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ell\Desktop\AJUSTES FINALES OBSERVACIONES AUTOMOTOR\"/>
    </mc:Choice>
  </mc:AlternateContent>
  <xr:revisionPtr revIDLastSave="0" documentId="13_ncr:1_{253D3E7F-4686-4DA0-BA9D-2B60A7276929}" xr6:coauthVersionLast="47" xr6:coauthVersionMax="47" xr10:uidLastSave="{00000000-0000-0000-0000-000000000000}"/>
  <bookViews>
    <workbookView xWindow="-110" yWindow="-110" windowWidth="19420" windowHeight="10300" activeTab="1" xr2:uid="{E03A4F51-D693-4314-B3F4-F85A5EBFD751}"/>
  </bookViews>
  <sheets>
    <sheet name="VEHICULOS" sheetId="1" r:id="rId1"/>
    <sheet name="MOTOCICLETAS" sheetId="2" r:id="rId2"/>
    <sheet name="RESUMEN" sheetId="3" r:id="rId3"/>
  </sheets>
  <externalReferences>
    <externalReference r:id="rId4"/>
    <externalReference r:id="rId5"/>
  </externalReferences>
  <definedNames>
    <definedName name="_xlnm._FilterDatabase" localSheetId="0" hidden="1">VEHICULOS!$A$2:$OW$489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H19" i="2" l="1"/>
  <c r="C4" i="3"/>
  <c r="C5" i="3" s="1"/>
  <c r="C3" i="3"/>
  <c r="J5" i="1" l="1"/>
  <c r="MU487" i="1"/>
  <c r="MU488" i="1" s="1"/>
  <c r="MU489" i="1" l="1"/>
  <c r="V171" i="1" l="1"/>
  <c r="BK253" i="2"/>
  <c r="BK254" i="2" s="1"/>
  <c r="BJ253" i="2"/>
  <c r="BC253" i="2"/>
  <c r="BC254" i="2" s="1"/>
  <c r="BB253" i="2"/>
  <c r="AM253" i="2"/>
  <c r="AM254" i="2" s="1"/>
  <c r="AL253" i="2"/>
  <c r="O253" i="2"/>
  <c r="N253" i="2"/>
  <c r="G253" i="2"/>
  <c r="F253" i="2"/>
  <c r="BK252" i="2"/>
  <c r="BJ252" i="2"/>
  <c r="BJ254" i="2" s="1"/>
  <c r="BI252" i="2"/>
  <c r="BI253" i="2" s="1"/>
  <c r="BH252" i="2"/>
  <c r="BH253" i="2" s="1"/>
  <c r="BE252" i="2"/>
  <c r="BD252" i="2"/>
  <c r="BC252" i="2"/>
  <c r="BB252" i="2"/>
  <c r="BB254" i="2" s="1"/>
  <c r="AY252" i="2"/>
  <c r="AY253" i="2" s="1"/>
  <c r="AX252" i="2"/>
  <c r="AX253" i="2" s="1"/>
  <c r="AX254" i="2" s="1"/>
  <c r="AW252" i="2"/>
  <c r="AV252" i="2"/>
  <c r="AS252" i="2"/>
  <c r="AS253" i="2" s="1"/>
  <c r="AR252" i="2"/>
  <c r="AR253" i="2" s="1"/>
  <c r="AQ252" i="2"/>
  <c r="AQ253" i="2" s="1"/>
  <c r="AP252" i="2"/>
  <c r="AP253" i="2" s="1"/>
  <c r="AP254" i="2" s="1"/>
  <c r="AM252" i="2"/>
  <c r="AL252" i="2"/>
  <c r="AL254" i="2" s="1"/>
  <c r="AK252" i="2"/>
  <c r="AK253" i="2" s="1"/>
  <c r="AJ252" i="2"/>
  <c r="AJ253" i="2" s="1"/>
  <c r="AG252" i="2"/>
  <c r="AF252" i="2"/>
  <c r="AE252" i="2"/>
  <c r="AE253" i="2" s="1"/>
  <c r="AE254" i="2" s="1"/>
  <c r="AD252" i="2"/>
  <c r="AD253" i="2" s="1"/>
  <c r="AA252" i="2"/>
  <c r="AA253" i="2" s="1"/>
  <c r="Z252" i="2"/>
  <c r="Z253" i="2" s="1"/>
  <c r="Z254" i="2" s="1"/>
  <c r="Y252" i="2"/>
  <c r="X252" i="2"/>
  <c r="U252" i="2"/>
  <c r="U253" i="2" s="1"/>
  <c r="T252" i="2"/>
  <c r="T253" i="2" s="1"/>
  <c r="S252" i="2"/>
  <c r="S253" i="2" s="1"/>
  <c r="R252" i="2"/>
  <c r="R253" i="2" s="1"/>
  <c r="R254" i="2" s="1"/>
  <c r="O252" i="2"/>
  <c r="O254" i="2" s="1"/>
  <c r="N252" i="2"/>
  <c r="N254" i="2" s="1"/>
  <c r="M252" i="2"/>
  <c r="M253" i="2" s="1"/>
  <c r="L252" i="2"/>
  <c r="L253" i="2" s="1"/>
  <c r="I252" i="2"/>
  <c r="H252" i="2"/>
  <c r="G252" i="2"/>
  <c r="G254" i="2" s="1"/>
  <c r="F252" i="2"/>
  <c r="F254" i="2" s="1"/>
  <c r="BM251" i="2"/>
  <c r="J251" i="2"/>
  <c r="BL250" i="2"/>
  <c r="BF250" i="2"/>
  <c r="AZ250" i="2"/>
  <c r="AT250" i="2"/>
  <c r="AN250" i="2"/>
  <c r="AH250" i="2"/>
  <c r="AB250" i="2"/>
  <c r="V250" i="2"/>
  <c r="P250" i="2"/>
  <c r="J250" i="2"/>
  <c r="BM250" i="2" s="1"/>
  <c r="BL249" i="2"/>
  <c r="BF249" i="2"/>
  <c r="AZ249" i="2"/>
  <c r="AN249" i="2"/>
  <c r="AH249" i="2"/>
  <c r="AB249" i="2"/>
  <c r="V249" i="2"/>
  <c r="P249" i="2"/>
  <c r="BM249" i="2" s="1"/>
  <c r="BL248" i="2"/>
  <c r="BF248" i="2"/>
  <c r="AZ248" i="2"/>
  <c r="AT248" i="2"/>
  <c r="AN248" i="2"/>
  <c r="AH248" i="2"/>
  <c r="AB248" i="2"/>
  <c r="V248" i="2"/>
  <c r="P248" i="2"/>
  <c r="J248" i="2"/>
  <c r="BM248" i="2" s="1"/>
  <c r="BL247" i="2"/>
  <c r="BF247" i="2"/>
  <c r="AZ247" i="2"/>
  <c r="AT247" i="2"/>
  <c r="AN247" i="2"/>
  <c r="AH247" i="2"/>
  <c r="AB247" i="2"/>
  <c r="V247" i="2"/>
  <c r="BM247" i="2" s="1"/>
  <c r="P247" i="2"/>
  <c r="BL246" i="2"/>
  <c r="BF246" i="2"/>
  <c r="AZ246" i="2"/>
  <c r="AT246" i="2"/>
  <c r="AN246" i="2"/>
  <c r="AH246" i="2"/>
  <c r="AB246" i="2"/>
  <c r="V246" i="2"/>
  <c r="BM246" i="2" s="1"/>
  <c r="P246" i="2"/>
  <c r="BL245" i="2"/>
  <c r="BF245" i="2"/>
  <c r="AZ245" i="2"/>
  <c r="AT245" i="2"/>
  <c r="AN245" i="2"/>
  <c r="AH245" i="2"/>
  <c r="AB245" i="2"/>
  <c r="V245" i="2"/>
  <c r="BM245" i="2" s="1"/>
  <c r="P245" i="2"/>
  <c r="J245" i="2"/>
  <c r="BM244" i="2"/>
  <c r="BL244" i="2"/>
  <c r="BF244" i="2"/>
  <c r="AZ244" i="2"/>
  <c r="AT244" i="2"/>
  <c r="AN244" i="2"/>
  <c r="AH244" i="2"/>
  <c r="AB244" i="2"/>
  <c r="V244" i="2"/>
  <c r="P244" i="2"/>
  <c r="BL243" i="2"/>
  <c r="BF243" i="2"/>
  <c r="AZ243" i="2"/>
  <c r="AT243" i="2"/>
  <c r="AN243" i="2"/>
  <c r="AH243" i="2"/>
  <c r="AB243" i="2"/>
  <c r="V243" i="2"/>
  <c r="P243" i="2"/>
  <c r="BM243" i="2" s="1"/>
  <c r="BL242" i="2"/>
  <c r="BF242" i="2"/>
  <c r="AZ242" i="2"/>
  <c r="AT242" i="2"/>
  <c r="AN242" i="2"/>
  <c r="AH242" i="2"/>
  <c r="AB242" i="2"/>
  <c r="V242" i="2"/>
  <c r="P242" i="2"/>
  <c r="BM242" i="2" s="1"/>
  <c r="J242" i="2"/>
  <c r="BL241" i="2"/>
  <c r="BF241" i="2"/>
  <c r="AZ241" i="2"/>
  <c r="AT241" i="2"/>
  <c r="AN241" i="2"/>
  <c r="AH241" i="2"/>
  <c r="AB241" i="2"/>
  <c r="V241" i="2"/>
  <c r="P241" i="2"/>
  <c r="J241" i="2"/>
  <c r="BM241" i="2" s="1"/>
  <c r="BL240" i="2"/>
  <c r="BF240" i="2"/>
  <c r="AZ240" i="2"/>
  <c r="AT240" i="2"/>
  <c r="AN240" i="2"/>
  <c r="AH240" i="2"/>
  <c r="AB240" i="2"/>
  <c r="V240" i="2"/>
  <c r="P240" i="2"/>
  <c r="BM240" i="2" s="1"/>
  <c r="BL239" i="2"/>
  <c r="BF239" i="2"/>
  <c r="AZ239" i="2"/>
  <c r="AT239" i="2"/>
  <c r="AN239" i="2"/>
  <c r="AH239" i="2"/>
  <c r="AB239" i="2"/>
  <c r="V239" i="2"/>
  <c r="BM239" i="2" s="1"/>
  <c r="P239" i="2"/>
  <c r="BL238" i="2"/>
  <c r="BF238" i="2"/>
  <c r="AZ238" i="2"/>
  <c r="AT238" i="2"/>
  <c r="AN238" i="2"/>
  <c r="AH238" i="2"/>
  <c r="BM238" i="2" s="1"/>
  <c r="BL237" i="2"/>
  <c r="BF237" i="2"/>
  <c r="AZ237" i="2"/>
  <c r="AT237" i="2"/>
  <c r="BM237" i="2" s="1"/>
  <c r="AN236" i="2"/>
  <c r="AH236" i="2"/>
  <c r="AB236" i="2"/>
  <c r="V236" i="2"/>
  <c r="P236" i="2"/>
  <c r="BM236" i="2" s="1"/>
  <c r="BM235" i="2"/>
  <c r="BL235" i="2"/>
  <c r="BF235" i="2"/>
  <c r="AZ235" i="2"/>
  <c r="AT235" i="2"/>
  <c r="AN235" i="2"/>
  <c r="AH235" i="2"/>
  <c r="BL234" i="2"/>
  <c r="BF234" i="2"/>
  <c r="AZ234" i="2"/>
  <c r="AT234" i="2"/>
  <c r="AN234" i="2"/>
  <c r="AH234" i="2"/>
  <c r="AB234" i="2"/>
  <c r="V234" i="2"/>
  <c r="P234" i="2"/>
  <c r="BM234" i="2" s="1"/>
  <c r="BL233" i="2"/>
  <c r="BF233" i="2"/>
  <c r="AZ233" i="2"/>
  <c r="AT233" i="2"/>
  <c r="AN233" i="2"/>
  <c r="AH233" i="2"/>
  <c r="AB233" i="2"/>
  <c r="V233" i="2"/>
  <c r="BM233" i="2" s="1"/>
  <c r="P233" i="2"/>
  <c r="BL232" i="2"/>
  <c r="BF232" i="2"/>
  <c r="AZ232" i="2"/>
  <c r="AT232" i="2"/>
  <c r="AN232" i="2"/>
  <c r="AH232" i="2"/>
  <c r="AB232" i="2"/>
  <c r="V232" i="2"/>
  <c r="BM232" i="2" s="1"/>
  <c r="P232" i="2"/>
  <c r="J232" i="2"/>
  <c r="BL231" i="2"/>
  <c r="BF231" i="2"/>
  <c r="AZ231" i="2"/>
  <c r="AT231" i="2"/>
  <c r="AN231" i="2"/>
  <c r="AH231" i="2"/>
  <c r="AB231" i="2"/>
  <c r="V231" i="2"/>
  <c r="P231" i="2"/>
  <c r="J231" i="2"/>
  <c r="BM231" i="2" s="1"/>
  <c r="BL230" i="2"/>
  <c r="BF230" i="2"/>
  <c r="AZ230" i="2"/>
  <c r="AT230" i="2"/>
  <c r="AN230" i="2"/>
  <c r="AH230" i="2"/>
  <c r="AB230" i="2"/>
  <c r="V230" i="2"/>
  <c r="BM230" i="2" s="1"/>
  <c r="P230" i="2"/>
  <c r="BL229" i="2"/>
  <c r="BF229" i="2"/>
  <c r="AZ229" i="2"/>
  <c r="AT229" i="2"/>
  <c r="AN229" i="2"/>
  <c r="AH229" i="2"/>
  <c r="AB229" i="2"/>
  <c r="V229" i="2"/>
  <c r="BM229" i="2" s="1"/>
  <c r="P229" i="2"/>
  <c r="BL228" i="2"/>
  <c r="BF228" i="2"/>
  <c r="AZ228" i="2"/>
  <c r="AT228" i="2"/>
  <c r="AN228" i="2"/>
  <c r="AH228" i="2"/>
  <c r="AB228" i="2"/>
  <c r="V228" i="2"/>
  <c r="BM228" i="2" s="1"/>
  <c r="P228" i="2"/>
  <c r="J228" i="2"/>
  <c r="BL227" i="2"/>
  <c r="BF227" i="2"/>
  <c r="AZ227" i="2"/>
  <c r="AT227" i="2"/>
  <c r="AN227" i="2"/>
  <c r="AH227" i="2"/>
  <c r="AB227" i="2"/>
  <c r="V227" i="2"/>
  <c r="BM227" i="2" s="1"/>
  <c r="P227" i="2"/>
  <c r="J227" i="2"/>
  <c r="BM225" i="2"/>
  <c r="J225" i="2"/>
  <c r="BL224" i="2"/>
  <c r="BF224" i="2"/>
  <c r="AZ224" i="2"/>
  <c r="AT224" i="2"/>
  <c r="AN224" i="2"/>
  <c r="AH224" i="2"/>
  <c r="AB224" i="2"/>
  <c r="V224" i="2"/>
  <c r="BM224" i="2" s="1"/>
  <c r="P224" i="2"/>
  <c r="J224" i="2"/>
  <c r="BL223" i="2"/>
  <c r="BF223" i="2"/>
  <c r="AZ223" i="2"/>
  <c r="AT223" i="2"/>
  <c r="AN223" i="2"/>
  <c r="AH223" i="2"/>
  <c r="AB223" i="2"/>
  <c r="V223" i="2"/>
  <c r="BM223" i="2" s="1"/>
  <c r="P223" i="2"/>
  <c r="J223" i="2"/>
  <c r="BL222" i="2"/>
  <c r="BF222" i="2"/>
  <c r="AZ222" i="2"/>
  <c r="AT222" i="2"/>
  <c r="AN222" i="2"/>
  <c r="AH222" i="2"/>
  <c r="AB222" i="2"/>
  <c r="V222" i="2"/>
  <c r="BM222" i="2" s="1"/>
  <c r="P222" i="2"/>
  <c r="J222" i="2"/>
  <c r="BL221" i="2"/>
  <c r="BF221" i="2"/>
  <c r="AZ221" i="2"/>
  <c r="AT221" i="2"/>
  <c r="AN221" i="2"/>
  <c r="AH221" i="2"/>
  <c r="AB221" i="2"/>
  <c r="V221" i="2"/>
  <c r="P221" i="2"/>
  <c r="J221" i="2"/>
  <c r="BM221" i="2" s="1"/>
  <c r="BL220" i="2"/>
  <c r="BF220" i="2"/>
  <c r="AZ220" i="2"/>
  <c r="AT220" i="2"/>
  <c r="AN220" i="2"/>
  <c r="AH220" i="2"/>
  <c r="AB220" i="2"/>
  <c r="V220" i="2"/>
  <c r="P220" i="2"/>
  <c r="J220" i="2"/>
  <c r="BM220" i="2" s="1"/>
  <c r="BL219" i="2"/>
  <c r="BF219" i="2"/>
  <c r="AZ219" i="2"/>
  <c r="AT219" i="2"/>
  <c r="AN219" i="2"/>
  <c r="AH219" i="2"/>
  <c r="AB219" i="2"/>
  <c r="V219" i="2"/>
  <c r="BM219" i="2" s="1"/>
  <c r="P219" i="2"/>
  <c r="J219" i="2"/>
  <c r="BL217" i="2"/>
  <c r="BF217" i="2"/>
  <c r="AZ217" i="2"/>
  <c r="AT217" i="2"/>
  <c r="AN217" i="2"/>
  <c r="AH217" i="2"/>
  <c r="AB217" i="2"/>
  <c r="V217" i="2"/>
  <c r="P217" i="2"/>
  <c r="J217" i="2"/>
  <c r="BM217" i="2" s="1"/>
  <c r="BL216" i="2"/>
  <c r="BF216" i="2"/>
  <c r="AZ216" i="2"/>
  <c r="AT216" i="2"/>
  <c r="AN216" i="2"/>
  <c r="AH216" i="2"/>
  <c r="AB216" i="2"/>
  <c r="V216" i="2"/>
  <c r="P216" i="2"/>
  <c r="J216" i="2"/>
  <c r="BM216" i="2" s="1"/>
  <c r="BL215" i="2"/>
  <c r="BF215" i="2"/>
  <c r="AZ215" i="2"/>
  <c r="AT215" i="2"/>
  <c r="AN215" i="2"/>
  <c r="AH215" i="2"/>
  <c r="AB215" i="2"/>
  <c r="V215" i="2"/>
  <c r="P215" i="2"/>
  <c r="J215" i="2"/>
  <c r="BM215" i="2" s="1"/>
  <c r="BM213" i="2"/>
  <c r="BL213" i="2"/>
  <c r="BF213" i="2"/>
  <c r="AH213" i="2"/>
  <c r="AB213" i="2"/>
  <c r="BL212" i="2"/>
  <c r="BF212" i="2"/>
  <c r="AZ212" i="2"/>
  <c r="AT212" i="2"/>
  <c r="AN212" i="2"/>
  <c r="AH212" i="2"/>
  <c r="AB212" i="2"/>
  <c r="P212" i="2"/>
  <c r="BM212" i="2" s="1"/>
  <c r="BL211" i="2"/>
  <c r="BF211" i="2"/>
  <c r="AZ211" i="2"/>
  <c r="AT211" i="2"/>
  <c r="AN211" i="2"/>
  <c r="AH211" i="2"/>
  <c r="AB211" i="2"/>
  <c r="V211" i="2"/>
  <c r="P211" i="2"/>
  <c r="BM211" i="2" s="1"/>
  <c r="BM210" i="2"/>
  <c r="BL210" i="2"/>
  <c r="BF210" i="2"/>
  <c r="AH210" i="2"/>
  <c r="BL209" i="2"/>
  <c r="BF209" i="2"/>
  <c r="AH209" i="2"/>
  <c r="AB209" i="2"/>
  <c r="P209" i="2"/>
  <c r="BM209" i="2" s="1"/>
  <c r="BL208" i="2"/>
  <c r="BF208" i="2"/>
  <c r="AZ208" i="2"/>
  <c r="AT208" i="2"/>
  <c r="AN208" i="2"/>
  <c r="AH208" i="2"/>
  <c r="AB208" i="2"/>
  <c r="V208" i="2"/>
  <c r="P208" i="2"/>
  <c r="BM208" i="2" s="1"/>
  <c r="BL207" i="2"/>
  <c r="BF207" i="2"/>
  <c r="AZ207" i="2"/>
  <c r="AT207" i="2"/>
  <c r="AN207" i="2"/>
  <c r="AH207" i="2"/>
  <c r="AB207" i="2"/>
  <c r="V207" i="2"/>
  <c r="BM207" i="2" s="1"/>
  <c r="P207" i="2"/>
  <c r="AH206" i="2"/>
  <c r="BM206" i="2" s="1"/>
  <c r="BM205" i="2"/>
  <c r="AH205" i="2"/>
  <c r="BL204" i="2"/>
  <c r="BF204" i="2"/>
  <c r="AZ204" i="2"/>
  <c r="AT204" i="2"/>
  <c r="AN204" i="2"/>
  <c r="AH204" i="2"/>
  <c r="AB204" i="2"/>
  <c r="V204" i="2"/>
  <c r="P204" i="2"/>
  <c r="BM204" i="2" s="1"/>
  <c r="BL203" i="2"/>
  <c r="BF203" i="2"/>
  <c r="AZ203" i="2"/>
  <c r="AT203" i="2"/>
  <c r="AN203" i="2"/>
  <c r="AH203" i="2"/>
  <c r="AB203" i="2"/>
  <c r="V203" i="2"/>
  <c r="BM203" i="2" s="1"/>
  <c r="P203" i="2"/>
  <c r="J203" i="2"/>
  <c r="BL202" i="2"/>
  <c r="BF202" i="2"/>
  <c r="AZ202" i="2"/>
  <c r="AT202" i="2"/>
  <c r="AN202" i="2"/>
  <c r="AH202" i="2"/>
  <c r="AB202" i="2"/>
  <c r="V202" i="2"/>
  <c r="P202" i="2"/>
  <c r="J202" i="2"/>
  <c r="BM202" i="2" s="1"/>
  <c r="BL201" i="2"/>
  <c r="BF201" i="2"/>
  <c r="AZ201" i="2"/>
  <c r="AT201" i="2"/>
  <c r="AN201" i="2"/>
  <c r="AH201" i="2"/>
  <c r="AB201" i="2"/>
  <c r="V201" i="2"/>
  <c r="P201" i="2"/>
  <c r="BM201" i="2" s="1"/>
  <c r="BL200" i="2"/>
  <c r="BF200" i="2"/>
  <c r="AZ200" i="2"/>
  <c r="AT200" i="2"/>
  <c r="AN200" i="2"/>
  <c r="AH200" i="2"/>
  <c r="AB200" i="2"/>
  <c r="V200" i="2"/>
  <c r="BM200" i="2" s="1"/>
  <c r="P200" i="2"/>
  <c r="J200" i="2"/>
  <c r="BL199" i="2"/>
  <c r="BF199" i="2"/>
  <c r="AZ199" i="2"/>
  <c r="AT199" i="2"/>
  <c r="AN199" i="2"/>
  <c r="AH199" i="2"/>
  <c r="AB199" i="2"/>
  <c r="V199" i="2"/>
  <c r="P199" i="2"/>
  <c r="J199" i="2"/>
  <c r="BM199" i="2" s="1"/>
  <c r="BL198" i="2"/>
  <c r="BF198" i="2"/>
  <c r="AZ198" i="2"/>
  <c r="AT198" i="2"/>
  <c r="AN198" i="2"/>
  <c r="AH198" i="2"/>
  <c r="AB198" i="2"/>
  <c r="V198" i="2"/>
  <c r="P198" i="2"/>
  <c r="J198" i="2"/>
  <c r="BM198" i="2" s="1"/>
  <c r="AZ197" i="2"/>
  <c r="AT197" i="2"/>
  <c r="AN197" i="2"/>
  <c r="AH197" i="2"/>
  <c r="AB197" i="2"/>
  <c r="V197" i="2"/>
  <c r="P197" i="2"/>
  <c r="J197" i="2"/>
  <c r="BM197" i="2" s="1"/>
  <c r="BL196" i="2"/>
  <c r="BF196" i="2"/>
  <c r="AZ196" i="2"/>
  <c r="AT196" i="2"/>
  <c r="AN196" i="2"/>
  <c r="AH196" i="2"/>
  <c r="AB196" i="2"/>
  <c r="V196" i="2"/>
  <c r="P196" i="2"/>
  <c r="J196" i="2"/>
  <c r="BM196" i="2" s="1"/>
  <c r="BL195" i="2"/>
  <c r="BF195" i="2"/>
  <c r="AZ195" i="2"/>
  <c r="AT195" i="2"/>
  <c r="AN195" i="2"/>
  <c r="AH195" i="2"/>
  <c r="AB195" i="2"/>
  <c r="V195" i="2"/>
  <c r="P195" i="2"/>
  <c r="J195" i="2"/>
  <c r="BM195" i="2" s="1"/>
  <c r="BL194" i="2"/>
  <c r="BF194" i="2"/>
  <c r="AZ194" i="2"/>
  <c r="AT194" i="2"/>
  <c r="AN194" i="2"/>
  <c r="AH194" i="2"/>
  <c r="AB194" i="2"/>
  <c r="V194" i="2"/>
  <c r="BM194" i="2" s="1"/>
  <c r="P194" i="2"/>
  <c r="J194" i="2"/>
  <c r="BL193" i="2"/>
  <c r="BF193" i="2"/>
  <c r="AZ193" i="2"/>
  <c r="AT193" i="2"/>
  <c r="AN193" i="2"/>
  <c r="AH193" i="2"/>
  <c r="AB193" i="2"/>
  <c r="V193" i="2"/>
  <c r="P193" i="2"/>
  <c r="J193" i="2"/>
  <c r="BM193" i="2" s="1"/>
  <c r="BL192" i="2"/>
  <c r="BF192" i="2"/>
  <c r="AZ192" i="2"/>
  <c r="AT192" i="2"/>
  <c r="AN192" i="2"/>
  <c r="AH192" i="2"/>
  <c r="AB192" i="2"/>
  <c r="V192" i="2"/>
  <c r="P192" i="2"/>
  <c r="J192" i="2"/>
  <c r="BM192" i="2" s="1"/>
  <c r="BL191" i="2"/>
  <c r="BF191" i="2"/>
  <c r="AZ191" i="2"/>
  <c r="AT191" i="2"/>
  <c r="AN191" i="2"/>
  <c r="AH191" i="2"/>
  <c r="AB191" i="2"/>
  <c r="V191" i="2"/>
  <c r="P191" i="2"/>
  <c r="J191" i="2"/>
  <c r="BM191" i="2" s="1"/>
  <c r="BM190" i="2"/>
  <c r="BL190" i="2"/>
  <c r="BF190" i="2"/>
  <c r="AZ190" i="2"/>
  <c r="AT190" i="2"/>
  <c r="AN190" i="2"/>
  <c r="AH190" i="2"/>
  <c r="AB190" i="2"/>
  <c r="V190" i="2"/>
  <c r="P190" i="2"/>
  <c r="J190" i="2"/>
  <c r="BL189" i="2"/>
  <c r="BF189" i="2"/>
  <c r="AZ189" i="2"/>
  <c r="AT189" i="2"/>
  <c r="AN189" i="2"/>
  <c r="AH189" i="2"/>
  <c r="AB189" i="2"/>
  <c r="V189" i="2"/>
  <c r="BM189" i="2" s="1"/>
  <c r="P189" i="2"/>
  <c r="J189" i="2"/>
  <c r="AZ188" i="2"/>
  <c r="AT188" i="2"/>
  <c r="AN188" i="2"/>
  <c r="AB188" i="2"/>
  <c r="V188" i="2"/>
  <c r="P188" i="2"/>
  <c r="J188" i="2"/>
  <c r="BM188" i="2" s="1"/>
  <c r="BL187" i="2"/>
  <c r="BF187" i="2"/>
  <c r="AZ187" i="2"/>
  <c r="AT187" i="2"/>
  <c r="AN187" i="2"/>
  <c r="AH187" i="2"/>
  <c r="AB187" i="2"/>
  <c r="V187" i="2"/>
  <c r="P187" i="2"/>
  <c r="J187" i="2"/>
  <c r="BM187" i="2" s="1"/>
  <c r="BL186" i="2"/>
  <c r="BF186" i="2"/>
  <c r="AZ186" i="2"/>
  <c r="AT186" i="2"/>
  <c r="AN186" i="2"/>
  <c r="AH186" i="2"/>
  <c r="AB186" i="2"/>
  <c r="V186" i="2"/>
  <c r="P186" i="2"/>
  <c r="J186" i="2"/>
  <c r="BM186" i="2" s="1"/>
  <c r="BM184" i="2"/>
  <c r="J184" i="2"/>
  <c r="BM183" i="2"/>
  <c r="J183" i="2"/>
  <c r="BL182" i="2"/>
  <c r="BF182" i="2"/>
  <c r="AZ182" i="2"/>
  <c r="AT182" i="2"/>
  <c r="AN182" i="2"/>
  <c r="AH182" i="2"/>
  <c r="AB182" i="2"/>
  <c r="V182" i="2"/>
  <c r="BM182" i="2" s="1"/>
  <c r="P182" i="2"/>
  <c r="BL181" i="2"/>
  <c r="BF181" i="2"/>
  <c r="AZ181" i="2"/>
  <c r="AT181" i="2"/>
  <c r="AN181" i="2"/>
  <c r="AH181" i="2"/>
  <c r="AB181" i="2"/>
  <c r="V181" i="2"/>
  <c r="P181" i="2"/>
  <c r="BM181" i="2" s="1"/>
  <c r="BL180" i="2"/>
  <c r="BF180" i="2"/>
  <c r="AZ180" i="2"/>
  <c r="AT180" i="2"/>
  <c r="AN180" i="2"/>
  <c r="AH180" i="2"/>
  <c r="AB180" i="2"/>
  <c r="V180" i="2"/>
  <c r="P180" i="2"/>
  <c r="J180" i="2"/>
  <c r="BM180" i="2" s="1"/>
  <c r="BL179" i="2"/>
  <c r="BF179" i="2"/>
  <c r="AZ179" i="2"/>
  <c r="AN179" i="2"/>
  <c r="AH179" i="2"/>
  <c r="AB179" i="2"/>
  <c r="V179" i="2"/>
  <c r="P179" i="2"/>
  <c r="BM179" i="2" s="1"/>
  <c r="BM178" i="2"/>
  <c r="AT178" i="2"/>
  <c r="AT177" i="2"/>
  <c r="BM177" i="2" s="1"/>
  <c r="BM176" i="2"/>
  <c r="AT176" i="2"/>
  <c r="BL175" i="2"/>
  <c r="BF175" i="2"/>
  <c r="AZ175" i="2"/>
  <c r="AN175" i="2"/>
  <c r="AH175" i="2"/>
  <c r="AB175" i="2"/>
  <c r="V175" i="2"/>
  <c r="P175" i="2"/>
  <c r="BM175" i="2" s="1"/>
  <c r="J174" i="2"/>
  <c r="BM174" i="2" s="1"/>
  <c r="BL173" i="2"/>
  <c r="BF173" i="2"/>
  <c r="AZ173" i="2"/>
  <c r="AN173" i="2"/>
  <c r="AH173" i="2"/>
  <c r="AB173" i="2"/>
  <c r="V173" i="2"/>
  <c r="P173" i="2"/>
  <c r="BM173" i="2" s="1"/>
  <c r="BL172" i="2"/>
  <c r="BF172" i="2"/>
  <c r="AZ172" i="2"/>
  <c r="AT172" i="2"/>
  <c r="AN172" i="2"/>
  <c r="AH172" i="2"/>
  <c r="AB172" i="2"/>
  <c r="V172" i="2"/>
  <c r="P172" i="2"/>
  <c r="J172" i="2"/>
  <c r="BM172" i="2" s="1"/>
  <c r="BL171" i="2"/>
  <c r="BF171" i="2"/>
  <c r="AZ171" i="2"/>
  <c r="AN171" i="2"/>
  <c r="AH171" i="2"/>
  <c r="AB171" i="2"/>
  <c r="V171" i="2"/>
  <c r="P171" i="2"/>
  <c r="BM171" i="2" s="1"/>
  <c r="BL170" i="2"/>
  <c r="BF170" i="2"/>
  <c r="AZ170" i="2"/>
  <c r="AN170" i="2"/>
  <c r="AH170" i="2"/>
  <c r="AB170" i="2"/>
  <c r="V170" i="2"/>
  <c r="P170" i="2"/>
  <c r="BM170" i="2" s="1"/>
  <c r="BL169" i="2"/>
  <c r="BF169" i="2"/>
  <c r="AZ169" i="2"/>
  <c r="AN169" i="2"/>
  <c r="AH169" i="2"/>
  <c r="AB169" i="2"/>
  <c r="V169" i="2"/>
  <c r="P169" i="2"/>
  <c r="BM169" i="2" s="1"/>
  <c r="BM168" i="2"/>
  <c r="BL168" i="2"/>
  <c r="BF168" i="2"/>
  <c r="AZ168" i="2"/>
  <c r="AN168" i="2"/>
  <c r="AH168" i="2"/>
  <c r="AB168" i="2"/>
  <c r="V168" i="2"/>
  <c r="P168" i="2"/>
  <c r="BL167" i="2"/>
  <c r="BF167" i="2"/>
  <c r="AZ167" i="2"/>
  <c r="AN167" i="2"/>
  <c r="AH167" i="2"/>
  <c r="AB167" i="2"/>
  <c r="P167" i="2"/>
  <c r="BM167" i="2" s="1"/>
  <c r="BL166" i="2"/>
  <c r="BF166" i="2"/>
  <c r="AZ166" i="2"/>
  <c r="AN166" i="2"/>
  <c r="AH166" i="2"/>
  <c r="AB166" i="2"/>
  <c r="P166" i="2"/>
  <c r="BM166" i="2" s="1"/>
  <c r="BL165" i="2"/>
  <c r="BF165" i="2"/>
  <c r="AZ165" i="2"/>
  <c r="AN165" i="2"/>
  <c r="AH165" i="2"/>
  <c r="AB165" i="2"/>
  <c r="V165" i="2"/>
  <c r="P165" i="2"/>
  <c r="BM165" i="2" s="1"/>
  <c r="J165" i="2"/>
  <c r="BL164" i="2"/>
  <c r="BF164" i="2"/>
  <c r="AZ164" i="2"/>
  <c r="AN164" i="2"/>
  <c r="AH164" i="2"/>
  <c r="AB164" i="2"/>
  <c r="V164" i="2"/>
  <c r="P164" i="2"/>
  <c r="BM164" i="2" s="1"/>
  <c r="J164" i="2"/>
  <c r="BL163" i="2"/>
  <c r="BF163" i="2"/>
  <c r="AZ163" i="2"/>
  <c r="AN163" i="2"/>
  <c r="AH163" i="2"/>
  <c r="AB163" i="2"/>
  <c r="V163" i="2"/>
  <c r="P163" i="2"/>
  <c r="J163" i="2"/>
  <c r="BM163" i="2" s="1"/>
  <c r="BL162" i="2"/>
  <c r="BF162" i="2"/>
  <c r="AZ162" i="2"/>
  <c r="AN162" i="2"/>
  <c r="AH162" i="2"/>
  <c r="AB162" i="2"/>
  <c r="V162" i="2"/>
  <c r="P162" i="2"/>
  <c r="J162" i="2"/>
  <c r="BM162" i="2" s="1"/>
  <c r="BL161" i="2"/>
  <c r="BF161" i="2"/>
  <c r="AZ161" i="2"/>
  <c r="AN161" i="2"/>
  <c r="AH161" i="2"/>
  <c r="AB161" i="2"/>
  <c r="V161" i="2"/>
  <c r="P161" i="2"/>
  <c r="BM161" i="2" s="1"/>
  <c r="J161" i="2"/>
  <c r="BL160" i="2"/>
  <c r="BF160" i="2"/>
  <c r="AZ160" i="2"/>
  <c r="AN160" i="2"/>
  <c r="AH160" i="2"/>
  <c r="AB160" i="2"/>
  <c r="V160" i="2"/>
  <c r="P160" i="2"/>
  <c r="BM160" i="2" s="1"/>
  <c r="J160" i="2"/>
  <c r="BL159" i="2"/>
  <c r="BF159" i="2"/>
  <c r="AZ159" i="2"/>
  <c r="AN159" i="2"/>
  <c r="AH159" i="2"/>
  <c r="AB159" i="2"/>
  <c r="V159" i="2"/>
  <c r="P159" i="2"/>
  <c r="J159" i="2"/>
  <c r="BM159" i="2" s="1"/>
  <c r="BL158" i="2"/>
  <c r="BF158" i="2"/>
  <c r="AZ158" i="2"/>
  <c r="AN158" i="2"/>
  <c r="AH158" i="2"/>
  <c r="AB158" i="2"/>
  <c r="V158" i="2"/>
  <c r="P158" i="2"/>
  <c r="J158" i="2"/>
  <c r="BM158" i="2" s="1"/>
  <c r="BL157" i="2"/>
  <c r="BF157" i="2"/>
  <c r="AZ157" i="2"/>
  <c r="AN157" i="2"/>
  <c r="AH157" i="2"/>
  <c r="AB157" i="2"/>
  <c r="V157" i="2"/>
  <c r="P157" i="2"/>
  <c r="BM157" i="2" s="1"/>
  <c r="J157" i="2"/>
  <c r="BL156" i="2"/>
  <c r="BF156" i="2"/>
  <c r="AZ156" i="2"/>
  <c r="AT156" i="2"/>
  <c r="AN156" i="2"/>
  <c r="AH156" i="2"/>
  <c r="AB156" i="2"/>
  <c r="V156" i="2"/>
  <c r="BM156" i="2" s="1"/>
  <c r="P156" i="2"/>
  <c r="J156" i="2"/>
  <c r="BL155" i="2"/>
  <c r="BF155" i="2"/>
  <c r="AZ155" i="2"/>
  <c r="AT155" i="2"/>
  <c r="AN155" i="2"/>
  <c r="AH155" i="2"/>
  <c r="AB155" i="2"/>
  <c r="V155" i="2"/>
  <c r="P155" i="2"/>
  <c r="J155" i="2"/>
  <c r="BM155" i="2" s="1"/>
  <c r="BL154" i="2"/>
  <c r="BF154" i="2"/>
  <c r="AZ154" i="2"/>
  <c r="AT154" i="2"/>
  <c r="AN154" i="2"/>
  <c r="AH154" i="2"/>
  <c r="AB154" i="2"/>
  <c r="V154" i="2"/>
  <c r="BM154" i="2" s="1"/>
  <c r="P154" i="2"/>
  <c r="J154" i="2"/>
  <c r="BL153" i="2"/>
  <c r="BF153" i="2"/>
  <c r="AZ153" i="2"/>
  <c r="AT153" i="2"/>
  <c r="AN153" i="2"/>
  <c r="AH153" i="2"/>
  <c r="AB153" i="2"/>
  <c r="V153" i="2"/>
  <c r="BM153" i="2" s="1"/>
  <c r="P153" i="2"/>
  <c r="J153" i="2"/>
  <c r="BL152" i="2"/>
  <c r="BF152" i="2"/>
  <c r="AZ152" i="2"/>
  <c r="AT152" i="2"/>
  <c r="AN152" i="2"/>
  <c r="AH152" i="2"/>
  <c r="AB152" i="2"/>
  <c r="V152" i="2"/>
  <c r="P152" i="2"/>
  <c r="J152" i="2"/>
  <c r="BM152" i="2" s="1"/>
  <c r="BL151" i="2"/>
  <c r="BF151" i="2"/>
  <c r="AZ151" i="2"/>
  <c r="AT151" i="2"/>
  <c r="AN151" i="2"/>
  <c r="AH151" i="2"/>
  <c r="AB151" i="2"/>
  <c r="V151" i="2"/>
  <c r="P151" i="2"/>
  <c r="J151" i="2"/>
  <c r="BM151" i="2" s="1"/>
  <c r="BL150" i="2"/>
  <c r="BF150" i="2"/>
  <c r="AZ150" i="2"/>
  <c r="AT150" i="2"/>
  <c r="AN150" i="2"/>
  <c r="AH150" i="2"/>
  <c r="AB150" i="2"/>
  <c r="V150" i="2"/>
  <c r="P150" i="2"/>
  <c r="J150" i="2"/>
  <c r="BM150" i="2" s="1"/>
  <c r="BM149" i="2"/>
  <c r="BL149" i="2"/>
  <c r="BF149" i="2"/>
  <c r="AZ149" i="2"/>
  <c r="AT149" i="2"/>
  <c r="AN149" i="2"/>
  <c r="AH149" i="2"/>
  <c r="AB149" i="2"/>
  <c r="V149" i="2"/>
  <c r="P149" i="2"/>
  <c r="J149" i="2"/>
  <c r="BL148" i="2"/>
  <c r="BF148" i="2"/>
  <c r="AZ148" i="2"/>
  <c r="AT148" i="2"/>
  <c r="AN148" i="2"/>
  <c r="AH148" i="2"/>
  <c r="AB148" i="2"/>
  <c r="V148" i="2"/>
  <c r="BM148" i="2" s="1"/>
  <c r="P148" i="2"/>
  <c r="J148" i="2"/>
  <c r="BL147" i="2"/>
  <c r="BF147" i="2"/>
  <c r="AZ147" i="2"/>
  <c r="AT147" i="2"/>
  <c r="AN147" i="2"/>
  <c r="AH147" i="2"/>
  <c r="AB147" i="2"/>
  <c r="V147" i="2"/>
  <c r="P147" i="2"/>
  <c r="J147" i="2"/>
  <c r="BM147" i="2" s="1"/>
  <c r="BL146" i="2"/>
  <c r="BF146" i="2"/>
  <c r="AZ146" i="2"/>
  <c r="AT146" i="2"/>
  <c r="AN146" i="2"/>
  <c r="AH146" i="2"/>
  <c r="AB146" i="2"/>
  <c r="V146" i="2"/>
  <c r="BM146" i="2" s="1"/>
  <c r="P146" i="2"/>
  <c r="J146" i="2"/>
  <c r="BL145" i="2"/>
  <c r="BF145" i="2"/>
  <c r="AZ145" i="2"/>
  <c r="AT145" i="2"/>
  <c r="AN145" i="2"/>
  <c r="AH145" i="2"/>
  <c r="AB145" i="2"/>
  <c r="V145" i="2"/>
  <c r="BM145" i="2" s="1"/>
  <c r="P145" i="2"/>
  <c r="J145" i="2"/>
  <c r="BL143" i="2"/>
  <c r="BF143" i="2"/>
  <c r="AZ143" i="2"/>
  <c r="AT143" i="2"/>
  <c r="AN143" i="2"/>
  <c r="AH143" i="2"/>
  <c r="AB143" i="2"/>
  <c r="V143" i="2"/>
  <c r="P143" i="2"/>
  <c r="J143" i="2"/>
  <c r="BM143" i="2" s="1"/>
  <c r="BL142" i="2"/>
  <c r="BF142" i="2"/>
  <c r="AZ142" i="2"/>
  <c r="AT142" i="2"/>
  <c r="AN142" i="2"/>
  <c r="AH142" i="2"/>
  <c r="AB142" i="2"/>
  <c r="V142" i="2"/>
  <c r="P142" i="2"/>
  <c r="J142" i="2"/>
  <c r="BM142" i="2" s="1"/>
  <c r="BL141" i="2"/>
  <c r="BF141" i="2"/>
  <c r="AZ141" i="2"/>
  <c r="AT141" i="2"/>
  <c r="AN141" i="2"/>
  <c r="AH141" i="2"/>
  <c r="AB141" i="2"/>
  <c r="V141" i="2"/>
  <c r="P141" i="2"/>
  <c r="J141" i="2"/>
  <c r="BM141" i="2" s="1"/>
  <c r="BL140" i="2"/>
  <c r="BF140" i="2"/>
  <c r="AZ140" i="2"/>
  <c r="AN140" i="2"/>
  <c r="AH140" i="2"/>
  <c r="AB140" i="2"/>
  <c r="V140" i="2"/>
  <c r="P140" i="2"/>
  <c r="BM140" i="2" s="1"/>
  <c r="J140" i="2"/>
  <c r="BL139" i="2"/>
  <c r="BF139" i="2"/>
  <c r="AZ139" i="2"/>
  <c r="AT139" i="2"/>
  <c r="AN139" i="2"/>
  <c r="AH139" i="2"/>
  <c r="AB139" i="2"/>
  <c r="V139" i="2"/>
  <c r="P139" i="2"/>
  <c r="J139" i="2"/>
  <c r="BM139" i="2" s="1"/>
  <c r="BL138" i="2"/>
  <c r="BF138" i="2"/>
  <c r="AZ138" i="2"/>
  <c r="AT138" i="2"/>
  <c r="AN138" i="2"/>
  <c r="AH138" i="2"/>
  <c r="AB138" i="2"/>
  <c r="V138" i="2"/>
  <c r="P138" i="2"/>
  <c r="J138" i="2"/>
  <c r="BM138" i="2" s="1"/>
  <c r="BM137" i="2"/>
  <c r="BL137" i="2"/>
  <c r="BF137" i="2"/>
  <c r="AZ137" i="2"/>
  <c r="AT137" i="2"/>
  <c r="AN137" i="2"/>
  <c r="AH137" i="2"/>
  <c r="AB137" i="2"/>
  <c r="V137" i="2"/>
  <c r="P137" i="2"/>
  <c r="J137" i="2"/>
  <c r="BL136" i="2"/>
  <c r="BF136" i="2"/>
  <c r="AZ136" i="2"/>
  <c r="AN136" i="2"/>
  <c r="AH136" i="2"/>
  <c r="AB136" i="2"/>
  <c r="V136" i="2"/>
  <c r="P136" i="2"/>
  <c r="BM136" i="2" s="1"/>
  <c r="J136" i="2"/>
  <c r="BL135" i="2"/>
  <c r="BF135" i="2"/>
  <c r="AZ135" i="2"/>
  <c r="AN135" i="2"/>
  <c r="AH135" i="2"/>
  <c r="AB135" i="2"/>
  <c r="V135" i="2"/>
  <c r="P135" i="2"/>
  <c r="J135" i="2"/>
  <c r="BM135" i="2" s="1"/>
  <c r="BL134" i="2"/>
  <c r="BF134" i="2"/>
  <c r="AZ134" i="2"/>
  <c r="AT134" i="2"/>
  <c r="AN134" i="2"/>
  <c r="AH134" i="2"/>
  <c r="AB134" i="2"/>
  <c r="V134" i="2"/>
  <c r="P134" i="2"/>
  <c r="J134" i="2"/>
  <c r="BM134" i="2" s="1"/>
  <c r="BL132" i="2"/>
  <c r="BF132" i="2"/>
  <c r="AZ132" i="2"/>
  <c r="AN132" i="2"/>
  <c r="AH132" i="2"/>
  <c r="AB132" i="2"/>
  <c r="V132" i="2"/>
  <c r="P132" i="2"/>
  <c r="BM132" i="2" s="1"/>
  <c r="BL131" i="2"/>
  <c r="BF131" i="2"/>
  <c r="AZ131" i="2"/>
  <c r="AN131" i="2"/>
  <c r="AH131" i="2"/>
  <c r="AB131" i="2"/>
  <c r="BM131" i="2" s="1"/>
  <c r="P131" i="2"/>
  <c r="BM130" i="2"/>
  <c r="AT130" i="2"/>
  <c r="V130" i="2"/>
  <c r="J130" i="2"/>
  <c r="J129" i="2"/>
  <c r="BM129" i="2" s="1"/>
  <c r="AZ128" i="2"/>
  <c r="AN128" i="2"/>
  <c r="BM128" i="2" s="1"/>
  <c r="AH128" i="2"/>
  <c r="AB128" i="2"/>
  <c r="P128" i="2"/>
  <c r="BL127" i="2"/>
  <c r="BF127" i="2"/>
  <c r="AZ127" i="2"/>
  <c r="AT127" i="2"/>
  <c r="AN127" i="2"/>
  <c r="AH127" i="2"/>
  <c r="AB127" i="2"/>
  <c r="V127" i="2"/>
  <c r="P127" i="2"/>
  <c r="BM127" i="2" s="1"/>
  <c r="BL126" i="2"/>
  <c r="BF126" i="2"/>
  <c r="AZ126" i="2"/>
  <c r="AT126" i="2"/>
  <c r="AN126" i="2"/>
  <c r="AH126" i="2"/>
  <c r="AB126" i="2"/>
  <c r="V126" i="2"/>
  <c r="BM126" i="2" s="1"/>
  <c r="P126" i="2"/>
  <c r="BL125" i="2"/>
  <c r="BF125" i="2"/>
  <c r="AZ125" i="2"/>
  <c r="AT125" i="2"/>
  <c r="AN125" i="2"/>
  <c r="AH125" i="2"/>
  <c r="AB125" i="2"/>
  <c r="V125" i="2"/>
  <c r="BM125" i="2" s="1"/>
  <c r="P125" i="2"/>
  <c r="BL124" i="2"/>
  <c r="BF124" i="2"/>
  <c r="AZ124" i="2"/>
  <c r="AT124" i="2"/>
  <c r="AN124" i="2"/>
  <c r="AH124" i="2"/>
  <c r="AB124" i="2"/>
  <c r="V124" i="2"/>
  <c r="BM124" i="2" s="1"/>
  <c r="P124" i="2"/>
  <c r="BL123" i="2"/>
  <c r="BF123" i="2"/>
  <c r="AZ123" i="2"/>
  <c r="AN123" i="2"/>
  <c r="AH123" i="2"/>
  <c r="AB123" i="2"/>
  <c r="BM123" i="2" s="1"/>
  <c r="P123" i="2"/>
  <c r="BL122" i="2"/>
  <c r="BF122" i="2"/>
  <c r="AZ122" i="2"/>
  <c r="AT122" i="2"/>
  <c r="AN122" i="2"/>
  <c r="AH122" i="2"/>
  <c r="AB122" i="2"/>
  <c r="V122" i="2"/>
  <c r="P122" i="2"/>
  <c r="J122" i="2"/>
  <c r="BM122" i="2" s="1"/>
  <c r="BL121" i="2"/>
  <c r="BF121" i="2"/>
  <c r="AZ121" i="2"/>
  <c r="AT121" i="2"/>
  <c r="AN121" i="2"/>
  <c r="AH121" i="2"/>
  <c r="AB121" i="2"/>
  <c r="V121" i="2"/>
  <c r="P121" i="2"/>
  <c r="BM121" i="2" s="1"/>
  <c r="BM119" i="2"/>
  <c r="J119" i="2"/>
  <c r="J118" i="2"/>
  <c r="BM118" i="2" s="1"/>
  <c r="BM117" i="2"/>
  <c r="BL117" i="2"/>
  <c r="BF117" i="2"/>
  <c r="BM116" i="2"/>
  <c r="BL116" i="2"/>
  <c r="BF116" i="2"/>
  <c r="BL115" i="2"/>
  <c r="BF115" i="2"/>
  <c r="BM115" i="2" s="1"/>
  <c r="BL114" i="2"/>
  <c r="BF114" i="2"/>
  <c r="AZ114" i="2"/>
  <c r="AT114" i="2"/>
  <c r="AN114" i="2"/>
  <c r="AH114" i="2"/>
  <c r="AB114" i="2"/>
  <c r="V114" i="2"/>
  <c r="P114" i="2"/>
  <c r="J114" i="2"/>
  <c r="BM114" i="2" s="1"/>
  <c r="BL113" i="2"/>
  <c r="BF113" i="2"/>
  <c r="AZ113" i="2"/>
  <c r="AT113" i="2"/>
  <c r="AN113" i="2"/>
  <c r="AH113" i="2"/>
  <c r="AB113" i="2"/>
  <c r="V113" i="2"/>
  <c r="BM113" i="2" s="1"/>
  <c r="P113" i="2"/>
  <c r="BL112" i="2"/>
  <c r="BF112" i="2"/>
  <c r="AZ112" i="2"/>
  <c r="AT112" i="2"/>
  <c r="AN112" i="2"/>
  <c r="AH112" i="2"/>
  <c r="AB112" i="2"/>
  <c r="V112" i="2"/>
  <c r="P112" i="2"/>
  <c r="BM112" i="2" s="1"/>
  <c r="BM111" i="2"/>
  <c r="BL111" i="2"/>
  <c r="BF111" i="2"/>
  <c r="AZ111" i="2"/>
  <c r="AT111" i="2"/>
  <c r="AN111" i="2"/>
  <c r="AH111" i="2"/>
  <c r="AB111" i="2"/>
  <c r="V111" i="2"/>
  <c r="P111" i="2"/>
  <c r="J111" i="2"/>
  <c r="BL110" i="2"/>
  <c r="BF110" i="2"/>
  <c r="AZ110" i="2"/>
  <c r="AT110" i="2"/>
  <c r="AN110" i="2"/>
  <c r="AH110" i="2"/>
  <c r="AB110" i="2"/>
  <c r="V110" i="2"/>
  <c r="BM110" i="2" s="1"/>
  <c r="P110" i="2"/>
  <c r="J109" i="2"/>
  <c r="BM109" i="2" s="1"/>
  <c r="BL108" i="2"/>
  <c r="BF108" i="2"/>
  <c r="AT108" i="2"/>
  <c r="AH108" i="2"/>
  <c r="AB108" i="2"/>
  <c r="P108" i="2"/>
  <c r="BM108" i="2" s="1"/>
  <c r="BL107" i="2"/>
  <c r="BF107" i="2"/>
  <c r="AT107" i="2"/>
  <c r="AH107" i="2"/>
  <c r="AB107" i="2"/>
  <c r="P107" i="2"/>
  <c r="BM107" i="2" s="1"/>
  <c r="AZ106" i="2"/>
  <c r="AN106" i="2"/>
  <c r="AB106" i="2"/>
  <c r="V106" i="2"/>
  <c r="P106" i="2"/>
  <c r="BM106" i="2" s="1"/>
  <c r="BL105" i="2"/>
  <c r="BF105" i="2"/>
  <c r="AZ105" i="2"/>
  <c r="AT105" i="2"/>
  <c r="AN105" i="2"/>
  <c r="AH105" i="2"/>
  <c r="AB105" i="2"/>
  <c r="V105" i="2"/>
  <c r="BM105" i="2" s="1"/>
  <c r="P105" i="2"/>
  <c r="J105" i="2"/>
  <c r="BL104" i="2"/>
  <c r="BF104" i="2"/>
  <c r="AZ104" i="2"/>
  <c r="AT104" i="2"/>
  <c r="AN104" i="2"/>
  <c r="AH104" i="2"/>
  <c r="AB104" i="2"/>
  <c r="V104" i="2"/>
  <c r="P104" i="2"/>
  <c r="J104" i="2"/>
  <c r="BM104" i="2" s="1"/>
  <c r="BL103" i="2"/>
  <c r="BF103" i="2"/>
  <c r="AZ103" i="2"/>
  <c r="AT103" i="2"/>
  <c r="AN103" i="2"/>
  <c r="AH103" i="2"/>
  <c r="AB103" i="2"/>
  <c r="V103" i="2"/>
  <c r="BM103" i="2" s="1"/>
  <c r="P103" i="2"/>
  <c r="BL102" i="2"/>
  <c r="BF102" i="2"/>
  <c r="AZ102" i="2"/>
  <c r="AT102" i="2"/>
  <c r="AN102" i="2"/>
  <c r="AH102" i="2"/>
  <c r="AB102" i="2"/>
  <c r="V102" i="2"/>
  <c r="BM102" i="2" s="1"/>
  <c r="P102" i="2"/>
  <c r="BL101" i="2"/>
  <c r="BF101" i="2"/>
  <c r="AZ101" i="2"/>
  <c r="AT101" i="2"/>
  <c r="AN101" i="2"/>
  <c r="AH101" i="2"/>
  <c r="AB101" i="2"/>
  <c r="V101" i="2"/>
  <c r="P101" i="2"/>
  <c r="BM101" i="2" s="1"/>
  <c r="BL100" i="2"/>
  <c r="BF100" i="2"/>
  <c r="AZ100" i="2"/>
  <c r="AT100" i="2"/>
  <c r="AN100" i="2"/>
  <c r="AH100" i="2"/>
  <c r="AB100" i="2"/>
  <c r="V100" i="2"/>
  <c r="P100" i="2"/>
  <c r="BM100" i="2" s="1"/>
  <c r="AZ99" i="2"/>
  <c r="AT99" i="2"/>
  <c r="AN99" i="2"/>
  <c r="AB99" i="2"/>
  <c r="V99" i="2"/>
  <c r="P99" i="2"/>
  <c r="J99" i="2"/>
  <c r="BM99" i="2" s="1"/>
  <c r="AZ98" i="2"/>
  <c r="AT98" i="2"/>
  <c r="AN98" i="2"/>
  <c r="AB98" i="2"/>
  <c r="V98" i="2"/>
  <c r="P98" i="2"/>
  <c r="J98" i="2"/>
  <c r="BM98" i="2" s="1"/>
  <c r="BM97" i="2"/>
  <c r="BL97" i="2"/>
  <c r="BF97" i="2"/>
  <c r="AT97" i="2"/>
  <c r="AH97" i="2"/>
  <c r="AB97" i="2"/>
  <c r="P97" i="2"/>
  <c r="BM96" i="2"/>
  <c r="AZ96" i="2"/>
  <c r="AT96" i="2"/>
  <c r="AN96" i="2"/>
  <c r="V96" i="2"/>
  <c r="J96" i="2"/>
  <c r="BL94" i="2"/>
  <c r="BF94" i="2"/>
  <c r="AZ94" i="2"/>
  <c r="AT94" i="2"/>
  <c r="AN94" i="2"/>
  <c r="AH94" i="2"/>
  <c r="AB94" i="2"/>
  <c r="V94" i="2"/>
  <c r="P94" i="2"/>
  <c r="J94" i="2"/>
  <c r="BM94" i="2" s="1"/>
  <c r="BL93" i="2"/>
  <c r="BF93" i="2"/>
  <c r="AZ93" i="2"/>
  <c r="AT93" i="2"/>
  <c r="AN93" i="2"/>
  <c r="AH93" i="2"/>
  <c r="AB93" i="2"/>
  <c r="V93" i="2"/>
  <c r="BM93" i="2" s="1"/>
  <c r="P93" i="2"/>
  <c r="J93" i="2"/>
  <c r="BL92" i="2"/>
  <c r="BF92" i="2"/>
  <c r="AZ92" i="2"/>
  <c r="AT92" i="2"/>
  <c r="AN92" i="2"/>
  <c r="AH92" i="2"/>
  <c r="AB92" i="2"/>
  <c r="V92" i="2"/>
  <c r="P92" i="2"/>
  <c r="J92" i="2"/>
  <c r="BM92" i="2" s="1"/>
  <c r="BL91" i="2"/>
  <c r="BF91" i="2"/>
  <c r="AZ91" i="2"/>
  <c r="AT91" i="2"/>
  <c r="AN91" i="2"/>
  <c r="AH91" i="2"/>
  <c r="AB91" i="2"/>
  <c r="V91" i="2"/>
  <c r="P91" i="2"/>
  <c r="J91" i="2"/>
  <c r="BM91" i="2" s="1"/>
  <c r="BL90" i="2"/>
  <c r="BF90" i="2"/>
  <c r="AZ90" i="2"/>
  <c r="AT90" i="2"/>
  <c r="AN90" i="2"/>
  <c r="AH90" i="2"/>
  <c r="AB90" i="2"/>
  <c r="V90" i="2"/>
  <c r="P90" i="2"/>
  <c r="J90" i="2"/>
  <c r="BM90" i="2" s="1"/>
  <c r="BL89" i="2"/>
  <c r="BF89" i="2"/>
  <c r="AZ89" i="2"/>
  <c r="AT89" i="2"/>
  <c r="AN89" i="2"/>
  <c r="AH89" i="2"/>
  <c r="AB89" i="2"/>
  <c r="V89" i="2"/>
  <c r="P89" i="2"/>
  <c r="J89" i="2"/>
  <c r="BM89" i="2" s="1"/>
  <c r="BM88" i="2"/>
  <c r="BL88" i="2"/>
  <c r="BF88" i="2"/>
  <c r="AZ88" i="2"/>
  <c r="AT88" i="2"/>
  <c r="AN88" i="2"/>
  <c r="AH88" i="2"/>
  <c r="AB88" i="2"/>
  <c r="V88" i="2"/>
  <c r="P88" i="2"/>
  <c r="J88" i="2"/>
  <c r="BL87" i="2"/>
  <c r="BF87" i="2"/>
  <c r="AZ87" i="2"/>
  <c r="AT87" i="2"/>
  <c r="AN87" i="2"/>
  <c r="AH87" i="2"/>
  <c r="AB87" i="2"/>
  <c r="V87" i="2"/>
  <c r="BM87" i="2" s="1"/>
  <c r="P87" i="2"/>
  <c r="J87" i="2"/>
  <c r="BL86" i="2"/>
  <c r="BF86" i="2"/>
  <c r="AZ86" i="2"/>
  <c r="AT86" i="2"/>
  <c r="AN86" i="2"/>
  <c r="AH86" i="2"/>
  <c r="AB86" i="2"/>
  <c r="V86" i="2"/>
  <c r="P86" i="2"/>
  <c r="J86" i="2"/>
  <c r="BM86" i="2" s="1"/>
  <c r="BL85" i="2"/>
  <c r="BF85" i="2"/>
  <c r="AZ85" i="2"/>
  <c r="AT85" i="2"/>
  <c r="AN85" i="2"/>
  <c r="AH85" i="2"/>
  <c r="AB85" i="2"/>
  <c r="V85" i="2"/>
  <c r="P85" i="2"/>
  <c r="J85" i="2"/>
  <c r="BM85" i="2" s="1"/>
  <c r="BL84" i="2"/>
  <c r="BF84" i="2"/>
  <c r="AZ84" i="2"/>
  <c r="AT84" i="2"/>
  <c r="AN84" i="2"/>
  <c r="AH84" i="2"/>
  <c r="AB84" i="2"/>
  <c r="V84" i="2"/>
  <c r="P84" i="2"/>
  <c r="J84" i="2"/>
  <c r="BM84" i="2" s="1"/>
  <c r="BL83" i="2"/>
  <c r="BF83" i="2"/>
  <c r="AZ83" i="2"/>
  <c r="AT83" i="2"/>
  <c r="AN83" i="2"/>
  <c r="AH83" i="2"/>
  <c r="AB83" i="2"/>
  <c r="V83" i="2"/>
  <c r="P83" i="2"/>
  <c r="BM83" i="2" s="1"/>
  <c r="BL82" i="2"/>
  <c r="BF82" i="2"/>
  <c r="AZ82" i="2"/>
  <c r="AT82" i="2"/>
  <c r="AN82" i="2"/>
  <c r="AH82" i="2"/>
  <c r="AB82" i="2"/>
  <c r="V82" i="2"/>
  <c r="BM82" i="2" s="1"/>
  <c r="P82" i="2"/>
  <c r="BL81" i="2"/>
  <c r="BF81" i="2"/>
  <c r="AZ81" i="2"/>
  <c r="AT81" i="2"/>
  <c r="AN81" i="2"/>
  <c r="AH81" i="2"/>
  <c r="AB81" i="2"/>
  <c r="V81" i="2"/>
  <c r="BM81" i="2" s="1"/>
  <c r="P81" i="2"/>
  <c r="BL80" i="2"/>
  <c r="BF80" i="2"/>
  <c r="AZ80" i="2"/>
  <c r="AT80" i="2"/>
  <c r="AN80" i="2"/>
  <c r="AH80" i="2"/>
  <c r="AB80" i="2"/>
  <c r="V80" i="2"/>
  <c r="P80" i="2"/>
  <c r="J80" i="2"/>
  <c r="BM80" i="2" s="1"/>
  <c r="BM79" i="2"/>
  <c r="BL79" i="2"/>
  <c r="BF79" i="2"/>
  <c r="AZ79" i="2"/>
  <c r="AT79" i="2"/>
  <c r="AN79" i="2"/>
  <c r="AH79" i="2"/>
  <c r="AB79" i="2"/>
  <c r="V79" i="2"/>
  <c r="P79" i="2"/>
  <c r="J79" i="2"/>
  <c r="BM77" i="2"/>
  <c r="AT77" i="2"/>
  <c r="J77" i="2"/>
  <c r="AB76" i="2"/>
  <c r="BM76" i="2" s="1"/>
  <c r="BM75" i="2"/>
  <c r="BL75" i="2"/>
  <c r="BF75" i="2"/>
  <c r="AH75" i="2"/>
  <c r="AB75" i="2"/>
  <c r="BL74" i="2"/>
  <c r="BF74" i="2"/>
  <c r="AH74" i="2"/>
  <c r="AB74" i="2"/>
  <c r="BM74" i="2" s="1"/>
  <c r="BL73" i="2"/>
  <c r="BF73" i="2"/>
  <c r="AH73" i="2"/>
  <c r="AB73" i="2"/>
  <c r="BM73" i="2" s="1"/>
  <c r="AB72" i="2"/>
  <c r="BM72" i="2" s="1"/>
  <c r="BL70" i="2"/>
  <c r="BF70" i="2"/>
  <c r="AZ70" i="2"/>
  <c r="AT70" i="2"/>
  <c r="AN70" i="2"/>
  <c r="AH70" i="2"/>
  <c r="AB70" i="2"/>
  <c r="V70" i="2"/>
  <c r="P70" i="2"/>
  <c r="J70" i="2"/>
  <c r="BM70" i="2" s="1"/>
  <c r="BL69" i="2"/>
  <c r="BF69" i="2"/>
  <c r="AZ69" i="2"/>
  <c r="AT69" i="2"/>
  <c r="AN69" i="2"/>
  <c r="AH69" i="2"/>
  <c r="AB69" i="2"/>
  <c r="V69" i="2"/>
  <c r="P69" i="2"/>
  <c r="BM69" i="2" s="1"/>
  <c r="J69" i="2"/>
  <c r="BL68" i="2"/>
  <c r="BF68" i="2"/>
  <c r="AZ68" i="2"/>
  <c r="AT68" i="2"/>
  <c r="AN68" i="2"/>
  <c r="AH68" i="2"/>
  <c r="AB68" i="2"/>
  <c r="V68" i="2"/>
  <c r="P68" i="2"/>
  <c r="J68" i="2"/>
  <c r="BM68" i="2" s="1"/>
  <c r="BL67" i="2"/>
  <c r="BF67" i="2"/>
  <c r="AZ67" i="2"/>
  <c r="AT67" i="2"/>
  <c r="AN67" i="2"/>
  <c r="AH67" i="2"/>
  <c r="AB67" i="2"/>
  <c r="V67" i="2"/>
  <c r="P67" i="2"/>
  <c r="J67" i="2"/>
  <c r="BM67" i="2" s="1"/>
  <c r="BL66" i="2"/>
  <c r="BF66" i="2"/>
  <c r="AZ66" i="2"/>
  <c r="AT66" i="2"/>
  <c r="AN66" i="2"/>
  <c r="AH66" i="2"/>
  <c r="AB66" i="2"/>
  <c r="V66" i="2"/>
  <c r="P66" i="2"/>
  <c r="J66" i="2"/>
  <c r="BM66" i="2" s="1"/>
  <c r="BM65" i="2"/>
  <c r="BL65" i="2"/>
  <c r="BF65" i="2"/>
  <c r="AZ65" i="2"/>
  <c r="AT65" i="2"/>
  <c r="AN65" i="2"/>
  <c r="AH65" i="2"/>
  <c r="AB65" i="2"/>
  <c r="V65" i="2"/>
  <c r="P65" i="2"/>
  <c r="J65" i="2"/>
  <c r="BM63" i="2"/>
  <c r="J63" i="2"/>
  <c r="BM62" i="2"/>
  <c r="J62" i="2"/>
  <c r="BL61" i="2"/>
  <c r="BF61" i="2"/>
  <c r="AZ61" i="2"/>
  <c r="AT61" i="2"/>
  <c r="AN61" i="2"/>
  <c r="AH61" i="2"/>
  <c r="AB61" i="2"/>
  <c r="V61" i="2"/>
  <c r="P61" i="2"/>
  <c r="J61" i="2"/>
  <c r="BM61" i="2" s="1"/>
  <c r="BL60" i="2"/>
  <c r="BF60" i="2"/>
  <c r="AZ60" i="2"/>
  <c r="AT60" i="2"/>
  <c r="AN60" i="2"/>
  <c r="AH60" i="2"/>
  <c r="AB60" i="2"/>
  <c r="V60" i="2"/>
  <c r="P60" i="2"/>
  <c r="J60" i="2"/>
  <c r="BM60" i="2" s="1"/>
  <c r="BL59" i="2"/>
  <c r="BF59" i="2"/>
  <c r="AZ59" i="2"/>
  <c r="AT59" i="2"/>
  <c r="AN59" i="2"/>
  <c r="AH59" i="2"/>
  <c r="AB59" i="2"/>
  <c r="V59" i="2"/>
  <c r="BM59" i="2" s="1"/>
  <c r="P59" i="2"/>
  <c r="J59" i="2"/>
  <c r="BM58" i="2"/>
  <c r="BL58" i="2"/>
  <c r="BF58" i="2"/>
  <c r="AZ58" i="2"/>
  <c r="AT58" i="2"/>
  <c r="AN58" i="2"/>
  <c r="AH58" i="2"/>
  <c r="AB58" i="2"/>
  <c r="V58" i="2"/>
  <c r="P58" i="2"/>
  <c r="J58" i="2"/>
  <c r="BL57" i="2"/>
  <c r="BF57" i="2"/>
  <c r="AZ57" i="2"/>
  <c r="AT57" i="2"/>
  <c r="AN57" i="2"/>
  <c r="AH57" i="2"/>
  <c r="AB57" i="2"/>
  <c r="V57" i="2"/>
  <c r="BM57" i="2" s="1"/>
  <c r="P57" i="2"/>
  <c r="J57" i="2"/>
  <c r="J55" i="2"/>
  <c r="BM55" i="2" s="1"/>
  <c r="BM54" i="2"/>
  <c r="BL54" i="2"/>
  <c r="BF54" i="2"/>
  <c r="AZ54" i="2"/>
  <c r="AT54" i="2"/>
  <c r="AN54" i="2"/>
  <c r="AH54" i="2"/>
  <c r="AB54" i="2"/>
  <c r="V54" i="2"/>
  <c r="P54" i="2"/>
  <c r="J54" i="2"/>
  <c r="BL53" i="2"/>
  <c r="BF53" i="2"/>
  <c r="AZ53" i="2"/>
  <c r="AT53" i="2"/>
  <c r="AN53" i="2"/>
  <c r="AH53" i="2"/>
  <c r="AB53" i="2"/>
  <c r="V53" i="2"/>
  <c r="BM53" i="2" s="1"/>
  <c r="P53" i="2"/>
  <c r="J53" i="2"/>
  <c r="BL52" i="2"/>
  <c r="BF52" i="2"/>
  <c r="AZ52" i="2"/>
  <c r="AT52" i="2"/>
  <c r="AN52" i="2"/>
  <c r="AH52" i="2"/>
  <c r="AB52" i="2"/>
  <c r="V52" i="2"/>
  <c r="P52" i="2"/>
  <c r="J52" i="2"/>
  <c r="BM52" i="2" s="1"/>
  <c r="AZ51" i="2"/>
  <c r="AT51" i="2"/>
  <c r="BM51" i="2" s="1"/>
  <c r="AN51" i="2"/>
  <c r="AB51" i="2"/>
  <c r="V51" i="2"/>
  <c r="P51" i="2"/>
  <c r="BM50" i="2"/>
  <c r="BL50" i="2"/>
  <c r="BF50" i="2"/>
  <c r="AZ50" i="2"/>
  <c r="AT50" i="2"/>
  <c r="AN50" i="2"/>
  <c r="AH50" i="2"/>
  <c r="AB50" i="2"/>
  <c r="V50" i="2"/>
  <c r="P50" i="2"/>
  <c r="J50" i="2"/>
  <c r="BL49" i="2"/>
  <c r="BF49" i="2"/>
  <c r="AZ49" i="2"/>
  <c r="AT49" i="2"/>
  <c r="AN49" i="2"/>
  <c r="AH49" i="2"/>
  <c r="AB49" i="2"/>
  <c r="V49" i="2"/>
  <c r="BM49" i="2" s="1"/>
  <c r="P49" i="2"/>
  <c r="J49" i="2"/>
  <c r="BL48" i="2"/>
  <c r="BF48" i="2"/>
  <c r="AZ48" i="2"/>
  <c r="AT48" i="2"/>
  <c r="AN48" i="2"/>
  <c r="AH48" i="2"/>
  <c r="AB48" i="2"/>
  <c r="V48" i="2"/>
  <c r="P48" i="2"/>
  <c r="J48" i="2"/>
  <c r="BM48" i="2" s="1"/>
  <c r="BL47" i="2"/>
  <c r="BF47" i="2"/>
  <c r="AZ47" i="2"/>
  <c r="AT47" i="2"/>
  <c r="AN47" i="2"/>
  <c r="AH47" i="2"/>
  <c r="AB47" i="2"/>
  <c r="V47" i="2"/>
  <c r="P47" i="2"/>
  <c r="J47" i="2"/>
  <c r="BM47" i="2" s="1"/>
  <c r="BL46" i="2"/>
  <c r="BF46" i="2"/>
  <c r="AZ46" i="2"/>
  <c r="AT46" i="2"/>
  <c r="AN46" i="2"/>
  <c r="AH46" i="2"/>
  <c r="AB46" i="2"/>
  <c r="V46" i="2"/>
  <c r="P46" i="2"/>
  <c r="BM46" i="2" s="1"/>
  <c r="J46" i="2"/>
  <c r="BL45" i="2"/>
  <c r="BF45" i="2"/>
  <c r="AH45" i="2"/>
  <c r="J45" i="2"/>
  <c r="BM45" i="2" s="1"/>
  <c r="AZ44" i="2"/>
  <c r="AT44" i="2"/>
  <c r="AN44" i="2"/>
  <c r="AB44" i="2"/>
  <c r="BM44" i="2" s="1"/>
  <c r="V44" i="2"/>
  <c r="P44" i="2"/>
  <c r="AZ43" i="2"/>
  <c r="AT43" i="2"/>
  <c r="AN43" i="2"/>
  <c r="AB43" i="2"/>
  <c r="V43" i="2"/>
  <c r="P43" i="2"/>
  <c r="BM43" i="2" s="1"/>
  <c r="BL42" i="2"/>
  <c r="BF42" i="2"/>
  <c r="AH42" i="2"/>
  <c r="BM42" i="2" s="1"/>
  <c r="BL41" i="2"/>
  <c r="BF41" i="2"/>
  <c r="AH41" i="2"/>
  <c r="BM41" i="2" s="1"/>
  <c r="J41" i="2"/>
  <c r="J40" i="2"/>
  <c r="BM40" i="2" s="1"/>
  <c r="BM39" i="2"/>
  <c r="J39" i="2"/>
  <c r="BL38" i="2"/>
  <c r="BF38" i="2"/>
  <c r="BM38" i="2" s="1"/>
  <c r="AH38" i="2"/>
  <c r="BL37" i="2"/>
  <c r="BM37" i="2" s="1"/>
  <c r="BF37" i="2"/>
  <c r="AH37" i="2"/>
  <c r="BL35" i="2"/>
  <c r="BF35" i="2"/>
  <c r="AZ35" i="2"/>
  <c r="AT35" i="2"/>
  <c r="AN35" i="2"/>
  <c r="AH35" i="2"/>
  <c r="AB35" i="2"/>
  <c r="V35" i="2"/>
  <c r="P35" i="2"/>
  <c r="J35" i="2"/>
  <c r="BM35" i="2" s="1"/>
  <c r="BL34" i="2"/>
  <c r="BF34" i="2"/>
  <c r="AZ34" i="2"/>
  <c r="AT34" i="2"/>
  <c r="AN34" i="2"/>
  <c r="AH34" i="2"/>
  <c r="AB34" i="2"/>
  <c r="V34" i="2"/>
  <c r="P34" i="2"/>
  <c r="J34" i="2"/>
  <c r="BM34" i="2" s="1"/>
  <c r="BL33" i="2"/>
  <c r="BF33" i="2"/>
  <c r="AZ33" i="2"/>
  <c r="AT33" i="2"/>
  <c r="AN33" i="2"/>
  <c r="AH33" i="2"/>
  <c r="AB33" i="2"/>
  <c r="V33" i="2"/>
  <c r="P33" i="2"/>
  <c r="J33" i="2"/>
  <c r="BM33" i="2" s="1"/>
  <c r="BM32" i="2"/>
  <c r="BL32" i="2"/>
  <c r="BF32" i="2"/>
  <c r="AZ32" i="2"/>
  <c r="AT32" i="2"/>
  <c r="AN32" i="2"/>
  <c r="AH32" i="2"/>
  <c r="AB32" i="2"/>
  <c r="V32" i="2"/>
  <c r="P32" i="2"/>
  <c r="J32" i="2"/>
  <c r="BL31" i="2"/>
  <c r="BF31" i="2"/>
  <c r="AZ31" i="2"/>
  <c r="AT31" i="2"/>
  <c r="AN31" i="2"/>
  <c r="AH31" i="2"/>
  <c r="AB31" i="2"/>
  <c r="V31" i="2"/>
  <c r="P31" i="2"/>
  <c r="BM31" i="2" s="1"/>
  <c r="J31" i="2"/>
  <c r="BL30" i="2"/>
  <c r="BF30" i="2"/>
  <c r="AZ30" i="2"/>
  <c r="AT30" i="2"/>
  <c r="AN30" i="2"/>
  <c r="AH30" i="2"/>
  <c r="AB30" i="2"/>
  <c r="V30" i="2"/>
  <c r="P30" i="2"/>
  <c r="J30" i="2"/>
  <c r="BM30" i="2" s="1"/>
  <c r="BL29" i="2"/>
  <c r="BF29" i="2"/>
  <c r="AZ29" i="2"/>
  <c r="AT29" i="2"/>
  <c r="AN29" i="2"/>
  <c r="AH29" i="2"/>
  <c r="AB29" i="2"/>
  <c r="V29" i="2"/>
  <c r="P29" i="2"/>
  <c r="J29" i="2"/>
  <c r="BM29" i="2" s="1"/>
  <c r="BL28" i="2"/>
  <c r="BF28" i="2"/>
  <c r="AZ28" i="2"/>
  <c r="AT28" i="2"/>
  <c r="AN28" i="2"/>
  <c r="AH28" i="2"/>
  <c r="AB28" i="2"/>
  <c r="V28" i="2"/>
  <c r="BM28" i="2" s="1"/>
  <c r="P28" i="2"/>
  <c r="J28" i="2"/>
  <c r="BL27" i="2"/>
  <c r="BF27" i="2"/>
  <c r="AZ27" i="2"/>
  <c r="AT27" i="2"/>
  <c r="AN27" i="2"/>
  <c r="AH27" i="2"/>
  <c r="AB27" i="2"/>
  <c r="V27" i="2"/>
  <c r="P27" i="2"/>
  <c r="J27" i="2"/>
  <c r="BM27" i="2" s="1"/>
  <c r="BL26" i="2"/>
  <c r="BF26" i="2"/>
  <c r="AZ26" i="2"/>
  <c r="AT26" i="2"/>
  <c r="AN26" i="2"/>
  <c r="AH26" i="2"/>
  <c r="AB26" i="2"/>
  <c r="V26" i="2"/>
  <c r="P26" i="2"/>
  <c r="J26" i="2"/>
  <c r="BM26" i="2" s="1"/>
  <c r="BL25" i="2"/>
  <c r="BF25" i="2"/>
  <c r="AZ25" i="2"/>
  <c r="AT25" i="2"/>
  <c r="AN25" i="2"/>
  <c r="AH25" i="2"/>
  <c r="AB25" i="2"/>
  <c r="V25" i="2"/>
  <c r="P25" i="2"/>
  <c r="J25" i="2"/>
  <c r="BM25" i="2" s="1"/>
  <c r="BL24" i="2"/>
  <c r="BF24" i="2"/>
  <c r="AZ24" i="2"/>
  <c r="AT24" i="2"/>
  <c r="AN24" i="2"/>
  <c r="AH24" i="2"/>
  <c r="AB24" i="2"/>
  <c r="V24" i="2"/>
  <c r="BM24" i="2" s="1"/>
  <c r="P24" i="2"/>
  <c r="J24" i="2"/>
  <c r="BL23" i="2"/>
  <c r="BF23" i="2"/>
  <c r="AZ23" i="2"/>
  <c r="AT23" i="2"/>
  <c r="AN23" i="2"/>
  <c r="AH23" i="2"/>
  <c r="AB23" i="2"/>
  <c r="V23" i="2"/>
  <c r="P23" i="2"/>
  <c r="BM23" i="2" s="1"/>
  <c r="J23" i="2"/>
  <c r="BL22" i="2"/>
  <c r="BF22" i="2"/>
  <c r="AZ22" i="2"/>
  <c r="AT22" i="2"/>
  <c r="AN22" i="2"/>
  <c r="AH22" i="2"/>
  <c r="AB22" i="2"/>
  <c r="V22" i="2"/>
  <c r="P22" i="2"/>
  <c r="J22" i="2"/>
  <c r="BM22" i="2" s="1"/>
  <c r="BL21" i="2"/>
  <c r="BF21" i="2"/>
  <c r="AZ21" i="2"/>
  <c r="AT21" i="2"/>
  <c r="AN21" i="2"/>
  <c r="AH21" i="2"/>
  <c r="AB21" i="2"/>
  <c r="V21" i="2"/>
  <c r="P21" i="2"/>
  <c r="J21" i="2"/>
  <c r="BM21" i="2" s="1"/>
  <c r="BL20" i="2"/>
  <c r="BF20" i="2"/>
  <c r="AZ20" i="2"/>
  <c r="AT20" i="2"/>
  <c r="AN20" i="2"/>
  <c r="AH20" i="2"/>
  <c r="AB20" i="2"/>
  <c r="V20" i="2"/>
  <c r="BM20" i="2" s="1"/>
  <c r="P20" i="2"/>
  <c r="J20" i="2"/>
  <c r="BL19" i="2"/>
  <c r="BF19" i="2"/>
  <c r="BM19" i="2" s="1"/>
  <c r="BL18" i="2"/>
  <c r="BF18" i="2"/>
  <c r="AZ18" i="2"/>
  <c r="AT18" i="2"/>
  <c r="AN18" i="2"/>
  <c r="AH18" i="2"/>
  <c r="AB18" i="2"/>
  <c r="V18" i="2"/>
  <c r="P18" i="2"/>
  <c r="J18" i="2"/>
  <c r="BM18" i="2" s="1"/>
  <c r="BL17" i="2"/>
  <c r="BF17" i="2"/>
  <c r="AZ17" i="2"/>
  <c r="AT17" i="2"/>
  <c r="AN17" i="2"/>
  <c r="AH17" i="2"/>
  <c r="AB17" i="2"/>
  <c r="V17" i="2"/>
  <c r="P17" i="2"/>
  <c r="J17" i="2"/>
  <c r="BM17" i="2" s="1"/>
  <c r="BM16" i="2"/>
  <c r="BL16" i="2"/>
  <c r="BF16" i="2"/>
  <c r="AZ16" i="2"/>
  <c r="AT16" i="2"/>
  <c r="AN16" i="2"/>
  <c r="AH16" i="2"/>
  <c r="AB16" i="2"/>
  <c r="V16" i="2"/>
  <c r="P16" i="2"/>
  <c r="J16" i="2"/>
  <c r="BL15" i="2"/>
  <c r="BF15" i="2"/>
  <c r="AZ15" i="2"/>
  <c r="AT15" i="2"/>
  <c r="AN15" i="2"/>
  <c r="AH15" i="2"/>
  <c r="AB15" i="2"/>
  <c r="V15" i="2"/>
  <c r="P15" i="2"/>
  <c r="J15" i="2"/>
  <c r="BM15" i="2" s="1"/>
  <c r="BL14" i="2"/>
  <c r="BF14" i="2"/>
  <c r="AZ14" i="2"/>
  <c r="AT14" i="2"/>
  <c r="AN14" i="2"/>
  <c r="AH14" i="2"/>
  <c r="AB14" i="2"/>
  <c r="V14" i="2"/>
  <c r="P14" i="2"/>
  <c r="J14" i="2"/>
  <c r="BM14" i="2" s="1"/>
  <c r="BL13" i="2"/>
  <c r="BF13" i="2"/>
  <c r="AZ13" i="2"/>
  <c r="AT13" i="2"/>
  <c r="AN13" i="2"/>
  <c r="AH13" i="2"/>
  <c r="AB13" i="2"/>
  <c r="V13" i="2"/>
  <c r="P13" i="2"/>
  <c r="J13" i="2"/>
  <c r="BM13" i="2" s="1"/>
  <c r="BL12" i="2"/>
  <c r="BF12" i="2"/>
  <c r="AZ12" i="2"/>
  <c r="AT12" i="2"/>
  <c r="AN12" i="2"/>
  <c r="AH12" i="2"/>
  <c r="AB12" i="2"/>
  <c r="V12" i="2"/>
  <c r="BM12" i="2" s="1"/>
  <c r="P12" i="2"/>
  <c r="J12" i="2"/>
  <c r="BL11" i="2"/>
  <c r="BF11" i="2"/>
  <c r="AZ11" i="2"/>
  <c r="AT11" i="2"/>
  <c r="AN11" i="2"/>
  <c r="AH11" i="2"/>
  <c r="AB11" i="2"/>
  <c r="V11" i="2"/>
  <c r="P11" i="2"/>
  <c r="J11" i="2"/>
  <c r="BM11" i="2" s="1"/>
  <c r="BL10" i="2"/>
  <c r="BF10" i="2"/>
  <c r="AZ10" i="2"/>
  <c r="AT10" i="2"/>
  <c r="AN10" i="2"/>
  <c r="AH10" i="2"/>
  <c r="AB10" i="2"/>
  <c r="V10" i="2"/>
  <c r="P10" i="2"/>
  <c r="J10" i="2"/>
  <c r="BM10" i="2" s="1"/>
  <c r="BL9" i="2"/>
  <c r="BF9" i="2"/>
  <c r="AZ9" i="2"/>
  <c r="AZ252" i="2" s="1"/>
  <c r="AT9" i="2"/>
  <c r="AN9" i="2"/>
  <c r="AH9" i="2"/>
  <c r="AB9" i="2"/>
  <c r="V9" i="2"/>
  <c r="P9" i="2"/>
  <c r="BM9" i="2" s="1"/>
  <c r="J9" i="2"/>
  <c r="BM8" i="2"/>
  <c r="BL8" i="2"/>
  <c r="BF8" i="2"/>
  <c r="AZ8" i="2"/>
  <c r="AT8" i="2"/>
  <c r="AN8" i="2"/>
  <c r="AH8" i="2"/>
  <c r="AB8" i="2"/>
  <c r="V8" i="2"/>
  <c r="P8" i="2"/>
  <c r="J8" i="2"/>
  <c r="BL7" i="2"/>
  <c r="BF7" i="2"/>
  <c r="AZ7" i="2"/>
  <c r="AT7" i="2"/>
  <c r="AN7" i="2"/>
  <c r="AH7" i="2"/>
  <c r="AB7" i="2"/>
  <c r="V7" i="2"/>
  <c r="P7" i="2"/>
  <c r="J7" i="2"/>
  <c r="BM7" i="2" s="1"/>
  <c r="BL6" i="2"/>
  <c r="BF6" i="2"/>
  <c r="AZ6" i="2"/>
  <c r="AT6" i="2"/>
  <c r="AN6" i="2"/>
  <c r="AH6" i="2"/>
  <c r="AB6" i="2"/>
  <c r="V6" i="2"/>
  <c r="P6" i="2"/>
  <c r="J6" i="2"/>
  <c r="BM6" i="2" s="1"/>
  <c r="BL5" i="2"/>
  <c r="BL252" i="2" s="1"/>
  <c r="BF5" i="2"/>
  <c r="BF252" i="2" s="1"/>
  <c r="AZ5" i="2"/>
  <c r="AT5" i="2"/>
  <c r="AT252" i="2" s="1"/>
  <c r="AN5" i="2"/>
  <c r="AN252" i="2" s="1"/>
  <c r="AH5" i="2"/>
  <c r="AH252" i="2" s="1"/>
  <c r="AB5" i="2"/>
  <c r="AB252" i="2" s="1"/>
  <c r="V5" i="2"/>
  <c r="V252" i="2" s="1"/>
  <c r="P5" i="2"/>
  <c r="P252" i="2" s="1"/>
  <c r="J5" i="2"/>
  <c r="BM5" i="2" s="1"/>
  <c r="AD254" i="2" l="1"/>
  <c r="AH253" i="2"/>
  <c r="AH254" i="2" s="1"/>
  <c r="AT253" i="2"/>
  <c r="AT254" i="2"/>
  <c r="BM252" i="2"/>
  <c r="BF253" i="2"/>
  <c r="BF254" i="2" s="1"/>
  <c r="AZ253" i="2"/>
  <c r="AZ254" i="2"/>
  <c r="BL253" i="2"/>
  <c r="BL254" i="2" s="1"/>
  <c r="H254" i="2"/>
  <c r="BD254" i="2"/>
  <c r="P253" i="2"/>
  <c r="P254" i="2" s="1"/>
  <c r="V253" i="2"/>
  <c r="V254" i="2"/>
  <c r="I254" i="2"/>
  <c r="AV254" i="2"/>
  <c r="BE254" i="2"/>
  <c r="AB253" i="2"/>
  <c r="AB254" i="2" s="1"/>
  <c r="AN253" i="2"/>
  <c r="AN254" i="2" s="1"/>
  <c r="H253" i="2"/>
  <c r="X253" i="2"/>
  <c r="X254" i="2" s="1"/>
  <c r="AF253" i="2"/>
  <c r="AF254" i="2" s="1"/>
  <c r="AV253" i="2"/>
  <c r="BD253" i="2"/>
  <c r="S254" i="2"/>
  <c r="AA254" i="2"/>
  <c r="AQ254" i="2"/>
  <c r="AY254" i="2"/>
  <c r="I253" i="2"/>
  <c r="Y253" i="2"/>
  <c r="Y254" i="2" s="1"/>
  <c r="AG253" i="2"/>
  <c r="AG254" i="2" s="1"/>
  <c r="AW253" i="2"/>
  <c r="AW254" i="2" s="1"/>
  <c r="BE253" i="2"/>
  <c r="L254" i="2"/>
  <c r="T254" i="2"/>
  <c r="AJ254" i="2"/>
  <c r="AR254" i="2"/>
  <c r="BH254" i="2"/>
  <c r="M254" i="2"/>
  <c r="U254" i="2"/>
  <c r="AK254" i="2"/>
  <c r="AS254" i="2"/>
  <c r="BI254" i="2"/>
  <c r="J252" i="2"/>
  <c r="J254" i="2" l="1"/>
  <c r="J253" i="2"/>
  <c r="BM253" i="2"/>
  <c r="BM254" i="2" s="1"/>
  <c r="MS487" i="1" l="1"/>
  <c r="MR487" i="1"/>
  <c r="MQ487" i="1"/>
  <c r="MQ488" i="1" s="1"/>
  <c r="MP487" i="1"/>
  <c r="MP488" i="1" s="1"/>
  <c r="MM487" i="1"/>
  <c r="ML487" i="1"/>
  <c r="MK487" i="1"/>
  <c r="MJ487" i="1"/>
  <c r="MG487" i="1"/>
  <c r="MF487" i="1"/>
  <c r="MF488" i="1" s="1"/>
  <c r="MF489" i="1" s="1"/>
  <c r="ME487" i="1"/>
  <c r="MD487" i="1"/>
  <c r="MA487" i="1"/>
  <c r="MA488" i="1" s="1"/>
  <c r="LZ487" i="1"/>
  <c r="LZ488" i="1" s="1"/>
  <c r="LY487" i="1"/>
  <c r="LX487" i="1"/>
  <c r="LU487" i="1"/>
  <c r="LT487" i="1"/>
  <c r="LS487" i="1"/>
  <c r="LS488" i="1" s="1"/>
  <c r="LR487" i="1"/>
  <c r="LR488" i="1" s="1"/>
  <c r="LO487" i="1"/>
  <c r="LN487" i="1"/>
  <c r="LM487" i="1"/>
  <c r="LL487" i="1"/>
  <c r="LI487" i="1"/>
  <c r="LH487" i="1"/>
  <c r="LG487" i="1"/>
  <c r="LF487" i="1"/>
  <c r="LC487" i="1"/>
  <c r="LC488" i="1" s="1"/>
  <c r="LB487" i="1"/>
  <c r="LB488" i="1" s="1"/>
  <c r="LA487" i="1"/>
  <c r="KZ487" i="1"/>
  <c r="KZ488" i="1" s="1"/>
  <c r="KZ489" i="1" s="1"/>
  <c r="KW487" i="1"/>
  <c r="KV487" i="1"/>
  <c r="KU487" i="1"/>
  <c r="KU488" i="1" s="1"/>
  <c r="KT487" i="1"/>
  <c r="KT488" i="1" s="1"/>
  <c r="KQ487" i="1"/>
  <c r="KP487" i="1"/>
  <c r="KO487" i="1"/>
  <c r="KN487" i="1"/>
  <c r="KK487" i="1"/>
  <c r="KJ487" i="1"/>
  <c r="KJ488" i="1" s="1"/>
  <c r="KJ489" i="1" s="1"/>
  <c r="KI487" i="1"/>
  <c r="KH487" i="1"/>
  <c r="KE487" i="1"/>
  <c r="KE488" i="1" s="1"/>
  <c r="KD487" i="1"/>
  <c r="KD488" i="1" s="1"/>
  <c r="KC487" i="1"/>
  <c r="KB487" i="1"/>
  <c r="JY487" i="1"/>
  <c r="JX487" i="1"/>
  <c r="JW487" i="1"/>
  <c r="JW488" i="1" s="1"/>
  <c r="JV487" i="1"/>
  <c r="JV488" i="1" s="1"/>
  <c r="JS487" i="1"/>
  <c r="JR487" i="1"/>
  <c r="JQ487" i="1"/>
  <c r="JP487" i="1"/>
  <c r="JM487" i="1"/>
  <c r="JL487" i="1"/>
  <c r="JK487" i="1"/>
  <c r="JJ487" i="1"/>
  <c r="JG487" i="1"/>
  <c r="JG488" i="1" s="1"/>
  <c r="JF487" i="1"/>
  <c r="JF488" i="1" s="1"/>
  <c r="JE487" i="1"/>
  <c r="JD487" i="1"/>
  <c r="JD488" i="1" s="1"/>
  <c r="JA487" i="1"/>
  <c r="IZ487" i="1"/>
  <c r="IY487" i="1"/>
  <c r="IY488" i="1" s="1"/>
  <c r="IX487" i="1"/>
  <c r="IX488" i="1" s="1"/>
  <c r="IU487" i="1"/>
  <c r="IT487" i="1"/>
  <c r="IS487" i="1"/>
  <c r="IR487" i="1"/>
  <c r="IO487" i="1"/>
  <c r="IN487" i="1"/>
  <c r="IN488" i="1" s="1"/>
  <c r="IN489" i="1" s="1"/>
  <c r="IM487" i="1"/>
  <c r="IL487" i="1"/>
  <c r="II487" i="1"/>
  <c r="II488" i="1" s="1"/>
  <c r="IH487" i="1"/>
  <c r="IH488" i="1" s="1"/>
  <c r="IG487" i="1"/>
  <c r="IF487" i="1"/>
  <c r="IC487" i="1"/>
  <c r="IB487" i="1"/>
  <c r="IA487" i="1"/>
  <c r="IA488" i="1" s="1"/>
  <c r="HZ487" i="1"/>
  <c r="HZ488" i="1" s="1"/>
  <c r="HW487" i="1"/>
  <c r="HV487" i="1"/>
  <c r="HU487" i="1"/>
  <c r="HT487" i="1"/>
  <c r="HQ487" i="1"/>
  <c r="HP487" i="1"/>
  <c r="HO487" i="1"/>
  <c r="HN487" i="1"/>
  <c r="HK487" i="1"/>
  <c r="HK488" i="1" s="1"/>
  <c r="HJ487" i="1"/>
  <c r="HJ488" i="1" s="1"/>
  <c r="HI487" i="1"/>
  <c r="HH487" i="1"/>
  <c r="HH488" i="1" s="1"/>
  <c r="HH489" i="1" s="1"/>
  <c r="HE487" i="1"/>
  <c r="HD487" i="1"/>
  <c r="HC487" i="1"/>
  <c r="HC488" i="1" s="1"/>
  <c r="HB487" i="1"/>
  <c r="HB488" i="1" s="1"/>
  <c r="GY487" i="1"/>
  <c r="GX487" i="1"/>
  <c r="GW487" i="1"/>
  <c r="GV487" i="1"/>
  <c r="GS487" i="1"/>
  <c r="GR487" i="1"/>
  <c r="GR488" i="1" s="1"/>
  <c r="GQ487" i="1"/>
  <c r="GP487" i="1"/>
  <c r="GM487" i="1"/>
  <c r="GM488" i="1" s="1"/>
  <c r="GL487" i="1"/>
  <c r="GL488" i="1" s="1"/>
  <c r="GK487" i="1"/>
  <c r="GJ487" i="1"/>
  <c r="GG487" i="1"/>
  <c r="GF487" i="1"/>
  <c r="GE487" i="1"/>
  <c r="GE488" i="1" s="1"/>
  <c r="GD487" i="1"/>
  <c r="GD488" i="1" s="1"/>
  <c r="GA487" i="1"/>
  <c r="FZ487" i="1"/>
  <c r="FY487" i="1"/>
  <c r="FX487" i="1"/>
  <c r="FU487" i="1"/>
  <c r="FT487" i="1"/>
  <c r="FS487" i="1"/>
  <c r="FR487" i="1"/>
  <c r="FO487" i="1"/>
  <c r="FO488" i="1" s="1"/>
  <c r="FN487" i="1"/>
  <c r="FN488" i="1" s="1"/>
  <c r="FM487" i="1"/>
  <c r="FL487" i="1"/>
  <c r="FL488" i="1" s="1"/>
  <c r="FL489" i="1" s="1"/>
  <c r="FI487" i="1"/>
  <c r="FH487" i="1"/>
  <c r="FG487" i="1"/>
  <c r="FG488" i="1" s="1"/>
  <c r="FF487" i="1"/>
  <c r="FF488" i="1" s="1"/>
  <c r="FC487" i="1"/>
  <c r="FB487" i="1"/>
  <c r="FA487" i="1"/>
  <c r="EZ487" i="1"/>
  <c r="EW487" i="1"/>
  <c r="EV487" i="1"/>
  <c r="EV488" i="1" s="1"/>
  <c r="EV489" i="1" s="1"/>
  <c r="EU487" i="1"/>
  <c r="ET487" i="1"/>
  <c r="EQ487" i="1"/>
  <c r="EQ488" i="1" s="1"/>
  <c r="EP487" i="1"/>
  <c r="EP488" i="1" s="1"/>
  <c r="EO487" i="1"/>
  <c r="EN487" i="1"/>
  <c r="EK487" i="1"/>
  <c r="EJ487" i="1"/>
  <c r="EJ488" i="1" s="1"/>
  <c r="EI487" i="1"/>
  <c r="EH487" i="1"/>
  <c r="EH488" i="1" s="1"/>
  <c r="EE487" i="1"/>
  <c r="ED487" i="1"/>
  <c r="EC487" i="1"/>
  <c r="EB487" i="1"/>
  <c r="EB488" i="1" s="1"/>
  <c r="DY487" i="1"/>
  <c r="DY488" i="1" s="1"/>
  <c r="DX487" i="1"/>
  <c r="DW487" i="1"/>
  <c r="DV487" i="1"/>
  <c r="DS487" i="1"/>
  <c r="DR487" i="1"/>
  <c r="DR488" i="1" s="1"/>
  <c r="DQ487" i="1"/>
  <c r="DP487" i="1"/>
  <c r="DP488" i="1" s="1"/>
  <c r="DP489" i="1" s="1"/>
  <c r="DM487" i="1"/>
  <c r="DL487" i="1"/>
  <c r="DL488" i="1" s="1"/>
  <c r="DK487" i="1"/>
  <c r="DK488" i="1" s="1"/>
  <c r="DJ487" i="1"/>
  <c r="DJ488" i="1" s="1"/>
  <c r="DG487" i="1"/>
  <c r="DF487" i="1"/>
  <c r="DE487" i="1"/>
  <c r="DE488" i="1" s="1"/>
  <c r="DD487" i="1"/>
  <c r="DD488" i="1" s="1"/>
  <c r="DA487" i="1"/>
  <c r="DA488" i="1" s="1"/>
  <c r="CZ487" i="1"/>
  <c r="CZ488" i="1" s="1"/>
  <c r="CZ489" i="1" s="1"/>
  <c r="CY487" i="1"/>
  <c r="CX487" i="1"/>
  <c r="CU487" i="1"/>
  <c r="CT487" i="1"/>
  <c r="CT488" i="1" s="1"/>
  <c r="CS487" i="1"/>
  <c r="CR487" i="1"/>
  <c r="CO487" i="1"/>
  <c r="CO488" i="1" s="1"/>
  <c r="CN487" i="1"/>
  <c r="CN488" i="1" s="1"/>
  <c r="CM487" i="1"/>
  <c r="CM488" i="1" s="1"/>
  <c r="CL487" i="1"/>
  <c r="CL488" i="1" s="1"/>
  <c r="CI487" i="1"/>
  <c r="CH487" i="1"/>
  <c r="CG487" i="1"/>
  <c r="CF487" i="1"/>
  <c r="CF488" i="1" s="1"/>
  <c r="CC487" i="1"/>
  <c r="CB487" i="1"/>
  <c r="CA487" i="1"/>
  <c r="BZ487" i="1"/>
  <c r="BW487" i="1"/>
  <c r="BV487" i="1"/>
  <c r="BV488" i="1" s="1"/>
  <c r="BU487" i="1"/>
  <c r="BT487" i="1"/>
  <c r="BT488" i="1" s="1"/>
  <c r="BT489" i="1" s="1"/>
  <c r="BQ487" i="1"/>
  <c r="BP487" i="1"/>
  <c r="BO487" i="1"/>
  <c r="BN487" i="1"/>
  <c r="BK487" i="1"/>
  <c r="BJ487" i="1"/>
  <c r="BI487" i="1"/>
  <c r="BH487" i="1"/>
  <c r="BE487" i="1"/>
  <c r="BD487" i="1"/>
  <c r="BD488" i="1" s="1"/>
  <c r="BC487" i="1"/>
  <c r="BB487" i="1"/>
  <c r="AY487" i="1"/>
  <c r="AX487" i="1"/>
  <c r="AW487" i="1"/>
  <c r="AV487" i="1"/>
  <c r="AS487" i="1"/>
  <c r="AR487" i="1"/>
  <c r="AQ487" i="1"/>
  <c r="AP487" i="1"/>
  <c r="AM487" i="1"/>
  <c r="AL487" i="1"/>
  <c r="AK487" i="1"/>
  <c r="AJ487" i="1"/>
  <c r="AG487" i="1"/>
  <c r="AF487" i="1"/>
  <c r="AE487" i="1"/>
  <c r="AD487" i="1"/>
  <c r="AA487" i="1"/>
  <c r="Z487" i="1"/>
  <c r="Y487" i="1"/>
  <c r="X487" i="1"/>
  <c r="X488" i="1" s="1"/>
  <c r="U487" i="1"/>
  <c r="T487" i="1"/>
  <c r="S487" i="1"/>
  <c r="R487" i="1"/>
  <c r="O487" i="1"/>
  <c r="N487" i="1"/>
  <c r="M487" i="1"/>
  <c r="L487" i="1"/>
  <c r="I487" i="1"/>
  <c r="H487" i="1"/>
  <c r="H488" i="1" s="1"/>
  <c r="G487" i="1"/>
  <c r="F487" i="1"/>
  <c r="ER486" i="1"/>
  <c r="DH486" i="1"/>
  <c r="AZ486" i="1"/>
  <c r="AT486" i="1"/>
  <c r="ER485" i="1"/>
  <c r="DH485" i="1"/>
  <c r="AZ485" i="1"/>
  <c r="AT485" i="1"/>
  <c r="ER484" i="1"/>
  <c r="DH484" i="1"/>
  <c r="AZ484" i="1"/>
  <c r="AT484" i="1"/>
  <c r="ER483" i="1"/>
  <c r="DH483" i="1"/>
  <c r="AZ483" i="1"/>
  <c r="AT483" i="1"/>
  <c r="ER482" i="1"/>
  <c r="DH482" i="1"/>
  <c r="AZ482" i="1"/>
  <c r="AT482" i="1"/>
  <c r="ER481" i="1"/>
  <c r="DH481" i="1"/>
  <c r="AZ481" i="1"/>
  <c r="AT481" i="1"/>
  <c r="ER480" i="1"/>
  <c r="DH480" i="1"/>
  <c r="AZ480" i="1"/>
  <c r="AT480" i="1"/>
  <c r="ER479" i="1"/>
  <c r="DH479" i="1"/>
  <c r="AZ479" i="1"/>
  <c r="AT479" i="1"/>
  <c r="ER478" i="1"/>
  <c r="DH478" i="1"/>
  <c r="AZ478" i="1"/>
  <c r="AT478" i="1"/>
  <c r="IP477" i="1"/>
  <c r="IJ477" i="1"/>
  <c r="ID477" i="1"/>
  <c r="HX477" i="1"/>
  <c r="HR477" i="1"/>
  <c r="ER477" i="1"/>
  <c r="IP476" i="1"/>
  <c r="IJ476" i="1"/>
  <c r="ID476" i="1"/>
  <c r="HX476" i="1"/>
  <c r="HR476" i="1"/>
  <c r="ER476" i="1"/>
  <c r="IP475" i="1"/>
  <c r="IJ475" i="1"/>
  <c r="ID475" i="1"/>
  <c r="HX475" i="1"/>
  <c r="HR475" i="1"/>
  <c r="ER475" i="1"/>
  <c r="MT474" i="1"/>
  <c r="MN474" i="1"/>
  <c r="IP474" i="1"/>
  <c r="IJ474" i="1"/>
  <c r="ID474" i="1"/>
  <c r="HX474" i="1"/>
  <c r="HR474" i="1"/>
  <c r="ER474" i="1"/>
  <c r="ER473" i="1"/>
  <c r="DN473" i="1"/>
  <c r="V473" i="1"/>
  <c r="P473" i="1"/>
  <c r="J473" i="1"/>
  <c r="ER472" i="1"/>
  <c r="ER471" i="1"/>
  <c r="EF471" i="1"/>
  <c r="LV470" i="1"/>
  <c r="LP470" i="1"/>
  <c r="KL470" i="1"/>
  <c r="FP470" i="1"/>
  <c r="FJ470" i="1"/>
  <c r="FD470" i="1"/>
  <c r="EX470" i="1"/>
  <c r="ER470" i="1"/>
  <c r="EL470" i="1"/>
  <c r="DZ470" i="1"/>
  <c r="DT470" i="1"/>
  <c r="DH470" i="1"/>
  <c r="DB470" i="1"/>
  <c r="CV470" i="1"/>
  <c r="CP470" i="1"/>
  <c r="CJ470" i="1"/>
  <c r="CD470" i="1"/>
  <c r="BR470" i="1"/>
  <c r="BL470" i="1"/>
  <c r="MB469" i="1"/>
  <c r="LV469" i="1"/>
  <c r="LP469" i="1"/>
  <c r="LJ469" i="1"/>
  <c r="LD469" i="1"/>
  <c r="KX469" i="1"/>
  <c r="KR469" i="1"/>
  <c r="KL469" i="1"/>
  <c r="KF469" i="1"/>
  <c r="ER469" i="1"/>
  <c r="EL469" i="1"/>
  <c r="EF469" i="1"/>
  <c r="DZ469" i="1"/>
  <c r="DT469" i="1"/>
  <c r="DN469" i="1"/>
  <c r="DH469" i="1"/>
  <c r="AZ469" i="1"/>
  <c r="AT469" i="1"/>
  <c r="MH468" i="1"/>
  <c r="MB468" i="1"/>
  <c r="LP468" i="1"/>
  <c r="LJ468" i="1"/>
  <c r="GZ468" i="1"/>
  <c r="GT468" i="1"/>
  <c r="ER468" i="1"/>
  <c r="EF468" i="1"/>
  <c r="DH468" i="1"/>
  <c r="AZ468" i="1"/>
  <c r="AT468" i="1"/>
  <c r="LV467" i="1"/>
  <c r="FP467" i="1"/>
  <c r="FJ467" i="1"/>
  <c r="EX467" i="1"/>
  <c r="ER467" i="1"/>
  <c r="DZ467" i="1"/>
  <c r="DT467" i="1"/>
  <c r="DB467" i="1"/>
  <c r="CV467" i="1"/>
  <c r="CP467" i="1"/>
  <c r="CJ467" i="1"/>
  <c r="CD467" i="1"/>
  <c r="BR467" i="1"/>
  <c r="BL467" i="1"/>
  <c r="MT466" i="1"/>
  <c r="MN466" i="1"/>
  <c r="MH466" i="1"/>
  <c r="MB466" i="1"/>
  <c r="LV466" i="1"/>
  <c r="LP466" i="1"/>
  <c r="LJ466" i="1"/>
  <c r="KL466" i="1"/>
  <c r="KF466" i="1"/>
  <c r="JZ466" i="1"/>
  <c r="JN466" i="1"/>
  <c r="JH466" i="1"/>
  <c r="JB466" i="1"/>
  <c r="IV466" i="1"/>
  <c r="IP466" i="1"/>
  <c r="IJ466" i="1"/>
  <c r="ID466" i="1"/>
  <c r="HX466" i="1"/>
  <c r="HR466" i="1"/>
  <c r="HL466" i="1"/>
  <c r="HF466" i="1"/>
  <c r="GZ466" i="1"/>
  <c r="GT466" i="1"/>
  <c r="GN466" i="1"/>
  <c r="GH466" i="1"/>
  <c r="GB466" i="1"/>
  <c r="FV466" i="1"/>
  <c r="FP466" i="1"/>
  <c r="FJ466" i="1"/>
  <c r="FD466" i="1"/>
  <c r="EX466" i="1"/>
  <c r="ER466" i="1"/>
  <c r="EL466" i="1"/>
  <c r="EF466" i="1"/>
  <c r="DZ466" i="1"/>
  <c r="DT466" i="1"/>
  <c r="DN466" i="1"/>
  <c r="DH466" i="1"/>
  <c r="DB466" i="1"/>
  <c r="CV466" i="1"/>
  <c r="CP466" i="1"/>
  <c r="CJ466" i="1"/>
  <c r="CD466" i="1"/>
  <c r="BX466" i="1"/>
  <c r="BR466" i="1"/>
  <c r="BL466" i="1"/>
  <c r="BF466" i="1"/>
  <c r="AZ466" i="1"/>
  <c r="AT466" i="1"/>
  <c r="AN466" i="1"/>
  <c r="AH466" i="1"/>
  <c r="AB466" i="1"/>
  <c r="V466" i="1"/>
  <c r="P466" i="1"/>
  <c r="MT465" i="1"/>
  <c r="MN465" i="1"/>
  <c r="MH465" i="1"/>
  <c r="MB465" i="1"/>
  <c r="LV465" i="1"/>
  <c r="LP465" i="1"/>
  <c r="LJ465" i="1"/>
  <c r="KL465" i="1"/>
  <c r="KF465" i="1"/>
  <c r="JZ465" i="1"/>
  <c r="JT465" i="1"/>
  <c r="JN465" i="1"/>
  <c r="JH465" i="1"/>
  <c r="JB465" i="1"/>
  <c r="IV465" i="1"/>
  <c r="IP465" i="1"/>
  <c r="IJ465" i="1"/>
  <c r="ID465" i="1"/>
  <c r="HX465" i="1"/>
  <c r="HR465" i="1"/>
  <c r="HL465" i="1"/>
  <c r="HF465" i="1"/>
  <c r="GZ465" i="1"/>
  <c r="GT465" i="1"/>
  <c r="GN465" i="1"/>
  <c r="GH465" i="1"/>
  <c r="GB465" i="1"/>
  <c r="FV465" i="1"/>
  <c r="FP465" i="1"/>
  <c r="FJ465" i="1"/>
  <c r="FD465" i="1"/>
  <c r="EX465" i="1"/>
  <c r="ER465" i="1"/>
  <c r="EL465" i="1"/>
  <c r="EF465" i="1"/>
  <c r="DZ465" i="1"/>
  <c r="DT465" i="1"/>
  <c r="DN465" i="1"/>
  <c r="DH465" i="1"/>
  <c r="DB465" i="1"/>
  <c r="CV465" i="1"/>
  <c r="CP465" i="1"/>
  <c r="CJ465" i="1"/>
  <c r="CD465" i="1"/>
  <c r="BX465" i="1"/>
  <c r="BR465" i="1"/>
  <c r="BL465" i="1"/>
  <c r="BF465" i="1"/>
  <c r="AZ465" i="1"/>
  <c r="AT465" i="1"/>
  <c r="AN465" i="1"/>
  <c r="AH465" i="1"/>
  <c r="AB465" i="1"/>
  <c r="V465" i="1"/>
  <c r="P465" i="1"/>
  <c r="J465" i="1"/>
  <c r="MT464" i="1"/>
  <c r="MN464" i="1"/>
  <c r="MH464" i="1"/>
  <c r="MB464" i="1"/>
  <c r="LV464" i="1"/>
  <c r="LP464" i="1"/>
  <c r="LJ464" i="1"/>
  <c r="LD464" i="1"/>
  <c r="KX464" i="1"/>
  <c r="KR464" i="1"/>
  <c r="KL464" i="1"/>
  <c r="KF464" i="1"/>
  <c r="JZ464" i="1"/>
  <c r="JT464" i="1"/>
  <c r="JN464" i="1"/>
  <c r="JH464" i="1"/>
  <c r="JB464" i="1"/>
  <c r="IV464" i="1"/>
  <c r="IP464" i="1"/>
  <c r="IJ464" i="1"/>
  <c r="ID464" i="1"/>
  <c r="HX464" i="1"/>
  <c r="HR464" i="1"/>
  <c r="HL464" i="1"/>
  <c r="HF464" i="1"/>
  <c r="GZ464" i="1"/>
  <c r="GT464" i="1"/>
  <c r="GN464" i="1"/>
  <c r="GH464" i="1"/>
  <c r="GB464" i="1"/>
  <c r="FV464" i="1"/>
  <c r="FP464" i="1"/>
  <c r="FJ464" i="1"/>
  <c r="FD464" i="1"/>
  <c r="EX464" i="1"/>
  <c r="ER464" i="1"/>
  <c r="EL464" i="1"/>
  <c r="EF464" i="1"/>
  <c r="DZ464" i="1"/>
  <c r="DT464" i="1"/>
  <c r="DN464" i="1"/>
  <c r="DH464" i="1"/>
  <c r="DB464" i="1"/>
  <c r="CV464" i="1"/>
  <c r="CP464" i="1"/>
  <c r="CJ464" i="1"/>
  <c r="CD464" i="1"/>
  <c r="BX464" i="1"/>
  <c r="BR464" i="1"/>
  <c r="BL464" i="1"/>
  <c r="BF464" i="1"/>
  <c r="AZ464" i="1"/>
  <c r="AT464" i="1"/>
  <c r="AN464" i="1"/>
  <c r="AH464" i="1"/>
  <c r="AB464" i="1"/>
  <c r="V464" i="1"/>
  <c r="P464" i="1"/>
  <c r="J464" i="1"/>
  <c r="MT463" i="1"/>
  <c r="MN463" i="1"/>
  <c r="MH463" i="1"/>
  <c r="MB463" i="1"/>
  <c r="LV463" i="1"/>
  <c r="LP463" i="1"/>
  <c r="LJ463" i="1"/>
  <c r="KL463" i="1"/>
  <c r="KF463" i="1"/>
  <c r="JZ463" i="1"/>
  <c r="JT463" i="1"/>
  <c r="JN463" i="1"/>
  <c r="JH463" i="1"/>
  <c r="JB463" i="1"/>
  <c r="IV463" i="1"/>
  <c r="IP463" i="1"/>
  <c r="IJ463" i="1"/>
  <c r="ID463" i="1"/>
  <c r="HX463" i="1"/>
  <c r="HR463" i="1"/>
  <c r="HL463" i="1"/>
  <c r="HF463" i="1"/>
  <c r="GZ463" i="1"/>
  <c r="GT463" i="1"/>
  <c r="GN463" i="1"/>
  <c r="GH463" i="1"/>
  <c r="GB463" i="1"/>
  <c r="FV463" i="1"/>
  <c r="FP463" i="1"/>
  <c r="FJ463" i="1"/>
  <c r="FD463" i="1"/>
  <c r="EX463" i="1"/>
  <c r="ER463" i="1"/>
  <c r="EL463" i="1"/>
  <c r="EF463" i="1"/>
  <c r="DZ463" i="1"/>
  <c r="DT463" i="1"/>
  <c r="DN463" i="1"/>
  <c r="DH463" i="1"/>
  <c r="DB463" i="1"/>
  <c r="CV463" i="1"/>
  <c r="CP463" i="1"/>
  <c r="CJ463" i="1"/>
  <c r="CD463" i="1"/>
  <c r="BX463" i="1"/>
  <c r="BR463" i="1"/>
  <c r="BL463" i="1"/>
  <c r="BF463" i="1"/>
  <c r="AZ463" i="1"/>
  <c r="AT463" i="1"/>
  <c r="AN463" i="1"/>
  <c r="AH463" i="1"/>
  <c r="AB463" i="1"/>
  <c r="V463" i="1"/>
  <c r="P463" i="1"/>
  <c r="J463" i="1"/>
  <c r="MT462" i="1"/>
  <c r="MN462" i="1"/>
  <c r="MH462" i="1"/>
  <c r="MB462" i="1"/>
  <c r="LV462" i="1"/>
  <c r="LP462" i="1"/>
  <c r="LJ462" i="1"/>
  <c r="KL462" i="1"/>
  <c r="KF462" i="1"/>
  <c r="JZ462" i="1"/>
  <c r="JT462" i="1"/>
  <c r="JN462" i="1"/>
  <c r="JH462" i="1"/>
  <c r="JB462" i="1"/>
  <c r="IV462" i="1"/>
  <c r="IP462" i="1"/>
  <c r="IJ462" i="1"/>
  <c r="ID462" i="1"/>
  <c r="HX462" i="1"/>
  <c r="HR462" i="1"/>
  <c r="HL462" i="1"/>
  <c r="HF462" i="1"/>
  <c r="GZ462" i="1"/>
  <c r="GT462" i="1"/>
  <c r="GN462" i="1"/>
  <c r="GH462" i="1"/>
  <c r="GB462" i="1"/>
  <c r="FV462" i="1"/>
  <c r="FP462" i="1"/>
  <c r="FJ462" i="1"/>
  <c r="FD462" i="1"/>
  <c r="EX462" i="1"/>
  <c r="ER462" i="1"/>
  <c r="EL462" i="1"/>
  <c r="EF462" i="1"/>
  <c r="DZ462" i="1"/>
  <c r="DT462" i="1"/>
  <c r="DN462" i="1"/>
  <c r="DH462" i="1"/>
  <c r="DB462" i="1"/>
  <c r="CV462" i="1"/>
  <c r="CP462" i="1"/>
  <c r="CJ462" i="1"/>
  <c r="CD462" i="1"/>
  <c r="BX462" i="1"/>
  <c r="BR462" i="1"/>
  <c r="BL462" i="1"/>
  <c r="BF462" i="1"/>
  <c r="AZ462" i="1"/>
  <c r="AT462" i="1"/>
  <c r="AN462" i="1"/>
  <c r="AH462" i="1"/>
  <c r="AB462" i="1"/>
  <c r="V462" i="1"/>
  <c r="P462" i="1"/>
  <c r="J462" i="1"/>
  <c r="MT461" i="1"/>
  <c r="MN461" i="1"/>
  <c r="MH461" i="1"/>
  <c r="MB461" i="1"/>
  <c r="LV461" i="1"/>
  <c r="LP461" i="1"/>
  <c r="LJ461" i="1"/>
  <c r="LD461" i="1"/>
  <c r="KX461" i="1"/>
  <c r="KR461" i="1"/>
  <c r="KL461" i="1"/>
  <c r="KF461" i="1"/>
  <c r="JZ461" i="1"/>
  <c r="JT461" i="1"/>
  <c r="JN461" i="1"/>
  <c r="JH461" i="1"/>
  <c r="JB461" i="1"/>
  <c r="IV461" i="1"/>
  <c r="IP461" i="1"/>
  <c r="IJ461" i="1"/>
  <c r="ID461" i="1"/>
  <c r="HX461" i="1"/>
  <c r="HR461" i="1"/>
  <c r="HL461" i="1"/>
  <c r="HF461" i="1"/>
  <c r="GZ461" i="1"/>
  <c r="GT461" i="1"/>
  <c r="GN461" i="1"/>
  <c r="GH461" i="1"/>
  <c r="GB461" i="1"/>
  <c r="FV461" i="1"/>
  <c r="FP461" i="1"/>
  <c r="FJ461" i="1"/>
  <c r="FD461" i="1"/>
  <c r="EX461" i="1"/>
  <c r="ER461" i="1"/>
  <c r="EL461" i="1"/>
  <c r="EF461" i="1"/>
  <c r="DZ461" i="1"/>
  <c r="DT461" i="1"/>
  <c r="DN461" i="1"/>
  <c r="DH461" i="1"/>
  <c r="DB461" i="1"/>
  <c r="CV461" i="1"/>
  <c r="CP461" i="1"/>
  <c r="CJ461" i="1"/>
  <c r="CD461" i="1"/>
  <c r="BX461" i="1"/>
  <c r="BR461" i="1"/>
  <c r="BL461" i="1"/>
  <c r="BF461" i="1"/>
  <c r="AZ461" i="1"/>
  <c r="AT461" i="1"/>
  <c r="AN461" i="1"/>
  <c r="AH461" i="1"/>
  <c r="AB461" i="1"/>
  <c r="V461" i="1"/>
  <c r="P461" i="1"/>
  <c r="J461" i="1"/>
  <c r="MT460" i="1"/>
  <c r="MN460" i="1"/>
  <c r="MH460" i="1"/>
  <c r="MB460" i="1"/>
  <c r="LV460" i="1"/>
  <c r="LP460" i="1"/>
  <c r="LJ460" i="1"/>
  <c r="LD460" i="1"/>
  <c r="KX460" i="1"/>
  <c r="KR460" i="1"/>
  <c r="KL460" i="1"/>
  <c r="KF460" i="1"/>
  <c r="JZ460" i="1"/>
  <c r="JT460" i="1"/>
  <c r="JN460" i="1"/>
  <c r="JH460" i="1"/>
  <c r="JB460" i="1"/>
  <c r="IV460" i="1"/>
  <c r="IP460" i="1"/>
  <c r="IJ460" i="1"/>
  <c r="ID460" i="1"/>
  <c r="HX460" i="1"/>
  <c r="HR460" i="1"/>
  <c r="HL460" i="1"/>
  <c r="HF460" i="1"/>
  <c r="GZ460" i="1"/>
  <c r="GT460" i="1"/>
  <c r="GN460" i="1"/>
  <c r="GH460" i="1"/>
  <c r="GB460" i="1"/>
  <c r="FV460" i="1"/>
  <c r="FP460" i="1"/>
  <c r="FJ460" i="1"/>
  <c r="FD460" i="1"/>
  <c r="EX460" i="1"/>
  <c r="ER460" i="1"/>
  <c r="EL460" i="1"/>
  <c r="EF460" i="1"/>
  <c r="DZ460" i="1"/>
  <c r="DT460" i="1"/>
  <c r="DN460" i="1"/>
  <c r="DH460" i="1"/>
  <c r="DB460" i="1"/>
  <c r="CV460" i="1"/>
  <c r="CP460" i="1"/>
  <c r="CJ460" i="1"/>
  <c r="CD460" i="1"/>
  <c r="BX460" i="1"/>
  <c r="BR460" i="1"/>
  <c r="BL460" i="1"/>
  <c r="BF460" i="1"/>
  <c r="AZ460" i="1"/>
  <c r="AT460" i="1"/>
  <c r="AN460" i="1"/>
  <c r="AH460" i="1"/>
  <c r="AB460" i="1"/>
  <c r="V460" i="1"/>
  <c r="P460" i="1"/>
  <c r="J460" i="1"/>
  <c r="MT459" i="1"/>
  <c r="MN459" i="1"/>
  <c r="MH459" i="1"/>
  <c r="MB459" i="1"/>
  <c r="LV459" i="1"/>
  <c r="LP459" i="1"/>
  <c r="LJ459" i="1"/>
  <c r="KL459" i="1"/>
  <c r="KF459" i="1"/>
  <c r="JZ459" i="1"/>
  <c r="JT459" i="1"/>
  <c r="JN459" i="1"/>
  <c r="JH459" i="1"/>
  <c r="JB459" i="1"/>
  <c r="IV459" i="1"/>
  <c r="IP459" i="1"/>
  <c r="IJ459" i="1"/>
  <c r="ID459" i="1"/>
  <c r="HX459" i="1"/>
  <c r="HR459" i="1"/>
  <c r="HL459" i="1"/>
  <c r="HF459" i="1"/>
  <c r="GZ459" i="1"/>
  <c r="GT459" i="1"/>
  <c r="GN459" i="1"/>
  <c r="GH459" i="1"/>
  <c r="GB459" i="1"/>
  <c r="FV459" i="1"/>
  <c r="FP459" i="1"/>
  <c r="FJ459" i="1"/>
  <c r="FD459" i="1"/>
  <c r="EX459" i="1"/>
  <c r="ER459" i="1"/>
  <c r="EL459" i="1"/>
  <c r="EF459" i="1"/>
  <c r="DZ459" i="1"/>
  <c r="DT459" i="1"/>
  <c r="DN459" i="1"/>
  <c r="DH459" i="1"/>
  <c r="DB459" i="1"/>
  <c r="CV459" i="1"/>
  <c r="CP459" i="1"/>
  <c r="CJ459" i="1"/>
  <c r="CD459" i="1"/>
  <c r="BX459" i="1"/>
  <c r="BR459" i="1"/>
  <c r="BL459" i="1"/>
  <c r="BF459" i="1"/>
  <c r="AZ459" i="1"/>
  <c r="AT459" i="1"/>
  <c r="AN459" i="1"/>
  <c r="AH459" i="1"/>
  <c r="AB459" i="1"/>
  <c r="V459" i="1"/>
  <c r="P459" i="1"/>
  <c r="J459" i="1"/>
  <c r="MT458" i="1"/>
  <c r="MN458" i="1"/>
  <c r="MH458" i="1"/>
  <c r="MB458" i="1"/>
  <c r="LV458" i="1"/>
  <c r="LP458" i="1"/>
  <c r="LJ458" i="1"/>
  <c r="LD458" i="1"/>
  <c r="KX458" i="1"/>
  <c r="KR458" i="1"/>
  <c r="KL458" i="1"/>
  <c r="KF458" i="1"/>
  <c r="JZ458" i="1"/>
  <c r="JT458" i="1"/>
  <c r="JN458" i="1"/>
  <c r="JH458" i="1"/>
  <c r="JB458" i="1"/>
  <c r="IV458" i="1"/>
  <c r="IP458" i="1"/>
  <c r="IJ458" i="1"/>
  <c r="ID458" i="1"/>
  <c r="HX458" i="1"/>
  <c r="HR458" i="1"/>
  <c r="HL458" i="1"/>
  <c r="HF458" i="1"/>
  <c r="GZ458" i="1"/>
  <c r="GT458" i="1"/>
  <c r="GN458" i="1"/>
  <c r="GH458" i="1"/>
  <c r="GB458" i="1"/>
  <c r="FV458" i="1"/>
  <c r="FP458" i="1"/>
  <c r="FJ458" i="1"/>
  <c r="FD458" i="1"/>
  <c r="EX458" i="1"/>
  <c r="ER458" i="1"/>
  <c r="EL458" i="1"/>
  <c r="EF458" i="1"/>
  <c r="DZ458" i="1"/>
  <c r="DT458" i="1"/>
  <c r="DN458" i="1"/>
  <c r="DH458" i="1"/>
  <c r="DB458" i="1"/>
  <c r="CV458" i="1"/>
  <c r="CP458" i="1"/>
  <c r="CJ458" i="1"/>
  <c r="CD458" i="1"/>
  <c r="BX458" i="1"/>
  <c r="BR458" i="1"/>
  <c r="BL458" i="1"/>
  <c r="BF458" i="1"/>
  <c r="AZ458" i="1"/>
  <c r="AT458" i="1"/>
  <c r="AN458" i="1"/>
  <c r="AH458" i="1"/>
  <c r="AB458" i="1"/>
  <c r="V458" i="1"/>
  <c r="P458" i="1"/>
  <c r="J458" i="1"/>
  <c r="MT457" i="1"/>
  <c r="MN457" i="1"/>
  <c r="MH457" i="1"/>
  <c r="MB457" i="1"/>
  <c r="LV457" i="1"/>
  <c r="LP457" i="1"/>
  <c r="LJ457" i="1"/>
  <c r="LD457" i="1"/>
  <c r="KX457" i="1"/>
  <c r="KR457" i="1"/>
  <c r="KL457" i="1"/>
  <c r="KF457" i="1"/>
  <c r="JZ457" i="1"/>
  <c r="JT457" i="1"/>
  <c r="JN457" i="1"/>
  <c r="JH457" i="1"/>
  <c r="JB457" i="1"/>
  <c r="IV457" i="1"/>
  <c r="IP457" i="1"/>
  <c r="IJ457" i="1"/>
  <c r="ID457" i="1"/>
  <c r="HX457" i="1"/>
  <c r="HR457" i="1"/>
  <c r="HL457" i="1"/>
  <c r="HF457" i="1"/>
  <c r="GZ457" i="1"/>
  <c r="GT457" i="1"/>
  <c r="GN457" i="1"/>
  <c r="GH457" i="1"/>
  <c r="GB457" i="1"/>
  <c r="FV457" i="1"/>
  <c r="FP457" i="1"/>
  <c r="FJ457" i="1"/>
  <c r="FD457" i="1"/>
  <c r="EX457" i="1"/>
  <c r="ER457" i="1"/>
  <c r="EL457" i="1"/>
  <c r="EF457" i="1"/>
  <c r="DZ457" i="1"/>
  <c r="DT457" i="1"/>
  <c r="DN457" i="1"/>
  <c r="DH457" i="1"/>
  <c r="DB457" i="1"/>
  <c r="CV457" i="1"/>
  <c r="CP457" i="1"/>
  <c r="CJ457" i="1"/>
  <c r="CD457" i="1"/>
  <c r="BX457" i="1"/>
  <c r="BR457" i="1"/>
  <c r="BL457" i="1"/>
  <c r="BF457" i="1"/>
  <c r="AZ457" i="1"/>
  <c r="AT457" i="1"/>
  <c r="AN457" i="1"/>
  <c r="AH457" i="1"/>
  <c r="AB457" i="1"/>
  <c r="V457" i="1"/>
  <c r="P457" i="1"/>
  <c r="J457" i="1"/>
  <c r="MT456" i="1"/>
  <c r="MN456" i="1"/>
  <c r="MH456" i="1"/>
  <c r="MB456" i="1"/>
  <c r="LV456" i="1"/>
  <c r="LP456" i="1"/>
  <c r="LJ456" i="1"/>
  <c r="KL456" i="1"/>
  <c r="KF456" i="1"/>
  <c r="JZ456" i="1"/>
  <c r="JT456" i="1"/>
  <c r="JN456" i="1"/>
  <c r="JH456" i="1"/>
  <c r="JB456" i="1"/>
  <c r="IV456" i="1"/>
  <c r="IP456" i="1"/>
  <c r="IJ456" i="1"/>
  <c r="ID456" i="1"/>
  <c r="HX456" i="1"/>
  <c r="HR456" i="1"/>
  <c r="HL456" i="1"/>
  <c r="HF456" i="1"/>
  <c r="GZ456" i="1"/>
  <c r="GT456" i="1"/>
  <c r="GN456" i="1"/>
  <c r="GH456" i="1"/>
  <c r="GB456" i="1"/>
  <c r="FV456" i="1"/>
  <c r="FP456" i="1"/>
  <c r="FJ456" i="1"/>
  <c r="EX456" i="1"/>
  <c r="ER456" i="1"/>
  <c r="EL456" i="1"/>
  <c r="DZ456" i="1"/>
  <c r="DT456" i="1"/>
  <c r="DN456" i="1"/>
  <c r="DB456" i="1"/>
  <c r="CV456" i="1"/>
  <c r="CP456" i="1"/>
  <c r="CJ456" i="1"/>
  <c r="CD456" i="1"/>
  <c r="BR456" i="1"/>
  <c r="BL456" i="1"/>
  <c r="V456" i="1"/>
  <c r="P456" i="1"/>
  <c r="J456" i="1"/>
  <c r="MT455" i="1"/>
  <c r="MN455" i="1"/>
  <c r="MH455" i="1"/>
  <c r="MB455" i="1"/>
  <c r="LV455" i="1"/>
  <c r="LP455" i="1"/>
  <c r="LJ455" i="1"/>
  <c r="KL455" i="1"/>
  <c r="KF455" i="1"/>
  <c r="JZ455" i="1"/>
  <c r="JT455" i="1"/>
  <c r="JN455" i="1"/>
  <c r="JH455" i="1"/>
  <c r="JB455" i="1"/>
  <c r="IV455" i="1"/>
  <c r="IP455" i="1"/>
  <c r="IJ455" i="1"/>
  <c r="ID455" i="1"/>
  <c r="HX455" i="1"/>
  <c r="HR455" i="1"/>
  <c r="HL455" i="1"/>
  <c r="HF455" i="1"/>
  <c r="GZ455" i="1"/>
  <c r="GT455" i="1"/>
  <c r="GN455" i="1"/>
  <c r="GH455" i="1"/>
  <c r="GB455" i="1"/>
  <c r="FV455" i="1"/>
  <c r="FP455" i="1"/>
  <c r="FJ455" i="1"/>
  <c r="FD455" i="1"/>
  <c r="EX455" i="1"/>
  <c r="ER455" i="1"/>
  <c r="EL455" i="1"/>
  <c r="EF455" i="1"/>
  <c r="DZ455" i="1"/>
  <c r="DT455" i="1"/>
  <c r="DN455" i="1"/>
  <c r="DH455" i="1"/>
  <c r="DB455" i="1"/>
  <c r="CV455" i="1"/>
  <c r="CP455" i="1"/>
  <c r="CJ455" i="1"/>
  <c r="CD455" i="1"/>
  <c r="BX455" i="1"/>
  <c r="BR455" i="1"/>
  <c r="BL455" i="1"/>
  <c r="BF455" i="1"/>
  <c r="AZ455" i="1"/>
  <c r="AT455" i="1"/>
  <c r="AN455" i="1"/>
  <c r="AH455" i="1"/>
  <c r="AB455" i="1"/>
  <c r="V455" i="1"/>
  <c r="P455" i="1"/>
  <c r="J455" i="1"/>
  <c r="MT454" i="1"/>
  <c r="MN454" i="1"/>
  <c r="MH454" i="1"/>
  <c r="MB454" i="1"/>
  <c r="LV454" i="1"/>
  <c r="LP454" i="1"/>
  <c r="LJ454" i="1"/>
  <c r="KL454" i="1"/>
  <c r="KF454" i="1"/>
  <c r="JZ454" i="1"/>
  <c r="JT454" i="1"/>
  <c r="JN454" i="1"/>
  <c r="JH454" i="1"/>
  <c r="JB454" i="1"/>
  <c r="IV454" i="1"/>
  <c r="IP454" i="1"/>
  <c r="IJ454" i="1"/>
  <c r="ID454" i="1"/>
  <c r="HX454" i="1"/>
  <c r="HR454" i="1"/>
  <c r="HL454" i="1"/>
  <c r="HF454" i="1"/>
  <c r="GZ454" i="1"/>
  <c r="GT454" i="1"/>
  <c r="GN454" i="1"/>
  <c r="GH454" i="1"/>
  <c r="GB454" i="1"/>
  <c r="FV454" i="1"/>
  <c r="FP454" i="1"/>
  <c r="FJ454" i="1"/>
  <c r="FD454" i="1"/>
  <c r="EX454" i="1"/>
  <c r="ER454" i="1"/>
  <c r="EL454" i="1"/>
  <c r="EF454" i="1"/>
  <c r="DZ454" i="1"/>
  <c r="DT454" i="1"/>
  <c r="DN454" i="1"/>
  <c r="DH454" i="1"/>
  <c r="DB454" i="1"/>
  <c r="CV454" i="1"/>
  <c r="CP454" i="1"/>
  <c r="CJ454" i="1"/>
  <c r="CD454" i="1"/>
  <c r="BX454" i="1"/>
  <c r="BR454" i="1"/>
  <c r="BL454" i="1"/>
  <c r="BF454" i="1"/>
  <c r="AZ454" i="1"/>
  <c r="AT454" i="1"/>
  <c r="AN454" i="1"/>
  <c r="AH454" i="1"/>
  <c r="AB454" i="1"/>
  <c r="V454" i="1"/>
  <c r="P454" i="1"/>
  <c r="J454" i="1"/>
  <c r="MT453" i="1"/>
  <c r="MN453" i="1"/>
  <c r="MH453" i="1"/>
  <c r="MB453" i="1"/>
  <c r="LV453" i="1"/>
  <c r="LP453" i="1"/>
  <c r="LJ453" i="1"/>
  <c r="KL453" i="1"/>
  <c r="KF453" i="1"/>
  <c r="JZ453" i="1"/>
  <c r="JT453" i="1"/>
  <c r="JN453" i="1"/>
  <c r="JH453" i="1"/>
  <c r="JB453" i="1"/>
  <c r="IV453" i="1"/>
  <c r="IP453" i="1"/>
  <c r="IJ453" i="1"/>
  <c r="ID453" i="1"/>
  <c r="HX453" i="1"/>
  <c r="HR453" i="1"/>
  <c r="HL453" i="1"/>
  <c r="HF453" i="1"/>
  <c r="GZ453" i="1"/>
  <c r="GT453" i="1"/>
  <c r="GN453" i="1"/>
  <c r="GH453" i="1"/>
  <c r="GB453" i="1"/>
  <c r="FV453" i="1"/>
  <c r="FP453" i="1"/>
  <c r="FJ453" i="1"/>
  <c r="FD453" i="1"/>
  <c r="EX453" i="1"/>
  <c r="ER453" i="1"/>
  <c r="EL453" i="1"/>
  <c r="EF453" i="1"/>
  <c r="DZ453" i="1"/>
  <c r="DT453" i="1"/>
  <c r="DN453" i="1"/>
  <c r="DH453" i="1"/>
  <c r="DB453" i="1"/>
  <c r="CV453" i="1"/>
  <c r="CP453" i="1"/>
  <c r="CJ453" i="1"/>
  <c r="CD453" i="1"/>
  <c r="BX453" i="1"/>
  <c r="BR453" i="1"/>
  <c r="BL453" i="1"/>
  <c r="BF453" i="1"/>
  <c r="AZ453" i="1"/>
  <c r="AT453" i="1"/>
  <c r="AN453" i="1"/>
  <c r="AH453" i="1"/>
  <c r="AB453" i="1"/>
  <c r="V453" i="1"/>
  <c r="P453" i="1"/>
  <c r="J453" i="1"/>
  <c r="MT452" i="1"/>
  <c r="MN452" i="1"/>
  <c r="MH452" i="1"/>
  <c r="MB452" i="1"/>
  <c r="LV452" i="1"/>
  <c r="LP452" i="1"/>
  <c r="LJ452" i="1"/>
  <c r="KL452" i="1"/>
  <c r="GN452" i="1"/>
  <c r="GH452" i="1"/>
  <c r="GB452" i="1"/>
  <c r="FV452" i="1"/>
  <c r="FP452" i="1"/>
  <c r="FJ452" i="1"/>
  <c r="FD452" i="1"/>
  <c r="EX452" i="1"/>
  <c r="ER452" i="1"/>
  <c r="EL452" i="1"/>
  <c r="EF452" i="1"/>
  <c r="DZ452" i="1"/>
  <c r="DT452" i="1"/>
  <c r="DN452" i="1"/>
  <c r="DH452" i="1"/>
  <c r="DB452" i="1"/>
  <c r="CV452" i="1"/>
  <c r="CP452" i="1"/>
  <c r="CJ452" i="1"/>
  <c r="CD452" i="1"/>
  <c r="BX452" i="1"/>
  <c r="BR452" i="1"/>
  <c r="BL452" i="1"/>
  <c r="BF452" i="1"/>
  <c r="AZ452" i="1"/>
  <c r="AT452" i="1"/>
  <c r="AN452" i="1"/>
  <c r="AH452" i="1"/>
  <c r="AB452" i="1"/>
  <c r="V452" i="1"/>
  <c r="P452" i="1"/>
  <c r="MT451" i="1"/>
  <c r="MN451" i="1"/>
  <c r="MH451" i="1"/>
  <c r="MB451" i="1"/>
  <c r="LV451" i="1"/>
  <c r="LP451" i="1"/>
  <c r="LJ451" i="1"/>
  <c r="KL451" i="1"/>
  <c r="KF451" i="1"/>
  <c r="JZ451" i="1"/>
  <c r="JT451" i="1"/>
  <c r="JN451" i="1"/>
  <c r="JH451" i="1"/>
  <c r="JB451" i="1"/>
  <c r="IV451" i="1"/>
  <c r="IP451" i="1"/>
  <c r="IJ451" i="1"/>
  <c r="ID451" i="1"/>
  <c r="HX451" i="1"/>
  <c r="HR451" i="1"/>
  <c r="HL451" i="1"/>
  <c r="HF451" i="1"/>
  <c r="GZ451" i="1"/>
  <c r="GT451" i="1"/>
  <c r="GN451" i="1"/>
  <c r="GH451" i="1"/>
  <c r="GB451" i="1"/>
  <c r="FV451" i="1"/>
  <c r="FP451" i="1"/>
  <c r="FJ451" i="1"/>
  <c r="FD451" i="1"/>
  <c r="EX451" i="1"/>
  <c r="ER451" i="1"/>
  <c r="EL451" i="1"/>
  <c r="EF451" i="1"/>
  <c r="DZ451" i="1"/>
  <c r="DT451" i="1"/>
  <c r="DN451" i="1"/>
  <c r="DH451" i="1"/>
  <c r="DB451" i="1"/>
  <c r="CV451" i="1"/>
  <c r="CP451" i="1"/>
  <c r="CJ451" i="1"/>
  <c r="CD451" i="1"/>
  <c r="BX451" i="1"/>
  <c r="BR451" i="1"/>
  <c r="BL451" i="1"/>
  <c r="BF451" i="1"/>
  <c r="AZ451" i="1"/>
  <c r="AT451" i="1"/>
  <c r="AN451" i="1"/>
  <c r="AH451" i="1"/>
  <c r="AB451" i="1"/>
  <c r="V451" i="1"/>
  <c r="P451" i="1"/>
  <c r="J451" i="1"/>
  <c r="MT450" i="1"/>
  <c r="MN450" i="1"/>
  <c r="MH450" i="1"/>
  <c r="MB450" i="1"/>
  <c r="LV450" i="1"/>
  <c r="LP450" i="1"/>
  <c r="LJ450" i="1"/>
  <c r="KL450" i="1"/>
  <c r="KF450" i="1"/>
  <c r="JZ450" i="1"/>
  <c r="JT450" i="1"/>
  <c r="JN450" i="1"/>
  <c r="JH450" i="1"/>
  <c r="JB450" i="1"/>
  <c r="IV450" i="1"/>
  <c r="IP450" i="1"/>
  <c r="IJ450" i="1"/>
  <c r="ID450" i="1"/>
  <c r="HX450" i="1"/>
  <c r="HR450" i="1"/>
  <c r="HL450" i="1"/>
  <c r="HF450" i="1"/>
  <c r="GZ450" i="1"/>
  <c r="GT450" i="1"/>
  <c r="GN450" i="1"/>
  <c r="GH450" i="1"/>
  <c r="GB450" i="1"/>
  <c r="FV450" i="1"/>
  <c r="FP450" i="1"/>
  <c r="FJ450" i="1"/>
  <c r="FD450" i="1"/>
  <c r="EX450" i="1"/>
  <c r="ER450" i="1"/>
  <c r="EL450" i="1"/>
  <c r="EF450" i="1"/>
  <c r="DZ450" i="1"/>
  <c r="DT450" i="1"/>
  <c r="DN450" i="1"/>
  <c r="DH450" i="1"/>
  <c r="DB450" i="1"/>
  <c r="CV450" i="1"/>
  <c r="CP450" i="1"/>
  <c r="CJ450" i="1"/>
  <c r="CD450" i="1"/>
  <c r="BX450" i="1"/>
  <c r="BR450" i="1"/>
  <c r="BL450" i="1"/>
  <c r="BF450" i="1"/>
  <c r="AZ450" i="1"/>
  <c r="AT450" i="1"/>
  <c r="AN450" i="1"/>
  <c r="AH450" i="1"/>
  <c r="AB450" i="1"/>
  <c r="V450" i="1"/>
  <c r="P450" i="1"/>
  <c r="J450" i="1"/>
  <c r="MT449" i="1"/>
  <c r="MN449" i="1"/>
  <c r="MH449" i="1"/>
  <c r="MB449" i="1"/>
  <c r="LV449" i="1"/>
  <c r="LP449" i="1"/>
  <c r="LJ449" i="1"/>
  <c r="KL449" i="1"/>
  <c r="KF449" i="1"/>
  <c r="JZ449" i="1"/>
  <c r="JT449" i="1"/>
  <c r="JN449" i="1"/>
  <c r="JH449" i="1"/>
  <c r="JB449" i="1"/>
  <c r="IV449" i="1"/>
  <c r="IP449" i="1"/>
  <c r="IJ449" i="1"/>
  <c r="ID449" i="1"/>
  <c r="HX449" i="1"/>
  <c r="HR449" i="1"/>
  <c r="HL449" i="1"/>
  <c r="HF449" i="1"/>
  <c r="GZ449" i="1"/>
  <c r="GT449" i="1"/>
  <c r="GN449" i="1"/>
  <c r="GH449" i="1"/>
  <c r="GB449" i="1"/>
  <c r="FV449" i="1"/>
  <c r="FP449" i="1"/>
  <c r="FJ449" i="1"/>
  <c r="FD449" i="1"/>
  <c r="EX449" i="1"/>
  <c r="ER449" i="1"/>
  <c r="EL449" i="1"/>
  <c r="EF449" i="1"/>
  <c r="DZ449" i="1"/>
  <c r="DT449" i="1"/>
  <c r="DN449" i="1"/>
  <c r="DH449" i="1"/>
  <c r="DB449" i="1"/>
  <c r="CV449" i="1"/>
  <c r="CP449" i="1"/>
  <c r="CJ449" i="1"/>
  <c r="CD449" i="1"/>
  <c r="BX449" i="1"/>
  <c r="BR449" i="1"/>
  <c r="BL449" i="1"/>
  <c r="BF449" i="1"/>
  <c r="AZ449" i="1"/>
  <c r="AT449" i="1"/>
  <c r="AN449" i="1"/>
  <c r="AH449" i="1"/>
  <c r="AB449" i="1"/>
  <c r="V449" i="1"/>
  <c r="P449" i="1"/>
  <c r="J449" i="1"/>
  <c r="MT448" i="1"/>
  <c r="MN448" i="1"/>
  <c r="MH448" i="1"/>
  <c r="MB448" i="1"/>
  <c r="LV448" i="1"/>
  <c r="LP448" i="1"/>
  <c r="LJ448" i="1"/>
  <c r="KL448" i="1"/>
  <c r="KF448" i="1"/>
  <c r="HF448" i="1"/>
  <c r="GZ448" i="1"/>
  <c r="GT448" i="1"/>
  <c r="GN448" i="1"/>
  <c r="GH448" i="1"/>
  <c r="GB448" i="1"/>
  <c r="FV448" i="1"/>
  <c r="FP448" i="1"/>
  <c r="FJ448" i="1"/>
  <c r="FD448" i="1"/>
  <c r="EX448" i="1"/>
  <c r="ER448" i="1"/>
  <c r="EL448" i="1"/>
  <c r="EF448" i="1"/>
  <c r="DZ448" i="1"/>
  <c r="DT448" i="1"/>
  <c r="DN448" i="1"/>
  <c r="DH448" i="1"/>
  <c r="DB448" i="1"/>
  <c r="CV448" i="1"/>
  <c r="CP448" i="1"/>
  <c r="CJ448" i="1"/>
  <c r="CD448" i="1"/>
  <c r="BX448" i="1"/>
  <c r="BR448" i="1"/>
  <c r="BL448" i="1"/>
  <c r="BF448" i="1"/>
  <c r="AZ448" i="1"/>
  <c r="AT448" i="1"/>
  <c r="AN448" i="1"/>
  <c r="AH448" i="1"/>
  <c r="AB448" i="1"/>
  <c r="V448" i="1"/>
  <c r="P448" i="1"/>
  <c r="J448" i="1"/>
  <c r="MT447" i="1"/>
  <c r="MN447" i="1"/>
  <c r="MH447" i="1"/>
  <c r="MB447" i="1"/>
  <c r="LV447" i="1"/>
  <c r="LP447" i="1"/>
  <c r="LJ447" i="1"/>
  <c r="KL447" i="1"/>
  <c r="JZ447" i="1"/>
  <c r="JT447" i="1"/>
  <c r="JN447" i="1"/>
  <c r="JH447" i="1"/>
  <c r="JB447" i="1"/>
  <c r="IV447" i="1"/>
  <c r="IP447" i="1"/>
  <c r="IJ447" i="1"/>
  <c r="ID447" i="1"/>
  <c r="HX447" i="1"/>
  <c r="HR447" i="1"/>
  <c r="HL447" i="1"/>
  <c r="HF447" i="1"/>
  <c r="GZ447" i="1"/>
  <c r="GT447" i="1"/>
  <c r="GN447" i="1"/>
  <c r="GH447" i="1"/>
  <c r="GB447" i="1"/>
  <c r="FV447" i="1"/>
  <c r="FP447" i="1"/>
  <c r="FJ447" i="1"/>
  <c r="FD447" i="1"/>
  <c r="EX447" i="1"/>
  <c r="ER447" i="1"/>
  <c r="EL447" i="1"/>
  <c r="EF447" i="1"/>
  <c r="DZ447" i="1"/>
  <c r="DT447" i="1"/>
  <c r="DN447" i="1"/>
  <c r="DH447" i="1"/>
  <c r="DB447" i="1"/>
  <c r="CV447" i="1"/>
  <c r="CP447" i="1"/>
  <c r="CJ447" i="1"/>
  <c r="CD447" i="1"/>
  <c r="BX447" i="1"/>
  <c r="BR447" i="1"/>
  <c r="BL447" i="1"/>
  <c r="BF447" i="1"/>
  <c r="AZ447" i="1"/>
  <c r="AT447" i="1"/>
  <c r="AN447" i="1"/>
  <c r="AH447" i="1"/>
  <c r="AB447" i="1"/>
  <c r="V447" i="1"/>
  <c r="P447" i="1"/>
  <c r="J447" i="1"/>
  <c r="MT446" i="1"/>
  <c r="MN446" i="1"/>
  <c r="MH446" i="1"/>
  <c r="MB446" i="1"/>
  <c r="LV446" i="1"/>
  <c r="LP446" i="1"/>
  <c r="LJ446" i="1"/>
  <c r="KL446" i="1"/>
  <c r="KF446" i="1"/>
  <c r="JZ446" i="1"/>
  <c r="JT446" i="1"/>
  <c r="JN446" i="1"/>
  <c r="JH446" i="1"/>
  <c r="JB446" i="1"/>
  <c r="IV446" i="1"/>
  <c r="IP446" i="1"/>
  <c r="IJ446" i="1"/>
  <c r="ID446" i="1"/>
  <c r="HX446" i="1"/>
  <c r="HR446" i="1"/>
  <c r="HL446" i="1"/>
  <c r="HF446" i="1"/>
  <c r="GZ446" i="1"/>
  <c r="GT446" i="1"/>
  <c r="GN446" i="1"/>
  <c r="GH446" i="1"/>
  <c r="GB446" i="1"/>
  <c r="FV446" i="1"/>
  <c r="FP446" i="1"/>
  <c r="FJ446" i="1"/>
  <c r="FD446" i="1"/>
  <c r="EX446" i="1"/>
  <c r="ER446" i="1"/>
  <c r="EL446" i="1"/>
  <c r="EF446" i="1"/>
  <c r="DZ446" i="1"/>
  <c r="DT446" i="1"/>
  <c r="DN446" i="1"/>
  <c r="DH446" i="1"/>
  <c r="DB446" i="1"/>
  <c r="CV446" i="1"/>
  <c r="CP446" i="1"/>
  <c r="CJ446" i="1"/>
  <c r="CD446" i="1"/>
  <c r="BX446" i="1"/>
  <c r="BR446" i="1"/>
  <c r="BL446" i="1"/>
  <c r="BF446" i="1"/>
  <c r="AZ446" i="1"/>
  <c r="AT446" i="1"/>
  <c r="AN446" i="1"/>
  <c r="AH446" i="1"/>
  <c r="AB446" i="1"/>
  <c r="V446" i="1"/>
  <c r="P446" i="1"/>
  <c r="J446" i="1"/>
  <c r="MT445" i="1"/>
  <c r="MN445" i="1"/>
  <c r="MH445" i="1"/>
  <c r="MB445" i="1"/>
  <c r="LV445" i="1"/>
  <c r="LP445" i="1"/>
  <c r="LJ445" i="1"/>
  <c r="KL445" i="1"/>
  <c r="KF445" i="1"/>
  <c r="JZ445" i="1"/>
  <c r="JT445" i="1"/>
  <c r="JN445" i="1"/>
  <c r="JH445" i="1"/>
  <c r="JB445" i="1"/>
  <c r="IV445" i="1"/>
  <c r="IP445" i="1"/>
  <c r="IJ445" i="1"/>
  <c r="ID445" i="1"/>
  <c r="HX445" i="1"/>
  <c r="HR445" i="1"/>
  <c r="HL445" i="1"/>
  <c r="HF445" i="1"/>
  <c r="GZ445" i="1"/>
  <c r="GT445" i="1"/>
  <c r="GN445" i="1"/>
  <c r="GH445" i="1"/>
  <c r="GB445" i="1"/>
  <c r="FV445" i="1"/>
  <c r="FP445" i="1"/>
  <c r="FJ445" i="1"/>
  <c r="FD445" i="1"/>
  <c r="EX445" i="1"/>
  <c r="ER445" i="1"/>
  <c r="EL445" i="1"/>
  <c r="EF445" i="1"/>
  <c r="DZ445" i="1"/>
  <c r="DT445" i="1"/>
  <c r="DN445" i="1"/>
  <c r="DH445" i="1"/>
  <c r="DB445" i="1"/>
  <c r="CV445" i="1"/>
  <c r="CP445" i="1"/>
  <c r="CJ445" i="1"/>
  <c r="CD445" i="1"/>
  <c r="BX445" i="1"/>
  <c r="BR445" i="1"/>
  <c r="BL445" i="1"/>
  <c r="BF445" i="1"/>
  <c r="AZ445" i="1"/>
  <c r="AT445" i="1"/>
  <c r="AN445" i="1"/>
  <c r="AH445" i="1"/>
  <c r="AB445" i="1"/>
  <c r="V445" i="1"/>
  <c r="P445" i="1"/>
  <c r="J445" i="1"/>
  <c r="MB444" i="1"/>
  <c r="GN444" i="1"/>
  <c r="GH444" i="1"/>
  <c r="FV444" i="1"/>
  <c r="ER444" i="1"/>
  <c r="MH443" i="1"/>
  <c r="KF443" i="1"/>
  <c r="HF443" i="1"/>
  <c r="GZ443" i="1"/>
  <c r="GT443" i="1"/>
  <c r="ER443" i="1"/>
  <c r="MT442" i="1"/>
  <c r="MN442" i="1"/>
  <c r="MH442" i="1"/>
  <c r="MB442" i="1"/>
  <c r="LV442" i="1"/>
  <c r="LP442" i="1"/>
  <c r="LJ442" i="1"/>
  <c r="KL442" i="1"/>
  <c r="KF442" i="1"/>
  <c r="JZ442" i="1"/>
  <c r="JT442" i="1"/>
  <c r="JN442" i="1"/>
  <c r="JH442" i="1"/>
  <c r="JB442" i="1"/>
  <c r="IV442" i="1"/>
  <c r="IP442" i="1"/>
  <c r="IJ442" i="1"/>
  <c r="ID442" i="1"/>
  <c r="HX442" i="1"/>
  <c r="HR442" i="1"/>
  <c r="HL442" i="1"/>
  <c r="HF442" i="1"/>
  <c r="GZ442" i="1"/>
  <c r="GT442" i="1"/>
  <c r="GN442" i="1"/>
  <c r="GH442" i="1"/>
  <c r="GB442" i="1"/>
  <c r="FV442" i="1"/>
  <c r="FP442" i="1"/>
  <c r="FJ442" i="1"/>
  <c r="FD442" i="1"/>
  <c r="EX442" i="1"/>
  <c r="ER442" i="1"/>
  <c r="EL442" i="1"/>
  <c r="EF442" i="1"/>
  <c r="DZ442" i="1"/>
  <c r="DT442" i="1"/>
  <c r="DN442" i="1"/>
  <c r="DH442" i="1"/>
  <c r="DB442" i="1"/>
  <c r="CV442" i="1"/>
  <c r="CP442" i="1"/>
  <c r="CJ442" i="1"/>
  <c r="CD442" i="1"/>
  <c r="BX442" i="1"/>
  <c r="BR442" i="1"/>
  <c r="BL442" i="1"/>
  <c r="BF442" i="1"/>
  <c r="AZ442" i="1"/>
  <c r="AT442" i="1"/>
  <c r="AN442" i="1"/>
  <c r="AH442" i="1"/>
  <c r="AB442" i="1"/>
  <c r="V442" i="1"/>
  <c r="P442" i="1"/>
  <c r="J442" i="1"/>
  <c r="MT441" i="1"/>
  <c r="MN441" i="1"/>
  <c r="MH441" i="1"/>
  <c r="MB441" i="1"/>
  <c r="LV441" i="1"/>
  <c r="LP441" i="1"/>
  <c r="LJ441" i="1"/>
  <c r="KL441" i="1"/>
  <c r="KF441" i="1"/>
  <c r="JZ441" i="1"/>
  <c r="JT441" i="1"/>
  <c r="JN441" i="1"/>
  <c r="JH441" i="1"/>
  <c r="JB441" i="1"/>
  <c r="IV441" i="1"/>
  <c r="IP441" i="1"/>
  <c r="IJ441" i="1"/>
  <c r="ID441" i="1"/>
  <c r="HX441" i="1"/>
  <c r="HR441" i="1"/>
  <c r="HL441" i="1"/>
  <c r="HF441" i="1"/>
  <c r="GZ441" i="1"/>
  <c r="GT441" i="1"/>
  <c r="GN441" i="1"/>
  <c r="GH441" i="1"/>
  <c r="GB441" i="1"/>
  <c r="FV441" i="1"/>
  <c r="FP441" i="1"/>
  <c r="FJ441" i="1"/>
  <c r="FD441" i="1"/>
  <c r="EX441" i="1"/>
  <c r="ER441" i="1"/>
  <c r="EL441" i="1"/>
  <c r="EF441" i="1"/>
  <c r="DZ441" i="1"/>
  <c r="DT441" i="1"/>
  <c r="DN441" i="1"/>
  <c r="DH441" i="1"/>
  <c r="DB441" i="1"/>
  <c r="CV441" i="1"/>
  <c r="CP441" i="1"/>
  <c r="CJ441" i="1"/>
  <c r="CD441" i="1"/>
  <c r="BX441" i="1"/>
  <c r="BR441" i="1"/>
  <c r="BL441" i="1"/>
  <c r="BF441" i="1"/>
  <c r="AZ441" i="1"/>
  <c r="AT441" i="1"/>
  <c r="AN441" i="1"/>
  <c r="AH441" i="1"/>
  <c r="AB441" i="1"/>
  <c r="V441" i="1"/>
  <c r="P441" i="1"/>
  <c r="J441" i="1"/>
  <c r="MT440" i="1"/>
  <c r="MN440" i="1"/>
  <c r="MH440" i="1"/>
  <c r="MB440" i="1"/>
  <c r="LV440" i="1"/>
  <c r="LP440" i="1"/>
  <c r="LJ440" i="1"/>
  <c r="KL440" i="1"/>
  <c r="KF440" i="1"/>
  <c r="JZ440" i="1"/>
  <c r="JT440" i="1"/>
  <c r="JN440" i="1"/>
  <c r="JH440" i="1"/>
  <c r="JB440" i="1"/>
  <c r="IV440" i="1"/>
  <c r="IP440" i="1"/>
  <c r="IJ440" i="1"/>
  <c r="ID440" i="1"/>
  <c r="HX440" i="1"/>
  <c r="HR440" i="1"/>
  <c r="HL440" i="1"/>
  <c r="HF440" i="1"/>
  <c r="GZ440" i="1"/>
  <c r="GT440" i="1"/>
  <c r="GN440" i="1"/>
  <c r="GH440" i="1"/>
  <c r="GB440" i="1"/>
  <c r="FV440" i="1"/>
  <c r="FP440" i="1"/>
  <c r="FJ440" i="1"/>
  <c r="FD440" i="1"/>
  <c r="EX440" i="1"/>
  <c r="ER440" i="1"/>
  <c r="EL440" i="1"/>
  <c r="EF440" i="1"/>
  <c r="DZ440" i="1"/>
  <c r="DT440" i="1"/>
  <c r="DN440" i="1"/>
  <c r="DH440" i="1"/>
  <c r="DB440" i="1"/>
  <c r="CV440" i="1"/>
  <c r="CP440" i="1"/>
  <c r="CJ440" i="1"/>
  <c r="CD440" i="1"/>
  <c r="BX440" i="1"/>
  <c r="BR440" i="1"/>
  <c r="BL440" i="1"/>
  <c r="BF440" i="1"/>
  <c r="AZ440" i="1"/>
  <c r="AT440" i="1"/>
  <c r="AN440" i="1"/>
  <c r="AH440" i="1"/>
  <c r="AB440" i="1"/>
  <c r="V440" i="1"/>
  <c r="P440" i="1"/>
  <c r="J440" i="1"/>
  <c r="MT439" i="1"/>
  <c r="MN439" i="1"/>
  <c r="MH439" i="1"/>
  <c r="MB439" i="1"/>
  <c r="LV439" i="1"/>
  <c r="LP439" i="1"/>
  <c r="LJ439" i="1"/>
  <c r="LD439" i="1"/>
  <c r="KX439" i="1"/>
  <c r="KR439" i="1"/>
  <c r="KL439" i="1"/>
  <c r="KF439" i="1"/>
  <c r="JZ439" i="1"/>
  <c r="JT439" i="1"/>
  <c r="JN439" i="1"/>
  <c r="JH439" i="1"/>
  <c r="JB439" i="1"/>
  <c r="IV439" i="1"/>
  <c r="IP439" i="1"/>
  <c r="IJ439" i="1"/>
  <c r="ID439" i="1"/>
  <c r="HX439" i="1"/>
  <c r="HR439" i="1"/>
  <c r="HL439" i="1"/>
  <c r="HF439" i="1"/>
  <c r="GZ439" i="1"/>
  <c r="GT439" i="1"/>
  <c r="GN439" i="1"/>
  <c r="GH439" i="1"/>
  <c r="GB439" i="1"/>
  <c r="FV439" i="1"/>
  <c r="FP439" i="1"/>
  <c r="FJ439" i="1"/>
  <c r="FD439" i="1"/>
  <c r="EX439" i="1"/>
  <c r="ER439" i="1"/>
  <c r="EL439" i="1"/>
  <c r="EF439" i="1"/>
  <c r="DZ439" i="1"/>
  <c r="DT439" i="1"/>
  <c r="DN439" i="1"/>
  <c r="DH439" i="1"/>
  <c r="DB439" i="1"/>
  <c r="CV439" i="1"/>
  <c r="CP439" i="1"/>
  <c r="CJ439" i="1"/>
  <c r="CD439" i="1"/>
  <c r="BX439" i="1"/>
  <c r="BR439" i="1"/>
  <c r="BL439" i="1"/>
  <c r="BF439" i="1"/>
  <c r="AZ439" i="1"/>
  <c r="AT439" i="1"/>
  <c r="AN439" i="1"/>
  <c r="AH439" i="1"/>
  <c r="AB439" i="1"/>
  <c r="V439" i="1"/>
  <c r="P439" i="1"/>
  <c r="J439" i="1"/>
  <c r="MT438" i="1"/>
  <c r="MN438" i="1"/>
  <c r="MH438" i="1"/>
  <c r="MB438" i="1"/>
  <c r="LV438" i="1"/>
  <c r="LP438" i="1"/>
  <c r="LJ438" i="1"/>
  <c r="LD438" i="1"/>
  <c r="KX438" i="1"/>
  <c r="KR438" i="1"/>
  <c r="KL438" i="1"/>
  <c r="KF438" i="1"/>
  <c r="JZ438" i="1"/>
  <c r="JT438" i="1"/>
  <c r="JN438" i="1"/>
  <c r="JH438" i="1"/>
  <c r="JB438" i="1"/>
  <c r="IV438" i="1"/>
  <c r="IP438" i="1"/>
  <c r="IJ438" i="1"/>
  <c r="ID438" i="1"/>
  <c r="HX438" i="1"/>
  <c r="HR438" i="1"/>
  <c r="HL438" i="1"/>
  <c r="HF438" i="1"/>
  <c r="GZ438" i="1"/>
  <c r="GT438" i="1"/>
  <c r="GN438" i="1"/>
  <c r="GH438" i="1"/>
  <c r="GB438" i="1"/>
  <c r="FV438" i="1"/>
  <c r="FP438" i="1"/>
  <c r="FJ438" i="1"/>
  <c r="FD438" i="1"/>
  <c r="EX438" i="1"/>
  <c r="ER438" i="1"/>
  <c r="EL438" i="1"/>
  <c r="EF438" i="1"/>
  <c r="DZ438" i="1"/>
  <c r="DT438" i="1"/>
  <c r="DN438" i="1"/>
  <c r="DH438" i="1"/>
  <c r="DB438" i="1"/>
  <c r="CV438" i="1"/>
  <c r="CP438" i="1"/>
  <c r="CJ438" i="1"/>
  <c r="CD438" i="1"/>
  <c r="BX438" i="1"/>
  <c r="BR438" i="1"/>
  <c r="BL438" i="1"/>
  <c r="BF438" i="1"/>
  <c r="AZ438" i="1"/>
  <c r="AT438" i="1"/>
  <c r="AN438" i="1"/>
  <c r="AH438" i="1"/>
  <c r="AB438" i="1"/>
  <c r="V438" i="1"/>
  <c r="P438" i="1"/>
  <c r="J438" i="1"/>
  <c r="MT437" i="1"/>
  <c r="MN437" i="1"/>
  <c r="MH437" i="1"/>
  <c r="MB437" i="1"/>
  <c r="LV437" i="1"/>
  <c r="LP437" i="1"/>
  <c r="LJ437" i="1"/>
  <c r="KL437" i="1"/>
  <c r="KF437" i="1"/>
  <c r="JZ437" i="1"/>
  <c r="JT437" i="1"/>
  <c r="JN437" i="1"/>
  <c r="JH437" i="1"/>
  <c r="JB437" i="1"/>
  <c r="IV437" i="1"/>
  <c r="IP437" i="1"/>
  <c r="IJ437" i="1"/>
  <c r="ID437" i="1"/>
  <c r="HX437" i="1"/>
  <c r="HR437" i="1"/>
  <c r="HL437" i="1"/>
  <c r="HF437" i="1"/>
  <c r="GZ437" i="1"/>
  <c r="GT437" i="1"/>
  <c r="GN437" i="1"/>
  <c r="GH437" i="1"/>
  <c r="GB437" i="1"/>
  <c r="FV437" i="1"/>
  <c r="FP437" i="1"/>
  <c r="FJ437" i="1"/>
  <c r="FD437" i="1"/>
  <c r="EX437" i="1"/>
  <c r="ER437" i="1"/>
  <c r="EL437" i="1"/>
  <c r="EF437" i="1"/>
  <c r="DZ437" i="1"/>
  <c r="DT437" i="1"/>
  <c r="DN437" i="1"/>
  <c r="DH437" i="1"/>
  <c r="DB437" i="1"/>
  <c r="CV437" i="1"/>
  <c r="CP437" i="1"/>
  <c r="CJ437" i="1"/>
  <c r="CD437" i="1"/>
  <c r="BX437" i="1"/>
  <c r="BR437" i="1"/>
  <c r="BL437" i="1"/>
  <c r="BF437" i="1"/>
  <c r="AZ437" i="1"/>
  <c r="AT437" i="1"/>
  <c r="AN437" i="1"/>
  <c r="AH437" i="1"/>
  <c r="AB437" i="1"/>
  <c r="V437" i="1"/>
  <c r="P437" i="1"/>
  <c r="J437" i="1"/>
  <c r="MT436" i="1"/>
  <c r="MN436" i="1"/>
  <c r="MH436" i="1"/>
  <c r="MB436" i="1"/>
  <c r="LV436" i="1"/>
  <c r="LP436" i="1"/>
  <c r="LJ436" i="1"/>
  <c r="KL436" i="1"/>
  <c r="KF436" i="1"/>
  <c r="JZ436" i="1"/>
  <c r="JT436" i="1"/>
  <c r="JN436" i="1"/>
  <c r="JH436" i="1"/>
  <c r="JB436" i="1"/>
  <c r="IV436" i="1"/>
  <c r="IP436" i="1"/>
  <c r="IJ436" i="1"/>
  <c r="ID436" i="1"/>
  <c r="HX436" i="1"/>
  <c r="HR436" i="1"/>
  <c r="HL436" i="1"/>
  <c r="HF436" i="1"/>
  <c r="GZ436" i="1"/>
  <c r="GT436" i="1"/>
  <c r="GN436" i="1"/>
  <c r="GH436" i="1"/>
  <c r="GB436" i="1"/>
  <c r="FV436" i="1"/>
  <c r="FP436" i="1"/>
  <c r="FJ436" i="1"/>
  <c r="FD436" i="1"/>
  <c r="EX436" i="1"/>
  <c r="ER436" i="1"/>
  <c r="EL436" i="1"/>
  <c r="EF436" i="1"/>
  <c r="DZ436" i="1"/>
  <c r="DT436" i="1"/>
  <c r="DN436" i="1"/>
  <c r="DH436" i="1"/>
  <c r="DB436" i="1"/>
  <c r="CV436" i="1"/>
  <c r="CP436" i="1"/>
  <c r="CJ436" i="1"/>
  <c r="CD436" i="1"/>
  <c r="BX436" i="1"/>
  <c r="BR436" i="1"/>
  <c r="BL436" i="1"/>
  <c r="BF436" i="1"/>
  <c r="AZ436" i="1"/>
  <c r="AT436" i="1"/>
  <c r="AN436" i="1"/>
  <c r="AH436" i="1"/>
  <c r="AB436" i="1"/>
  <c r="V436" i="1"/>
  <c r="P436" i="1"/>
  <c r="J436" i="1"/>
  <c r="MT435" i="1"/>
  <c r="MN435" i="1"/>
  <c r="MH435" i="1"/>
  <c r="MB435" i="1"/>
  <c r="LV435" i="1"/>
  <c r="LP435" i="1"/>
  <c r="LJ435" i="1"/>
  <c r="KL435" i="1"/>
  <c r="KF435" i="1"/>
  <c r="JZ435" i="1"/>
  <c r="JT435" i="1"/>
  <c r="JN435" i="1"/>
  <c r="JH435" i="1"/>
  <c r="JB435" i="1"/>
  <c r="IV435" i="1"/>
  <c r="IP435" i="1"/>
  <c r="IJ435" i="1"/>
  <c r="ID435" i="1"/>
  <c r="HX435" i="1"/>
  <c r="HR435" i="1"/>
  <c r="HL435" i="1"/>
  <c r="HF435" i="1"/>
  <c r="GZ435" i="1"/>
  <c r="GT435" i="1"/>
  <c r="GN435" i="1"/>
  <c r="GH435" i="1"/>
  <c r="GB435" i="1"/>
  <c r="FV435" i="1"/>
  <c r="FP435" i="1"/>
  <c r="FJ435" i="1"/>
  <c r="FD435" i="1"/>
  <c r="EX435" i="1"/>
  <c r="ER435" i="1"/>
  <c r="EL435" i="1"/>
  <c r="EF435" i="1"/>
  <c r="DZ435" i="1"/>
  <c r="DT435" i="1"/>
  <c r="DN435" i="1"/>
  <c r="DH435" i="1"/>
  <c r="DB435" i="1"/>
  <c r="CV435" i="1"/>
  <c r="CP435" i="1"/>
  <c r="CJ435" i="1"/>
  <c r="CD435" i="1"/>
  <c r="BX435" i="1"/>
  <c r="BR435" i="1"/>
  <c r="BL435" i="1"/>
  <c r="BF435" i="1"/>
  <c r="AZ435" i="1"/>
  <c r="AT435" i="1"/>
  <c r="AN435" i="1"/>
  <c r="AH435" i="1"/>
  <c r="AB435" i="1"/>
  <c r="V435" i="1"/>
  <c r="P435" i="1"/>
  <c r="J435" i="1"/>
  <c r="MT434" i="1"/>
  <c r="MN434" i="1"/>
  <c r="MH434" i="1"/>
  <c r="MB434" i="1"/>
  <c r="LV434" i="1"/>
  <c r="LP434" i="1"/>
  <c r="LJ434" i="1"/>
  <c r="KL434" i="1"/>
  <c r="KF434" i="1"/>
  <c r="JZ434" i="1"/>
  <c r="JT434" i="1"/>
  <c r="JN434" i="1"/>
  <c r="JH434" i="1"/>
  <c r="JB434" i="1"/>
  <c r="IV434" i="1"/>
  <c r="IP434" i="1"/>
  <c r="IJ434" i="1"/>
  <c r="ID434" i="1"/>
  <c r="HX434" i="1"/>
  <c r="HR434" i="1"/>
  <c r="HL434" i="1"/>
  <c r="HF434" i="1"/>
  <c r="GZ434" i="1"/>
  <c r="GT434" i="1"/>
  <c r="GN434" i="1"/>
  <c r="GH434" i="1"/>
  <c r="GB434" i="1"/>
  <c r="FV434" i="1"/>
  <c r="FP434" i="1"/>
  <c r="FJ434" i="1"/>
  <c r="FD434" i="1"/>
  <c r="EX434" i="1"/>
  <c r="ER434" i="1"/>
  <c r="EL434" i="1"/>
  <c r="EF434" i="1"/>
  <c r="DZ434" i="1"/>
  <c r="DT434" i="1"/>
  <c r="DN434" i="1"/>
  <c r="DH434" i="1"/>
  <c r="DB434" i="1"/>
  <c r="CV434" i="1"/>
  <c r="CP434" i="1"/>
  <c r="CJ434" i="1"/>
  <c r="CD434" i="1"/>
  <c r="BX434" i="1"/>
  <c r="BR434" i="1"/>
  <c r="BL434" i="1"/>
  <c r="BF434" i="1"/>
  <c r="AZ434" i="1"/>
  <c r="AT434" i="1"/>
  <c r="AN434" i="1"/>
  <c r="AH434" i="1"/>
  <c r="AB434" i="1"/>
  <c r="V434" i="1"/>
  <c r="P434" i="1"/>
  <c r="J434" i="1"/>
  <c r="MT433" i="1"/>
  <c r="MN433" i="1"/>
  <c r="MH433" i="1"/>
  <c r="MB433" i="1"/>
  <c r="LV433" i="1"/>
  <c r="LP433" i="1"/>
  <c r="LJ433" i="1"/>
  <c r="KL433" i="1"/>
  <c r="KF433" i="1"/>
  <c r="JZ433" i="1"/>
  <c r="JT433" i="1"/>
  <c r="JN433" i="1"/>
  <c r="JH433" i="1"/>
  <c r="JB433" i="1"/>
  <c r="IV433" i="1"/>
  <c r="IP433" i="1"/>
  <c r="IJ433" i="1"/>
  <c r="ID433" i="1"/>
  <c r="HX433" i="1"/>
  <c r="HR433" i="1"/>
  <c r="HL433" i="1"/>
  <c r="HF433" i="1"/>
  <c r="GZ433" i="1"/>
  <c r="GT433" i="1"/>
  <c r="GN433" i="1"/>
  <c r="GH433" i="1"/>
  <c r="GB433" i="1"/>
  <c r="FV433" i="1"/>
  <c r="FP433" i="1"/>
  <c r="FJ433" i="1"/>
  <c r="FD433" i="1"/>
  <c r="EX433" i="1"/>
  <c r="ER433" i="1"/>
  <c r="EL433" i="1"/>
  <c r="EF433" i="1"/>
  <c r="DZ433" i="1"/>
  <c r="DT433" i="1"/>
  <c r="DN433" i="1"/>
  <c r="DH433" i="1"/>
  <c r="DB433" i="1"/>
  <c r="CV433" i="1"/>
  <c r="CP433" i="1"/>
  <c r="CJ433" i="1"/>
  <c r="CD433" i="1"/>
  <c r="BX433" i="1"/>
  <c r="BR433" i="1"/>
  <c r="BL433" i="1"/>
  <c r="BF433" i="1"/>
  <c r="AZ433" i="1"/>
  <c r="AT433" i="1"/>
  <c r="AN433" i="1"/>
  <c r="AH433" i="1"/>
  <c r="AB433" i="1"/>
  <c r="V433" i="1"/>
  <c r="P433" i="1"/>
  <c r="J433" i="1"/>
  <c r="MT432" i="1"/>
  <c r="MN432" i="1"/>
  <c r="MH432" i="1"/>
  <c r="MB432" i="1"/>
  <c r="LV432" i="1"/>
  <c r="LP432" i="1"/>
  <c r="LJ432" i="1"/>
  <c r="KL432" i="1"/>
  <c r="KF432" i="1"/>
  <c r="JZ432" i="1"/>
  <c r="JT432" i="1"/>
  <c r="JN432" i="1"/>
  <c r="JH432" i="1"/>
  <c r="JB432" i="1"/>
  <c r="IV432" i="1"/>
  <c r="IP432" i="1"/>
  <c r="IJ432" i="1"/>
  <c r="ID432" i="1"/>
  <c r="HX432" i="1"/>
  <c r="HR432" i="1"/>
  <c r="HL432" i="1"/>
  <c r="HF432" i="1"/>
  <c r="GZ432" i="1"/>
  <c r="GT432" i="1"/>
  <c r="GN432" i="1"/>
  <c r="GH432" i="1"/>
  <c r="GB432" i="1"/>
  <c r="FV432" i="1"/>
  <c r="FP432" i="1"/>
  <c r="FJ432" i="1"/>
  <c r="FD432" i="1"/>
  <c r="EX432" i="1"/>
  <c r="ER432" i="1"/>
  <c r="EL432" i="1"/>
  <c r="EF432" i="1"/>
  <c r="DZ432" i="1"/>
  <c r="DT432" i="1"/>
  <c r="DN432" i="1"/>
  <c r="DH432" i="1"/>
  <c r="DB432" i="1"/>
  <c r="CV432" i="1"/>
  <c r="CP432" i="1"/>
  <c r="CJ432" i="1"/>
  <c r="CD432" i="1"/>
  <c r="BX432" i="1"/>
  <c r="BR432" i="1"/>
  <c r="BL432" i="1"/>
  <c r="BF432" i="1"/>
  <c r="AZ432" i="1"/>
  <c r="AT432" i="1"/>
  <c r="AN432" i="1"/>
  <c r="AH432" i="1"/>
  <c r="AB432" i="1"/>
  <c r="V432" i="1"/>
  <c r="P432" i="1"/>
  <c r="J432" i="1"/>
  <c r="MT431" i="1"/>
  <c r="MN431" i="1"/>
  <c r="MH431" i="1"/>
  <c r="MB431" i="1"/>
  <c r="LV431" i="1"/>
  <c r="LP431" i="1"/>
  <c r="LJ431" i="1"/>
  <c r="KL431" i="1"/>
  <c r="KF431" i="1"/>
  <c r="JZ431" i="1"/>
  <c r="JT431" i="1"/>
  <c r="JN431" i="1"/>
  <c r="JH431" i="1"/>
  <c r="JB431" i="1"/>
  <c r="IV431" i="1"/>
  <c r="IP431" i="1"/>
  <c r="IJ431" i="1"/>
  <c r="ID431" i="1"/>
  <c r="HX431" i="1"/>
  <c r="HR431" i="1"/>
  <c r="HL431" i="1"/>
  <c r="HF431" i="1"/>
  <c r="GZ431" i="1"/>
  <c r="GT431" i="1"/>
  <c r="GN431" i="1"/>
  <c r="GH431" i="1"/>
  <c r="GB431" i="1"/>
  <c r="FV431" i="1"/>
  <c r="FP431" i="1"/>
  <c r="FJ431" i="1"/>
  <c r="FD431" i="1"/>
  <c r="EX431" i="1"/>
  <c r="ER431" i="1"/>
  <c r="EL431" i="1"/>
  <c r="EF431" i="1"/>
  <c r="DZ431" i="1"/>
  <c r="DT431" i="1"/>
  <c r="DN431" i="1"/>
  <c r="DH431" i="1"/>
  <c r="DB431" i="1"/>
  <c r="CV431" i="1"/>
  <c r="CP431" i="1"/>
  <c r="CJ431" i="1"/>
  <c r="CD431" i="1"/>
  <c r="BX431" i="1"/>
  <c r="BR431" i="1"/>
  <c r="BL431" i="1"/>
  <c r="BF431" i="1"/>
  <c r="AZ431" i="1"/>
  <c r="AT431" i="1"/>
  <c r="AN431" i="1"/>
  <c r="AH431" i="1"/>
  <c r="AB431" i="1"/>
  <c r="V431" i="1"/>
  <c r="P431" i="1"/>
  <c r="J431" i="1"/>
  <c r="IV430" i="1"/>
  <c r="IP430" i="1"/>
  <c r="IJ430" i="1"/>
  <c r="ID430" i="1"/>
  <c r="HX430" i="1"/>
  <c r="HR430" i="1"/>
  <c r="HL430" i="1"/>
  <c r="ER430" i="1"/>
  <c r="EL430" i="1"/>
  <c r="CP430" i="1"/>
  <c r="CJ430" i="1"/>
  <c r="CD430" i="1"/>
  <c r="BX430" i="1"/>
  <c r="BR430" i="1"/>
  <c r="BL430" i="1"/>
  <c r="JB429" i="1"/>
  <c r="IP429" i="1"/>
  <c r="IJ429" i="1"/>
  <c r="ID429" i="1"/>
  <c r="HX429" i="1"/>
  <c r="HR429" i="1"/>
  <c r="HL429" i="1"/>
  <c r="FP429" i="1"/>
  <c r="FJ429" i="1"/>
  <c r="EX429" i="1"/>
  <c r="ER429" i="1"/>
  <c r="EL429" i="1"/>
  <c r="DZ429" i="1"/>
  <c r="DT429" i="1"/>
  <c r="DB429" i="1"/>
  <c r="CV429" i="1"/>
  <c r="CP429" i="1"/>
  <c r="CJ429" i="1"/>
  <c r="CD429" i="1"/>
  <c r="IP428" i="1"/>
  <c r="IJ428" i="1"/>
  <c r="ID428" i="1"/>
  <c r="HX428" i="1"/>
  <c r="HR428" i="1"/>
  <c r="HL428" i="1"/>
  <c r="ER428" i="1"/>
  <c r="LV427" i="1"/>
  <c r="JB427" i="1"/>
  <c r="IP427" i="1"/>
  <c r="IJ427" i="1"/>
  <c r="ID427" i="1"/>
  <c r="HX427" i="1"/>
  <c r="HR427" i="1"/>
  <c r="HL427" i="1"/>
  <c r="FP427" i="1"/>
  <c r="FJ427" i="1"/>
  <c r="ER427" i="1"/>
  <c r="EL427" i="1"/>
  <c r="DZ427" i="1"/>
  <c r="DT427" i="1"/>
  <c r="DB427" i="1"/>
  <c r="CV427" i="1"/>
  <c r="CP427" i="1"/>
  <c r="CJ427" i="1"/>
  <c r="CD427" i="1"/>
  <c r="BL427" i="1"/>
  <c r="MT426" i="1"/>
  <c r="MN426" i="1"/>
  <c r="MH426" i="1"/>
  <c r="MB426" i="1"/>
  <c r="LV426" i="1"/>
  <c r="LP426" i="1"/>
  <c r="LJ426" i="1"/>
  <c r="KL426" i="1"/>
  <c r="KF426" i="1"/>
  <c r="JZ426" i="1"/>
  <c r="JT426" i="1"/>
  <c r="JN426" i="1"/>
  <c r="JH426" i="1"/>
  <c r="JB426" i="1"/>
  <c r="IV426" i="1"/>
  <c r="IP426" i="1"/>
  <c r="IJ426" i="1"/>
  <c r="ID426" i="1"/>
  <c r="HX426" i="1"/>
  <c r="HR426" i="1"/>
  <c r="HL426" i="1"/>
  <c r="HF426" i="1"/>
  <c r="GZ426" i="1"/>
  <c r="GT426" i="1"/>
  <c r="GN426" i="1"/>
  <c r="GH426" i="1"/>
  <c r="GB426" i="1"/>
  <c r="FV426" i="1"/>
  <c r="FP426" i="1"/>
  <c r="FJ426" i="1"/>
  <c r="FD426" i="1"/>
  <c r="EX426" i="1"/>
  <c r="ER426" i="1"/>
  <c r="EL426" i="1"/>
  <c r="EF426" i="1"/>
  <c r="DZ426" i="1"/>
  <c r="DT426" i="1"/>
  <c r="DN426" i="1"/>
  <c r="DH426" i="1"/>
  <c r="DB426" i="1"/>
  <c r="CV426" i="1"/>
  <c r="CP426" i="1"/>
  <c r="CJ426" i="1"/>
  <c r="CD426" i="1"/>
  <c r="BX426" i="1"/>
  <c r="BR426" i="1"/>
  <c r="BL426" i="1"/>
  <c r="BF426" i="1"/>
  <c r="AZ426" i="1"/>
  <c r="AT426" i="1"/>
  <c r="AN426" i="1"/>
  <c r="AH426" i="1"/>
  <c r="AB426" i="1"/>
  <c r="V426" i="1"/>
  <c r="P426" i="1"/>
  <c r="J426" i="1"/>
  <c r="MT425" i="1"/>
  <c r="MN425" i="1"/>
  <c r="MH425" i="1"/>
  <c r="MB425" i="1"/>
  <c r="LV425" i="1"/>
  <c r="LP425" i="1"/>
  <c r="LJ425" i="1"/>
  <c r="KL425" i="1"/>
  <c r="KF425" i="1"/>
  <c r="JZ425" i="1"/>
  <c r="JT425" i="1"/>
  <c r="JN425" i="1"/>
  <c r="JH425" i="1"/>
  <c r="JB425" i="1"/>
  <c r="IV425" i="1"/>
  <c r="IP425" i="1"/>
  <c r="IJ425" i="1"/>
  <c r="ID425" i="1"/>
  <c r="HX425" i="1"/>
  <c r="HR425" i="1"/>
  <c r="HL425" i="1"/>
  <c r="HF425" i="1"/>
  <c r="GZ425" i="1"/>
  <c r="GT425" i="1"/>
  <c r="GN425" i="1"/>
  <c r="GH425" i="1"/>
  <c r="GB425" i="1"/>
  <c r="FV425" i="1"/>
  <c r="FP425" i="1"/>
  <c r="FJ425" i="1"/>
  <c r="FD425" i="1"/>
  <c r="EX425" i="1"/>
  <c r="ER425" i="1"/>
  <c r="EL425" i="1"/>
  <c r="EF425" i="1"/>
  <c r="DZ425" i="1"/>
  <c r="DT425" i="1"/>
  <c r="DN425" i="1"/>
  <c r="DH425" i="1"/>
  <c r="DB425" i="1"/>
  <c r="CV425" i="1"/>
  <c r="CP425" i="1"/>
  <c r="CJ425" i="1"/>
  <c r="CD425" i="1"/>
  <c r="BX425" i="1"/>
  <c r="BR425" i="1"/>
  <c r="BL425" i="1"/>
  <c r="BF425" i="1"/>
  <c r="AZ425" i="1"/>
  <c r="AT425" i="1"/>
  <c r="AN425" i="1"/>
  <c r="AH425" i="1"/>
  <c r="AB425" i="1"/>
  <c r="V425" i="1"/>
  <c r="P425" i="1"/>
  <c r="J425" i="1"/>
  <c r="MT424" i="1"/>
  <c r="MN424" i="1"/>
  <c r="MH424" i="1"/>
  <c r="MB424" i="1"/>
  <c r="LV424" i="1"/>
  <c r="LP424" i="1"/>
  <c r="LJ424" i="1"/>
  <c r="LD424" i="1"/>
  <c r="KX424" i="1"/>
  <c r="KR424" i="1"/>
  <c r="KL424" i="1"/>
  <c r="KF424" i="1"/>
  <c r="JZ424" i="1"/>
  <c r="JT424" i="1"/>
  <c r="JN424" i="1"/>
  <c r="JH424" i="1"/>
  <c r="JB424" i="1"/>
  <c r="IV424" i="1"/>
  <c r="IP424" i="1"/>
  <c r="IJ424" i="1"/>
  <c r="ID424" i="1"/>
  <c r="HX424" i="1"/>
  <c r="HR424" i="1"/>
  <c r="HL424" i="1"/>
  <c r="HF424" i="1"/>
  <c r="GZ424" i="1"/>
  <c r="GT424" i="1"/>
  <c r="GN424" i="1"/>
  <c r="GH424" i="1"/>
  <c r="GB424" i="1"/>
  <c r="FV424" i="1"/>
  <c r="FP424" i="1"/>
  <c r="FJ424" i="1"/>
  <c r="FD424" i="1"/>
  <c r="EX424" i="1"/>
  <c r="ER424" i="1"/>
  <c r="EL424" i="1"/>
  <c r="EF424" i="1"/>
  <c r="DZ424" i="1"/>
  <c r="DT424" i="1"/>
  <c r="DN424" i="1"/>
  <c r="DH424" i="1"/>
  <c r="DB424" i="1"/>
  <c r="CV424" i="1"/>
  <c r="CP424" i="1"/>
  <c r="CJ424" i="1"/>
  <c r="CD424" i="1"/>
  <c r="BX424" i="1"/>
  <c r="BR424" i="1"/>
  <c r="BL424" i="1"/>
  <c r="BF424" i="1"/>
  <c r="AZ424" i="1"/>
  <c r="AT424" i="1"/>
  <c r="AN424" i="1"/>
  <c r="AH424" i="1"/>
  <c r="AB424" i="1"/>
  <c r="V424" i="1"/>
  <c r="P424" i="1"/>
  <c r="J424" i="1"/>
  <c r="MT423" i="1"/>
  <c r="MN423" i="1"/>
  <c r="MH423" i="1"/>
  <c r="MB423" i="1"/>
  <c r="LV423" i="1"/>
  <c r="LP423" i="1"/>
  <c r="LJ423" i="1"/>
  <c r="KL423" i="1"/>
  <c r="KF423" i="1"/>
  <c r="JZ423" i="1"/>
  <c r="JT423" i="1"/>
  <c r="JN423" i="1"/>
  <c r="JH423" i="1"/>
  <c r="JB423" i="1"/>
  <c r="IV423" i="1"/>
  <c r="IP423" i="1"/>
  <c r="IJ423" i="1"/>
  <c r="ID423" i="1"/>
  <c r="HX423" i="1"/>
  <c r="HR423" i="1"/>
  <c r="HL423" i="1"/>
  <c r="HF423" i="1"/>
  <c r="GZ423" i="1"/>
  <c r="GT423" i="1"/>
  <c r="GN423" i="1"/>
  <c r="GH423" i="1"/>
  <c r="GB423" i="1"/>
  <c r="FV423" i="1"/>
  <c r="FP423" i="1"/>
  <c r="FJ423" i="1"/>
  <c r="FD423" i="1"/>
  <c r="EX423" i="1"/>
  <c r="ER423" i="1"/>
  <c r="EL423" i="1"/>
  <c r="EF423" i="1"/>
  <c r="DZ423" i="1"/>
  <c r="DT423" i="1"/>
  <c r="DN423" i="1"/>
  <c r="DH423" i="1"/>
  <c r="DB423" i="1"/>
  <c r="CV423" i="1"/>
  <c r="CP423" i="1"/>
  <c r="CJ423" i="1"/>
  <c r="CD423" i="1"/>
  <c r="BX423" i="1"/>
  <c r="BR423" i="1"/>
  <c r="BL423" i="1"/>
  <c r="BF423" i="1"/>
  <c r="AZ423" i="1"/>
  <c r="AT423" i="1"/>
  <c r="AN423" i="1"/>
  <c r="AH423" i="1"/>
  <c r="AB423" i="1"/>
  <c r="V423" i="1"/>
  <c r="P423" i="1"/>
  <c r="J423" i="1"/>
  <c r="MT422" i="1"/>
  <c r="MN422" i="1"/>
  <c r="MH422" i="1"/>
  <c r="MB422" i="1"/>
  <c r="LV422" i="1"/>
  <c r="LP422" i="1"/>
  <c r="LJ422" i="1"/>
  <c r="KL422" i="1"/>
  <c r="KF422" i="1"/>
  <c r="JZ422" i="1"/>
  <c r="JT422" i="1"/>
  <c r="JN422" i="1"/>
  <c r="JH422" i="1"/>
  <c r="JB422" i="1"/>
  <c r="IV422" i="1"/>
  <c r="IP422" i="1"/>
  <c r="IJ422" i="1"/>
  <c r="ID422" i="1"/>
  <c r="HX422" i="1"/>
  <c r="HR422" i="1"/>
  <c r="HL422" i="1"/>
  <c r="HF422" i="1"/>
  <c r="GZ422" i="1"/>
  <c r="GT422" i="1"/>
  <c r="GN422" i="1"/>
  <c r="GH422" i="1"/>
  <c r="GB422" i="1"/>
  <c r="FV422" i="1"/>
  <c r="FP422" i="1"/>
  <c r="FJ422" i="1"/>
  <c r="FD422" i="1"/>
  <c r="EX422" i="1"/>
  <c r="ER422" i="1"/>
  <c r="EL422" i="1"/>
  <c r="EF422" i="1"/>
  <c r="DZ422" i="1"/>
  <c r="DT422" i="1"/>
  <c r="DN422" i="1"/>
  <c r="DH422" i="1"/>
  <c r="DB422" i="1"/>
  <c r="CV422" i="1"/>
  <c r="CP422" i="1"/>
  <c r="CJ422" i="1"/>
  <c r="CD422" i="1"/>
  <c r="BX422" i="1"/>
  <c r="BR422" i="1"/>
  <c r="BL422" i="1"/>
  <c r="BF422" i="1"/>
  <c r="AZ422" i="1"/>
  <c r="AT422" i="1"/>
  <c r="AN422" i="1"/>
  <c r="AH422" i="1"/>
  <c r="AB422" i="1"/>
  <c r="V422" i="1"/>
  <c r="P422" i="1"/>
  <c r="J422" i="1"/>
  <c r="MT421" i="1"/>
  <c r="MN421" i="1"/>
  <c r="MH421" i="1"/>
  <c r="MB421" i="1"/>
  <c r="LV421" i="1"/>
  <c r="LP421" i="1"/>
  <c r="LJ421" i="1"/>
  <c r="KL421" i="1"/>
  <c r="KF421" i="1"/>
  <c r="JZ421" i="1"/>
  <c r="JT421" i="1"/>
  <c r="JN421" i="1"/>
  <c r="JH421" i="1"/>
  <c r="JB421" i="1"/>
  <c r="IV421" i="1"/>
  <c r="IP421" i="1"/>
  <c r="IJ421" i="1"/>
  <c r="ID421" i="1"/>
  <c r="HX421" i="1"/>
  <c r="HR421" i="1"/>
  <c r="HL421" i="1"/>
  <c r="HF421" i="1"/>
  <c r="GZ421" i="1"/>
  <c r="GT421" i="1"/>
  <c r="GN421" i="1"/>
  <c r="GH421" i="1"/>
  <c r="GB421" i="1"/>
  <c r="FV421" i="1"/>
  <c r="FP421" i="1"/>
  <c r="FJ421" i="1"/>
  <c r="FD421" i="1"/>
  <c r="EX421" i="1"/>
  <c r="ER421" i="1"/>
  <c r="EL421" i="1"/>
  <c r="EF421" i="1"/>
  <c r="DZ421" i="1"/>
  <c r="DT421" i="1"/>
  <c r="DN421" i="1"/>
  <c r="DH421" i="1"/>
  <c r="DB421" i="1"/>
  <c r="CV421" i="1"/>
  <c r="CP421" i="1"/>
  <c r="CJ421" i="1"/>
  <c r="CD421" i="1"/>
  <c r="BX421" i="1"/>
  <c r="BR421" i="1"/>
  <c r="BL421" i="1"/>
  <c r="BF421" i="1"/>
  <c r="AZ421" i="1"/>
  <c r="AT421" i="1"/>
  <c r="AN421" i="1"/>
  <c r="AH421" i="1"/>
  <c r="AB421" i="1"/>
  <c r="V421" i="1"/>
  <c r="P421" i="1"/>
  <c r="J421" i="1"/>
  <c r="MT420" i="1"/>
  <c r="MN420" i="1"/>
  <c r="MH420" i="1"/>
  <c r="MB420" i="1"/>
  <c r="LV420" i="1"/>
  <c r="LP420" i="1"/>
  <c r="LJ420" i="1"/>
  <c r="LD420" i="1"/>
  <c r="KX420" i="1"/>
  <c r="KR420" i="1"/>
  <c r="KL420" i="1"/>
  <c r="KF420" i="1"/>
  <c r="JZ420" i="1"/>
  <c r="JT420" i="1"/>
  <c r="JN420" i="1"/>
  <c r="JH420" i="1"/>
  <c r="JB420" i="1"/>
  <c r="IV420" i="1"/>
  <c r="IP420" i="1"/>
  <c r="IJ420" i="1"/>
  <c r="ID420" i="1"/>
  <c r="HX420" i="1"/>
  <c r="HR420" i="1"/>
  <c r="HL420" i="1"/>
  <c r="HF420" i="1"/>
  <c r="GZ420" i="1"/>
  <c r="GT420" i="1"/>
  <c r="GN420" i="1"/>
  <c r="GH420" i="1"/>
  <c r="GB420" i="1"/>
  <c r="FV420" i="1"/>
  <c r="FP420" i="1"/>
  <c r="FJ420" i="1"/>
  <c r="FD420" i="1"/>
  <c r="EX420" i="1"/>
  <c r="ER420" i="1"/>
  <c r="EL420" i="1"/>
  <c r="EF420" i="1"/>
  <c r="DZ420" i="1"/>
  <c r="DT420" i="1"/>
  <c r="DN420" i="1"/>
  <c r="DH420" i="1"/>
  <c r="DB420" i="1"/>
  <c r="CV420" i="1"/>
  <c r="CP420" i="1"/>
  <c r="CJ420" i="1"/>
  <c r="CD420" i="1"/>
  <c r="BX420" i="1"/>
  <c r="BR420" i="1"/>
  <c r="BL420" i="1"/>
  <c r="BF420" i="1"/>
  <c r="AZ420" i="1"/>
  <c r="AT420" i="1"/>
  <c r="AN420" i="1"/>
  <c r="AH420" i="1"/>
  <c r="AB420" i="1"/>
  <c r="V420" i="1"/>
  <c r="P420" i="1"/>
  <c r="J420" i="1"/>
  <c r="MT419" i="1"/>
  <c r="MN419" i="1"/>
  <c r="MH419" i="1"/>
  <c r="MB419" i="1"/>
  <c r="LV419" i="1"/>
  <c r="LP419" i="1"/>
  <c r="LJ419" i="1"/>
  <c r="LD419" i="1"/>
  <c r="KX419" i="1"/>
  <c r="KR419" i="1"/>
  <c r="KL419" i="1"/>
  <c r="KF419" i="1"/>
  <c r="JZ419" i="1"/>
  <c r="JT419" i="1"/>
  <c r="JN419" i="1"/>
  <c r="JH419" i="1"/>
  <c r="JB419" i="1"/>
  <c r="IV419" i="1"/>
  <c r="IP419" i="1"/>
  <c r="IJ419" i="1"/>
  <c r="ID419" i="1"/>
  <c r="HX419" i="1"/>
  <c r="HR419" i="1"/>
  <c r="HL419" i="1"/>
  <c r="HF419" i="1"/>
  <c r="GZ419" i="1"/>
  <c r="GT419" i="1"/>
  <c r="GN419" i="1"/>
  <c r="GH419" i="1"/>
  <c r="GB419" i="1"/>
  <c r="FV419" i="1"/>
  <c r="FP419" i="1"/>
  <c r="FJ419" i="1"/>
  <c r="FD419" i="1"/>
  <c r="EX419" i="1"/>
  <c r="ER419" i="1"/>
  <c r="EL419" i="1"/>
  <c r="EF419" i="1"/>
  <c r="DZ419" i="1"/>
  <c r="DT419" i="1"/>
  <c r="DN419" i="1"/>
  <c r="DH419" i="1"/>
  <c r="DB419" i="1"/>
  <c r="CV419" i="1"/>
  <c r="CP419" i="1"/>
  <c r="CJ419" i="1"/>
  <c r="CD419" i="1"/>
  <c r="BX419" i="1"/>
  <c r="BR419" i="1"/>
  <c r="BL419" i="1"/>
  <c r="BF419" i="1"/>
  <c r="AZ419" i="1"/>
  <c r="AT419" i="1"/>
  <c r="AN419" i="1"/>
  <c r="AH419" i="1"/>
  <c r="AB419" i="1"/>
  <c r="V419" i="1"/>
  <c r="P419" i="1"/>
  <c r="J419" i="1"/>
  <c r="MT418" i="1"/>
  <c r="MN418" i="1"/>
  <c r="MH418" i="1"/>
  <c r="MB418" i="1"/>
  <c r="LV418" i="1"/>
  <c r="LP418" i="1"/>
  <c r="LJ418" i="1"/>
  <c r="LD418" i="1"/>
  <c r="KX418" i="1"/>
  <c r="KR418" i="1"/>
  <c r="KL418" i="1"/>
  <c r="KF418" i="1"/>
  <c r="JZ418" i="1"/>
  <c r="JT418" i="1"/>
  <c r="JN418" i="1"/>
  <c r="JH418" i="1"/>
  <c r="JB418" i="1"/>
  <c r="IV418" i="1"/>
  <c r="IP418" i="1"/>
  <c r="IJ418" i="1"/>
  <c r="ID418" i="1"/>
  <c r="HX418" i="1"/>
  <c r="HR418" i="1"/>
  <c r="HL418" i="1"/>
  <c r="HF418" i="1"/>
  <c r="GZ418" i="1"/>
  <c r="GT418" i="1"/>
  <c r="GN418" i="1"/>
  <c r="GH418" i="1"/>
  <c r="GB418" i="1"/>
  <c r="FV418" i="1"/>
  <c r="FP418" i="1"/>
  <c r="FJ418" i="1"/>
  <c r="FD418" i="1"/>
  <c r="EX418" i="1"/>
  <c r="ER418" i="1"/>
  <c r="EL418" i="1"/>
  <c r="EF418" i="1"/>
  <c r="DZ418" i="1"/>
  <c r="DT418" i="1"/>
  <c r="DN418" i="1"/>
  <c r="DH418" i="1"/>
  <c r="DB418" i="1"/>
  <c r="CV418" i="1"/>
  <c r="CP418" i="1"/>
  <c r="CJ418" i="1"/>
  <c r="CD418" i="1"/>
  <c r="BX418" i="1"/>
  <c r="BR418" i="1"/>
  <c r="BL418" i="1"/>
  <c r="BF418" i="1"/>
  <c r="AZ418" i="1"/>
  <c r="AT418" i="1"/>
  <c r="AN418" i="1"/>
  <c r="AH418" i="1"/>
  <c r="AB418" i="1"/>
  <c r="V418" i="1"/>
  <c r="P418" i="1"/>
  <c r="J418" i="1"/>
  <c r="MT417" i="1"/>
  <c r="MN417" i="1"/>
  <c r="MH417" i="1"/>
  <c r="MB417" i="1"/>
  <c r="LV417" i="1"/>
  <c r="LP417" i="1"/>
  <c r="LJ417" i="1"/>
  <c r="LD417" i="1"/>
  <c r="KX417" i="1"/>
  <c r="KR417" i="1"/>
  <c r="KL417" i="1"/>
  <c r="KF417" i="1"/>
  <c r="JZ417" i="1"/>
  <c r="JT417" i="1"/>
  <c r="JN417" i="1"/>
  <c r="JH417" i="1"/>
  <c r="JB417" i="1"/>
  <c r="IV417" i="1"/>
  <c r="IP417" i="1"/>
  <c r="IJ417" i="1"/>
  <c r="ID417" i="1"/>
  <c r="HX417" i="1"/>
  <c r="HR417" i="1"/>
  <c r="HL417" i="1"/>
  <c r="HF417" i="1"/>
  <c r="GZ417" i="1"/>
  <c r="GT417" i="1"/>
  <c r="GN417" i="1"/>
  <c r="GH417" i="1"/>
  <c r="GB417" i="1"/>
  <c r="FV417" i="1"/>
  <c r="FP417" i="1"/>
  <c r="FJ417" i="1"/>
  <c r="FD417" i="1"/>
  <c r="EX417" i="1"/>
  <c r="ER417" i="1"/>
  <c r="EL417" i="1"/>
  <c r="EF417" i="1"/>
  <c r="DZ417" i="1"/>
  <c r="DT417" i="1"/>
  <c r="DN417" i="1"/>
  <c r="DH417" i="1"/>
  <c r="DB417" i="1"/>
  <c r="CV417" i="1"/>
  <c r="CP417" i="1"/>
  <c r="CJ417" i="1"/>
  <c r="CD417" i="1"/>
  <c r="BX417" i="1"/>
  <c r="BR417" i="1"/>
  <c r="BL417" i="1"/>
  <c r="BF417" i="1"/>
  <c r="AZ417" i="1"/>
  <c r="AT417" i="1"/>
  <c r="AN417" i="1"/>
  <c r="AH417" i="1"/>
  <c r="AB417" i="1"/>
  <c r="V417" i="1"/>
  <c r="P417" i="1"/>
  <c r="J417" i="1"/>
  <c r="MT416" i="1"/>
  <c r="MN416" i="1"/>
  <c r="MH416" i="1"/>
  <c r="MB416" i="1"/>
  <c r="LV416" i="1"/>
  <c r="LP416" i="1"/>
  <c r="LJ416" i="1"/>
  <c r="KL416" i="1"/>
  <c r="KF416" i="1"/>
  <c r="JZ416" i="1"/>
  <c r="JT416" i="1"/>
  <c r="JN416" i="1"/>
  <c r="JH416" i="1"/>
  <c r="JB416" i="1"/>
  <c r="IV416" i="1"/>
  <c r="IP416" i="1"/>
  <c r="IJ416" i="1"/>
  <c r="ID416" i="1"/>
  <c r="HX416" i="1"/>
  <c r="HR416" i="1"/>
  <c r="HL416" i="1"/>
  <c r="HF416" i="1"/>
  <c r="GZ416" i="1"/>
  <c r="GT416" i="1"/>
  <c r="GN416" i="1"/>
  <c r="GH416" i="1"/>
  <c r="GB416" i="1"/>
  <c r="FV416" i="1"/>
  <c r="FP416" i="1"/>
  <c r="FJ416" i="1"/>
  <c r="FD416" i="1"/>
  <c r="EX416" i="1"/>
  <c r="ER416" i="1"/>
  <c r="EL416" i="1"/>
  <c r="EF416" i="1"/>
  <c r="DZ416" i="1"/>
  <c r="DT416" i="1"/>
  <c r="DN416" i="1"/>
  <c r="DH416" i="1"/>
  <c r="DB416" i="1"/>
  <c r="CV416" i="1"/>
  <c r="CP416" i="1"/>
  <c r="CJ416" i="1"/>
  <c r="CD416" i="1"/>
  <c r="BX416" i="1"/>
  <c r="BR416" i="1"/>
  <c r="BL416" i="1"/>
  <c r="BF416" i="1"/>
  <c r="AZ416" i="1"/>
  <c r="AT416" i="1"/>
  <c r="AN416" i="1"/>
  <c r="AH416" i="1"/>
  <c r="AB416" i="1"/>
  <c r="V416" i="1"/>
  <c r="P416" i="1"/>
  <c r="J416" i="1"/>
  <c r="MT414" i="1"/>
  <c r="MN414" i="1"/>
  <c r="MH414" i="1"/>
  <c r="MB414" i="1"/>
  <c r="LV414" i="1"/>
  <c r="LP414" i="1"/>
  <c r="LJ414" i="1"/>
  <c r="KL414" i="1"/>
  <c r="KF414" i="1"/>
  <c r="JZ414" i="1"/>
  <c r="JT414" i="1"/>
  <c r="JN414" i="1"/>
  <c r="JH414" i="1"/>
  <c r="JB414" i="1"/>
  <c r="IV414" i="1"/>
  <c r="IP414" i="1"/>
  <c r="IJ414" i="1"/>
  <c r="ID414" i="1"/>
  <c r="HX414" i="1"/>
  <c r="HR414" i="1"/>
  <c r="HL414" i="1"/>
  <c r="HF414" i="1"/>
  <c r="GZ414" i="1"/>
  <c r="GT414" i="1"/>
  <c r="GN414" i="1"/>
  <c r="GH414" i="1"/>
  <c r="GB414" i="1"/>
  <c r="FV414" i="1"/>
  <c r="FP414" i="1"/>
  <c r="FJ414" i="1"/>
  <c r="FD414" i="1"/>
  <c r="EX414" i="1"/>
  <c r="ER414" i="1"/>
  <c r="EL414" i="1"/>
  <c r="EF414" i="1"/>
  <c r="DZ414" i="1"/>
  <c r="DT414" i="1"/>
  <c r="DN414" i="1"/>
  <c r="DH414" i="1"/>
  <c r="DB414" i="1"/>
  <c r="CV414" i="1"/>
  <c r="CP414" i="1"/>
  <c r="CJ414" i="1"/>
  <c r="CD414" i="1"/>
  <c r="BX414" i="1"/>
  <c r="BR414" i="1"/>
  <c r="BL414" i="1"/>
  <c r="BF414" i="1"/>
  <c r="AZ414" i="1"/>
  <c r="AT414" i="1"/>
  <c r="AN414" i="1"/>
  <c r="AH414" i="1"/>
  <c r="AB414" i="1"/>
  <c r="V414" i="1"/>
  <c r="P414" i="1"/>
  <c r="J414" i="1"/>
  <c r="MT413" i="1"/>
  <c r="MN413" i="1"/>
  <c r="MH413" i="1"/>
  <c r="MB413" i="1"/>
  <c r="LV413" i="1"/>
  <c r="LP413" i="1"/>
  <c r="LJ413" i="1"/>
  <c r="KL413" i="1"/>
  <c r="KF413" i="1"/>
  <c r="JZ413" i="1"/>
  <c r="JT413" i="1"/>
  <c r="JN413" i="1"/>
  <c r="JH413" i="1"/>
  <c r="JB413" i="1"/>
  <c r="IV413" i="1"/>
  <c r="IP413" i="1"/>
  <c r="IJ413" i="1"/>
  <c r="ID413" i="1"/>
  <c r="HX413" i="1"/>
  <c r="HR413" i="1"/>
  <c r="HL413" i="1"/>
  <c r="HF413" i="1"/>
  <c r="GZ413" i="1"/>
  <c r="GT413" i="1"/>
  <c r="GN413" i="1"/>
  <c r="GH413" i="1"/>
  <c r="GB413" i="1"/>
  <c r="FV413" i="1"/>
  <c r="FP413" i="1"/>
  <c r="FJ413" i="1"/>
  <c r="FD413" i="1"/>
  <c r="EX413" i="1"/>
  <c r="ER413" i="1"/>
  <c r="EL413" i="1"/>
  <c r="EF413" i="1"/>
  <c r="DZ413" i="1"/>
  <c r="DT413" i="1"/>
  <c r="DN413" i="1"/>
  <c r="DH413" i="1"/>
  <c r="DB413" i="1"/>
  <c r="CV413" i="1"/>
  <c r="CP413" i="1"/>
  <c r="CJ413" i="1"/>
  <c r="CD413" i="1"/>
  <c r="BX413" i="1"/>
  <c r="BR413" i="1"/>
  <c r="BL413" i="1"/>
  <c r="BF413" i="1"/>
  <c r="AZ413" i="1"/>
  <c r="AT413" i="1"/>
  <c r="AN413" i="1"/>
  <c r="AH413" i="1"/>
  <c r="AB413" i="1"/>
  <c r="V413" i="1"/>
  <c r="P413" i="1"/>
  <c r="J413" i="1"/>
  <c r="MT412" i="1"/>
  <c r="MN412" i="1"/>
  <c r="MH412" i="1"/>
  <c r="MB412" i="1"/>
  <c r="LV412" i="1"/>
  <c r="LP412" i="1"/>
  <c r="LJ412" i="1"/>
  <c r="KL412" i="1"/>
  <c r="KF412" i="1"/>
  <c r="JZ412" i="1"/>
  <c r="JT412" i="1"/>
  <c r="JN412" i="1"/>
  <c r="JH412" i="1"/>
  <c r="JB412" i="1"/>
  <c r="IV412" i="1"/>
  <c r="IP412" i="1"/>
  <c r="IJ412" i="1"/>
  <c r="ID412" i="1"/>
  <c r="HX412" i="1"/>
  <c r="HR412" i="1"/>
  <c r="HL412" i="1"/>
  <c r="HF412" i="1"/>
  <c r="GZ412" i="1"/>
  <c r="GT412" i="1"/>
  <c r="GN412" i="1"/>
  <c r="GH412" i="1"/>
  <c r="GB412" i="1"/>
  <c r="FV412" i="1"/>
  <c r="FP412" i="1"/>
  <c r="FJ412" i="1"/>
  <c r="FD412" i="1"/>
  <c r="EX412" i="1"/>
  <c r="ER412" i="1"/>
  <c r="EL412" i="1"/>
  <c r="EF412" i="1"/>
  <c r="DZ412" i="1"/>
  <c r="DT412" i="1"/>
  <c r="DN412" i="1"/>
  <c r="DH412" i="1"/>
  <c r="DB412" i="1"/>
  <c r="CV412" i="1"/>
  <c r="CP412" i="1"/>
  <c r="CJ412" i="1"/>
  <c r="CD412" i="1"/>
  <c r="BX412" i="1"/>
  <c r="BR412" i="1"/>
  <c r="BL412" i="1"/>
  <c r="BF412" i="1"/>
  <c r="AZ412" i="1"/>
  <c r="AT412" i="1"/>
  <c r="AN412" i="1"/>
  <c r="AH412" i="1"/>
  <c r="AB412" i="1"/>
  <c r="V412" i="1"/>
  <c r="P412" i="1"/>
  <c r="J412" i="1"/>
  <c r="MT411" i="1"/>
  <c r="MN411" i="1"/>
  <c r="MH411" i="1"/>
  <c r="MB411" i="1"/>
  <c r="LV411" i="1"/>
  <c r="LP411" i="1"/>
  <c r="LJ411" i="1"/>
  <c r="KL411" i="1"/>
  <c r="KF411" i="1"/>
  <c r="JZ411" i="1"/>
  <c r="JT411" i="1"/>
  <c r="JN411" i="1"/>
  <c r="JH411" i="1"/>
  <c r="JB411" i="1"/>
  <c r="IV411" i="1"/>
  <c r="IP411" i="1"/>
  <c r="IJ411" i="1"/>
  <c r="ID411" i="1"/>
  <c r="HX411" i="1"/>
  <c r="HR411" i="1"/>
  <c r="HL411" i="1"/>
  <c r="HF411" i="1"/>
  <c r="GZ411" i="1"/>
  <c r="GT411" i="1"/>
  <c r="GN411" i="1"/>
  <c r="GH411" i="1"/>
  <c r="GB411" i="1"/>
  <c r="FV411" i="1"/>
  <c r="FP411" i="1"/>
  <c r="FJ411" i="1"/>
  <c r="FD411" i="1"/>
  <c r="EX411" i="1"/>
  <c r="ER411" i="1"/>
  <c r="EL411" i="1"/>
  <c r="EF411" i="1"/>
  <c r="DZ411" i="1"/>
  <c r="DT411" i="1"/>
  <c r="DN411" i="1"/>
  <c r="DH411" i="1"/>
  <c r="DB411" i="1"/>
  <c r="CV411" i="1"/>
  <c r="CP411" i="1"/>
  <c r="CJ411" i="1"/>
  <c r="CD411" i="1"/>
  <c r="BX411" i="1"/>
  <c r="BR411" i="1"/>
  <c r="BL411" i="1"/>
  <c r="BF411" i="1"/>
  <c r="AZ411" i="1"/>
  <c r="AT411" i="1"/>
  <c r="AN411" i="1"/>
  <c r="AH411" i="1"/>
  <c r="AB411" i="1"/>
  <c r="V411" i="1"/>
  <c r="P411" i="1"/>
  <c r="J411" i="1"/>
  <c r="MT410" i="1"/>
  <c r="MN410" i="1"/>
  <c r="MH410" i="1"/>
  <c r="MB410" i="1"/>
  <c r="LV410" i="1"/>
  <c r="LP410" i="1"/>
  <c r="LJ410" i="1"/>
  <c r="KL410" i="1"/>
  <c r="KF410" i="1"/>
  <c r="JZ410" i="1"/>
  <c r="JT410" i="1"/>
  <c r="JN410" i="1"/>
  <c r="JH410" i="1"/>
  <c r="JB410" i="1"/>
  <c r="IV410" i="1"/>
  <c r="IP410" i="1"/>
  <c r="IJ410" i="1"/>
  <c r="ID410" i="1"/>
  <c r="HX410" i="1"/>
  <c r="HR410" i="1"/>
  <c r="HL410" i="1"/>
  <c r="HF410" i="1"/>
  <c r="GZ410" i="1"/>
  <c r="GT410" i="1"/>
  <c r="GN410" i="1"/>
  <c r="GH410" i="1"/>
  <c r="GB410" i="1"/>
  <c r="FV410" i="1"/>
  <c r="FP410" i="1"/>
  <c r="FJ410" i="1"/>
  <c r="FD410" i="1"/>
  <c r="EX410" i="1"/>
  <c r="ER410" i="1"/>
  <c r="EL410" i="1"/>
  <c r="EF410" i="1"/>
  <c r="DZ410" i="1"/>
  <c r="DT410" i="1"/>
  <c r="DN410" i="1"/>
  <c r="DH410" i="1"/>
  <c r="DB410" i="1"/>
  <c r="CV410" i="1"/>
  <c r="CP410" i="1"/>
  <c r="CJ410" i="1"/>
  <c r="CD410" i="1"/>
  <c r="BX410" i="1"/>
  <c r="BR410" i="1"/>
  <c r="BL410" i="1"/>
  <c r="BF410" i="1"/>
  <c r="AZ410" i="1"/>
  <c r="AT410" i="1"/>
  <c r="AN410" i="1"/>
  <c r="AH410" i="1"/>
  <c r="AB410" i="1"/>
  <c r="V410" i="1"/>
  <c r="P410" i="1"/>
  <c r="J410" i="1"/>
  <c r="MT409" i="1"/>
  <c r="MN409" i="1"/>
  <c r="MH409" i="1"/>
  <c r="MB409" i="1"/>
  <c r="LV409" i="1"/>
  <c r="LP409" i="1"/>
  <c r="LJ409" i="1"/>
  <c r="KL409" i="1"/>
  <c r="KF409" i="1"/>
  <c r="JZ409" i="1"/>
  <c r="JT409" i="1"/>
  <c r="JN409" i="1"/>
  <c r="JH409" i="1"/>
  <c r="JB409" i="1"/>
  <c r="IV409" i="1"/>
  <c r="IP409" i="1"/>
  <c r="IJ409" i="1"/>
  <c r="ID409" i="1"/>
  <c r="HX409" i="1"/>
  <c r="HR409" i="1"/>
  <c r="HL409" i="1"/>
  <c r="HF409" i="1"/>
  <c r="GZ409" i="1"/>
  <c r="GT409" i="1"/>
  <c r="GN409" i="1"/>
  <c r="GH409" i="1"/>
  <c r="GB409" i="1"/>
  <c r="FV409" i="1"/>
  <c r="FP409" i="1"/>
  <c r="FJ409" i="1"/>
  <c r="FD409" i="1"/>
  <c r="EX409" i="1"/>
  <c r="ER409" i="1"/>
  <c r="EL409" i="1"/>
  <c r="EF409" i="1"/>
  <c r="DZ409" i="1"/>
  <c r="DT409" i="1"/>
  <c r="DN409" i="1"/>
  <c r="DH409" i="1"/>
  <c r="DB409" i="1"/>
  <c r="CV409" i="1"/>
  <c r="CP409" i="1"/>
  <c r="CJ409" i="1"/>
  <c r="CD409" i="1"/>
  <c r="BX409" i="1"/>
  <c r="BR409" i="1"/>
  <c r="BL409" i="1"/>
  <c r="BF409" i="1"/>
  <c r="AZ409" i="1"/>
  <c r="AT409" i="1"/>
  <c r="AN409" i="1"/>
  <c r="AH409" i="1"/>
  <c r="AB409" i="1"/>
  <c r="V409" i="1"/>
  <c r="P409" i="1"/>
  <c r="J409" i="1"/>
  <c r="MT408" i="1"/>
  <c r="MN408" i="1"/>
  <c r="MH408" i="1"/>
  <c r="MB408" i="1"/>
  <c r="LV408" i="1"/>
  <c r="LP408" i="1"/>
  <c r="LJ408" i="1"/>
  <c r="KL408" i="1"/>
  <c r="KF408" i="1"/>
  <c r="JZ408" i="1"/>
  <c r="JT408" i="1"/>
  <c r="JN408" i="1"/>
  <c r="JH408" i="1"/>
  <c r="JB408" i="1"/>
  <c r="IV408" i="1"/>
  <c r="IP408" i="1"/>
  <c r="IJ408" i="1"/>
  <c r="ID408" i="1"/>
  <c r="HX408" i="1"/>
  <c r="HR408" i="1"/>
  <c r="HL408" i="1"/>
  <c r="HF408" i="1"/>
  <c r="GZ408" i="1"/>
  <c r="GT408" i="1"/>
  <c r="GN408" i="1"/>
  <c r="GH408" i="1"/>
  <c r="GB408" i="1"/>
  <c r="FV408" i="1"/>
  <c r="FP408" i="1"/>
  <c r="FJ408" i="1"/>
  <c r="FD408" i="1"/>
  <c r="EX408" i="1"/>
  <c r="ER408" i="1"/>
  <c r="EL408" i="1"/>
  <c r="EF408" i="1"/>
  <c r="DZ408" i="1"/>
  <c r="DT408" i="1"/>
  <c r="DN408" i="1"/>
  <c r="DH408" i="1"/>
  <c r="DB408" i="1"/>
  <c r="CV408" i="1"/>
  <c r="CP408" i="1"/>
  <c r="CJ408" i="1"/>
  <c r="CD408" i="1"/>
  <c r="BX408" i="1"/>
  <c r="BR408" i="1"/>
  <c r="BL408" i="1"/>
  <c r="BF408" i="1"/>
  <c r="AZ408" i="1"/>
  <c r="AT408" i="1"/>
  <c r="AN408" i="1"/>
  <c r="AH408" i="1"/>
  <c r="AB408" i="1"/>
  <c r="V408" i="1"/>
  <c r="P408" i="1"/>
  <c r="J408" i="1"/>
  <c r="MT407" i="1"/>
  <c r="MN407" i="1"/>
  <c r="MH407" i="1"/>
  <c r="MB407" i="1"/>
  <c r="LV407" i="1"/>
  <c r="LP407" i="1"/>
  <c r="LJ407" i="1"/>
  <c r="KL407" i="1"/>
  <c r="KF407" i="1"/>
  <c r="JZ407" i="1"/>
  <c r="JT407" i="1"/>
  <c r="JN407" i="1"/>
  <c r="JH407" i="1"/>
  <c r="JB407" i="1"/>
  <c r="IV407" i="1"/>
  <c r="IP407" i="1"/>
  <c r="IJ407" i="1"/>
  <c r="ID407" i="1"/>
  <c r="HX407" i="1"/>
  <c r="HR407" i="1"/>
  <c r="HL407" i="1"/>
  <c r="HF407" i="1"/>
  <c r="GZ407" i="1"/>
  <c r="GT407" i="1"/>
  <c r="GN407" i="1"/>
  <c r="GH407" i="1"/>
  <c r="GB407" i="1"/>
  <c r="FV407" i="1"/>
  <c r="FP407" i="1"/>
  <c r="FJ407" i="1"/>
  <c r="FD407" i="1"/>
  <c r="EX407" i="1"/>
  <c r="ER407" i="1"/>
  <c r="EL407" i="1"/>
  <c r="EF407" i="1"/>
  <c r="DZ407" i="1"/>
  <c r="DT407" i="1"/>
  <c r="DN407" i="1"/>
  <c r="DH407" i="1"/>
  <c r="DB407" i="1"/>
  <c r="CV407" i="1"/>
  <c r="CP407" i="1"/>
  <c r="CJ407" i="1"/>
  <c r="CD407" i="1"/>
  <c r="BX407" i="1"/>
  <c r="BL407" i="1"/>
  <c r="BF407" i="1"/>
  <c r="AZ407" i="1"/>
  <c r="AT407" i="1"/>
  <c r="AN407" i="1"/>
  <c r="AH407" i="1"/>
  <c r="AB407" i="1"/>
  <c r="V407" i="1"/>
  <c r="P407" i="1"/>
  <c r="J407" i="1"/>
  <c r="MT406" i="1"/>
  <c r="MN406" i="1"/>
  <c r="MH406" i="1"/>
  <c r="MB406" i="1"/>
  <c r="LV406" i="1"/>
  <c r="LP406" i="1"/>
  <c r="LJ406" i="1"/>
  <c r="KL406" i="1"/>
  <c r="KF406" i="1"/>
  <c r="JZ406" i="1"/>
  <c r="JT406" i="1"/>
  <c r="JN406" i="1"/>
  <c r="JH406" i="1"/>
  <c r="JB406" i="1"/>
  <c r="IV406" i="1"/>
  <c r="IP406" i="1"/>
  <c r="IJ406" i="1"/>
  <c r="ID406" i="1"/>
  <c r="HX406" i="1"/>
  <c r="HR406" i="1"/>
  <c r="HL406" i="1"/>
  <c r="HF406" i="1"/>
  <c r="GZ406" i="1"/>
  <c r="GT406" i="1"/>
  <c r="GN406" i="1"/>
  <c r="GH406" i="1"/>
  <c r="GB406" i="1"/>
  <c r="FV406" i="1"/>
  <c r="FP406" i="1"/>
  <c r="FJ406" i="1"/>
  <c r="FD406" i="1"/>
  <c r="EX406" i="1"/>
  <c r="ER406" i="1"/>
  <c r="EL406" i="1"/>
  <c r="EF406" i="1"/>
  <c r="DZ406" i="1"/>
  <c r="DT406" i="1"/>
  <c r="DN406" i="1"/>
  <c r="DH406" i="1"/>
  <c r="DB406" i="1"/>
  <c r="CV406" i="1"/>
  <c r="CP406" i="1"/>
  <c r="CJ406" i="1"/>
  <c r="CD406" i="1"/>
  <c r="BX406" i="1"/>
  <c r="BL406" i="1"/>
  <c r="BF406" i="1"/>
  <c r="AZ406" i="1"/>
  <c r="AT406" i="1"/>
  <c r="AN406" i="1"/>
  <c r="AH406" i="1"/>
  <c r="AB406" i="1"/>
  <c r="V406" i="1"/>
  <c r="P406" i="1"/>
  <c r="J406" i="1"/>
  <c r="MT405" i="1"/>
  <c r="MN405" i="1"/>
  <c r="MH405" i="1"/>
  <c r="MB405" i="1"/>
  <c r="LV405" i="1"/>
  <c r="LP405" i="1"/>
  <c r="LJ405" i="1"/>
  <c r="KL405" i="1"/>
  <c r="KF405" i="1"/>
  <c r="JZ405" i="1"/>
  <c r="JT405" i="1"/>
  <c r="JN405" i="1"/>
  <c r="JH405" i="1"/>
  <c r="JB405" i="1"/>
  <c r="IV405" i="1"/>
  <c r="IP405" i="1"/>
  <c r="IJ405" i="1"/>
  <c r="ID405" i="1"/>
  <c r="HX405" i="1"/>
  <c r="HR405" i="1"/>
  <c r="HL405" i="1"/>
  <c r="HF405" i="1"/>
  <c r="GZ405" i="1"/>
  <c r="GT405" i="1"/>
  <c r="GN405" i="1"/>
  <c r="GH405" i="1"/>
  <c r="GB405" i="1"/>
  <c r="FV405" i="1"/>
  <c r="FP405" i="1"/>
  <c r="FJ405" i="1"/>
  <c r="FD405" i="1"/>
  <c r="EX405" i="1"/>
  <c r="ER405" i="1"/>
  <c r="EL405" i="1"/>
  <c r="EF405" i="1"/>
  <c r="DZ405" i="1"/>
  <c r="DT405" i="1"/>
  <c r="DN405" i="1"/>
  <c r="DH405" i="1"/>
  <c r="DB405" i="1"/>
  <c r="CV405" i="1"/>
  <c r="CP405" i="1"/>
  <c r="CJ405" i="1"/>
  <c r="CD405" i="1"/>
  <c r="BX405" i="1"/>
  <c r="BR405" i="1"/>
  <c r="BL405" i="1"/>
  <c r="BF405" i="1"/>
  <c r="AZ405" i="1"/>
  <c r="AT405" i="1"/>
  <c r="AN405" i="1"/>
  <c r="AH405" i="1"/>
  <c r="AB405" i="1"/>
  <c r="V405" i="1"/>
  <c r="P405" i="1"/>
  <c r="J405" i="1"/>
  <c r="MT404" i="1"/>
  <c r="MN404" i="1"/>
  <c r="MH404" i="1"/>
  <c r="MB404" i="1"/>
  <c r="LV404" i="1"/>
  <c r="LP404" i="1"/>
  <c r="LJ404" i="1"/>
  <c r="KL404" i="1"/>
  <c r="KF404" i="1"/>
  <c r="JZ404" i="1"/>
  <c r="JT404" i="1"/>
  <c r="JN404" i="1"/>
  <c r="JH404" i="1"/>
  <c r="JB404" i="1"/>
  <c r="IV404" i="1"/>
  <c r="IP404" i="1"/>
  <c r="IJ404" i="1"/>
  <c r="ID404" i="1"/>
  <c r="HX404" i="1"/>
  <c r="HR404" i="1"/>
  <c r="HL404" i="1"/>
  <c r="HF404" i="1"/>
  <c r="GZ404" i="1"/>
  <c r="GT404" i="1"/>
  <c r="GN404" i="1"/>
  <c r="GH404" i="1"/>
  <c r="GB404" i="1"/>
  <c r="FV404" i="1"/>
  <c r="FP404" i="1"/>
  <c r="FJ404" i="1"/>
  <c r="FD404" i="1"/>
  <c r="EX404" i="1"/>
  <c r="ER404" i="1"/>
  <c r="EL404" i="1"/>
  <c r="EF404" i="1"/>
  <c r="DZ404" i="1"/>
  <c r="DT404" i="1"/>
  <c r="DN404" i="1"/>
  <c r="DH404" i="1"/>
  <c r="DB404" i="1"/>
  <c r="CV404" i="1"/>
  <c r="CP404" i="1"/>
  <c r="CJ404" i="1"/>
  <c r="CD404" i="1"/>
  <c r="BX404" i="1"/>
  <c r="BR404" i="1"/>
  <c r="BL404" i="1"/>
  <c r="BF404" i="1"/>
  <c r="AZ404" i="1"/>
  <c r="AT404" i="1"/>
  <c r="AN404" i="1"/>
  <c r="AH404" i="1"/>
  <c r="AB404" i="1"/>
  <c r="V404" i="1"/>
  <c r="P404" i="1"/>
  <c r="J404" i="1"/>
  <c r="MT402" i="1"/>
  <c r="MN402" i="1"/>
  <c r="MH402" i="1"/>
  <c r="MB402" i="1"/>
  <c r="LV402" i="1"/>
  <c r="LP402" i="1"/>
  <c r="LJ402" i="1"/>
  <c r="LD402" i="1"/>
  <c r="KX402" i="1"/>
  <c r="KR402" i="1"/>
  <c r="KL402" i="1"/>
  <c r="KF402" i="1"/>
  <c r="JZ402" i="1"/>
  <c r="JT402" i="1"/>
  <c r="JN402" i="1"/>
  <c r="JH402" i="1"/>
  <c r="JB402" i="1"/>
  <c r="IV402" i="1"/>
  <c r="IP402" i="1"/>
  <c r="IJ402" i="1"/>
  <c r="ID402" i="1"/>
  <c r="HX402" i="1"/>
  <c r="HR402" i="1"/>
  <c r="HL402" i="1"/>
  <c r="HF402" i="1"/>
  <c r="GZ402" i="1"/>
  <c r="GT402" i="1"/>
  <c r="GN402" i="1"/>
  <c r="GH402" i="1"/>
  <c r="FV402" i="1"/>
  <c r="FP402" i="1"/>
  <c r="EX402" i="1"/>
  <c r="ER402" i="1"/>
  <c r="EL402" i="1"/>
  <c r="DZ402" i="1"/>
  <c r="DT402" i="1"/>
  <c r="DN402" i="1"/>
  <c r="DB402" i="1"/>
  <c r="CV402" i="1"/>
  <c r="CP402" i="1"/>
  <c r="CJ402" i="1"/>
  <c r="CD402" i="1"/>
  <c r="BL402" i="1"/>
  <c r="V402" i="1"/>
  <c r="P402" i="1"/>
  <c r="J402" i="1"/>
  <c r="MB401" i="1"/>
  <c r="LV401" i="1"/>
  <c r="LP401" i="1"/>
  <c r="LJ401" i="1"/>
  <c r="GB401" i="1"/>
  <c r="FJ401" i="1"/>
  <c r="FD401" i="1"/>
  <c r="ER401" i="1"/>
  <c r="EF401" i="1"/>
  <c r="DH401" i="1"/>
  <c r="BX401" i="1"/>
  <c r="BF401" i="1"/>
  <c r="AZ401" i="1"/>
  <c r="AT401" i="1"/>
  <c r="AN401" i="1"/>
  <c r="AH401" i="1"/>
  <c r="AB401" i="1"/>
  <c r="LD400" i="1"/>
  <c r="KX400" i="1"/>
  <c r="KR400" i="1"/>
  <c r="KL400" i="1"/>
  <c r="JZ400" i="1"/>
  <c r="JT400" i="1"/>
  <c r="JN400" i="1"/>
  <c r="JH400" i="1"/>
  <c r="JB400" i="1"/>
  <c r="IV400" i="1"/>
  <c r="IP400" i="1"/>
  <c r="IJ400" i="1"/>
  <c r="ID400" i="1"/>
  <c r="HX400" i="1"/>
  <c r="HR400" i="1"/>
  <c r="HL400" i="1"/>
  <c r="HF400" i="1"/>
  <c r="GZ400" i="1"/>
  <c r="GT400" i="1"/>
  <c r="GN400" i="1"/>
  <c r="GH400" i="1"/>
  <c r="GB400" i="1"/>
  <c r="FV400" i="1"/>
  <c r="FP400" i="1"/>
  <c r="FJ400" i="1"/>
  <c r="FD400" i="1"/>
  <c r="EX400" i="1"/>
  <c r="ER400" i="1"/>
  <c r="EL400" i="1"/>
  <c r="EF400" i="1"/>
  <c r="DZ400" i="1"/>
  <c r="DT400" i="1"/>
  <c r="DN400" i="1"/>
  <c r="DH400" i="1"/>
  <c r="DB400" i="1"/>
  <c r="CV400" i="1"/>
  <c r="CP400" i="1"/>
  <c r="CJ400" i="1"/>
  <c r="CD400" i="1"/>
  <c r="BX400" i="1"/>
  <c r="BL400" i="1"/>
  <c r="BF400" i="1"/>
  <c r="AZ400" i="1"/>
  <c r="AT400" i="1"/>
  <c r="AN400" i="1"/>
  <c r="AH400" i="1"/>
  <c r="AB400" i="1"/>
  <c r="V400" i="1"/>
  <c r="P400" i="1"/>
  <c r="J400" i="1"/>
  <c r="MT399" i="1"/>
  <c r="MN399" i="1"/>
  <c r="MH399" i="1"/>
  <c r="MB399" i="1"/>
  <c r="LV399" i="1"/>
  <c r="LP399" i="1"/>
  <c r="LJ399" i="1"/>
  <c r="LD399" i="1"/>
  <c r="KX399" i="1"/>
  <c r="KR399" i="1"/>
  <c r="KL399" i="1"/>
  <c r="JZ399" i="1"/>
  <c r="JT399" i="1"/>
  <c r="JN399" i="1"/>
  <c r="JH399" i="1"/>
  <c r="JB399" i="1"/>
  <c r="IV399" i="1"/>
  <c r="IP399" i="1"/>
  <c r="IJ399" i="1"/>
  <c r="ID399" i="1"/>
  <c r="HX399" i="1"/>
  <c r="HR399" i="1"/>
  <c r="HL399" i="1"/>
  <c r="HF399" i="1"/>
  <c r="GZ399" i="1"/>
  <c r="GT399" i="1"/>
  <c r="GN399" i="1"/>
  <c r="GH399" i="1"/>
  <c r="GB399" i="1"/>
  <c r="FV399" i="1"/>
  <c r="FP399" i="1"/>
  <c r="FJ399" i="1"/>
  <c r="FD399" i="1"/>
  <c r="EX399" i="1"/>
  <c r="ER399" i="1"/>
  <c r="EL399" i="1"/>
  <c r="EF399" i="1"/>
  <c r="DZ399" i="1"/>
  <c r="DT399" i="1"/>
  <c r="DN399" i="1"/>
  <c r="DH399" i="1"/>
  <c r="DB399" i="1"/>
  <c r="CV399" i="1"/>
  <c r="CP399" i="1"/>
  <c r="CJ399" i="1"/>
  <c r="CD399" i="1"/>
  <c r="BX399" i="1"/>
  <c r="BL399" i="1"/>
  <c r="BF399" i="1"/>
  <c r="AZ399" i="1"/>
  <c r="AT399" i="1"/>
  <c r="AN399" i="1"/>
  <c r="AH399" i="1"/>
  <c r="AB399" i="1"/>
  <c r="V399" i="1"/>
  <c r="P399" i="1"/>
  <c r="J399" i="1"/>
  <c r="MT398" i="1"/>
  <c r="MN398" i="1"/>
  <c r="MH398" i="1"/>
  <c r="MB398" i="1"/>
  <c r="LV398" i="1"/>
  <c r="LP398" i="1"/>
  <c r="LJ398" i="1"/>
  <c r="LD398" i="1"/>
  <c r="KX398" i="1"/>
  <c r="KR398" i="1"/>
  <c r="KL398" i="1"/>
  <c r="JZ398" i="1"/>
  <c r="JT398" i="1"/>
  <c r="JN398" i="1"/>
  <c r="JH398" i="1"/>
  <c r="JB398" i="1"/>
  <c r="IV398" i="1"/>
  <c r="IP398" i="1"/>
  <c r="IJ398" i="1"/>
  <c r="ID398" i="1"/>
  <c r="HX398" i="1"/>
  <c r="HR398" i="1"/>
  <c r="HL398" i="1"/>
  <c r="HF398" i="1"/>
  <c r="GZ398" i="1"/>
  <c r="GT398" i="1"/>
  <c r="GN398" i="1"/>
  <c r="GH398" i="1"/>
  <c r="GB398" i="1"/>
  <c r="FV398" i="1"/>
  <c r="FP398" i="1"/>
  <c r="FJ398" i="1"/>
  <c r="FD398" i="1"/>
  <c r="EX398" i="1"/>
  <c r="ER398" i="1"/>
  <c r="EL398" i="1"/>
  <c r="EF398" i="1"/>
  <c r="DZ398" i="1"/>
  <c r="DT398" i="1"/>
  <c r="DN398" i="1"/>
  <c r="DH398" i="1"/>
  <c r="DB398" i="1"/>
  <c r="CV398" i="1"/>
  <c r="CP398" i="1"/>
  <c r="CJ398" i="1"/>
  <c r="CD398" i="1"/>
  <c r="BX398" i="1"/>
  <c r="BL398" i="1"/>
  <c r="BF398" i="1"/>
  <c r="AZ398" i="1"/>
  <c r="AT398" i="1"/>
  <c r="AN398" i="1"/>
  <c r="AH398" i="1"/>
  <c r="AB398" i="1"/>
  <c r="V398" i="1"/>
  <c r="P398" i="1"/>
  <c r="J398" i="1"/>
  <c r="MT397" i="1"/>
  <c r="MN397" i="1"/>
  <c r="MH397" i="1"/>
  <c r="MB397" i="1"/>
  <c r="LV397" i="1"/>
  <c r="LP397" i="1"/>
  <c r="LJ397" i="1"/>
  <c r="LD397" i="1"/>
  <c r="KX397" i="1"/>
  <c r="KR397" i="1"/>
  <c r="KL397" i="1"/>
  <c r="KF397" i="1"/>
  <c r="JZ397" i="1"/>
  <c r="JT397" i="1"/>
  <c r="JN397" i="1"/>
  <c r="JH397" i="1"/>
  <c r="JB397" i="1"/>
  <c r="IV397" i="1"/>
  <c r="IP397" i="1"/>
  <c r="IJ397" i="1"/>
  <c r="ID397" i="1"/>
  <c r="HX397" i="1"/>
  <c r="HR397" i="1"/>
  <c r="HL397" i="1"/>
  <c r="HF397" i="1"/>
  <c r="GZ397" i="1"/>
  <c r="GT397" i="1"/>
  <c r="GN397" i="1"/>
  <c r="GH397" i="1"/>
  <c r="GB397" i="1"/>
  <c r="FV397" i="1"/>
  <c r="FP397" i="1"/>
  <c r="FJ397" i="1"/>
  <c r="FD397" i="1"/>
  <c r="EX397" i="1"/>
  <c r="ER397" i="1"/>
  <c r="EL397" i="1"/>
  <c r="EF397" i="1"/>
  <c r="DZ397" i="1"/>
  <c r="DT397" i="1"/>
  <c r="DN397" i="1"/>
  <c r="DH397" i="1"/>
  <c r="DB397" i="1"/>
  <c r="CV397" i="1"/>
  <c r="CP397" i="1"/>
  <c r="CJ397" i="1"/>
  <c r="CD397" i="1"/>
  <c r="BX397" i="1"/>
  <c r="BL397" i="1"/>
  <c r="BF397" i="1"/>
  <c r="AZ397" i="1"/>
  <c r="AT397" i="1"/>
  <c r="AN397" i="1"/>
  <c r="AH397" i="1"/>
  <c r="AB397" i="1"/>
  <c r="V397" i="1"/>
  <c r="P397" i="1"/>
  <c r="J397" i="1"/>
  <c r="MT396" i="1"/>
  <c r="MN396" i="1"/>
  <c r="MH396" i="1"/>
  <c r="MB396" i="1"/>
  <c r="LV396" i="1"/>
  <c r="LP396" i="1"/>
  <c r="LJ396" i="1"/>
  <c r="LD396" i="1"/>
  <c r="KX396" i="1"/>
  <c r="KR396" i="1"/>
  <c r="KL396" i="1"/>
  <c r="JZ396" i="1"/>
  <c r="JT396" i="1"/>
  <c r="JN396" i="1"/>
  <c r="JH396" i="1"/>
  <c r="JB396" i="1"/>
  <c r="IV396" i="1"/>
  <c r="IP396" i="1"/>
  <c r="IJ396" i="1"/>
  <c r="ID396" i="1"/>
  <c r="HX396" i="1"/>
  <c r="HR396" i="1"/>
  <c r="HL396" i="1"/>
  <c r="HF396" i="1"/>
  <c r="GZ396" i="1"/>
  <c r="GT396" i="1"/>
  <c r="GN396" i="1"/>
  <c r="GH396" i="1"/>
  <c r="GB396" i="1"/>
  <c r="FV396" i="1"/>
  <c r="FP396" i="1"/>
  <c r="FJ396" i="1"/>
  <c r="FD396" i="1"/>
  <c r="EX396" i="1"/>
  <c r="ER396" i="1"/>
  <c r="EL396" i="1"/>
  <c r="EF396" i="1"/>
  <c r="DZ396" i="1"/>
  <c r="DT396" i="1"/>
  <c r="DN396" i="1"/>
  <c r="DH396" i="1"/>
  <c r="DB396" i="1"/>
  <c r="CV396" i="1"/>
  <c r="CP396" i="1"/>
  <c r="CJ396" i="1"/>
  <c r="CD396" i="1"/>
  <c r="BX396" i="1"/>
  <c r="BL396" i="1"/>
  <c r="BF396" i="1"/>
  <c r="AZ396" i="1"/>
  <c r="AT396" i="1"/>
  <c r="AN396" i="1"/>
  <c r="AH396" i="1"/>
  <c r="AB396" i="1"/>
  <c r="V396" i="1"/>
  <c r="P396" i="1"/>
  <c r="J396" i="1"/>
  <c r="MT395" i="1"/>
  <c r="MN395" i="1"/>
  <c r="MH395" i="1"/>
  <c r="MB395" i="1"/>
  <c r="LV395" i="1"/>
  <c r="LP395" i="1"/>
  <c r="LJ395" i="1"/>
  <c r="LD395" i="1"/>
  <c r="KX395" i="1"/>
  <c r="KR395" i="1"/>
  <c r="KL395" i="1"/>
  <c r="JZ395" i="1"/>
  <c r="JT395" i="1"/>
  <c r="JN395" i="1"/>
  <c r="JH395" i="1"/>
  <c r="JB395" i="1"/>
  <c r="IV395" i="1"/>
  <c r="IP395" i="1"/>
  <c r="IJ395" i="1"/>
  <c r="ID395" i="1"/>
  <c r="HX395" i="1"/>
  <c r="HR395" i="1"/>
  <c r="HL395" i="1"/>
  <c r="HF395" i="1"/>
  <c r="GZ395" i="1"/>
  <c r="GT395" i="1"/>
  <c r="GN395" i="1"/>
  <c r="GH395" i="1"/>
  <c r="GB395" i="1"/>
  <c r="FV395" i="1"/>
  <c r="FP395" i="1"/>
  <c r="FJ395" i="1"/>
  <c r="FD395" i="1"/>
  <c r="EX395" i="1"/>
  <c r="ER395" i="1"/>
  <c r="EL395" i="1"/>
  <c r="EF395" i="1"/>
  <c r="DZ395" i="1"/>
  <c r="DT395" i="1"/>
  <c r="DN395" i="1"/>
  <c r="DH395" i="1"/>
  <c r="DB395" i="1"/>
  <c r="CV395" i="1"/>
  <c r="CP395" i="1"/>
  <c r="CJ395" i="1"/>
  <c r="CD395" i="1"/>
  <c r="BX395" i="1"/>
  <c r="BL395" i="1"/>
  <c r="BF395" i="1"/>
  <c r="AZ395" i="1"/>
  <c r="AT395" i="1"/>
  <c r="AN395" i="1"/>
  <c r="AH395" i="1"/>
  <c r="AB395" i="1"/>
  <c r="V395" i="1"/>
  <c r="P395" i="1"/>
  <c r="J395" i="1"/>
  <c r="MT394" i="1"/>
  <c r="MN394" i="1"/>
  <c r="MH394" i="1"/>
  <c r="MB394" i="1"/>
  <c r="LV394" i="1"/>
  <c r="LP394" i="1"/>
  <c r="LJ394" i="1"/>
  <c r="LD394" i="1"/>
  <c r="KX394" i="1"/>
  <c r="KR394" i="1"/>
  <c r="KL394" i="1"/>
  <c r="JZ394" i="1"/>
  <c r="JT394" i="1"/>
  <c r="JN394" i="1"/>
  <c r="JH394" i="1"/>
  <c r="JB394" i="1"/>
  <c r="IV394" i="1"/>
  <c r="IP394" i="1"/>
  <c r="IJ394" i="1"/>
  <c r="ID394" i="1"/>
  <c r="HX394" i="1"/>
  <c r="HR394" i="1"/>
  <c r="HL394" i="1"/>
  <c r="HF394" i="1"/>
  <c r="GZ394" i="1"/>
  <c r="GT394" i="1"/>
  <c r="GN394" i="1"/>
  <c r="GH394" i="1"/>
  <c r="GB394" i="1"/>
  <c r="FV394" i="1"/>
  <c r="FP394" i="1"/>
  <c r="FJ394" i="1"/>
  <c r="FD394" i="1"/>
  <c r="EX394" i="1"/>
  <c r="ER394" i="1"/>
  <c r="EL394" i="1"/>
  <c r="EF394" i="1"/>
  <c r="DZ394" i="1"/>
  <c r="DT394" i="1"/>
  <c r="DN394" i="1"/>
  <c r="DH394" i="1"/>
  <c r="DB394" i="1"/>
  <c r="CV394" i="1"/>
  <c r="CP394" i="1"/>
  <c r="CJ394" i="1"/>
  <c r="CD394" i="1"/>
  <c r="BX394" i="1"/>
  <c r="BL394" i="1"/>
  <c r="BF394" i="1"/>
  <c r="AZ394" i="1"/>
  <c r="AT394" i="1"/>
  <c r="AN394" i="1"/>
  <c r="AH394" i="1"/>
  <c r="AB394" i="1"/>
  <c r="V394" i="1"/>
  <c r="P394" i="1"/>
  <c r="J394" i="1"/>
  <c r="MB393" i="1"/>
  <c r="LV393" i="1"/>
  <c r="LP393" i="1"/>
  <c r="LJ393" i="1"/>
  <c r="GH393" i="1"/>
  <c r="FV393" i="1"/>
  <c r="FP393" i="1"/>
  <c r="ER393" i="1"/>
  <c r="EF393" i="1"/>
  <c r="DT393" i="1"/>
  <c r="DH393" i="1"/>
  <c r="CP393" i="1"/>
  <c r="CJ393" i="1"/>
  <c r="CD393" i="1"/>
  <c r="BX393" i="1"/>
  <c r="BL393" i="1"/>
  <c r="AZ393" i="1"/>
  <c r="AT393" i="1"/>
  <c r="AH393" i="1"/>
  <c r="AB393" i="1"/>
  <c r="P393" i="1"/>
  <c r="MT392" i="1"/>
  <c r="MN392" i="1"/>
  <c r="MH392" i="1"/>
  <c r="MB392" i="1"/>
  <c r="LV392" i="1"/>
  <c r="LP392" i="1"/>
  <c r="LJ392" i="1"/>
  <c r="LD392" i="1"/>
  <c r="KX392" i="1"/>
  <c r="KR392" i="1"/>
  <c r="KL392" i="1"/>
  <c r="KF392" i="1"/>
  <c r="JZ392" i="1"/>
  <c r="JT392" i="1"/>
  <c r="JN392" i="1"/>
  <c r="JH392" i="1"/>
  <c r="JB392" i="1"/>
  <c r="IV392" i="1"/>
  <c r="IP392" i="1"/>
  <c r="IJ392" i="1"/>
  <c r="ID392" i="1"/>
  <c r="HX392" i="1"/>
  <c r="HR392" i="1"/>
  <c r="HL392" i="1"/>
  <c r="HF392" i="1"/>
  <c r="GZ392" i="1"/>
  <c r="GT392" i="1"/>
  <c r="GN392" i="1"/>
  <c r="GH392" i="1"/>
  <c r="GB392" i="1"/>
  <c r="FV392" i="1"/>
  <c r="FP392" i="1"/>
  <c r="FJ392" i="1"/>
  <c r="FD392" i="1"/>
  <c r="EX392" i="1"/>
  <c r="ER392" i="1"/>
  <c r="EL392" i="1"/>
  <c r="EF392" i="1"/>
  <c r="DZ392" i="1"/>
  <c r="DT392" i="1"/>
  <c r="DN392" i="1"/>
  <c r="DH392" i="1"/>
  <c r="DB392" i="1"/>
  <c r="CV392" i="1"/>
  <c r="CP392" i="1"/>
  <c r="CJ392" i="1"/>
  <c r="CD392" i="1"/>
  <c r="BX392" i="1"/>
  <c r="BL392" i="1"/>
  <c r="BF392" i="1"/>
  <c r="AZ392" i="1"/>
  <c r="AT392" i="1"/>
  <c r="AN392" i="1"/>
  <c r="AH392" i="1"/>
  <c r="AB392" i="1"/>
  <c r="V392" i="1"/>
  <c r="P392" i="1"/>
  <c r="J392" i="1"/>
  <c r="MT391" i="1"/>
  <c r="MN391" i="1"/>
  <c r="MH391" i="1"/>
  <c r="MB391" i="1"/>
  <c r="LV391" i="1"/>
  <c r="LP391" i="1"/>
  <c r="LJ391" i="1"/>
  <c r="LD391" i="1"/>
  <c r="KX391" i="1"/>
  <c r="KR391" i="1"/>
  <c r="KL391" i="1"/>
  <c r="KF391" i="1"/>
  <c r="JZ391" i="1"/>
  <c r="JT391" i="1"/>
  <c r="JN391" i="1"/>
  <c r="JH391" i="1"/>
  <c r="JB391" i="1"/>
  <c r="IV391" i="1"/>
  <c r="IP391" i="1"/>
  <c r="IJ391" i="1"/>
  <c r="ID391" i="1"/>
  <c r="HX391" i="1"/>
  <c r="HR391" i="1"/>
  <c r="HL391" i="1"/>
  <c r="HF391" i="1"/>
  <c r="GZ391" i="1"/>
  <c r="GT391" i="1"/>
  <c r="GN391" i="1"/>
  <c r="GH391" i="1"/>
  <c r="GB391" i="1"/>
  <c r="FV391" i="1"/>
  <c r="FP391" i="1"/>
  <c r="FJ391" i="1"/>
  <c r="FD391" i="1"/>
  <c r="EX391" i="1"/>
  <c r="ER391" i="1"/>
  <c r="EL391" i="1"/>
  <c r="EF391" i="1"/>
  <c r="DZ391" i="1"/>
  <c r="DT391" i="1"/>
  <c r="DN391" i="1"/>
  <c r="DH391" i="1"/>
  <c r="DB391" i="1"/>
  <c r="CV391" i="1"/>
  <c r="CP391" i="1"/>
  <c r="CJ391" i="1"/>
  <c r="CD391" i="1"/>
  <c r="BX391" i="1"/>
  <c r="BL391" i="1"/>
  <c r="BF391" i="1"/>
  <c r="AZ391" i="1"/>
  <c r="AT391" i="1"/>
  <c r="AN391" i="1"/>
  <c r="AH391" i="1"/>
  <c r="AB391" i="1"/>
  <c r="V391" i="1"/>
  <c r="P391" i="1"/>
  <c r="J391" i="1"/>
  <c r="MT389" i="1"/>
  <c r="MN389" i="1"/>
  <c r="MH389" i="1"/>
  <c r="MB389" i="1"/>
  <c r="LV389" i="1"/>
  <c r="LP389" i="1"/>
  <c r="LJ389" i="1"/>
  <c r="LD389" i="1"/>
  <c r="KX389" i="1"/>
  <c r="KR389" i="1"/>
  <c r="KL389" i="1"/>
  <c r="KF389" i="1"/>
  <c r="JZ389" i="1"/>
  <c r="JT389" i="1"/>
  <c r="JN389" i="1"/>
  <c r="JH389" i="1"/>
  <c r="JB389" i="1"/>
  <c r="IV389" i="1"/>
  <c r="IP389" i="1"/>
  <c r="IJ389" i="1"/>
  <c r="ID389" i="1"/>
  <c r="HX389" i="1"/>
  <c r="HR389" i="1"/>
  <c r="HL389" i="1"/>
  <c r="HF389" i="1"/>
  <c r="GZ389" i="1"/>
  <c r="GT389" i="1"/>
  <c r="GN389" i="1"/>
  <c r="GH389" i="1"/>
  <c r="GB389" i="1"/>
  <c r="FV389" i="1"/>
  <c r="FP389" i="1"/>
  <c r="FJ389" i="1"/>
  <c r="FD389" i="1"/>
  <c r="EX389" i="1"/>
  <c r="ER389" i="1"/>
  <c r="EL389" i="1"/>
  <c r="EF389" i="1"/>
  <c r="DZ389" i="1"/>
  <c r="DT389" i="1"/>
  <c r="DN389" i="1"/>
  <c r="DH389" i="1"/>
  <c r="DB389" i="1"/>
  <c r="CV389" i="1"/>
  <c r="CP389" i="1"/>
  <c r="CJ389" i="1"/>
  <c r="CD389" i="1"/>
  <c r="BX389" i="1"/>
  <c r="BL389" i="1"/>
  <c r="BF389" i="1"/>
  <c r="AZ389" i="1"/>
  <c r="AT389" i="1"/>
  <c r="AN389" i="1"/>
  <c r="AH389" i="1"/>
  <c r="AB389" i="1"/>
  <c r="V389" i="1"/>
  <c r="P389" i="1"/>
  <c r="J389" i="1"/>
  <c r="MT388" i="1"/>
  <c r="MN388" i="1"/>
  <c r="MH388" i="1"/>
  <c r="MB388" i="1"/>
  <c r="LV388" i="1"/>
  <c r="LP388" i="1"/>
  <c r="LJ388" i="1"/>
  <c r="LD388" i="1"/>
  <c r="KX388" i="1"/>
  <c r="KR388" i="1"/>
  <c r="KL388" i="1"/>
  <c r="KF388" i="1"/>
  <c r="JZ388" i="1"/>
  <c r="JT388" i="1"/>
  <c r="JN388" i="1"/>
  <c r="JH388" i="1"/>
  <c r="JB388" i="1"/>
  <c r="IV388" i="1"/>
  <c r="IP388" i="1"/>
  <c r="IJ388" i="1"/>
  <c r="ID388" i="1"/>
  <c r="HX388" i="1"/>
  <c r="HR388" i="1"/>
  <c r="HL388" i="1"/>
  <c r="HF388" i="1"/>
  <c r="GZ388" i="1"/>
  <c r="GT388" i="1"/>
  <c r="GN388" i="1"/>
  <c r="GH388" i="1"/>
  <c r="GB388" i="1"/>
  <c r="FV388" i="1"/>
  <c r="FP388" i="1"/>
  <c r="FJ388" i="1"/>
  <c r="FD388" i="1"/>
  <c r="EX388" i="1"/>
  <c r="ER388" i="1"/>
  <c r="EL388" i="1"/>
  <c r="EF388" i="1"/>
  <c r="DZ388" i="1"/>
  <c r="DT388" i="1"/>
  <c r="DN388" i="1"/>
  <c r="DH388" i="1"/>
  <c r="DB388" i="1"/>
  <c r="CV388" i="1"/>
  <c r="CP388" i="1"/>
  <c r="CJ388" i="1"/>
  <c r="CD388" i="1"/>
  <c r="BX388" i="1"/>
  <c r="BL388" i="1"/>
  <c r="BF388" i="1"/>
  <c r="AZ388" i="1"/>
  <c r="AT388" i="1"/>
  <c r="AN388" i="1"/>
  <c r="AH388" i="1"/>
  <c r="AB388" i="1"/>
  <c r="V388" i="1"/>
  <c r="P388" i="1"/>
  <c r="J388" i="1"/>
  <c r="MT387" i="1"/>
  <c r="MN387" i="1"/>
  <c r="MH387" i="1"/>
  <c r="MB387" i="1"/>
  <c r="LV387" i="1"/>
  <c r="LP387" i="1"/>
  <c r="LJ387" i="1"/>
  <c r="LD387" i="1"/>
  <c r="KX387" i="1"/>
  <c r="KR387" i="1"/>
  <c r="KL387" i="1"/>
  <c r="KF387" i="1"/>
  <c r="JZ387" i="1"/>
  <c r="JT387" i="1"/>
  <c r="JN387" i="1"/>
  <c r="JH387" i="1"/>
  <c r="JB387" i="1"/>
  <c r="IV387" i="1"/>
  <c r="IP387" i="1"/>
  <c r="IJ387" i="1"/>
  <c r="ID387" i="1"/>
  <c r="HX387" i="1"/>
  <c r="HR387" i="1"/>
  <c r="HL387" i="1"/>
  <c r="HF387" i="1"/>
  <c r="GZ387" i="1"/>
  <c r="GT387" i="1"/>
  <c r="GN387" i="1"/>
  <c r="GH387" i="1"/>
  <c r="GB387" i="1"/>
  <c r="FV387" i="1"/>
  <c r="FP387" i="1"/>
  <c r="FJ387" i="1"/>
  <c r="FD387" i="1"/>
  <c r="EX387" i="1"/>
  <c r="ER387" i="1"/>
  <c r="EL387" i="1"/>
  <c r="EF387" i="1"/>
  <c r="DZ387" i="1"/>
  <c r="DT387" i="1"/>
  <c r="DN387" i="1"/>
  <c r="DH387" i="1"/>
  <c r="DB387" i="1"/>
  <c r="CV387" i="1"/>
  <c r="CP387" i="1"/>
  <c r="CJ387" i="1"/>
  <c r="CD387" i="1"/>
  <c r="BX387" i="1"/>
  <c r="BL387" i="1"/>
  <c r="BF387" i="1"/>
  <c r="AZ387" i="1"/>
  <c r="AT387" i="1"/>
  <c r="AN387" i="1"/>
  <c r="AH387" i="1"/>
  <c r="AB387" i="1"/>
  <c r="V387" i="1"/>
  <c r="P387" i="1"/>
  <c r="J387" i="1"/>
  <c r="MT386" i="1"/>
  <c r="MN386" i="1"/>
  <c r="MH386" i="1"/>
  <c r="MB386" i="1"/>
  <c r="LV386" i="1"/>
  <c r="LP386" i="1"/>
  <c r="LJ386" i="1"/>
  <c r="LD386" i="1"/>
  <c r="KX386" i="1"/>
  <c r="KR386" i="1"/>
  <c r="KL386" i="1"/>
  <c r="KF386" i="1"/>
  <c r="JZ386" i="1"/>
  <c r="JT386" i="1"/>
  <c r="JN386" i="1"/>
  <c r="JH386" i="1"/>
  <c r="JB386" i="1"/>
  <c r="IV386" i="1"/>
  <c r="IP386" i="1"/>
  <c r="IJ386" i="1"/>
  <c r="ID386" i="1"/>
  <c r="HX386" i="1"/>
  <c r="HR386" i="1"/>
  <c r="HL386" i="1"/>
  <c r="HF386" i="1"/>
  <c r="GZ386" i="1"/>
  <c r="GT386" i="1"/>
  <c r="GN386" i="1"/>
  <c r="GH386" i="1"/>
  <c r="GB386" i="1"/>
  <c r="FV386" i="1"/>
  <c r="FP386" i="1"/>
  <c r="FJ386" i="1"/>
  <c r="FD386" i="1"/>
  <c r="EX386" i="1"/>
  <c r="ER386" i="1"/>
  <c r="EL386" i="1"/>
  <c r="EF386" i="1"/>
  <c r="DZ386" i="1"/>
  <c r="DT386" i="1"/>
  <c r="DN386" i="1"/>
  <c r="DH386" i="1"/>
  <c r="DB386" i="1"/>
  <c r="CV386" i="1"/>
  <c r="CP386" i="1"/>
  <c r="CJ386" i="1"/>
  <c r="CD386" i="1"/>
  <c r="BX386" i="1"/>
  <c r="BL386" i="1"/>
  <c r="BF386" i="1"/>
  <c r="AZ386" i="1"/>
  <c r="AT386" i="1"/>
  <c r="AN386" i="1"/>
  <c r="AH386" i="1"/>
  <c r="AB386" i="1"/>
  <c r="V386" i="1"/>
  <c r="P386" i="1"/>
  <c r="J386" i="1"/>
  <c r="MT385" i="1"/>
  <c r="MN385" i="1"/>
  <c r="MH385" i="1"/>
  <c r="MB385" i="1"/>
  <c r="LV385" i="1"/>
  <c r="LP385" i="1"/>
  <c r="LJ385" i="1"/>
  <c r="LD385" i="1"/>
  <c r="KX385" i="1"/>
  <c r="KR385" i="1"/>
  <c r="KL385" i="1"/>
  <c r="KF385" i="1"/>
  <c r="JZ385" i="1"/>
  <c r="JT385" i="1"/>
  <c r="JN385" i="1"/>
  <c r="JH385" i="1"/>
  <c r="JB385" i="1"/>
  <c r="IV385" i="1"/>
  <c r="IP385" i="1"/>
  <c r="IJ385" i="1"/>
  <c r="ID385" i="1"/>
  <c r="HX385" i="1"/>
  <c r="HR385" i="1"/>
  <c r="HL385" i="1"/>
  <c r="HF385" i="1"/>
  <c r="GZ385" i="1"/>
  <c r="GT385" i="1"/>
  <c r="GN385" i="1"/>
  <c r="GH385" i="1"/>
  <c r="GB385" i="1"/>
  <c r="FV385" i="1"/>
  <c r="FP385" i="1"/>
  <c r="FJ385" i="1"/>
  <c r="FD385" i="1"/>
  <c r="EX385" i="1"/>
  <c r="ER385" i="1"/>
  <c r="EL385" i="1"/>
  <c r="EF385" i="1"/>
  <c r="DZ385" i="1"/>
  <c r="DT385" i="1"/>
  <c r="DN385" i="1"/>
  <c r="DH385" i="1"/>
  <c r="DB385" i="1"/>
  <c r="CV385" i="1"/>
  <c r="CP385" i="1"/>
  <c r="CJ385" i="1"/>
  <c r="CD385" i="1"/>
  <c r="BX385" i="1"/>
  <c r="BL385" i="1"/>
  <c r="BF385" i="1"/>
  <c r="AZ385" i="1"/>
  <c r="AT385" i="1"/>
  <c r="AN385" i="1"/>
  <c r="AH385" i="1"/>
  <c r="AB385" i="1"/>
  <c r="V385" i="1"/>
  <c r="P385" i="1"/>
  <c r="J385" i="1"/>
  <c r="MT384" i="1"/>
  <c r="MN384" i="1"/>
  <c r="MH384" i="1"/>
  <c r="MB384" i="1"/>
  <c r="LV384" i="1"/>
  <c r="LP384" i="1"/>
  <c r="LJ384" i="1"/>
  <c r="LD384" i="1"/>
  <c r="KX384" i="1"/>
  <c r="KR384" i="1"/>
  <c r="KL384" i="1"/>
  <c r="KF384" i="1"/>
  <c r="JZ384" i="1"/>
  <c r="JT384" i="1"/>
  <c r="JN384" i="1"/>
  <c r="JH384" i="1"/>
  <c r="JB384" i="1"/>
  <c r="IV384" i="1"/>
  <c r="IP384" i="1"/>
  <c r="IJ384" i="1"/>
  <c r="ID384" i="1"/>
  <c r="HX384" i="1"/>
  <c r="HR384" i="1"/>
  <c r="HL384" i="1"/>
  <c r="HF384" i="1"/>
  <c r="GZ384" i="1"/>
  <c r="GT384" i="1"/>
  <c r="GN384" i="1"/>
  <c r="GH384" i="1"/>
  <c r="GB384" i="1"/>
  <c r="FV384" i="1"/>
  <c r="FP384" i="1"/>
  <c r="FJ384" i="1"/>
  <c r="FD384" i="1"/>
  <c r="EX384" i="1"/>
  <c r="ER384" i="1"/>
  <c r="EL384" i="1"/>
  <c r="EF384" i="1"/>
  <c r="DZ384" i="1"/>
  <c r="DT384" i="1"/>
  <c r="DN384" i="1"/>
  <c r="DH384" i="1"/>
  <c r="DB384" i="1"/>
  <c r="CV384" i="1"/>
  <c r="CP384" i="1"/>
  <c r="CJ384" i="1"/>
  <c r="CD384" i="1"/>
  <c r="BX384" i="1"/>
  <c r="BL384" i="1"/>
  <c r="BF384" i="1"/>
  <c r="AZ384" i="1"/>
  <c r="AT384" i="1"/>
  <c r="AN384" i="1"/>
  <c r="AH384" i="1"/>
  <c r="AB384" i="1"/>
  <c r="V384" i="1"/>
  <c r="P384" i="1"/>
  <c r="J384" i="1"/>
  <c r="MT382" i="1"/>
  <c r="MN382" i="1"/>
  <c r="MH382" i="1"/>
  <c r="MB382" i="1"/>
  <c r="LV382" i="1"/>
  <c r="LP382" i="1"/>
  <c r="LJ382" i="1"/>
  <c r="LD382" i="1"/>
  <c r="KX382" i="1"/>
  <c r="KR382" i="1"/>
  <c r="KL382" i="1"/>
  <c r="KF382" i="1"/>
  <c r="JZ382" i="1"/>
  <c r="JT382" i="1"/>
  <c r="JN382" i="1"/>
  <c r="JH382" i="1"/>
  <c r="JB382" i="1"/>
  <c r="IV382" i="1"/>
  <c r="IP382" i="1"/>
  <c r="IJ382" i="1"/>
  <c r="ID382" i="1"/>
  <c r="HX382" i="1"/>
  <c r="HR382" i="1"/>
  <c r="HL382" i="1"/>
  <c r="HF382" i="1"/>
  <c r="GZ382" i="1"/>
  <c r="GT382" i="1"/>
  <c r="GN382" i="1"/>
  <c r="GH382" i="1"/>
  <c r="GB382" i="1"/>
  <c r="FV382" i="1"/>
  <c r="FP382" i="1"/>
  <c r="FJ382" i="1"/>
  <c r="FD382" i="1"/>
  <c r="EX382" i="1"/>
  <c r="ER382" i="1"/>
  <c r="EL382" i="1"/>
  <c r="EF382" i="1"/>
  <c r="DZ382" i="1"/>
  <c r="DT382" i="1"/>
  <c r="DN382" i="1"/>
  <c r="DH382" i="1"/>
  <c r="DB382" i="1"/>
  <c r="CV382" i="1"/>
  <c r="CP382" i="1"/>
  <c r="CJ382" i="1"/>
  <c r="CD382" i="1"/>
  <c r="BX382" i="1"/>
  <c r="BL382" i="1"/>
  <c r="BF382" i="1"/>
  <c r="AZ382" i="1"/>
  <c r="AT382" i="1"/>
  <c r="AN382" i="1"/>
  <c r="AH382" i="1"/>
  <c r="AB382" i="1"/>
  <c r="V382" i="1"/>
  <c r="P382" i="1"/>
  <c r="J382" i="1"/>
  <c r="MT381" i="1"/>
  <c r="MN381" i="1"/>
  <c r="MH381" i="1"/>
  <c r="MB381" i="1"/>
  <c r="LV381" i="1"/>
  <c r="LP381" i="1"/>
  <c r="LJ381" i="1"/>
  <c r="LD381" i="1"/>
  <c r="KX381" i="1"/>
  <c r="KR381" i="1"/>
  <c r="KL381" i="1"/>
  <c r="KF381" i="1"/>
  <c r="JZ381" i="1"/>
  <c r="JT381" i="1"/>
  <c r="JN381" i="1"/>
  <c r="JH381" i="1"/>
  <c r="JB381" i="1"/>
  <c r="IV381" i="1"/>
  <c r="IP381" i="1"/>
  <c r="IJ381" i="1"/>
  <c r="ID381" i="1"/>
  <c r="HX381" i="1"/>
  <c r="HR381" i="1"/>
  <c r="HL381" i="1"/>
  <c r="HF381" i="1"/>
  <c r="GZ381" i="1"/>
  <c r="GT381" i="1"/>
  <c r="GN381" i="1"/>
  <c r="GH381" i="1"/>
  <c r="GB381" i="1"/>
  <c r="FV381" i="1"/>
  <c r="FP381" i="1"/>
  <c r="FJ381" i="1"/>
  <c r="FD381" i="1"/>
  <c r="EX381" i="1"/>
  <c r="ER381" i="1"/>
  <c r="EL381" i="1"/>
  <c r="EF381" i="1"/>
  <c r="DZ381" i="1"/>
  <c r="DT381" i="1"/>
  <c r="DN381" i="1"/>
  <c r="DH381" i="1"/>
  <c r="DB381" i="1"/>
  <c r="CV381" i="1"/>
  <c r="CP381" i="1"/>
  <c r="CJ381" i="1"/>
  <c r="CD381" i="1"/>
  <c r="BX381" i="1"/>
  <c r="BL381" i="1"/>
  <c r="BF381" i="1"/>
  <c r="AZ381" i="1"/>
  <c r="AT381" i="1"/>
  <c r="AN381" i="1"/>
  <c r="AH381" i="1"/>
  <c r="AB381" i="1"/>
  <c r="V381" i="1"/>
  <c r="P381" i="1"/>
  <c r="J381" i="1"/>
  <c r="MT380" i="1"/>
  <c r="MN380" i="1"/>
  <c r="MH380" i="1"/>
  <c r="MB380" i="1"/>
  <c r="LV380" i="1"/>
  <c r="LP380" i="1"/>
  <c r="LJ380" i="1"/>
  <c r="LD380" i="1"/>
  <c r="KX380" i="1"/>
  <c r="KR380" i="1"/>
  <c r="KL380" i="1"/>
  <c r="KF380" i="1"/>
  <c r="JZ380" i="1"/>
  <c r="JT380" i="1"/>
  <c r="JN380" i="1"/>
  <c r="JH380" i="1"/>
  <c r="JB380" i="1"/>
  <c r="IV380" i="1"/>
  <c r="IP380" i="1"/>
  <c r="IJ380" i="1"/>
  <c r="ID380" i="1"/>
  <c r="HX380" i="1"/>
  <c r="HR380" i="1"/>
  <c r="HL380" i="1"/>
  <c r="HF380" i="1"/>
  <c r="GZ380" i="1"/>
  <c r="GT380" i="1"/>
  <c r="GN380" i="1"/>
  <c r="GH380" i="1"/>
  <c r="GB380" i="1"/>
  <c r="FV380" i="1"/>
  <c r="FP380" i="1"/>
  <c r="FJ380" i="1"/>
  <c r="FD380" i="1"/>
  <c r="EX380" i="1"/>
  <c r="ER380" i="1"/>
  <c r="EL380" i="1"/>
  <c r="EF380" i="1"/>
  <c r="DZ380" i="1"/>
  <c r="DT380" i="1"/>
  <c r="DN380" i="1"/>
  <c r="DH380" i="1"/>
  <c r="DB380" i="1"/>
  <c r="CV380" i="1"/>
  <c r="CP380" i="1"/>
  <c r="CJ380" i="1"/>
  <c r="CD380" i="1"/>
  <c r="BX380" i="1"/>
  <c r="BL380" i="1"/>
  <c r="BF380" i="1"/>
  <c r="AZ380" i="1"/>
  <c r="AT380" i="1"/>
  <c r="AN380" i="1"/>
  <c r="AH380" i="1"/>
  <c r="AB380" i="1"/>
  <c r="V380" i="1"/>
  <c r="P380" i="1"/>
  <c r="J380" i="1"/>
  <c r="MT379" i="1"/>
  <c r="MN379" i="1"/>
  <c r="MH379" i="1"/>
  <c r="MB379" i="1"/>
  <c r="LV379" i="1"/>
  <c r="LP379" i="1"/>
  <c r="LJ379" i="1"/>
  <c r="LD379" i="1"/>
  <c r="KX379" i="1"/>
  <c r="KR379" i="1"/>
  <c r="KL379" i="1"/>
  <c r="KF379" i="1"/>
  <c r="JZ379" i="1"/>
  <c r="JT379" i="1"/>
  <c r="JN379" i="1"/>
  <c r="JH379" i="1"/>
  <c r="JB379" i="1"/>
  <c r="IV379" i="1"/>
  <c r="IP379" i="1"/>
  <c r="IJ379" i="1"/>
  <c r="ID379" i="1"/>
  <c r="HX379" i="1"/>
  <c r="HR379" i="1"/>
  <c r="HL379" i="1"/>
  <c r="HF379" i="1"/>
  <c r="GZ379" i="1"/>
  <c r="GT379" i="1"/>
  <c r="GN379" i="1"/>
  <c r="GH379" i="1"/>
  <c r="GB379" i="1"/>
  <c r="FV379" i="1"/>
  <c r="FP379" i="1"/>
  <c r="FJ379" i="1"/>
  <c r="FD379" i="1"/>
  <c r="EX379" i="1"/>
  <c r="ER379" i="1"/>
  <c r="EL379" i="1"/>
  <c r="EF379" i="1"/>
  <c r="DZ379" i="1"/>
  <c r="DT379" i="1"/>
  <c r="DN379" i="1"/>
  <c r="DH379" i="1"/>
  <c r="DB379" i="1"/>
  <c r="CV379" i="1"/>
  <c r="CP379" i="1"/>
  <c r="CJ379" i="1"/>
  <c r="CD379" i="1"/>
  <c r="BX379" i="1"/>
  <c r="BL379" i="1"/>
  <c r="BF379" i="1"/>
  <c r="AZ379" i="1"/>
  <c r="AT379" i="1"/>
  <c r="AN379" i="1"/>
  <c r="AH379" i="1"/>
  <c r="AB379" i="1"/>
  <c r="V379" i="1"/>
  <c r="P379" i="1"/>
  <c r="J379" i="1"/>
  <c r="MT378" i="1"/>
  <c r="MN378" i="1"/>
  <c r="MH378" i="1"/>
  <c r="MB378" i="1"/>
  <c r="LV378" i="1"/>
  <c r="LP378" i="1"/>
  <c r="LJ378" i="1"/>
  <c r="LD378" i="1"/>
  <c r="KX378" i="1"/>
  <c r="KR378" i="1"/>
  <c r="KL378" i="1"/>
  <c r="KF378" i="1"/>
  <c r="JZ378" i="1"/>
  <c r="JT378" i="1"/>
  <c r="JN378" i="1"/>
  <c r="JH378" i="1"/>
  <c r="JB378" i="1"/>
  <c r="IV378" i="1"/>
  <c r="IP378" i="1"/>
  <c r="IJ378" i="1"/>
  <c r="ID378" i="1"/>
  <c r="HX378" i="1"/>
  <c r="HR378" i="1"/>
  <c r="HL378" i="1"/>
  <c r="HF378" i="1"/>
  <c r="GZ378" i="1"/>
  <c r="GT378" i="1"/>
  <c r="GN378" i="1"/>
  <c r="GH378" i="1"/>
  <c r="GB378" i="1"/>
  <c r="FV378" i="1"/>
  <c r="FP378" i="1"/>
  <c r="FJ378" i="1"/>
  <c r="FD378" i="1"/>
  <c r="EX378" i="1"/>
  <c r="ER378" i="1"/>
  <c r="EL378" i="1"/>
  <c r="EF378" i="1"/>
  <c r="DZ378" i="1"/>
  <c r="DT378" i="1"/>
  <c r="DN378" i="1"/>
  <c r="DH378" i="1"/>
  <c r="DB378" i="1"/>
  <c r="CV378" i="1"/>
  <c r="CP378" i="1"/>
  <c r="CJ378" i="1"/>
  <c r="CD378" i="1"/>
  <c r="BX378" i="1"/>
  <c r="BL378" i="1"/>
  <c r="BF378" i="1"/>
  <c r="AZ378" i="1"/>
  <c r="AT378" i="1"/>
  <c r="AN378" i="1"/>
  <c r="AH378" i="1"/>
  <c r="AB378" i="1"/>
  <c r="V378" i="1"/>
  <c r="P378" i="1"/>
  <c r="J378" i="1"/>
  <c r="MT377" i="1"/>
  <c r="MN377" i="1"/>
  <c r="MH377" i="1"/>
  <c r="MB377" i="1"/>
  <c r="LV377" i="1"/>
  <c r="LP377" i="1"/>
  <c r="LJ377" i="1"/>
  <c r="LD377" i="1"/>
  <c r="KX377" i="1"/>
  <c r="KR377" i="1"/>
  <c r="KL377" i="1"/>
  <c r="KF377" i="1"/>
  <c r="JZ377" i="1"/>
  <c r="JT377" i="1"/>
  <c r="JN377" i="1"/>
  <c r="JH377" i="1"/>
  <c r="JB377" i="1"/>
  <c r="IV377" i="1"/>
  <c r="IP377" i="1"/>
  <c r="IJ377" i="1"/>
  <c r="ID377" i="1"/>
  <c r="HX377" i="1"/>
  <c r="HR377" i="1"/>
  <c r="HL377" i="1"/>
  <c r="HF377" i="1"/>
  <c r="GZ377" i="1"/>
  <c r="GT377" i="1"/>
  <c r="GN377" i="1"/>
  <c r="GH377" i="1"/>
  <c r="GB377" i="1"/>
  <c r="FV377" i="1"/>
  <c r="FP377" i="1"/>
  <c r="FJ377" i="1"/>
  <c r="FD377" i="1"/>
  <c r="EX377" i="1"/>
  <c r="ER377" i="1"/>
  <c r="EL377" i="1"/>
  <c r="EF377" i="1"/>
  <c r="DZ377" i="1"/>
  <c r="DT377" i="1"/>
  <c r="DN377" i="1"/>
  <c r="DH377" i="1"/>
  <c r="DB377" i="1"/>
  <c r="CV377" i="1"/>
  <c r="CP377" i="1"/>
  <c r="CJ377" i="1"/>
  <c r="CD377" i="1"/>
  <c r="BX377" i="1"/>
  <c r="BL377" i="1"/>
  <c r="BF377" i="1"/>
  <c r="AZ377" i="1"/>
  <c r="AT377" i="1"/>
  <c r="AN377" i="1"/>
  <c r="AH377" i="1"/>
  <c r="AB377" i="1"/>
  <c r="V377" i="1"/>
  <c r="P377" i="1"/>
  <c r="J377" i="1"/>
  <c r="MT376" i="1"/>
  <c r="MN376" i="1"/>
  <c r="MH376" i="1"/>
  <c r="MB376" i="1"/>
  <c r="LV376" i="1"/>
  <c r="LP376" i="1"/>
  <c r="LJ376" i="1"/>
  <c r="LD376" i="1"/>
  <c r="KX376" i="1"/>
  <c r="KR376" i="1"/>
  <c r="KL376" i="1"/>
  <c r="KF376" i="1"/>
  <c r="JZ376" i="1"/>
  <c r="JT376" i="1"/>
  <c r="JN376" i="1"/>
  <c r="JH376" i="1"/>
  <c r="JB376" i="1"/>
  <c r="IV376" i="1"/>
  <c r="IP376" i="1"/>
  <c r="IJ376" i="1"/>
  <c r="ID376" i="1"/>
  <c r="HX376" i="1"/>
  <c r="HR376" i="1"/>
  <c r="HL376" i="1"/>
  <c r="HF376" i="1"/>
  <c r="GZ376" i="1"/>
  <c r="GT376" i="1"/>
  <c r="GN376" i="1"/>
  <c r="GH376" i="1"/>
  <c r="GB376" i="1"/>
  <c r="FV376" i="1"/>
  <c r="FP376" i="1"/>
  <c r="FJ376" i="1"/>
  <c r="FD376" i="1"/>
  <c r="EX376" i="1"/>
  <c r="ER376" i="1"/>
  <c r="EL376" i="1"/>
  <c r="EF376" i="1"/>
  <c r="DZ376" i="1"/>
  <c r="DT376" i="1"/>
  <c r="DN376" i="1"/>
  <c r="DH376" i="1"/>
  <c r="DB376" i="1"/>
  <c r="CV376" i="1"/>
  <c r="CP376" i="1"/>
  <c r="CJ376" i="1"/>
  <c r="CD376" i="1"/>
  <c r="BX376" i="1"/>
  <c r="BL376" i="1"/>
  <c r="BF376" i="1"/>
  <c r="AZ376" i="1"/>
  <c r="AT376" i="1"/>
  <c r="AN376" i="1"/>
  <c r="AH376" i="1"/>
  <c r="AB376" i="1"/>
  <c r="V376" i="1"/>
  <c r="P376" i="1"/>
  <c r="J376" i="1"/>
  <c r="MT374" i="1"/>
  <c r="MN374" i="1"/>
  <c r="MH374" i="1"/>
  <c r="MB374" i="1"/>
  <c r="LV374" i="1"/>
  <c r="LP374" i="1"/>
  <c r="LJ374" i="1"/>
  <c r="LD374" i="1"/>
  <c r="KX374" i="1"/>
  <c r="KR374" i="1"/>
  <c r="KL374" i="1"/>
  <c r="KF374" i="1"/>
  <c r="JZ374" i="1"/>
  <c r="JT374" i="1"/>
  <c r="JN374" i="1"/>
  <c r="JH374" i="1"/>
  <c r="JB374" i="1"/>
  <c r="IV374" i="1"/>
  <c r="IP374" i="1"/>
  <c r="IJ374" i="1"/>
  <c r="ID374" i="1"/>
  <c r="HX374" i="1"/>
  <c r="HR374" i="1"/>
  <c r="HL374" i="1"/>
  <c r="HF374" i="1"/>
  <c r="GZ374" i="1"/>
  <c r="GT374" i="1"/>
  <c r="GN374" i="1"/>
  <c r="GH374" i="1"/>
  <c r="GB374" i="1"/>
  <c r="FV374" i="1"/>
  <c r="FP374" i="1"/>
  <c r="FJ374" i="1"/>
  <c r="FD374" i="1"/>
  <c r="EX374" i="1"/>
  <c r="ER374" i="1"/>
  <c r="EL374" i="1"/>
  <c r="EF374" i="1"/>
  <c r="DZ374" i="1"/>
  <c r="DT374" i="1"/>
  <c r="DN374" i="1"/>
  <c r="DH374" i="1"/>
  <c r="DB374" i="1"/>
  <c r="CV374" i="1"/>
  <c r="CP374" i="1"/>
  <c r="CJ374" i="1"/>
  <c r="CD374" i="1"/>
  <c r="BX374" i="1"/>
  <c r="BR374" i="1"/>
  <c r="BL374" i="1"/>
  <c r="BF374" i="1"/>
  <c r="AZ374" i="1"/>
  <c r="AT374" i="1"/>
  <c r="AN374" i="1"/>
  <c r="AH374" i="1"/>
  <c r="AB374" i="1"/>
  <c r="V374" i="1"/>
  <c r="P374" i="1"/>
  <c r="J374" i="1"/>
  <c r="MT373" i="1"/>
  <c r="MN373" i="1"/>
  <c r="MH373" i="1"/>
  <c r="MB373" i="1"/>
  <c r="LV373" i="1"/>
  <c r="LP373" i="1"/>
  <c r="LJ373" i="1"/>
  <c r="LD373" i="1"/>
  <c r="KX373" i="1"/>
  <c r="KR373" i="1"/>
  <c r="KL373" i="1"/>
  <c r="KF373" i="1"/>
  <c r="JZ373" i="1"/>
  <c r="JT373" i="1"/>
  <c r="JN373" i="1"/>
  <c r="JH373" i="1"/>
  <c r="JB373" i="1"/>
  <c r="IV373" i="1"/>
  <c r="IP373" i="1"/>
  <c r="IJ373" i="1"/>
  <c r="ID373" i="1"/>
  <c r="HX373" i="1"/>
  <c r="HR373" i="1"/>
  <c r="HL373" i="1"/>
  <c r="HF373" i="1"/>
  <c r="GZ373" i="1"/>
  <c r="GT373" i="1"/>
  <c r="GN373" i="1"/>
  <c r="GH373" i="1"/>
  <c r="GB373" i="1"/>
  <c r="FV373" i="1"/>
  <c r="FP373" i="1"/>
  <c r="FJ373" i="1"/>
  <c r="FD373" i="1"/>
  <c r="EX373" i="1"/>
  <c r="ER373" i="1"/>
  <c r="EL373" i="1"/>
  <c r="EF373" i="1"/>
  <c r="DZ373" i="1"/>
  <c r="DT373" i="1"/>
  <c r="DN373" i="1"/>
  <c r="DH373" i="1"/>
  <c r="DB373" i="1"/>
  <c r="CV373" i="1"/>
  <c r="CP373" i="1"/>
  <c r="CJ373" i="1"/>
  <c r="CD373" i="1"/>
  <c r="BX373" i="1"/>
  <c r="BR373" i="1"/>
  <c r="BL373" i="1"/>
  <c r="BF373" i="1"/>
  <c r="AZ373" i="1"/>
  <c r="AT373" i="1"/>
  <c r="AN373" i="1"/>
  <c r="AH373" i="1"/>
  <c r="AB373" i="1"/>
  <c r="V373" i="1"/>
  <c r="P373" i="1"/>
  <c r="J373" i="1"/>
  <c r="MT372" i="1"/>
  <c r="MN372" i="1"/>
  <c r="MH372" i="1"/>
  <c r="MB372" i="1"/>
  <c r="LV372" i="1"/>
  <c r="LP372" i="1"/>
  <c r="LJ372" i="1"/>
  <c r="KL372" i="1"/>
  <c r="KF372" i="1"/>
  <c r="JZ372" i="1"/>
  <c r="JT372" i="1"/>
  <c r="JN372" i="1"/>
  <c r="JH372" i="1"/>
  <c r="JB372" i="1"/>
  <c r="IV372" i="1"/>
  <c r="IP372" i="1"/>
  <c r="IJ372" i="1"/>
  <c r="ID372" i="1"/>
  <c r="HX372" i="1"/>
  <c r="HR372" i="1"/>
  <c r="HL372" i="1"/>
  <c r="HF372" i="1"/>
  <c r="GZ372" i="1"/>
  <c r="GT372" i="1"/>
  <c r="GN372" i="1"/>
  <c r="GH372" i="1"/>
  <c r="GB372" i="1"/>
  <c r="FV372" i="1"/>
  <c r="FP372" i="1"/>
  <c r="FJ372" i="1"/>
  <c r="FD372" i="1"/>
  <c r="EX372" i="1"/>
  <c r="ER372" i="1"/>
  <c r="EL372" i="1"/>
  <c r="EF372" i="1"/>
  <c r="DZ372" i="1"/>
  <c r="DT372" i="1"/>
  <c r="DN372" i="1"/>
  <c r="DH372" i="1"/>
  <c r="DB372" i="1"/>
  <c r="CV372" i="1"/>
  <c r="CP372" i="1"/>
  <c r="CJ372" i="1"/>
  <c r="CD372" i="1"/>
  <c r="BX372" i="1"/>
  <c r="BR372" i="1"/>
  <c r="BL372" i="1"/>
  <c r="BF372" i="1"/>
  <c r="AZ372" i="1"/>
  <c r="AT372" i="1"/>
  <c r="AN372" i="1"/>
  <c r="AH372" i="1"/>
  <c r="AB372" i="1"/>
  <c r="V372" i="1"/>
  <c r="P372" i="1"/>
  <c r="J372" i="1"/>
  <c r="MT371" i="1"/>
  <c r="MN371" i="1"/>
  <c r="MH371" i="1"/>
  <c r="MB371" i="1"/>
  <c r="LV371" i="1"/>
  <c r="LP371" i="1"/>
  <c r="LJ371" i="1"/>
  <c r="KL371" i="1"/>
  <c r="KF371" i="1"/>
  <c r="JZ371" i="1"/>
  <c r="JT371" i="1"/>
  <c r="JN371" i="1"/>
  <c r="JH371" i="1"/>
  <c r="JB371" i="1"/>
  <c r="IV371" i="1"/>
  <c r="IP371" i="1"/>
  <c r="IJ371" i="1"/>
  <c r="ID371" i="1"/>
  <c r="HX371" i="1"/>
  <c r="HR371" i="1"/>
  <c r="HL371" i="1"/>
  <c r="HF371" i="1"/>
  <c r="GZ371" i="1"/>
  <c r="GT371" i="1"/>
  <c r="GN371" i="1"/>
  <c r="GH371" i="1"/>
  <c r="GB371" i="1"/>
  <c r="FV371" i="1"/>
  <c r="FP371" i="1"/>
  <c r="FJ371" i="1"/>
  <c r="FD371" i="1"/>
  <c r="EX371" i="1"/>
  <c r="ER371" i="1"/>
  <c r="EL371" i="1"/>
  <c r="EF371" i="1"/>
  <c r="DZ371" i="1"/>
  <c r="DT371" i="1"/>
  <c r="DN371" i="1"/>
  <c r="DH371" i="1"/>
  <c r="DB371" i="1"/>
  <c r="CV371" i="1"/>
  <c r="CP371" i="1"/>
  <c r="CJ371" i="1"/>
  <c r="CD371" i="1"/>
  <c r="BX371" i="1"/>
  <c r="BR371" i="1"/>
  <c r="BL371" i="1"/>
  <c r="BF371" i="1"/>
  <c r="AZ371" i="1"/>
  <c r="AT371" i="1"/>
  <c r="AN371" i="1"/>
  <c r="AH371" i="1"/>
  <c r="AB371" i="1"/>
  <c r="V371" i="1"/>
  <c r="P371" i="1"/>
  <c r="J371" i="1"/>
  <c r="MT370" i="1"/>
  <c r="MN370" i="1"/>
  <c r="MH370" i="1"/>
  <c r="MB370" i="1"/>
  <c r="LV370" i="1"/>
  <c r="LP370" i="1"/>
  <c r="LJ370" i="1"/>
  <c r="KL370" i="1"/>
  <c r="KF370" i="1"/>
  <c r="JZ370" i="1"/>
  <c r="JT370" i="1"/>
  <c r="JN370" i="1"/>
  <c r="JH370" i="1"/>
  <c r="JB370" i="1"/>
  <c r="IV370" i="1"/>
  <c r="IP370" i="1"/>
  <c r="IJ370" i="1"/>
  <c r="ID370" i="1"/>
  <c r="HX370" i="1"/>
  <c r="HR370" i="1"/>
  <c r="HL370" i="1"/>
  <c r="HF370" i="1"/>
  <c r="GZ370" i="1"/>
  <c r="GT370" i="1"/>
  <c r="GN370" i="1"/>
  <c r="GH370" i="1"/>
  <c r="GB370" i="1"/>
  <c r="FV370" i="1"/>
  <c r="FP370" i="1"/>
  <c r="FJ370" i="1"/>
  <c r="FD370" i="1"/>
  <c r="EX370" i="1"/>
  <c r="ER370" i="1"/>
  <c r="EL370" i="1"/>
  <c r="EF370" i="1"/>
  <c r="DZ370" i="1"/>
  <c r="DT370" i="1"/>
  <c r="DN370" i="1"/>
  <c r="DH370" i="1"/>
  <c r="DB370" i="1"/>
  <c r="CV370" i="1"/>
  <c r="CP370" i="1"/>
  <c r="CJ370" i="1"/>
  <c r="CD370" i="1"/>
  <c r="BX370" i="1"/>
  <c r="BR370" i="1"/>
  <c r="BL370" i="1"/>
  <c r="BF370" i="1"/>
  <c r="AZ370" i="1"/>
  <c r="AT370" i="1"/>
  <c r="AN370" i="1"/>
  <c r="AH370" i="1"/>
  <c r="AB370" i="1"/>
  <c r="V370" i="1"/>
  <c r="P370" i="1"/>
  <c r="J370" i="1"/>
  <c r="MT369" i="1"/>
  <c r="MN369" i="1"/>
  <c r="MH369" i="1"/>
  <c r="MB369" i="1"/>
  <c r="LV369" i="1"/>
  <c r="LP369" i="1"/>
  <c r="LJ369" i="1"/>
  <c r="KL369" i="1"/>
  <c r="KF369" i="1"/>
  <c r="JZ369" i="1"/>
  <c r="JT369" i="1"/>
  <c r="JN369" i="1"/>
  <c r="JH369" i="1"/>
  <c r="JB369" i="1"/>
  <c r="IV369" i="1"/>
  <c r="IP369" i="1"/>
  <c r="IJ369" i="1"/>
  <c r="ID369" i="1"/>
  <c r="HX369" i="1"/>
  <c r="HR369" i="1"/>
  <c r="HL369" i="1"/>
  <c r="HF369" i="1"/>
  <c r="GZ369" i="1"/>
  <c r="GT369" i="1"/>
  <c r="GN369" i="1"/>
  <c r="GH369" i="1"/>
  <c r="GB369" i="1"/>
  <c r="FV369" i="1"/>
  <c r="FP369" i="1"/>
  <c r="FJ369" i="1"/>
  <c r="FD369" i="1"/>
  <c r="EX369" i="1"/>
  <c r="ER369" i="1"/>
  <c r="EL369" i="1"/>
  <c r="EF369" i="1"/>
  <c r="DZ369" i="1"/>
  <c r="DT369" i="1"/>
  <c r="DN369" i="1"/>
  <c r="DH369" i="1"/>
  <c r="DB369" i="1"/>
  <c r="CV369" i="1"/>
  <c r="CP369" i="1"/>
  <c r="CJ369" i="1"/>
  <c r="CD369" i="1"/>
  <c r="BX369" i="1"/>
  <c r="BR369" i="1"/>
  <c r="BL369" i="1"/>
  <c r="BF369" i="1"/>
  <c r="AZ369" i="1"/>
  <c r="AT369" i="1"/>
  <c r="AN369" i="1"/>
  <c r="AH369" i="1"/>
  <c r="AB369" i="1"/>
  <c r="V369" i="1"/>
  <c r="P369" i="1"/>
  <c r="J369" i="1"/>
  <c r="MT368" i="1"/>
  <c r="MN368" i="1"/>
  <c r="MH368" i="1"/>
  <c r="LD368" i="1"/>
  <c r="KX368" i="1"/>
  <c r="KR368" i="1"/>
  <c r="KL368" i="1"/>
  <c r="KF368" i="1"/>
  <c r="JZ368" i="1"/>
  <c r="JT368" i="1"/>
  <c r="JN368" i="1"/>
  <c r="JH368" i="1"/>
  <c r="IV368" i="1"/>
  <c r="HL368" i="1"/>
  <c r="GN368" i="1"/>
  <c r="FP368" i="1"/>
  <c r="FJ368" i="1"/>
  <c r="FD368" i="1"/>
  <c r="EX368" i="1"/>
  <c r="ER368" i="1"/>
  <c r="EL368" i="1"/>
  <c r="DZ368" i="1"/>
  <c r="DN368" i="1"/>
  <c r="DH368" i="1"/>
  <c r="DB368" i="1"/>
  <c r="CV368" i="1"/>
  <c r="CP368" i="1"/>
  <c r="CJ368" i="1"/>
  <c r="CD368" i="1"/>
  <c r="BR368" i="1"/>
  <c r="BL368" i="1"/>
  <c r="BF368" i="1"/>
  <c r="AN368" i="1"/>
  <c r="AH368" i="1"/>
  <c r="AB368" i="1"/>
  <c r="V368" i="1"/>
  <c r="P368" i="1"/>
  <c r="J368" i="1"/>
  <c r="MT367" i="1"/>
  <c r="MN367" i="1"/>
  <c r="MH367" i="1"/>
  <c r="MB367" i="1"/>
  <c r="LV367" i="1"/>
  <c r="LP367" i="1"/>
  <c r="LJ367" i="1"/>
  <c r="LD367" i="1"/>
  <c r="KX367" i="1"/>
  <c r="KR367" i="1"/>
  <c r="KL367" i="1"/>
  <c r="KF367" i="1"/>
  <c r="JZ367" i="1"/>
  <c r="JT367" i="1"/>
  <c r="JN367" i="1"/>
  <c r="JH367" i="1"/>
  <c r="JB367" i="1"/>
  <c r="IV367" i="1"/>
  <c r="IP367" i="1"/>
  <c r="IJ367" i="1"/>
  <c r="ID367" i="1"/>
  <c r="HX367" i="1"/>
  <c r="HR367" i="1"/>
  <c r="HL367" i="1"/>
  <c r="HF367" i="1"/>
  <c r="GZ367" i="1"/>
  <c r="GT367" i="1"/>
  <c r="GN367" i="1"/>
  <c r="GH367" i="1"/>
  <c r="GB367" i="1"/>
  <c r="FV367" i="1"/>
  <c r="FP367" i="1"/>
  <c r="FJ367" i="1"/>
  <c r="FD367" i="1"/>
  <c r="EX367" i="1"/>
  <c r="ER367" i="1"/>
  <c r="EL367" i="1"/>
  <c r="EF367" i="1"/>
  <c r="DZ367" i="1"/>
  <c r="DT367" i="1"/>
  <c r="DN367" i="1"/>
  <c r="DH367" i="1"/>
  <c r="DB367" i="1"/>
  <c r="CV367" i="1"/>
  <c r="CP367" i="1"/>
  <c r="CJ367" i="1"/>
  <c r="CD367" i="1"/>
  <c r="BX367" i="1"/>
  <c r="BR367" i="1"/>
  <c r="BL367" i="1"/>
  <c r="BF367" i="1"/>
  <c r="AZ367" i="1"/>
  <c r="AT367" i="1"/>
  <c r="AN367" i="1"/>
  <c r="AH367" i="1"/>
  <c r="AB367" i="1"/>
  <c r="V367" i="1"/>
  <c r="P367" i="1"/>
  <c r="J367" i="1"/>
  <c r="LP366" i="1"/>
  <c r="KL366" i="1"/>
  <c r="GH366" i="1"/>
  <c r="GB366" i="1"/>
  <c r="FV366" i="1"/>
  <c r="FP366" i="1"/>
  <c r="ER366" i="1"/>
  <c r="EF366" i="1"/>
  <c r="DT366" i="1"/>
  <c r="DH366" i="1"/>
  <c r="AZ366" i="1"/>
  <c r="AT366" i="1"/>
  <c r="MT365" i="1"/>
  <c r="MN365" i="1"/>
  <c r="MH365" i="1"/>
  <c r="MB365" i="1"/>
  <c r="LV365" i="1"/>
  <c r="LP365" i="1"/>
  <c r="LJ365" i="1"/>
  <c r="LD365" i="1"/>
  <c r="KX365" i="1"/>
  <c r="KR365" i="1"/>
  <c r="KL365" i="1"/>
  <c r="KF365" i="1"/>
  <c r="JZ365" i="1"/>
  <c r="JT365" i="1"/>
  <c r="JN365" i="1"/>
  <c r="JH365" i="1"/>
  <c r="JB365" i="1"/>
  <c r="IV365" i="1"/>
  <c r="IP365" i="1"/>
  <c r="IJ365" i="1"/>
  <c r="ID365" i="1"/>
  <c r="HX365" i="1"/>
  <c r="HR365" i="1"/>
  <c r="HL365" i="1"/>
  <c r="HF365" i="1"/>
  <c r="GZ365" i="1"/>
  <c r="GT365" i="1"/>
  <c r="GN365" i="1"/>
  <c r="GH365" i="1"/>
  <c r="GB365" i="1"/>
  <c r="FV365" i="1"/>
  <c r="FP365" i="1"/>
  <c r="FJ365" i="1"/>
  <c r="FD365" i="1"/>
  <c r="EX365" i="1"/>
  <c r="ER365" i="1"/>
  <c r="EL365" i="1"/>
  <c r="EF365" i="1"/>
  <c r="DZ365" i="1"/>
  <c r="DT365" i="1"/>
  <c r="DN365" i="1"/>
  <c r="DH365" i="1"/>
  <c r="DB365" i="1"/>
  <c r="CV365" i="1"/>
  <c r="CP365" i="1"/>
  <c r="CJ365" i="1"/>
  <c r="CD365" i="1"/>
  <c r="BX365" i="1"/>
  <c r="BR365" i="1"/>
  <c r="BL365" i="1"/>
  <c r="BF365" i="1"/>
  <c r="AZ365" i="1"/>
  <c r="AT365" i="1"/>
  <c r="AN365" i="1"/>
  <c r="AH365" i="1"/>
  <c r="AB365" i="1"/>
  <c r="V365" i="1"/>
  <c r="P365" i="1"/>
  <c r="J365" i="1"/>
  <c r="MT364" i="1"/>
  <c r="MN364" i="1"/>
  <c r="MH364" i="1"/>
  <c r="MB364" i="1"/>
  <c r="LV364" i="1"/>
  <c r="LP364" i="1"/>
  <c r="LJ364" i="1"/>
  <c r="LD364" i="1"/>
  <c r="KX364" i="1"/>
  <c r="KR364" i="1"/>
  <c r="KL364" i="1"/>
  <c r="KF364" i="1"/>
  <c r="JZ364" i="1"/>
  <c r="JT364" i="1"/>
  <c r="JN364" i="1"/>
  <c r="JH364" i="1"/>
  <c r="JB364" i="1"/>
  <c r="IV364" i="1"/>
  <c r="IP364" i="1"/>
  <c r="IJ364" i="1"/>
  <c r="ID364" i="1"/>
  <c r="HX364" i="1"/>
  <c r="HR364" i="1"/>
  <c r="HL364" i="1"/>
  <c r="HF364" i="1"/>
  <c r="GZ364" i="1"/>
  <c r="GT364" i="1"/>
  <c r="GN364" i="1"/>
  <c r="GH364" i="1"/>
  <c r="GB364" i="1"/>
  <c r="FV364" i="1"/>
  <c r="FP364" i="1"/>
  <c r="FJ364" i="1"/>
  <c r="FD364" i="1"/>
  <c r="EX364" i="1"/>
  <c r="ER364" i="1"/>
  <c r="EL364" i="1"/>
  <c r="EF364" i="1"/>
  <c r="DZ364" i="1"/>
  <c r="DT364" i="1"/>
  <c r="DN364" i="1"/>
  <c r="DH364" i="1"/>
  <c r="DB364" i="1"/>
  <c r="CV364" i="1"/>
  <c r="CP364" i="1"/>
  <c r="CJ364" i="1"/>
  <c r="CD364" i="1"/>
  <c r="BX364" i="1"/>
  <c r="BR364" i="1"/>
  <c r="BL364" i="1"/>
  <c r="BF364" i="1"/>
  <c r="AZ364" i="1"/>
  <c r="AT364" i="1"/>
  <c r="AN364" i="1"/>
  <c r="AH364" i="1"/>
  <c r="AB364" i="1"/>
  <c r="V364" i="1"/>
  <c r="P364" i="1"/>
  <c r="J364" i="1"/>
  <c r="MT363" i="1"/>
  <c r="MN363" i="1"/>
  <c r="MH363" i="1"/>
  <c r="MB363" i="1"/>
  <c r="LV363" i="1"/>
  <c r="LP363" i="1"/>
  <c r="LJ363" i="1"/>
  <c r="LD363" i="1"/>
  <c r="KX363" i="1"/>
  <c r="KR363" i="1"/>
  <c r="KL363" i="1"/>
  <c r="KF363" i="1"/>
  <c r="JZ363" i="1"/>
  <c r="JT363" i="1"/>
  <c r="JN363" i="1"/>
  <c r="JH363" i="1"/>
  <c r="JB363" i="1"/>
  <c r="IV363" i="1"/>
  <c r="IP363" i="1"/>
  <c r="IJ363" i="1"/>
  <c r="ID363" i="1"/>
  <c r="HX363" i="1"/>
  <c r="HR363" i="1"/>
  <c r="HL363" i="1"/>
  <c r="HF363" i="1"/>
  <c r="GZ363" i="1"/>
  <c r="GT363" i="1"/>
  <c r="GN363" i="1"/>
  <c r="GH363" i="1"/>
  <c r="GB363" i="1"/>
  <c r="FV363" i="1"/>
  <c r="FP363" i="1"/>
  <c r="FJ363" i="1"/>
  <c r="FD363" i="1"/>
  <c r="EX363" i="1"/>
  <c r="ER363" i="1"/>
  <c r="EL363" i="1"/>
  <c r="EF363" i="1"/>
  <c r="DZ363" i="1"/>
  <c r="DT363" i="1"/>
  <c r="DN363" i="1"/>
  <c r="DH363" i="1"/>
  <c r="DB363" i="1"/>
  <c r="CV363" i="1"/>
  <c r="CP363" i="1"/>
  <c r="CJ363" i="1"/>
  <c r="CD363" i="1"/>
  <c r="BX363" i="1"/>
  <c r="BR363" i="1"/>
  <c r="BL363" i="1"/>
  <c r="BF363" i="1"/>
  <c r="AZ363" i="1"/>
  <c r="AT363" i="1"/>
  <c r="AN363" i="1"/>
  <c r="AH363" i="1"/>
  <c r="AB363" i="1"/>
  <c r="V363" i="1"/>
  <c r="P363" i="1"/>
  <c r="J363" i="1"/>
  <c r="MT362" i="1"/>
  <c r="MN362" i="1"/>
  <c r="MH362" i="1"/>
  <c r="MB362" i="1"/>
  <c r="LV362" i="1"/>
  <c r="LP362" i="1"/>
  <c r="LJ362" i="1"/>
  <c r="LD362" i="1"/>
  <c r="KX362" i="1"/>
  <c r="KR362" i="1"/>
  <c r="KL362" i="1"/>
  <c r="KF362" i="1"/>
  <c r="JZ362" i="1"/>
  <c r="JT362" i="1"/>
  <c r="JN362" i="1"/>
  <c r="JH362" i="1"/>
  <c r="JB362" i="1"/>
  <c r="IV362" i="1"/>
  <c r="IP362" i="1"/>
  <c r="IJ362" i="1"/>
  <c r="ID362" i="1"/>
  <c r="HX362" i="1"/>
  <c r="HR362" i="1"/>
  <c r="HL362" i="1"/>
  <c r="HF362" i="1"/>
  <c r="GZ362" i="1"/>
  <c r="GT362" i="1"/>
  <c r="GN362" i="1"/>
  <c r="GH362" i="1"/>
  <c r="GB362" i="1"/>
  <c r="FV362" i="1"/>
  <c r="FP362" i="1"/>
  <c r="FJ362" i="1"/>
  <c r="FD362" i="1"/>
  <c r="EX362" i="1"/>
  <c r="ER362" i="1"/>
  <c r="EL362" i="1"/>
  <c r="EF362" i="1"/>
  <c r="DZ362" i="1"/>
  <c r="DT362" i="1"/>
  <c r="DN362" i="1"/>
  <c r="DH362" i="1"/>
  <c r="DB362" i="1"/>
  <c r="CV362" i="1"/>
  <c r="CP362" i="1"/>
  <c r="CJ362" i="1"/>
  <c r="CD362" i="1"/>
  <c r="BX362" i="1"/>
  <c r="BR362" i="1"/>
  <c r="BL362" i="1"/>
  <c r="BF362" i="1"/>
  <c r="AZ362" i="1"/>
  <c r="AT362" i="1"/>
  <c r="AN362" i="1"/>
  <c r="AH362" i="1"/>
  <c r="AB362" i="1"/>
  <c r="V362" i="1"/>
  <c r="P362" i="1"/>
  <c r="J362" i="1"/>
  <c r="MT361" i="1"/>
  <c r="MN361" i="1"/>
  <c r="MH361" i="1"/>
  <c r="MB361" i="1"/>
  <c r="LV361" i="1"/>
  <c r="LP361" i="1"/>
  <c r="LJ361" i="1"/>
  <c r="LD361" i="1"/>
  <c r="KX361" i="1"/>
  <c r="KR361" i="1"/>
  <c r="KL361" i="1"/>
  <c r="GN361" i="1"/>
  <c r="GH361" i="1"/>
  <c r="GB361" i="1"/>
  <c r="FV361" i="1"/>
  <c r="FP361" i="1"/>
  <c r="FJ361" i="1"/>
  <c r="FD361" i="1"/>
  <c r="EX361" i="1"/>
  <c r="ER361" i="1"/>
  <c r="EL361" i="1"/>
  <c r="EF361" i="1"/>
  <c r="DZ361" i="1"/>
  <c r="DT361" i="1"/>
  <c r="DN361" i="1"/>
  <c r="DH361" i="1"/>
  <c r="DB361" i="1"/>
  <c r="CV361" i="1"/>
  <c r="CP361" i="1"/>
  <c r="CJ361" i="1"/>
  <c r="CD361" i="1"/>
  <c r="BX361" i="1"/>
  <c r="BR361" i="1"/>
  <c r="BL361" i="1"/>
  <c r="BF361" i="1"/>
  <c r="AZ361" i="1"/>
  <c r="AT361" i="1"/>
  <c r="AN361" i="1"/>
  <c r="AH361" i="1"/>
  <c r="AB361" i="1"/>
  <c r="V361" i="1"/>
  <c r="P361" i="1"/>
  <c r="MT360" i="1"/>
  <c r="MN360" i="1"/>
  <c r="MH360" i="1"/>
  <c r="MB360" i="1"/>
  <c r="LV360" i="1"/>
  <c r="LP360" i="1"/>
  <c r="LJ360" i="1"/>
  <c r="LD360" i="1"/>
  <c r="KX360" i="1"/>
  <c r="KR360" i="1"/>
  <c r="KL360" i="1"/>
  <c r="KF360" i="1"/>
  <c r="JZ360" i="1"/>
  <c r="JT360" i="1"/>
  <c r="JN360" i="1"/>
  <c r="JH360" i="1"/>
  <c r="JB360" i="1"/>
  <c r="IV360" i="1"/>
  <c r="IP360" i="1"/>
  <c r="IJ360" i="1"/>
  <c r="ID360" i="1"/>
  <c r="HX360" i="1"/>
  <c r="HR360" i="1"/>
  <c r="HL360" i="1"/>
  <c r="HF360" i="1"/>
  <c r="GZ360" i="1"/>
  <c r="GT360" i="1"/>
  <c r="GN360" i="1"/>
  <c r="GH360" i="1"/>
  <c r="GB360" i="1"/>
  <c r="FV360" i="1"/>
  <c r="FP360" i="1"/>
  <c r="FJ360" i="1"/>
  <c r="FD360" i="1"/>
  <c r="EX360" i="1"/>
  <c r="ER360" i="1"/>
  <c r="EL360" i="1"/>
  <c r="EF360" i="1"/>
  <c r="DZ360" i="1"/>
  <c r="DT360" i="1"/>
  <c r="DN360" i="1"/>
  <c r="DH360" i="1"/>
  <c r="DB360" i="1"/>
  <c r="CV360" i="1"/>
  <c r="CP360" i="1"/>
  <c r="CJ360" i="1"/>
  <c r="CD360" i="1"/>
  <c r="BX360" i="1"/>
  <c r="BR360" i="1"/>
  <c r="BL360" i="1"/>
  <c r="BF360" i="1"/>
  <c r="AZ360" i="1"/>
  <c r="AT360" i="1"/>
  <c r="AN360" i="1"/>
  <c r="AH360" i="1"/>
  <c r="AB360" i="1"/>
  <c r="V360" i="1"/>
  <c r="P360" i="1"/>
  <c r="J360" i="1"/>
  <c r="MT359" i="1"/>
  <c r="MN359" i="1"/>
  <c r="MH359" i="1"/>
  <c r="MB359" i="1"/>
  <c r="LV359" i="1"/>
  <c r="LP359" i="1"/>
  <c r="LJ359" i="1"/>
  <c r="KL359" i="1"/>
  <c r="KF359" i="1"/>
  <c r="JZ359" i="1"/>
  <c r="JT359" i="1"/>
  <c r="JN359" i="1"/>
  <c r="JH359" i="1"/>
  <c r="JB359" i="1"/>
  <c r="IV359" i="1"/>
  <c r="IP359" i="1"/>
  <c r="IJ359" i="1"/>
  <c r="ID359" i="1"/>
  <c r="HX359" i="1"/>
  <c r="HR359" i="1"/>
  <c r="HL359" i="1"/>
  <c r="HF359" i="1"/>
  <c r="GZ359" i="1"/>
  <c r="GT359" i="1"/>
  <c r="GN359" i="1"/>
  <c r="GH359" i="1"/>
  <c r="GB359" i="1"/>
  <c r="FV359" i="1"/>
  <c r="FP359" i="1"/>
  <c r="FJ359" i="1"/>
  <c r="FD359" i="1"/>
  <c r="EX359" i="1"/>
  <c r="ER359" i="1"/>
  <c r="EL359" i="1"/>
  <c r="EF359" i="1"/>
  <c r="DZ359" i="1"/>
  <c r="DT359" i="1"/>
  <c r="DN359" i="1"/>
  <c r="DH359" i="1"/>
  <c r="DB359" i="1"/>
  <c r="CV359" i="1"/>
  <c r="CP359" i="1"/>
  <c r="CJ359" i="1"/>
  <c r="CD359" i="1"/>
  <c r="BX359" i="1"/>
  <c r="BR359" i="1"/>
  <c r="BL359" i="1"/>
  <c r="BF359" i="1"/>
  <c r="AZ359" i="1"/>
  <c r="AT359" i="1"/>
  <c r="AN359" i="1"/>
  <c r="AH359" i="1"/>
  <c r="AB359" i="1"/>
  <c r="V359" i="1"/>
  <c r="P359" i="1"/>
  <c r="J359" i="1"/>
  <c r="MT358" i="1"/>
  <c r="MN358" i="1"/>
  <c r="MH358" i="1"/>
  <c r="MB358" i="1"/>
  <c r="LV358" i="1"/>
  <c r="LP358" i="1"/>
  <c r="LJ358" i="1"/>
  <c r="KL358" i="1"/>
  <c r="KF358" i="1"/>
  <c r="JZ358" i="1"/>
  <c r="JT358" i="1"/>
  <c r="JN358" i="1"/>
  <c r="JH358" i="1"/>
  <c r="JB358" i="1"/>
  <c r="IV358" i="1"/>
  <c r="IP358" i="1"/>
  <c r="IJ358" i="1"/>
  <c r="ID358" i="1"/>
  <c r="HX358" i="1"/>
  <c r="HR358" i="1"/>
  <c r="HL358" i="1"/>
  <c r="HF358" i="1"/>
  <c r="GZ358" i="1"/>
  <c r="GT358" i="1"/>
  <c r="GN358" i="1"/>
  <c r="GH358" i="1"/>
  <c r="GB358" i="1"/>
  <c r="FV358" i="1"/>
  <c r="FP358" i="1"/>
  <c r="FJ358" i="1"/>
  <c r="FD358" i="1"/>
  <c r="EX358" i="1"/>
  <c r="ER358" i="1"/>
  <c r="EL358" i="1"/>
  <c r="EF358" i="1"/>
  <c r="DZ358" i="1"/>
  <c r="DT358" i="1"/>
  <c r="DN358" i="1"/>
  <c r="DH358" i="1"/>
  <c r="DB358" i="1"/>
  <c r="CV358" i="1"/>
  <c r="CP358" i="1"/>
  <c r="CJ358" i="1"/>
  <c r="CD358" i="1"/>
  <c r="BX358" i="1"/>
  <c r="BR358" i="1"/>
  <c r="BL358" i="1"/>
  <c r="BF358" i="1"/>
  <c r="AZ358" i="1"/>
  <c r="AT358" i="1"/>
  <c r="AN358" i="1"/>
  <c r="AH358" i="1"/>
  <c r="AB358" i="1"/>
  <c r="V358" i="1"/>
  <c r="P358" i="1"/>
  <c r="J358" i="1"/>
  <c r="MT357" i="1"/>
  <c r="MN357" i="1"/>
  <c r="MH357" i="1"/>
  <c r="MB357" i="1"/>
  <c r="LV357" i="1"/>
  <c r="LP357" i="1"/>
  <c r="LJ357" i="1"/>
  <c r="LD357" i="1"/>
  <c r="KX357" i="1"/>
  <c r="KR357" i="1"/>
  <c r="KL357" i="1"/>
  <c r="KF357" i="1"/>
  <c r="JZ357" i="1"/>
  <c r="JT357" i="1"/>
  <c r="JN357" i="1"/>
  <c r="JH357" i="1"/>
  <c r="JB357" i="1"/>
  <c r="IV357" i="1"/>
  <c r="IP357" i="1"/>
  <c r="IJ357" i="1"/>
  <c r="ID357" i="1"/>
  <c r="HX357" i="1"/>
  <c r="HR357" i="1"/>
  <c r="HL357" i="1"/>
  <c r="HF357" i="1"/>
  <c r="GZ357" i="1"/>
  <c r="GT357" i="1"/>
  <c r="GN357" i="1"/>
  <c r="GH357" i="1"/>
  <c r="GB357" i="1"/>
  <c r="FV357" i="1"/>
  <c r="FP357" i="1"/>
  <c r="FJ357" i="1"/>
  <c r="FD357" i="1"/>
  <c r="EX357" i="1"/>
  <c r="ER357" i="1"/>
  <c r="EL357" i="1"/>
  <c r="EF357" i="1"/>
  <c r="DZ357" i="1"/>
  <c r="DT357" i="1"/>
  <c r="DN357" i="1"/>
  <c r="DH357" i="1"/>
  <c r="DB357" i="1"/>
  <c r="CV357" i="1"/>
  <c r="CP357" i="1"/>
  <c r="CJ357" i="1"/>
  <c r="CD357" i="1"/>
  <c r="BX357" i="1"/>
  <c r="BR357" i="1"/>
  <c r="BL357" i="1"/>
  <c r="BF357" i="1"/>
  <c r="AZ357" i="1"/>
  <c r="AT357" i="1"/>
  <c r="AN357" i="1"/>
  <c r="AH357" i="1"/>
  <c r="AB357" i="1"/>
  <c r="V357" i="1"/>
  <c r="P357" i="1"/>
  <c r="J357" i="1"/>
  <c r="MT356" i="1"/>
  <c r="MN356" i="1"/>
  <c r="MH356" i="1"/>
  <c r="LD356" i="1"/>
  <c r="KX356" i="1"/>
  <c r="KR356" i="1"/>
  <c r="KL356" i="1"/>
  <c r="KF356" i="1"/>
  <c r="JZ356" i="1"/>
  <c r="JT356" i="1"/>
  <c r="JN356" i="1"/>
  <c r="JH356" i="1"/>
  <c r="JB356" i="1"/>
  <c r="IV356" i="1"/>
  <c r="IP356" i="1"/>
  <c r="IJ356" i="1"/>
  <c r="ID356" i="1"/>
  <c r="HX356" i="1"/>
  <c r="HR356" i="1"/>
  <c r="HL356" i="1"/>
  <c r="HF356" i="1"/>
  <c r="GZ356" i="1"/>
  <c r="GT356" i="1"/>
  <c r="GN356" i="1"/>
  <c r="GH356" i="1"/>
  <c r="GB356" i="1"/>
  <c r="FV356" i="1"/>
  <c r="FP356" i="1"/>
  <c r="FJ356" i="1"/>
  <c r="FD356" i="1"/>
  <c r="EX356" i="1"/>
  <c r="ER356" i="1"/>
  <c r="EL356" i="1"/>
  <c r="EF356" i="1"/>
  <c r="DZ356" i="1"/>
  <c r="DT356" i="1"/>
  <c r="DN356" i="1"/>
  <c r="DH356" i="1"/>
  <c r="DB356" i="1"/>
  <c r="CV356" i="1"/>
  <c r="CP356" i="1"/>
  <c r="CJ356" i="1"/>
  <c r="CD356" i="1"/>
  <c r="BX356" i="1"/>
  <c r="BR356" i="1"/>
  <c r="BL356" i="1"/>
  <c r="BF356" i="1"/>
  <c r="AZ356" i="1"/>
  <c r="AT356" i="1"/>
  <c r="AN356" i="1"/>
  <c r="AH356" i="1"/>
  <c r="AB356" i="1"/>
  <c r="V356" i="1"/>
  <c r="P356" i="1"/>
  <c r="J356" i="1"/>
  <c r="MT355" i="1"/>
  <c r="MN355" i="1"/>
  <c r="MH355" i="1"/>
  <c r="MB355" i="1"/>
  <c r="LV355" i="1"/>
  <c r="LP355" i="1"/>
  <c r="LJ355" i="1"/>
  <c r="LD355" i="1"/>
  <c r="KX355" i="1"/>
  <c r="KR355" i="1"/>
  <c r="KL355" i="1"/>
  <c r="KF355" i="1"/>
  <c r="JZ355" i="1"/>
  <c r="JT355" i="1"/>
  <c r="JN355" i="1"/>
  <c r="JH355" i="1"/>
  <c r="JB355" i="1"/>
  <c r="IV355" i="1"/>
  <c r="IP355" i="1"/>
  <c r="IJ355" i="1"/>
  <c r="ID355" i="1"/>
  <c r="HX355" i="1"/>
  <c r="HR355" i="1"/>
  <c r="HL355" i="1"/>
  <c r="HF355" i="1"/>
  <c r="GZ355" i="1"/>
  <c r="GT355" i="1"/>
  <c r="GN355" i="1"/>
  <c r="GH355" i="1"/>
  <c r="GB355" i="1"/>
  <c r="FV355" i="1"/>
  <c r="FP355" i="1"/>
  <c r="FJ355" i="1"/>
  <c r="FD355" i="1"/>
  <c r="EX355" i="1"/>
  <c r="ER355" i="1"/>
  <c r="EL355" i="1"/>
  <c r="EF355" i="1"/>
  <c r="DZ355" i="1"/>
  <c r="DT355" i="1"/>
  <c r="DN355" i="1"/>
  <c r="DH355" i="1"/>
  <c r="DB355" i="1"/>
  <c r="CV355" i="1"/>
  <c r="CP355" i="1"/>
  <c r="CJ355" i="1"/>
  <c r="CD355" i="1"/>
  <c r="BX355" i="1"/>
  <c r="BR355" i="1"/>
  <c r="BL355" i="1"/>
  <c r="BF355" i="1"/>
  <c r="AZ355" i="1"/>
  <c r="AT355" i="1"/>
  <c r="AN355" i="1"/>
  <c r="AH355" i="1"/>
  <c r="AB355" i="1"/>
  <c r="V355" i="1"/>
  <c r="P355" i="1"/>
  <c r="J355" i="1"/>
  <c r="MB354" i="1"/>
  <c r="LV354" i="1"/>
  <c r="LP354" i="1"/>
  <c r="LJ354" i="1"/>
  <c r="KL354" i="1"/>
  <c r="JB354" i="1"/>
  <c r="GN354" i="1"/>
  <c r="GH354" i="1"/>
  <c r="GB354" i="1"/>
  <c r="FV354" i="1"/>
  <c r="FP354" i="1"/>
  <c r="FD354" i="1"/>
  <c r="EX354" i="1"/>
  <c r="ER354" i="1"/>
  <c r="EL354" i="1"/>
  <c r="EF354" i="1"/>
  <c r="DZ354" i="1"/>
  <c r="DT354" i="1"/>
  <c r="DN354" i="1"/>
  <c r="DH354" i="1"/>
  <c r="DB354" i="1"/>
  <c r="CV354" i="1"/>
  <c r="CP354" i="1"/>
  <c r="CJ354" i="1"/>
  <c r="CD354" i="1"/>
  <c r="BX354" i="1"/>
  <c r="BR354" i="1"/>
  <c r="BL354" i="1"/>
  <c r="AZ354" i="1"/>
  <c r="AT354" i="1"/>
  <c r="AN354" i="1"/>
  <c r="AH354" i="1"/>
  <c r="AB354" i="1"/>
  <c r="V354" i="1"/>
  <c r="P354" i="1"/>
  <c r="MB353" i="1"/>
  <c r="LV353" i="1"/>
  <c r="LP353" i="1"/>
  <c r="LJ353" i="1"/>
  <c r="KL353" i="1"/>
  <c r="GN353" i="1"/>
  <c r="GB353" i="1"/>
  <c r="FP353" i="1"/>
  <c r="FJ353" i="1"/>
  <c r="FD353" i="1"/>
  <c r="EX353" i="1"/>
  <c r="ER353" i="1"/>
  <c r="EL353" i="1"/>
  <c r="EF353" i="1"/>
  <c r="DZ353" i="1"/>
  <c r="DT353" i="1"/>
  <c r="DN353" i="1"/>
  <c r="DH353" i="1"/>
  <c r="DB353" i="1"/>
  <c r="CV353" i="1"/>
  <c r="CP353" i="1"/>
  <c r="CJ353" i="1"/>
  <c r="CD353" i="1"/>
  <c r="BX353" i="1"/>
  <c r="BR353" i="1"/>
  <c r="BL353" i="1"/>
  <c r="BF353" i="1"/>
  <c r="AZ353" i="1"/>
  <c r="AT353" i="1"/>
  <c r="AN353" i="1"/>
  <c r="AH353" i="1"/>
  <c r="AB353" i="1"/>
  <c r="V353" i="1"/>
  <c r="P353" i="1"/>
  <c r="MT352" i="1"/>
  <c r="MN352" i="1"/>
  <c r="MH352" i="1"/>
  <c r="MB352" i="1"/>
  <c r="LV352" i="1"/>
  <c r="LP352" i="1"/>
  <c r="LJ352" i="1"/>
  <c r="LD352" i="1"/>
  <c r="KX352" i="1"/>
  <c r="KR352" i="1"/>
  <c r="KL352" i="1"/>
  <c r="KF352" i="1"/>
  <c r="JZ352" i="1"/>
  <c r="JT352" i="1"/>
  <c r="JN352" i="1"/>
  <c r="JH352" i="1"/>
  <c r="JB352" i="1"/>
  <c r="IV352" i="1"/>
  <c r="IP352" i="1"/>
  <c r="IJ352" i="1"/>
  <c r="ID352" i="1"/>
  <c r="HX352" i="1"/>
  <c r="HR352" i="1"/>
  <c r="HL352" i="1"/>
  <c r="HF352" i="1"/>
  <c r="GZ352" i="1"/>
  <c r="GT352" i="1"/>
  <c r="GN352" i="1"/>
  <c r="GH352" i="1"/>
  <c r="GB352" i="1"/>
  <c r="FV352" i="1"/>
  <c r="FP352" i="1"/>
  <c r="FJ352" i="1"/>
  <c r="FD352" i="1"/>
  <c r="EX352" i="1"/>
  <c r="ER352" i="1"/>
  <c r="EL352" i="1"/>
  <c r="EF352" i="1"/>
  <c r="DZ352" i="1"/>
  <c r="DT352" i="1"/>
  <c r="DN352" i="1"/>
  <c r="DH352" i="1"/>
  <c r="DB352" i="1"/>
  <c r="CV352" i="1"/>
  <c r="CP352" i="1"/>
  <c r="CJ352" i="1"/>
  <c r="CD352" i="1"/>
  <c r="BX352" i="1"/>
  <c r="BR352" i="1"/>
  <c r="BL352" i="1"/>
  <c r="BF352" i="1"/>
  <c r="AZ352" i="1"/>
  <c r="AT352" i="1"/>
  <c r="AN352" i="1"/>
  <c r="AH352" i="1"/>
  <c r="AB352" i="1"/>
  <c r="V352" i="1"/>
  <c r="P352" i="1"/>
  <c r="J352" i="1"/>
  <c r="MT351" i="1"/>
  <c r="MN351" i="1"/>
  <c r="MH351" i="1"/>
  <c r="MB351" i="1"/>
  <c r="LV351" i="1"/>
  <c r="LP351" i="1"/>
  <c r="LJ351" i="1"/>
  <c r="LD351" i="1"/>
  <c r="KX351" i="1"/>
  <c r="KR351" i="1"/>
  <c r="KL351" i="1"/>
  <c r="KF351" i="1"/>
  <c r="JZ351" i="1"/>
  <c r="JT351" i="1"/>
  <c r="JN351" i="1"/>
  <c r="JH351" i="1"/>
  <c r="JB351" i="1"/>
  <c r="IV351" i="1"/>
  <c r="IP351" i="1"/>
  <c r="IJ351" i="1"/>
  <c r="ID351" i="1"/>
  <c r="HX351" i="1"/>
  <c r="HR351" i="1"/>
  <c r="HL351" i="1"/>
  <c r="HF351" i="1"/>
  <c r="GZ351" i="1"/>
  <c r="GT351" i="1"/>
  <c r="GN351" i="1"/>
  <c r="GH351" i="1"/>
  <c r="GB351" i="1"/>
  <c r="FV351" i="1"/>
  <c r="FP351" i="1"/>
  <c r="FJ351" i="1"/>
  <c r="FD351" i="1"/>
  <c r="EX351" i="1"/>
  <c r="ER351" i="1"/>
  <c r="EL351" i="1"/>
  <c r="EF351" i="1"/>
  <c r="DZ351" i="1"/>
  <c r="DT351" i="1"/>
  <c r="DN351" i="1"/>
  <c r="DH351" i="1"/>
  <c r="DB351" i="1"/>
  <c r="CV351" i="1"/>
  <c r="CP351" i="1"/>
  <c r="CJ351" i="1"/>
  <c r="CD351" i="1"/>
  <c r="BX351" i="1"/>
  <c r="BR351" i="1"/>
  <c r="BL351" i="1"/>
  <c r="BF351" i="1"/>
  <c r="AZ351" i="1"/>
  <c r="AT351" i="1"/>
  <c r="AN351" i="1"/>
  <c r="AH351" i="1"/>
  <c r="AB351" i="1"/>
  <c r="V351" i="1"/>
  <c r="P351" i="1"/>
  <c r="J351" i="1"/>
  <c r="MT350" i="1"/>
  <c r="MN350" i="1"/>
  <c r="MH350" i="1"/>
  <c r="MB350" i="1"/>
  <c r="LV350" i="1"/>
  <c r="LP350" i="1"/>
  <c r="LJ350" i="1"/>
  <c r="LD350" i="1"/>
  <c r="KX350" i="1"/>
  <c r="KR350" i="1"/>
  <c r="KL350" i="1"/>
  <c r="KF350" i="1"/>
  <c r="JZ350" i="1"/>
  <c r="JT350" i="1"/>
  <c r="JN350" i="1"/>
  <c r="JH350" i="1"/>
  <c r="JB350" i="1"/>
  <c r="IV350" i="1"/>
  <c r="IP350" i="1"/>
  <c r="IJ350" i="1"/>
  <c r="ID350" i="1"/>
  <c r="HX350" i="1"/>
  <c r="HR350" i="1"/>
  <c r="HL350" i="1"/>
  <c r="HF350" i="1"/>
  <c r="GZ350" i="1"/>
  <c r="GT350" i="1"/>
  <c r="GN350" i="1"/>
  <c r="GH350" i="1"/>
  <c r="GB350" i="1"/>
  <c r="FV350" i="1"/>
  <c r="FP350" i="1"/>
  <c r="FJ350" i="1"/>
  <c r="FD350" i="1"/>
  <c r="EX350" i="1"/>
  <c r="ER350" i="1"/>
  <c r="EL350" i="1"/>
  <c r="EF350" i="1"/>
  <c r="DZ350" i="1"/>
  <c r="DT350" i="1"/>
  <c r="DN350" i="1"/>
  <c r="DH350" i="1"/>
  <c r="DB350" i="1"/>
  <c r="CV350" i="1"/>
  <c r="CP350" i="1"/>
  <c r="CJ350" i="1"/>
  <c r="CD350" i="1"/>
  <c r="BX350" i="1"/>
  <c r="BR350" i="1"/>
  <c r="BL350" i="1"/>
  <c r="BF350" i="1"/>
  <c r="AZ350" i="1"/>
  <c r="AT350" i="1"/>
  <c r="AN350" i="1"/>
  <c r="AH350" i="1"/>
  <c r="AB350" i="1"/>
  <c r="V350" i="1"/>
  <c r="P350" i="1"/>
  <c r="J350" i="1"/>
  <c r="MT349" i="1"/>
  <c r="MN349" i="1"/>
  <c r="MH349" i="1"/>
  <c r="MB349" i="1"/>
  <c r="LV349" i="1"/>
  <c r="LP349" i="1"/>
  <c r="LJ349" i="1"/>
  <c r="LD349" i="1"/>
  <c r="KX349" i="1"/>
  <c r="KR349" i="1"/>
  <c r="KL349" i="1"/>
  <c r="KF349" i="1"/>
  <c r="JZ349" i="1"/>
  <c r="JT349" i="1"/>
  <c r="JN349" i="1"/>
  <c r="JH349" i="1"/>
  <c r="JB349" i="1"/>
  <c r="IV349" i="1"/>
  <c r="IP349" i="1"/>
  <c r="IJ349" i="1"/>
  <c r="ID349" i="1"/>
  <c r="HX349" i="1"/>
  <c r="HR349" i="1"/>
  <c r="HL349" i="1"/>
  <c r="HF349" i="1"/>
  <c r="GZ349" i="1"/>
  <c r="GT349" i="1"/>
  <c r="GN349" i="1"/>
  <c r="GH349" i="1"/>
  <c r="GB349" i="1"/>
  <c r="FV349" i="1"/>
  <c r="FP349" i="1"/>
  <c r="FJ349" i="1"/>
  <c r="FD349" i="1"/>
  <c r="EX349" i="1"/>
  <c r="ER349" i="1"/>
  <c r="EL349" i="1"/>
  <c r="EF349" i="1"/>
  <c r="DZ349" i="1"/>
  <c r="DT349" i="1"/>
  <c r="DN349" i="1"/>
  <c r="DH349" i="1"/>
  <c r="DB349" i="1"/>
  <c r="CV349" i="1"/>
  <c r="CP349" i="1"/>
  <c r="CJ349" i="1"/>
  <c r="CD349" i="1"/>
  <c r="BX349" i="1"/>
  <c r="BR349" i="1"/>
  <c r="BL349" i="1"/>
  <c r="BF349" i="1"/>
  <c r="AZ349" i="1"/>
  <c r="AT349" i="1"/>
  <c r="AN349" i="1"/>
  <c r="AH349" i="1"/>
  <c r="AB349" i="1"/>
  <c r="V349" i="1"/>
  <c r="P349" i="1"/>
  <c r="J349" i="1"/>
  <c r="MT348" i="1"/>
  <c r="MN348" i="1"/>
  <c r="MH348" i="1"/>
  <c r="MB348" i="1"/>
  <c r="LV348" i="1"/>
  <c r="LP348" i="1"/>
  <c r="LJ348" i="1"/>
  <c r="LD348" i="1"/>
  <c r="KX348" i="1"/>
  <c r="KR348" i="1"/>
  <c r="KL348" i="1"/>
  <c r="KF348" i="1"/>
  <c r="JZ348" i="1"/>
  <c r="JT348" i="1"/>
  <c r="JN348" i="1"/>
  <c r="JH348" i="1"/>
  <c r="JB348" i="1"/>
  <c r="IV348" i="1"/>
  <c r="IP348" i="1"/>
  <c r="IJ348" i="1"/>
  <c r="ID348" i="1"/>
  <c r="HX348" i="1"/>
  <c r="HR348" i="1"/>
  <c r="HL348" i="1"/>
  <c r="HF348" i="1"/>
  <c r="GZ348" i="1"/>
  <c r="GT348" i="1"/>
  <c r="GN348" i="1"/>
  <c r="GH348" i="1"/>
  <c r="GB348" i="1"/>
  <c r="FV348" i="1"/>
  <c r="FP348" i="1"/>
  <c r="FJ348" i="1"/>
  <c r="FD348" i="1"/>
  <c r="EX348" i="1"/>
  <c r="ER348" i="1"/>
  <c r="EL348" i="1"/>
  <c r="EF348" i="1"/>
  <c r="DZ348" i="1"/>
  <c r="DT348" i="1"/>
  <c r="DN348" i="1"/>
  <c r="DH348" i="1"/>
  <c r="DB348" i="1"/>
  <c r="CV348" i="1"/>
  <c r="CP348" i="1"/>
  <c r="CJ348" i="1"/>
  <c r="CD348" i="1"/>
  <c r="BX348" i="1"/>
  <c r="BR348" i="1"/>
  <c r="BL348" i="1"/>
  <c r="BF348" i="1"/>
  <c r="AZ348" i="1"/>
  <c r="AT348" i="1"/>
  <c r="AN348" i="1"/>
  <c r="AH348" i="1"/>
  <c r="AB348" i="1"/>
  <c r="V348" i="1"/>
  <c r="P348" i="1"/>
  <c r="J348" i="1"/>
  <c r="MT347" i="1"/>
  <c r="MN347" i="1"/>
  <c r="MH347" i="1"/>
  <c r="MB347" i="1"/>
  <c r="LV347" i="1"/>
  <c r="LP347" i="1"/>
  <c r="LJ347" i="1"/>
  <c r="LD347" i="1"/>
  <c r="KX347" i="1"/>
  <c r="KR347" i="1"/>
  <c r="KL347" i="1"/>
  <c r="KF347" i="1"/>
  <c r="JZ347" i="1"/>
  <c r="JT347" i="1"/>
  <c r="JN347" i="1"/>
  <c r="JH347" i="1"/>
  <c r="JB347" i="1"/>
  <c r="IV347" i="1"/>
  <c r="IP347" i="1"/>
  <c r="IJ347" i="1"/>
  <c r="ID347" i="1"/>
  <c r="HX347" i="1"/>
  <c r="HR347" i="1"/>
  <c r="HL347" i="1"/>
  <c r="HF347" i="1"/>
  <c r="GZ347" i="1"/>
  <c r="GT347" i="1"/>
  <c r="GN347" i="1"/>
  <c r="GH347" i="1"/>
  <c r="GB347" i="1"/>
  <c r="FV347" i="1"/>
  <c r="FP347" i="1"/>
  <c r="FJ347" i="1"/>
  <c r="FD347" i="1"/>
  <c r="EX347" i="1"/>
  <c r="ER347" i="1"/>
  <c r="EL347" i="1"/>
  <c r="EF347" i="1"/>
  <c r="DZ347" i="1"/>
  <c r="DT347" i="1"/>
  <c r="DN347" i="1"/>
  <c r="DH347" i="1"/>
  <c r="DB347" i="1"/>
  <c r="CV347" i="1"/>
  <c r="CP347" i="1"/>
  <c r="CJ347" i="1"/>
  <c r="CD347" i="1"/>
  <c r="BX347" i="1"/>
  <c r="BR347" i="1"/>
  <c r="BL347" i="1"/>
  <c r="BF347" i="1"/>
  <c r="AZ347" i="1"/>
  <c r="AT347" i="1"/>
  <c r="AN347" i="1"/>
  <c r="AH347" i="1"/>
  <c r="AB347" i="1"/>
  <c r="V347" i="1"/>
  <c r="P347" i="1"/>
  <c r="J347" i="1"/>
  <c r="MT346" i="1"/>
  <c r="MN346" i="1"/>
  <c r="MH346" i="1"/>
  <c r="MB346" i="1"/>
  <c r="LV346" i="1"/>
  <c r="LP346" i="1"/>
  <c r="LJ346" i="1"/>
  <c r="LD346" i="1"/>
  <c r="KX346" i="1"/>
  <c r="KR346" i="1"/>
  <c r="KL346" i="1"/>
  <c r="KF346" i="1"/>
  <c r="JZ346" i="1"/>
  <c r="JT346" i="1"/>
  <c r="JN346" i="1"/>
  <c r="JH346" i="1"/>
  <c r="JB346" i="1"/>
  <c r="IV346" i="1"/>
  <c r="IP346" i="1"/>
  <c r="IJ346" i="1"/>
  <c r="ID346" i="1"/>
  <c r="HX346" i="1"/>
  <c r="HR346" i="1"/>
  <c r="HL346" i="1"/>
  <c r="HF346" i="1"/>
  <c r="GZ346" i="1"/>
  <c r="GT346" i="1"/>
  <c r="GN346" i="1"/>
  <c r="GH346" i="1"/>
  <c r="GB346" i="1"/>
  <c r="FV346" i="1"/>
  <c r="FP346" i="1"/>
  <c r="FJ346" i="1"/>
  <c r="FD346" i="1"/>
  <c r="EX346" i="1"/>
  <c r="ER346" i="1"/>
  <c r="EL346" i="1"/>
  <c r="EF346" i="1"/>
  <c r="DZ346" i="1"/>
  <c r="DT346" i="1"/>
  <c r="DN346" i="1"/>
  <c r="DH346" i="1"/>
  <c r="DB346" i="1"/>
  <c r="CV346" i="1"/>
  <c r="CP346" i="1"/>
  <c r="CJ346" i="1"/>
  <c r="CD346" i="1"/>
  <c r="BX346" i="1"/>
  <c r="BR346" i="1"/>
  <c r="BL346" i="1"/>
  <c r="BF346" i="1"/>
  <c r="AZ346" i="1"/>
  <c r="AT346" i="1"/>
  <c r="AN346" i="1"/>
  <c r="AH346" i="1"/>
  <c r="AB346" i="1"/>
  <c r="V346" i="1"/>
  <c r="P346" i="1"/>
  <c r="J346" i="1"/>
  <c r="MT345" i="1"/>
  <c r="MN345" i="1"/>
  <c r="MH345" i="1"/>
  <c r="MB345" i="1"/>
  <c r="LV345" i="1"/>
  <c r="LP345" i="1"/>
  <c r="LJ345" i="1"/>
  <c r="LD345" i="1"/>
  <c r="KX345" i="1"/>
  <c r="KR345" i="1"/>
  <c r="KL345" i="1"/>
  <c r="KF345" i="1"/>
  <c r="JZ345" i="1"/>
  <c r="JT345" i="1"/>
  <c r="JN345" i="1"/>
  <c r="JH345" i="1"/>
  <c r="JB345" i="1"/>
  <c r="IV345" i="1"/>
  <c r="IP345" i="1"/>
  <c r="IJ345" i="1"/>
  <c r="ID345" i="1"/>
  <c r="HX345" i="1"/>
  <c r="HR345" i="1"/>
  <c r="HL345" i="1"/>
  <c r="HF345" i="1"/>
  <c r="GZ345" i="1"/>
  <c r="GT345" i="1"/>
  <c r="GN345" i="1"/>
  <c r="GH345" i="1"/>
  <c r="GB345" i="1"/>
  <c r="FV345" i="1"/>
  <c r="FP345" i="1"/>
  <c r="FJ345" i="1"/>
  <c r="FD345" i="1"/>
  <c r="EX345" i="1"/>
  <c r="ER345" i="1"/>
  <c r="EL345" i="1"/>
  <c r="EF345" i="1"/>
  <c r="DZ345" i="1"/>
  <c r="DT345" i="1"/>
  <c r="DN345" i="1"/>
  <c r="DH345" i="1"/>
  <c r="DB345" i="1"/>
  <c r="CV345" i="1"/>
  <c r="CP345" i="1"/>
  <c r="CJ345" i="1"/>
  <c r="CD345" i="1"/>
  <c r="BX345" i="1"/>
  <c r="BR345" i="1"/>
  <c r="BL345" i="1"/>
  <c r="BF345" i="1"/>
  <c r="AZ345" i="1"/>
  <c r="AT345" i="1"/>
  <c r="AN345" i="1"/>
  <c r="AH345" i="1"/>
  <c r="AB345" i="1"/>
  <c r="V345" i="1"/>
  <c r="P345" i="1"/>
  <c r="J345" i="1"/>
  <c r="MT344" i="1"/>
  <c r="MN344" i="1"/>
  <c r="MH344" i="1"/>
  <c r="MB344" i="1"/>
  <c r="LV344" i="1"/>
  <c r="LP344" i="1"/>
  <c r="LJ344" i="1"/>
  <c r="LD344" i="1"/>
  <c r="KX344" i="1"/>
  <c r="KR344" i="1"/>
  <c r="KL344" i="1"/>
  <c r="KF344" i="1"/>
  <c r="JZ344" i="1"/>
  <c r="JT344" i="1"/>
  <c r="JN344" i="1"/>
  <c r="JH344" i="1"/>
  <c r="JB344" i="1"/>
  <c r="IV344" i="1"/>
  <c r="IP344" i="1"/>
  <c r="IJ344" i="1"/>
  <c r="ID344" i="1"/>
  <c r="HX344" i="1"/>
  <c r="HR344" i="1"/>
  <c r="HL344" i="1"/>
  <c r="HF344" i="1"/>
  <c r="GZ344" i="1"/>
  <c r="GT344" i="1"/>
  <c r="GN344" i="1"/>
  <c r="GH344" i="1"/>
  <c r="GB344" i="1"/>
  <c r="FV344" i="1"/>
  <c r="FP344" i="1"/>
  <c r="FJ344" i="1"/>
  <c r="FD344" i="1"/>
  <c r="EX344" i="1"/>
  <c r="ER344" i="1"/>
  <c r="EL344" i="1"/>
  <c r="EF344" i="1"/>
  <c r="DZ344" i="1"/>
  <c r="DT344" i="1"/>
  <c r="DN344" i="1"/>
  <c r="DH344" i="1"/>
  <c r="DB344" i="1"/>
  <c r="CV344" i="1"/>
  <c r="CP344" i="1"/>
  <c r="CJ344" i="1"/>
  <c r="CD344" i="1"/>
  <c r="BX344" i="1"/>
  <c r="BR344" i="1"/>
  <c r="BL344" i="1"/>
  <c r="BF344" i="1"/>
  <c r="AZ344" i="1"/>
  <c r="AT344" i="1"/>
  <c r="AN344" i="1"/>
  <c r="AH344" i="1"/>
  <c r="AB344" i="1"/>
  <c r="V344" i="1"/>
  <c r="P344" i="1"/>
  <c r="J344" i="1"/>
  <c r="MT343" i="1"/>
  <c r="KL343" i="1"/>
  <c r="KF343" i="1"/>
  <c r="HL343" i="1"/>
  <c r="GN343" i="1"/>
  <c r="GB343" i="1"/>
  <c r="FP343" i="1"/>
  <c r="FJ343" i="1"/>
  <c r="FD343" i="1"/>
  <c r="EX343" i="1"/>
  <c r="ER343" i="1"/>
  <c r="EL343" i="1"/>
  <c r="EF343" i="1"/>
  <c r="DZ343" i="1"/>
  <c r="DT343" i="1"/>
  <c r="DN343" i="1"/>
  <c r="DH343" i="1"/>
  <c r="DB343" i="1"/>
  <c r="CV343" i="1"/>
  <c r="CP343" i="1"/>
  <c r="CJ343" i="1"/>
  <c r="CD343" i="1"/>
  <c r="BX343" i="1"/>
  <c r="BR343" i="1"/>
  <c r="BL343" i="1"/>
  <c r="BF343" i="1"/>
  <c r="AZ343" i="1"/>
  <c r="AT343" i="1"/>
  <c r="AN343" i="1"/>
  <c r="AH343" i="1"/>
  <c r="AB343" i="1"/>
  <c r="V343" i="1"/>
  <c r="P343" i="1"/>
  <c r="J343" i="1"/>
  <c r="MT342" i="1"/>
  <c r="MN342" i="1"/>
  <c r="MH342" i="1"/>
  <c r="LD342" i="1"/>
  <c r="KX342" i="1"/>
  <c r="KR342" i="1"/>
  <c r="KL342" i="1"/>
  <c r="KF342" i="1"/>
  <c r="JZ342" i="1"/>
  <c r="JT342" i="1"/>
  <c r="JN342" i="1"/>
  <c r="JH342" i="1"/>
  <c r="JB342" i="1"/>
  <c r="IV342" i="1"/>
  <c r="IP342" i="1"/>
  <c r="IJ342" i="1"/>
  <c r="ID342" i="1"/>
  <c r="HX342" i="1"/>
  <c r="HR342" i="1"/>
  <c r="HL342" i="1"/>
  <c r="HF342" i="1"/>
  <c r="GZ342" i="1"/>
  <c r="GT342" i="1"/>
  <c r="GN342" i="1"/>
  <c r="GH342" i="1"/>
  <c r="GB342" i="1"/>
  <c r="FV342" i="1"/>
  <c r="FP342" i="1"/>
  <c r="FJ342" i="1"/>
  <c r="FD342" i="1"/>
  <c r="EX342" i="1"/>
  <c r="ER342" i="1"/>
  <c r="EL342" i="1"/>
  <c r="EF342" i="1"/>
  <c r="DZ342" i="1"/>
  <c r="DT342" i="1"/>
  <c r="DN342" i="1"/>
  <c r="DH342" i="1"/>
  <c r="DB342" i="1"/>
  <c r="CV342" i="1"/>
  <c r="CP342" i="1"/>
  <c r="CJ342" i="1"/>
  <c r="CD342" i="1"/>
  <c r="BR342" i="1"/>
  <c r="BL342" i="1"/>
  <c r="BF342" i="1"/>
  <c r="AZ342" i="1"/>
  <c r="AT342" i="1"/>
  <c r="AN342" i="1"/>
  <c r="AH342" i="1"/>
  <c r="AB342" i="1"/>
  <c r="V342" i="1"/>
  <c r="P342" i="1"/>
  <c r="J342" i="1"/>
  <c r="LD341" i="1"/>
  <c r="KX341" i="1"/>
  <c r="KR341" i="1"/>
  <c r="KL341" i="1"/>
  <c r="KF341" i="1"/>
  <c r="JZ341" i="1"/>
  <c r="JT341" i="1"/>
  <c r="JN341" i="1"/>
  <c r="JH341" i="1"/>
  <c r="IV341" i="1"/>
  <c r="HL341" i="1"/>
  <c r="GN341" i="1"/>
  <c r="EX341" i="1"/>
  <c r="ER341" i="1"/>
  <c r="EL341" i="1"/>
  <c r="DN341" i="1"/>
  <c r="DB341" i="1"/>
  <c r="CV341" i="1"/>
  <c r="CP341" i="1"/>
  <c r="CJ341" i="1"/>
  <c r="CD341" i="1"/>
  <c r="BR341" i="1"/>
  <c r="BL341" i="1"/>
  <c r="V341" i="1"/>
  <c r="P341" i="1"/>
  <c r="J341" i="1"/>
  <c r="MT340" i="1"/>
  <c r="MN340" i="1"/>
  <c r="MH340" i="1"/>
  <c r="MB340" i="1"/>
  <c r="LV340" i="1"/>
  <c r="LP340" i="1"/>
  <c r="LJ340" i="1"/>
  <c r="LD340" i="1"/>
  <c r="KX340" i="1"/>
  <c r="KR340" i="1"/>
  <c r="KL340" i="1"/>
  <c r="KF340" i="1"/>
  <c r="JZ340" i="1"/>
  <c r="JT340" i="1"/>
  <c r="JN340" i="1"/>
  <c r="JH340" i="1"/>
  <c r="JB340" i="1"/>
  <c r="IV340" i="1"/>
  <c r="IP340" i="1"/>
  <c r="IJ340" i="1"/>
  <c r="ID340" i="1"/>
  <c r="HX340" i="1"/>
  <c r="HR340" i="1"/>
  <c r="HL340" i="1"/>
  <c r="HF340" i="1"/>
  <c r="GZ340" i="1"/>
  <c r="GT340" i="1"/>
  <c r="GN340" i="1"/>
  <c r="GH340" i="1"/>
  <c r="GB340" i="1"/>
  <c r="FV340" i="1"/>
  <c r="FP340" i="1"/>
  <c r="FJ340" i="1"/>
  <c r="FD340" i="1"/>
  <c r="EX340" i="1"/>
  <c r="ER340" i="1"/>
  <c r="EL340" i="1"/>
  <c r="EF340" i="1"/>
  <c r="DZ340" i="1"/>
  <c r="DT340" i="1"/>
  <c r="DN340" i="1"/>
  <c r="DH340" i="1"/>
  <c r="DB340" i="1"/>
  <c r="CV340" i="1"/>
  <c r="CP340" i="1"/>
  <c r="CJ340" i="1"/>
  <c r="CD340" i="1"/>
  <c r="BX340" i="1"/>
  <c r="BR340" i="1"/>
  <c r="BL340" i="1"/>
  <c r="BF340" i="1"/>
  <c r="AZ340" i="1"/>
  <c r="AT340" i="1"/>
  <c r="AN340" i="1"/>
  <c r="AH340" i="1"/>
  <c r="AB340" i="1"/>
  <c r="V340" i="1"/>
  <c r="P340" i="1"/>
  <c r="J340" i="1"/>
  <c r="MT339" i="1"/>
  <c r="MN339" i="1"/>
  <c r="MH339" i="1"/>
  <c r="MB339" i="1"/>
  <c r="LV339" i="1"/>
  <c r="LP339" i="1"/>
  <c r="LJ339" i="1"/>
  <c r="LD339" i="1"/>
  <c r="KX339" i="1"/>
  <c r="KR339" i="1"/>
  <c r="KL339" i="1"/>
  <c r="KF339" i="1"/>
  <c r="JZ339" i="1"/>
  <c r="JT339" i="1"/>
  <c r="JN339" i="1"/>
  <c r="JH339" i="1"/>
  <c r="JB339" i="1"/>
  <c r="IV339" i="1"/>
  <c r="IP339" i="1"/>
  <c r="IJ339" i="1"/>
  <c r="ID339" i="1"/>
  <c r="HX339" i="1"/>
  <c r="HR339" i="1"/>
  <c r="HL339" i="1"/>
  <c r="HF339" i="1"/>
  <c r="GZ339" i="1"/>
  <c r="GT339" i="1"/>
  <c r="GN339" i="1"/>
  <c r="GH339" i="1"/>
  <c r="GB339" i="1"/>
  <c r="FV339" i="1"/>
  <c r="FP339" i="1"/>
  <c r="FJ339" i="1"/>
  <c r="FD339" i="1"/>
  <c r="EX339" i="1"/>
  <c r="ER339" i="1"/>
  <c r="EL339" i="1"/>
  <c r="EF339" i="1"/>
  <c r="DZ339" i="1"/>
  <c r="DT339" i="1"/>
  <c r="DN339" i="1"/>
  <c r="DH339" i="1"/>
  <c r="DB339" i="1"/>
  <c r="CV339" i="1"/>
  <c r="CP339" i="1"/>
  <c r="CJ339" i="1"/>
  <c r="CD339" i="1"/>
  <c r="BX339" i="1"/>
  <c r="BR339" i="1"/>
  <c r="BL339" i="1"/>
  <c r="BF339" i="1"/>
  <c r="AZ339" i="1"/>
  <c r="AT339" i="1"/>
  <c r="AN339" i="1"/>
  <c r="AH339" i="1"/>
  <c r="AB339" i="1"/>
  <c r="V339" i="1"/>
  <c r="P339" i="1"/>
  <c r="J339" i="1"/>
  <c r="MT338" i="1"/>
  <c r="MN338" i="1"/>
  <c r="MH338" i="1"/>
  <c r="MB338" i="1"/>
  <c r="LV338" i="1"/>
  <c r="LP338" i="1"/>
  <c r="LJ338" i="1"/>
  <c r="LD338" i="1"/>
  <c r="KX338" i="1"/>
  <c r="KR338" i="1"/>
  <c r="KL338" i="1"/>
  <c r="KF338" i="1"/>
  <c r="JZ338" i="1"/>
  <c r="JT338" i="1"/>
  <c r="JN338" i="1"/>
  <c r="JH338" i="1"/>
  <c r="JB338" i="1"/>
  <c r="IV338" i="1"/>
  <c r="IP338" i="1"/>
  <c r="IJ338" i="1"/>
  <c r="ID338" i="1"/>
  <c r="HX338" i="1"/>
  <c r="HR338" i="1"/>
  <c r="HL338" i="1"/>
  <c r="HF338" i="1"/>
  <c r="GZ338" i="1"/>
  <c r="GT338" i="1"/>
  <c r="GN338" i="1"/>
  <c r="GH338" i="1"/>
  <c r="GB338" i="1"/>
  <c r="FV338" i="1"/>
  <c r="FP338" i="1"/>
  <c r="FJ338" i="1"/>
  <c r="FD338" i="1"/>
  <c r="EX338" i="1"/>
  <c r="ER338" i="1"/>
  <c r="EL338" i="1"/>
  <c r="EF338" i="1"/>
  <c r="DZ338" i="1"/>
  <c r="DT338" i="1"/>
  <c r="DN338" i="1"/>
  <c r="DH338" i="1"/>
  <c r="DB338" i="1"/>
  <c r="CV338" i="1"/>
  <c r="CP338" i="1"/>
  <c r="CJ338" i="1"/>
  <c r="CD338" i="1"/>
  <c r="BX338" i="1"/>
  <c r="BR338" i="1"/>
  <c r="BL338" i="1"/>
  <c r="BF338" i="1"/>
  <c r="AZ338" i="1"/>
  <c r="AT338" i="1"/>
  <c r="AN338" i="1"/>
  <c r="AH338" i="1"/>
  <c r="AB338" i="1"/>
  <c r="V338" i="1"/>
  <c r="P338" i="1"/>
  <c r="J338" i="1"/>
  <c r="MT337" i="1"/>
  <c r="MN337" i="1"/>
  <c r="MH337" i="1"/>
  <c r="MB337" i="1"/>
  <c r="LV337" i="1"/>
  <c r="LP337" i="1"/>
  <c r="LJ337" i="1"/>
  <c r="LD337" i="1"/>
  <c r="KX337" i="1"/>
  <c r="KR337" i="1"/>
  <c r="KL337" i="1"/>
  <c r="KF337" i="1"/>
  <c r="JZ337" i="1"/>
  <c r="JT337" i="1"/>
  <c r="JN337" i="1"/>
  <c r="JH337" i="1"/>
  <c r="JB337" i="1"/>
  <c r="IV337" i="1"/>
  <c r="IP337" i="1"/>
  <c r="IJ337" i="1"/>
  <c r="ID337" i="1"/>
  <c r="HX337" i="1"/>
  <c r="HR337" i="1"/>
  <c r="HL337" i="1"/>
  <c r="HF337" i="1"/>
  <c r="GZ337" i="1"/>
  <c r="GT337" i="1"/>
  <c r="GN337" i="1"/>
  <c r="GH337" i="1"/>
  <c r="GB337" i="1"/>
  <c r="FV337" i="1"/>
  <c r="FP337" i="1"/>
  <c r="FJ337" i="1"/>
  <c r="FD337" i="1"/>
  <c r="EX337" i="1"/>
  <c r="ER337" i="1"/>
  <c r="EL337" i="1"/>
  <c r="EF337" i="1"/>
  <c r="DZ337" i="1"/>
  <c r="DT337" i="1"/>
  <c r="DN337" i="1"/>
  <c r="DH337" i="1"/>
  <c r="DB337" i="1"/>
  <c r="CV337" i="1"/>
  <c r="CP337" i="1"/>
  <c r="CJ337" i="1"/>
  <c r="CD337" i="1"/>
  <c r="BX337" i="1"/>
  <c r="BR337" i="1"/>
  <c r="BL337" i="1"/>
  <c r="BF337" i="1"/>
  <c r="AZ337" i="1"/>
  <c r="AT337" i="1"/>
  <c r="AN337" i="1"/>
  <c r="AH337" i="1"/>
  <c r="AB337" i="1"/>
  <c r="V337" i="1"/>
  <c r="P337" i="1"/>
  <c r="J337" i="1"/>
  <c r="MT336" i="1"/>
  <c r="MN336" i="1"/>
  <c r="MH336" i="1"/>
  <c r="MB336" i="1"/>
  <c r="LV336" i="1"/>
  <c r="LP336" i="1"/>
  <c r="LJ336" i="1"/>
  <c r="LD336" i="1"/>
  <c r="KX336" i="1"/>
  <c r="KR336" i="1"/>
  <c r="KL336" i="1"/>
  <c r="KF336" i="1"/>
  <c r="JZ336" i="1"/>
  <c r="JT336" i="1"/>
  <c r="JN336" i="1"/>
  <c r="JH336" i="1"/>
  <c r="JB336" i="1"/>
  <c r="IV336" i="1"/>
  <c r="IP336" i="1"/>
  <c r="IJ336" i="1"/>
  <c r="ID336" i="1"/>
  <c r="HX336" i="1"/>
  <c r="HR336" i="1"/>
  <c r="HL336" i="1"/>
  <c r="HF336" i="1"/>
  <c r="GZ336" i="1"/>
  <c r="GT336" i="1"/>
  <c r="GN336" i="1"/>
  <c r="GH336" i="1"/>
  <c r="GB336" i="1"/>
  <c r="FV336" i="1"/>
  <c r="FP336" i="1"/>
  <c r="FJ336" i="1"/>
  <c r="FD336" i="1"/>
  <c r="EX336" i="1"/>
  <c r="ER336" i="1"/>
  <c r="EL336" i="1"/>
  <c r="EF336" i="1"/>
  <c r="DZ336" i="1"/>
  <c r="DT336" i="1"/>
  <c r="DN336" i="1"/>
  <c r="DH336" i="1"/>
  <c r="DB336" i="1"/>
  <c r="CV336" i="1"/>
  <c r="CP336" i="1"/>
  <c r="CJ336" i="1"/>
  <c r="CD336" i="1"/>
  <c r="BX336" i="1"/>
  <c r="BR336" i="1"/>
  <c r="BL336" i="1"/>
  <c r="BF336" i="1"/>
  <c r="AZ336" i="1"/>
  <c r="AT336" i="1"/>
  <c r="AN336" i="1"/>
  <c r="AH336" i="1"/>
  <c r="AB336" i="1"/>
  <c r="V336" i="1"/>
  <c r="P336" i="1"/>
  <c r="J336" i="1"/>
  <c r="MT335" i="1"/>
  <c r="MN335" i="1"/>
  <c r="MH335" i="1"/>
  <c r="MB335" i="1"/>
  <c r="LV335" i="1"/>
  <c r="LP335" i="1"/>
  <c r="LJ335" i="1"/>
  <c r="LD335" i="1"/>
  <c r="KX335" i="1"/>
  <c r="KR335" i="1"/>
  <c r="KL335" i="1"/>
  <c r="KF335" i="1"/>
  <c r="JZ335" i="1"/>
  <c r="JT335" i="1"/>
  <c r="JN335" i="1"/>
  <c r="JH335" i="1"/>
  <c r="JB335" i="1"/>
  <c r="IV335" i="1"/>
  <c r="IP335" i="1"/>
  <c r="IJ335" i="1"/>
  <c r="ID335" i="1"/>
  <c r="HX335" i="1"/>
  <c r="HR335" i="1"/>
  <c r="HL335" i="1"/>
  <c r="HF335" i="1"/>
  <c r="GZ335" i="1"/>
  <c r="GT335" i="1"/>
  <c r="GN335" i="1"/>
  <c r="GH335" i="1"/>
  <c r="GB335" i="1"/>
  <c r="FV335" i="1"/>
  <c r="FP335" i="1"/>
  <c r="FJ335" i="1"/>
  <c r="FD335" i="1"/>
  <c r="EX335" i="1"/>
  <c r="ER335" i="1"/>
  <c r="EL335" i="1"/>
  <c r="EF335" i="1"/>
  <c r="DZ335" i="1"/>
  <c r="DT335" i="1"/>
  <c r="DN335" i="1"/>
  <c r="DH335" i="1"/>
  <c r="DB335" i="1"/>
  <c r="CV335" i="1"/>
  <c r="CP335" i="1"/>
  <c r="CJ335" i="1"/>
  <c r="CD335" i="1"/>
  <c r="BX335" i="1"/>
  <c r="BR335" i="1"/>
  <c r="BL335" i="1"/>
  <c r="BF335" i="1"/>
  <c r="AZ335" i="1"/>
  <c r="AT335" i="1"/>
  <c r="AN335" i="1"/>
  <c r="AH335" i="1"/>
  <c r="AB335" i="1"/>
  <c r="V335" i="1"/>
  <c r="P335" i="1"/>
  <c r="J335" i="1"/>
  <c r="MT334" i="1"/>
  <c r="MN334" i="1"/>
  <c r="MH334" i="1"/>
  <c r="MB334" i="1"/>
  <c r="LV334" i="1"/>
  <c r="LP334" i="1"/>
  <c r="LJ334" i="1"/>
  <c r="LD334" i="1"/>
  <c r="KX334" i="1"/>
  <c r="KR334" i="1"/>
  <c r="KL334" i="1"/>
  <c r="KF334" i="1"/>
  <c r="JZ334" i="1"/>
  <c r="JT334" i="1"/>
  <c r="JN334" i="1"/>
  <c r="JH334" i="1"/>
  <c r="JB334" i="1"/>
  <c r="IV334" i="1"/>
  <c r="IP334" i="1"/>
  <c r="IJ334" i="1"/>
  <c r="ID334" i="1"/>
  <c r="HX334" i="1"/>
  <c r="HR334" i="1"/>
  <c r="HL334" i="1"/>
  <c r="HF334" i="1"/>
  <c r="GZ334" i="1"/>
  <c r="GT334" i="1"/>
  <c r="GN334" i="1"/>
  <c r="GH334" i="1"/>
  <c r="GB334" i="1"/>
  <c r="FV334" i="1"/>
  <c r="FP334" i="1"/>
  <c r="FJ334" i="1"/>
  <c r="FD334" i="1"/>
  <c r="EX334" i="1"/>
  <c r="ER334" i="1"/>
  <c r="EL334" i="1"/>
  <c r="EF334" i="1"/>
  <c r="DZ334" i="1"/>
  <c r="DT334" i="1"/>
  <c r="DN334" i="1"/>
  <c r="DH334" i="1"/>
  <c r="DB334" i="1"/>
  <c r="CV334" i="1"/>
  <c r="CP334" i="1"/>
  <c r="CJ334" i="1"/>
  <c r="CD334" i="1"/>
  <c r="BX334" i="1"/>
  <c r="BR334" i="1"/>
  <c r="BL334" i="1"/>
  <c r="BF334" i="1"/>
  <c r="AZ334" i="1"/>
  <c r="AT334" i="1"/>
  <c r="AN334" i="1"/>
  <c r="AH334" i="1"/>
  <c r="AB334" i="1"/>
  <c r="V334" i="1"/>
  <c r="P334" i="1"/>
  <c r="J334" i="1"/>
  <c r="MT333" i="1"/>
  <c r="MN333" i="1"/>
  <c r="MH333" i="1"/>
  <c r="MB333" i="1"/>
  <c r="LV333" i="1"/>
  <c r="LP333" i="1"/>
  <c r="LJ333" i="1"/>
  <c r="LD333" i="1"/>
  <c r="KX333" i="1"/>
  <c r="KR333" i="1"/>
  <c r="KL333" i="1"/>
  <c r="KF333" i="1"/>
  <c r="JZ333" i="1"/>
  <c r="JT333" i="1"/>
  <c r="JN333" i="1"/>
  <c r="JH333" i="1"/>
  <c r="JB333" i="1"/>
  <c r="IV333" i="1"/>
  <c r="IP333" i="1"/>
  <c r="IJ333" i="1"/>
  <c r="ID333" i="1"/>
  <c r="HX333" i="1"/>
  <c r="HR333" i="1"/>
  <c r="HL333" i="1"/>
  <c r="HF333" i="1"/>
  <c r="GZ333" i="1"/>
  <c r="GT333" i="1"/>
  <c r="GN333" i="1"/>
  <c r="GH333" i="1"/>
  <c r="GB333" i="1"/>
  <c r="FV333" i="1"/>
  <c r="FP333" i="1"/>
  <c r="FJ333" i="1"/>
  <c r="FD333" i="1"/>
  <c r="EX333" i="1"/>
  <c r="ER333" i="1"/>
  <c r="EL333" i="1"/>
  <c r="EF333" i="1"/>
  <c r="DZ333" i="1"/>
  <c r="DT333" i="1"/>
  <c r="DN333" i="1"/>
  <c r="DH333" i="1"/>
  <c r="DB333" i="1"/>
  <c r="CV333" i="1"/>
  <c r="CP333" i="1"/>
  <c r="CJ333" i="1"/>
  <c r="CD333" i="1"/>
  <c r="BX333" i="1"/>
  <c r="BR333" i="1"/>
  <c r="BL333" i="1"/>
  <c r="BF333" i="1"/>
  <c r="AZ333" i="1"/>
  <c r="AT333" i="1"/>
  <c r="AN333" i="1"/>
  <c r="AH333" i="1"/>
  <c r="AB333" i="1"/>
  <c r="V333" i="1"/>
  <c r="P333" i="1"/>
  <c r="J333" i="1"/>
  <c r="MT332" i="1"/>
  <c r="MN332" i="1"/>
  <c r="MH332" i="1"/>
  <c r="MB332" i="1"/>
  <c r="LV332" i="1"/>
  <c r="LP332" i="1"/>
  <c r="LJ332" i="1"/>
  <c r="LD332" i="1"/>
  <c r="KX332" i="1"/>
  <c r="KR332" i="1"/>
  <c r="KL332" i="1"/>
  <c r="KF332" i="1"/>
  <c r="JZ332" i="1"/>
  <c r="JT332" i="1"/>
  <c r="JN332" i="1"/>
  <c r="JH332" i="1"/>
  <c r="JB332" i="1"/>
  <c r="IV332" i="1"/>
  <c r="IP332" i="1"/>
  <c r="IJ332" i="1"/>
  <c r="ID332" i="1"/>
  <c r="HX332" i="1"/>
  <c r="HR332" i="1"/>
  <c r="HL332" i="1"/>
  <c r="HF332" i="1"/>
  <c r="GZ332" i="1"/>
  <c r="GT332" i="1"/>
  <c r="GN332" i="1"/>
  <c r="GH332" i="1"/>
  <c r="GB332" i="1"/>
  <c r="FV332" i="1"/>
  <c r="FP332" i="1"/>
  <c r="FJ332" i="1"/>
  <c r="FD332" i="1"/>
  <c r="EX332" i="1"/>
  <c r="ER332" i="1"/>
  <c r="EL332" i="1"/>
  <c r="EF332" i="1"/>
  <c r="DZ332" i="1"/>
  <c r="DT332" i="1"/>
  <c r="DN332" i="1"/>
  <c r="DH332" i="1"/>
  <c r="DB332" i="1"/>
  <c r="CV332" i="1"/>
  <c r="CP332" i="1"/>
  <c r="CJ332" i="1"/>
  <c r="CD332" i="1"/>
  <c r="BX332" i="1"/>
  <c r="BR332" i="1"/>
  <c r="BL332" i="1"/>
  <c r="BF332" i="1"/>
  <c r="AZ332" i="1"/>
  <c r="AT332" i="1"/>
  <c r="AN332" i="1"/>
  <c r="AH332" i="1"/>
  <c r="AB332" i="1"/>
  <c r="V332" i="1"/>
  <c r="P332" i="1"/>
  <c r="J332" i="1"/>
  <c r="MT331" i="1"/>
  <c r="MN331" i="1"/>
  <c r="MH331" i="1"/>
  <c r="MB331" i="1"/>
  <c r="LV331" i="1"/>
  <c r="LP331" i="1"/>
  <c r="LJ331" i="1"/>
  <c r="LD331" i="1"/>
  <c r="KX331" i="1"/>
  <c r="KR331" i="1"/>
  <c r="KL331" i="1"/>
  <c r="KF331" i="1"/>
  <c r="JZ331" i="1"/>
  <c r="JT331" i="1"/>
  <c r="JN331" i="1"/>
  <c r="JH331" i="1"/>
  <c r="JB331" i="1"/>
  <c r="IV331" i="1"/>
  <c r="IP331" i="1"/>
  <c r="IJ331" i="1"/>
  <c r="ID331" i="1"/>
  <c r="HX331" i="1"/>
  <c r="HR331" i="1"/>
  <c r="HL331" i="1"/>
  <c r="HF331" i="1"/>
  <c r="GZ331" i="1"/>
  <c r="GT331" i="1"/>
  <c r="GN331" i="1"/>
  <c r="GH331" i="1"/>
  <c r="GB331" i="1"/>
  <c r="FV331" i="1"/>
  <c r="FP331" i="1"/>
  <c r="FJ331" i="1"/>
  <c r="FD331" i="1"/>
  <c r="EX331" i="1"/>
  <c r="ER331" i="1"/>
  <c r="EL331" i="1"/>
  <c r="EF331" i="1"/>
  <c r="DZ331" i="1"/>
  <c r="DT331" i="1"/>
  <c r="DN331" i="1"/>
  <c r="DH331" i="1"/>
  <c r="DB331" i="1"/>
  <c r="CV331" i="1"/>
  <c r="CP331" i="1"/>
  <c r="CJ331" i="1"/>
  <c r="CD331" i="1"/>
  <c r="BX331" i="1"/>
  <c r="BR331" i="1"/>
  <c r="BL331" i="1"/>
  <c r="BF331" i="1"/>
  <c r="AZ331" i="1"/>
  <c r="AT331" i="1"/>
  <c r="AN331" i="1"/>
  <c r="AH331" i="1"/>
  <c r="AB331" i="1"/>
  <c r="V331" i="1"/>
  <c r="P331" i="1"/>
  <c r="J331" i="1"/>
  <c r="MT330" i="1"/>
  <c r="MN330" i="1"/>
  <c r="MH330" i="1"/>
  <c r="MB330" i="1"/>
  <c r="LV330" i="1"/>
  <c r="LP330" i="1"/>
  <c r="LJ330" i="1"/>
  <c r="LD330" i="1"/>
  <c r="KX330" i="1"/>
  <c r="KR330" i="1"/>
  <c r="KL330" i="1"/>
  <c r="JB330" i="1"/>
  <c r="GN330" i="1"/>
  <c r="GH330" i="1"/>
  <c r="GB330" i="1"/>
  <c r="FV330" i="1"/>
  <c r="FP330" i="1"/>
  <c r="FJ330" i="1"/>
  <c r="FD330" i="1"/>
  <c r="EX330" i="1"/>
  <c r="ER330" i="1"/>
  <c r="EL330" i="1"/>
  <c r="EF330" i="1"/>
  <c r="DZ330" i="1"/>
  <c r="DT330" i="1"/>
  <c r="DN330" i="1"/>
  <c r="DH330" i="1"/>
  <c r="DB330" i="1"/>
  <c r="CV330" i="1"/>
  <c r="CP330" i="1"/>
  <c r="CJ330" i="1"/>
  <c r="CD330" i="1"/>
  <c r="BX330" i="1"/>
  <c r="BR330" i="1"/>
  <c r="BL330" i="1"/>
  <c r="BF330" i="1"/>
  <c r="AZ330" i="1"/>
  <c r="AT330" i="1"/>
  <c r="AN330" i="1"/>
  <c r="AH330" i="1"/>
  <c r="AB330" i="1"/>
  <c r="V330" i="1"/>
  <c r="P330" i="1"/>
  <c r="J330" i="1"/>
  <c r="MT329" i="1"/>
  <c r="MN329" i="1"/>
  <c r="MH329" i="1"/>
  <c r="MB329" i="1"/>
  <c r="LV329" i="1"/>
  <c r="LP329" i="1"/>
  <c r="LJ329" i="1"/>
  <c r="KL329" i="1"/>
  <c r="KF329" i="1"/>
  <c r="JT329" i="1"/>
  <c r="JN329" i="1"/>
  <c r="JB329" i="1"/>
  <c r="GN329" i="1"/>
  <c r="GH329" i="1"/>
  <c r="GB329" i="1"/>
  <c r="FV329" i="1"/>
  <c r="FP329" i="1"/>
  <c r="FJ329" i="1"/>
  <c r="FD329" i="1"/>
  <c r="EX329" i="1"/>
  <c r="ER329" i="1"/>
  <c r="EL329" i="1"/>
  <c r="EF329" i="1"/>
  <c r="DZ329" i="1"/>
  <c r="DT329" i="1"/>
  <c r="DN329" i="1"/>
  <c r="DH329" i="1"/>
  <c r="DB329" i="1"/>
  <c r="CV329" i="1"/>
  <c r="CP329" i="1"/>
  <c r="CJ329" i="1"/>
  <c r="CD329" i="1"/>
  <c r="BX329" i="1"/>
  <c r="BR329" i="1"/>
  <c r="BL329" i="1"/>
  <c r="BF329" i="1"/>
  <c r="AZ329" i="1"/>
  <c r="AT329" i="1"/>
  <c r="AN329" i="1"/>
  <c r="AH329" i="1"/>
  <c r="AB329" i="1"/>
  <c r="P329" i="1"/>
  <c r="J329" i="1"/>
  <c r="MT328" i="1"/>
  <c r="MN328" i="1"/>
  <c r="MH328" i="1"/>
  <c r="MB328" i="1"/>
  <c r="LV328" i="1"/>
  <c r="LP328" i="1"/>
  <c r="LJ328" i="1"/>
  <c r="KL328" i="1"/>
  <c r="KF328" i="1"/>
  <c r="JT328" i="1"/>
  <c r="JN328" i="1"/>
  <c r="JB328" i="1"/>
  <c r="GN328" i="1"/>
  <c r="GH328" i="1"/>
  <c r="GB328" i="1"/>
  <c r="FV328" i="1"/>
  <c r="FP328" i="1"/>
  <c r="FJ328" i="1"/>
  <c r="FD328" i="1"/>
  <c r="EX328" i="1"/>
  <c r="ER328" i="1"/>
  <c r="EL328" i="1"/>
  <c r="EF328" i="1"/>
  <c r="DZ328" i="1"/>
  <c r="DT328" i="1"/>
  <c r="DN328" i="1"/>
  <c r="DH328" i="1"/>
  <c r="CV328" i="1"/>
  <c r="CP328" i="1"/>
  <c r="CJ328" i="1"/>
  <c r="CD328" i="1"/>
  <c r="BX328" i="1"/>
  <c r="BR328" i="1"/>
  <c r="BL328" i="1"/>
  <c r="BF328" i="1"/>
  <c r="AZ328" i="1"/>
  <c r="AT328" i="1"/>
  <c r="AN328" i="1"/>
  <c r="AH328" i="1"/>
  <c r="AB328" i="1"/>
  <c r="P328" i="1"/>
  <c r="J328" i="1"/>
  <c r="MT327" i="1"/>
  <c r="MN327" i="1"/>
  <c r="MH327" i="1"/>
  <c r="MB327" i="1"/>
  <c r="LV327" i="1"/>
  <c r="LP327" i="1"/>
  <c r="LJ327" i="1"/>
  <c r="KL327" i="1"/>
  <c r="KF327" i="1"/>
  <c r="JZ327" i="1"/>
  <c r="JT327" i="1"/>
  <c r="JN327" i="1"/>
  <c r="JH327" i="1"/>
  <c r="JB327" i="1"/>
  <c r="IV327" i="1"/>
  <c r="IP327" i="1"/>
  <c r="IJ327" i="1"/>
  <c r="ID327" i="1"/>
  <c r="HX327" i="1"/>
  <c r="HR327" i="1"/>
  <c r="HL327" i="1"/>
  <c r="HF327" i="1"/>
  <c r="GZ327" i="1"/>
  <c r="GT327" i="1"/>
  <c r="GN327" i="1"/>
  <c r="GH327" i="1"/>
  <c r="GB327" i="1"/>
  <c r="FV327" i="1"/>
  <c r="FP327" i="1"/>
  <c r="FJ327" i="1"/>
  <c r="FD327" i="1"/>
  <c r="EX327" i="1"/>
  <c r="ER327" i="1"/>
  <c r="EL327" i="1"/>
  <c r="EF327" i="1"/>
  <c r="DZ327" i="1"/>
  <c r="DT327" i="1"/>
  <c r="DN327" i="1"/>
  <c r="DH327" i="1"/>
  <c r="DB327" i="1"/>
  <c r="CV327" i="1"/>
  <c r="CP327" i="1"/>
  <c r="CJ327" i="1"/>
  <c r="CD327" i="1"/>
  <c r="BX327" i="1"/>
  <c r="BR327" i="1"/>
  <c r="BL327" i="1"/>
  <c r="BF327" i="1"/>
  <c r="AZ327" i="1"/>
  <c r="AT327" i="1"/>
  <c r="AN327" i="1"/>
  <c r="AH327" i="1"/>
  <c r="AB327" i="1"/>
  <c r="V327" i="1"/>
  <c r="P327" i="1"/>
  <c r="J327" i="1"/>
  <c r="MT326" i="1"/>
  <c r="MN326" i="1"/>
  <c r="MH326" i="1"/>
  <c r="MB326" i="1"/>
  <c r="LV326" i="1"/>
  <c r="LP326" i="1"/>
  <c r="LJ326" i="1"/>
  <c r="LD326" i="1"/>
  <c r="KX326" i="1"/>
  <c r="KR326" i="1"/>
  <c r="KL326" i="1"/>
  <c r="KF326" i="1"/>
  <c r="JZ326" i="1"/>
  <c r="JT326" i="1"/>
  <c r="JN326" i="1"/>
  <c r="JH326" i="1"/>
  <c r="JB326" i="1"/>
  <c r="IV326" i="1"/>
  <c r="IP326" i="1"/>
  <c r="IJ326" i="1"/>
  <c r="ID326" i="1"/>
  <c r="HX326" i="1"/>
  <c r="HR326" i="1"/>
  <c r="HL326" i="1"/>
  <c r="HF326" i="1"/>
  <c r="GZ326" i="1"/>
  <c r="GT326" i="1"/>
  <c r="GN326" i="1"/>
  <c r="GH326" i="1"/>
  <c r="GB326" i="1"/>
  <c r="FV326" i="1"/>
  <c r="FP326" i="1"/>
  <c r="FJ326" i="1"/>
  <c r="FD326" i="1"/>
  <c r="EX326" i="1"/>
  <c r="ER326" i="1"/>
  <c r="EL326" i="1"/>
  <c r="EF326" i="1"/>
  <c r="DZ326" i="1"/>
  <c r="DT326" i="1"/>
  <c r="DN326" i="1"/>
  <c r="DH326" i="1"/>
  <c r="DB326" i="1"/>
  <c r="CV326" i="1"/>
  <c r="CP326" i="1"/>
  <c r="CJ326" i="1"/>
  <c r="CD326" i="1"/>
  <c r="BX326" i="1"/>
  <c r="BR326" i="1"/>
  <c r="BL326" i="1"/>
  <c r="BF326" i="1"/>
  <c r="AZ326" i="1"/>
  <c r="AT326" i="1"/>
  <c r="AN326" i="1"/>
  <c r="AH326" i="1"/>
  <c r="AB326" i="1"/>
  <c r="V326" i="1"/>
  <c r="P326" i="1"/>
  <c r="J326" i="1"/>
  <c r="MT325" i="1"/>
  <c r="MN325" i="1"/>
  <c r="MH325" i="1"/>
  <c r="MB325" i="1"/>
  <c r="LV325" i="1"/>
  <c r="LP325" i="1"/>
  <c r="LJ325" i="1"/>
  <c r="LD325" i="1"/>
  <c r="KX325" i="1"/>
  <c r="KR325" i="1"/>
  <c r="KL325" i="1"/>
  <c r="KF325" i="1"/>
  <c r="JZ325" i="1"/>
  <c r="JT325" i="1"/>
  <c r="JN325" i="1"/>
  <c r="JH325" i="1"/>
  <c r="JB325" i="1"/>
  <c r="IV325" i="1"/>
  <c r="IP325" i="1"/>
  <c r="IJ325" i="1"/>
  <c r="ID325" i="1"/>
  <c r="HX325" i="1"/>
  <c r="HR325" i="1"/>
  <c r="HL325" i="1"/>
  <c r="HF325" i="1"/>
  <c r="GZ325" i="1"/>
  <c r="GT325" i="1"/>
  <c r="GN325" i="1"/>
  <c r="GH325" i="1"/>
  <c r="GB325" i="1"/>
  <c r="FV325" i="1"/>
  <c r="FP325" i="1"/>
  <c r="FJ325" i="1"/>
  <c r="FD325" i="1"/>
  <c r="EX325" i="1"/>
  <c r="ER325" i="1"/>
  <c r="EL325" i="1"/>
  <c r="EF325" i="1"/>
  <c r="DZ325" i="1"/>
  <c r="DT325" i="1"/>
  <c r="DN325" i="1"/>
  <c r="DH325" i="1"/>
  <c r="DB325" i="1"/>
  <c r="CV325" i="1"/>
  <c r="CP325" i="1"/>
  <c r="CJ325" i="1"/>
  <c r="CD325" i="1"/>
  <c r="BX325" i="1"/>
  <c r="BR325" i="1"/>
  <c r="BL325" i="1"/>
  <c r="BF325" i="1"/>
  <c r="AZ325" i="1"/>
  <c r="AT325" i="1"/>
  <c r="AN325" i="1"/>
  <c r="AH325" i="1"/>
  <c r="AB325" i="1"/>
  <c r="V325" i="1"/>
  <c r="P325" i="1"/>
  <c r="J325" i="1"/>
  <c r="MT324" i="1"/>
  <c r="MN324" i="1"/>
  <c r="MH324" i="1"/>
  <c r="MB324" i="1"/>
  <c r="LV324" i="1"/>
  <c r="LP324" i="1"/>
  <c r="LJ324" i="1"/>
  <c r="LD324" i="1"/>
  <c r="KX324" i="1"/>
  <c r="KR324" i="1"/>
  <c r="KL324" i="1"/>
  <c r="KF324" i="1"/>
  <c r="JZ324" i="1"/>
  <c r="JT324" i="1"/>
  <c r="JN324" i="1"/>
  <c r="JH324" i="1"/>
  <c r="JB324" i="1"/>
  <c r="IV324" i="1"/>
  <c r="IP324" i="1"/>
  <c r="IJ324" i="1"/>
  <c r="ID324" i="1"/>
  <c r="HX324" i="1"/>
  <c r="HR324" i="1"/>
  <c r="HL324" i="1"/>
  <c r="HF324" i="1"/>
  <c r="GZ324" i="1"/>
  <c r="GT324" i="1"/>
  <c r="GN324" i="1"/>
  <c r="GH324" i="1"/>
  <c r="GB324" i="1"/>
  <c r="FV324" i="1"/>
  <c r="FP324" i="1"/>
  <c r="FJ324" i="1"/>
  <c r="FD324" i="1"/>
  <c r="EX324" i="1"/>
  <c r="ER324" i="1"/>
  <c r="EL324" i="1"/>
  <c r="EF324" i="1"/>
  <c r="DZ324" i="1"/>
  <c r="DT324" i="1"/>
  <c r="DN324" i="1"/>
  <c r="DH324" i="1"/>
  <c r="DB324" i="1"/>
  <c r="CV324" i="1"/>
  <c r="CP324" i="1"/>
  <c r="CJ324" i="1"/>
  <c r="CD324" i="1"/>
  <c r="BX324" i="1"/>
  <c r="BR324" i="1"/>
  <c r="BL324" i="1"/>
  <c r="BF324" i="1"/>
  <c r="AZ324" i="1"/>
  <c r="AT324" i="1"/>
  <c r="AN324" i="1"/>
  <c r="AH324" i="1"/>
  <c r="AB324" i="1"/>
  <c r="V324" i="1"/>
  <c r="P324" i="1"/>
  <c r="J324" i="1"/>
  <c r="LD322" i="1"/>
  <c r="ER322" i="1"/>
  <c r="LD321" i="1"/>
  <c r="ER321" i="1"/>
  <c r="LD320" i="1"/>
  <c r="ER320" i="1"/>
  <c r="LD319" i="1"/>
  <c r="ER319" i="1"/>
  <c r="LD318" i="1"/>
  <c r="ER318" i="1"/>
  <c r="JB317" i="1"/>
  <c r="ER317" i="1"/>
  <c r="JB316" i="1"/>
  <c r="ER316" i="1"/>
  <c r="JB315" i="1"/>
  <c r="ER315" i="1"/>
  <c r="JB314" i="1"/>
  <c r="ER314" i="1"/>
  <c r="JB313" i="1"/>
  <c r="ER313" i="1"/>
  <c r="JB312" i="1"/>
  <c r="ER312" i="1"/>
  <c r="JB311" i="1"/>
  <c r="ER311" i="1"/>
  <c r="JB310" i="1"/>
  <c r="ER310" i="1"/>
  <c r="JB309" i="1"/>
  <c r="ER309" i="1"/>
  <c r="MB308" i="1"/>
  <c r="LV308" i="1"/>
  <c r="LP308" i="1"/>
  <c r="LJ308" i="1"/>
  <c r="KL308" i="1"/>
  <c r="GN308" i="1"/>
  <c r="GH308" i="1"/>
  <c r="GB308" i="1"/>
  <c r="FV308" i="1"/>
  <c r="FP308" i="1"/>
  <c r="FJ308" i="1"/>
  <c r="FD308" i="1"/>
  <c r="EX308" i="1"/>
  <c r="ER308" i="1"/>
  <c r="EL308" i="1"/>
  <c r="EF308" i="1"/>
  <c r="DZ308" i="1"/>
  <c r="DT308" i="1"/>
  <c r="DN308" i="1"/>
  <c r="DH308" i="1"/>
  <c r="DB308" i="1"/>
  <c r="CV308" i="1"/>
  <c r="CP308" i="1"/>
  <c r="CJ308" i="1"/>
  <c r="CD308" i="1"/>
  <c r="BX308" i="1"/>
  <c r="BL308" i="1"/>
  <c r="BF308" i="1"/>
  <c r="AZ308" i="1"/>
  <c r="AT308" i="1"/>
  <c r="AN308" i="1"/>
  <c r="AH308" i="1"/>
  <c r="AB308" i="1"/>
  <c r="V308" i="1"/>
  <c r="P308" i="1"/>
  <c r="MB307" i="1"/>
  <c r="LV307" i="1"/>
  <c r="LP307" i="1"/>
  <c r="LJ307" i="1"/>
  <c r="KL307" i="1"/>
  <c r="GB307" i="1"/>
  <c r="FP307" i="1"/>
  <c r="FJ307" i="1"/>
  <c r="FD307" i="1"/>
  <c r="EX307" i="1"/>
  <c r="ER307" i="1"/>
  <c r="EL307" i="1"/>
  <c r="EF307" i="1"/>
  <c r="DZ307" i="1"/>
  <c r="DT307" i="1"/>
  <c r="DN307" i="1"/>
  <c r="DH307" i="1"/>
  <c r="DB307" i="1"/>
  <c r="CV307" i="1"/>
  <c r="CP307" i="1"/>
  <c r="CJ307" i="1"/>
  <c r="CD307" i="1"/>
  <c r="BX307" i="1"/>
  <c r="BL307" i="1"/>
  <c r="BF307" i="1"/>
  <c r="AZ307" i="1"/>
  <c r="AT307" i="1"/>
  <c r="AN307" i="1"/>
  <c r="AH307" i="1"/>
  <c r="AB307" i="1"/>
  <c r="V307" i="1"/>
  <c r="P307" i="1"/>
  <c r="MB306" i="1"/>
  <c r="LV306" i="1"/>
  <c r="LP306" i="1"/>
  <c r="LJ306" i="1"/>
  <c r="KL306" i="1"/>
  <c r="GB306" i="1"/>
  <c r="FP306" i="1"/>
  <c r="FJ306" i="1"/>
  <c r="FD306" i="1"/>
  <c r="EX306" i="1"/>
  <c r="ER306" i="1"/>
  <c r="EL306" i="1"/>
  <c r="EF306" i="1"/>
  <c r="DZ306" i="1"/>
  <c r="DT306" i="1"/>
  <c r="DN306" i="1"/>
  <c r="DH306" i="1"/>
  <c r="DB306" i="1"/>
  <c r="CV306" i="1"/>
  <c r="CP306" i="1"/>
  <c r="CJ306" i="1"/>
  <c r="CD306" i="1"/>
  <c r="BX306" i="1"/>
  <c r="BL306" i="1"/>
  <c r="BF306" i="1"/>
  <c r="AZ306" i="1"/>
  <c r="AT306" i="1"/>
  <c r="AN306" i="1"/>
  <c r="AH306" i="1"/>
  <c r="AB306" i="1"/>
  <c r="V306" i="1"/>
  <c r="P306" i="1"/>
  <c r="MT305" i="1"/>
  <c r="MN305" i="1"/>
  <c r="MH305" i="1"/>
  <c r="MB305" i="1"/>
  <c r="LV305" i="1"/>
  <c r="LP305" i="1"/>
  <c r="LJ305" i="1"/>
  <c r="LD305" i="1"/>
  <c r="KX305" i="1"/>
  <c r="KR305" i="1"/>
  <c r="KL305" i="1"/>
  <c r="KF305" i="1"/>
  <c r="JZ305" i="1"/>
  <c r="JT305" i="1"/>
  <c r="JN305" i="1"/>
  <c r="JH305" i="1"/>
  <c r="JB305" i="1"/>
  <c r="IV305" i="1"/>
  <c r="IP305" i="1"/>
  <c r="IJ305" i="1"/>
  <c r="ID305" i="1"/>
  <c r="HX305" i="1"/>
  <c r="HR305" i="1"/>
  <c r="HL305" i="1"/>
  <c r="HF305" i="1"/>
  <c r="GZ305" i="1"/>
  <c r="GT305" i="1"/>
  <c r="GN305" i="1"/>
  <c r="GH305" i="1"/>
  <c r="GB305" i="1"/>
  <c r="FV305" i="1"/>
  <c r="FP305" i="1"/>
  <c r="FJ305" i="1"/>
  <c r="FD305" i="1"/>
  <c r="EX305" i="1"/>
  <c r="ER305" i="1"/>
  <c r="EL305" i="1"/>
  <c r="EF305" i="1"/>
  <c r="DZ305" i="1"/>
  <c r="DT305" i="1"/>
  <c r="DN305" i="1"/>
  <c r="DH305" i="1"/>
  <c r="DB305" i="1"/>
  <c r="CV305" i="1"/>
  <c r="CP305" i="1"/>
  <c r="CJ305" i="1"/>
  <c r="CD305" i="1"/>
  <c r="BX305" i="1"/>
  <c r="BL305" i="1"/>
  <c r="BF305" i="1"/>
  <c r="AZ305" i="1"/>
  <c r="AT305" i="1"/>
  <c r="AN305" i="1"/>
  <c r="AH305" i="1"/>
  <c r="AB305" i="1"/>
  <c r="V305" i="1"/>
  <c r="P305" i="1"/>
  <c r="J305" i="1"/>
  <c r="MT304" i="1"/>
  <c r="MN304" i="1"/>
  <c r="MH304" i="1"/>
  <c r="MB304" i="1"/>
  <c r="LV304" i="1"/>
  <c r="LP304" i="1"/>
  <c r="LJ304" i="1"/>
  <c r="LD304" i="1"/>
  <c r="KX304" i="1"/>
  <c r="KR304" i="1"/>
  <c r="KL304" i="1"/>
  <c r="KF304" i="1"/>
  <c r="JZ304" i="1"/>
  <c r="JT304" i="1"/>
  <c r="JN304" i="1"/>
  <c r="JH304" i="1"/>
  <c r="JB304" i="1"/>
  <c r="IV304" i="1"/>
  <c r="IP304" i="1"/>
  <c r="IJ304" i="1"/>
  <c r="ID304" i="1"/>
  <c r="HX304" i="1"/>
  <c r="HR304" i="1"/>
  <c r="HL304" i="1"/>
  <c r="HF304" i="1"/>
  <c r="GZ304" i="1"/>
  <c r="GT304" i="1"/>
  <c r="GN304" i="1"/>
  <c r="GH304" i="1"/>
  <c r="GB304" i="1"/>
  <c r="FV304" i="1"/>
  <c r="FP304" i="1"/>
  <c r="FJ304" i="1"/>
  <c r="FD304" i="1"/>
  <c r="EX304" i="1"/>
  <c r="ER304" i="1"/>
  <c r="EL304" i="1"/>
  <c r="EF304" i="1"/>
  <c r="DZ304" i="1"/>
  <c r="DT304" i="1"/>
  <c r="DN304" i="1"/>
  <c r="DH304" i="1"/>
  <c r="DB304" i="1"/>
  <c r="CV304" i="1"/>
  <c r="CP304" i="1"/>
  <c r="CJ304" i="1"/>
  <c r="CD304" i="1"/>
  <c r="BX304" i="1"/>
  <c r="BL304" i="1"/>
  <c r="BF304" i="1"/>
  <c r="AZ304" i="1"/>
  <c r="AT304" i="1"/>
  <c r="AN304" i="1"/>
  <c r="AH304" i="1"/>
  <c r="AB304" i="1"/>
  <c r="V304" i="1"/>
  <c r="P304" i="1"/>
  <c r="J304" i="1"/>
  <c r="MT303" i="1"/>
  <c r="MN303" i="1"/>
  <c r="MH303" i="1"/>
  <c r="MB303" i="1"/>
  <c r="LV303" i="1"/>
  <c r="LP303" i="1"/>
  <c r="LJ303" i="1"/>
  <c r="LD303" i="1"/>
  <c r="KX303" i="1"/>
  <c r="KR303" i="1"/>
  <c r="KL303" i="1"/>
  <c r="KF303" i="1"/>
  <c r="JZ303" i="1"/>
  <c r="JT303" i="1"/>
  <c r="JN303" i="1"/>
  <c r="JH303" i="1"/>
  <c r="JB303" i="1"/>
  <c r="IV303" i="1"/>
  <c r="IP303" i="1"/>
  <c r="IJ303" i="1"/>
  <c r="ID303" i="1"/>
  <c r="HX303" i="1"/>
  <c r="HR303" i="1"/>
  <c r="HL303" i="1"/>
  <c r="HF303" i="1"/>
  <c r="GZ303" i="1"/>
  <c r="GT303" i="1"/>
  <c r="GN303" i="1"/>
  <c r="GH303" i="1"/>
  <c r="GB303" i="1"/>
  <c r="FV303" i="1"/>
  <c r="FP303" i="1"/>
  <c r="FJ303" i="1"/>
  <c r="FD303" i="1"/>
  <c r="EX303" i="1"/>
  <c r="ER303" i="1"/>
  <c r="EL303" i="1"/>
  <c r="EF303" i="1"/>
  <c r="DZ303" i="1"/>
  <c r="DT303" i="1"/>
  <c r="DN303" i="1"/>
  <c r="DH303" i="1"/>
  <c r="DB303" i="1"/>
  <c r="CV303" i="1"/>
  <c r="CP303" i="1"/>
  <c r="CJ303" i="1"/>
  <c r="CD303" i="1"/>
  <c r="BX303" i="1"/>
  <c r="BL303" i="1"/>
  <c r="BF303" i="1"/>
  <c r="AZ303" i="1"/>
  <c r="AT303" i="1"/>
  <c r="AN303" i="1"/>
  <c r="AH303" i="1"/>
  <c r="AB303" i="1"/>
  <c r="V303" i="1"/>
  <c r="P303" i="1"/>
  <c r="J303" i="1"/>
  <c r="MT302" i="1"/>
  <c r="MN302" i="1"/>
  <c r="MH302" i="1"/>
  <c r="MB302" i="1"/>
  <c r="LV302" i="1"/>
  <c r="LP302" i="1"/>
  <c r="LJ302" i="1"/>
  <c r="LD302" i="1"/>
  <c r="KX302" i="1"/>
  <c r="KR302" i="1"/>
  <c r="KL302" i="1"/>
  <c r="KF302" i="1"/>
  <c r="JZ302" i="1"/>
  <c r="JT302" i="1"/>
  <c r="JN302" i="1"/>
  <c r="JH302" i="1"/>
  <c r="JB302" i="1"/>
  <c r="IV302" i="1"/>
  <c r="IP302" i="1"/>
  <c r="IJ302" i="1"/>
  <c r="ID302" i="1"/>
  <c r="HX302" i="1"/>
  <c r="HR302" i="1"/>
  <c r="HL302" i="1"/>
  <c r="HF302" i="1"/>
  <c r="GZ302" i="1"/>
  <c r="GT302" i="1"/>
  <c r="GN302" i="1"/>
  <c r="GH302" i="1"/>
  <c r="GB302" i="1"/>
  <c r="FV302" i="1"/>
  <c r="FP302" i="1"/>
  <c r="FJ302" i="1"/>
  <c r="FD302" i="1"/>
  <c r="EX302" i="1"/>
  <c r="ER302" i="1"/>
  <c r="EL302" i="1"/>
  <c r="EF302" i="1"/>
  <c r="DZ302" i="1"/>
  <c r="DT302" i="1"/>
  <c r="DN302" i="1"/>
  <c r="DH302" i="1"/>
  <c r="DB302" i="1"/>
  <c r="CV302" i="1"/>
  <c r="CP302" i="1"/>
  <c r="CJ302" i="1"/>
  <c r="CD302" i="1"/>
  <c r="BX302" i="1"/>
  <c r="BL302" i="1"/>
  <c r="BF302" i="1"/>
  <c r="AZ302" i="1"/>
  <c r="AT302" i="1"/>
  <c r="AN302" i="1"/>
  <c r="AH302" i="1"/>
  <c r="AB302" i="1"/>
  <c r="V302" i="1"/>
  <c r="P302" i="1"/>
  <c r="J302" i="1"/>
  <c r="MT301" i="1"/>
  <c r="MN301" i="1"/>
  <c r="MH301" i="1"/>
  <c r="MB301" i="1"/>
  <c r="LV301" i="1"/>
  <c r="LP301" i="1"/>
  <c r="LJ301" i="1"/>
  <c r="LD301" i="1"/>
  <c r="KX301" i="1"/>
  <c r="KR301" i="1"/>
  <c r="KL301" i="1"/>
  <c r="KF301" i="1"/>
  <c r="JZ301" i="1"/>
  <c r="JT301" i="1"/>
  <c r="JN301" i="1"/>
  <c r="JH301" i="1"/>
  <c r="JB301" i="1"/>
  <c r="IV301" i="1"/>
  <c r="IP301" i="1"/>
  <c r="IJ301" i="1"/>
  <c r="ID301" i="1"/>
  <c r="HX301" i="1"/>
  <c r="HR301" i="1"/>
  <c r="HL301" i="1"/>
  <c r="HF301" i="1"/>
  <c r="GZ301" i="1"/>
  <c r="GT301" i="1"/>
  <c r="GN301" i="1"/>
  <c r="GH301" i="1"/>
  <c r="GB301" i="1"/>
  <c r="FV301" i="1"/>
  <c r="FP301" i="1"/>
  <c r="FJ301" i="1"/>
  <c r="FD301" i="1"/>
  <c r="EX301" i="1"/>
  <c r="ER301" i="1"/>
  <c r="EL301" i="1"/>
  <c r="EF301" i="1"/>
  <c r="DZ301" i="1"/>
  <c r="DT301" i="1"/>
  <c r="DN301" i="1"/>
  <c r="DH301" i="1"/>
  <c r="DB301" i="1"/>
  <c r="CV301" i="1"/>
  <c r="CP301" i="1"/>
  <c r="CJ301" i="1"/>
  <c r="CD301" i="1"/>
  <c r="BX301" i="1"/>
  <c r="BL301" i="1"/>
  <c r="BF301" i="1"/>
  <c r="AZ301" i="1"/>
  <c r="AT301" i="1"/>
  <c r="AN301" i="1"/>
  <c r="AH301" i="1"/>
  <c r="AB301" i="1"/>
  <c r="V301" i="1"/>
  <c r="P301" i="1"/>
  <c r="J301" i="1"/>
  <c r="MT300" i="1"/>
  <c r="MN300" i="1"/>
  <c r="MH300" i="1"/>
  <c r="MB300" i="1"/>
  <c r="LV300" i="1"/>
  <c r="LP300" i="1"/>
  <c r="LJ300" i="1"/>
  <c r="LD300" i="1"/>
  <c r="KX300" i="1"/>
  <c r="KR300" i="1"/>
  <c r="KL300" i="1"/>
  <c r="KF300" i="1"/>
  <c r="JZ300" i="1"/>
  <c r="JT300" i="1"/>
  <c r="JN300" i="1"/>
  <c r="JH300" i="1"/>
  <c r="JB300" i="1"/>
  <c r="IV300" i="1"/>
  <c r="IP300" i="1"/>
  <c r="IJ300" i="1"/>
  <c r="ID300" i="1"/>
  <c r="HX300" i="1"/>
  <c r="HR300" i="1"/>
  <c r="HL300" i="1"/>
  <c r="HF300" i="1"/>
  <c r="GZ300" i="1"/>
  <c r="GT300" i="1"/>
  <c r="GN300" i="1"/>
  <c r="GH300" i="1"/>
  <c r="GB300" i="1"/>
  <c r="FV300" i="1"/>
  <c r="FP300" i="1"/>
  <c r="FJ300" i="1"/>
  <c r="EX300" i="1"/>
  <c r="ER300" i="1"/>
  <c r="EL300" i="1"/>
  <c r="EF300" i="1"/>
  <c r="DZ300" i="1"/>
  <c r="DT300" i="1"/>
  <c r="DN300" i="1"/>
  <c r="DH300" i="1"/>
  <c r="DB300" i="1"/>
  <c r="CV300" i="1"/>
  <c r="CP300" i="1"/>
  <c r="CJ300" i="1"/>
  <c r="CD300" i="1"/>
  <c r="BX300" i="1"/>
  <c r="BL300" i="1"/>
  <c r="BF300" i="1"/>
  <c r="AZ300" i="1"/>
  <c r="AT300" i="1"/>
  <c r="AN300" i="1"/>
  <c r="AH300" i="1"/>
  <c r="AB300" i="1"/>
  <c r="V300" i="1"/>
  <c r="P300" i="1"/>
  <c r="J300" i="1"/>
  <c r="MT299" i="1"/>
  <c r="MN299" i="1"/>
  <c r="MH299" i="1"/>
  <c r="MB299" i="1"/>
  <c r="LV299" i="1"/>
  <c r="LP299" i="1"/>
  <c r="LJ299" i="1"/>
  <c r="LD299" i="1"/>
  <c r="KX299" i="1"/>
  <c r="KR299" i="1"/>
  <c r="KL299" i="1"/>
  <c r="KF299" i="1"/>
  <c r="JZ299" i="1"/>
  <c r="JT299" i="1"/>
  <c r="JN299" i="1"/>
  <c r="JH299" i="1"/>
  <c r="JB299" i="1"/>
  <c r="IV299" i="1"/>
  <c r="IP299" i="1"/>
  <c r="IJ299" i="1"/>
  <c r="ID299" i="1"/>
  <c r="HX299" i="1"/>
  <c r="HR299" i="1"/>
  <c r="HL299" i="1"/>
  <c r="HF299" i="1"/>
  <c r="GZ299" i="1"/>
  <c r="GT299" i="1"/>
  <c r="GN299" i="1"/>
  <c r="GH299" i="1"/>
  <c r="GB299" i="1"/>
  <c r="FV299" i="1"/>
  <c r="FP299" i="1"/>
  <c r="FJ299" i="1"/>
  <c r="EX299" i="1"/>
  <c r="ER299" i="1"/>
  <c r="EL299" i="1"/>
  <c r="EF299" i="1"/>
  <c r="DZ299" i="1"/>
  <c r="DT299" i="1"/>
  <c r="DN299" i="1"/>
  <c r="DH299" i="1"/>
  <c r="DB299" i="1"/>
  <c r="CV299" i="1"/>
  <c r="CP299" i="1"/>
  <c r="CJ299" i="1"/>
  <c r="CD299" i="1"/>
  <c r="BX299" i="1"/>
  <c r="BL299" i="1"/>
  <c r="BF299" i="1"/>
  <c r="AZ299" i="1"/>
  <c r="AT299" i="1"/>
  <c r="AN299" i="1"/>
  <c r="AH299" i="1"/>
  <c r="AB299" i="1"/>
  <c r="V299" i="1"/>
  <c r="P299" i="1"/>
  <c r="J299" i="1"/>
  <c r="MT298" i="1"/>
  <c r="MN298" i="1"/>
  <c r="MH298" i="1"/>
  <c r="MB298" i="1"/>
  <c r="LV298" i="1"/>
  <c r="LP298" i="1"/>
  <c r="LJ298" i="1"/>
  <c r="LD298" i="1"/>
  <c r="KX298" i="1"/>
  <c r="KR298" i="1"/>
  <c r="KL298" i="1"/>
  <c r="KF298" i="1"/>
  <c r="JZ298" i="1"/>
  <c r="JT298" i="1"/>
  <c r="JN298" i="1"/>
  <c r="JH298" i="1"/>
  <c r="JB298" i="1"/>
  <c r="IV298" i="1"/>
  <c r="IP298" i="1"/>
  <c r="IJ298" i="1"/>
  <c r="ID298" i="1"/>
  <c r="HX298" i="1"/>
  <c r="HR298" i="1"/>
  <c r="HL298" i="1"/>
  <c r="HF298" i="1"/>
  <c r="GZ298" i="1"/>
  <c r="GT298" i="1"/>
  <c r="GN298" i="1"/>
  <c r="GH298" i="1"/>
  <c r="GB298" i="1"/>
  <c r="FV298" i="1"/>
  <c r="FP298" i="1"/>
  <c r="FJ298" i="1"/>
  <c r="EX298" i="1"/>
  <c r="ER298" i="1"/>
  <c r="EL298" i="1"/>
  <c r="EF298" i="1"/>
  <c r="DZ298" i="1"/>
  <c r="DT298" i="1"/>
  <c r="DN298" i="1"/>
  <c r="DH298" i="1"/>
  <c r="DB298" i="1"/>
  <c r="CV298" i="1"/>
  <c r="CP298" i="1"/>
  <c r="CJ298" i="1"/>
  <c r="CD298" i="1"/>
  <c r="BX298" i="1"/>
  <c r="BL298" i="1"/>
  <c r="BF298" i="1"/>
  <c r="AZ298" i="1"/>
  <c r="AT298" i="1"/>
  <c r="AN298" i="1"/>
  <c r="AH298" i="1"/>
  <c r="AB298" i="1"/>
  <c r="V298" i="1"/>
  <c r="P298" i="1"/>
  <c r="J298" i="1"/>
  <c r="MT297" i="1"/>
  <c r="MN297" i="1"/>
  <c r="MH297" i="1"/>
  <c r="MB297" i="1"/>
  <c r="LV297" i="1"/>
  <c r="LP297" i="1"/>
  <c r="LJ297" i="1"/>
  <c r="LD297" i="1"/>
  <c r="KX297" i="1"/>
  <c r="KR297" i="1"/>
  <c r="KL297" i="1"/>
  <c r="KF297" i="1"/>
  <c r="JZ297" i="1"/>
  <c r="JT297" i="1"/>
  <c r="JN297" i="1"/>
  <c r="JH297" i="1"/>
  <c r="JB297" i="1"/>
  <c r="IV297" i="1"/>
  <c r="IP297" i="1"/>
  <c r="IJ297" i="1"/>
  <c r="ID297" i="1"/>
  <c r="HX297" i="1"/>
  <c r="HR297" i="1"/>
  <c r="HL297" i="1"/>
  <c r="HF297" i="1"/>
  <c r="GZ297" i="1"/>
  <c r="GT297" i="1"/>
  <c r="GN297" i="1"/>
  <c r="GH297" i="1"/>
  <c r="GB297" i="1"/>
  <c r="FV297" i="1"/>
  <c r="FP297" i="1"/>
  <c r="FJ297" i="1"/>
  <c r="FD297" i="1"/>
  <c r="EX297" i="1"/>
  <c r="ER297" i="1"/>
  <c r="EL297" i="1"/>
  <c r="EF297" i="1"/>
  <c r="DZ297" i="1"/>
  <c r="DT297" i="1"/>
  <c r="DN297" i="1"/>
  <c r="DH297" i="1"/>
  <c r="DB297" i="1"/>
  <c r="CV297" i="1"/>
  <c r="CP297" i="1"/>
  <c r="CJ297" i="1"/>
  <c r="CD297" i="1"/>
  <c r="BL297" i="1"/>
  <c r="BF297" i="1"/>
  <c r="AZ297" i="1"/>
  <c r="AT297" i="1"/>
  <c r="AN297" i="1"/>
  <c r="V297" i="1"/>
  <c r="P297" i="1"/>
  <c r="J297" i="1"/>
  <c r="MT296" i="1"/>
  <c r="MN296" i="1"/>
  <c r="MH296" i="1"/>
  <c r="MB296" i="1"/>
  <c r="LV296" i="1"/>
  <c r="LP296" i="1"/>
  <c r="LJ296" i="1"/>
  <c r="LD296" i="1"/>
  <c r="KX296" i="1"/>
  <c r="KR296" i="1"/>
  <c r="KL296" i="1"/>
  <c r="KF296" i="1"/>
  <c r="JZ296" i="1"/>
  <c r="JT296" i="1"/>
  <c r="JN296" i="1"/>
  <c r="JH296" i="1"/>
  <c r="JB296" i="1"/>
  <c r="IV296" i="1"/>
  <c r="IP296" i="1"/>
  <c r="IJ296" i="1"/>
  <c r="ID296" i="1"/>
  <c r="HX296" i="1"/>
  <c r="HR296" i="1"/>
  <c r="HL296" i="1"/>
  <c r="HF296" i="1"/>
  <c r="GZ296" i="1"/>
  <c r="GT296" i="1"/>
  <c r="GN296" i="1"/>
  <c r="GH296" i="1"/>
  <c r="GB296" i="1"/>
  <c r="FV296" i="1"/>
  <c r="FP296" i="1"/>
  <c r="FJ296" i="1"/>
  <c r="EX296" i="1"/>
  <c r="ER296" i="1"/>
  <c r="EL296" i="1"/>
  <c r="EF296" i="1"/>
  <c r="DZ296" i="1"/>
  <c r="DT296" i="1"/>
  <c r="DN296" i="1"/>
  <c r="DH296" i="1"/>
  <c r="DB296" i="1"/>
  <c r="CV296" i="1"/>
  <c r="CP296" i="1"/>
  <c r="CJ296" i="1"/>
  <c r="CD296" i="1"/>
  <c r="BL296" i="1"/>
  <c r="BF296" i="1"/>
  <c r="AZ296" i="1"/>
  <c r="AT296" i="1"/>
  <c r="AN296" i="1"/>
  <c r="V296" i="1"/>
  <c r="P296" i="1"/>
  <c r="J296" i="1"/>
  <c r="LD295" i="1"/>
  <c r="KX295" i="1"/>
  <c r="KR295" i="1"/>
  <c r="ER295" i="1"/>
  <c r="LD294" i="1"/>
  <c r="KX294" i="1"/>
  <c r="KR294" i="1"/>
  <c r="ER294" i="1"/>
  <c r="LD293" i="1"/>
  <c r="KX293" i="1"/>
  <c r="KR293" i="1"/>
  <c r="ER293" i="1"/>
  <c r="LD292" i="1"/>
  <c r="KX292" i="1"/>
  <c r="KR292" i="1"/>
  <c r="ER292" i="1"/>
  <c r="LD291" i="1"/>
  <c r="KX291" i="1"/>
  <c r="KR291" i="1"/>
  <c r="ER291" i="1"/>
  <c r="LD290" i="1"/>
  <c r="KX290" i="1"/>
  <c r="KR290" i="1"/>
  <c r="ER290" i="1"/>
  <c r="LD289" i="1"/>
  <c r="KX289" i="1"/>
  <c r="KR289" i="1"/>
  <c r="ER289" i="1"/>
  <c r="LD288" i="1"/>
  <c r="KX288" i="1"/>
  <c r="KR288" i="1"/>
  <c r="HR288" i="1"/>
  <c r="HL288" i="1"/>
  <c r="HF288" i="1"/>
  <c r="GZ288" i="1"/>
  <c r="GT288" i="1"/>
  <c r="GN288" i="1"/>
  <c r="GH288" i="1"/>
  <c r="FV288" i="1"/>
  <c r="FP288" i="1"/>
  <c r="FJ288" i="1"/>
  <c r="FD288" i="1"/>
  <c r="EX288" i="1"/>
  <c r="ER288" i="1"/>
  <c r="EL288" i="1"/>
  <c r="EF288" i="1"/>
  <c r="DZ288" i="1"/>
  <c r="DT288" i="1"/>
  <c r="DH288" i="1"/>
  <c r="DB288" i="1"/>
  <c r="CV288" i="1"/>
  <c r="CP288" i="1"/>
  <c r="CJ288" i="1"/>
  <c r="CD288" i="1"/>
  <c r="BX288" i="1"/>
  <c r="BL288" i="1"/>
  <c r="LD287" i="1"/>
  <c r="KX287" i="1"/>
  <c r="KR287" i="1"/>
  <c r="KL287" i="1"/>
  <c r="JZ287" i="1"/>
  <c r="JT287" i="1"/>
  <c r="JN287" i="1"/>
  <c r="JH287" i="1"/>
  <c r="JB287" i="1"/>
  <c r="IV287" i="1"/>
  <c r="IP287" i="1"/>
  <c r="IJ287" i="1"/>
  <c r="ID287" i="1"/>
  <c r="HX287" i="1"/>
  <c r="HR287" i="1"/>
  <c r="HL287" i="1"/>
  <c r="HF287" i="1"/>
  <c r="GZ287" i="1"/>
  <c r="GT287" i="1"/>
  <c r="GN287" i="1"/>
  <c r="GH287" i="1"/>
  <c r="FV287" i="1"/>
  <c r="FP287" i="1"/>
  <c r="FJ287" i="1"/>
  <c r="FD287" i="1"/>
  <c r="EX287" i="1"/>
  <c r="ER287" i="1"/>
  <c r="EL287" i="1"/>
  <c r="EF287" i="1"/>
  <c r="DZ287" i="1"/>
  <c r="DT287" i="1"/>
  <c r="DN287" i="1"/>
  <c r="DH287" i="1"/>
  <c r="DB287" i="1"/>
  <c r="CV287" i="1"/>
  <c r="CP287" i="1"/>
  <c r="CJ287" i="1"/>
  <c r="CD287" i="1"/>
  <c r="BX287" i="1"/>
  <c r="BL287" i="1"/>
  <c r="BF287" i="1"/>
  <c r="AZ287" i="1"/>
  <c r="AT287" i="1"/>
  <c r="AN287" i="1"/>
  <c r="AH287" i="1"/>
  <c r="AB287" i="1"/>
  <c r="V287" i="1"/>
  <c r="P287" i="1"/>
  <c r="J287" i="1"/>
  <c r="JB286" i="1"/>
  <c r="ER286" i="1"/>
  <c r="LD285" i="1"/>
  <c r="KX285" i="1"/>
  <c r="KR285" i="1"/>
  <c r="ER285" i="1"/>
  <c r="LD284" i="1"/>
  <c r="KX284" i="1"/>
  <c r="KR284" i="1"/>
  <c r="ER284" i="1"/>
  <c r="LD283" i="1"/>
  <c r="KX283" i="1"/>
  <c r="KR283" i="1"/>
  <c r="ER283" i="1"/>
  <c r="MT282" i="1"/>
  <c r="MN282" i="1"/>
  <c r="MH282" i="1"/>
  <c r="MB282" i="1"/>
  <c r="LV282" i="1"/>
  <c r="LP282" i="1"/>
  <c r="LJ282" i="1"/>
  <c r="LD282" i="1"/>
  <c r="KX282" i="1"/>
  <c r="KR282" i="1"/>
  <c r="KL282" i="1"/>
  <c r="KF282" i="1"/>
  <c r="JZ282" i="1"/>
  <c r="JT282" i="1"/>
  <c r="JN282" i="1"/>
  <c r="JH282" i="1"/>
  <c r="JB282" i="1"/>
  <c r="IV282" i="1"/>
  <c r="IP282" i="1"/>
  <c r="IJ282" i="1"/>
  <c r="ID282" i="1"/>
  <c r="HX282" i="1"/>
  <c r="HR282" i="1"/>
  <c r="HL282" i="1"/>
  <c r="HF282" i="1"/>
  <c r="GZ282" i="1"/>
  <c r="GT282" i="1"/>
  <c r="GN282" i="1"/>
  <c r="GH282" i="1"/>
  <c r="GB282" i="1"/>
  <c r="FV282" i="1"/>
  <c r="FP282" i="1"/>
  <c r="FJ282" i="1"/>
  <c r="FD282" i="1"/>
  <c r="EX282" i="1"/>
  <c r="ER282" i="1"/>
  <c r="EL282" i="1"/>
  <c r="EF282" i="1"/>
  <c r="DZ282" i="1"/>
  <c r="DT282" i="1"/>
  <c r="DN282" i="1"/>
  <c r="DH282" i="1"/>
  <c r="DB282" i="1"/>
  <c r="CV282" i="1"/>
  <c r="CP282" i="1"/>
  <c r="CJ282" i="1"/>
  <c r="CD282" i="1"/>
  <c r="BX282" i="1"/>
  <c r="BL282" i="1"/>
  <c r="BF282" i="1"/>
  <c r="AZ282" i="1"/>
  <c r="AT282" i="1"/>
  <c r="AN282" i="1"/>
  <c r="AH282" i="1"/>
  <c r="AB282" i="1"/>
  <c r="V282" i="1"/>
  <c r="P282" i="1"/>
  <c r="J282" i="1"/>
  <c r="LV281" i="1"/>
  <c r="LP281" i="1"/>
  <c r="LD281" i="1"/>
  <c r="KX281" i="1"/>
  <c r="KR281" i="1"/>
  <c r="KL281" i="1"/>
  <c r="HL281" i="1"/>
  <c r="GN281" i="1"/>
  <c r="GH281" i="1"/>
  <c r="FV281" i="1"/>
  <c r="FP281" i="1"/>
  <c r="FJ281" i="1"/>
  <c r="FD281" i="1"/>
  <c r="EX281" i="1"/>
  <c r="ER281" i="1"/>
  <c r="EL281" i="1"/>
  <c r="EF281" i="1"/>
  <c r="DZ281" i="1"/>
  <c r="DT281" i="1"/>
  <c r="DN281" i="1"/>
  <c r="DH281" i="1"/>
  <c r="DB281" i="1"/>
  <c r="CV281" i="1"/>
  <c r="CP281" i="1"/>
  <c r="CJ281" i="1"/>
  <c r="CD281" i="1"/>
  <c r="BX281" i="1"/>
  <c r="BL281" i="1"/>
  <c r="BF281" i="1"/>
  <c r="AZ281" i="1"/>
  <c r="AT281" i="1"/>
  <c r="AN281" i="1"/>
  <c r="AH281" i="1"/>
  <c r="V281" i="1"/>
  <c r="P281" i="1"/>
  <c r="LV280" i="1"/>
  <c r="LP280" i="1"/>
  <c r="LD280" i="1"/>
  <c r="KX280" i="1"/>
  <c r="KR280" i="1"/>
  <c r="KL280" i="1"/>
  <c r="HL280" i="1"/>
  <c r="GZ280" i="1"/>
  <c r="GN280" i="1"/>
  <c r="GH280" i="1"/>
  <c r="FV280" i="1"/>
  <c r="FP280" i="1"/>
  <c r="FJ280" i="1"/>
  <c r="FD280" i="1"/>
  <c r="EX280" i="1"/>
  <c r="ER280" i="1"/>
  <c r="EL280" i="1"/>
  <c r="EF280" i="1"/>
  <c r="DZ280" i="1"/>
  <c r="DT280" i="1"/>
  <c r="DN280" i="1"/>
  <c r="DH280" i="1"/>
  <c r="DB280" i="1"/>
  <c r="CV280" i="1"/>
  <c r="CP280" i="1"/>
  <c r="CJ280" i="1"/>
  <c r="CD280" i="1"/>
  <c r="BX280" i="1"/>
  <c r="BL280" i="1"/>
  <c r="BF280" i="1"/>
  <c r="AZ280" i="1"/>
  <c r="AT280" i="1"/>
  <c r="AN280" i="1"/>
  <c r="AH280" i="1"/>
  <c r="V280" i="1"/>
  <c r="P280" i="1"/>
  <c r="LP279" i="1"/>
  <c r="HL279" i="1"/>
  <c r="HF279" i="1"/>
  <c r="GZ279" i="1"/>
  <c r="GT279" i="1"/>
  <c r="ER279" i="1"/>
  <c r="V279" i="1"/>
  <c r="P279" i="1"/>
  <c r="J279" i="1"/>
  <c r="MT278" i="1"/>
  <c r="MN278" i="1"/>
  <c r="MH278" i="1"/>
  <c r="MB278" i="1"/>
  <c r="LV278" i="1"/>
  <c r="LJ278" i="1"/>
  <c r="LD278" i="1"/>
  <c r="KX278" i="1"/>
  <c r="KR278" i="1"/>
  <c r="KL278" i="1"/>
  <c r="KF278" i="1"/>
  <c r="JZ278" i="1"/>
  <c r="JT278" i="1"/>
  <c r="JN278" i="1"/>
  <c r="JH278" i="1"/>
  <c r="JB278" i="1"/>
  <c r="IV278" i="1"/>
  <c r="IP278" i="1"/>
  <c r="IJ278" i="1"/>
  <c r="ID278" i="1"/>
  <c r="HX278" i="1"/>
  <c r="HR278" i="1"/>
  <c r="HL278" i="1"/>
  <c r="HF278" i="1"/>
  <c r="GZ278" i="1"/>
  <c r="GT278" i="1"/>
  <c r="GN278" i="1"/>
  <c r="GH278" i="1"/>
  <c r="GB278" i="1"/>
  <c r="FV278" i="1"/>
  <c r="FP278" i="1"/>
  <c r="FJ278" i="1"/>
  <c r="FD278" i="1"/>
  <c r="EX278" i="1"/>
  <c r="ER278" i="1"/>
  <c r="EL278" i="1"/>
  <c r="EF278" i="1"/>
  <c r="DZ278" i="1"/>
  <c r="DT278" i="1"/>
  <c r="DN278" i="1"/>
  <c r="DH278" i="1"/>
  <c r="DB278" i="1"/>
  <c r="CV278" i="1"/>
  <c r="CP278" i="1"/>
  <c r="CJ278" i="1"/>
  <c r="CD278" i="1"/>
  <c r="BX278" i="1"/>
  <c r="BL278" i="1"/>
  <c r="BF278" i="1"/>
  <c r="AZ278" i="1"/>
  <c r="AT278" i="1"/>
  <c r="AN278" i="1"/>
  <c r="AH278" i="1"/>
  <c r="AB278" i="1"/>
  <c r="V278" i="1"/>
  <c r="P278" i="1"/>
  <c r="J278" i="1"/>
  <c r="MT277" i="1"/>
  <c r="MN277" i="1"/>
  <c r="MH277" i="1"/>
  <c r="MB277" i="1"/>
  <c r="LV277" i="1"/>
  <c r="LJ277" i="1"/>
  <c r="LD277" i="1"/>
  <c r="KX277" i="1"/>
  <c r="KR277" i="1"/>
  <c r="KL277" i="1"/>
  <c r="KF277" i="1"/>
  <c r="JZ277" i="1"/>
  <c r="JT277" i="1"/>
  <c r="JN277" i="1"/>
  <c r="JH277" i="1"/>
  <c r="JB277" i="1"/>
  <c r="IV277" i="1"/>
  <c r="IP277" i="1"/>
  <c r="IJ277" i="1"/>
  <c r="ID277" i="1"/>
  <c r="HX277" i="1"/>
  <c r="HR277" i="1"/>
  <c r="HL277" i="1"/>
  <c r="HF277" i="1"/>
  <c r="GZ277" i="1"/>
  <c r="GT277" i="1"/>
  <c r="GN277" i="1"/>
  <c r="GH277" i="1"/>
  <c r="GB277" i="1"/>
  <c r="FV277" i="1"/>
  <c r="FP277" i="1"/>
  <c r="FJ277" i="1"/>
  <c r="FD277" i="1"/>
  <c r="EX277" i="1"/>
  <c r="ER277" i="1"/>
  <c r="EL277" i="1"/>
  <c r="EF277" i="1"/>
  <c r="DZ277" i="1"/>
  <c r="DT277" i="1"/>
  <c r="DN277" i="1"/>
  <c r="DH277" i="1"/>
  <c r="DB277" i="1"/>
  <c r="CV277" i="1"/>
  <c r="CP277" i="1"/>
  <c r="CJ277" i="1"/>
  <c r="CD277" i="1"/>
  <c r="BX277" i="1"/>
  <c r="BL277" i="1"/>
  <c r="BF277" i="1"/>
  <c r="AZ277" i="1"/>
  <c r="AT277" i="1"/>
  <c r="AN277" i="1"/>
  <c r="AH277" i="1"/>
  <c r="AB277" i="1"/>
  <c r="V277" i="1"/>
  <c r="P277" i="1"/>
  <c r="J277" i="1"/>
  <c r="MT276" i="1"/>
  <c r="MN276" i="1"/>
  <c r="MH276" i="1"/>
  <c r="MB276" i="1"/>
  <c r="LV276" i="1"/>
  <c r="LJ276" i="1"/>
  <c r="LD276" i="1"/>
  <c r="KX276" i="1"/>
  <c r="KR276" i="1"/>
  <c r="KL276" i="1"/>
  <c r="KF276" i="1"/>
  <c r="JZ276" i="1"/>
  <c r="JT276" i="1"/>
  <c r="JN276" i="1"/>
  <c r="JH276" i="1"/>
  <c r="JB276" i="1"/>
  <c r="IV276" i="1"/>
  <c r="IP276" i="1"/>
  <c r="IJ276" i="1"/>
  <c r="ID276" i="1"/>
  <c r="HX276" i="1"/>
  <c r="HR276" i="1"/>
  <c r="HL276" i="1"/>
  <c r="HF276" i="1"/>
  <c r="GZ276" i="1"/>
  <c r="GT276" i="1"/>
  <c r="GN276" i="1"/>
  <c r="GH276" i="1"/>
  <c r="GB276" i="1"/>
  <c r="FV276" i="1"/>
  <c r="FP276" i="1"/>
  <c r="FJ276" i="1"/>
  <c r="FD276" i="1"/>
  <c r="EX276" i="1"/>
  <c r="ER276" i="1"/>
  <c r="EL276" i="1"/>
  <c r="EF276" i="1"/>
  <c r="DZ276" i="1"/>
  <c r="DT276" i="1"/>
  <c r="DN276" i="1"/>
  <c r="DH276" i="1"/>
  <c r="DB276" i="1"/>
  <c r="CV276" i="1"/>
  <c r="CP276" i="1"/>
  <c r="CJ276" i="1"/>
  <c r="CD276" i="1"/>
  <c r="BX276" i="1"/>
  <c r="BL276" i="1"/>
  <c r="BF276" i="1"/>
  <c r="AZ276" i="1"/>
  <c r="AT276" i="1"/>
  <c r="AN276" i="1"/>
  <c r="AH276" i="1"/>
  <c r="AB276" i="1"/>
  <c r="V276" i="1"/>
  <c r="P276" i="1"/>
  <c r="J276" i="1"/>
  <c r="HL275" i="1"/>
  <c r="HF275" i="1"/>
  <c r="GZ275" i="1"/>
  <c r="GT275" i="1"/>
  <c r="ER275" i="1"/>
  <c r="KF274" i="1"/>
  <c r="JZ274" i="1"/>
  <c r="JT274" i="1"/>
  <c r="JN274" i="1"/>
  <c r="JH274" i="1"/>
  <c r="JB274" i="1"/>
  <c r="HL274" i="1"/>
  <c r="ER274" i="1"/>
  <c r="LP273" i="1"/>
  <c r="KF273" i="1"/>
  <c r="FP273" i="1"/>
  <c r="ER273" i="1"/>
  <c r="EF273" i="1"/>
  <c r="DH273" i="1"/>
  <c r="AZ273" i="1"/>
  <c r="AT273" i="1"/>
  <c r="LP272" i="1"/>
  <c r="KF272" i="1"/>
  <c r="FP272" i="1"/>
  <c r="ER272" i="1"/>
  <c r="EF272" i="1"/>
  <c r="DH272" i="1"/>
  <c r="AZ272" i="1"/>
  <c r="AT272" i="1"/>
  <c r="MT271" i="1"/>
  <c r="MN271" i="1"/>
  <c r="MH271" i="1"/>
  <c r="MB271" i="1"/>
  <c r="LV271" i="1"/>
  <c r="LJ271" i="1"/>
  <c r="LD271" i="1"/>
  <c r="KX271" i="1"/>
  <c r="KR271" i="1"/>
  <c r="KL271" i="1"/>
  <c r="KF271" i="1"/>
  <c r="JZ271" i="1"/>
  <c r="JT271" i="1"/>
  <c r="JN271" i="1"/>
  <c r="JH271" i="1"/>
  <c r="JB271" i="1"/>
  <c r="IV271" i="1"/>
  <c r="IP271" i="1"/>
  <c r="IJ271" i="1"/>
  <c r="ID271" i="1"/>
  <c r="HX271" i="1"/>
  <c r="HR271" i="1"/>
  <c r="HL271" i="1"/>
  <c r="HF271" i="1"/>
  <c r="GZ271" i="1"/>
  <c r="GT271" i="1"/>
  <c r="GN271" i="1"/>
  <c r="GH271" i="1"/>
  <c r="GB271" i="1"/>
  <c r="FV271" i="1"/>
  <c r="FJ271" i="1"/>
  <c r="FD271" i="1"/>
  <c r="EX271" i="1"/>
  <c r="ER271" i="1"/>
  <c r="EL271" i="1"/>
  <c r="DZ271" i="1"/>
  <c r="DT271" i="1"/>
  <c r="DN271" i="1"/>
  <c r="DB271" i="1"/>
  <c r="CV271" i="1"/>
  <c r="CP271" i="1"/>
  <c r="CJ271" i="1"/>
  <c r="CD271" i="1"/>
  <c r="BX271" i="1"/>
  <c r="BL271" i="1"/>
  <c r="BF271" i="1"/>
  <c r="AZ271" i="1"/>
  <c r="AT271" i="1"/>
  <c r="AN271" i="1"/>
  <c r="AH271" i="1"/>
  <c r="AB271" i="1"/>
  <c r="V271" i="1"/>
  <c r="P271" i="1"/>
  <c r="J271" i="1"/>
  <c r="MT270" i="1"/>
  <c r="MN270" i="1"/>
  <c r="MH270" i="1"/>
  <c r="MB270" i="1"/>
  <c r="LV270" i="1"/>
  <c r="LJ270" i="1"/>
  <c r="LD270" i="1"/>
  <c r="KX270" i="1"/>
  <c r="KR270" i="1"/>
  <c r="KL270" i="1"/>
  <c r="KF270" i="1"/>
  <c r="JZ270" i="1"/>
  <c r="JT270" i="1"/>
  <c r="JN270" i="1"/>
  <c r="JH270" i="1"/>
  <c r="JB270" i="1"/>
  <c r="IV270" i="1"/>
  <c r="IP270" i="1"/>
  <c r="IJ270" i="1"/>
  <c r="ID270" i="1"/>
  <c r="HX270" i="1"/>
  <c r="HR270" i="1"/>
  <c r="HL270" i="1"/>
  <c r="HF270" i="1"/>
  <c r="GZ270" i="1"/>
  <c r="GT270" i="1"/>
  <c r="GN270" i="1"/>
  <c r="GH270" i="1"/>
  <c r="GB270" i="1"/>
  <c r="FV270" i="1"/>
  <c r="FP270" i="1"/>
  <c r="FJ270" i="1"/>
  <c r="FD270" i="1"/>
  <c r="EX270" i="1"/>
  <c r="ER270" i="1"/>
  <c r="EL270" i="1"/>
  <c r="DZ270" i="1"/>
  <c r="DT270" i="1"/>
  <c r="DN270" i="1"/>
  <c r="DB270" i="1"/>
  <c r="CV270" i="1"/>
  <c r="CP270" i="1"/>
  <c r="CJ270" i="1"/>
  <c r="CD270" i="1"/>
  <c r="BX270" i="1"/>
  <c r="BL270" i="1"/>
  <c r="BF270" i="1"/>
  <c r="AZ270" i="1"/>
  <c r="AT270" i="1"/>
  <c r="AN270" i="1"/>
  <c r="AH270" i="1"/>
  <c r="AB270" i="1"/>
  <c r="V270" i="1"/>
  <c r="P270" i="1"/>
  <c r="J270" i="1"/>
  <c r="MT269" i="1"/>
  <c r="MN269" i="1"/>
  <c r="MH269" i="1"/>
  <c r="MB269" i="1"/>
  <c r="LV269" i="1"/>
  <c r="LP269" i="1"/>
  <c r="LJ269" i="1"/>
  <c r="LD269" i="1"/>
  <c r="KX269" i="1"/>
  <c r="KR269" i="1"/>
  <c r="KL269" i="1"/>
  <c r="KF269" i="1"/>
  <c r="JZ269" i="1"/>
  <c r="JT269" i="1"/>
  <c r="JN269" i="1"/>
  <c r="JH269" i="1"/>
  <c r="JB269" i="1"/>
  <c r="IV269" i="1"/>
  <c r="IP269" i="1"/>
  <c r="IJ269" i="1"/>
  <c r="ID269" i="1"/>
  <c r="HX269" i="1"/>
  <c r="HR269" i="1"/>
  <c r="HL269" i="1"/>
  <c r="HF269" i="1"/>
  <c r="GZ269" i="1"/>
  <c r="GT269" i="1"/>
  <c r="GN269" i="1"/>
  <c r="GH269" i="1"/>
  <c r="GB269" i="1"/>
  <c r="FV269" i="1"/>
  <c r="FP269" i="1"/>
  <c r="FJ269" i="1"/>
  <c r="FD269" i="1"/>
  <c r="EX269" i="1"/>
  <c r="ER269" i="1"/>
  <c r="EL269" i="1"/>
  <c r="EF269" i="1"/>
  <c r="DZ269" i="1"/>
  <c r="DT269" i="1"/>
  <c r="DN269" i="1"/>
  <c r="DH269" i="1"/>
  <c r="DB269" i="1"/>
  <c r="CV269" i="1"/>
  <c r="CP269" i="1"/>
  <c r="CJ269" i="1"/>
  <c r="CD269" i="1"/>
  <c r="BX269" i="1"/>
  <c r="BL269" i="1"/>
  <c r="BF269" i="1"/>
  <c r="AZ269" i="1"/>
  <c r="AT269" i="1"/>
  <c r="AN269" i="1"/>
  <c r="AH269" i="1"/>
  <c r="AB269" i="1"/>
  <c r="V269" i="1"/>
  <c r="P269" i="1"/>
  <c r="J269" i="1"/>
  <c r="MT268" i="1"/>
  <c r="MN268" i="1"/>
  <c r="MH268" i="1"/>
  <c r="MB268" i="1"/>
  <c r="LV268" i="1"/>
  <c r="LP268" i="1"/>
  <c r="LJ268" i="1"/>
  <c r="LD268" i="1"/>
  <c r="KX268" i="1"/>
  <c r="KR268" i="1"/>
  <c r="KL268" i="1"/>
  <c r="KF268" i="1"/>
  <c r="JZ268" i="1"/>
  <c r="JT268" i="1"/>
  <c r="JN268" i="1"/>
  <c r="JH268" i="1"/>
  <c r="JB268" i="1"/>
  <c r="IV268" i="1"/>
  <c r="IP268" i="1"/>
  <c r="IJ268" i="1"/>
  <c r="ID268" i="1"/>
  <c r="HX268" i="1"/>
  <c r="HR268" i="1"/>
  <c r="HL268" i="1"/>
  <c r="HF268" i="1"/>
  <c r="GZ268" i="1"/>
  <c r="GT268" i="1"/>
  <c r="GN268" i="1"/>
  <c r="GH268" i="1"/>
  <c r="GB268" i="1"/>
  <c r="FV268" i="1"/>
  <c r="FP268" i="1"/>
  <c r="FJ268" i="1"/>
  <c r="FD268" i="1"/>
  <c r="EX268" i="1"/>
  <c r="ER268" i="1"/>
  <c r="EL268" i="1"/>
  <c r="EF268" i="1"/>
  <c r="DZ268" i="1"/>
  <c r="DT268" i="1"/>
  <c r="DN268" i="1"/>
  <c r="DH268" i="1"/>
  <c r="DB268" i="1"/>
  <c r="CV268" i="1"/>
  <c r="CP268" i="1"/>
  <c r="CJ268" i="1"/>
  <c r="CD268" i="1"/>
  <c r="BX268" i="1"/>
  <c r="BL268" i="1"/>
  <c r="BF268" i="1"/>
  <c r="AZ268" i="1"/>
  <c r="AT268" i="1"/>
  <c r="AN268" i="1"/>
  <c r="AH268" i="1"/>
  <c r="AB268" i="1"/>
  <c r="V268" i="1"/>
  <c r="P268" i="1"/>
  <c r="J268" i="1"/>
  <c r="MT267" i="1"/>
  <c r="MN267" i="1"/>
  <c r="MH267" i="1"/>
  <c r="MB267" i="1"/>
  <c r="LV267" i="1"/>
  <c r="LP267" i="1"/>
  <c r="LJ267" i="1"/>
  <c r="LD267" i="1"/>
  <c r="KX267" i="1"/>
  <c r="KR267" i="1"/>
  <c r="KL267" i="1"/>
  <c r="KF267" i="1"/>
  <c r="JZ267" i="1"/>
  <c r="JT267" i="1"/>
  <c r="JN267" i="1"/>
  <c r="JH267" i="1"/>
  <c r="JB267" i="1"/>
  <c r="IV267" i="1"/>
  <c r="IP267" i="1"/>
  <c r="IJ267" i="1"/>
  <c r="ID267" i="1"/>
  <c r="HX267" i="1"/>
  <c r="HR267" i="1"/>
  <c r="HL267" i="1"/>
  <c r="HF267" i="1"/>
  <c r="GZ267" i="1"/>
  <c r="GT267" i="1"/>
  <c r="GN267" i="1"/>
  <c r="GH267" i="1"/>
  <c r="GB267" i="1"/>
  <c r="FV267" i="1"/>
  <c r="FP267" i="1"/>
  <c r="FJ267" i="1"/>
  <c r="FD267" i="1"/>
  <c r="EX267" i="1"/>
  <c r="ER267" i="1"/>
  <c r="EL267" i="1"/>
  <c r="EF267" i="1"/>
  <c r="DZ267" i="1"/>
  <c r="DT267" i="1"/>
  <c r="DN267" i="1"/>
  <c r="DH267" i="1"/>
  <c r="DB267" i="1"/>
  <c r="CV267" i="1"/>
  <c r="CP267" i="1"/>
  <c r="CJ267" i="1"/>
  <c r="CD267" i="1"/>
  <c r="BX267" i="1"/>
  <c r="BL267" i="1"/>
  <c r="BF267" i="1"/>
  <c r="AZ267" i="1"/>
  <c r="AT267" i="1"/>
  <c r="AN267" i="1"/>
  <c r="AH267" i="1"/>
  <c r="AB267" i="1"/>
  <c r="V267" i="1"/>
  <c r="P267" i="1"/>
  <c r="J267" i="1"/>
  <c r="MT266" i="1"/>
  <c r="MN266" i="1"/>
  <c r="MH266" i="1"/>
  <c r="MB266" i="1"/>
  <c r="LV266" i="1"/>
  <c r="LP266" i="1"/>
  <c r="LJ266" i="1"/>
  <c r="LD266" i="1"/>
  <c r="KX266" i="1"/>
  <c r="KR266" i="1"/>
  <c r="KL266" i="1"/>
  <c r="KF266" i="1"/>
  <c r="JZ266" i="1"/>
  <c r="JT266" i="1"/>
  <c r="JN266" i="1"/>
  <c r="JH266" i="1"/>
  <c r="JB266" i="1"/>
  <c r="IV266" i="1"/>
  <c r="IP266" i="1"/>
  <c r="IJ266" i="1"/>
  <c r="ID266" i="1"/>
  <c r="HX266" i="1"/>
  <c r="HR266" i="1"/>
  <c r="HL266" i="1"/>
  <c r="HF266" i="1"/>
  <c r="GZ266" i="1"/>
  <c r="GT266" i="1"/>
  <c r="GN266" i="1"/>
  <c r="GH266" i="1"/>
  <c r="GB266" i="1"/>
  <c r="FV266" i="1"/>
  <c r="FP266" i="1"/>
  <c r="FJ266" i="1"/>
  <c r="FD266" i="1"/>
  <c r="EX266" i="1"/>
  <c r="ER266" i="1"/>
  <c r="EL266" i="1"/>
  <c r="EF266" i="1"/>
  <c r="DZ266" i="1"/>
  <c r="DT266" i="1"/>
  <c r="DN266" i="1"/>
  <c r="DH266" i="1"/>
  <c r="DB266" i="1"/>
  <c r="CV266" i="1"/>
  <c r="CP266" i="1"/>
  <c r="CJ266" i="1"/>
  <c r="CD266" i="1"/>
  <c r="BX266" i="1"/>
  <c r="BL266" i="1"/>
  <c r="BF266" i="1"/>
  <c r="AZ266" i="1"/>
  <c r="AT266" i="1"/>
  <c r="AN266" i="1"/>
  <c r="AH266" i="1"/>
  <c r="AB266" i="1"/>
  <c r="V266" i="1"/>
  <c r="P266" i="1"/>
  <c r="J266" i="1"/>
  <c r="MT265" i="1"/>
  <c r="MN265" i="1"/>
  <c r="MH265" i="1"/>
  <c r="MB265" i="1"/>
  <c r="LV265" i="1"/>
  <c r="LP265" i="1"/>
  <c r="LJ265" i="1"/>
  <c r="LD265" i="1"/>
  <c r="KX265" i="1"/>
  <c r="KR265" i="1"/>
  <c r="KL265" i="1"/>
  <c r="KF265" i="1"/>
  <c r="JZ265" i="1"/>
  <c r="JT265" i="1"/>
  <c r="JN265" i="1"/>
  <c r="JH265" i="1"/>
  <c r="JB265" i="1"/>
  <c r="IV265" i="1"/>
  <c r="IP265" i="1"/>
  <c r="IJ265" i="1"/>
  <c r="ID265" i="1"/>
  <c r="HX265" i="1"/>
  <c r="HR265" i="1"/>
  <c r="HL265" i="1"/>
  <c r="HF265" i="1"/>
  <c r="GZ265" i="1"/>
  <c r="GT265" i="1"/>
  <c r="GN265" i="1"/>
  <c r="GH265" i="1"/>
  <c r="GB265" i="1"/>
  <c r="FV265" i="1"/>
  <c r="FP265" i="1"/>
  <c r="FJ265" i="1"/>
  <c r="FD265" i="1"/>
  <c r="EX265" i="1"/>
  <c r="ER265" i="1"/>
  <c r="EL265" i="1"/>
  <c r="EF265" i="1"/>
  <c r="DZ265" i="1"/>
  <c r="DT265" i="1"/>
  <c r="DN265" i="1"/>
  <c r="DH265" i="1"/>
  <c r="DB265" i="1"/>
  <c r="CV265" i="1"/>
  <c r="CP265" i="1"/>
  <c r="CJ265" i="1"/>
  <c r="CD265" i="1"/>
  <c r="BX265" i="1"/>
  <c r="BL265" i="1"/>
  <c r="BF265" i="1"/>
  <c r="AZ265" i="1"/>
  <c r="AT265" i="1"/>
  <c r="AN265" i="1"/>
  <c r="AH265" i="1"/>
  <c r="AB265" i="1"/>
  <c r="V265" i="1"/>
  <c r="P265" i="1"/>
  <c r="J265" i="1"/>
  <c r="MT264" i="1"/>
  <c r="MN264" i="1"/>
  <c r="MH264" i="1"/>
  <c r="MB264" i="1"/>
  <c r="LV264" i="1"/>
  <c r="LP264" i="1"/>
  <c r="LJ264" i="1"/>
  <c r="KL264" i="1"/>
  <c r="KF264" i="1"/>
  <c r="JZ264" i="1"/>
  <c r="JT264" i="1"/>
  <c r="JN264" i="1"/>
  <c r="JH264" i="1"/>
  <c r="JB264" i="1"/>
  <c r="IV264" i="1"/>
  <c r="IP264" i="1"/>
  <c r="IJ264" i="1"/>
  <c r="ID264" i="1"/>
  <c r="HX264" i="1"/>
  <c r="HR264" i="1"/>
  <c r="HL264" i="1"/>
  <c r="HF264" i="1"/>
  <c r="GZ264" i="1"/>
  <c r="GT264" i="1"/>
  <c r="GN264" i="1"/>
  <c r="GH264" i="1"/>
  <c r="GB264" i="1"/>
  <c r="FV264" i="1"/>
  <c r="FP264" i="1"/>
  <c r="FD264" i="1"/>
  <c r="ER264" i="1"/>
  <c r="EL264" i="1"/>
  <c r="EF264" i="1"/>
  <c r="DH264" i="1"/>
  <c r="BX264" i="1"/>
  <c r="AN264" i="1"/>
  <c r="AH264" i="1"/>
  <c r="AB264" i="1"/>
  <c r="J264" i="1"/>
  <c r="MT263" i="1"/>
  <c r="MN263" i="1"/>
  <c r="MH263" i="1"/>
  <c r="MB263" i="1"/>
  <c r="LV263" i="1"/>
  <c r="LP263" i="1"/>
  <c r="LJ263" i="1"/>
  <c r="LD263" i="1"/>
  <c r="KX263" i="1"/>
  <c r="KR263" i="1"/>
  <c r="KL263" i="1"/>
  <c r="JZ263" i="1"/>
  <c r="JT263" i="1"/>
  <c r="JN263" i="1"/>
  <c r="JH263" i="1"/>
  <c r="JB263" i="1"/>
  <c r="IV263" i="1"/>
  <c r="IP263" i="1"/>
  <c r="IJ263" i="1"/>
  <c r="ID263" i="1"/>
  <c r="HX263" i="1"/>
  <c r="HR263" i="1"/>
  <c r="HL263" i="1"/>
  <c r="HF263" i="1"/>
  <c r="GZ263" i="1"/>
  <c r="GT263" i="1"/>
  <c r="GN263" i="1"/>
  <c r="GH263" i="1"/>
  <c r="GB263" i="1"/>
  <c r="FV263" i="1"/>
  <c r="FP263" i="1"/>
  <c r="FJ263" i="1"/>
  <c r="FD263" i="1"/>
  <c r="EX263" i="1"/>
  <c r="ER263" i="1"/>
  <c r="EL263" i="1"/>
  <c r="EF263" i="1"/>
  <c r="DZ263" i="1"/>
  <c r="DT263" i="1"/>
  <c r="DN263" i="1"/>
  <c r="DH263" i="1"/>
  <c r="DB263" i="1"/>
  <c r="CV263" i="1"/>
  <c r="CP263" i="1"/>
  <c r="CJ263" i="1"/>
  <c r="CD263" i="1"/>
  <c r="BX263" i="1"/>
  <c r="BL263" i="1"/>
  <c r="BF263" i="1"/>
  <c r="AZ263" i="1"/>
  <c r="AT263" i="1"/>
  <c r="AN263" i="1"/>
  <c r="AH263" i="1"/>
  <c r="AB263" i="1"/>
  <c r="V263" i="1"/>
  <c r="P263" i="1"/>
  <c r="J263" i="1"/>
  <c r="MT262" i="1"/>
  <c r="MN262" i="1"/>
  <c r="MH262" i="1"/>
  <c r="MB262" i="1"/>
  <c r="LV262" i="1"/>
  <c r="LP262" i="1"/>
  <c r="LJ262" i="1"/>
  <c r="LD262" i="1"/>
  <c r="KX262" i="1"/>
  <c r="KR262" i="1"/>
  <c r="KL262" i="1"/>
  <c r="JZ262" i="1"/>
  <c r="JT262" i="1"/>
  <c r="JN262" i="1"/>
  <c r="JH262" i="1"/>
  <c r="JB262" i="1"/>
  <c r="IV262" i="1"/>
  <c r="IP262" i="1"/>
  <c r="IJ262" i="1"/>
  <c r="ID262" i="1"/>
  <c r="HX262" i="1"/>
  <c r="HR262" i="1"/>
  <c r="HL262" i="1"/>
  <c r="HF262" i="1"/>
  <c r="GZ262" i="1"/>
  <c r="GT262" i="1"/>
  <c r="GN262" i="1"/>
  <c r="GH262" i="1"/>
  <c r="GB262" i="1"/>
  <c r="FV262" i="1"/>
  <c r="FP262" i="1"/>
  <c r="FJ262" i="1"/>
  <c r="FD262" i="1"/>
  <c r="EX262" i="1"/>
  <c r="ER262" i="1"/>
  <c r="EL262" i="1"/>
  <c r="EF262" i="1"/>
  <c r="DZ262" i="1"/>
  <c r="DT262" i="1"/>
  <c r="DN262" i="1"/>
  <c r="DH262" i="1"/>
  <c r="DB262" i="1"/>
  <c r="CV262" i="1"/>
  <c r="CP262" i="1"/>
  <c r="CJ262" i="1"/>
  <c r="CD262" i="1"/>
  <c r="BX262" i="1"/>
  <c r="BL262" i="1"/>
  <c r="BF262" i="1"/>
  <c r="AZ262" i="1"/>
  <c r="AT262" i="1"/>
  <c r="AN262" i="1"/>
  <c r="AH262" i="1"/>
  <c r="AB262" i="1"/>
  <c r="V262" i="1"/>
  <c r="P262" i="1"/>
  <c r="J262" i="1"/>
  <c r="MT261" i="1"/>
  <c r="MN261" i="1"/>
  <c r="MH261" i="1"/>
  <c r="MB261" i="1"/>
  <c r="LV261" i="1"/>
  <c r="LP261" i="1"/>
  <c r="LJ261" i="1"/>
  <c r="LD261" i="1"/>
  <c r="KX261" i="1"/>
  <c r="KR261" i="1"/>
  <c r="KL261" i="1"/>
  <c r="KF261" i="1"/>
  <c r="JZ261" i="1"/>
  <c r="JT261" i="1"/>
  <c r="JN261" i="1"/>
  <c r="JH261" i="1"/>
  <c r="JB261" i="1"/>
  <c r="IV261" i="1"/>
  <c r="IP261" i="1"/>
  <c r="IJ261" i="1"/>
  <c r="ID261" i="1"/>
  <c r="HX261" i="1"/>
  <c r="HR261" i="1"/>
  <c r="HL261" i="1"/>
  <c r="HF261" i="1"/>
  <c r="GZ261" i="1"/>
  <c r="GT261" i="1"/>
  <c r="GN261" i="1"/>
  <c r="GH261" i="1"/>
  <c r="GB261" i="1"/>
  <c r="FV261" i="1"/>
  <c r="FP261" i="1"/>
  <c r="FJ261" i="1"/>
  <c r="FD261" i="1"/>
  <c r="EX261" i="1"/>
  <c r="ER261" i="1"/>
  <c r="EL261" i="1"/>
  <c r="EF261" i="1"/>
  <c r="DZ261" i="1"/>
  <c r="DT261" i="1"/>
  <c r="DN261" i="1"/>
  <c r="DH261" i="1"/>
  <c r="DB261" i="1"/>
  <c r="CV261" i="1"/>
  <c r="CP261" i="1"/>
  <c r="CJ261" i="1"/>
  <c r="CD261" i="1"/>
  <c r="BX261" i="1"/>
  <c r="BL261" i="1"/>
  <c r="BF261" i="1"/>
  <c r="AZ261" i="1"/>
  <c r="AT261" i="1"/>
  <c r="AN261" i="1"/>
  <c r="AH261" i="1"/>
  <c r="AB261" i="1"/>
  <c r="V261" i="1"/>
  <c r="P261" i="1"/>
  <c r="J261" i="1"/>
  <c r="MT260" i="1"/>
  <c r="MN260" i="1"/>
  <c r="MH260" i="1"/>
  <c r="MB260" i="1"/>
  <c r="LV260" i="1"/>
  <c r="LP260" i="1"/>
  <c r="LJ260" i="1"/>
  <c r="LD260" i="1"/>
  <c r="KX260" i="1"/>
  <c r="KR260" i="1"/>
  <c r="KL260" i="1"/>
  <c r="KF260" i="1"/>
  <c r="JZ260" i="1"/>
  <c r="JT260" i="1"/>
  <c r="JN260" i="1"/>
  <c r="JH260" i="1"/>
  <c r="JB260" i="1"/>
  <c r="IV260" i="1"/>
  <c r="IP260" i="1"/>
  <c r="IJ260" i="1"/>
  <c r="ID260" i="1"/>
  <c r="HX260" i="1"/>
  <c r="HR260" i="1"/>
  <c r="HL260" i="1"/>
  <c r="HF260" i="1"/>
  <c r="GZ260" i="1"/>
  <c r="GT260" i="1"/>
  <c r="GN260" i="1"/>
  <c r="GH260" i="1"/>
  <c r="GB260" i="1"/>
  <c r="FV260" i="1"/>
  <c r="FP260" i="1"/>
  <c r="FJ260" i="1"/>
  <c r="FD260" i="1"/>
  <c r="EX260" i="1"/>
  <c r="ER260" i="1"/>
  <c r="EL260" i="1"/>
  <c r="EF260" i="1"/>
  <c r="DZ260" i="1"/>
  <c r="DT260" i="1"/>
  <c r="DN260" i="1"/>
  <c r="DH260" i="1"/>
  <c r="DB260" i="1"/>
  <c r="CV260" i="1"/>
  <c r="CP260" i="1"/>
  <c r="CJ260" i="1"/>
  <c r="CD260" i="1"/>
  <c r="BX260" i="1"/>
  <c r="BL260" i="1"/>
  <c r="BF260" i="1"/>
  <c r="AZ260" i="1"/>
  <c r="AT260" i="1"/>
  <c r="AN260" i="1"/>
  <c r="AH260" i="1"/>
  <c r="AB260" i="1"/>
  <c r="V260" i="1"/>
  <c r="P260" i="1"/>
  <c r="J260" i="1"/>
  <c r="MT259" i="1"/>
  <c r="MN259" i="1"/>
  <c r="MH259" i="1"/>
  <c r="MB259" i="1"/>
  <c r="LV259" i="1"/>
  <c r="LP259" i="1"/>
  <c r="LJ259" i="1"/>
  <c r="LD259" i="1"/>
  <c r="KX259" i="1"/>
  <c r="KR259" i="1"/>
  <c r="KL259" i="1"/>
  <c r="JZ259" i="1"/>
  <c r="JT259" i="1"/>
  <c r="JN259" i="1"/>
  <c r="JH259" i="1"/>
  <c r="JB259" i="1"/>
  <c r="IV259" i="1"/>
  <c r="IP259" i="1"/>
  <c r="IJ259" i="1"/>
  <c r="ID259" i="1"/>
  <c r="HX259" i="1"/>
  <c r="HR259" i="1"/>
  <c r="HL259" i="1"/>
  <c r="HF259" i="1"/>
  <c r="GZ259" i="1"/>
  <c r="GT259" i="1"/>
  <c r="GN259" i="1"/>
  <c r="GH259" i="1"/>
  <c r="GB259" i="1"/>
  <c r="FV259" i="1"/>
  <c r="FP259" i="1"/>
  <c r="FJ259" i="1"/>
  <c r="FD259" i="1"/>
  <c r="EX259" i="1"/>
  <c r="ER259" i="1"/>
  <c r="EL259" i="1"/>
  <c r="EF259" i="1"/>
  <c r="DZ259" i="1"/>
  <c r="DT259" i="1"/>
  <c r="DN259" i="1"/>
  <c r="DH259" i="1"/>
  <c r="DB259" i="1"/>
  <c r="CV259" i="1"/>
  <c r="CP259" i="1"/>
  <c r="CJ259" i="1"/>
  <c r="CD259" i="1"/>
  <c r="BX259" i="1"/>
  <c r="BL259" i="1"/>
  <c r="BF259" i="1"/>
  <c r="AZ259" i="1"/>
  <c r="AT259" i="1"/>
  <c r="AN259" i="1"/>
  <c r="AH259" i="1"/>
  <c r="AB259" i="1"/>
  <c r="V259" i="1"/>
  <c r="P259" i="1"/>
  <c r="J259" i="1"/>
  <c r="MT258" i="1"/>
  <c r="MN258" i="1"/>
  <c r="MH258" i="1"/>
  <c r="MB258" i="1"/>
  <c r="LV258" i="1"/>
  <c r="LP258" i="1"/>
  <c r="LJ258" i="1"/>
  <c r="LD258" i="1"/>
  <c r="KX258" i="1"/>
  <c r="KR258" i="1"/>
  <c r="KL258" i="1"/>
  <c r="JZ258" i="1"/>
  <c r="JT258" i="1"/>
  <c r="JN258" i="1"/>
  <c r="JH258" i="1"/>
  <c r="JB258" i="1"/>
  <c r="IV258" i="1"/>
  <c r="IP258" i="1"/>
  <c r="IJ258" i="1"/>
  <c r="ID258" i="1"/>
  <c r="HX258" i="1"/>
  <c r="HR258" i="1"/>
  <c r="HL258" i="1"/>
  <c r="HF258" i="1"/>
  <c r="GZ258" i="1"/>
  <c r="GT258" i="1"/>
  <c r="GN258" i="1"/>
  <c r="GH258" i="1"/>
  <c r="GB258" i="1"/>
  <c r="FV258" i="1"/>
  <c r="FJ258" i="1"/>
  <c r="FD258" i="1"/>
  <c r="EX258" i="1"/>
  <c r="ER258" i="1"/>
  <c r="EL258" i="1"/>
  <c r="DZ258" i="1"/>
  <c r="DT258" i="1"/>
  <c r="DN258" i="1"/>
  <c r="DB258" i="1"/>
  <c r="CV258" i="1"/>
  <c r="CP258" i="1"/>
  <c r="CJ258" i="1"/>
  <c r="CD258" i="1"/>
  <c r="BX258" i="1"/>
  <c r="BL258" i="1"/>
  <c r="BF258" i="1"/>
  <c r="AZ258" i="1"/>
  <c r="AT258" i="1"/>
  <c r="AN258" i="1"/>
  <c r="AH258" i="1"/>
  <c r="AB258" i="1"/>
  <c r="V258" i="1"/>
  <c r="P258" i="1"/>
  <c r="J258" i="1"/>
  <c r="MT257" i="1"/>
  <c r="MN257" i="1"/>
  <c r="MH257" i="1"/>
  <c r="MB257" i="1"/>
  <c r="LV257" i="1"/>
  <c r="LP257" i="1"/>
  <c r="LJ257" i="1"/>
  <c r="LD257" i="1"/>
  <c r="KX257" i="1"/>
  <c r="KR257" i="1"/>
  <c r="KL257" i="1"/>
  <c r="JZ257" i="1"/>
  <c r="JT257" i="1"/>
  <c r="JN257" i="1"/>
  <c r="JH257" i="1"/>
  <c r="JB257" i="1"/>
  <c r="IV257" i="1"/>
  <c r="IP257" i="1"/>
  <c r="IJ257" i="1"/>
  <c r="ID257" i="1"/>
  <c r="HX257" i="1"/>
  <c r="HR257" i="1"/>
  <c r="HL257" i="1"/>
  <c r="HF257" i="1"/>
  <c r="GZ257" i="1"/>
  <c r="GT257" i="1"/>
  <c r="GN257" i="1"/>
  <c r="GH257" i="1"/>
  <c r="GB257" i="1"/>
  <c r="FV257" i="1"/>
  <c r="FJ257" i="1"/>
  <c r="FD257" i="1"/>
  <c r="EX257" i="1"/>
  <c r="ER257" i="1"/>
  <c r="EL257" i="1"/>
  <c r="DZ257" i="1"/>
  <c r="DT257" i="1"/>
  <c r="DN257" i="1"/>
  <c r="DH257" i="1"/>
  <c r="DB257" i="1"/>
  <c r="CV257" i="1"/>
  <c r="CP257" i="1"/>
  <c r="CJ257" i="1"/>
  <c r="CD257" i="1"/>
  <c r="BX257" i="1"/>
  <c r="BL257" i="1"/>
  <c r="BF257" i="1"/>
  <c r="AZ257" i="1"/>
  <c r="AT257" i="1"/>
  <c r="AN257" i="1"/>
  <c r="AH257" i="1"/>
  <c r="AB257" i="1"/>
  <c r="V257" i="1"/>
  <c r="P257" i="1"/>
  <c r="J257" i="1"/>
  <c r="MT256" i="1"/>
  <c r="MN256" i="1"/>
  <c r="MH256" i="1"/>
  <c r="MB256" i="1"/>
  <c r="LV256" i="1"/>
  <c r="LP256" i="1"/>
  <c r="LJ256" i="1"/>
  <c r="LD256" i="1"/>
  <c r="KX256" i="1"/>
  <c r="KR256" i="1"/>
  <c r="KL256" i="1"/>
  <c r="KF256" i="1"/>
  <c r="JZ256" i="1"/>
  <c r="JT256" i="1"/>
  <c r="JN256" i="1"/>
  <c r="JH256" i="1"/>
  <c r="JB256" i="1"/>
  <c r="IV256" i="1"/>
  <c r="IP256" i="1"/>
  <c r="IJ256" i="1"/>
  <c r="ID256" i="1"/>
  <c r="HX256" i="1"/>
  <c r="HR256" i="1"/>
  <c r="HL256" i="1"/>
  <c r="HF256" i="1"/>
  <c r="GZ256" i="1"/>
  <c r="GT256" i="1"/>
  <c r="GN256" i="1"/>
  <c r="GH256" i="1"/>
  <c r="GB256" i="1"/>
  <c r="FV256" i="1"/>
  <c r="FP256" i="1"/>
  <c r="FJ256" i="1"/>
  <c r="FD256" i="1"/>
  <c r="EX256" i="1"/>
  <c r="ER256" i="1"/>
  <c r="EL256" i="1"/>
  <c r="EF256" i="1"/>
  <c r="DZ256" i="1"/>
  <c r="DT256" i="1"/>
  <c r="DN256" i="1"/>
  <c r="DH256" i="1"/>
  <c r="DB256" i="1"/>
  <c r="CV256" i="1"/>
  <c r="CP256" i="1"/>
  <c r="CJ256" i="1"/>
  <c r="CD256" i="1"/>
  <c r="BX256" i="1"/>
  <c r="BR256" i="1"/>
  <c r="BL256" i="1"/>
  <c r="BF256" i="1"/>
  <c r="AZ256" i="1"/>
  <c r="AT256" i="1"/>
  <c r="AN256" i="1"/>
  <c r="AH256" i="1"/>
  <c r="AB256" i="1"/>
  <c r="V256" i="1"/>
  <c r="P256" i="1"/>
  <c r="J256" i="1"/>
  <c r="MT255" i="1"/>
  <c r="MN255" i="1"/>
  <c r="MH255" i="1"/>
  <c r="MB255" i="1"/>
  <c r="LV255" i="1"/>
  <c r="LP255" i="1"/>
  <c r="LJ255" i="1"/>
  <c r="LD255" i="1"/>
  <c r="KX255" i="1"/>
  <c r="KR255" i="1"/>
  <c r="KL255" i="1"/>
  <c r="KF255" i="1"/>
  <c r="JZ255" i="1"/>
  <c r="JT255" i="1"/>
  <c r="JN255" i="1"/>
  <c r="JH255" i="1"/>
  <c r="JB255" i="1"/>
  <c r="IV255" i="1"/>
  <c r="IP255" i="1"/>
  <c r="IJ255" i="1"/>
  <c r="ID255" i="1"/>
  <c r="HX255" i="1"/>
  <c r="HR255" i="1"/>
  <c r="HL255" i="1"/>
  <c r="HF255" i="1"/>
  <c r="GZ255" i="1"/>
  <c r="GT255" i="1"/>
  <c r="GN255" i="1"/>
  <c r="GH255" i="1"/>
  <c r="GB255" i="1"/>
  <c r="FV255" i="1"/>
  <c r="FP255" i="1"/>
  <c r="FJ255" i="1"/>
  <c r="FD255" i="1"/>
  <c r="EX255" i="1"/>
  <c r="ER255" i="1"/>
  <c r="EL255" i="1"/>
  <c r="EF255" i="1"/>
  <c r="DZ255" i="1"/>
  <c r="DT255" i="1"/>
  <c r="DN255" i="1"/>
  <c r="DH255" i="1"/>
  <c r="DB255" i="1"/>
  <c r="CV255" i="1"/>
  <c r="CP255" i="1"/>
  <c r="CJ255" i="1"/>
  <c r="CD255" i="1"/>
  <c r="BX255" i="1"/>
  <c r="BR255" i="1"/>
  <c r="BL255" i="1"/>
  <c r="BF255" i="1"/>
  <c r="AZ255" i="1"/>
  <c r="AT255" i="1"/>
  <c r="AN255" i="1"/>
  <c r="AH255" i="1"/>
  <c r="AB255" i="1"/>
  <c r="V255" i="1"/>
  <c r="P255" i="1"/>
  <c r="J255" i="1"/>
  <c r="LP254" i="1"/>
  <c r="KL254" i="1"/>
  <c r="KF254" i="1"/>
  <c r="FP254" i="1"/>
  <c r="ER254" i="1"/>
  <c r="EF254" i="1"/>
  <c r="DH254" i="1"/>
  <c r="AZ254" i="1"/>
  <c r="AT254" i="1"/>
  <c r="MT253" i="1"/>
  <c r="MN253" i="1"/>
  <c r="MH253" i="1"/>
  <c r="MB253" i="1"/>
  <c r="LV253" i="1"/>
  <c r="LP253" i="1"/>
  <c r="LJ253" i="1"/>
  <c r="LD253" i="1"/>
  <c r="KX253" i="1"/>
  <c r="KR253" i="1"/>
  <c r="KL253" i="1"/>
  <c r="KF253" i="1"/>
  <c r="JZ253" i="1"/>
  <c r="JT253" i="1"/>
  <c r="JN253" i="1"/>
  <c r="JH253" i="1"/>
  <c r="JB253" i="1"/>
  <c r="IV253" i="1"/>
  <c r="IP253" i="1"/>
  <c r="IJ253" i="1"/>
  <c r="ID253" i="1"/>
  <c r="HX253" i="1"/>
  <c r="HR253" i="1"/>
  <c r="HL253" i="1"/>
  <c r="HF253" i="1"/>
  <c r="GZ253" i="1"/>
  <c r="GT253" i="1"/>
  <c r="GN253" i="1"/>
  <c r="GH253" i="1"/>
  <c r="GB253" i="1"/>
  <c r="FV253" i="1"/>
  <c r="FP253" i="1"/>
  <c r="FJ253" i="1"/>
  <c r="FD253" i="1"/>
  <c r="EX253" i="1"/>
  <c r="ER253" i="1"/>
  <c r="EL253" i="1"/>
  <c r="EF253" i="1"/>
  <c r="DZ253" i="1"/>
  <c r="DT253" i="1"/>
  <c r="DN253" i="1"/>
  <c r="DH253" i="1"/>
  <c r="DB253" i="1"/>
  <c r="CV253" i="1"/>
  <c r="CP253" i="1"/>
  <c r="CJ253" i="1"/>
  <c r="CD253" i="1"/>
  <c r="BX253" i="1"/>
  <c r="BR253" i="1"/>
  <c r="BL253" i="1"/>
  <c r="BF253" i="1"/>
  <c r="AZ253" i="1"/>
  <c r="AT253" i="1"/>
  <c r="AN253" i="1"/>
  <c r="AH253" i="1"/>
  <c r="AB253" i="1"/>
  <c r="V253" i="1"/>
  <c r="P253" i="1"/>
  <c r="J253" i="1"/>
  <c r="MT252" i="1"/>
  <c r="MN252" i="1"/>
  <c r="MH252" i="1"/>
  <c r="MB252" i="1"/>
  <c r="LV252" i="1"/>
  <c r="LP252" i="1"/>
  <c r="LJ252" i="1"/>
  <c r="LD252" i="1"/>
  <c r="KX252" i="1"/>
  <c r="KR252" i="1"/>
  <c r="KL252" i="1"/>
  <c r="KF252" i="1"/>
  <c r="JZ252" i="1"/>
  <c r="JT252" i="1"/>
  <c r="JN252" i="1"/>
  <c r="JH252" i="1"/>
  <c r="JB252" i="1"/>
  <c r="IV252" i="1"/>
  <c r="IP252" i="1"/>
  <c r="IJ252" i="1"/>
  <c r="ID252" i="1"/>
  <c r="HX252" i="1"/>
  <c r="HR252" i="1"/>
  <c r="HL252" i="1"/>
  <c r="HF252" i="1"/>
  <c r="GZ252" i="1"/>
  <c r="GT252" i="1"/>
  <c r="GN252" i="1"/>
  <c r="GH252" i="1"/>
  <c r="GB252" i="1"/>
  <c r="FV252" i="1"/>
  <c r="FP252" i="1"/>
  <c r="FJ252" i="1"/>
  <c r="FD252" i="1"/>
  <c r="EX252" i="1"/>
  <c r="ER252" i="1"/>
  <c r="EL252" i="1"/>
  <c r="EF252" i="1"/>
  <c r="DZ252" i="1"/>
  <c r="DT252" i="1"/>
  <c r="DN252" i="1"/>
  <c r="DH252" i="1"/>
  <c r="DB252" i="1"/>
  <c r="CV252" i="1"/>
  <c r="CP252" i="1"/>
  <c r="CJ252" i="1"/>
  <c r="CD252" i="1"/>
  <c r="BX252" i="1"/>
  <c r="BR252" i="1"/>
  <c r="BL252" i="1"/>
  <c r="BF252" i="1"/>
  <c r="AZ252" i="1"/>
  <c r="AT252" i="1"/>
  <c r="AN252" i="1"/>
  <c r="AH252" i="1"/>
  <c r="AB252" i="1"/>
  <c r="V252" i="1"/>
  <c r="P252" i="1"/>
  <c r="J252" i="1"/>
  <c r="MT251" i="1"/>
  <c r="MN251" i="1"/>
  <c r="MH251" i="1"/>
  <c r="MB251" i="1"/>
  <c r="LV251" i="1"/>
  <c r="LP251" i="1"/>
  <c r="LJ251" i="1"/>
  <c r="LD251" i="1"/>
  <c r="KX251" i="1"/>
  <c r="KR251" i="1"/>
  <c r="KL251" i="1"/>
  <c r="KF251" i="1"/>
  <c r="JZ251" i="1"/>
  <c r="JT251" i="1"/>
  <c r="JN251" i="1"/>
  <c r="JH251" i="1"/>
  <c r="JB251" i="1"/>
  <c r="IV251" i="1"/>
  <c r="IP251" i="1"/>
  <c r="IJ251" i="1"/>
  <c r="ID251" i="1"/>
  <c r="HX251" i="1"/>
  <c r="HR251" i="1"/>
  <c r="HL251" i="1"/>
  <c r="HF251" i="1"/>
  <c r="GZ251" i="1"/>
  <c r="GT251" i="1"/>
  <c r="GN251" i="1"/>
  <c r="GH251" i="1"/>
  <c r="GB251" i="1"/>
  <c r="FV251" i="1"/>
  <c r="FP251" i="1"/>
  <c r="FJ251" i="1"/>
  <c r="FD251" i="1"/>
  <c r="EX251" i="1"/>
  <c r="ER251" i="1"/>
  <c r="EL251" i="1"/>
  <c r="EF251" i="1"/>
  <c r="DZ251" i="1"/>
  <c r="DT251" i="1"/>
  <c r="DN251" i="1"/>
  <c r="DH251" i="1"/>
  <c r="DB251" i="1"/>
  <c r="CV251" i="1"/>
  <c r="CP251" i="1"/>
  <c r="CJ251" i="1"/>
  <c r="CD251" i="1"/>
  <c r="BX251" i="1"/>
  <c r="BR251" i="1"/>
  <c r="BL251" i="1"/>
  <c r="BF251" i="1"/>
  <c r="AZ251" i="1"/>
  <c r="AT251" i="1"/>
  <c r="AN251" i="1"/>
  <c r="AH251" i="1"/>
  <c r="AB251" i="1"/>
  <c r="V251" i="1"/>
  <c r="P251" i="1"/>
  <c r="J251" i="1"/>
  <c r="MT250" i="1"/>
  <c r="MN250" i="1"/>
  <c r="MH250" i="1"/>
  <c r="LD250" i="1"/>
  <c r="KX250" i="1"/>
  <c r="KR250" i="1"/>
  <c r="KL250" i="1"/>
  <c r="KF250" i="1"/>
  <c r="JZ250" i="1"/>
  <c r="JT250" i="1"/>
  <c r="JN250" i="1"/>
  <c r="JH250" i="1"/>
  <c r="JB250" i="1"/>
  <c r="IV250" i="1"/>
  <c r="IP250" i="1"/>
  <c r="IJ250" i="1"/>
  <c r="ID250" i="1"/>
  <c r="HX250" i="1"/>
  <c r="HR250" i="1"/>
  <c r="HL250" i="1"/>
  <c r="HF250" i="1"/>
  <c r="GZ250" i="1"/>
  <c r="GT250" i="1"/>
  <c r="ER250" i="1"/>
  <c r="J250" i="1"/>
  <c r="MT249" i="1"/>
  <c r="MN249" i="1"/>
  <c r="MH249" i="1"/>
  <c r="MB249" i="1"/>
  <c r="LV249" i="1"/>
  <c r="LP249" i="1"/>
  <c r="LJ249" i="1"/>
  <c r="LD249" i="1"/>
  <c r="KX249" i="1"/>
  <c r="KR249" i="1"/>
  <c r="KL249" i="1"/>
  <c r="KF249" i="1"/>
  <c r="JZ249" i="1"/>
  <c r="JT249" i="1"/>
  <c r="JN249" i="1"/>
  <c r="JH249" i="1"/>
  <c r="JB249" i="1"/>
  <c r="IV249" i="1"/>
  <c r="IP249" i="1"/>
  <c r="IJ249" i="1"/>
  <c r="ID249" i="1"/>
  <c r="HX249" i="1"/>
  <c r="HR249" i="1"/>
  <c r="HL249" i="1"/>
  <c r="HF249" i="1"/>
  <c r="GZ249" i="1"/>
  <c r="GT249" i="1"/>
  <c r="GN249" i="1"/>
  <c r="GH249" i="1"/>
  <c r="GB249" i="1"/>
  <c r="FV249" i="1"/>
  <c r="FP249" i="1"/>
  <c r="FJ249" i="1"/>
  <c r="FD249" i="1"/>
  <c r="EX249" i="1"/>
  <c r="ER249" i="1"/>
  <c r="EL249" i="1"/>
  <c r="EF249" i="1"/>
  <c r="DZ249" i="1"/>
  <c r="DT249" i="1"/>
  <c r="DN249" i="1"/>
  <c r="DH249" i="1"/>
  <c r="DB249" i="1"/>
  <c r="CV249" i="1"/>
  <c r="CP249" i="1"/>
  <c r="CJ249" i="1"/>
  <c r="CD249" i="1"/>
  <c r="BX249" i="1"/>
  <c r="BR249" i="1"/>
  <c r="BL249" i="1"/>
  <c r="BF249" i="1"/>
  <c r="AZ249" i="1"/>
  <c r="AT249" i="1"/>
  <c r="AN249" i="1"/>
  <c r="AH249" i="1"/>
  <c r="AB249" i="1"/>
  <c r="V249" i="1"/>
  <c r="P249" i="1"/>
  <c r="J249" i="1"/>
  <c r="MT248" i="1"/>
  <c r="MN248" i="1"/>
  <c r="MH248" i="1"/>
  <c r="MB248" i="1"/>
  <c r="LV248" i="1"/>
  <c r="LP248" i="1"/>
  <c r="LJ248" i="1"/>
  <c r="LD248" i="1"/>
  <c r="KX248" i="1"/>
  <c r="KR248" i="1"/>
  <c r="KL248" i="1"/>
  <c r="KF248" i="1"/>
  <c r="JZ248" i="1"/>
  <c r="JT248" i="1"/>
  <c r="JN248" i="1"/>
  <c r="JH248" i="1"/>
  <c r="JB248" i="1"/>
  <c r="IV248" i="1"/>
  <c r="IP248" i="1"/>
  <c r="IJ248" i="1"/>
  <c r="ID248" i="1"/>
  <c r="HX248" i="1"/>
  <c r="HR248" i="1"/>
  <c r="HL248" i="1"/>
  <c r="HF248" i="1"/>
  <c r="GZ248" i="1"/>
  <c r="GT248" i="1"/>
  <c r="GN248" i="1"/>
  <c r="GH248" i="1"/>
  <c r="GB248" i="1"/>
  <c r="FV248" i="1"/>
  <c r="FP248" i="1"/>
  <c r="FJ248" i="1"/>
  <c r="FD248" i="1"/>
  <c r="EX248" i="1"/>
  <c r="ER248" i="1"/>
  <c r="EL248" i="1"/>
  <c r="EF248" i="1"/>
  <c r="DZ248" i="1"/>
  <c r="DT248" i="1"/>
  <c r="DN248" i="1"/>
  <c r="DH248" i="1"/>
  <c r="DB248" i="1"/>
  <c r="CV248" i="1"/>
  <c r="CP248" i="1"/>
  <c r="CJ248" i="1"/>
  <c r="CD248" i="1"/>
  <c r="BX248" i="1"/>
  <c r="BR248" i="1"/>
  <c r="BL248" i="1"/>
  <c r="BF248" i="1"/>
  <c r="AZ248" i="1"/>
  <c r="AT248" i="1"/>
  <c r="AN248" i="1"/>
  <c r="AH248" i="1"/>
  <c r="AB248" i="1"/>
  <c r="V248" i="1"/>
  <c r="P248" i="1"/>
  <c r="J248" i="1"/>
  <c r="MT247" i="1"/>
  <c r="MN247" i="1"/>
  <c r="MH247" i="1"/>
  <c r="MB247" i="1"/>
  <c r="LV247" i="1"/>
  <c r="LP247" i="1"/>
  <c r="LJ247" i="1"/>
  <c r="LD247" i="1"/>
  <c r="KX247" i="1"/>
  <c r="KR247" i="1"/>
  <c r="KL247" i="1"/>
  <c r="KF247" i="1"/>
  <c r="JZ247" i="1"/>
  <c r="JT247" i="1"/>
  <c r="JN247" i="1"/>
  <c r="JH247" i="1"/>
  <c r="JB247" i="1"/>
  <c r="IV247" i="1"/>
  <c r="IP247" i="1"/>
  <c r="IJ247" i="1"/>
  <c r="ID247" i="1"/>
  <c r="HX247" i="1"/>
  <c r="HR247" i="1"/>
  <c r="HL247" i="1"/>
  <c r="HF247" i="1"/>
  <c r="GZ247" i="1"/>
  <c r="GT247" i="1"/>
  <c r="GN247" i="1"/>
  <c r="GH247" i="1"/>
  <c r="GB247" i="1"/>
  <c r="FV247" i="1"/>
  <c r="FP247" i="1"/>
  <c r="FJ247" i="1"/>
  <c r="FD247" i="1"/>
  <c r="EX247" i="1"/>
  <c r="ER247" i="1"/>
  <c r="EL247" i="1"/>
  <c r="EF247" i="1"/>
  <c r="DZ247" i="1"/>
  <c r="DT247" i="1"/>
  <c r="DN247" i="1"/>
  <c r="DH247" i="1"/>
  <c r="DB247" i="1"/>
  <c r="CV247" i="1"/>
  <c r="CP247" i="1"/>
  <c r="CJ247" i="1"/>
  <c r="CD247" i="1"/>
  <c r="BX247" i="1"/>
  <c r="BR247" i="1"/>
  <c r="BL247" i="1"/>
  <c r="BF247" i="1"/>
  <c r="AZ247" i="1"/>
  <c r="AT247" i="1"/>
  <c r="AN247" i="1"/>
  <c r="AH247" i="1"/>
  <c r="AB247" i="1"/>
  <c r="V247" i="1"/>
  <c r="P247" i="1"/>
  <c r="J247" i="1"/>
  <c r="MT245" i="1"/>
  <c r="MN245" i="1"/>
  <c r="MH245" i="1"/>
  <c r="MB245" i="1"/>
  <c r="LV245" i="1"/>
  <c r="LP245" i="1"/>
  <c r="LJ245" i="1"/>
  <c r="LD245" i="1"/>
  <c r="KX245" i="1"/>
  <c r="KR245" i="1"/>
  <c r="JZ245" i="1"/>
  <c r="JT245" i="1"/>
  <c r="JN245" i="1"/>
  <c r="JH245" i="1"/>
  <c r="JB245" i="1"/>
  <c r="IV245" i="1"/>
  <c r="IP245" i="1"/>
  <c r="IJ245" i="1"/>
  <c r="ID245" i="1"/>
  <c r="HX245" i="1"/>
  <c r="HR245" i="1"/>
  <c r="HL245" i="1"/>
  <c r="HF245" i="1"/>
  <c r="GZ245" i="1"/>
  <c r="GT245" i="1"/>
  <c r="GN245" i="1"/>
  <c r="GH245" i="1"/>
  <c r="GB245" i="1"/>
  <c r="FV245" i="1"/>
  <c r="FJ245" i="1"/>
  <c r="FD245" i="1"/>
  <c r="EX245" i="1"/>
  <c r="ER245" i="1"/>
  <c r="EL245" i="1"/>
  <c r="DZ245" i="1"/>
  <c r="DT245" i="1"/>
  <c r="DN245" i="1"/>
  <c r="DB245" i="1"/>
  <c r="CV245" i="1"/>
  <c r="CP245" i="1"/>
  <c r="CJ245" i="1"/>
  <c r="CD245" i="1"/>
  <c r="BX245" i="1"/>
  <c r="BL245" i="1"/>
  <c r="BF245" i="1"/>
  <c r="AZ245" i="1"/>
  <c r="AT245" i="1"/>
  <c r="AN245" i="1"/>
  <c r="AH245" i="1"/>
  <c r="AB245" i="1"/>
  <c r="V245" i="1"/>
  <c r="P245" i="1"/>
  <c r="J245" i="1"/>
  <c r="MT244" i="1"/>
  <c r="MN244" i="1"/>
  <c r="MH244" i="1"/>
  <c r="MB244" i="1"/>
  <c r="LV244" i="1"/>
  <c r="LJ244" i="1"/>
  <c r="JT244" i="1"/>
  <c r="JN244" i="1"/>
  <c r="JH244" i="1"/>
  <c r="JB244" i="1"/>
  <c r="HR244" i="1"/>
  <c r="HL244" i="1"/>
  <c r="HF244" i="1"/>
  <c r="GZ244" i="1"/>
  <c r="GT244" i="1"/>
  <c r="ER244" i="1"/>
  <c r="MT243" i="1"/>
  <c r="MN243" i="1"/>
  <c r="MH243" i="1"/>
  <c r="MB243" i="1"/>
  <c r="LV243" i="1"/>
  <c r="LJ243" i="1"/>
  <c r="KL243" i="1"/>
  <c r="IV243" i="1"/>
  <c r="IP243" i="1"/>
  <c r="IJ243" i="1"/>
  <c r="ID243" i="1"/>
  <c r="HX243" i="1"/>
  <c r="HR243" i="1"/>
  <c r="GN243" i="1"/>
  <c r="GH243" i="1"/>
  <c r="GB243" i="1"/>
  <c r="FV243" i="1"/>
  <c r="FP243" i="1"/>
  <c r="FD243" i="1"/>
  <c r="EX243" i="1"/>
  <c r="ER243" i="1"/>
  <c r="EL243" i="1"/>
  <c r="DZ243" i="1"/>
  <c r="DT243" i="1"/>
  <c r="DN243" i="1"/>
  <c r="DB243" i="1"/>
  <c r="CV243" i="1"/>
  <c r="CP243" i="1"/>
  <c r="CJ243" i="1"/>
  <c r="CD243" i="1"/>
  <c r="BX243" i="1"/>
  <c r="BL243" i="1"/>
  <c r="BF243" i="1"/>
  <c r="AZ243" i="1"/>
  <c r="AT243" i="1"/>
  <c r="AN243" i="1"/>
  <c r="AH243" i="1"/>
  <c r="AB243" i="1"/>
  <c r="V243" i="1"/>
  <c r="P243" i="1"/>
  <c r="J243" i="1"/>
  <c r="MT242" i="1"/>
  <c r="MN242" i="1"/>
  <c r="MH242" i="1"/>
  <c r="MB242" i="1"/>
  <c r="LV242" i="1"/>
  <c r="LJ242" i="1"/>
  <c r="LD242" i="1"/>
  <c r="KX242" i="1"/>
  <c r="KR242" i="1"/>
  <c r="KL242" i="1"/>
  <c r="JZ242" i="1"/>
  <c r="JT242" i="1"/>
  <c r="JN242" i="1"/>
  <c r="JH242" i="1"/>
  <c r="JB242" i="1"/>
  <c r="IV242" i="1"/>
  <c r="IP242" i="1"/>
  <c r="IJ242" i="1"/>
  <c r="ID242" i="1"/>
  <c r="HX242" i="1"/>
  <c r="HR242" i="1"/>
  <c r="HL242" i="1"/>
  <c r="HF242" i="1"/>
  <c r="GZ242" i="1"/>
  <c r="GT242" i="1"/>
  <c r="GN242" i="1"/>
  <c r="GH242" i="1"/>
  <c r="GB242" i="1"/>
  <c r="FV242" i="1"/>
  <c r="FP242" i="1"/>
  <c r="FJ242" i="1"/>
  <c r="FD242" i="1"/>
  <c r="EX242" i="1"/>
  <c r="ER242" i="1"/>
  <c r="EL242" i="1"/>
  <c r="EF242" i="1"/>
  <c r="DZ242" i="1"/>
  <c r="DT242" i="1"/>
  <c r="DN242" i="1"/>
  <c r="DH242" i="1"/>
  <c r="DB242" i="1"/>
  <c r="CV242" i="1"/>
  <c r="CP242" i="1"/>
  <c r="CJ242" i="1"/>
  <c r="CD242" i="1"/>
  <c r="BX242" i="1"/>
  <c r="BL242" i="1"/>
  <c r="BF242" i="1"/>
  <c r="AZ242" i="1"/>
  <c r="AT242" i="1"/>
  <c r="AN242" i="1"/>
  <c r="AH242" i="1"/>
  <c r="AB242" i="1"/>
  <c r="V242" i="1"/>
  <c r="P242" i="1"/>
  <c r="J242" i="1"/>
  <c r="MT241" i="1"/>
  <c r="MN241" i="1"/>
  <c r="MH241" i="1"/>
  <c r="MB241" i="1"/>
  <c r="LV241" i="1"/>
  <c r="LJ241" i="1"/>
  <c r="LD241" i="1"/>
  <c r="KX241" i="1"/>
  <c r="KR241" i="1"/>
  <c r="KL241" i="1"/>
  <c r="JZ241" i="1"/>
  <c r="JT241" i="1"/>
  <c r="JN241" i="1"/>
  <c r="JH241" i="1"/>
  <c r="JB241" i="1"/>
  <c r="IV241" i="1"/>
  <c r="IP241" i="1"/>
  <c r="IJ241" i="1"/>
  <c r="ID241" i="1"/>
  <c r="HX241" i="1"/>
  <c r="HR241" i="1"/>
  <c r="HL241" i="1"/>
  <c r="HF241" i="1"/>
  <c r="GZ241" i="1"/>
  <c r="GT241" i="1"/>
  <c r="GN241" i="1"/>
  <c r="GH241" i="1"/>
  <c r="GB241" i="1"/>
  <c r="FV241" i="1"/>
  <c r="FP241" i="1"/>
  <c r="FJ241" i="1"/>
  <c r="FD241" i="1"/>
  <c r="EX241" i="1"/>
  <c r="ER241" i="1"/>
  <c r="EL241" i="1"/>
  <c r="EF241" i="1"/>
  <c r="DZ241" i="1"/>
  <c r="DT241" i="1"/>
  <c r="DN241" i="1"/>
  <c r="DH241" i="1"/>
  <c r="DB241" i="1"/>
  <c r="CV241" i="1"/>
  <c r="CP241" i="1"/>
  <c r="CJ241" i="1"/>
  <c r="CD241" i="1"/>
  <c r="BX241" i="1"/>
  <c r="BL241" i="1"/>
  <c r="BF241" i="1"/>
  <c r="AZ241" i="1"/>
  <c r="AT241" i="1"/>
  <c r="AN241" i="1"/>
  <c r="AH241" i="1"/>
  <c r="AB241" i="1"/>
  <c r="V241" i="1"/>
  <c r="P241" i="1"/>
  <c r="J241" i="1"/>
  <c r="MT240" i="1"/>
  <c r="MN240" i="1"/>
  <c r="MH240" i="1"/>
  <c r="MB240" i="1"/>
  <c r="LV240" i="1"/>
  <c r="LJ240" i="1"/>
  <c r="LD240" i="1"/>
  <c r="KX240" i="1"/>
  <c r="KR240" i="1"/>
  <c r="ER240" i="1"/>
  <c r="MT239" i="1"/>
  <c r="MN239" i="1"/>
  <c r="MH239" i="1"/>
  <c r="MB239" i="1"/>
  <c r="LV239" i="1"/>
  <c r="LJ239" i="1"/>
  <c r="LD239" i="1"/>
  <c r="KX239" i="1"/>
  <c r="KR239" i="1"/>
  <c r="ER239" i="1"/>
  <c r="MT238" i="1"/>
  <c r="MN238" i="1"/>
  <c r="MH238" i="1"/>
  <c r="MB238" i="1"/>
  <c r="LV238" i="1"/>
  <c r="LJ238" i="1"/>
  <c r="LD238" i="1"/>
  <c r="KX238" i="1"/>
  <c r="KR238" i="1"/>
  <c r="ER238" i="1"/>
  <c r="MT237" i="1"/>
  <c r="MN237" i="1"/>
  <c r="MH237" i="1"/>
  <c r="MB237" i="1"/>
  <c r="LV237" i="1"/>
  <c r="LJ237" i="1"/>
  <c r="KL237" i="1"/>
  <c r="JZ237" i="1"/>
  <c r="JT237" i="1"/>
  <c r="JN237" i="1"/>
  <c r="JH237" i="1"/>
  <c r="JB237" i="1"/>
  <c r="IV237" i="1"/>
  <c r="IP237" i="1"/>
  <c r="IJ237" i="1"/>
  <c r="ID237" i="1"/>
  <c r="HX237" i="1"/>
  <c r="HR237" i="1"/>
  <c r="HL237" i="1"/>
  <c r="HF237" i="1"/>
  <c r="GZ237" i="1"/>
  <c r="GT237" i="1"/>
  <c r="GN237" i="1"/>
  <c r="GH237" i="1"/>
  <c r="GB237" i="1"/>
  <c r="FV237" i="1"/>
  <c r="FP237" i="1"/>
  <c r="FJ237" i="1"/>
  <c r="FD237" i="1"/>
  <c r="EX237" i="1"/>
  <c r="ER237" i="1"/>
  <c r="EL237" i="1"/>
  <c r="EF237" i="1"/>
  <c r="DZ237" i="1"/>
  <c r="DT237" i="1"/>
  <c r="DN237" i="1"/>
  <c r="DH237" i="1"/>
  <c r="DB237" i="1"/>
  <c r="CV237" i="1"/>
  <c r="CP237" i="1"/>
  <c r="CJ237" i="1"/>
  <c r="CD237" i="1"/>
  <c r="BX237" i="1"/>
  <c r="BL237" i="1"/>
  <c r="BF237" i="1"/>
  <c r="AZ237" i="1"/>
  <c r="AT237" i="1"/>
  <c r="AN237" i="1"/>
  <c r="AH237" i="1"/>
  <c r="AB237" i="1"/>
  <c r="V237" i="1"/>
  <c r="P237" i="1"/>
  <c r="J237" i="1"/>
  <c r="MT236" i="1"/>
  <c r="MN236" i="1"/>
  <c r="MH236" i="1"/>
  <c r="MB236" i="1"/>
  <c r="LV236" i="1"/>
  <c r="LP236" i="1"/>
  <c r="LJ236" i="1"/>
  <c r="LD236" i="1"/>
  <c r="KX236" i="1"/>
  <c r="KR236" i="1"/>
  <c r="KL236" i="1"/>
  <c r="JZ236" i="1"/>
  <c r="JT236" i="1"/>
  <c r="JN236" i="1"/>
  <c r="JH236" i="1"/>
  <c r="JB236" i="1"/>
  <c r="IV236" i="1"/>
  <c r="IP236" i="1"/>
  <c r="IJ236" i="1"/>
  <c r="ID236" i="1"/>
  <c r="HX236" i="1"/>
  <c r="HR236" i="1"/>
  <c r="HL236" i="1"/>
  <c r="HF236" i="1"/>
  <c r="GZ236" i="1"/>
  <c r="GT236" i="1"/>
  <c r="GN236" i="1"/>
  <c r="GH236" i="1"/>
  <c r="GB236" i="1"/>
  <c r="FV236" i="1"/>
  <c r="FP236" i="1"/>
  <c r="FJ236" i="1"/>
  <c r="FD236" i="1"/>
  <c r="EX236" i="1"/>
  <c r="ER236" i="1"/>
  <c r="EL236" i="1"/>
  <c r="EF236" i="1"/>
  <c r="DZ236" i="1"/>
  <c r="DT236" i="1"/>
  <c r="DN236" i="1"/>
  <c r="DH236" i="1"/>
  <c r="DB236" i="1"/>
  <c r="CV236" i="1"/>
  <c r="CP236" i="1"/>
  <c r="CJ236" i="1"/>
  <c r="CD236" i="1"/>
  <c r="BX236" i="1"/>
  <c r="BL236" i="1"/>
  <c r="BF236" i="1"/>
  <c r="AZ236" i="1"/>
  <c r="AT236" i="1"/>
  <c r="AN236" i="1"/>
  <c r="AH236" i="1"/>
  <c r="AB236" i="1"/>
  <c r="V236" i="1"/>
  <c r="P236" i="1"/>
  <c r="J236" i="1"/>
  <c r="MT235" i="1"/>
  <c r="MN235" i="1"/>
  <c r="MH235" i="1"/>
  <c r="MB235" i="1"/>
  <c r="LV235" i="1"/>
  <c r="LP235" i="1"/>
  <c r="LJ235" i="1"/>
  <c r="LD235" i="1"/>
  <c r="KX235" i="1"/>
  <c r="KR235" i="1"/>
  <c r="KL235" i="1"/>
  <c r="JZ235" i="1"/>
  <c r="JT235" i="1"/>
  <c r="JN235" i="1"/>
  <c r="JH235" i="1"/>
  <c r="JB235" i="1"/>
  <c r="IV235" i="1"/>
  <c r="IP235" i="1"/>
  <c r="IJ235" i="1"/>
  <c r="ID235" i="1"/>
  <c r="HX235" i="1"/>
  <c r="HR235" i="1"/>
  <c r="HL235" i="1"/>
  <c r="HF235" i="1"/>
  <c r="GZ235" i="1"/>
  <c r="GT235" i="1"/>
  <c r="GN235" i="1"/>
  <c r="GH235" i="1"/>
  <c r="GB235" i="1"/>
  <c r="FV235" i="1"/>
  <c r="FP235" i="1"/>
  <c r="FJ235" i="1"/>
  <c r="FD235" i="1"/>
  <c r="EX235" i="1"/>
  <c r="ER235" i="1"/>
  <c r="EL235" i="1"/>
  <c r="EF235" i="1"/>
  <c r="DZ235" i="1"/>
  <c r="DT235" i="1"/>
  <c r="DN235" i="1"/>
  <c r="DH235" i="1"/>
  <c r="DB235" i="1"/>
  <c r="CV235" i="1"/>
  <c r="CP235" i="1"/>
  <c r="CJ235" i="1"/>
  <c r="CD235" i="1"/>
  <c r="BX235" i="1"/>
  <c r="BL235" i="1"/>
  <c r="BF235" i="1"/>
  <c r="AZ235" i="1"/>
  <c r="AT235" i="1"/>
  <c r="AN235" i="1"/>
  <c r="AH235" i="1"/>
  <c r="AB235" i="1"/>
  <c r="V235" i="1"/>
  <c r="P235" i="1"/>
  <c r="J235" i="1"/>
  <c r="MT234" i="1"/>
  <c r="MN234" i="1"/>
  <c r="MH234" i="1"/>
  <c r="MB234" i="1"/>
  <c r="LV234" i="1"/>
  <c r="LP234" i="1"/>
  <c r="LJ234" i="1"/>
  <c r="LD234" i="1"/>
  <c r="KX234" i="1"/>
  <c r="KR234" i="1"/>
  <c r="KL234" i="1"/>
  <c r="JZ234" i="1"/>
  <c r="JT234" i="1"/>
  <c r="JN234" i="1"/>
  <c r="JH234" i="1"/>
  <c r="JB234" i="1"/>
  <c r="IV234" i="1"/>
  <c r="IP234" i="1"/>
  <c r="IJ234" i="1"/>
  <c r="ID234" i="1"/>
  <c r="HX234" i="1"/>
  <c r="HR234" i="1"/>
  <c r="HL234" i="1"/>
  <c r="HF234" i="1"/>
  <c r="GZ234" i="1"/>
  <c r="GT234" i="1"/>
  <c r="GN234" i="1"/>
  <c r="GH234" i="1"/>
  <c r="GB234" i="1"/>
  <c r="FV234" i="1"/>
  <c r="FP234" i="1"/>
  <c r="FJ234" i="1"/>
  <c r="FD234" i="1"/>
  <c r="EX234" i="1"/>
  <c r="ER234" i="1"/>
  <c r="EL234" i="1"/>
  <c r="EF234" i="1"/>
  <c r="DZ234" i="1"/>
  <c r="DT234" i="1"/>
  <c r="DN234" i="1"/>
  <c r="DH234" i="1"/>
  <c r="DB234" i="1"/>
  <c r="CV234" i="1"/>
  <c r="CP234" i="1"/>
  <c r="CJ234" i="1"/>
  <c r="CD234" i="1"/>
  <c r="BX234" i="1"/>
  <c r="BL234" i="1"/>
  <c r="BF234" i="1"/>
  <c r="AZ234" i="1"/>
  <c r="AT234" i="1"/>
  <c r="AN234" i="1"/>
  <c r="AH234" i="1"/>
  <c r="AB234" i="1"/>
  <c r="V234" i="1"/>
  <c r="P234" i="1"/>
  <c r="J234" i="1"/>
  <c r="MT233" i="1"/>
  <c r="MN233" i="1"/>
  <c r="MH233" i="1"/>
  <c r="MB233" i="1"/>
  <c r="LV233" i="1"/>
  <c r="LP233" i="1"/>
  <c r="LJ233" i="1"/>
  <c r="LD233" i="1"/>
  <c r="KX233" i="1"/>
  <c r="KR233" i="1"/>
  <c r="KL233" i="1"/>
  <c r="JZ233" i="1"/>
  <c r="JT233" i="1"/>
  <c r="JN233" i="1"/>
  <c r="JH233" i="1"/>
  <c r="JB233" i="1"/>
  <c r="IV233" i="1"/>
  <c r="IP233" i="1"/>
  <c r="IJ233" i="1"/>
  <c r="ID233" i="1"/>
  <c r="HX233" i="1"/>
  <c r="HR233" i="1"/>
  <c r="HL233" i="1"/>
  <c r="HF233" i="1"/>
  <c r="GZ233" i="1"/>
  <c r="GT233" i="1"/>
  <c r="GN233" i="1"/>
  <c r="GH233" i="1"/>
  <c r="GB233" i="1"/>
  <c r="FV233" i="1"/>
  <c r="FP233" i="1"/>
  <c r="FJ233" i="1"/>
  <c r="FD233" i="1"/>
  <c r="EX233" i="1"/>
  <c r="ER233" i="1"/>
  <c r="EL233" i="1"/>
  <c r="EF233" i="1"/>
  <c r="DZ233" i="1"/>
  <c r="DT233" i="1"/>
  <c r="DN233" i="1"/>
  <c r="DH233" i="1"/>
  <c r="DB233" i="1"/>
  <c r="CV233" i="1"/>
  <c r="CP233" i="1"/>
  <c r="CJ233" i="1"/>
  <c r="CD233" i="1"/>
  <c r="BX233" i="1"/>
  <c r="BL233" i="1"/>
  <c r="BF233" i="1"/>
  <c r="AZ233" i="1"/>
  <c r="AT233" i="1"/>
  <c r="AN233" i="1"/>
  <c r="AH233" i="1"/>
  <c r="AB233" i="1"/>
  <c r="V233" i="1"/>
  <c r="P233" i="1"/>
  <c r="J233" i="1"/>
  <c r="MT231" i="1"/>
  <c r="MN231" i="1"/>
  <c r="MH231" i="1"/>
  <c r="MB231" i="1"/>
  <c r="LV231" i="1"/>
  <c r="LP231" i="1"/>
  <c r="LJ231" i="1"/>
  <c r="LD231" i="1"/>
  <c r="KX231" i="1"/>
  <c r="KR231" i="1"/>
  <c r="KL231" i="1"/>
  <c r="KF231" i="1"/>
  <c r="JZ231" i="1"/>
  <c r="JT231" i="1"/>
  <c r="JN231" i="1"/>
  <c r="JH231" i="1"/>
  <c r="JB231" i="1"/>
  <c r="IV231" i="1"/>
  <c r="IP231" i="1"/>
  <c r="IJ231" i="1"/>
  <c r="ID231" i="1"/>
  <c r="HX231" i="1"/>
  <c r="HR231" i="1"/>
  <c r="HL231" i="1"/>
  <c r="HF231" i="1"/>
  <c r="GZ231" i="1"/>
  <c r="GT231" i="1"/>
  <c r="GN231" i="1"/>
  <c r="GH231" i="1"/>
  <c r="GB231" i="1"/>
  <c r="FV231" i="1"/>
  <c r="FP231" i="1"/>
  <c r="FJ231" i="1"/>
  <c r="FD231" i="1"/>
  <c r="EX231" i="1"/>
  <c r="ER231" i="1"/>
  <c r="EL231" i="1"/>
  <c r="EF231" i="1"/>
  <c r="DZ231" i="1"/>
  <c r="DT231" i="1"/>
  <c r="DN231" i="1"/>
  <c r="DH231" i="1"/>
  <c r="DB231" i="1"/>
  <c r="CV231" i="1"/>
  <c r="CP231" i="1"/>
  <c r="CJ231" i="1"/>
  <c r="CD231" i="1"/>
  <c r="BX231" i="1"/>
  <c r="BR231" i="1"/>
  <c r="BL231" i="1"/>
  <c r="BF231" i="1"/>
  <c r="AZ231" i="1"/>
  <c r="AT231" i="1"/>
  <c r="AN231" i="1"/>
  <c r="AH231" i="1"/>
  <c r="AB231" i="1"/>
  <c r="V231" i="1"/>
  <c r="P231" i="1"/>
  <c r="J231" i="1"/>
  <c r="MT230" i="1"/>
  <c r="MN230" i="1"/>
  <c r="MH230" i="1"/>
  <c r="MB230" i="1"/>
  <c r="LV230" i="1"/>
  <c r="LP230" i="1"/>
  <c r="LJ230" i="1"/>
  <c r="LD230" i="1"/>
  <c r="KX230" i="1"/>
  <c r="KR230" i="1"/>
  <c r="KL230" i="1"/>
  <c r="KF230" i="1"/>
  <c r="JZ230" i="1"/>
  <c r="JT230" i="1"/>
  <c r="JN230" i="1"/>
  <c r="JH230" i="1"/>
  <c r="JB230" i="1"/>
  <c r="IV230" i="1"/>
  <c r="IP230" i="1"/>
  <c r="IJ230" i="1"/>
  <c r="ID230" i="1"/>
  <c r="HX230" i="1"/>
  <c r="HR230" i="1"/>
  <c r="HL230" i="1"/>
  <c r="HF230" i="1"/>
  <c r="GZ230" i="1"/>
  <c r="GT230" i="1"/>
  <c r="GN230" i="1"/>
  <c r="GH230" i="1"/>
  <c r="GB230" i="1"/>
  <c r="FV230" i="1"/>
  <c r="FP230" i="1"/>
  <c r="FJ230" i="1"/>
  <c r="FD230" i="1"/>
  <c r="EX230" i="1"/>
  <c r="ER230" i="1"/>
  <c r="EL230" i="1"/>
  <c r="EF230" i="1"/>
  <c r="DZ230" i="1"/>
  <c r="DT230" i="1"/>
  <c r="DN230" i="1"/>
  <c r="DH230" i="1"/>
  <c r="DB230" i="1"/>
  <c r="CV230" i="1"/>
  <c r="CP230" i="1"/>
  <c r="CJ230" i="1"/>
  <c r="CD230" i="1"/>
  <c r="BX230" i="1"/>
  <c r="BR230" i="1"/>
  <c r="BL230" i="1"/>
  <c r="BF230" i="1"/>
  <c r="AZ230" i="1"/>
  <c r="AT230" i="1"/>
  <c r="AN230" i="1"/>
  <c r="AH230" i="1"/>
  <c r="AB230" i="1"/>
  <c r="V230" i="1"/>
  <c r="P230" i="1"/>
  <c r="J230" i="1"/>
  <c r="MT229" i="1"/>
  <c r="MN229" i="1"/>
  <c r="MH229" i="1"/>
  <c r="MB229" i="1"/>
  <c r="LV229" i="1"/>
  <c r="LP229" i="1"/>
  <c r="LJ229" i="1"/>
  <c r="LD229" i="1"/>
  <c r="KX229" i="1"/>
  <c r="KR229" i="1"/>
  <c r="KL229" i="1"/>
  <c r="KF229" i="1"/>
  <c r="JZ229" i="1"/>
  <c r="JT229" i="1"/>
  <c r="JN229" i="1"/>
  <c r="JH229" i="1"/>
  <c r="JB229" i="1"/>
  <c r="IV229" i="1"/>
  <c r="IP229" i="1"/>
  <c r="IJ229" i="1"/>
  <c r="ID229" i="1"/>
  <c r="HX229" i="1"/>
  <c r="HR229" i="1"/>
  <c r="HL229" i="1"/>
  <c r="HF229" i="1"/>
  <c r="GZ229" i="1"/>
  <c r="GT229" i="1"/>
  <c r="GN229" i="1"/>
  <c r="GH229" i="1"/>
  <c r="GB229" i="1"/>
  <c r="FV229" i="1"/>
  <c r="FP229" i="1"/>
  <c r="FJ229" i="1"/>
  <c r="FD229" i="1"/>
  <c r="EX229" i="1"/>
  <c r="ER229" i="1"/>
  <c r="EL229" i="1"/>
  <c r="EF229" i="1"/>
  <c r="DZ229" i="1"/>
  <c r="DT229" i="1"/>
  <c r="DN229" i="1"/>
  <c r="DH229" i="1"/>
  <c r="DB229" i="1"/>
  <c r="CV229" i="1"/>
  <c r="CP229" i="1"/>
  <c r="CJ229" i="1"/>
  <c r="CD229" i="1"/>
  <c r="BX229" i="1"/>
  <c r="BR229" i="1"/>
  <c r="BL229" i="1"/>
  <c r="BF229" i="1"/>
  <c r="AZ229" i="1"/>
  <c r="AT229" i="1"/>
  <c r="AN229" i="1"/>
  <c r="AH229" i="1"/>
  <c r="AB229" i="1"/>
  <c r="V229" i="1"/>
  <c r="P229" i="1"/>
  <c r="J229" i="1"/>
  <c r="MT228" i="1"/>
  <c r="MN228" i="1"/>
  <c r="MH228" i="1"/>
  <c r="MB228" i="1"/>
  <c r="LV228" i="1"/>
  <c r="LP228" i="1"/>
  <c r="LJ228" i="1"/>
  <c r="KL228" i="1"/>
  <c r="GN228" i="1"/>
  <c r="GH228" i="1"/>
  <c r="GB228" i="1"/>
  <c r="FV228" i="1"/>
  <c r="FP228" i="1"/>
  <c r="FJ228" i="1"/>
  <c r="FD228" i="1"/>
  <c r="EX228" i="1"/>
  <c r="ER228" i="1"/>
  <c r="EL228" i="1"/>
  <c r="EF228" i="1"/>
  <c r="DZ228" i="1"/>
  <c r="DT228" i="1"/>
  <c r="DN228" i="1"/>
  <c r="DH228" i="1"/>
  <c r="DB228" i="1"/>
  <c r="CV228" i="1"/>
  <c r="CP228" i="1"/>
  <c r="CJ228" i="1"/>
  <c r="CD228" i="1"/>
  <c r="BX228" i="1"/>
  <c r="BR228" i="1"/>
  <c r="BL228" i="1"/>
  <c r="BF228" i="1"/>
  <c r="AZ228" i="1"/>
  <c r="AT228" i="1"/>
  <c r="AN228" i="1"/>
  <c r="AH228" i="1"/>
  <c r="AB228" i="1"/>
  <c r="V228" i="1"/>
  <c r="P228" i="1"/>
  <c r="MT227" i="1"/>
  <c r="MN227" i="1"/>
  <c r="MH227" i="1"/>
  <c r="MB227" i="1"/>
  <c r="LV227" i="1"/>
  <c r="LP227" i="1"/>
  <c r="LJ227" i="1"/>
  <c r="LD227" i="1"/>
  <c r="KX227" i="1"/>
  <c r="KR227" i="1"/>
  <c r="KL227" i="1"/>
  <c r="KF227" i="1"/>
  <c r="JZ227" i="1"/>
  <c r="JT227" i="1"/>
  <c r="JN227" i="1"/>
  <c r="JH227" i="1"/>
  <c r="JB227" i="1"/>
  <c r="IV227" i="1"/>
  <c r="IP227" i="1"/>
  <c r="IJ227" i="1"/>
  <c r="ID227" i="1"/>
  <c r="HX227" i="1"/>
  <c r="HR227" i="1"/>
  <c r="HL227" i="1"/>
  <c r="HF227" i="1"/>
  <c r="GZ227" i="1"/>
  <c r="GT227" i="1"/>
  <c r="GN227" i="1"/>
  <c r="GH227" i="1"/>
  <c r="GB227" i="1"/>
  <c r="FV227" i="1"/>
  <c r="FP227" i="1"/>
  <c r="FJ227" i="1"/>
  <c r="FD227" i="1"/>
  <c r="EX227" i="1"/>
  <c r="ER227" i="1"/>
  <c r="EL227" i="1"/>
  <c r="EF227" i="1"/>
  <c r="DZ227" i="1"/>
  <c r="DT227" i="1"/>
  <c r="DN227" i="1"/>
  <c r="DH227" i="1"/>
  <c r="DB227" i="1"/>
  <c r="CV227" i="1"/>
  <c r="CP227" i="1"/>
  <c r="CJ227" i="1"/>
  <c r="CD227" i="1"/>
  <c r="BX227" i="1"/>
  <c r="BR227" i="1"/>
  <c r="BL227" i="1"/>
  <c r="BF227" i="1"/>
  <c r="AZ227" i="1"/>
  <c r="AT227" i="1"/>
  <c r="AN227" i="1"/>
  <c r="AH227" i="1"/>
  <c r="AB227" i="1"/>
  <c r="V227" i="1"/>
  <c r="P227" i="1"/>
  <c r="J227" i="1"/>
  <c r="MT226" i="1"/>
  <c r="MN226" i="1"/>
  <c r="MH226" i="1"/>
  <c r="MB226" i="1"/>
  <c r="LV226" i="1"/>
  <c r="LP226" i="1"/>
  <c r="LJ226" i="1"/>
  <c r="LD226" i="1"/>
  <c r="KX226" i="1"/>
  <c r="KR226" i="1"/>
  <c r="KL226" i="1"/>
  <c r="KF226" i="1"/>
  <c r="JZ226" i="1"/>
  <c r="JT226" i="1"/>
  <c r="JN226" i="1"/>
  <c r="JH226" i="1"/>
  <c r="JB226" i="1"/>
  <c r="IV226" i="1"/>
  <c r="IP226" i="1"/>
  <c r="IJ226" i="1"/>
  <c r="ID226" i="1"/>
  <c r="HX226" i="1"/>
  <c r="HR226" i="1"/>
  <c r="HL226" i="1"/>
  <c r="HF226" i="1"/>
  <c r="GZ226" i="1"/>
  <c r="GT226" i="1"/>
  <c r="GN226" i="1"/>
  <c r="GH226" i="1"/>
  <c r="GB226" i="1"/>
  <c r="FV226" i="1"/>
  <c r="FP226" i="1"/>
  <c r="FJ226" i="1"/>
  <c r="FD226" i="1"/>
  <c r="EX226" i="1"/>
  <c r="ER226" i="1"/>
  <c r="EL226" i="1"/>
  <c r="EF226" i="1"/>
  <c r="DZ226" i="1"/>
  <c r="DT226" i="1"/>
  <c r="DN226" i="1"/>
  <c r="DH226" i="1"/>
  <c r="DB226" i="1"/>
  <c r="CV226" i="1"/>
  <c r="CP226" i="1"/>
  <c r="CJ226" i="1"/>
  <c r="CD226" i="1"/>
  <c r="BX226" i="1"/>
  <c r="BR226" i="1"/>
  <c r="BL226" i="1"/>
  <c r="BF226" i="1"/>
  <c r="AZ226" i="1"/>
  <c r="AT226" i="1"/>
  <c r="AN226" i="1"/>
  <c r="AH226" i="1"/>
  <c r="AB226" i="1"/>
  <c r="V226" i="1"/>
  <c r="P226" i="1"/>
  <c r="J226" i="1"/>
  <c r="MT225" i="1"/>
  <c r="MN225" i="1"/>
  <c r="MH225" i="1"/>
  <c r="MB225" i="1"/>
  <c r="LV225" i="1"/>
  <c r="LP225" i="1"/>
  <c r="LJ225" i="1"/>
  <c r="LD225" i="1"/>
  <c r="KX225" i="1"/>
  <c r="KR225" i="1"/>
  <c r="KL225" i="1"/>
  <c r="KF225" i="1"/>
  <c r="JZ225" i="1"/>
  <c r="JT225" i="1"/>
  <c r="JN225" i="1"/>
  <c r="JH225" i="1"/>
  <c r="JB225" i="1"/>
  <c r="IV225" i="1"/>
  <c r="IP225" i="1"/>
  <c r="IJ225" i="1"/>
  <c r="ID225" i="1"/>
  <c r="HX225" i="1"/>
  <c r="HR225" i="1"/>
  <c r="HL225" i="1"/>
  <c r="HF225" i="1"/>
  <c r="GZ225" i="1"/>
  <c r="GT225" i="1"/>
  <c r="GN225" i="1"/>
  <c r="GH225" i="1"/>
  <c r="GB225" i="1"/>
  <c r="FV225" i="1"/>
  <c r="FP225" i="1"/>
  <c r="FJ225" i="1"/>
  <c r="FD225" i="1"/>
  <c r="EX225" i="1"/>
  <c r="ER225" i="1"/>
  <c r="EL225" i="1"/>
  <c r="EF225" i="1"/>
  <c r="DZ225" i="1"/>
  <c r="DT225" i="1"/>
  <c r="DN225" i="1"/>
  <c r="DH225" i="1"/>
  <c r="DB225" i="1"/>
  <c r="CV225" i="1"/>
  <c r="CP225" i="1"/>
  <c r="CJ225" i="1"/>
  <c r="CD225" i="1"/>
  <c r="BX225" i="1"/>
  <c r="BR225" i="1"/>
  <c r="BL225" i="1"/>
  <c r="BF225" i="1"/>
  <c r="AZ225" i="1"/>
  <c r="AT225" i="1"/>
  <c r="AN225" i="1"/>
  <c r="AH225" i="1"/>
  <c r="AB225" i="1"/>
  <c r="V225" i="1"/>
  <c r="P225" i="1"/>
  <c r="J225" i="1"/>
  <c r="MT224" i="1"/>
  <c r="MN224" i="1"/>
  <c r="MH224" i="1"/>
  <c r="MB224" i="1"/>
  <c r="LV224" i="1"/>
  <c r="LP224" i="1"/>
  <c r="LD224" i="1"/>
  <c r="KX224" i="1"/>
  <c r="KR224" i="1"/>
  <c r="KL224" i="1"/>
  <c r="KF224" i="1"/>
  <c r="JZ224" i="1"/>
  <c r="JT224" i="1"/>
  <c r="JN224" i="1"/>
  <c r="JH224" i="1"/>
  <c r="JB224" i="1"/>
  <c r="IV224" i="1"/>
  <c r="IP224" i="1"/>
  <c r="IJ224" i="1"/>
  <c r="ID224" i="1"/>
  <c r="HX224" i="1"/>
  <c r="HR224" i="1"/>
  <c r="HL224" i="1"/>
  <c r="HF224" i="1"/>
  <c r="GZ224" i="1"/>
  <c r="GT224" i="1"/>
  <c r="GN224" i="1"/>
  <c r="GH224" i="1"/>
  <c r="GB224" i="1"/>
  <c r="FV224" i="1"/>
  <c r="FP224" i="1"/>
  <c r="FJ224" i="1"/>
  <c r="FD224" i="1"/>
  <c r="EX224" i="1"/>
  <c r="ER224" i="1"/>
  <c r="EL224" i="1"/>
  <c r="EF224" i="1"/>
  <c r="DZ224" i="1"/>
  <c r="DT224" i="1"/>
  <c r="DN224" i="1"/>
  <c r="DH224" i="1"/>
  <c r="DB224" i="1"/>
  <c r="CV224" i="1"/>
  <c r="CP224" i="1"/>
  <c r="CJ224" i="1"/>
  <c r="CD224" i="1"/>
  <c r="BX224" i="1"/>
  <c r="BR224" i="1"/>
  <c r="BL224" i="1"/>
  <c r="BF224" i="1"/>
  <c r="AZ224" i="1"/>
  <c r="AT224" i="1"/>
  <c r="AN224" i="1"/>
  <c r="AH224" i="1"/>
  <c r="AB224" i="1"/>
  <c r="V224" i="1"/>
  <c r="P224" i="1"/>
  <c r="J224" i="1"/>
  <c r="MT223" i="1"/>
  <c r="MN223" i="1"/>
  <c r="MH223" i="1"/>
  <c r="MB223" i="1"/>
  <c r="LV223" i="1"/>
  <c r="LP223" i="1"/>
  <c r="LD223" i="1"/>
  <c r="KX223" i="1"/>
  <c r="KR223" i="1"/>
  <c r="KL223" i="1"/>
  <c r="KF223" i="1"/>
  <c r="JZ223" i="1"/>
  <c r="JT223" i="1"/>
  <c r="JN223" i="1"/>
  <c r="JH223" i="1"/>
  <c r="JB223" i="1"/>
  <c r="IV223" i="1"/>
  <c r="IP223" i="1"/>
  <c r="IJ223" i="1"/>
  <c r="ID223" i="1"/>
  <c r="HX223" i="1"/>
  <c r="HR223" i="1"/>
  <c r="HL223" i="1"/>
  <c r="HF223" i="1"/>
  <c r="GZ223" i="1"/>
  <c r="GT223" i="1"/>
  <c r="GN223" i="1"/>
  <c r="GH223" i="1"/>
  <c r="GB223" i="1"/>
  <c r="FV223" i="1"/>
  <c r="FP223" i="1"/>
  <c r="FJ223" i="1"/>
  <c r="FD223" i="1"/>
  <c r="EX223" i="1"/>
  <c r="ER223" i="1"/>
  <c r="EL223" i="1"/>
  <c r="EF223" i="1"/>
  <c r="DZ223" i="1"/>
  <c r="DT223" i="1"/>
  <c r="DN223" i="1"/>
  <c r="DH223" i="1"/>
  <c r="DB223" i="1"/>
  <c r="CV223" i="1"/>
  <c r="CP223" i="1"/>
  <c r="CJ223" i="1"/>
  <c r="CD223" i="1"/>
  <c r="BX223" i="1"/>
  <c r="BR223" i="1"/>
  <c r="BL223" i="1"/>
  <c r="BF223" i="1"/>
  <c r="AZ223" i="1"/>
  <c r="AT223" i="1"/>
  <c r="AN223" i="1"/>
  <c r="AH223" i="1"/>
  <c r="AB223" i="1"/>
  <c r="V223" i="1"/>
  <c r="P223" i="1"/>
  <c r="J223" i="1"/>
  <c r="MB222" i="1"/>
  <c r="LV222" i="1"/>
  <c r="LP222" i="1"/>
  <c r="LJ222" i="1"/>
  <c r="KL222" i="1"/>
  <c r="GN222" i="1"/>
  <c r="GH222" i="1"/>
  <c r="GB222" i="1"/>
  <c r="FV222" i="1"/>
  <c r="FP222" i="1"/>
  <c r="FJ222" i="1"/>
  <c r="FD222" i="1"/>
  <c r="EX222" i="1"/>
  <c r="ER222" i="1"/>
  <c r="EL222" i="1"/>
  <c r="EF222" i="1"/>
  <c r="DZ222" i="1"/>
  <c r="DT222" i="1"/>
  <c r="DN222" i="1"/>
  <c r="DH222" i="1"/>
  <c r="DB222" i="1"/>
  <c r="CV222" i="1"/>
  <c r="CP222" i="1"/>
  <c r="CJ222" i="1"/>
  <c r="CD222" i="1"/>
  <c r="BX222" i="1"/>
  <c r="BR222" i="1"/>
  <c r="BL222" i="1"/>
  <c r="BF222" i="1"/>
  <c r="AZ222" i="1"/>
  <c r="AT222" i="1"/>
  <c r="AN222" i="1"/>
  <c r="AH222" i="1"/>
  <c r="AB222" i="1"/>
  <c r="V222" i="1"/>
  <c r="P222" i="1"/>
  <c r="MB221" i="1"/>
  <c r="LV221" i="1"/>
  <c r="LP221" i="1"/>
  <c r="LJ221" i="1"/>
  <c r="KL221" i="1"/>
  <c r="KF221" i="1"/>
  <c r="JZ221" i="1"/>
  <c r="JT221" i="1"/>
  <c r="JN221" i="1"/>
  <c r="JH221" i="1"/>
  <c r="JB221" i="1"/>
  <c r="IV221" i="1"/>
  <c r="IP221" i="1"/>
  <c r="IJ221" i="1"/>
  <c r="ID221" i="1"/>
  <c r="HX221" i="1"/>
  <c r="HR221" i="1"/>
  <c r="HL221" i="1"/>
  <c r="HF221" i="1"/>
  <c r="GZ221" i="1"/>
  <c r="GT221" i="1"/>
  <c r="GN221" i="1"/>
  <c r="GH221" i="1"/>
  <c r="GB221" i="1"/>
  <c r="FV221" i="1"/>
  <c r="FP221" i="1"/>
  <c r="FJ221" i="1"/>
  <c r="FD221" i="1"/>
  <c r="EX221" i="1"/>
  <c r="ER221" i="1"/>
  <c r="EL221" i="1"/>
  <c r="EF221" i="1"/>
  <c r="DZ221" i="1"/>
  <c r="DT221" i="1"/>
  <c r="DN221" i="1"/>
  <c r="DH221" i="1"/>
  <c r="DB221" i="1"/>
  <c r="CV221" i="1"/>
  <c r="CP221" i="1"/>
  <c r="CJ221" i="1"/>
  <c r="CD221" i="1"/>
  <c r="BX221" i="1"/>
  <c r="BR221" i="1"/>
  <c r="BL221" i="1"/>
  <c r="BF221" i="1"/>
  <c r="AZ221" i="1"/>
  <c r="AT221" i="1"/>
  <c r="AN221" i="1"/>
  <c r="AH221" i="1"/>
  <c r="AB221" i="1"/>
  <c r="V221" i="1"/>
  <c r="P221" i="1"/>
  <c r="J221" i="1"/>
  <c r="MT220" i="1"/>
  <c r="MN220" i="1"/>
  <c r="MH220" i="1"/>
  <c r="MB220" i="1"/>
  <c r="LV220" i="1"/>
  <c r="LP220" i="1"/>
  <c r="LD220" i="1"/>
  <c r="KX220" i="1"/>
  <c r="KR220" i="1"/>
  <c r="KL220" i="1"/>
  <c r="KF220" i="1"/>
  <c r="JZ220" i="1"/>
  <c r="JT220" i="1"/>
  <c r="JN220" i="1"/>
  <c r="JH220" i="1"/>
  <c r="JB220" i="1"/>
  <c r="IV220" i="1"/>
  <c r="IP220" i="1"/>
  <c r="IJ220" i="1"/>
  <c r="ID220" i="1"/>
  <c r="HX220" i="1"/>
  <c r="HR220" i="1"/>
  <c r="HL220" i="1"/>
  <c r="HF220" i="1"/>
  <c r="GZ220" i="1"/>
  <c r="GT220" i="1"/>
  <c r="GN220" i="1"/>
  <c r="GH220" i="1"/>
  <c r="GB220" i="1"/>
  <c r="FV220" i="1"/>
  <c r="FP220" i="1"/>
  <c r="FJ220" i="1"/>
  <c r="FD220" i="1"/>
  <c r="EX220" i="1"/>
  <c r="ER220" i="1"/>
  <c r="EL220" i="1"/>
  <c r="EF220" i="1"/>
  <c r="DZ220" i="1"/>
  <c r="DT220" i="1"/>
  <c r="DN220" i="1"/>
  <c r="DH220" i="1"/>
  <c r="DB220" i="1"/>
  <c r="CV220" i="1"/>
  <c r="CP220" i="1"/>
  <c r="CJ220" i="1"/>
  <c r="CD220" i="1"/>
  <c r="BX220" i="1"/>
  <c r="BR220" i="1"/>
  <c r="BL220" i="1"/>
  <c r="BF220" i="1"/>
  <c r="AZ220" i="1"/>
  <c r="AT220" i="1"/>
  <c r="AN220" i="1"/>
  <c r="AH220" i="1"/>
  <c r="AB220" i="1"/>
  <c r="V220" i="1"/>
  <c r="P220" i="1"/>
  <c r="J220" i="1"/>
  <c r="MT219" i="1"/>
  <c r="MN219" i="1"/>
  <c r="MH219" i="1"/>
  <c r="MB219" i="1"/>
  <c r="LV219" i="1"/>
  <c r="LP219" i="1"/>
  <c r="LD219" i="1"/>
  <c r="KX219" i="1"/>
  <c r="KR219" i="1"/>
  <c r="KL219" i="1"/>
  <c r="KF219" i="1"/>
  <c r="JZ219" i="1"/>
  <c r="JT219" i="1"/>
  <c r="JN219" i="1"/>
  <c r="JH219" i="1"/>
  <c r="JB219" i="1"/>
  <c r="IV219" i="1"/>
  <c r="IP219" i="1"/>
  <c r="IJ219" i="1"/>
  <c r="ID219" i="1"/>
  <c r="HX219" i="1"/>
  <c r="HR219" i="1"/>
  <c r="HL219" i="1"/>
  <c r="HF219" i="1"/>
  <c r="GZ219" i="1"/>
  <c r="GT219" i="1"/>
  <c r="GN219" i="1"/>
  <c r="GH219" i="1"/>
  <c r="GB219" i="1"/>
  <c r="FV219" i="1"/>
  <c r="FP219" i="1"/>
  <c r="FJ219" i="1"/>
  <c r="FD219" i="1"/>
  <c r="EX219" i="1"/>
  <c r="ER219" i="1"/>
  <c r="EL219" i="1"/>
  <c r="EF219" i="1"/>
  <c r="DZ219" i="1"/>
  <c r="DT219" i="1"/>
  <c r="DN219" i="1"/>
  <c r="DH219" i="1"/>
  <c r="DB219" i="1"/>
  <c r="CV219" i="1"/>
  <c r="CP219" i="1"/>
  <c r="CJ219" i="1"/>
  <c r="CD219" i="1"/>
  <c r="BX219" i="1"/>
  <c r="BR219" i="1"/>
  <c r="BL219" i="1"/>
  <c r="BF219" i="1"/>
  <c r="AZ219" i="1"/>
  <c r="AT219" i="1"/>
  <c r="AN219" i="1"/>
  <c r="AH219" i="1"/>
  <c r="AB219" i="1"/>
  <c r="V219" i="1"/>
  <c r="P219" i="1"/>
  <c r="J219" i="1"/>
  <c r="MB218" i="1"/>
  <c r="LV218" i="1"/>
  <c r="LP218" i="1"/>
  <c r="LJ218" i="1"/>
  <c r="KL218" i="1"/>
  <c r="GN218" i="1"/>
  <c r="GH218" i="1"/>
  <c r="GB218" i="1"/>
  <c r="FV218" i="1"/>
  <c r="FP218" i="1"/>
  <c r="FJ218" i="1"/>
  <c r="FD218" i="1"/>
  <c r="EX218" i="1"/>
  <c r="ER218" i="1"/>
  <c r="EL218" i="1"/>
  <c r="EF218" i="1"/>
  <c r="DZ218" i="1"/>
  <c r="DT218" i="1"/>
  <c r="DN218" i="1"/>
  <c r="DH218" i="1"/>
  <c r="DB218" i="1"/>
  <c r="CV218" i="1"/>
  <c r="CP218" i="1"/>
  <c r="CJ218" i="1"/>
  <c r="CD218" i="1"/>
  <c r="BX218" i="1"/>
  <c r="BR218" i="1"/>
  <c r="BL218" i="1"/>
  <c r="BF218" i="1"/>
  <c r="AZ218" i="1"/>
  <c r="AT218" i="1"/>
  <c r="AN218" i="1"/>
  <c r="AH218" i="1"/>
  <c r="AB218" i="1"/>
  <c r="V218" i="1"/>
  <c r="P218" i="1"/>
  <c r="MB217" i="1"/>
  <c r="LV217" i="1"/>
  <c r="LP217" i="1"/>
  <c r="LJ217" i="1"/>
  <c r="KL217" i="1"/>
  <c r="GN217" i="1"/>
  <c r="GH217" i="1"/>
  <c r="GB217" i="1"/>
  <c r="FV217" i="1"/>
  <c r="FP217" i="1"/>
  <c r="FJ217" i="1"/>
  <c r="FD217" i="1"/>
  <c r="EX217" i="1"/>
  <c r="ER217" i="1"/>
  <c r="EL217" i="1"/>
  <c r="EF217" i="1"/>
  <c r="DZ217" i="1"/>
  <c r="DT217" i="1"/>
  <c r="DN217" i="1"/>
  <c r="DH217" i="1"/>
  <c r="DB217" i="1"/>
  <c r="CV217" i="1"/>
  <c r="CP217" i="1"/>
  <c r="CJ217" i="1"/>
  <c r="CD217" i="1"/>
  <c r="BX217" i="1"/>
  <c r="BR217" i="1"/>
  <c r="BL217" i="1"/>
  <c r="BF217" i="1"/>
  <c r="AZ217" i="1"/>
  <c r="AT217" i="1"/>
  <c r="AN217" i="1"/>
  <c r="AH217" i="1"/>
  <c r="AB217" i="1"/>
  <c r="V217" i="1"/>
  <c r="P217" i="1"/>
  <c r="MB216" i="1"/>
  <c r="LV216" i="1"/>
  <c r="LP216" i="1"/>
  <c r="LJ216" i="1"/>
  <c r="KL216" i="1"/>
  <c r="GN216" i="1"/>
  <c r="GH216" i="1"/>
  <c r="GB216" i="1"/>
  <c r="FV216" i="1"/>
  <c r="FP216" i="1"/>
  <c r="FJ216" i="1"/>
  <c r="FD216" i="1"/>
  <c r="EX216" i="1"/>
  <c r="ER216" i="1"/>
  <c r="EL216" i="1"/>
  <c r="EF216" i="1"/>
  <c r="DZ216" i="1"/>
  <c r="DT216" i="1"/>
  <c r="DN216" i="1"/>
  <c r="DH216" i="1"/>
  <c r="DB216" i="1"/>
  <c r="CV216" i="1"/>
  <c r="CP216" i="1"/>
  <c r="CJ216" i="1"/>
  <c r="CD216" i="1"/>
  <c r="BX216" i="1"/>
  <c r="BR216" i="1"/>
  <c r="BL216" i="1"/>
  <c r="BF216" i="1"/>
  <c r="AZ216" i="1"/>
  <c r="AT216" i="1"/>
  <c r="AN216" i="1"/>
  <c r="AH216" i="1"/>
  <c r="AB216" i="1"/>
  <c r="V216" i="1"/>
  <c r="P216" i="1"/>
  <c r="MB215" i="1"/>
  <c r="LV215" i="1"/>
  <c r="LP215" i="1"/>
  <c r="LJ215" i="1"/>
  <c r="KL215" i="1"/>
  <c r="GN215" i="1"/>
  <c r="GH215" i="1"/>
  <c r="GB215" i="1"/>
  <c r="FV215" i="1"/>
  <c r="FP215" i="1"/>
  <c r="FJ215" i="1"/>
  <c r="FD215" i="1"/>
  <c r="EX215" i="1"/>
  <c r="ER215" i="1"/>
  <c r="EL215" i="1"/>
  <c r="EF215" i="1"/>
  <c r="DZ215" i="1"/>
  <c r="DT215" i="1"/>
  <c r="DN215" i="1"/>
  <c r="DH215" i="1"/>
  <c r="DB215" i="1"/>
  <c r="CV215" i="1"/>
  <c r="CP215" i="1"/>
  <c r="CJ215" i="1"/>
  <c r="CD215" i="1"/>
  <c r="BX215" i="1"/>
  <c r="BR215" i="1"/>
  <c r="BL215" i="1"/>
  <c r="BF215" i="1"/>
  <c r="AZ215" i="1"/>
  <c r="AT215" i="1"/>
  <c r="AN215" i="1"/>
  <c r="AH215" i="1"/>
  <c r="AB215" i="1"/>
  <c r="V215" i="1"/>
  <c r="P215" i="1"/>
  <c r="MB214" i="1"/>
  <c r="LV214" i="1"/>
  <c r="LP214" i="1"/>
  <c r="LJ214" i="1"/>
  <c r="KL214" i="1"/>
  <c r="GN214" i="1"/>
  <c r="GH214" i="1"/>
  <c r="GB214" i="1"/>
  <c r="FV214" i="1"/>
  <c r="FP214" i="1"/>
  <c r="FJ214" i="1"/>
  <c r="FD214" i="1"/>
  <c r="EX214" i="1"/>
  <c r="ER214" i="1"/>
  <c r="EL214" i="1"/>
  <c r="EF214" i="1"/>
  <c r="DZ214" i="1"/>
  <c r="DT214" i="1"/>
  <c r="DN214" i="1"/>
  <c r="DH214" i="1"/>
  <c r="DB214" i="1"/>
  <c r="CV214" i="1"/>
  <c r="CP214" i="1"/>
  <c r="CJ214" i="1"/>
  <c r="CD214" i="1"/>
  <c r="BX214" i="1"/>
  <c r="BR214" i="1"/>
  <c r="BL214" i="1"/>
  <c r="BF214" i="1"/>
  <c r="AZ214" i="1"/>
  <c r="AT214" i="1"/>
  <c r="AN214" i="1"/>
  <c r="AH214" i="1"/>
  <c r="AB214" i="1"/>
  <c r="V214" i="1"/>
  <c r="P214" i="1"/>
  <c r="MB213" i="1"/>
  <c r="LV213" i="1"/>
  <c r="LP213" i="1"/>
  <c r="LJ213" i="1"/>
  <c r="KL213" i="1"/>
  <c r="KF213" i="1"/>
  <c r="JB213" i="1"/>
  <c r="IP213" i="1"/>
  <c r="ID213" i="1"/>
  <c r="GT213" i="1"/>
  <c r="GN213" i="1"/>
  <c r="GH213" i="1"/>
  <c r="GB213" i="1"/>
  <c r="FV213" i="1"/>
  <c r="FP213" i="1"/>
  <c r="FJ213" i="1"/>
  <c r="FD213" i="1"/>
  <c r="EX213" i="1"/>
  <c r="ER213" i="1"/>
  <c r="EL213" i="1"/>
  <c r="EF213" i="1"/>
  <c r="DZ213" i="1"/>
  <c r="DT213" i="1"/>
  <c r="DN213" i="1"/>
  <c r="DH213" i="1"/>
  <c r="DB213" i="1"/>
  <c r="CV213" i="1"/>
  <c r="CP213" i="1"/>
  <c r="CJ213" i="1"/>
  <c r="CD213" i="1"/>
  <c r="BX213" i="1"/>
  <c r="BR213" i="1"/>
  <c r="BL213" i="1"/>
  <c r="BF213" i="1"/>
  <c r="AZ213" i="1"/>
  <c r="AT213" i="1"/>
  <c r="AN213" i="1"/>
  <c r="AH213" i="1"/>
  <c r="AB213" i="1"/>
  <c r="V213" i="1"/>
  <c r="P213" i="1"/>
  <c r="MB212" i="1"/>
  <c r="LV212" i="1"/>
  <c r="LP212" i="1"/>
  <c r="LJ212" i="1"/>
  <c r="LD212" i="1"/>
  <c r="KX212" i="1"/>
  <c r="KR212" i="1"/>
  <c r="KL212" i="1"/>
  <c r="KF212" i="1"/>
  <c r="JZ212" i="1"/>
  <c r="JT212" i="1"/>
  <c r="JN212" i="1"/>
  <c r="JH212" i="1"/>
  <c r="JB212" i="1"/>
  <c r="IV212" i="1"/>
  <c r="IP212" i="1"/>
  <c r="IJ212" i="1"/>
  <c r="ID212" i="1"/>
  <c r="HX212" i="1"/>
  <c r="HR212" i="1"/>
  <c r="HL212" i="1"/>
  <c r="HF212" i="1"/>
  <c r="GZ212" i="1"/>
  <c r="GT212" i="1"/>
  <c r="GN212" i="1"/>
  <c r="GH212" i="1"/>
  <c r="GB212" i="1"/>
  <c r="FV212" i="1"/>
  <c r="FP212" i="1"/>
  <c r="FJ212" i="1"/>
  <c r="FD212" i="1"/>
  <c r="EX212" i="1"/>
  <c r="ER212" i="1"/>
  <c r="EL212" i="1"/>
  <c r="EF212" i="1"/>
  <c r="DZ212" i="1"/>
  <c r="DT212" i="1"/>
  <c r="DN212" i="1"/>
  <c r="DH212" i="1"/>
  <c r="DB212" i="1"/>
  <c r="CV212" i="1"/>
  <c r="CP212" i="1"/>
  <c r="CJ212" i="1"/>
  <c r="CD212" i="1"/>
  <c r="BX212" i="1"/>
  <c r="BR212" i="1"/>
  <c r="BL212" i="1"/>
  <c r="BF212" i="1"/>
  <c r="AZ212" i="1"/>
  <c r="AT212" i="1"/>
  <c r="AN212" i="1"/>
  <c r="AH212" i="1"/>
  <c r="AB212" i="1"/>
  <c r="V212" i="1"/>
  <c r="P212" i="1"/>
  <c r="J212" i="1"/>
  <c r="MT211" i="1"/>
  <c r="MN211" i="1"/>
  <c r="MH211" i="1"/>
  <c r="MB211" i="1"/>
  <c r="LV211" i="1"/>
  <c r="LP211" i="1"/>
  <c r="LJ211" i="1"/>
  <c r="LD211" i="1"/>
  <c r="KX211" i="1"/>
  <c r="KR211" i="1"/>
  <c r="KL211" i="1"/>
  <c r="KF211" i="1"/>
  <c r="JZ211" i="1"/>
  <c r="JT211" i="1"/>
  <c r="JN211" i="1"/>
  <c r="JH211" i="1"/>
  <c r="JB211" i="1"/>
  <c r="IV211" i="1"/>
  <c r="IP211" i="1"/>
  <c r="IJ211" i="1"/>
  <c r="ID211" i="1"/>
  <c r="HX211" i="1"/>
  <c r="HR211" i="1"/>
  <c r="HL211" i="1"/>
  <c r="HF211" i="1"/>
  <c r="GZ211" i="1"/>
  <c r="GT211" i="1"/>
  <c r="GN211" i="1"/>
  <c r="GH211" i="1"/>
  <c r="GB211" i="1"/>
  <c r="FV211" i="1"/>
  <c r="FP211" i="1"/>
  <c r="FJ211" i="1"/>
  <c r="FD211" i="1"/>
  <c r="EX211" i="1"/>
  <c r="ER211" i="1"/>
  <c r="EL211" i="1"/>
  <c r="EF211" i="1"/>
  <c r="DZ211" i="1"/>
  <c r="DT211" i="1"/>
  <c r="DN211" i="1"/>
  <c r="DH211" i="1"/>
  <c r="DB211" i="1"/>
  <c r="CV211" i="1"/>
  <c r="CP211" i="1"/>
  <c r="CJ211" i="1"/>
  <c r="CD211" i="1"/>
  <c r="BX211" i="1"/>
  <c r="BR211" i="1"/>
  <c r="BL211" i="1"/>
  <c r="BF211" i="1"/>
  <c r="AZ211" i="1"/>
  <c r="AT211" i="1"/>
  <c r="AN211" i="1"/>
  <c r="AH211" i="1"/>
  <c r="AB211" i="1"/>
  <c r="V211" i="1"/>
  <c r="P211" i="1"/>
  <c r="J211" i="1"/>
  <c r="MT209" i="1"/>
  <c r="MN209" i="1"/>
  <c r="MH209" i="1"/>
  <c r="KF209" i="1"/>
  <c r="JZ209" i="1"/>
  <c r="JT209" i="1"/>
  <c r="JN209" i="1"/>
  <c r="JH209" i="1"/>
  <c r="JB209" i="1"/>
  <c r="IV209" i="1"/>
  <c r="IP209" i="1"/>
  <c r="IJ209" i="1"/>
  <c r="ID209" i="1"/>
  <c r="HX209" i="1"/>
  <c r="HR209" i="1"/>
  <c r="HL209" i="1"/>
  <c r="HF209" i="1"/>
  <c r="GZ209" i="1"/>
  <c r="GT209" i="1"/>
  <c r="ER209" i="1"/>
  <c r="J209" i="1"/>
  <c r="MT208" i="1"/>
  <c r="MN208" i="1"/>
  <c r="MH208" i="1"/>
  <c r="KF208" i="1"/>
  <c r="JZ208" i="1"/>
  <c r="JT208" i="1"/>
  <c r="JN208" i="1"/>
  <c r="JH208" i="1"/>
  <c r="JB208" i="1"/>
  <c r="HR208" i="1"/>
  <c r="HL208" i="1"/>
  <c r="HF208" i="1"/>
  <c r="GZ208" i="1"/>
  <c r="GT208" i="1"/>
  <c r="ER208" i="1"/>
  <c r="MT207" i="1"/>
  <c r="MN207" i="1"/>
  <c r="MH207" i="1"/>
  <c r="KF207" i="1"/>
  <c r="JZ207" i="1"/>
  <c r="JT207" i="1"/>
  <c r="JN207" i="1"/>
  <c r="JH207" i="1"/>
  <c r="JB207" i="1"/>
  <c r="HR207" i="1"/>
  <c r="HL207" i="1"/>
  <c r="HF207" i="1"/>
  <c r="GZ207" i="1"/>
  <c r="GT207" i="1"/>
  <c r="ER207" i="1"/>
  <c r="MT206" i="1"/>
  <c r="MN206" i="1"/>
  <c r="MH206" i="1"/>
  <c r="ER206" i="1"/>
  <c r="MB205" i="1"/>
  <c r="LV205" i="1"/>
  <c r="LP205" i="1"/>
  <c r="LJ205" i="1"/>
  <c r="KL205" i="1"/>
  <c r="KF205" i="1"/>
  <c r="JB205" i="1"/>
  <c r="IP205" i="1"/>
  <c r="ID205" i="1"/>
  <c r="GT205" i="1"/>
  <c r="GN205" i="1"/>
  <c r="GH205" i="1"/>
  <c r="GB205" i="1"/>
  <c r="FV205" i="1"/>
  <c r="FP205" i="1"/>
  <c r="FJ205" i="1"/>
  <c r="FD205" i="1"/>
  <c r="EX205" i="1"/>
  <c r="ER205" i="1"/>
  <c r="EL205" i="1"/>
  <c r="EF205" i="1"/>
  <c r="DZ205" i="1"/>
  <c r="DT205" i="1"/>
  <c r="DN205" i="1"/>
  <c r="DH205" i="1"/>
  <c r="DB205" i="1"/>
  <c r="CV205" i="1"/>
  <c r="CP205" i="1"/>
  <c r="CJ205" i="1"/>
  <c r="CD205" i="1"/>
  <c r="BX205" i="1"/>
  <c r="BR205" i="1"/>
  <c r="BL205" i="1"/>
  <c r="AZ205" i="1"/>
  <c r="AT205" i="1"/>
  <c r="AN205" i="1"/>
  <c r="AH205" i="1"/>
  <c r="AB205" i="1"/>
  <c r="V205" i="1"/>
  <c r="P205" i="1"/>
  <c r="MB204" i="1"/>
  <c r="LV204" i="1"/>
  <c r="LP204" i="1"/>
  <c r="LJ204" i="1"/>
  <c r="LD204" i="1"/>
  <c r="KX204" i="1"/>
  <c r="KR204" i="1"/>
  <c r="KL204" i="1"/>
  <c r="KF204" i="1"/>
  <c r="JZ204" i="1"/>
  <c r="JT204" i="1"/>
  <c r="JN204" i="1"/>
  <c r="JH204" i="1"/>
  <c r="JB204" i="1"/>
  <c r="IV204" i="1"/>
  <c r="IP204" i="1"/>
  <c r="IJ204" i="1"/>
  <c r="ID204" i="1"/>
  <c r="HX204" i="1"/>
  <c r="HR204" i="1"/>
  <c r="HL204" i="1"/>
  <c r="HF204" i="1"/>
  <c r="GZ204" i="1"/>
  <c r="GT204" i="1"/>
  <c r="GN204" i="1"/>
  <c r="GH204" i="1"/>
  <c r="GB204" i="1"/>
  <c r="FV204" i="1"/>
  <c r="FP204" i="1"/>
  <c r="FJ204" i="1"/>
  <c r="FD204" i="1"/>
  <c r="EX204" i="1"/>
  <c r="ER204" i="1"/>
  <c r="EL204" i="1"/>
  <c r="EF204" i="1"/>
  <c r="DZ204" i="1"/>
  <c r="DT204" i="1"/>
  <c r="DN204" i="1"/>
  <c r="DH204" i="1"/>
  <c r="DB204" i="1"/>
  <c r="CV204" i="1"/>
  <c r="CP204" i="1"/>
  <c r="CJ204" i="1"/>
  <c r="CD204" i="1"/>
  <c r="BX204" i="1"/>
  <c r="BR204" i="1"/>
  <c r="BL204" i="1"/>
  <c r="BF204" i="1"/>
  <c r="AZ204" i="1"/>
  <c r="AT204" i="1"/>
  <c r="AN204" i="1"/>
  <c r="AH204" i="1"/>
  <c r="AB204" i="1"/>
  <c r="V204" i="1"/>
  <c r="P204" i="1"/>
  <c r="J204" i="1"/>
  <c r="MT203" i="1"/>
  <c r="MN203" i="1"/>
  <c r="MH203" i="1"/>
  <c r="MB203" i="1"/>
  <c r="LV203" i="1"/>
  <c r="LP203" i="1"/>
  <c r="LJ203" i="1"/>
  <c r="LD203" i="1"/>
  <c r="KX203" i="1"/>
  <c r="KR203" i="1"/>
  <c r="KL203" i="1"/>
  <c r="KF203" i="1"/>
  <c r="JZ203" i="1"/>
  <c r="JT203" i="1"/>
  <c r="JN203" i="1"/>
  <c r="JH203" i="1"/>
  <c r="JB203" i="1"/>
  <c r="IV203" i="1"/>
  <c r="IP203" i="1"/>
  <c r="IJ203" i="1"/>
  <c r="ID203" i="1"/>
  <c r="HX203" i="1"/>
  <c r="HR203" i="1"/>
  <c r="HL203" i="1"/>
  <c r="HF203" i="1"/>
  <c r="GZ203" i="1"/>
  <c r="GT203" i="1"/>
  <c r="GN203" i="1"/>
  <c r="GH203" i="1"/>
  <c r="GB203" i="1"/>
  <c r="FV203" i="1"/>
  <c r="FP203" i="1"/>
  <c r="FJ203" i="1"/>
  <c r="FD203" i="1"/>
  <c r="EX203" i="1"/>
  <c r="ER203" i="1"/>
  <c r="EL203" i="1"/>
  <c r="EF203" i="1"/>
  <c r="DZ203" i="1"/>
  <c r="DT203" i="1"/>
  <c r="DN203" i="1"/>
  <c r="DH203" i="1"/>
  <c r="DB203" i="1"/>
  <c r="CV203" i="1"/>
  <c r="CP203" i="1"/>
  <c r="CJ203" i="1"/>
  <c r="CD203" i="1"/>
  <c r="BX203" i="1"/>
  <c r="BR203" i="1"/>
  <c r="BL203" i="1"/>
  <c r="BF203" i="1"/>
  <c r="AZ203" i="1"/>
  <c r="AT203" i="1"/>
  <c r="AN203" i="1"/>
  <c r="AH203" i="1"/>
  <c r="AB203" i="1"/>
  <c r="V203" i="1"/>
  <c r="P203" i="1"/>
  <c r="J203" i="1"/>
  <c r="MT202" i="1"/>
  <c r="MN202" i="1"/>
  <c r="MH202" i="1"/>
  <c r="KF202" i="1"/>
  <c r="JZ202" i="1"/>
  <c r="JT202" i="1"/>
  <c r="JN202" i="1"/>
  <c r="JH202" i="1"/>
  <c r="JB202" i="1"/>
  <c r="IV202" i="1"/>
  <c r="IP202" i="1"/>
  <c r="IJ202" i="1"/>
  <c r="ID202" i="1"/>
  <c r="HX202" i="1"/>
  <c r="HR202" i="1"/>
  <c r="HL202" i="1"/>
  <c r="HF202" i="1"/>
  <c r="GZ202" i="1"/>
  <c r="GT202" i="1"/>
  <c r="ER202" i="1"/>
  <c r="J202" i="1"/>
  <c r="MT201" i="1"/>
  <c r="MN201" i="1"/>
  <c r="MH201" i="1"/>
  <c r="KF201" i="1"/>
  <c r="JZ201" i="1"/>
  <c r="JT201" i="1"/>
  <c r="JN201" i="1"/>
  <c r="JH201" i="1"/>
  <c r="JB201" i="1"/>
  <c r="IV201" i="1"/>
  <c r="IP201" i="1"/>
  <c r="IJ201" i="1"/>
  <c r="ID201" i="1"/>
  <c r="HX201" i="1"/>
  <c r="HR201" i="1"/>
  <c r="HL201" i="1"/>
  <c r="HF201" i="1"/>
  <c r="GZ201" i="1"/>
  <c r="GT201" i="1"/>
  <c r="ER201" i="1"/>
  <c r="J201" i="1"/>
  <c r="MT200" i="1"/>
  <c r="MN200" i="1"/>
  <c r="MH200" i="1"/>
  <c r="KF200" i="1"/>
  <c r="JZ200" i="1"/>
  <c r="JT200" i="1"/>
  <c r="JN200" i="1"/>
  <c r="JH200" i="1"/>
  <c r="JB200" i="1"/>
  <c r="IV200" i="1"/>
  <c r="IP200" i="1"/>
  <c r="IJ200" i="1"/>
  <c r="ID200" i="1"/>
  <c r="HX200" i="1"/>
  <c r="HR200" i="1"/>
  <c r="HL200" i="1"/>
  <c r="HF200" i="1"/>
  <c r="GZ200" i="1"/>
  <c r="GT200" i="1"/>
  <c r="ER200" i="1"/>
  <c r="J200" i="1"/>
  <c r="MT199" i="1"/>
  <c r="MN199" i="1"/>
  <c r="MH199" i="1"/>
  <c r="KF199" i="1"/>
  <c r="JZ199" i="1"/>
  <c r="JT199" i="1"/>
  <c r="JN199" i="1"/>
  <c r="JH199" i="1"/>
  <c r="JB199" i="1"/>
  <c r="IV199" i="1"/>
  <c r="IP199" i="1"/>
  <c r="IJ199" i="1"/>
  <c r="ID199" i="1"/>
  <c r="HX199" i="1"/>
  <c r="HR199" i="1"/>
  <c r="HL199" i="1"/>
  <c r="HF199" i="1"/>
  <c r="GZ199" i="1"/>
  <c r="GT199" i="1"/>
  <c r="ER199" i="1"/>
  <c r="J199" i="1"/>
  <c r="MT198" i="1"/>
  <c r="MN198" i="1"/>
  <c r="MH198" i="1"/>
  <c r="MB198" i="1"/>
  <c r="LV198" i="1"/>
  <c r="LP198" i="1"/>
  <c r="LJ198" i="1"/>
  <c r="LD198" i="1"/>
  <c r="KX198" i="1"/>
  <c r="KR198" i="1"/>
  <c r="KL198" i="1"/>
  <c r="KF198" i="1"/>
  <c r="JZ198" i="1"/>
  <c r="JT198" i="1"/>
  <c r="JN198" i="1"/>
  <c r="JH198" i="1"/>
  <c r="JB198" i="1"/>
  <c r="IV198" i="1"/>
  <c r="IP198" i="1"/>
  <c r="IJ198" i="1"/>
  <c r="ID198" i="1"/>
  <c r="HX198" i="1"/>
  <c r="HR198" i="1"/>
  <c r="HL198" i="1"/>
  <c r="HF198" i="1"/>
  <c r="GZ198" i="1"/>
  <c r="GT198" i="1"/>
  <c r="GN198" i="1"/>
  <c r="GH198" i="1"/>
  <c r="GB198" i="1"/>
  <c r="FV198" i="1"/>
  <c r="FP198" i="1"/>
  <c r="FJ198" i="1"/>
  <c r="FD198" i="1"/>
  <c r="EX198" i="1"/>
  <c r="ER198" i="1"/>
  <c r="EL198" i="1"/>
  <c r="EF198" i="1"/>
  <c r="DZ198" i="1"/>
  <c r="DT198" i="1"/>
  <c r="DN198" i="1"/>
  <c r="DH198" i="1"/>
  <c r="DB198" i="1"/>
  <c r="CV198" i="1"/>
  <c r="CP198" i="1"/>
  <c r="CJ198" i="1"/>
  <c r="CD198" i="1"/>
  <c r="BX198" i="1"/>
  <c r="BL198" i="1"/>
  <c r="BF198" i="1"/>
  <c r="AZ198" i="1"/>
  <c r="AT198" i="1"/>
  <c r="AN198" i="1"/>
  <c r="AH198" i="1"/>
  <c r="AB198" i="1"/>
  <c r="V198" i="1"/>
  <c r="P198" i="1"/>
  <c r="J198" i="1"/>
  <c r="MT197" i="1"/>
  <c r="MN197" i="1"/>
  <c r="MH197" i="1"/>
  <c r="KF197" i="1"/>
  <c r="JT197" i="1"/>
  <c r="JN197" i="1"/>
  <c r="JH197" i="1"/>
  <c r="JB197" i="1"/>
  <c r="IV197" i="1"/>
  <c r="HR197" i="1"/>
  <c r="HL197" i="1"/>
  <c r="HF197" i="1"/>
  <c r="GZ197" i="1"/>
  <c r="GT197" i="1"/>
  <c r="ER197" i="1"/>
  <c r="MT196" i="1"/>
  <c r="MN196" i="1"/>
  <c r="MH196" i="1"/>
  <c r="KF196" i="1"/>
  <c r="JT196" i="1"/>
  <c r="JN196" i="1"/>
  <c r="JH196" i="1"/>
  <c r="JB196" i="1"/>
  <c r="IV196" i="1"/>
  <c r="HR196" i="1"/>
  <c r="HL196" i="1"/>
  <c r="HF196" i="1"/>
  <c r="GZ196" i="1"/>
  <c r="GT196" i="1"/>
  <c r="ER196" i="1"/>
  <c r="MT195" i="1"/>
  <c r="MN195" i="1"/>
  <c r="MH195" i="1"/>
  <c r="KF195" i="1"/>
  <c r="JT195" i="1"/>
  <c r="JN195" i="1"/>
  <c r="JH195" i="1"/>
  <c r="JB195" i="1"/>
  <c r="IV195" i="1"/>
  <c r="HR195" i="1"/>
  <c r="HL195" i="1"/>
  <c r="HF195" i="1"/>
  <c r="GZ195" i="1"/>
  <c r="GT195" i="1"/>
  <c r="ER195" i="1"/>
  <c r="MT194" i="1"/>
  <c r="MN194" i="1"/>
  <c r="MH194" i="1"/>
  <c r="MB194" i="1"/>
  <c r="LV194" i="1"/>
  <c r="LP194" i="1"/>
  <c r="LJ194" i="1"/>
  <c r="LD194" i="1"/>
  <c r="KX194" i="1"/>
  <c r="KR194" i="1"/>
  <c r="KL194" i="1"/>
  <c r="KF194" i="1"/>
  <c r="JZ194" i="1"/>
  <c r="JT194" i="1"/>
  <c r="JN194" i="1"/>
  <c r="JH194" i="1"/>
  <c r="JB194" i="1"/>
  <c r="IV194" i="1"/>
  <c r="IP194" i="1"/>
  <c r="IJ194" i="1"/>
  <c r="ID194" i="1"/>
  <c r="HX194" i="1"/>
  <c r="HR194" i="1"/>
  <c r="HL194" i="1"/>
  <c r="HF194" i="1"/>
  <c r="GZ194" i="1"/>
  <c r="GT194" i="1"/>
  <c r="GN194" i="1"/>
  <c r="GH194" i="1"/>
  <c r="GB194" i="1"/>
  <c r="FV194" i="1"/>
  <c r="FP194" i="1"/>
  <c r="FJ194" i="1"/>
  <c r="FD194" i="1"/>
  <c r="EX194" i="1"/>
  <c r="ER194" i="1"/>
  <c r="EL194" i="1"/>
  <c r="EF194" i="1"/>
  <c r="DZ194" i="1"/>
  <c r="DT194" i="1"/>
  <c r="DN194" i="1"/>
  <c r="DH194" i="1"/>
  <c r="DB194" i="1"/>
  <c r="CV194" i="1"/>
  <c r="CP194" i="1"/>
  <c r="CJ194" i="1"/>
  <c r="CD194" i="1"/>
  <c r="BX194" i="1"/>
  <c r="BR194" i="1"/>
  <c r="BL194" i="1"/>
  <c r="BF194" i="1"/>
  <c r="AZ194" i="1"/>
  <c r="AT194" i="1"/>
  <c r="AN194" i="1"/>
  <c r="AH194" i="1"/>
  <c r="AB194" i="1"/>
  <c r="V194" i="1"/>
  <c r="P194" i="1"/>
  <c r="J194" i="1"/>
  <c r="MT193" i="1"/>
  <c r="MN193" i="1"/>
  <c r="MH193" i="1"/>
  <c r="MB193" i="1"/>
  <c r="LV193" i="1"/>
  <c r="LP193" i="1"/>
  <c r="LJ193" i="1"/>
  <c r="LD193" i="1"/>
  <c r="KX193" i="1"/>
  <c r="KR193" i="1"/>
  <c r="KL193" i="1"/>
  <c r="KF193" i="1"/>
  <c r="JZ193" i="1"/>
  <c r="JT193" i="1"/>
  <c r="JN193" i="1"/>
  <c r="JH193" i="1"/>
  <c r="JB193" i="1"/>
  <c r="IV193" i="1"/>
  <c r="IP193" i="1"/>
  <c r="IJ193" i="1"/>
  <c r="ID193" i="1"/>
  <c r="HX193" i="1"/>
  <c r="HR193" i="1"/>
  <c r="HL193" i="1"/>
  <c r="HF193" i="1"/>
  <c r="GZ193" i="1"/>
  <c r="GT193" i="1"/>
  <c r="GN193" i="1"/>
  <c r="GH193" i="1"/>
  <c r="GB193" i="1"/>
  <c r="FV193" i="1"/>
  <c r="FP193" i="1"/>
  <c r="FJ193" i="1"/>
  <c r="FD193" i="1"/>
  <c r="EX193" i="1"/>
  <c r="ER193" i="1"/>
  <c r="EL193" i="1"/>
  <c r="EF193" i="1"/>
  <c r="DZ193" i="1"/>
  <c r="DT193" i="1"/>
  <c r="DN193" i="1"/>
  <c r="DH193" i="1"/>
  <c r="DB193" i="1"/>
  <c r="CV193" i="1"/>
  <c r="CP193" i="1"/>
  <c r="CJ193" i="1"/>
  <c r="CD193" i="1"/>
  <c r="BX193" i="1"/>
  <c r="BR193" i="1"/>
  <c r="BL193" i="1"/>
  <c r="BF193" i="1"/>
  <c r="AZ193" i="1"/>
  <c r="AT193" i="1"/>
  <c r="AN193" i="1"/>
  <c r="AH193" i="1"/>
  <c r="AB193" i="1"/>
  <c r="V193" i="1"/>
  <c r="P193" i="1"/>
  <c r="J193" i="1"/>
  <c r="MT192" i="1"/>
  <c r="MN192" i="1"/>
  <c r="MH192" i="1"/>
  <c r="MB192" i="1"/>
  <c r="LV192" i="1"/>
  <c r="LP192" i="1"/>
  <c r="LJ192" i="1"/>
  <c r="LD192" i="1"/>
  <c r="KX192" i="1"/>
  <c r="KR192" i="1"/>
  <c r="KL192" i="1"/>
  <c r="KF192" i="1"/>
  <c r="JZ192" i="1"/>
  <c r="JT192" i="1"/>
  <c r="JN192" i="1"/>
  <c r="JH192" i="1"/>
  <c r="JB192" i="1"/>
  <c r="IV192" i="1"/>
  <c r="IP192" i="1"/>
  <c r="IJ192" i="1"/>
  <c r="ID192" i="1"/>
  <c r="HX192" i="1"/>
  <c r="HR192" i="1"/>
  <c r="HL192" i="1"/>
  <c r="HF192" i="1"/>
  <c r="GZ192" i="1"/>
  <c r="GT192" i="1"/>
  <c r="GN192" i="1"/>
  <c r="GH192" i="1"/>
  <c r="GB192" i="1"/>
  <c r="FV192" i="1"/>
  <c r="FP192" i="1"/>
  <c r="FJ192" i="1"/>
  <c r="FD192" i="1"/>
  <c r="EX192" i="1"/>
  <c r="ER192" i="1"/>
  <c r="EL192" i="1"/>
  <c r="EF192" i="1"/>
  <c r="DZ192" i="1"/>
  <c r="DT192" i="1"/>
  <c r="DN192" i="1"/>
  <c r="DH192" i="1"/>
  <c r="DB192" i="1"/>
  <c r="CV192" i="1"/>
  <c r="CP192" i="1"/>
  <c r="CJ192" i="1"/>
  <c r="CD192" i="1"/>
  <c r="BX192" i="1"/>
  <c r="BR192" i="1"/>
  <c r="BL192" i="1"/>
  <c r="BF192" i="1"/>
  <c r="AZ192" i="1"/>
  <c r="AT192" i="1"/>
  <c r="AN192" i="1"/>
  <c r="AH192" i="1"/>
  <c r="AB192" i="1"/>
  <c r="V192" i="1"/>
  <c r="P192" i="1"/>
  <c r="J192" i="1"/>
  <c r="MB191" i="1"/>
  <c r="LV191" i="1"/>
  <c r="LP191" i="1"/>
  <c r="LJ191" i="1"/>
  <c r="LD191" i="1"/>
  <c r="KX191" i="1"/>
  <c r="KR191" i="1"/>
  <c r="KL191" i="1"/>
  <c r="KF191" i="1"/>
  <c r="JZ191" i="1"/>
  <c r="JT191" i="1"/>
  <c r="JN191" i="1"/>
  <c r="JH191" i="1"/>
  <c r="JB191" i="1"/>
  <c r="IV191" i="1"/>
  <c r="IP191" i="1"/>
  <c r="IJ191" i="1"/>
  <c r="ID191" i="1"/>
  <c r="HX191" i="1"/>
  <c r="HR191" i="1"/>
  <c r="HL191" i="1"/>
  <c r="HF191" i="1"/>
  <c r="GZ191" i="1"/>
  <c r="GT191" i="1"/>
  <c r="GN191" i="1"/>
  <c r="GH191" i="1"/>
  <c r="GB191" i="1"/>
  <c r="FV191" i="1"/>
  <c r="FP191" i="1"/>
  <c r="FJ191" i="1"/>
  <c r="FD191" i="1"/>
  <c r="EX191" i="1"/>
  <c r="ER191" i="1"/>
  <c r="EL191" i="1"/>
  <c r="EF191" i="1"/>
  <c r="DZ191" i="1"/>
  <c r="DT191" i="1"/>
  <c r="DN191" i="1"/>
  <c r="DH191" i="1"/>
  <c r="DB191" i="1"/>
  <c r="CV191" i="1"/>
  <c r="CP191" i="1"/>
  <c r="CJ191" i="1"/>
  <c r="CD191" i="1"/>
  <c r="BX191" i="1"/>
  <c r="BR191" i="1"/>
  <c r="BL191" i="1"/>
  <c r="BF191" i="1"/>
  <c r="AZ191" i="1"/>
  <c r="AT191" i="1"/>
  <c r="AN191" i="1"/>
  <c r="AH191" i="1"/>
  <c r="AB191" i="1"/>
  <c r="V191" i="1"/>
  <c r="P191" i="1"/>
  <c r="J191" i="1"/>
  <c r="MT190" i="1"/>
  <c r="MB190" i="1"/>
  <c r="LV190" i="1"/>
  <c r="LP190" i="1"/>
  <c r="LJ190" i="1"/>
  <c r="LD190" i="1"/>
  <c r="KX190" i="1"/>
  <c r="KR190" i="1"/>
  <c r="KL190" i="1"/>
  <c r="KF190" i="1"/>
  <c r="JZ190" i="1"/>
  <c r="JT190" i="1"/>
  <c r="JN190" i="1"/>
  <c r="JH190" i="1"/>
  <c r="JB190" i="1"/>
  <c r="IV190" i="1"/>
  <c r="IP190" i="1"/>
  <c r="IJ190" i="1"/>
  <c r="ID190" i="1"/>
  <c r="HX190" i="1"/>
  <c r="HR190" i="1"/>
  <c r="HL190" i="1"/>
  <c r="HF190" i="1"/>
  <c r="GZ190" i="1"/>
  <c r="GT190" i="1"/>
  <c r="GN190" i="1"/>
  <c r="GH190" i="1"/>
  <c r="GB190" i="1"/>
  <c r="FV190" i="1"/>
  <c r="FP190" i="1"/>
  <c r="FJ190" i="1"/>
  <c r="FD190" i="1"/>
  <c r="EX190" i="1"/>
  <c r="ER190" i="1"/>
  <c r="EL190" i="1"/>
  <c r="EF190" i="1"/>
  <c r="DZ190" i="1"/>
  <c r="DT190" i="1"/>
  <c r="DN190" i="1"/>
  <c r="DH190" i="1"/>
  <c r="DB190" i="1"/>
  <c r="CV190" i="1"/>
  <c r="CP190" i="1"/>
  <c r="CJ190" i="1"/>
  <c r="CD190" i="1"/>
  <c r="BX190" i="1"/>
  <c r="BR190" i="1"/>
  <c r="BL190" i="1"/>
  <c r="BF190" i="1"/>
  <c r="AZ190" i="1"/>
  <c r="AT190" i="1"/>
  <c r="AN190" i="1"/>
  <c r="AH190" i="1"/>
  <c r="AB190" i="1"/>
  <c r="V190" i="1"/>
  <c r="P190" i="1"/>
  <c r="J190" i="1"/>
  <c r="MT189" i="1"/>
  <c r="MN189" i="1"/>
  <c r="MH189" i="1"/>
  <c r="MB189" i="1"/>
  <c r="LV189" i="1"/>
  <c r="LP189" i="1"/>
  <c r="LJ189" i="1"/>
  <c r="KL189" i="1"/>
  <c r="KF189" i="1"/>
  <c r="JZ189" i="1"/>
  <c r="JT189" i="1"/>
  <c r="JN189" i="1"/>
  <c r="JH189" i="1"/>
  <c r="JB189" i="1"/>
  <c r="IV189" i="1"/>
  <c r="IP189" i="1"/>
  <c r="IJ189" i="1"/>
  <c r="ID189" i="1"/>
  <c r="HX189" i="1"/>
  <c r="HR189" i="1"/>
  <c r="HL189" i="1"/>
  <c r="HF189" i="1"/>
  <c r="GZ189" i="1"/>
  <c r="GT189" i="1"/>
  <c r="GN189" i="1"/>
  <c r="GH189" i="1"/>
  <c r="GB189" i="1"/>
  <c r="FV189" i="1"/>
  <c r="FP189" i="1"/>
  <c r="FJ189" i="1"/>
  <c r="FD189" i="1"/>
  <c r="EX189" i="1"/>
  <c r="ER189" i="1"/>
  <c r="EL189" i="1"/>
  <c r="EF189" i="1"/>
  <c r="DZ189" i="1"/>
  <c r="DT189" i="1"/>
  <c r="DN189" i="1"/>
  <c r="DH189" i="1"/>
  <c r="DB189" i="1"/>
  <c r="CV189" i="1"/>
  <c r="CP189" i="1"/>
  <c r="CJ189" i="1"/>
  <c r="CD189" i="1"/>
  <c r="BX189" i="1"/>
  <c r="BR189" i="1"/>
  <c r="BL189" i="1"/>
  <c r="BF189" i="1"/>
  <c r="AZ189" i="1"/>
  <c r="AT189" i="1"/>
  <c r="AN189" i="1"/>
  <c r="AH189" i="1"/>
  <c r="AB189" i="1"/>
  <c r="V189" i="1"/>
  <c r="P189" i="1"/>
  <c r="J189" i="1"/>
  <c r="MT188" i="1"/>
  <c r="MN188" i="1"/>
  <c r="MH188" i="1"/>
  <c r="KF188" i="1"/>
  <c r="JT188" i="1"/>
  <c r="JN188" i="1"/>
  <c r="JB188" i="1"/>
  <c r="HR188" i="1"/>
  <c r="HF188" i="1"/>
  <c r="GZ188" i="1"/>
  <c r="GT188" i="1"/>
  <c r="ER188" i="1"/>
  <c r="MT187" i="1"/>
  <c r="MB187" i="1"/>
  <c r="LV187" i="1"/>
  <c r="LP187" i="1"/>
  <c r="LJ187" i="1"/>
  <c r="KL187" i="1"/>
  <c r="KF187" i="1"/>
  <c r="JZ187" i="1"/>
  <c r="JT187" i="1"/>
  <c r="JN187" i="1"/>
  <c r="JH187" i="1"/>
  <c r="JB187" i="1"/>
  <c r="IV187" i="1"/>
  <c r="IP187" i="1"/>
  <c r="IJ187" i="1"/>
  <c r="ID187" i="1"/>
  <c r="HX187" i="1"/>
  <c r="HR187" i="1"/>
  <c r="HL187" i="1"/>
  <c r="HF187" i="1"/>
  <c r="GZ187" i="1"/>
  <c r="GT187" i="1"/>
  <c r="GN187" i="1"/>
  <c r="GH187" i="1"/>
  <c r="GB187" i="1"/>
  <c r="FV187" i="1"/>
  <c r="FP187" i="1"/>
  <c r="FJ187" i="1"/>
  <c r="FD187" i="1"/>
  <c r="EX187" i="1"/>
  <c r="ER187" i="1"/>
  <c r="EL187" i="1"/>
  <c r="EF187" i="1"/>
  <c r="DZ187" i="1"/>
  <c r="DT187" i="1"/>
  <c r="DN187" i="1"/>
  <c r="DH187" i="1"/>
  <c r="DB187" i="1"/>
  <c r="CV187" i="1"/>
  <c r="CP187" i="1"/>
  <c r="CJ187" i="1"/>
  <c r="CD187" i="1"/>
  <c r="BX187" i="1"/>
  <c r="BR187" i="1"/>
  <c r="BL187" i="1"/>
  <c r="BF187" i="1"/>
  <c r="AZ187" i="1"/>
  <c r="AT187" i="1"/>
  <c r="AN187" i="1"/>
  <c r="AH187" i="1"/>
  <c r="AB187" i="1"/>
  <c r="V187" i="1"/>
  <c r="P187" i="1"/>
  <c r="J187" i="1"/>
  <c r="MT186" i="1"/>
  <c r="MN186" i="1"/>
  <c r="MH186" i="1"/>
  <c r="MB186" i="1"/>
  <c r="LV186" i="1"/>
  <c r="LP186" i="1"/>
  <c r="LJ186" i="1"/>
  <c r="LD186" i="1"/>
  <c r="KX186" i="1"/>
  <c r="KR186" i="1"/>
  <c r="KL186" i="1"/>
  <c r="JZ186" i="1"/>
  <c r="JT186" i="1"/>
  <c r="JN186" i="1"/>
  <c r="JH186" i="1"/>
  <c r="JB186" i="1"/>
  <c r="IV186" i="1"/>
  <c r="IP186" i="1"/>
  <c r="IJ186" i="1"/>
  <c r="ID186" i="1"/>
  <c r="HX186" i="1"/>
  <c r="HR186" i="1"/>
  <c r="HL186" i="1"/>
  <c r="HF186" i="1"/>
  <c r="GZ186" i="1"/>
  <c r="GT186" i="1"/>
  <c r="GN186" i="1"/>
  <c r="GH186" i="1"/>
  <c r="GB186" i="1"/>
  <c r="FV186" i="1"/>
  <c r="FP186" i="1"/>
  <c r="FJ186" i="1"/>
  <c r="FD186" i="1"/>
  <c r="EX186" i="1"/>
  <c r="ER186" i="1"/>
  <c r="EL186" i="1"/>
  <c r="EF186" i="1"/>
  <c r="DZ186" i="1"/>
  <c r="DT186" i="1"/>
  <c r="DN186" i="1"/>
  <c r="DH186" i="1"/>
  <c r="DB186" i="1"/>
  <c r="CV186" i="1"/>
  <c r="CP186" i="1"/>
  <c r="CJ186" i="1"/>
  <c r="CD186" i="1"/>
  <c r="BX186" i="1"/>
  <c r="BR186" i="1"/>
  <c r="BL186" i="1"/>
  <c r="BF186" i="1"/>
  <c r="AZ186" i="1"/>
  <c r="AT186" i="1"/>
  <c r="AN186" i="1"/>
  <c r="AH186" i="1"/>
  <c r="AB186" i="1"/>
  <c r="V186" i="1"/>
  <c r="P186" i="1"/>
  <c r="J186" i="1"/>
  <c r="MT185" i="1"/>
  <c r="MN185" i="1"/>
  <c r="MH185" i="1"/>
  <c r="KF185" i="1"/>
  <c r="JT185" i="1"/>
  <c r="JN185" i="1"/>
  <c r="JB185" i="1"/>
  <c r="HR185" i="1"/>
  <c r="HF185" i="1"/>
  <c r="GZ185" i="1"/>
  <c r="GT185" i="1"/>
  <c r="ER185" i="1"/>
  <c r="MT184" i="1"/>
  <c r="MN184" i="1"/>
  <c r="MH184" i="1"/>
  <c r="GT184" i="1"/>
  <c r="ER184" i="1"/>
  <c r="MT183" i="1"/>
  <c r="MN183" i="1"/>
  <c r="MH183" i="1"/>
  <c r="GT183" i="1"/>
  <c r="ER183" i="1"/>
  <c r="GT182" i="1"/>
  <c r="ER182" i="1"/>
  <c r="KF181" i="1"/>
  <c r="JT181" i="1"/>
  <c r="JN181" i="1"/>
  <c r="JB181" i="1"/>
  <c r="HR181" i="1"/>
  <c r="HF181" i="1"/>
  <c r="GZ181" i="1"/>
  <c r="GT181" i="1"/>
  <c r="ER181" i="1"/>
  <c r="MT180" i="1"/>
  <c r="MN180" i="1"/>
  <c r="MH180" i="1"/>
  <c r="JZ180" i="1"/>
  <c r="JT180" i="1"/>
  <c r="JN180" i="1"/>
  <c r="JH180" i="1"/>
  <c r="JB180" i="1"/>
  <c r="IV180" i="1"/>
  <c r="IP180" i="1"/>
  <c r="IJ180" i="1"/>
  <c r="ID180" i="1"/>
  <c r="HX180" i="1"/>
  <c r="HR180" i="1"/>
  <c r="HL180" i="1"/>
  <c r="HF180" i="1"/>
  <c r="GZ180" i="1"/>
  <c r="GT180" i="1"/>
  <c r="ER180" i="1"/>
  <c r="V180" i="1"/>
  <c r="P180" i="1"/>
  <c r="MT179" i="1"/>
  <c r="MN179" i="1"/>
  <c r="MH179" i="1"/>
  <c r="MB179" i="1"/>
  <c r="LV179" i="1"/>
  <c r="LP179" i="1"/>
  <c r="LJ179" i="1"/>
  <c r="LD179" i="1"/>
  <c r="KX179" i="1"/>
  <c r="KR179" i="1"/>
  <c r="KL179" i="1"/>
  <c r="KF179" i="1"/>
  <c r="JZ179" i="1"/>
  <c r="JT179" i="1"/>
  <c r="JN179" i="1"/>
  <c r="JH179" i="1"/>
  <c r="JB179" i="1"/>
  <c r="IV179" i="1"/>
  <c r="IP179" i="1"/>
  <c r="IJ179" i="1"/>
  <c r="ID179" i="1"/>
  <c r="HX179" i="1"/>
  <c r="HR179" i="1"/>
  <c r="HL179" i="1"/>
  <c r="HF179" i="1"/>
  <c r="GZ179" i="1"/>
  <c r="GT179" i="1"/>
  <c r="GN179" i="1"/>
  <c r="GH179" i="1"/>
  <c r="GB179" i="1"/>
  <c r="FV179" i="1"/>
  <c r="FP179" i="1"/>
  <c r="FJ179" i="1"/>
  <c r="FD179" i="1"/>
  <c r="EX179" i="1"/>
  <c r="ER179" i="1"/>
  <c r="EL179" i="1"/>
  <c r="EF179" i="1"/>
  <c r="DZ179" i="1"/>
  <c r="DT179" i="1"/>
  <c r="DN179" i="1"/>
  <c r="DH179" i="1"/>
  <c r="DB179" i="1"/>
  <c r="CV179" i="1"/>
  <c r="CP179" i="1"/>
  <c r="CJ179" i="1"/>
  <c r="CD179" i="1"/>
  <c r="BX179" i="1"/>
  <c r="BR179" i="1"/>
  <c r="BL179" i="1"/>
  <c r="BF179" i="1"/>
  <c r="AZ179" i="1"/>
  <c r="AT179" i="1"/>
  <c r="AN179" i="1"/>
  <c r="AH179" i="1"/>
  <c r="AB179" i="1"/>
  <c r="V179" i="1"/>
  <c r="P179" i="1"/>
  <c r="J179" i="1"/>
  <c r="MT178" i="1"/>
  <c r="MN178" i="1"/>
  <c r="MH178" i="1"/>
  <c r="JZ178" i="1"/>
  <c r="JT178" i="1"/>
  <c r="JN178" i="1"/>
  <c r="JH178" i="1"/>
  <c r="JB178" i="1"/>
  <c r="IV178" i="1"/>
  <c r="IP178" i="1"/>
  <c r="IJ178" i="1"/>
  <c r="ID178" i="1"/>
  <c r="HX178" i="1"/>
  <c r="HR178" i="1"/>
  <c r="HL178" i="1"/>
  <c r="HF178" i="1"/>
  <c r="GZ178" i="1"/>
  <c r="GT178" i="1"/>
  <c r="ER178" i="1"/>
  <c r="J178" i="1"/>
  <c r="MT177" i="1"/>
  <c r="MN177" i="1"/>
  <c r="MH177" i="1"/>
  <c r="MB177" i="1"/>
  <c r="LV177" i="1"/>
  <c r="LP177" i="1"/>
  <c r="LJ177" i="1"/>
  <c r="LD177" i="1"/>
  <c r="KX177" i="1"/>
  <c r="KR177" i="1"/>
  <c r="KL177" i="1"/>
  <c r="KF177" i="1"/>
  <c r="GT177" i="1"/>
  <c r="GN177" i="1"/>
  <c r="GH177" i="1"/>
  <c r="GB177" i="1"/>
  <c r="FV177" i="1"/>
  <c r="FP177" i="1"/>
  <c r="FJ177" i="1"/>
  <c r="FD177" i="1"/>
  <c r="EX177" i="1"/>
  <c r="ER177" i="1"/>
  <c r="EL177" i="1"/>
  <c r="EF177" i="1"/>
  <c r="DZ177" i="1"/>
  <c r="DT177" i="1"/>
  <c r="DN177" i="1"/>
  <c r="DH177" i="1"/>
  <c r="DB177" i="1"/>
  <c r="CV177" i="1"/>
  <c r="CP177" i="1"/>
  <c r="CJ177" i="1"/>
  <c r="CD177" i="1"/>
  <c r="BX177" i="1"/>
  <c r="BR177" i="1"/>
  <c r="BL177" i="1"/>
  <c r="BF177" i="1"/>
  <c r="AZ177" i="1"/>
  <c r="AT177" i="1"/>
  <c r="AN177" i="1"/>
  <c r="AH177" i="1"/>
  <c r="AB177" i="1"/>
  <c r="V177" i="1"/>
  <c r="P177" i="1"/>
  <c r="MT176" i="1"/>
  <c r="MN176" i="1"/>
  <c r="MH176" i="1"/>
  <c r="MB176" i="1"/>
  <c r="LV176" i="1"/>
  <c r="LP176" i="1"/>
  <c r="LJ176" i="1"/>
  <c r="LD176" i="1"/>
  <c r="KX176" i="1"/>
  <c r="KR176" i="1"/>
  <c r="KL176" i="1"/>
  <c r="KF176" i="1"/>
  <c r="JZ176" i="1"/>
  <c r="JT176" i="1"/>
  <c r="JN176" i="1"/>
  <c r="JH176" i="1"/>
  <c r="JB176" i="1"/>
  <c r="IV176" i="1"/>
  <c r="IP176" i="1"/>
  <c r="IJ176" i="1"/>
  <c r="ID176" i="1"/>
  <c r="HX176" i="1"/>
  <c r="HR176" i="1"/>
  <c r="HL176" i="1"/>
  <c r="HF176" i="1"/>
  <c r="GZ176" i="1"/>
  <c r="GT176" i="1"/>
  <c r="GN176" i="1"/>
  <c r="GH176" i="1"/>
  <c r="GB176" i="1"/>
  <c r="FV176" i="1"/>
  <c r="FP176" i="1"/>
  <c r="FJ176" i="1"/>
  <c r="FD176" i="1"/>
  <c r="EX176" i="1"/>
  <c r="ER176" i="1"/>
  <c r="EL176" i="1"/>
  <c r="EF176" i="1"/>
  <c r="DZ176" i="1"/>
  <c r="DT176" i="1"/>
  <c r="DN176" i="1"/>
  <c r="DH176" i="1"/>
  <c r="DB176" i="1"/>
  <c r="CV176" i="1"/>
  <c r="CP176" i="1"/>
  <c r="CJ176" i="1"/>
  <c r="CD176" i="1"/>
  <c r="BX176" i="1"/>
  <c r="BR176" i="1"/>
  <c r="BL176" i="1"/>
  <c r="BF176" i="1"/>
  <c r="AZ176" i="1"/>
  <c r="AT176" i="1"/>
  <c r="AN176" i="1"/>
  <c r="AH176" i="1"/>
  <c r="AB176" i="1"/>
  <c r="V176" i="1"/>
  <c r="P176" i="1"/>
  <c r="J176" i="1"/>
  <c r="MT175" i="1"/>
  <c r="MN175" i="1"/>
  <c r="MH175" i="1"/>
  <c r="MB175" i="1"/>
  <c r="LV175" i="1"/>
  <c r="LP175" i="1"/>
  <c r="LJ175" i="1"/>
  <c r="LD175" i="1"/>
  <c r="KX175" i="1"/>
  <c r="KR175" i="1"/>
  <c r="KL175" i="1"/>
  <c r="KF175" i="1"/>
  <c r="JZ175" i="1"/>
  <c r="JT175" i="1"/>
  <c r="JN175" i="1"/>
  <c r="JH175" i="1"/>
  <c r="JB175" i="1"/>
  <c r="IV175" i="1"/>
  <c r="IP175" i="1"/>
  <c r="IJ175" i="1"/>
  <c r="ID175" i="1"/>
  <c r="HX175" i="1"/>
  <c r="HR175" i="1"/>
  <c r="HL175" i="1"/>
  <c r="HF175" i="1"/>
  <c r="GZ175" i="1"/>
  <c r="GT175" i="1"/>
  <c r="GN175" i="1"/>
  <c r="GH175" i="1"/>
  <c r="GB175" i="1"/>
  <c r="FV175" i="1"/>
  <c r="FP175" i="1"/>
  <c r="FJ175" i="1"/>
  <c r="FD175" i="1"/>
  <c r="EX175" i="1"/>
  <c r="ER175" i="1"/>
  <c r="EL175" i="1"/>
  <c r="EF175" i="1"/>
  <c r="DZ175" i="1"/>
  <c r="DT175" i="1"/>
  <c r="DN175" i="1"/>
  <c r="DH175" i="1"/>
  <c r="DB175" i="1"/>
  <c r="CV175" i="1"/>
  <c r="CP175" i="1"/>
  <c r="CJ175" i="1"/>
  <c r="CD175" i="1"/>
  <c r="BX175" i="1"/>
  <c r="BR175" i="1"/>
  <c r="BL175" i="1"/>
  <c r="BF175" i="1"/>
  <c r="AZ175" i="1"/>
  <c r="AT175" i="1"/>
  <c r="AN175" i="1"/>
  <c r="AH175" i="1"/>
  <c r="AB175" i="1"/>
  <c r="V175" i="1"/>
  <c r="P175" i="1"/>
  <c r="J175" i="1"/>
  <c r="MT174" i="1"/>
  <c r="MN174" i="1"/>
  <c r="MH174" i="1"/>
  <c r="MB174" i="1"/>
  <c r="LV174" i="1"/>
  <c r="LP174" i="1"/>
  <c r="LJ174" i="1"/>
  <c r="LD174" i="1"/>
  <c r="KX174" i="1"/>
  <c r="KR174" i="1"/>
  <c r="KL174" i="1"/>
  <c r="KF174" i="1"/>
  <c r="JZ174" i="1"/>
  <c r="JT174" i="1"/>
  <c r="JN174" i="1"/>
  <c r="JH174" i="1"/>
  <c r="JB174" i="1"/>
  <c r="IV174" i="1"/>
  <c r="IP174" i="1"/>
  <c r="IJ174" i="1"/>
  <c r="ID174" i="1"/>
  <c r="HX174" i="1"/>
  <c r="HR174" i="1"/>
  <c r="HL174" i="1"/>
  <c r="HF174" i="1"/>
  <c r="GZ174" i="1"/>
  <c r="GT174" i="1"/>
  <c r="GN174" i="1"/>
  <c r="GH174" i="1"/>
  <c r="GB174" i="1"/>
  <c r="FV174" i="1"/>
  <c r="FP174" i="1"/>
  <c r="FJ174" i="1"/>
  <c r="FD174" i="1"/>
  <c r="EX174" i="1"/>
  <c r="ER174" i="1"/>
  <c r="EL174" i="1"/>
  <c r="EF174" i="1"/>
  <c r="DZ174" i="1"/>
  <c r="DT174" i="1"/>
  <c r="DN174" i="1"/>
  <c r="DH174" i="1"/>
  <c r="DB174" i="1"/>
  <c r="CV174" i="1"/>
  <c r="CP174" i="1"/>
  <c r="CJ174" i="1"/>
  <c r="CD174" i="1"/>
  <c r="BX174" i="1"/>
  <c r="BR174" i="1"/>
  <c r="BL174" i="1"/>
  <c r="BF174" i="1"/>
  <c r="AZ174" i="1"/>
  <c r="AT174" i="1"/>
  <c r="AN174" i="1"/>
  <c r="AH174" i="1"/>
  <c r="AB174" i="1"/>
  <c r="V174" i="1"/>
  <c r="P174" i="1"/>
  <c r="J174" i="1"/>
  <c r="MT173" i="1"/>
  <c r="MN173" i="1"/>
  <c r="MH173" i="1"/>
  <c r="MB173" i="1"/>
  <c r="LV173" i="1"/>
  <c r="LP173" i="1"/>
  <c r="LJ173" i="1"/>
  <c r="LD173" i="1"/>
  <c r="KX173" i="1"/>
  <c r="KR173" i="1"/>
  <c r="KL173" i="1"/>
  <c r="KF173" i="1"/>
  <c r="JZ173" i="1"/>
  <c r="JT173" i="1"/>
  <c r="JN173" i="1"/>
  <c r="JH173" i="1"/>
  <c r="JB173" i="1"/>
  <c r="IV173" i="1"/>
  <c r="IP173" i="1"/>
  <c r="IJ173" i="1"/>
  <c r="ID173" i="1"/>
  <c r="HX173" i="1"/>
  <c r="HR173" i="1"/>
  <c r="HL173" i="1"/>
  <c r="HF173" i="1"/>
  <c r="GZ173" i="1"/>
  <c r="GT173" i="1"/>
  <c r="GN173" i="1"/>
  <c r="GB173" i="1"/>
  <c r="FP173" i="1"/>
  <c r="FJ173" i="1"/>
  <c r="EX173" i="1"/>
  <c r="ER173" i="1"/>
  <c r="EL173" i="1"/>
  <c r="DZ173" i="1"/>
  <c r="DT173" i="1"/>
  <c r="DN173" i="1"/>
  <c r="DB173" i="1"/>
  <c r="CV173" i="1"/>
  <c r="CP173" i="1"/>
  <c r="CJ173" i="1"/>
  <c r="CD173" i="1"/>
  <c r="BX173" i="1"/>
  <c r="BR173" i="1"/>
  <c r="BL173" i="1"/>
  <c r="BF173" i="1"/>
  <c r="AZ173" i="1"/>
  <c r="AT173" i="1"/>
  <c r="AN173" i="1"/>
  <c r="AH173" i="1"/>
  <c r="AB173" i="1"/>
  <c r="V173" i="1"/>
  <c r="P173" i="1"/>
  <c r="J173" i="1"/>
  <c r="MT172" i="1"/>
  <c r="MB172" i="1"/>
  <c r="LV172" i="1"/>
  <c r="LP172" i="1"/>
  <c r="LJ172" i="1"/>
  <c r="LD172" i="1"/>
  <c r="KX172" i="1"/>
  <c r="KR172" i="1"/>
  <c r="KL172" i="1"/>
  <c r="KF172" i="1"/>
  <c r="JZ172" i="1"/>
  <c r="JT172" i="1"/>
  <c r="JN172" i="1"/>
  <c r="JH172" i="1"/>
  <c r="JB172" i="1"/>
  <c r="IV172" i="1"/>
  <c r="IP172" i="1"/>
  <c r="IJ172" i="1"/>
  <c r="ID172" i="1"/>
  <c r="HX172" i="1"/>
  <c r="HR172" i="1"/>
  <c r="HL172" i="1"/>
  <c r="HF172" i="1"/>
  <c r="GZ172" i="1"/>
  <c r="GT172" i="1"/>
  <c r="GN172" i="1"/>
  <c r="GH172" i="1"/>
  <c r="GB172" i="1"/>
  <c r="FV172" i="1"/>
  <c r="FP172" i="1"/>
  <c r="FJ172" i="1"/>
  <c r="FD172" i="1"/>
  <c r="EX172" i="1"/>
  <c r="ER172" i="1"/>
  <c r="EL172" i="1"/>
  <c r="EF172" i="1"/>
  <c r="DZ172" i="1"/>
  <c r="DT172" i="1"/>
  <c r="DN172" i="1"/>
  <c r="DH172" i="1"/>
  <c r="DB172" i="1"/>
  <c r="CV172" i="1"/>
  <c r="CP172" i="1"/>
  <c r="CJ172" i="1"/>
  <c r="CD172" i="1"/>
  <c r="BX172" i="1"/>
  <c r="BR172" i="1"/>
  <c r="BL172" i="1"/>
  <c r="BF172" i="1"/>
  <c r="AZ172" i="1"/>
  <c r="AT172" i="1"/>
  <c r="AN172" i="1"/>
  <c r="AH172" i="1"/>
  <c r="AB172" i="1"/>
  <c r="V172" i="1"/>
  <c r="P172" i="1"/>
  <c r="J172" i="1"/>
  <c r="MT171" i="1"/>
  <c r="MN171" i="1"/>
  <c r="MH171" i="1"/>
  <c r="MB171" i="1"/>
  <c r="LV171" i="1"/>
  <c r="LP171" i="1"/>
  <c r="LJ171" i="1"/>
  <c r="LD171" i="1"/>
  <c r="KX171" i="1"/>
  <c r="KR171" i="1"/>
  <c r="KL171" i="1"/>
  <c r="KF171" i="1"/>
  <c r="JZ171" i="1"/>
  <c r="JT171" i="1"/>
  <c r="JN171" i="1"/>
  <c r="JH171" i="1"/>
  <c r="JB171" i="1"/>
  <c r="IV171" i="1"/>
  <c r="IP171" i="1"/>
  <c r="IJ171" i="1"/>
  <c r="ID171" i="1"/>
  <c r="HX171" i="1"/>
  <c r="HR171" i="1"/>
  <c r="HL171" i="1"/>
  <c r="HF171" i="1"/>
  <c r="GZ171" i="1"/>
  <c r="GT171" i="1"/>
  <c r="GN171" i="1"/>
  <c r="GH171" i="1"/>
  <c r="GB171" i="1"/>
  <c r="FV171" i="1"/>
  <c r="FP171" i="1"/>
  <c r="FJ171" i="1"/>
  <c r="FD171" i="1"/>
  <c r="EX171" i="1"/>
  <c r="ER171" i="1"/>
  <c r="EL171" i="1"/>
  <c r="EF171" i="1"/>
  <c r="DZ171" i="1"/>
  <c r="DT171" i="1"/>
  <c r="DN171" i="1"/>
  <c r="DH171" i="1"/>
  <c r="DB171" i="1"/>
  <c r="CV171" i="1"/>
  <c r="CP171" i="1"/>
  <c r="CJ171" i="1"/>
  <c r="CD171" i="1"/>
  <c r="BX171" i="1"/>
  <c r="BR171" i="1"/>
  <c r="BL171" i="1"/>
  <c r="BF171" i="1"/>
  <c r="AZ171" i="1"/>
  <c r="AT171" i="1"/>
  <c r="AN171" i="1"/>
  <c r="AH171" i="1"/>
  <c r="AB171" i="1"/>
  <c r="P171" i="1"/>
  <c r="J171" i="1"/>
  <c r="LV170" i="1"/>
  <c r="LP170" i="1"/>
  <c r="GH170" i="1"/>
  <c r="FV170" i="1"/>
  <c r="FD170" i="1"/>
  <c r="ER170" i="1"/>
  <c r="EF170" i="1"/>
  <c r="DH170" i="1"/>
  <c r="MT169" i="1"/>
  <c r="MB169" i="1"/>
  <c r="LV169" i="1"/>
  <c r="LP169" i="1"/>
  <c r="LJ169" i="1"/>
  <c r="KL169" i="1"/>
  <c r="GN169" i="1"/>
  <c r="GH169" i="1"/>
  <c r="GB169" i="1"/>
  <c r="FV169" i="1"/>
  <c r="FP169" i="1"/>
  <c r="FJ169" i="1"/>
  <c r="FD169" i="1"/>
  <c r="EX169" i="1"/>
  <c r="ER169" i="1"/>
  <c r="EL169" i="1"/>
  <c r="EF169" i="1"/>
  <c r="DZ169" i="1"/>
  <c r="DT169" i="1"/>
  <c r="DN169" i="1"/>
  <c r="DH169" i="1"/>
  <c r="DB169" i="1"/>
  <c r="CV169" i="1"/>
  <c r="CP169" i="1"/>
  <c r="CJ169" i="1"/>
  <c r="CD169" i="1"/>
  <c r="BX169" i="1"/>
  <c r="BR169" i="1"/>
  <c r="BL169" i="1"/>
  <c r="BF169" i="1"/>
  <c r="AZ169" i="1"/>
  <c r="AT169" i="1"/>
  <c r="AN169" i="1"/>
  <c r="AH169" i="1"/>
  <c r="AB169" i="1"/>
  <c r="V169" i="1"/>
  <c r="P169" i="1"/>
  <c r="MT168" i="1"/>
  <c r="MN168" i="1"/>
  <c r="MH168" i="1"/>
  <c r="MB168" i="1"/>
  <c r="LV168" i="1"/>
  <c r="LP168" i="1"/>
  <c r="LJ168" i="1"/>
  <c r="LD168" i="1"/>
  <c r="KX168" i="1"/>
  <c r="KR168" i="1"/>
  <c r="KL168" i="1"/>
  <c r="KF168" i="1"/>
  <c r="JZ168" i="1"/>
  <c r="JT168" i="1"/>
  <c r="JN168" i="1"/>
  <c r="JH168" i="1"/>
  <c r="JB168" i="1"/>
  <c r="IV168" i="1"/>
  <c r="IP168" i="1"/>
  <c r="IJ168" i="1"/>
  <c r="ID168" i="1"/>
  <c r="HX168" i="1"/>
  <c r="HR168" i="1"/>
  <c r="HL168" i="1"/>
  <c r="HF168" i="1"/>
  <c r="GZ168" i="1"/>
  <c r="GT168" i="1"/>
  <c r="GN168" i="1"/>
  <c r="GH168" i="1"/>
  <c r="GB168" i="1"/>
  <c r="FV168" i="1"/>
  <c r="FP168" i="1"/>
  <c r="FJ168" i="1"/>
  <c r="FD168" i="1"/>
  <c r="EX168" i="1"/>
  <c r="ER168" i="1"/>
  <c r="EL168" i="1"/>
  <c r="EF168" i="1"/>
  <c r="DZ168" i="1"/>
  <c r="DT168" i="1"/>
  <c r="DN168" i="1"/>
  <c r="DH168" i="1"/>
  <c r="DB168" i="1"/>
  <c r="CV168" i="1"/>
  <c r="CP168" i="1"/>
  <c r="CJ168" i="1"/>
  <c r="CD168" i="1"/>
  <c r="BX168" i="1"/>
  <c r="BL168" i="1"/>
  <c r="BF168" i="1"/>
  <c r="AZ168" i="1"/>
  <c r="AT168" i="1"/>
  <c r="AN168" i="1"/>
  <c r="AH168" i="1"/>
  <c r="AB168" i="1"/>
  <c r="V168" i="1"/>
  <c r="P168" i="1"/>
  <c r="J168" i="1"/>
  <c r="MT167" i="1"/>
  <c r="MN167" i="1"/>
  <c r="MH167" i="1"/>
  <c r="LV167" i="1"/>
  <c r="KF167" i="1"/>
  <c r="JT167" i="1"/>
  <c r="JN167" i="1"/>
  <c r="JH167" i="1"/>
  <c r="JB167" i="1"/>
  <c r="HR167" i="1"/>
  <c r="HL167" i="1"/>
  <c r="HF167" i="1"/>
  <c r="GZ167" i="1"/>
  <c r="GT167" i="1"/>
  <c r="ER167" i="1"/>
  <c r="MT166" i="1"/>
  <c r="MN166" i="1"/>
  <c r="MH166" i="1"/>
  <c r="MB166" i="1"/>
  <c r="LV166" i="1"/>
  <c r="LP166" i="1"/>
  <c r="LJ166" i="1"/>
  <c r="LD166" i="1"/>
  <c r="KX166" i="1"/>
  <c r="KR166" i="1"/>
  <c r="KL166" i="1"/>
  <c r="KF166" i="1"/>
  <c r="JZ166" i="1"/>
  <c r="JT166" i="1"/>
  <c r="JN166" i="1"/>
  <c r="JH166" i="1"/>
  <c r="JB166" i="1"/>
  <c r="IV166" i="1"/>
  <c r="IP166" i="1"/>
  <c r="IJ166" i="1"/>
  <c r="ID166" i="1"/>
  <c r="HX166" i="1"/>
  <c r="HR166" i="1"/>
  <c r="HL166" i="1"/>
  <c r="HF166" i="1"/>
  <c r="GZ166" i="1"/>
  <c r="GT166" i="1"/>
  <c r="GN166" i="1"/>
  <c r="GH166" i="1"/>
  <c r="GB166" i="1"/>
  <c r="FV166" i="1"/>
  <c r="FP166" i="1"/>
  <c r="FJ166" i="1"/>
  <c r="FD166" i="1"/>
  <c r="EX166" i="1"/>
  <c r="ER166" i="1"/>
  <c r="EL166" i="1"/>
  <c r="EF166" i="1"/>
  <c r="DZ166" i="1"/>
  <c r="DT166" i="1"/>
  <c r="DN166" i="1"/>
  <c r="DH166" i="1"/>
  <c r="DB166" i="1"/>
  <c r="CV166" i="1"/>
  <c r="CP166" i="1"/>
  <c r="CJ166" i="1"/>
  <c r="CD166" i="1"/>
  <c r="BX166" i="1"/>
  <c r="BR166" i="1"/>
  <c r="BL166" i="1"/>
  <c r="BF166" i="1"/>
  <c r="AZ166" i="1"/>
  <c r="AT166" i="1"/>
  <c r="AN166" i="1"/>
  <c r="AH166" i="1"/>
  <c r="AB166" i="1"/>
  <c r="V166" i="1"/>
  <c r="P166" i="1"/>
  <c r="J166" i="1"/>
  <c r="MT164" i="1"/>
  <c r="MN164" i="1"/>
  <c r="MH164" i="1"/>
  <c r="MB164" i="1"/>
  <c r="LV164" i="1"/>
  <c r="LP164" i="1"/>
  <c r="LJ164" i="1"/>
  <c r="LD164" i="1"/>
  <c r="KX164" i="1"/>
  <c r="KR164" i="1"/>
  <c r="KL164" i="1"/>
  <c r="KF164" i="1"/>
  <c r="JZ164" i="1"/>
  <c r="JT164" i="1"/>
  <c r="JN164" i="1"/>
  <c r="JH164" i="1"/>
  <c r="JB164" i="1"/>
  <c r="IV164" i="1"/>
  <c r="IP164" i="1"/>
  <c r="IJ164" i="1"/>
  <c r="ID164" i="1"/>
  <c r="HX164" i="1"/>
  <c r="HR164" i="1"/>
  <c r="HL164" i="1"/>
  <c r="HF164" i="1"/>
  <c r="GZ164" i="1"/>
  <c r="GT164" i="1"/>
  <c r="GN164" i="1"/>
  <c r="GH164" i="1"/>
  <c r="GB164" i="1"/>
  <c r="FV164" i="1"/>
  <c r="FP164" i="1"/>
  <c r="FJ164" i="1"/>
  <c r="FD164" i="1"/>
  <c r="EX164" i="1"/>
  <c r="ER164" i="1"/>
  <c r="EL164" i="1"/>
  <c r="EF164" i="1"/>
  <c r="DZ164" i="1"/>
  <c r="DT164" i="1"/>
  <c r="DN164" i="1"/>
  <c r="DH164" i="1"/>
  <c r="DB164" i="1"/>
  <c r="CV164" i="1"/>
  <c r="CP164" i="1"/>
  <c r="CJ164" i="1"/>
  <c r="CD164" i="1"/>
  <c r="BX164" i="1"/>
  <c r="BR164" i="1"/>
  <c r="BL164" i="1"/>
  <c r="BF164" i="1"/>
  <c r="AZ164" i="1"/>
  <c r="AT164" i="1"/>
  <c r="AN164" i="1"/>
  <c r="AH164" i="1"/>
  <c r="AB164" i="1"/>
  <c r="V164" i="1"/>
  <c r="P164" i="1"/>
  <c r="J164" i="1"/>
  <c r="MT163" i="1"/>
  <c r="MN163" i="1"/>
  <c r="MH163" i="1"/>
  <c r="MB163" i="1"/>
  <c r="LV163" i="1"/>
  <c r="LP163" i="1"/>
  <c r="LJ163" i="1"/>
  <c r="LD163" i="1"/>
  <c r="KX163" i="1"/>
  <c r="KR163" i="1"/>
  <c r="KL163" i="1"/>
  <c r="KF163" i="1"/>
  <c r="JZ163" i="1"/>
  <c r="JT163" i="1"/>
  <c r="JN163" i="1"/>
  <c r="JH163" i="1"/>
  <c r="JB163" i="1"/>
  <c r="IV163" i="1"/>
  <c r="IP163" i="1"/>
  <c r="IJ163" i="1"/>
  <c r="ID163" i="1"/>
  <c r="HX163" i="1"/>
  <c r="HR163" i="1"/>
  <c r="HL163" i="1"/>
  <c r="HF163" i="1"/>
  <c r="GZ163" i="1"/>
  <c r="GT163" i="1"/>
  <c r="GN163" i="1"/>
  <c r="GH163" i="1"/>
  <c r="GB163" i="1"/>
  <c r="FV163" i="1"/>
  <c r="FP163" i="1"/>
  <c r="FJ163" i="1"/>
  <c r="FD163" i="1"/>
  <c r="EX163" i="1"/>
  <c r="ER163" i="1"/>
  <c r="EL163" i="1"/>
  <c r="EF163" i="1"/>
  <c r="DZ163" i="1"/>
  <c r="DT163" i="1"/>
  <c r="DN163" i="1"/>
  <c r="DH163" i="1"/>
  <c r="DB163" i="1"/>
  <c r="CV163" i="1"/>
  <c r="CP163" i="1"/>
  <c r="CJ163" i="1"/>
  <c r="CD163" i="1"/>
  <c r="BX163" i="1"/>
  <c r="BR163" i="1"/>
  <c r="BL163" i="1"/>
  <c r="BF163" i="1"/>
  <c r="AZ163" i="1"/>
  <c r="AT163" i="1"/>
  <c r="AN163" i="1"/>
  <c r="AH163" i="1"/>
  <c r="AB163" i="1"/>
  <c r="V163" i="1"/>
  <c r="P163" i="1"/>
  <c r="J163" i="1"/>
  <c r="MT162" i="1"/>
  <c r="MN162" i="1"/>
  <c r="MH162" i="1"/>
  <c r="MB162" i="1"/>
  <c r="LV162" i="1"/>
  <c r="LP162" i="1"/>
  <c r="LJ162" i="1"/>
  <c r="LD162" i="1"/>
  <c r="KX162" i="1"/>
  <c r="KR162" i="1"/>
  <c r="KL162" i="1"/>
  <c r="KF162" i="1"/>
  <c r="JZ162" i="1"/>
  <c r="JT162" i="1"/>
  <c r="JN162" i="1"/>
  <c r="JH162" i="1"/>
  <c r="JB162" i="1"/>
  <c r="IV162" i="1"/>
  <c r="IP162" i="1"/>
  <c r="IJ162" i="1"/>
  <c r="ID162" i="1"/>
  <c r="HX162" i="1"/>
  <c r="HR162" i="1"/>
  <c r="HL162" i="1"/>
  <c r="HF162" i="1"/>
  <c r="GZ162" i="1"/>
  <c r="GT162" i="1"/>
  <c r="GN162" i="1"/>
  <c r="GH162" i="1"/>
  <c r="GB162" i="1"/>
  <c r="FV162" i="1"/>
  <c r="FP162" i="1"/>
  <c r="FJ162" i="1"/>
  <c r="FD162" i="1"/>
  <c r="EX162" i="1"/>
  <c r="ER162" i="1"/>
  <c r="EL162" i="1"/>
  <c r="EF162" i="1"/>
  <c r="DZ162" i="1"/>
  <c r="DT162" i="1"/>
  <c r="DN162" i="1"/>
  <c r="DH162" i="1"/>
  <c r="DB162" i="1"/>
  <c r="CV162" i="1"/>
  <c r="CP162" i="1"/>
  <c r="CJ162" i="1"/>
  <c r="CD162" i="1"/>
  <c r="BX162" i="1"/>
  <c r="BR162" i="1"/>
  <c r="BL162" i="1"/>
  <c r="BF162" i="1"/>
  <c r="AZ162" i="1"/>
  <c r="AT162" i="1"/>
  <c r="AN162" i="1"/>
  <c r="AH162" i="1"/>
  <c r="AB162" i="1"/>
  <c r="V162" i="1"/>
  <c r="P162" i="1"/>
  <c r="J162" i="1"/>
  <c r="MT161" i="1"/>
  <c r="MN161" i="1"/>
  <c r="MH161" i="1"/>
  <c r="MB161" i="1"/>
  <c r="LV161" i="1"/>
  <c r="LP161" i="1"/>
  <c r="LJ161" i="1"/>
  <c r="LD161" i="1"/>
  <c r="KX161" i="1"/>
  <c r="KR161" i="1"/>
  <c r="KL161" i="1"/>
  <c r="KF161" i="1"/>
  <c r="JZ161" i="1"/>
  <c r="JT161" i="1"/>
  <c r="JN161" i="1"/>
  <c r="JH161" i="1"/>
  <c r="JB161" i="1"/>
  <c r="IV161" i="1"/>
  <c r="IP161" i="1"/>
  <c r="IJ161" i="1"/>
  <c r="ID161" i="1"/>
  <c r="HX161" i="1"/>
  <c r="HR161" i="1"/>
  <c r="HL161" i="1"/>
  <c r="HF161" i="1"/>
  <c r="GZ161" i="1"/>
  <c r="GT161" i="1"/>
  <c r="GN161" i="1"/>
  <c r="GH161" i="1"/>
  <c r="GB161" i="1"/>
  <c r="FV161" i="1"/>
  <c r="FP161" i="1"/>
  <c r="FJ161" i="1"/>
  <c r="FD161" i="1"/>
  <c r="EX161" i="1"/>
  <c r="ER161" i="1"/>
  <c r="EL161" i="1"/>
  <c r="EF161" i="1"/>
  <c r="DZ161" i="1"/>
  <c r="DT161" i="1"/>
  <c r="DN161" i="1"/>
  <c r="DH161" i="1"/>
  <c r="DB161" i="1"/>
  <c r="CV161" i="1"/>
  <c r="CP161" i="1"/>
  <c r="CJ161" i="1"/>
  <c r="CD161" i="1"/>
  <c r="BX161" i="1"/>
  <c r="BR161" i="1"/>
  <c r="BL161" i="1"/>
  <c r="BF161" i="1"/>
  <c r="AZ161" i="1"/>
  <c r="AT161" i="1"/>
  <c r="AN161" i="1"/>
  <c r="AH161" i="1"/>
  <c r="AB161" i="1"/>
  <c r="V161" i="1"/>
  <c r="P161" i="1"/>
  <c r="J161" i="1"/>
  <c r="MT160" i="1"/>
  <c r="MN160" i="1"/>
  <c r="MH160" i="1"/>
  <c r="MB160" i="1"/>
  <c r="LV160" i="1"/>
  <c r="LP160" i="1"/>
  <c r="LJ160" i="1"/>
  <c r="LD160" i="1"/>
  <c r="KX160" i="1"/>
  <c r="KR160" i="1"/>
  <c r="KL160" i="1"/>
  <c r="KF160" i="1"/>
  <c r="JZ160" i="1"/>
  <c r="JT160" i="1"/>
  <c r="JN160" i="1"/>
  <c r="JH160" i="1"/>
  <c r="JB160" i="1"/>
  <c r="IV160" i="1"/>
  <c r="IP160" i="1"/>
  <c r="IJ160" i="1"/>
  <c r="ID160" i="1"/>
  <c r="HX160" i="1"/>
  <c r="HR160" i="1"/>
  <c r="HL160" i="1"/>
  <c r="HF160" i="1"/>
  <c r="GZ160" i="1"/>
  <c r="GT160" i="1"/>
  <c r="GN160" i="1"/>
  <c r="GH160" i="1"/>
  <c r="GB160" i="1"/>
  <c r="FV160" i="1"/>
  <c r="FP160" i="1"/>
  <c r="FJ160" i="1"/>
  <c r="FD160" i="1"/>
  <c r="EX160" i="1"/>
  <c r="ER160" i="1"/>
  <c r="EL160" i="1"/>
  <c r="EF160" i="1"/>
  <c r="DZ160" i="1"/>
  <c r="DT160" i="1"/>
  <c r="DN160" i="1"/>
  <c r="DH160" i="1"/>
  <c r="DB160" i="1"/>
  <c r="CV160" i="1"/>
  <c r="CP160" i="1"/>
  <c r="CJ160" i="1"/>
  <c r="CD160" i="1"/>
  <c r="BX160" i="1"/>
  <c r="BR160" i="1"/>
  <c r="BL160" i="1"/>
  <c r="BF160" i="1"/>
  <c r="AZ160" i="1"/>
  <c r="AT160" i="1"/>
  <c r="AN160" i="1"/>
  <c r="AH160" i="1"/>
  <c r="AB160" i="1"/>
  <c r="V160" i="1"/>
  <c r="P160" i="1"/>
  <c r="J160" i="1"/>
  <c r="MT159" i="1"/>
  <c r="MN159" i="1"/>
  <c r="MH159" i="1"/>
  <c r="MB159" i="1"/>
  <c r="LV159" i="1"/>
  <c r="LP159" i="1"/>
  <c r="LJ159" i="1"/>
  <c r="LD159" i="1"/>
  <c r="KX159" i="1"/>
  <c r="KR159" i="1"/>
  <c r="KL159" i="1"/>
  <c r="KF159" i="1"/>
  <c r="JZ159" i="1"/>
  <c r="JT159" i="1"/>
  <c r="JN159" i="1"/>
  <c r="JH159" i="1"/>
  <c r="JB159" i="1"/>
  <c r="IV159" i="1"/>
  <c r="IP159" i="1"/>
  <c r="IJ159" i="1"/>
  <c r="ID159" i="1"/>
  <c r="HX159" i="1"/>
  <c r="HR159" i="1"/>
  <c r="HL159" i="1"/>
  <c r="HF159" i="1"/>
  <c r="GZ159" i="1"/>
  <c r="GT159" i="1"/>
  <c r="GN159" i="1"/>
  <c r="GH159" i="1"/>
  <c r="GB159" i="1"/>
  <c r="FV159" i="1"/>
  <c r="FP159" i="1"/>
  <c r="FJ159" i="1"/>
  <c r="FD159" i="1"/>
  <c r="EX159" i="1"/>
  <c r="ER159" i="1"/>
  <c r="EL159" i="1"/>
  <c r="EF159" i="1"/>
  <c r="DZ159" i="1"/>
  <c r="DT159" i="1"/>
  <c r="DN159" i="1"/>
  <c r="DH159" i="1"/>
  <c r="DB159" i="1"/>
  <c r="CV159" i="1"/>
  <c r="CP159" i="1"/>
  <c r="CJ159" i="1"/>
  <c r="CD159" i="1"/>
  <c r="BX159" i="1"/>
  <c r="BR159" i="1"/>
  <c r="BL159" i="1"/>
  <c r="BF159" i="1"/>
  <c r="AZ159" i="1"/>
  <c r="AT159" i="1"/>
  <c r="AN159" i="1"/>
  <c r="AH159" i="1"/>
  <c r="AB159" i="1"/>
  <c r="V159" i="1"/>
  <c r="P159" i="1"/>
  <c r="J159" i="1"/>
  <c r="MT158" i="1"/>
  <c r="MN158" i="1"/>
  <c r="MH158" i="1"/>
  <c r="MB158" i="1"/>
  <c r="LV158" i="1"/>
  <c r="LP158" i="1"/>
  <c r="LJ158" i="1"/>
  <c r="LD158" i="1"/>
  <c r="KX158" i="1"/>
  <c r="KR158" i="1"/>
  <c r="KL158" i="1"/>
  <c r="KF158" i="1"/>
  <c r="JZ158" i="1"/>
  <c r="JT158" i="1"/>
  <c r="JN158" i="1"/>
  <c r="JH158" i="1"/>
  <c r="JB158" i="1"/>
  <c r="IV158" i="1"/>
  <c r="IP158" i="1"/>
  <c r="IJ158" i="1"/>
  <c r="ID158" i="1"/>
  <c r="HX158" i="1"/>
  <c r="HR158" i="1"/>
  <c r="HL158" i="1"/>
  <c r="HF158" i="1"/>
  <c r="GZ158" i="1"/>
  <c r="GT158" i="1"/>
  <c r="GN158" i="1"/>
  <c r="GH158" i="1"/>
  <c r="GB158" i="1"/>
  <c r="FV158" i="1"/>
  <c r="FP158" i="1"/>
  <c r="FJ158" i="1"/>
  <c r="FD158" i="1"/>
  <c r="EX158" i="1"/>
  <c r="ER158" i="1"/>
  <c r="EL158" i="1"/>
  <c r="EF158" i="1"/>
  <c r="DZ158" i="1"/>
  <c r="DT158" i="1"/>
  <c r="DH158" i="1"/>
  <c r="DB158" i="1"/>
  <c r="CV158" i="1"/>
  <c r="CP158" i="1"/>
  <c r="CJ158" i="1"/>
  <c r="CD158" i="1"/>
  <c r="BX158" i="1"/>
  <c r="BR158" i="1"/>
  <c r="BL158" i="1"/>
  <c r="BF158" i="1"/>
  <c r="AZ158" i="1"/>
  <c r="AT158" i="1"/>
  <c r="AN158" i="1"/>
  <c r="AH158" i="1"/>
  <c r="AB158" i="1"/>
  <c r="J158" i="1"/>
  <c r="MT157" i="1"/>
  <c r="MN157" i="1"/>
  <c r="MH157" i="1"/>
  <c r="MB157" i="1"/>
  <c r="LV157" i="1"/>
  <c r="LP157" i="1"/>
  <c r="LJ157" i="1"/>
  <c r="LD157" i="1"/>
  <c r="KX157" i="1"/>
  <c r="KR157" i="1"/>
  <c r="KL157" i="1"/>
  <c r="KF157" i="1"/>
  <c r="JZ157" i="1"/>
  <c r="JT157" i="1"/>
  <c r="JN157" i="1"/>
  <c r="JH157" i="1"/>
  <c r="JB157" i="1"/>
  <c r="IV157" i="1"/>
  <c r="IP157" i="1"/>
  <c r="IJ157" i="1"/>
  <c r="ID157" i="1"/>
  <c r="HX157" i="1"/>
  <c r="HR157" i="1"/>
  <c r="HL157" i="1"/>
  <c r="HF157" i="1"/>
  <c r="GZ157" i="1"/>
  <c r="GT157" i="1"/>
  <c r="GN157" i="1"/>
  <c r="GH157" i="1"/>
  <c r="GB157" i="1"/>
  <c r="FV157" i="1"/>
  <c r="FP157" i="1"/>
  <c r="FJ157" i="1"/>
  <c r="FD157" i="1"/>
  <c r="EX157" i="1"/>
  <c r="ER157" i="1"/>
  <c r="EL157" i="1"/>
  <c r="EF157" i="1"/>
  <c r="DZ157" i="1"/>
  <c r="DT157" i="1"/>
  <c r="DN157" i="1"/>
  <c r="DH157" i="1"/>
  <c r="DB157" i="1"/>
  <c r="CV157" i="1"/>
  <c r="CP157" i="1"/>
  <c r="CJ157" i="1"/>
  <c r="CD157" i="1"/>
  <c r="BX157" i="1"/>
  <c r="BR157" i="1"/>
  <c r="BL157" i="1"/>
  <c r="BF157" i="1"/>
  <c r="AZ157" i="1"/>
  <c r="AT157" i="1"/>
  <c r="AN157" i="1"/>
  <c r="AH157" i="1"/>
  <c r="AB157" i="1"/>
  <c r="V157" i="1"/>
  <c r="P157" i="1"/>
  <c r="J157" i="1"/>
  <c r="MT156" i="1"/>
  <c r="MN156" i="1"/>
  <c r="MH156" i="1"/>
  <c r="MB156" i="1"/>
  <c r="LV156" i="1"/>
  <c r="LP156" i="1"/>
  <c r="LJ156" i="1"/>
  <c r="LD156" i="1"/>
  <c r="KX156" i="1"/>
  <c r="KR156" i="1"/>
  <c r="KL156" i="1"/>
  <c r="KF156" i="1"/>
  <c r="JZ156" i="1"/>
  <c r="JT156" i="1"/>
  <c r="JN156" i="1"/>
  <c r="JH156" i="1"/>
  <c r="JB156" i="1"/>
  <c r="IV156" i="1"/>
  <c r="IP156" i="1"/>
  <c r="IJ156" i="1"/>
  <c r="ID156" i="1"/>
  <c r="HX156" i="1"/>
  <c r="HR156" i="1"/>
  <c r="HL156" i="1"/>
  <c r="HF156" i="1"/>
  <c r="GZ156" i="1"/>
  <c r="GT156" i="1"/>
  <c r="GN156" i="1"/>
  <c r="GH156" i="1"/>
  <c r="GB156" i="1"/>
  <c r="FV156" i="1"/>
  <c r="FP156" i="1"/>
  <c r="FJ156" i="1"/>
  <c r="FD156" i="1"/>
  <c r="EX156" i="1"/>
  <c r="ER156" i="1"/>
  <c r="EL156" i="1"/>
  <c r="EF156" i="1"/>
  <c r="DZ156" i="1"/>
  <c r="DT156" i="1"/>
  <c r="DN156" i="1"/>
  <c r="DH156" i="1"/>
  <c r="DB156" i="1"/>
  <c r="CV156" i="1"/>
  <c r="CP156" i="1"/>
  <c r="CJ156" i="1"/>
  <c r="CD156" i="1"/>
  <c r="BX156" i="1"/>
  <c r="BR156" i="1"/>
  <c r="BL156" i="1"/>
  <c r="BF156" i="1"/>
  <c r="AZ156" i="1"/>
  <c r="AT156" i="1"/>
  <c r="AN156" i="1"/>
  <c r="AH156" i="1"/>
  <c r="AB156" i="1"/>
  <c r="V156" i="1"/>
  <c r="P156" i="1"/>
  <c r="J156" i="1"/>
  <c r="MT155" i="1"/>
  <c r="MN155" i="1"/>
  <c r="MH155" i="1"/>
  <c r="MB155" i="1"/>
  <c r="LV155" i="1"/>
  <c r="LP155" i="1"/>
  <c r="LJ155" i="1"/>
  <c r="LD155" i="1"/>
  <c r="KX155" i="1"/>
  <c r="KR155" i="1"/>
  <c r="KL155" i="1"/>
  <c r="KF155" i="1"/>
  <c r="JZ155" i="1"/>
  <c r="JT155" i="1"/>
  <c r="JN155" i="1"/>
  <c r="JH155" i="1"/>
  <c r="JB155" i="1"/>
  <c r="IV155" i="1"/>
  <c r="IP155" i="1"/>
  <c r="IJ155" i="1"/>
  <c r="ID155" i="1"/>
  <c r="HX155" i="1"/>
  <c r="HR155" i="1"/>
  <c r="HL155" i="1"/>
  <c r="HF155" i="1"/>
  <c r="GZ155" i="1"/>
  <c r="GT155" i="1"/>
  <c r="GN155" i="1"/>
  <c r="GH155" i="1"/>
  <c r="GB155" i="1"/>
  <c r="FV155" i="1"/>
  <c r="FP155" i="1"/>
  <c r="FJ155" i="1"/>
  <c r="FD155" i="1"/>
  <c r="EX155" i="1"/>
  <c r="ER155" i="1"/>
  <c r="EL155" i="1"/>
  <c r="EF155" i="1"/>
  <c r="DZ155" i="1"/>
  <c r="DT155" i="1"/>
  <c r="DN155" i="1"/>
  <c r="DH155" i="1"/>
  <c r="DB155" i="1"/>
  <c r="CV155" i="1"/>
  <c r="CP155" i="1"/>
  <c r="CJ155" i="1"/>
  <c r="CD155" i="1"/>
  <c r="BX155" i="1"/>
  <c r="BR155" i="1"/>
  <c r="BL155" i="1"/>
  <c r="BF155" i="1"/>
  <c r="AZ155" i="1"/>
  <c r="AT155" i="1"/>
  <c r="AN155" i="1"/>
  <c r="AH155" i="1"/>
  <c r="AB155" i="1"/>
  <c r="V155" i="1"/>
  <c r="P155" i="1"/>
  <c r="J155" i="1"/>
  <c r="MT154" i="1"/>
  <c r="MN154" i="1"/>
  <c r="MH154" i="1"/>
  <c r="MB154" i="1"/>
  <c r="LV154" i="1"/>
  <c r="LP154" i="1"/>
  <c r="LJ154" i="1"/>
  <c r="LD154" i="1"/>
  <c r="KX154" i="1"/>
  <c r="KR154" i="1"/>
  <c r="KL154" i="1"/>
  <c r="KF154" i="1"/>
  <c r="JZ154" i="1"/>
  <c r="JT154" i="1"/>
  <c r="JN154" i="1"/>
  <c r="JH154" i="1"/>
  <c r="JB154" i="1"/>
  <c r="IV154" i="1"/>
  <c r="IP154" i="1"/>
  <c r="IJ154" i="1"/>
  <c r="ID154" i="1"/>
  <c r="HX154" i="1"/>
  <c r="HR154" i="1"/>
  <c r="HL154" i="1"/>
  <c r="HF154" i="1"/>
  <c r="GZ154" i="1"/>
  <c r="GT154" i="1"/>
  <c r="GN154" i="1"/>
  <c r="GH154" i="1"/>
  <c r="GB154" i="1"/>
  <c r="FV154" i="1"/>
  <c r="FP154" i="1"/>
  <c r="FJ154" i="1"/>
  <c r="FD154" i="1"/>
  <c r="EX154" i="1"/>
  <c r="ER154" i="1"/>
  <c r="EL154" i="1"/>
  <c r="EF154" i="1"/>
  <c r="DZ154" i="1"/>
  <c r="DT154" i="1"/>
  <c r="DN154" i="1"/>
  <c r="DH154" i="1"/>
  <c r="DB154" i="1"/>
  <c r="CV154" i="1"/>
  <c r="CP154" i="1"/>
  <c r="CJ154" i="1"/>
  <c r="CD154" i="1"/>
  <c r="BX154" i="1"/>
  <c r="BR154" i="1"/>
  <c r="BL154" i="1"/>
  <c r="BF154" i="1"/>
  <c r="AZ154" i="1"/>
  <c r="AT154" i="1"/>
  <c r="AN154" i="1"/>
  <c r="AH154" i="1"/>
  <c r="AB154" i="1"/>
  <c r="V154" i="1"/>
  <c r="P154" i="1"/>
  <c r="J154" i="1"/>
  <c r="MT153" i="1"/>
  <c r="MN153" i="1"/>
  <c r="MH153" i="1"/>
  <c r="LV153" i="1"/>
  <c r="LD153" i="1"/>
  <c r="KX153" i="1"/>
  <c r="KR153" i="1"/>
  <c r="KF153" i="1"/>
  <c r="JZ153" i="1"/>
  <c r="JT153" i="1"/>
  <c r="JN153" i="1"/>
  <c r="JH153" i="1"/>
  <c r="JB153" i="1"/>
  <c r="IV153" i="1"/>
  <c r="IP153" i="1"/>
  <c r="IJ153" i="1"/>
  <c r="ID153" i="1"/>
  <c r="HX153" i="1"/>
  <c r="HR153" i="1"/>
  <c r="HL153" i="1"/>
  <c r="HF153" i="1"/>
  <c r="GZ153" i="1"/>
  <c r="GT153" i="1"/>
  <c r="ER153" i="1"/>
  <c r="J153" i="1"/>
  <c r="MT152" i="1"/>
  <c r="MN152" i="1"/>
  <c r="MH152" i="1"/>
  <c r="MB152" i="1"/>
  <c r="LV152" i="1"/>
  <c r="LP152" i="1"/>
  <c r="LJ152" i="1"/>
  <c r="LD152" i="1"/>
  <c r="KX152" i="1"/>
  <c r="KR152" i="1"/>
  <c r="KL152" i="1"/>
  <c r="KF152" i="1"/>
  <c r="JZ152" i="1"/>
  <c r="JT152" i="1"/>
  <c r="JN152" i="1"/>
  <c r="JH152" i="1"/>
  <c r="JB152" i="1"/>
  <c r="IV152" i="1"/>
  <c r="IP152" i="1"/>
  <c r="IJ152" i="1"/>
  <c r="ID152" i="1"/>
  <c r="HX152" i="1"/>
  <c r="HR152" i="1"/>
  <c r="HL152" i="1"/>
  <c r="HF152" i="1"/>
  <c r="GZ152" i="1"/>
  <c r="GT152" i="1"/>
  <c r="GN152" i="1"/>
  <c r="GH152" i="1"/>
  <c r="GB152" i="1"/>
  <c r="FV152" i="1"/>
  <c r="FP152" i="1"/>
  <c r="FJ152" i="1"/>
  <c r="FD152" i="1"/>
  <c r="EX152" i="1"/>
  <c r="ER152" i="1"/>
  <c r="EL152" i="1"/>
  <c r="EF152" i="1"/>
  <c r="DZ152" i="1"/>
  <c r="DT152" i="1"/>
  <c r="DN152" i="1"/>
  <c r="DH152" i="1"/>
  <c r="DB152" i="1"/>
  <c r="CV152" i="1"/>
  <c r="CP152" i="1"/>
  <c r="CJ152" i="1"/>
  <c r="CD152" i="1"/>
  <c r="BX152" i="1"/>
  <c r="BR152" i="1"/>
  <c r="BL152" i="1"/>
  <c r="BF152" i="1"/>
  <c r="AZ152" i="1"/>
  <c r="AT152" i="1"/>
  <c r="AN152" i="1"/>
  <c r="AH152" i="1"/>
  <c r="AB152" i="1"/>
  <c r="V152" i="1"/>
  <c r="P152" i="1"/>
  <c r="J152" i="1"/>
  <c r="MT151" i="1"/>
  <c r="MN151" i="1"/>
  <c r="MH151" i="1"/>
  <c r="MB151" i="1"/>
  <c r="LV151" i="1"/>
  <c r="LP151" i="1"/>
  <c r="LJ151" i="1"/>
  <c r="LD151" i="1"/>
  <c r="KX151" i="1"/>
  <c r="KR151" i="1"/>
  <c r="KL151" i="1"/>
  <c r="KF151" i="1"/>
  <c r="JZ151" i="1"/>
  <c r="JT151" i="1"/>
  <c r="JN151" i="1"/>
  <c r="JH151" i="1"/>
  <c r="JB151" i="1"/>
  <c r="IV151" i="1"/>
  <c r="IP151" i="1"/>
  <c r="IJ151" i="1"/>
  <c r="ID151" i="1"/>
  <c r="HX151" i="1"/>
  <c r="HR151" i="1"/>
  <c r="HL151" i="1"/>
  <c r="HF151" i="1"/>
  <c r="GZ151" i="1"/>
  <c r="GT151" i="1"/>
  <c r="GN151" i="1"/>
  <c r="GH151" i="1"/>
  <c r="GB151" i="1"/>
  <c r="FV151" i="1"/>
  <c r="FP151" i="1"/>
  <c r="FJ151" i="1"/>
  <c r="FD151" i="1"/>
  <c r="EX151" i="1"/>
  <c r="ER151" i="1"/>
  <c r="EL151" i="1"/>
  <c r="EF151" i="1"/>
  <c r="DZ151" i="1"/>
  <c r="DT151" i="1"/>
  <c r="DN151" i="1"/>
  <c r="DH151" i="1"/>
  <c r="DB151" i="1"/>
  <c r="CV151" i="1"/>
  <c r="CP151" i="1"/>
  <c r="CJ151" i="1"/>
  <c r="CD151" i="1"/>
  <c r="BX151" i="1"/>
  <c r="BR151" i="1"/>
  <c r="BL151" i="1"/>
  <c r="BF151" i="1"/>
  <c r="AZ151" i="1"/>
  <c r="AT151" i="1"/>
  <c r="AN151" i="1"/>
  <c r="AH151" i="1"/>
  <c r="AB151" i="1"/>
  <c r="V151" i="1"/>
  <c r="P151" i="1"/>
  <c r="J151" i="1"/>
  <c r="MT150" i="1"/>
  <c r="MN150" i="1"/>
  <c r="MH150" i="1"/>
  <c r="MB150" i="1"/>
  <c r="LV150" i="1"/>
  <c r="LP150" i="1"/>
  <c r="LJ150" i="1"/>
  <c r="LD150" i="1"/>
  <c r="KX150" i="1"/>
  <c r="KR150" i="1"/>
  <c r="KL150" i="1"/>
  <c r="KF150" i="1"/>
  <c r="JZ150" i="1"/>
  <c r="JT150" i="1"/>
  <c r="JN150" i="1"/>
  <c r="JH150" i="1"/>
  <c r="JB150" i="1"/>
  <c r="IV150" i="1"/>
  <c r="IP150" i="1"/>
  <c r="IJ150" i="1"/>
  <c r="ID150" i="1"/>
  <c r="HX150" i="1"/>
  <c r="HR150" i="1"/>
  <c r="HL150" i="1"/>
  <c r="HF150" i="1"/>
  <c r="GZ150" i="1"/>
  <c r="GT150" i="1"/>
  <c r="GN150" i="1"/>
  <c r="GH150" i="1"/>
  <c r="GB150" i="1"/>
  <c r="FV150" i="1"/>
  <c r="FP150" i="1"/>
  <c r="FJ150" i="1"/>
  <c r="FD150" i="1"/>
  <c r="EX150" i="1"/>
  <c r="ER150" i="1"/>
  <c r="EL150" i="1"/>
  <c r="EF150" i="1"/>
  <c r="DZ150" i="1"/>
  <c r="DT150" i="1"/>
  <c r="DN150" i="1"/>
  <c r="DH150" i="1"/>
  <c r="DB150" i="1"/>
  <c r="CV150" i="1"/>
  <c r="CP150" i="1"/>
  <c r="CJ150" i="1"/>
  <c r="CD150" i="1"/>
  <c r="BX150" i="1"/>
  <c r="BR150" i="1"/>
  <c r="BL150" i="1"/>
  <c r="BF150" i="1"/>
  <c r="AZ150" i="1"/>
  <c r="AT150" i="1"/>
  <c r="AN150" i="1"/>
  <c r="AH150" i="1"/>
  <c r="AB150" i="1"/>
  <c r="V150" i="1"/>
  <c r="P150" i="1"/>
  <c r="J150" i="1"/>
  <c r="MT149" i="1"/>
  <c r="MN149" i="1"/>
  <c r="MH149" i="1"/>
  <c r="MB149" i="1"/>
  <c r="LV149" i="1"/>
  <c r="LP149" i="1"/>
  <c r="LJ149" i="1"/>
  <c r="LD149" i="1"/>
  <c r="KX149" i="1"/>
  <c r="KR149" i="1"/>
  <c r="KL149" i="1"/>
  <c r="KF149" i="1"/>
  <c r="JZ149" i="1"/>
  <c r="JT149" i="1"/>
  <c r="JN149" i="1"/>
  <c r="JH149" i="1"/>
  <c r="JB149" i="1"/>
  <c r="IV149" i="1"/>
  <c r="IP149" i="1"/>
  <c r="IJ149" i="1"/>
  <c r="ID149" i="1"/>
  <c r="HX149" i="1"/>
  <c r="HR149" i="1"/>
  <c r="HL149" i="1"/>
  <c r="HF149" i="1"/>
  <c r="GZ149" i="1"/>
  <c r="GT149" i="1"/>
  <c r="GN149" i="1"/>
  <c r="GH149" i="1"/>
  <c r="GB149" i="1"/>
  <c r="FV149" i="1"/>
  <c r="FP149" i="1"/>
  <c r="FJ149" i="1"/>
  <c r="FD149" i="1"/>
  <c r="EX149" i="1"/>
  <c r="ER149" i="1"/>
  <c r="EL149" i="1"/>
  <c r="EF149" i="1"/>
  <c r="DZ149" i="1"/>
  <c r="DT149" i="1"/>
  <c r="DN149" i="1"/>
  <c r="DH149" i="1"/>
  <c r="DB149" i="1"/>
  <c r="CV149" i="1"/>
  <c r="CP149" i="1"/>
  <c r="CJ149" i="1"/>
  <c r="CD149" i="1"/>
  <c r="BX149" i="1"/>
  <c r="BR149" i="1"/>
  <c r="BL149" i="1"/>
  <c r="BF149" i="1"/>
  <c r="AZ149" i="1"/>
  <c r="AT149" i="1"/>
  <c r="AN149" i="1"/>
  <c r="AH149" i="1"/>
  <c r="AB149" i="1"/>
  <c r="V149" i="1"/>
  <c r="P149" i="1"/>
  <c r="J149" i="1"/>
  <c r="MT148" i="1"/>
  <c r="MN148" i="1"/>
  <c r="MH148" i="1"/>
  <c r="MB148" i="1"/>
  <c r="LV148" i="1"/>
  <c r="LP148" i="1"/>
  <c r="LJ148" i="1"/>
  <c r="LD148" i="1"/>
  <c r="KX148" i="1"/>
  <c r="KR148" i="1"/>
  <c r="KL148" i="1"/>
  <c r="KF148" i="1"/>
  <c r="JZ148" i="1"/>
  <c r="JT148" i="1"/>
  <c r="JN148" i="1"/>
  <c r="JH148" i="1"/>
  <c r="JB148" i="1"/>
  <c r="IV148" i="1"/>
  <c r="IP148" i="1"/>
  <c r="IJ148" i="1"/>
  <c r="ID148" i="1"/>
  <c r="HX148" i="1"/>
  <c r="HR148" i="1"/>
  <c r="HL148" i="1"/>
  <c r="HF148" i="1"/>
  <c r="GZ148" i="1"/>
  <c r="GT148" i="1"/>
  <c r="GN148" i="1"/>
  <c r="GH148" i="1"/>
  <c r="GB148" i="1"/>
  <c r="FV148" i="1"/>
  <c r="FP148" i="1"/>
  <c r="FJ148" i="1"/>
  <c r="FD148" i="1"/>
  <c r="EX148" i="1"/>
  <c r="ER148" i="1"/>
  <c r="EL148" i="1"/>
  <c r="EF148" i="1"/>
  <c r="DZ148" i="1"/>
  <c r="DT148" i="1"/>
  <c r="DN148" i="1"/>
  <c r="DH148" i="1"/>
  <c r="DB148" i="1"/>
  <c r="CV148" i="1"/>
  <c r="CP148" i="1"/>
  <c r="CJ148" i="1"/>
  <c r="CD148" i="1"/>
  <c r="BX148" i="1"/>
  <c r="BR148" i="1"/>
  <c r="BL148" i="1"/>
  <c r="BF148" i="1"/>
  <c r="AZ148" i="1"/>
  <c r="AT148" i="1"/>
  <c r="AN148" i="1"/>
  <c r="AH148" i="1"/>
  <c r="AB148" i="1"/>
  <c r="V148" i="1"/>
  <c r="P148" i="1"/>
  <c r="J148" i="1"/>
  <c r="MT147" i="1"/>
  <c r="MN147" i="1"/>
  <c r="MH147" i="1"/>
  <c r="MB147" i="1"/>
  <c r="LV147" i="1"/>
  <c r="LP147" i="1"/>
  <c r="LJ147" i="1"/>
  <c r="LD147" i="1"/>
  <c r="KX147" i="1"/>
  <c r="KR147" i="1"/>
  <c r="ER147" i="1"/>
  <c r="AB147" i="1"/>
  <c r="MT146" i="1"/>
  <c r="MN146" i="1"/>
  <c r="MH146" i="1"/>
  <c r="MB146" i="1"/>
  <c r="LV146" i="1"/>
  <c r="LP146" i="1"/>
  <c r="LJ146" i="1"/>
  <c r="LD146" i="1"/>
  <c r="KX146" i="1"/>
  <c r="KR146" i="1"/>
  <c r="KL146" i="1"/>
  <c r="KF146" i="1"/>
  <c r="JZ146" i="1"/>
  <c r="JT146" i="1"/>
  <c r="JN146" i="1"/>
  <c r="JH146" i="1"/>
  <c r="JB146" i="1"/>
  <c r="IV146" i="1"/>
  <c r="IP146" i="1"/>
  <c r="IJ146" i="1"/>
  <c r="ID146" i="1"/>
  <c r="HX146" i="1"/>
  <c r="HR146" i="1"/>
  <c r="HL146" i="1"/>
  <c r="HF146" i="1"/>
  <c r="GZ146" i="1"/>
  <c r="GT146" i="1"/>
  <c r="GN146" i="1"/>
  <c r="GH146" i="1"/>
  <c r="GB146" i="1"/>
  <c r="FV146" i="1"/>
  <c r="FP146" i="1"/>
  <c r="FJ146" i="1"/>
  <c r="FD146" i="1"/>
  <c r="EX146" i="1"/>
  <c r="ER146" i="1"/>
  <c r="EL146" i="1"/>
  <c r="EF146" i="1"/>
  <c r="DZ146" i="1"/>
  <c r="DT146" i="1"/>
  <c r="DN146" i="1"/>
  <c r="DH146" i="1"/>
  <c r="DB146" i="1"/>
  <c r="CV146" i="1"/>
  <c r="CP146" i="1"/>
  <c r="CJ146" i="1"/>
  <c r="CD146" i="1"/>
  <c r="BX146" i="1"/>
  <c r="BR146" i="1"/>
  <c r="BL146" i="1"/>
  <c r="BF146" i="1"/>
  <c r="AZ146" i="1"/>
  <c r="AT146" i="1"/>
  <c r="AN146" i="1"/>
  <c r="AH146" i="1"/>
  <c r="AB146" i="1"/>
  <c r="V146" i="1"/>
  <c r="P146" i="1"/>
  <c r="J146" i="1"/>
  <c r="MT145" i="1"/>
  <c r="MN145" i="1"/>
  <c r="MH145" i="1"/>
  <c r="MB145" i="1"/>
  <c r="LV145" i="1"/>
  <c r="LP145" i="1"/>
  <c r="LJ145" i="1"/>
  <c r="LD145" i="1"/>
  <c r="KX145" i="1"/>
  <c r="KR145" i="1"/>
  <c r="KL145" i="1"/>
  <c r="KF145" i="1"/>
  <c r="JZ145" i="1"/>
  <c r="JT145" i="1"/>
  <c r="JN145" i="1"/>
  <c r="JH145" i="1"/>
  <c r="JB145" i="1"/>
  <c r="IV145" i="1"/>
  <c r="IP145" i="1"/>
  <c r="IJ145" i="1"/>
  <c r="ID145" i="1"/>
  <c r="HX145" i="1"/>
  <c r="HR145" i="1"/>
  <c r="HL145" i="1"/>
  <c r="HF145" i="1"/>
  <c r="GZ145" i="1"/>
  <c r="GT145" i="1"/>
  <c r="GN145" i="1"/>
  <c r="GH145" i="1"/>
  <c r="GB145" i="1"/>
  <c r="FV145" i="1"/>
  <c r="FP145" i="1"/>
  <c r="FJ145" i="1"/>
  <c r="FD145" i="1"/>
  <c r="EX145" i="1"/>
  <c r="ER145" i="1"/>
  <c r="EL145" i="1"/>
  <c r="EF145" i="1"/>
  <c r="DZ145" i="1"/>
  <c r="DT145" i="1"/>
  <c r="DN145" i="1"/>
  <c r="DH145" i="1"/>
  <c r="DB145" i="1"/>
  <c r="CV145" i="1"/>
  <c r="CP145" i="1"/>
  <c r="CJ145" i="1"/>
  <c r="CD145" i="1"/>
  <c r="BX145" i="1"/>
  <c r="BR145" i="1"/>
  <c r="BL145" i="1"/>
  <c r="BF145" i="1"/>
  <c r="AZ145" i="1"/>
  <c r="AT145" i="1"/>
  <c r="AN145" i="1"/>
  <c r="AH145" i="1"/>
  <c r="AB145" i="1"/>
  <c r="V145" i="1"/>
  <c r="P145" i="1"/>
  <c r="J145" i="1"/>
  <c r="MT144" i="1"/>
  <c r="MN144" i="1"/>
  <c r="MH144" i="1"/>
  <c r="MB144" i="1"/>
  <c r="LV144" i="1"/>
  <c r="LP144" i="1"/>
  <c r="LJ144" i="1"/>
  <c r="LD144" i="1"/>
  <c r="KX144" i="1"/>
  <c r="KR144" i="1"/>
  <c r="KL144" i="1"/>
  <c r="KF144" i="1"/>
  <c r="JZ144" i="1"/>
  <c r="JT144" i="1"/>
  <c r="JN144" i="1"/>
  <c r="JH144" i="1"/>
  <c r="JB144" i="1"/>
  <c r="IV144" i="1"/>
  <c r="IP144" i="1"/>
  <c r="IJ144" i="1"/>
  <c r="ID144" i="1"/>
  <c r="HX144" i="1"/>
  <c r="HR144" i="1"/>
  <c r="HL144" i="1"/>
  <c r="HF144" i="1"/>
  <c r="GZ144" i="1"/>
  <c r="GT144" i="1"/>
  <c r="GN144" i="1"/>
  <c r="GH144" i="1"/>
  <c r="GB144" i="1"/>
  <c r="FV144" i="1"/>
  <c r="FP144" i="1"/>
  <c r="FJ144" i="1"/>
  <c r="FD144" i="1"/>
  <c r="EX144" i="1"/>
  <c r="ER144" i="1"/>
  <c r="EL144" i="1"/>
  <c r="EF144" i="1"/>
  <c r="DZ144" i="1"/>
  <c r="DT144" i="1"/>
  <c r="DN144" i="1"/>
  <c r="DH144" i="1"/>
  <c r="DB144" i="1"/>
  <c r="CV144" i="1"/>
  <c r="CP144" i="1"/>
  <c r="CJ144" i="1"/>
  <c r="CD144" i="1"/>
  <c r="BX144" i="1"/>
  <c r="BR144" i="1"/>
  <c r="BL144" i="1"/>
  <c r="BF144" i="1"/>
  <c r="AZ144" i="1"/>
  <c r="AT144" i="1"/>
  <c r="AN144" i="1"/>
  <c r="AH144" i="1"/>
  <c r="AB144" i="1"/>
  <c r="V144" i="1"/>
  <c r="P144" i="1"/>
  <c r="J144" i="1"/>
  <c r="MT143" i="1"/>
  <c r="MN143" i="1"/>
  <c r="MH143" i="1"/>
  <c r="MB143" i="1"/>
  <c r="LV143" i="1"/>
  <c r="LP143" i="1"/>
  <c r="LJ143" i="1"/>
  <c r="LD143" i="1"/>
  <c r="KX143" i="1"/>
  <c r="KR143" i="1"/>
  <c r="KL143" i="1"/>
  <c r="KF143" i="1"/>
  <c r="JZ143" i="1"/>
  <c r="JT143" i="1"/>
  <c r="JN143" i="1"/>
  <c r="JH143" i="1"/>
  <c r="JB143" i="1"/>
  <c r="IV143" i="1"/>
  <c r="IP143" i="1"/>
  <c r="IJ143" i="1"/>
  <c r="ID143" i="1"/>
  <c r="HX143" i="1"/>
  <c r="HR143" i="1"/>
  <c r="HL143" i="1"/>
  <c r="HF143" i="1"/>
  <c r="GZ143" i="1"/>
  <c r="GT143" i="1"/>
  <c r="GN143" i="1"/>
  <c r="GH143" i="1"/>
  <c r="GB143" i="1"/>
  <c r="FV143" i="1"/>
  <c r="FP143" i="1"/>
  <c r="FJ143" i="1"/>
  <c r="FD143" i="1"/>
  <c r="EX143" i="1"/>
  <c r="ER143" i="1"/>
  <c r="EL143" i="1"/>
  <c r="EF143" i="1"/>
  <c r="DZ143" i="1"/>
  <c r="DT143" i="1"/>
  <c r="DN143" i="1"/>
  <c r="DH143" i="1"/>
  <c r="DB143" i="1"/>
  <c r="CV143" i="1"/>
  <c r="CP143" i="1"/>
  <c r="CJ143" i="1"/>
  <c r="CD143" i="1"/>
  <c r="BX143" i="1"/>
  <c r="BR143" i="1"/>
  <c r="BL143" i="1"/>
  <c r="BF143" i="1"/>
  <c r="AZ143" i="1"/>
  <c r="AT143" i="1"/>
  <c r="AN143" i="1"/>
  <c r="AH143" i="1"/>
  <c r="AB143" i="1"/>
  <c r="V143" i="1"/>
  <c r="P143" i="1"/>
  <c r="J143" i="1"/>
  <c r="MT142" i="1"/>
  <c r="MN142" i="1"/>
  <c r="MH142" i="1"/>
  <c r="MB142" i="1"/>
  <c r="LV142" i="1"/>
  <c r="LP142" i="1"/>
  <c r="LJ142" i="1"/>
  <c r="LD142" i="1"/>
  <c r="KX142" i="1"/>
  <c r="KR142" i="1"/>
  <c r="KL142" i="1"/>
  <c r="KF142" i="1"/>
  <c r="JZ142" i="1"/>
  <c r="JT142" i="1"/>
  <c r="JN142" i="1"/>
  <c r="JH142" i="1"/>
  <c r="JB142" i="1"/>
  <c r="IV142" i="1"/>
  <c r="IP142" i="1"/>
  <c r="IJ142" i="1"/>
  <c r="ID142" i="1"/>
  <c r="HX142" i="1"/>
  <c r="HR142" i="1"/>
  <c r="HL142" i="1"/>
  <c r="HF142" i="1"/>
  <c r="GZ142" i="1"/>
  <c r="GT142" i="1"/>
  <c r="GN142" i="1"/>
  <c r="GH142" i="1"/>
  <c r="GB142" i="1"/>
  <c r="FV142" i="1"/>
  <c r="FP142" i="1"/>
  <c r="FJ142" i="1"/>
  <c r="FD142" i="1"/>
  <c r="EX142" i="1"/>
  <c r="ER142" i="1"/>
  <c r="EL142" i="1"/>
  <c r="EF142" i="1"/>
  <c r="DZ142" i="1"/>
  <c r="DT142" i="1"/>
  <c r="DN142" i="1"/>
  <c r="DH142" i="1"/>
  <c r="DB142" i="1"/>
  <c r="CV142" i="1"/>
  <c r="CP142" i="1"/>
  <c r="CJ142" i="1"/>
  <c r="CD142" i="1"/>
  <c r="BX142" i="1"/>
  <c r="BR142" i="1"/>
  <c r="BL142" i="1"/>
  <c r="BF142" i="1"/>
  <c r="AZ142" i="1"/>
  <c r="AT142" i="1"/>
  <c r="AN142" i="1"/>
  <c r="AH142" i="1"/>
  <c r="AB142" i="1"/>
  <c r="V142" i="1"/>
  <c r="P142" i="1"/>
  <c r="J142" i="1"/>
  <c r="MT141" i="1"/>
  <c r="MN141" i="1"/>
  <c r="MH141" i="1"/>
  <c r="LV141" i="1"/>
  <c r="LD141" i="1"/>
  <c r="KX141" i="1"/>
  <c r="KR141" i="1"/>
  <c r="KF141" i="1"/>
  <c r="JZ141" i="1"/>
  <c r="JT141" i="1"/>
  <c r="JN141" i="1"/>
  <c r="JH141" i="1"/>
  <c r="JB141" i="1"/>
  <c r="IV141" i="1"/>
  <c r="IP141" i="1"/>
  <c r="IJ141" i="1"/>
  <c r="ID141" i="1"/>
  <c r="HX141" i="1"/>
  <c r="HR141" i="1"/>
  <c r="HL141" i="1"/>
  <c r="HF141" i="1"/>
  <c r="GZ141" i="1"/>
  <c r="GT141" i="1"/>
  <c r="ER141" i="1"/>
  <c r="J141" i="1"/>
  <c r="MT140" i="1"/>
  <c r="MN140" i="1"/>
  <c r="MH140" i="1"/>
  <c r="LV140" i="1"/>
  <c r="LD140" i="1"/>
  <c r="KX140" i="1"/>
  <c r="KR140" i="1"/>
  <c r="KF140" i="1"/>
  <c r="JZ140" i="1"/>
  <c r="JT140" i="1"/>
  <c r="JN140" i="1"/>
  <c r="JH140" i="1"/>
  <c r="JB140" i="1"/>
  <c r="IV140" i="1"/>
  <c r="IP140" i="1"/>
  <c r="IJ140" i="1"/>
  <c r="ID140" i="1"/>
  <c r="HX140" i="1"/>
  <c r="HR140" i="1"/>
  <c r="HL140" i="1"/>
  <c r="HF140" i="1"/>
  <c r="GZ140" i="1"/>
  <c r="GT140" i="1"/>
  <c r="ER140" i="1"/>
  <c r="J140" i="1"/>
  <c r="MT139" i="1"/>
  <c r="MN139" i="1"/>
  <c r="MH139" i="1"/>
  <c r="MB139" i="1"/>
  <c r="LV139" i="1"/>
  <c r="LP139" i="1"/>
  <c r="LJ139" i="1"/>
  <c r="LD139" i="1"/>
  <c r="KX139" i="1"/>
  <c r="KR139" i="1"/>
  <c r="KL139" i="1"/>
  <c r="KF139" i="1"/>
  <c r="JZ139" i="1"/>
  <c r="JT139" i="1"/>
  <c r="JN139" i="1"/>
  <c r="JH139" i="1"/>
  <c r="JB139" i="1"/>
  <c r="IV139" i="1"/>
  <c r="IP139" i="1"/>
  <c r="IJ139" i="1"/>
  <c r="ID139" i="1"/>
  <c r="HX139" i="1"/>
  <c r="HR139" i="1"/>
  <c r="HL139" i="1"/>
  <c r="HF139" i="1"/>
  <c r="GZ139" i="1"/>
  <c r="GT139" i="1"/>
  <c r="GN139" i="1"/>
  <c r="GH139" i="1"/>
  <c r="GB139" i="1"/>
  <c r="FV139" i="1"/>
  <c r="FP139" i="1"/>
  <c r="FJ139" i="1"/>
  <c r="FD139" i="1"/>
  <c r="EX139" i="1"/>
  <c r="ER139" i="1"/>
  <c r="EL139" i="1"/>
  <c r="EF139" i="1"/>
  <c r="DZ139" i="1"/>
  <c r="DT139" i="1"/>
  <c r="DN139" i="1"/>
  <c r="DH139" i="1"/>
  <c r="DB139" i="1"/>
  <c r="CV139" i="1"/>
  <c r="CP139" i="1"/>
  <c r="CJ139" i="1"/>
  <c r="CD139" i="1"/>
  <c r="BX139" i="1"/>
  <c r="BR139" i="1"/>
  <c r="BL139" i="1"/>
  <c r="BF139" i="1"/>
  <c r="AZ139" i="1"/>
  <c r="AT139" i="1"/>
  <c r="AN139" i="1"/>
  <c r="AH139" i="1"/>
  <c r="AB139" i="1"/>
  <c r="V139" i="1"/>
  <c r="P139" i="1"/>
  <c r="J139" i="1"/>
  <c r="MT138" i="1"/>
  <c r="MN138" i="1"/>
  <c r="MH138" i="1"/>
  <c r="MB138" i="1"/>
  <c r="LV138" i="1"/>
  <c r="LP138" i="1"/>
  <c r="LJ138" i="1"/>
  <c r="LD138" i="1"/>
  <c r="KX138" i="1"/>
  <c r="KR138" i="1"/>
  <c r="KL138" i="1"/>
  <c r="KF138" i="1"/>
  <c r="JZ138" i="1"/>
  <c r="JT138" i="1"/>
  <c r="JN138" i="1"/>
  <c r="JH138" i="1"/>
  <c r="JB138" i="1"/>
  <c r="IV138" i="1"/>
  <c r="IP138" i="1"/>
  <c r="IJ138" i="1"/>
  <c r="ID138" i="1"/>
  <c r="HX138" i="1"/>
  <c r="HR138" i="1"/>
  <c r="HL138" i="1"/>
  <c r="HF138" i="1"/>
  <c r="GZ138" i="1"/>
  <c r="GT138" i="1"/>
  <c r="GN138" i="1"/>
  <c r="GH138" i="1"/>
  <c r="GB138" i="1"/>
  <c r="FV138" i="1"/>
  <c r="FP138" i="1"/>
  <c r="FJ138" i="1"/>
  <c r="FD138" i="1"/>
  <c r="EX138" i="1"/>
  <c r="ER138" i="1"/>
  <c r="EL138" i="1"/>
  <c r="EF138" i="1"/>
  <c r="DZ138" i="1"/>
  <c r="DT138" i="1"/>
  <c r="DN138" i="1"/>
  <c r="DH138" i="1"/>
  <c r="DB138" i="1"/>
  <c r="CV138" i="1"/>
  <c r="CP138" i="1"/>
  <c r="CJ138" i="1"/>
  <c r="CD138" i="1"/>
  <c r="BX138" i="1"/>
  <c r="BR138" i="1"/>
  <c r="BL138" i="1"/>
  <c r="BF138" i="1"/>
  <c r="AZ138" i="1"/>
  <c r="AT138" i="1"/>
  <c r="AN138" i="1"/>
  <c r="AH138" i="1"/>
  <c r="AB138" i="1"/>
  <c r="V138" i="1"/>
  <c r="P138" i="1"/>
  <c r="J138" i="1"/>
  <c r="MT137" i="1"/>
  <c r="MN137" i="1"/>
  <c r="MH137" i="1"/>
  <c r="MB137" i="1"/>
  <c r="LV137" i="1"/>
  <c r="LP137" i="1"/>
  <c r="LJ137" i="1"/>
  <c r="LD137" i="1"/>
  <c r="KX137" i="1"/>
  <c r="KR137" i="1"/>
  <c r="KL137" i="1"/>
  <c r="KF137" i="1"/>
  <c r="JZ137" i="1"/>
  <c r="JT137" i="1"/>
  <c r="JN137" i="1"/>
  <c r="JH137" i="1"/>
  <c r="JB137" i="1"/>
  <c r="IV137" i="1"/>
  <c r="IP137" i="1"/>
  <c r="IJ137" i="1"/>
  <c r="ID137" i="1"/>
  <c r="HX137" i="1"/>
  <c r="HR137" i="1"/>
  <c r="HL137" i="1"/>
  <c r="HF137" i="1"/>
  <c r="GZ137" i="1"/>
  <c r="GT137" i="1"/>
  <c r="GN137" i="1"/>
  <c r="GH137" i="1"/>
  <c r="GB137" i="1"/>
  <c r="FV137" i="1"/>
  <c r="FP137" i="1"/>
  <c r="FJ137" i="1"/>
  <c r="FD137" i="1"/>
  <c r="EX137" i="1"/>
  <c r="ER137" i="1"/>
  <c r="EL137" i="1"/>
  <c r="EF137" i="1"/>
  <c r="DZ137" i="1"/>
  <c r="DT137" i="1"/>
  <c r="DN137" i="1"/>
  <c r="DH137" i="1"/>
  <c r="DB137" i="1"/>
  <c r="CV137" i="1"/>
  <c r="CP137" i="1"/>
  <c r="CJ137" i="1"/>
  <c r="CD137" i="1"/>
  <c r="BX137" i="1"/>
  <c r="BR137" i="1"/>
  <c r="BL137" i="1"/>
  <c r="BF137" i="1"/>
  <c r="AZ137" i="1"/>
  <c r="AT137" i="1"/>
  <c r="AN137" i="1"/>
  <c r="AH137" i="1"/>
  <c r="AB137" i="1"/>
  <c r="V137" i="1"/>
  <c r="P137" i="1"/>
  <c r="J137" i="1"/>
  <c r="MT136" i="1"/>
  <c r="MN136" i="1"/>
  <c r="MH136" i="1"/>
  <c r="MB136" i="1"/>
  <c r="LV136" i="1"/>
  <c r="LP136" i="1"/>
  <c r="LJ136" i="1"/>
  <c r="LD136" i="1"/>
  <c r="KX136" i="1"/>
  <c r="KR136" i="1"/>
  <c r="KL136" i="1"/>
  <c r="KF136" i="1"/>
  <c r="JZ136" i="1"/>
  <c r="JT136" i="1"/>
  <c r="JN136" i="1"/>
  <c r="JH136" i="1"/>
  <c r="JB136" i="1"/>
  <c r="IV136" i="1"/>
  <c r="IP136" i="1"/>
  <c r="IJ136" i="1"/>
  <c r="ID136" i="1"/>
  <c r="HX136" i="1"/>
  <c r="HR136" i="1"/>
  <c r="HL136" i="1"/>
  <c r="HF136" i="1"/>
  <c r="GZ136" i="1"/>
  <c r="GT136" i="1"/>
  <c r="GN136" i="1"/>
  <c r="GH136" i="1"/>
  <c r="GB136" i="1"/>
  <c r="FV136" i="1"/>
  <c r="FP136" i="1"/>
  <c r="FJ136" i="1"/>
  <c r="FD136" i="1"/>
  <c r="EX136" i="1"/>
  <c r="ER136" i="1"/>
  <c r="EL136" i="1"/>
  <c r="EF136" i="1"/>
  <c r="DZ136" i="1"/>
  <c r="DT136" i="1"/>
  <c r="DN136" i="1"/>
  <c r="DH136" i="1"/>
  <c r="DB136" i="1"/>
  <c r="CV136" i="1"/>
  <c r="CP136" i="1"/>
  <c r="CJ136" i="1"/>
  <c r="CD136" i="1"/>
  <c r="BX136" i="1"/>
  <c r="BR136" i="1"/>
  <c r="BL136" i="1"/>
  <c r="BF136" i="1"/>
  <c r="AZ136" i="1"/>
  <c r="AT136" i="1"/>
  <c r="AN136" i="1"/>
  <c r="AH136" i="1"/>
  <c r="AB136" i="1"/>
  <c r="V136" i="1"/>
  <c r="P136" i="1"/>
  <c r="J136" i="1"/>
  <c r="MT135" i="1"/>
  <c r="MN135" i="1"/>
  <c r="MH135" i="1"/>
  <c r="MB135" i="1"/>
  <c r="LV135" i="1"/>
  <c r="LP135" i="1"/>
  <c r="LJ135" i="1"/>
  <c r="LD135" i="1"/>
  <c r="KX135" i="1"/>
  <c r="KR135" i="1"/>
  <c r="KL135" i="1"/>
  <c r="KF135" i="1"/>
  <c r="JZ135" i="1"/>
  <c r="JT135" i="1"/>
  <c r="JN135" i="1"/>
  <c r="JH135" i="1"/>
  <c r="JB135" i="1"/>
  <c r="IV135" i="1"/>
  <c r="IP135" i="1"/>
  <c r="IJ135" i="1"/>
  <c r="ID135" i="1"/>
  <c r="HX135" i="1"/>
  <c r="HR135" i="1"/>
  <c r="HL135" i="1"/>
  <c r="HF135" i="1"/>
  <c r="GZ135" i="1"/>
  <c r="GT135" i="1"/>
  <c r="GN135" i="1"/>
  <c r="GH135" i="1"/>
  <c r="GB135" i="1"/>
  <c r="FV135" i="1"/>
  <c r="FP135" i="1"/>
  <c r="FJ135" i="1"/>
  <c r="FD135" i="1"/>
  <c r="EX135" i="1"/>
  <c r="ER135" i="1"/>
  <c r="EL135" i="1"/>
  <c r="EF135" i="1"/>
  <c r="DZ135" i="1"/>
  <c r="DT135" i="1"/>
  <c r="DN135" i="1"/>
  <c r="DH135" i="1"/>
  <c r="DB135" i="1"/>
  <c r="CV135" i="1"/>
  <c r="CP135" i="1"/>
  <c r="CJ135" i="1"/>
  <c r="CD135" i="1"/>
  <c r="BX135" i="1"/>
  <c r="BR135" i="1"/>
  <c r="BL135" i="1"/>
  <c r="BF135" i="1"/>
  <c r="AZ135" i="1"/>
  <c r="AT135" i="1"/>
  <c r="AN135" i="1"/>
  <c r="AH135" i="1"/>
  <c r="AB135" i="1"/>
  <c r="V135" i="1"/>
  <c r="P135" i="1"/>
  <c r="J135" i="1"/>
  <c r="MT134" i="1"/>
  <c r="MN134" i="1"/>
  <c r="MH134" i="1"/>
  <c r="MB134" i="1"/>
  <c r="LV134" i="1"/>
  <c r="LP134" i="1"/>
  <c r="LJ134" i="1"/>
  <c r="LD134" i="1"/>
  <c r="KX134" i="1"/>
  <c r="KR134" i="1"/>
  <c r="KL134" i="1"/>
  <c r="KF134" i="1"/>
  <c r="JZ134" i="1"/>
  <c r="JT134" i="1"/>
  <c r="JN134" i="1"/>
  <c r="JH134" i="1"/>
  <c r="JB134" i="1"/>
  <c r="IV134" i="1"/>
  <c r="IP134" i="1"/>
  <c r="IJ134" i="1"/>
  <c r="ID134" i="1"/>
  <c r="HX134" i="1"/>
  <c r="HR134" i="1"/>
  <c r="HL134" i="1"/>
  <c r="HF134" i="1"/>
  <c r="GZ134" i="1"/>
  <c r="GT134" i="1"/>
  <c r="GN134" i="1"/>
  <c r="GH134" i="1"/>
  <c r="GB134" i="1"/>
  <c r="FV134" i="1"/>
  <c r="FP134" i="1"/>
  <c r="FJ134" i="1"/>
  <c r="FD134" i="1"/>
  <c r="EX134" i="1"/>
  <c r="ER134" i="1"/>
  <c r="EL134" i="1"/>
  <c r="EF134" i="1"/>
  <c r="DZ134" i="1"/>
  <c r="DT134" i="1"/>
  <c r="DN134" i="1"/>
  <c r="DH134" i="1"/>
  <c r="DB134" i="1"/>
  <c r="CV134" i="1"/>
  <c r="CP134" i="1"/>
  <c r="CJ134" i="1"/>
  <c r="CD134" i="1"/>
  <c r="BX134" i="1"/>
  <c r="BR134" i="1"/>
  <c r="BL134" i="1"/>
  <c r="BF134" i="1"/>
  <c r="AZ134" i="1"/>
  <c r="AT134" i="1"/>
  <c r="AN134" i="1"/>
  <c r="AH134" i="1"/>
  <c r="AB134" i="1"/>
  <c r="V134" i="1"/>
  <c r="P134" i="1"/>
  <c r="J134" i="1"/>
  <c r="MT132" i="1"/>
  <c r="MN132" i="1"/>
  <c r="MH132" i="1"/>
  <c r="MB132" i="1"/>
  <c r="LV132" i="1"/>
  <c r="LP132" i="1"/>
  <c r="LJ132" i="1"/>
  <c r="KL132" i="1"/>
  <c r="KF132" i="1"/>
  <c r="GH132" i="1"/>
  <c r="GB132" i="1"/>
  <c r="FV132" i="1"/>
  <c r="FD132" i="1"/>
  <c r="ER132" i="1"/>
  <c r="BX132" i="1"/>
  <c r="AZ132" i="1"/>
  <c r="AT132" i="1"/>
  <c r="AH132" i="1"/>
  <c r="AB132" i="1"/>
  <c r="MT131" i="1"/>
  <c r="MN131" i="1"/>
  <c r="MH131" i="1"/>
  <c r="LV131" i="1"/>
  <c r="LD131" i="1"/>
  <c r="KX131" i="1"/>
  <c r="KR131" i="1"/>
  <c r="KL131" i="1"/>
  <c r="KF131" i="1"/>
  <c r="JZ131" i="1"/>
  <c r="JT131" i="1"/>
  <c r="JN131" i="1"/>
  <c r="JH131" i="1"/>
  <c r="JB131" i="1"/>
  <c r="IV131" i="1"/>
  <c r="IP131" i="1"/>
  <c r="IJ131" i="1"/>
  <c r="ID131" i="1"/>
  <c r="HX131" i="1"/>
  <c r="HR131" i="1"/>
  <c r="HL131" i="1"/>
  <c r="HF131" i="1"/>
  <c r="GZ131" i="1"/>
  <c r="GT131" i="1"/>
  <c r="GN131" i="1"/>
  <c r="FP131" i="1"/>
  <c r="FJ131" i="1"/>
  <c r="EX131" i="1"/>
  <c r="ER131" i="1"/>
  <c r="EL131" i="1"/>
  <c r="EF131" i="1"/>
  <c r="DZ131" i="1"/>
  <c r="DT131" i="1"/>
  <c r="DN131" i="1"/>
  <c r="DH131" i="1"/>
  <c r="DB131" i="1"/>
  <c r="CV131" i="1"/>
  <c r="CP131" i="1"/>
  <c r="CJ131" i="1"/>
  <c r="CD131" i="1"/>
  <c r="BL131" i="1"/>
  <c r="BF131" i="1"/>
  <c r="AZ131" i="1"/>
  <c r="AT131" i="1"/>
  <c r="AN131" i="1"/>
  <c r="V131" i="1"/>
  <c r="P131" i="1"/>
  <c r="J131" i="1"/>
  <c r="MT130" i="1"/>
  <c r="MN130" i="1"/>
  <c r="MH130" i="1"/>
  <c r="MB130" i="1"/>
  <c r="LV130" i="1"/>
  <c r="LP130" i="1"/>
  <c r="LJ130" i="1"/>
  <c r="LD130" i="1"/>
  <c r="KX130" i="1"/>
  <c r="KR130" i="1"/>
  <c r="KL130" i="1"/>
  <c r="KF130" i="1"/>
  <c r="JZ130" i="1"/>
  <c r="JT130" i="1"/>
  <c r="JN130" i="1"/>
  <c r="JH130" i="1"/>
  <c r="JB130" i="1"/>
  <c r="IV130" i="1"/>
  <c r="IP130" i="1"/>
  <c r="IJ130" i="1"/>
  <c r="ID130" i="1"/>
  <c r="HX130" i="1"/>
  <c r="HR130" i="1"/>
  <c r="HL130" i="1"/>
  <c r="HF130" i="1"/>
  <c r="GZ130" i="1"/>
  <c r="GT130" i="1"/>
  <c r="GN130" i="1"/>
  <c r="GH130" i="1"/>
  <c r="GB130" i="1"/>
  <c r="FV130" i="1"/>
  <c r="FP130" i="1"/>
  <c r="FJ130" i="1"/>
  <c r="FD130" i="1"/>
  <c r="EX130" i="1"/>
  <c r="ER130" i="1"/>
  <c r="EL130" i="1"/>
  <c r="EF130" i="1"/>
  <c r="DZ130" i="1"/>
  <c r="DT130" i="1"/>
  <c r="DN130" i="1"/>
  <c r="DH130" i="1"/>
  <c r="DB130" i="1"/>
  <c r="CV130" i="1"/>
  <c r="CP130" i="1"/>
  <c r="CJ130" i="1"/>
  <c r="CD130" i="1"/>
  <c r="BX130" i="1"/>
  <c r="BL130" i="1"/>
  <c r="BF130" i="1"/>
  <c r="AZ130" i="1"/>
  <c r="AT130" i="1"/>
  <c r="AN130" i="1"/>
  <c r="AH130" i="1"/>
  <c r="AB130" i="1"/>
  <c r="V130" i="1"/>
  <c r="P130" i="1"/>
  <c r="J130" i="1"/>
  <c r="MT129" i="1"/>
  <c r="MN129" i="1"/>
  <c r="MH129" i="1"/>
  <c r="MB129" i="1"/>
  <c r="LV129" i="1"/>
  <c r="LP129" i="1"/>
  <c r="LJ129" i="1"/>
  <c r="LD129" i="1"/>
  <c r="KX129" i="1"/>
  <c r="KR129" i="1"/>
  <c r="KL129" i="1"/>
  <c r="KF129" i="1"/>
  <c r="JZ129" i="1"/>
  <c r="JT129" i="1"/>
  <c r="JN129" i="1"/>
  <c r="JH129" i="1"/>
  <c r="JB129" i="1"/>
  <c r="IV129" i="1"/>
  <c r="IP129" i="1"/>
  <c r="IJ129" i="1"/>
  <c r="ID129" i="1"/>
  <c r="HX129" i="1"/>
  <c r="HR129" i="1"/>
  <c r="HL129" i="1"/>
  <c r="HF129" i="1"/>
  <c r="GZ129" i="1"/>
  <c r="GT129" i="1"/>
  <c r="GN129" i="1"/>
  <c r="GH129" i="1"/>
  <c r="GB129" i="1"/>
  <c r="FV129" i="1"/>
  <c r="FP129" i="1"/>
  <c r="FJ129" i="1"/>
  <c r="FD129" i="1"/>
  <c r="EX129" i="1"/>
  <c r="ER129" i="1"/>
  <c r="EL129" i="1"/>
  <c r="EF129" i="1"/>
  <c r="DZ129" i="1"/>
  <c r="DT129" i="1"/>
  <c r="DN129" i="1"/>
  <c r="DH129" i="1"/>
  <c r="DB129" i="1"/>
  <c r="CV129" i="1"/>
  <c r="CP129" i="1"/>
  <c r="CJ129" i="1"/>
  <c r="CD129" i="1"/>
  <c r="BX129" i="1"/>
  <c r="BL129" i="1"/>
  <c r="BF129" i="1"/>
  <c r="AZ129" i="1"/>
  <c r="AT129" i="1"/>
  <c r="AN129" i="1"/>
  <c r="AH129" i="1"/>
  <c r="AB129" i="1"/>
  <c r="V129" i="1"/>
  <c r="P129" i="1"/>
  <c r="J129" i="1"/>
  <c r="MT128" i="1"/>
  <c r="MN128" i="1"/>
  <c r="MH128" i="1"/>
  <c r="MB128" i="1"/>
  <c r="LV128" i="1"/>
  <c r="LP128" i="1"/>
  <c r="LJ128" i="1"/>
  <c r="LD128" i="1"/>
  <c r="KX128" i="1"/>
  <c r="KR128" i="1"/>
  <c r="KL128" i="1"/>
  <c r="KF128" i="1"/>
  <c r="JZ128" i="1"/>
  <c r="JT128" i="1"/>
  <c r="JN128" i="1"/>
  <c r="JH128" i="1"/>
  <c r="JB128" i="1"/>
  <c r="IV128" i="1"/>
  <c r="IP128" i="1"/>
  <c r="IJ128" i="1"/>
  <c r="ID128" i="1"/>
  <c r="HX128" i="1"/>
  <c r="HR128" i="1"/>
  <c r="HL128" i="1"/>
  <c r="HF128" i="1"/>
  <c r="GZ128" i="1"/>
  <c r="GT128" i="1"/>
  <c r="GN128" i="1"/>
  <c r="GH128" i="1"/>
  <c r="GB128" i="1"/>
  <c r="FV128" i="1"/>
  <c r="FP128" i="1"/>
  <c r="FJ128" i="1"/>
  <c r="FD128" i="1"/>
  <c r="EX128" i="1"/>
  <c r="ER128" i="1"/>
  <c r="EL128" i="1"/>
  <c r="EF128" i="1"/>
  <c r="DZ128" i="1"/>
  <c r="DT128" i="1"/>
  <c r="DN128" i="1"/>
  <c r="DH128" i="1"/>
  <c r="DB128" i="1"/>
  <c r="CV128" i="1"/>
  <c r="CP128" i="1"/>
  <c r="CJ128" i="1"/>
  <c r="CD128" i="1"/>
  <c r="BX128" i="1"/>
  <c r="BL128" i="1"/>
  <c r="BF128" i="1"/>
  <c r="AZ128" i="1"/>
  <c r="AT128" i="1"/>
  <c r="AN128" i="1"/>
  <c r="AH128" i="1"/>
  <c r="AB128" i="1"/>
  <c r="V128" i="1"/>
  <c r="P128" i="1"/>
  <c r="J128" i="1"/>
  <c r="MT127" i="1"/>
  <c r="MN127" i="1"/>
  <c r="MH127" i="1"/>
  <c r="MB127" i="1"/>
  <c r="LV127" i="1"/>
  <c r="LP127" i="1"/>
  <c r="LJ127" i="1"/>
  <c r="LD127" i="1"/>
  <c r="KX127" i="1"/>
  <c r="KR127" i="1"/>
  <c r="KL127" i="1"/>
  <c r="KF127" i="1"/>
  <c r="JZ127" i="1"/>
  <c r="JT127" i="1"/>
  <c r="JN127" i="1"/>
  <c r="JH127" i="1"/>
  <c r="JB127" i="1"/>
  <c r="IV127" i="1"/>
  <c r="IP127" i="1"/>
  <c r="IJ127" i="1"/>
  <c r="ID127" i="1"/>
  <c r="HX127" i="1"/>
  <c r="HR127" i="1"/>
  <c r="HL127" i="1"/>
  <c r="HF127" i="1"/>
  <c r="GZ127" i="1"/>
  <c r="GT127" i="1"/>
  <c r="GN127" i="1"/>
  <c r="GH127" i="1"/>
  <c r="GB127" i="1"/>
  <c r="FV127" i="1"/>
  <c r="FP127" i="1"/>
  <c r="FJ127" i="1"/>
  <c r="FD127" i="1"/>
  <c r="EX127" i="1"/>
  <c r="ER127" i="1"/>
  <c r="EL127" i="1"/>
  <c r="EF127" i="1"/>
  <c r="DZ127" i="1"/>
  <c r="DT127" i="1"/>
  <c r="DN127" i="1"/>
  <c r="DH127" i="1"/>
  <c r="DB127" i="1"/>
  <c r="CV127" i="1"/>
  <c r="CP127" i="1"/>
  <c r="CJ127" i="1"/>
  <c r="CD127" i="1"/>
  <c r="BX127" i="1"/>
  <c r="BL127" i="1"/>
  <c r="BF127" i="1"/>
  <c r="AZ127" i="1"/>
  <c r="AT127" i="1"/>
  <c r="AN127" i="1"/>
  <c r="AH127" i="1"/>
  <c r="AB127" i="1"/>
  <c r="V127" i="1"/>
  <c r="P127" i="1"/>
  <c r="J127" i="1"/>
  <c r="MT126" i="1"/>
  <c r="MN126" i="1"/>
  <c r="MH126" i="1"/>
  <c r="MB126" i="1"/>
  <c r="LV126" i="1"/>
  <c r="LP126" i="1"/>
  <c r="LJ126" i="1"/>
  <c r="LD126" i="1"/>
  <c r="KX126" i="1"/>
  <c r="KR126" i="1"/>
  <c r="KL126" i="1"/>
  <c r="KF126" i="1"/>
  <c r="JZ126" i="1"/>
  <c r="JT126" i="1"/>
  <c r="JN126" i="1"/>
  <c r="JH126" i="1"/>
  <c r="JB126" i="1"/>
  <c r="IV126" i="1"/>
  <c r="IP126" i="1"/>
  <c r="IJ126" i="1"/>
  <c r="ID126" i="1"/>
  <c r="HX126" i="1"/>
  <c r="HR126" i="1"/>
  <c r="HL126" i="1"/>
  <c r="HF126" i="1"/>
  <c r="GZ126" i="1"/>
  <c r="GT126" i="1"/>
  <c r="GN126" i="1"/>
  <c r="GH126" i="1"/>
  <c r="GB126" i="1"/>
  <c r="FV126" i="1"/>
  <c r="FP126" i="1"/>
  <c r="FJ126" i="1"/>
  <c r="FD126" i="1"/>
  <c r="EX126" i="1"/>
  <c r="ER126" i="1"/>
  <c r="EL126" i="1"/>
  <c r="EF126" i="1"/>
  <c r="DZ126" i="1"/>
  <c r="DT126" i="1"/>
  <c r="DN126" i="1"/>
  <c r="DH126" i="1"/>
  <c r="DB126" i="1"/>
  <c r="CV126" i="1"/>
  <c r="CP126" i="1"/>
  <c r="CJ126" i="1"/>
  <c r="CD126" i="1"/>
  <c r="BX126" i="1"/>
  <c r="BL126" i="1"/>
  <c r="BF126" i="1"/>
  <c r="AZ126" i="1"/>
  <c r="AT126" i="1"/>
  <c r="AN126" i="1"/>
  <c r="AH126" i="1"/>
  <c r="AB126" i="1"/>
  <c r="V126" i="1"/>
  <c r="P126" i="1"/>
  <c r="J126" i="1"/>
  <c r="MT125" i="1"/>
  <c r="MN125" i="1"/>
  <c r="MH125" i="1"/>
  <c r="MB125" i="1"/>
  <c r="LV125" i="1"/>
  <c r="LP125" i="1"/>
  <c r="LJ125" i="1"/>
  <c r="LD125" i="1"/>
  <c r="KX125" i="1"/>
  <c r="KR125" i="1"/>
  <c r="KL125" i="1"/>
  <c r="KF125" i="1"/>
  <c r="JZ125" i="1"/>
  <c r="JT125" i="1"/>
  <c r="JN125" i="1"/>
  <c r="JH125" i="1"/>
  <c r="JB125" i="1"/>
  <c r="IV125" i="1"/>
  <c r="IP125" i="1"/>
  <c r="IJ125" i="1"/>
  <c r="ID125" i="1"/>
  <c r="HX125" i="1"/>
  <c r="HR125" i="1"/>
  <c r="HL125" i="1"/>
  <c r="HF125" i="1"/>
  <c r="GZ125" i="1"/>
  <c r="GT125" i="1"/>
  <c r="GN125" i="1"/>
  <c r="GH125" i="1"/>
  <c r="GB125" i="1"/>
  <c r="FV125" i="1"/>
  <c r="FP125" i="1"/>
  <c r="FJ125" i="1"/>
  <c r="FD125" i="1"/>
  <c r="EX125" i="1"/>
  <c r="ER125" i="1"/>
  <c r="EL125" i="1"/>
  <c r="EF125" i="1"/>
  <c r="DZ125" i="1"/>
  <c r="DT125" i="1"/>
  <c r="DN125" i="1"/>
  <c r="DH125" i="1"/>
  <c r="DB125" i="1"/>
  <c r="CV125" i="1"/>
  <c r="CP125" i="1"/>
  <c r="CJ125" i="1"/>
  <c r="CD125" i="1"/>
  <c r="BX125" i="1"/>
  <c r="BL125" i="1"/>
  <c r="BF125" i="1"/>
  <c r="AZ125" i="1"/>
  <c r="AT125" i="1"/>
  <c r="AN125" i="1"/>
  <c r="AH125" i="1"/>
  <c r="AB125" i="1"/>
  <c r="V125" i="1"/>
  <c r="P125" i="1"/>
  <c r="J125" i="1"/>
  <c r="MT124" i="1"/>
  <c r="MN124" i="1"/>
  <c r="MH124" i="1"/>
  <c r="MB124" i="1"/>
  <c r="LV124" i="1"/>
  <c r="LP124" i="1"/>
  <c r="LJ124" i="1"/>
  <c r="LD124" i="1"/>
  <c r="KX124" i="1"/>
  <c r="KR124" i="1"/>
  <c r="KL124" i="1"/>
  <c r="KF124" i="1"/>
  <c r="JZ124" i="1"/>
  <c r="JT124" i="1"/>
  <c r="JN124" i="1"/>
  <c r="JH124" i="1"/>
  <c r="JB124" i="1"/>
  <c r="IV124" i="1"/>
  <c r="IP124" i="1"/>
  <c r="IJ124" i="1"/>
  <c r="ID124" i="1"/>
  <c r="HX124" i="1"/>
  <c r="HR124" i="1"/>
  <c r="HL124" i="1"/>
  <c r="HF124" i="1"/>
  <c r="GZ124" i="1"/>
  <c r="GT124" i="1"/>
  <c r="GN124" i="1"/>
  <c r="GH124" i="1"/>
  <c r="GB124" i="1"/>
  <c r="FV124" i="1"/>
  <c r="FP124" i="1"/>
  <c r="FJ124" i="1"/>
  <c r="FD124" i="1"/>
  <c r="EX124" i="1"/>
  <c r="ER124" i="1"/>
  <c r="EL124" i="1"/>
  <c r="EF124" i="1"/>
  <c r="DZ124" i="1"/>
  <c r="DT124" i="1"/>
  <c r="DN124" i="1"/>
  <c r="DH124" i="1"/>
  <c r="DB124" i="1"/>
  <c r="CV124" i="1"/>
  <c r="CP124" i="1"/>
  <c r="CJ124" i="1"/>
  <c r="CD124" i="1"/>
  <c r="BX124" i="1"/>
  <c r="BL124" i="1"/>
  <c r="BF124" i="1"/>
  <c r="AZ124" i="1"/>
  <c r="AT124" i="1"/>
  <c r="AN124" i="1"/>
  <c r="AH124" i="1"/>
  <c r="AB124" i="1"/>
  <c r="V124" i="1"/>
  <c r="P124" i="1"/>
  <c r="J124" i="1"/>
  <c r="MT123" i="1"/>
  <c r="MN123" i="1"/>
  <c r="MH123" i="1"/>
  <c r="MB123" i="1"/>
  <c r="LV123" i="1"/>
  <c r="LP123" i="1"/>
  <c r="LJ123" i="1"/>
  <c r="LD123" i="1"/>
  <c r="KX123" i="1"/>
  <c r="KR123" i="1"/>
  <c r="KL123" i="1"/>
  <c r="KF123" i="1"/>
  <c r="JZ123" i="1"/>
  <c r="JT123" i="1"/>
  <c r="JN123" i="1"/>
  <c r="JH123" i="1"/>
  <c r="JB123" i="1"/>
  <c r="IV123" i="1"/>
  <c r="IP123" i="1"/>
  <c r="IJ123" i="1"/>
  <c r="ID123" i="1"/>
  <c r="HX123" i="1"/>
  <c r="HR123" i="1"/>
  <c r="HL123" i="1"/>
  <c r="HF123" i="1"/>
  <c r="GZ123" i="1"/>
  <c r="GT123" i="1"/>
  <c r="GN123" i="1"/>
  <c r="GH123" i="1"/>
  <c r="GB123" i="1"/>
  <c r="FV123" i="1"/>
  <c r="FP123" i="1"/>
  <c r="FJ123" i="1"/>
  <c r="FD123" i="1"/>
  <c r="EX123" i="1"/>
  <c r="ER123" i="1"/>
  <c r="EL123" i="1"/>
  <c r="EF123" i="1"/>
  <c r="DZ123" i="1"/>
  <c r="DT123" i="1"/>
  <c r="DN123" i="1"/>
  <c r="DH123" i="1"/>
  <c r="DB123" i="1"/>
  <c r="CV123" i="1"/>
  <c r="CP123" i="1"/>
  <c r="CJ123" i="1"/>
  <c r="CD123" i="1"/>
  <c r="BX123" i="1"/>
  <c r="BL123" i="1"/>
  <c r="BF123" i="1"/>
  <c r="AZ123" i="1"/>
  <c r="AT123" i="1"/>
  <c r="AN123" i="1"/>
  <c r="AH123" i="1"/>
  <c r="AB123" i="1"/>
  <c r="V123" i="1"/>
  <c r="P123" i="1"/>
  <c r="J123" i="1"/>
  <c r="MT122" i="1"/>
  <c r="MN122" i="1"/>
  <c r="MH122" i="1"/>
  <c r="MB122" i="1"/>
  <c r="LV122" i="1"/>
  <c r="LP122" i="1"/>
  <c r="LJ122" i="1"/>
  <c r="LD122" i="1"/>
  <c r="KX122" i="1"/>
  <c r="KR122" i="1"/>
  <c r="KL122" i="1"/>
  <c r="KF122" i="1"/>
  <c r="JZ122" i="1"/>
  <c r="JT122" i="1"/>
  <c r="JN122" i="1"/>
  <c r="JH122" i="1"/>
  <c r="JB122" i="1"/>
  <c r="IV122" i="1"/>
  <c r="IP122" i="1"/>
  <c r="IJ122" i="1"/>
  <c r="ID122" i="1"/>
  <c r="HX122" i="1"/>
  <c r="HR122" i="1"/>
  <c r="HL122" i="1"/>
  <c r="HF122" i="1"/>
  <c r="GZ122" i="1"/>
  <c r="GT122" i="1"/>
  <c r="GN122" i="1"/>
  <c r="GH122" i="1"/>
  <c r="GB122" i="1"/>
  <c r="FV122" i="1"/>
  <c r="FP122" i="1"/>
  <c r="FJ122" i="1"/>
  <c r="FD122" i="1"/>
  <c r="EX122" i="1"/>
  <c r="ER122" i="1"/>
  <c r="EL122" i="1"/>
  <c r="EF122" i="1"/>
  <c r="DZ122" i="1"/>
  <c r="DT122" i="1"/>
  <c r="DN122" i="1"/>
  <c r="DH122" i="1"/>
  <c r="DB122" i="1"/>
  <c r="CV122" i="1"/>
  <c r="CP122" i="1"/>
  <c r="CJ122" i="1"/>
  <c r="CD122" i="1"/>
  <c r="BX122" i="1"/>
  <c r="BL122" i="1"/>
  <c r="BF122" i="1"/>
  <c r="AZ122" i="1"/>
  <c r="AT122" i="1"/>
  <c r="AN122" i="1"/>
  <c r="AH122" i="1"/>
  <c r="AB122" i="1"/>
  <c r="V122" i="1"/>
  <c r="P122" i="1"/>
  <c r="J122" i="1"/>
  <c r="MT121" i="1"/>
  <c r="MN121" i="1"/>
  <c r="MH121" i="1"/>
  <c r="MB121" i="1"/>
  <c r="LV121" i="1"/>
  <c r="LP121" i="1"/>
  <c r="LJ121" i="1"/>
  <c r="LD121" i="1"/>
  <c r="KX121" i="1"/>
  <c r="KR121" i="1"/>
  <c r="KL121" i="1"/>
  <c r="KF121" i="1"/>
  <c r="JZ121" i="1"/>
  <c r="JT121" i="1"/>
  <c r="JN121" i="1"/>
  <c r="JH121" i="1"/>
  <c r="JB121" i="1"/>
  <c r="IV121" i="1"/>
  <c r="IP121" i="1"/>
  <c r="IJ121" i="1"/>
  <c r="ID121" i="1"/>
  <c r="HX121" i="1"/>
  <c r="HR121" i="1"/>
  <c r="HL121" i="1"/>
  <c r="HF121" i="1"/>
  <c r="GZ121" i="1"/>
  <c r="GT121" i="1"/>
  <c r="GN121" i="1"/>
  <c r="GH121" i="1"/>
  <c r="GB121" i="1"/>
  <c r="FV121" i="1"/>
  <c r="FP121" i="1"/>
  <c r="FJ121" i="1"/>
  <c r="FD121" i="1"/>
  <c r="EX121" i="1"/>
  <c r="ER121" i="1"/>
  <c r="EL121" i="1"/>
  <c r="EF121" i="1"/>
  <c r="DZ121" i="1"/>
  <c r="DT121" i="1"/>
  <c r="DN121" i="1"/>
  <c r="DH121" i="1"/>
  <c r="DB121" i="1"/>
  <c r="CV121" i="1"/>
  <c r="CP121" i="1"/>
  <c r="CJ121" i="1"/>
  <c r="CD121" i="1"/>
  <c r="BX121" i="1"/>
  <c r="BL121" i="1"/>
  <c r="BF121" i="1"/>
  <c r="AZ121" i="1"/>
  <c r="AT121" i="1"/>
  <c r="AN121" i="1"/>
  <c r="AH121" i="1"/>
  <c r="AB121" i="1"/>
  <c r="V121" i="1"/>
  <c r="P121" i="1"/>
  <c r="J121" i="1"/>
  <c r="MT120" i="1"/>
  <c r="MN120" i="1"/>
  <c r="MH120" i="1"/>
  <c r="MB120" i="1"/>
  <c r="LV120" i="1"/>
  <c r="LP120" i="1"/>
  <c r="LJ120" i="1"/>
  <c r="LD120" i="1"/>
  <c r="KX120" i="1"/>
  <c r="KR120" i="1"/>
  <c r="KL120" i="1"/>
  <c r="KF120" i="1"/>
  <c r="JZ120" i="1"/>
  <c r="JT120" i="1"/>
  <c r="JN120" i="1"/>
  <c r="JH120" i="1"/>
  <c r="JB120" i="1"/>
  <c r="IV120" i="1"/>
  <c r="IP120" i="1"/>
  <c r="IJ120" i="1"/>
  <c r="ID120" i="1"/>
  <c r="HX120" i="1"/>
  <c r="HR120" i="1"/>
  <c r="HL120" i="1"/>
  <c r="HF120" i="1"/>
  <c r="GZ120" i="1"/>
  <c r="GT120" i="1"/>
  <c r="GN120" i="1"/>
  <c r="GH120" i="1"/>
  <c r="GB120" i="1"/>
  <c r="FV120" i="1"/>
  <c r="FP120" i="1"/>
  <c r="FJ120" i="1"/>
  <c r="EX120" i="1"/>
  <c r="ER120" i="1"/>
  <c r="EL120" i="1"/>
  <c r="EF120" i="1"/>
  <c r="DZ120" i="1"/>
  <c r="DT120" i="1"/>
  <c r="DN120" i="1"/>
  <c r="DH120" i="1"/>
  <c r="DB120" i="1"/>
  <c r="CV120" i="1"/>
  <c r="CP120" i="1"/>
  <c r="CJ120" i="1"/>
  <c r="CD120" i="1"/>
  <c r="BX120" i="1"/>
  <c r="BL120" i="1"/>
  <c r="BF120" i="1"/>
  <c r="AZ120" i="1"/>
  <c r="AT120" i="1"/>
  <c r="AN120" i="1"/>
  <c r="AH120" i="1"/>
  <c r="AB120" i="1"/>
  <c r="V120" i="1"/>
  <c r="P120" i="1"/>
  <c r="J120" i="1"/>
  <c r="MT119" i="1"/>
  <c r="MN119" i="1"/>
  <c r="MH119" i="1"/>
  <c r="MB119" i="1"/>
  <c r="LV119" i="1"/>
  <c r="LP119" i="1"/>
  <c r="LJ119" i="1"/>
  <c r="LD119" i="1"/>
  <c r="KX119" i="1"/>
  <c r="KR119" i="1"/>
  <c r="KL119" i="1"/>
  <c r="KF119" i="1"/>
  <c r="JZ119" i="1"/>
  <c r="JT119" i="1"/>
  <c r="JN119" i="1"/>
  <c r="JH119" i="1"/>
  <c r="JB119" i="1"/>
  <c r="IV119" i="1"/>
  <c r="IP119" i="1"/>
  <c r="IJ119" i="1"/>
  <c r="ID119" i="1"/>
  <c r="HX119" i="1"/>
  <c r="HR119" i="1"/>
  <c r="HL119" i="1"/>
  <c r="HF119" i="1"/>
  <c r="GZ119" i="1"/>
  <c r="GT119" i="1"/>
  <c r="GN119" i="1"/>
  <c r="GH119" i="1"/>
  <c r="GB119" i="1"/>
  <c r="FV119" i="1"/>
  <c r="FP119" i="1"/>
  <c r="FJ119" i="1"/>
  <c r="EX119" i="1"/>
  <c r="ER119" i="1"/>
  <c r="EL119" i="1"/>
  <c r="EF119" i="1"/>
  <c r="DZ119" i="1"/>
  <c r="DT119" i="1"/>
  <c r="DN119" i="1"/>
  <c r="DH119" i="1"/>
  <c r="DB119" i="1"/>
  <c r="CV119" i="1"/>
  <c r="CP119" i="1"/>
  <c r="CJ119" i="1"/>
  <c r="CD119" i="1"/>
  <c r="BX119" i="1"/>
  <c r="BL119" i="1"/>
  <c r="BF119" i="1"/>
  <c r="AZ119" i="1"/>
  <c r="AT119" i="1"/>
  <c r="AN119" i="1"/>
  <c r="AH119" i="1"/>
  <c r="AB119" i="1"/>
  <c r="V119" i="1"/>
  <c r="P119" i="1"/>
  <c r="J119" i="1"/>
  <c r="MT118" i="1"/>
  <c r="MN118" i="1"/>
  <c r="MH118" i="1"/>
  <c r="MB118" i="1"/>
  <c r="LV118" i="1"/>
  <c r="LP118" i="1"/>
  <c r="LJ118" i="1"/>
  <c r="LD118" i="1"/>
  <c r="KX118" i="1"/>
  <c r="KR118" i="1"/>
  <c r="KL118" i="1"/>
  <c r="KF118" i="1"/>
  <c r="JZ118" i="1"/>
  <c r="JT118" i="1"/>
  <c r="JN118" i="1"/>
  <c r="JH118" i="1"/>
  <c r="JB118" i="1"/>
  <c r="IV118" i="1"/>
  <c r="IP118" i="1"/>
  <c r="IJ118" i="1"/>
  <c r="ID118" i="1"/>
  <c r="HX118" i="1"/>
  <c r="HR118" i="1"/>
  <c r="HL118" i="1"/>
  <c r="HF118" i="1"/>
  <c r="GZ118" i="1"/>
  <c r="GT118" i="1"/>
  <c r="GN118" i="1"/>
  <c r="GH118" i="1"/>
  <c r="GB118" i="1"/>
  <c r="FV118" i="1"/>
  <c r="FP118" i="1"/>
  <c r="FJ118" i="1"/>
  <c r="EX118" i="1"/>
  <c r="ER118" i="1"/>
  <c r="EL118" i="1"/>
  <c r="EF118" i="1"/>
  <c r="DZ118" i="1"/>
  <c r="DT118" i="1"/>
  <c r="DN118" i="1"/>
  <c r="DH118" i="1"/>
  <c r="DB118" i="1"/>
  <c r="CV118" i="1"/>
  <c r="CP118" i="1"/>
  <c r="CJ118" i="1"/>
  <c r="CD118" i="1"/>
  <c r="BX118" i="1"/>
  <c r="BL118" i="1"/>
  <c r="BF118" i="1"/>
  <c r="AZ118" i="1"/>
  <c r="AT118" i="1"/>
  <c r="AN118" i="1"/>
  <c r="AH118" i="1"/>
  <c r="AB118" i="1"/>
  <c r="V118" i="1"/>
  <c r="P118" i="1"/>
  <c r="J118" i="1"/>
  <c r="MT117" i="1"/>
  <c r="MN117" i="1"/>
  <c r="MH117" i="1"/>
  <c r="MB117" i="1"/>
  <c r="LV117" i="1"/>
  <c r="LP117" i="1"/>
  <c r="LJ117" i="1"/>
  <c r="LD117" i="1"/>
  <c r="KX117" i="1"/>
  <c r="KR117" i="1"/>
  <c r="KL117" i="1"/>
  <c r="KF117" i="1"/>
  <c r="JZ117" i="1"/>
  <c r="JT117" i="1"/>
  <c r="JN117" i="1"/>
  <c r="JH117" i="1"/>
  <c r="JB117" i="1"/>
  <c r="IV117" i="1"/>
  <c r="IP117" i="1"/>
  <c r="IJ117" i="1"/>
  <c r="ID117" i="1"/>
  <c r="HX117" i="1"/>
  <c r="HR117" i="1"/>
  <c r="HL117" i="1"/>
  <c r="HF117" i="1"/>
  <c r="GZ117" i="1"/>
  <c r="GT117" i="1"/>
  <c r="GN117" i="1"/>
  <c r="GH117" i="1"/>
  <c r="GB117" i="1"/>
  <c r="FV117" i="1"/>
  <c r="FP117" i="1"/>
  <c r="FJ117" i="1"/>
  <c r="FD117" i="1"/>
  <c r="EX117" i="1"/>
  <c r="ER117" i="1"/>
  <c r="EL117" i="1"/>
  <c r="EF117" i="1"/>
  <c r="DZ117" i="1"/>
  <c r="DT117" i="1"/>
  <c r="DN117" i="1"/>
  <c r="DH117" i="1"/>
  <c r="DB117" i="1"/>
  <c r="CV117" i="1"/>
  <c r="CP117" i="1"/>
  <c r="CJ117" i="1"/>
  <c r="CD117" i="1"/>
  <c r="BX117" i="1"/>
  <c r="BR117" i="1"/>
  <c r="BL117" i="1"/>
  <c r="BF117" i="1"/>
  <c r="AZ117" i="1"/>
  <c r="AT117" i="1"/>
  <c r="AN117" i="1"/>
  <c r="AH117" i="1"/>
  <c r="AB117" i="1"/>
  <c r="V117" i="1"/>
  <c r="P117" i="1"/>
  <c r="J117" i="1"/>
  <c r="MT116" i="1"/>
  <c r="MN116" i="1"/>
  <c r="MH116" i="1"/>
  <c r="MB116" i="1"/>
  <c r="LV116" i="1"/>
  <c r="LP116" i="1"/>
  <c r="LJ116" i="1"/>
  <c r="LD116" i="1"/>
  <c r="KX116" i="1"/>
  <c r="KR116" i="1"/>
  <c r="KL116" i="1"/>
  <c r="KF116" i="1"/>
  <c r="JZ116" i="1"/>
  <c r="JT116" i="1"/>
  <c r="JN116" i="1"/>
  <c r="JH116" i="1"/>
  <c r="JB116" i="1"/>
  <c r="IV116" i="1"/>
  <c r="IP116" i="1"/>
  <c r="IJ116" i="1"/>
  <c r="ID116" i="1"/>
  <c r="HX116" i="1"/>
  <c r="HR116" i="1"/>
  <c r="HL116" i="1"/>
  <c r="HF116" i="1"/>
  <c r="GZ116" i="1"/>
  <c r="GT116" i="1"/>
  <c r="GN116" i="1"/>
  <c r="GH116" i="1"/>
  <c r="GB116" i="1"/>
  <c r="FV116" i="1"/>
  <c r="FP116" i="1"/>
  <c r="FJ116" i="1"/>
  <c r="FD116" i="1"/>
  <c r="EX116" i="1"/>
  <c r="ER116" i="1"/>
  <c r="EL116" i="1"/>
  <c r="EF116" i="1"/>
  <c r="DZ116" i="1"/>
  <c r="DT116" i="1"/>
  <c r="DN116" i="1"/>
  <c r="DH116" i="1"/>
  <c r="DB116" i="1"/>
  <c r="CV116" i="1"/>
  <c r="CP116" i="1"/>
  <c r="CJ116" i="1"/>
  <c r="CD116" i="1"/>
  <c r="BX116" i="1"/>
  <c r="BR116" i="1"/>
  <c r="BL116" i="1"/>
  <c r="BF116" i="1"/>
  <c r="AZ116" i="1"/>
  <c r="AT116" i="1"/>
  <c r="AN116" i="1"/>
  <c r="AH116" i="1"/>
  <c r="AB116" i="1"/>
  <c r="V116" i="1"/>
  <c r="P116" i="1"/>
  <c r="J116" i="1"/>
  <c r="MT115" i="1"/>
  <c r="MN115" i="1"/>
  <c r="MH115" i="1"/>
  <c r="MB115" i="1"/>
  <c r="LV115" i="1"/>
  <c r="LP115" i="1"/>
  <c r="LJ115" i="1"/>
  <c r="LD115" i="1"/>
  <c r="KX115" i="1"/>
  <c r="KR115" i="1"/>
  <c r="KL115" i="1"/>
  <c r="KF115" i="1"/>
  <c r="JZ115" i="1"/>
  <c r="JT115" i="1"/>
  <c r="JN115" i="1"/>
  <c r="JH115" i="1"/>
  <c r="JB115" i="1"/>
  <c r="IV115" i="1"/>
  <c r="IP115" i="1"/>
  <c r="IJ115" i="1"/>
  <c r="ID115" i="1"/>
  <c r="HX115" i="1"/>
  <c r="HR115" i="1"/>
  <c r="HL115" i="1"/>
  <c r="HF115" i="1"/>
  <c r="GZ115" i="1"/>
  <c r="GT115" i="1"/>
  <c r="GN115" i="1"/>
  <c r="GH115" i="1"/>
  <c r="GB115" i="1"/>
  <c r="FV115" i="1"/>
  <c r="FP115" i="1"/>
  <c r="FJ115" i="1"/>
  <c r="FD115" i="1"/>
  <c r="EX115" i="1"/>
  <c r="ER115" i="1"/>
  <c r="EL115" i="1"/>
  <c r="EF115" i="1"/>
  <c r="DZ115" i="1"/>
  <c r="DT115" i="1"/>
  <c r="DN115" i="1"/>
  <c r="DH115" i="1"/>
  <c r="DB115" i="1"/>
  <c r="CV115" i="1"/>
  <c r="CP115" i="1"/>
  <c r="CJ115" i="1"/>
  <c r="CD115" i="1"/>
  <c r="BX115" i="1"/>
  <c r="BR115" i="1"/>
  <c r="BL115" i="1"/>
  <c r="BF115" i="1"/>
  <c r="AZ115" i="1"/>
  <c r="AT115" i="1"/>
  <c r="AN115" i="1"/>
  <c r="AH115" i="1"/>
  <c r="AB115" i="1"/>
  <c r="V115" i="1"/>
  <c r="P115" i="1"/>
  <c r="J115" i="1"/>
  <c r="MT114" i="1"/>
  <c r="MN114" i="1"/>
  <c r="MH114" i="1"/>
  <c r="MB114" i="1"/>
  <c r="LV114" i="1"/>
  <c r="LP114" i="1"/>
  <c r="LJ114" i="1"/>
  <c r="LD114" i="1"/>
  <c r="KX114" i="1"/>
  <c r="KR114" i="1"/>
  <c r="KL114" i="1"/>
  <c r="KF114" i="1"/>
  <c r="JZ114" i="1"/>
  <c r="JT114" i="1"/>
  <c r="JN114" i="1"/>
  <c r="JH114" i="1"/>
  <c r="JB114" i="1"/>
  <c r="IV114" i="1"/>
  <c r="IP114" i="1"/>
  <c r="IJ114" i="1"/>
  <c r="ID114" i="1"/>
  <c r="HX114" i="1"/>
  <c r="HR114" i="1"/>
  <c r="HL114" i="1"/>
  <c r="HF114" i="1"/>
  <c r="GZ114" i="1"/>
  <c r="GT114" i="1"/>
  <c r="GN114" i="1"/>
  <c r="GH114" i="1"/>
  <c r="GB114" i="1"/>
  <c r="FV114" i="1"/>
  <c r="FP114" i="1"/>
  <c r="FJ114" i="1"/>
  <c r="FD114" i="1"/>
  <c r="EX114" i="1"/>
  <c r="ER114" i="1"/>
  <c r="EL114" i="1"/>
  <c r="EF114" i="1"/>
  <c r="DZ114" i="1"/>
  <c r="DT114" i="1"/>
  <c r="DN114" i="1"/>
  <c r="DH114" i="1"/>
  <c r="DB114" i="1"/>
  <c r="CV114" i="1"/>
  <c r="CP114" i="1"/>
  <c r="CJ114" i="1"/>
  <c r="CD114" i="1"/>
  <c r="BX114" i="1"/>
  <c r="BR114" i="1"/>
  <c r="BL114" i="1"/>
  <c r="BF114" i="1"/>
  <c r="AZ114" i="1"/>
  <c r="AT114" i="1"/>
  <c r="AN114" i="1"/>
  <c r="AH114" i="1"/>
  <c r="AB114" i="1"/>
  <c r="V114" i="1"/>
  <c r="P114" i="1"/>
  <c r="J114" i="1"/>
  <c r="MT113" i="1"/>
  <c r="MN113" i="1"/>
  <c r="MH113" i="1"/>
  <c r="MB113" i="1"/>
  <c r="LV113" i="1"/>
  <c r="LP113" i="1"/>
  <c r="LJ113" i="1"/>
  <c r="LD113" i="1"/>
  <c r="KX113" i="1"/>
  <c r="KR113" i="1"/>
  <c r="KL113" i="1"/>
  <c r="KF113" i="1"/>
  <c r="JZ113" i="1"/>
  <c r="JT113" i="1"/>
  <c r="JN113" i="1"/>
  <c r="JH113" i="1"/>
  <c r="JB113" i="1"/>
  <c r="IV113" i="1"/>
  <c r="IP113" i="1"/>
  <c r="IJ113" i="1"/>
  <c r="ID113" i="1"/>
  <c r="HX113" i="1"/>
  <c r="HR113" i="1"/>
  <c r="HL113" i="1"/>
  <c r="HF113" i="1"/>
  <c r="GZ113" i="1"/>
  <c r="GT113" i="1"/>
  <c r="GN113" i="1"/>
  <c r="GH113" i="1"/>
  <c r="GB113" i="1"/>
  <c r="FV113" i="1"/>
  <c r="FP113" i="1"/>
  <c r="FJ113" i="1"/>
  <c r="FD113" i="1"/>
  <c r="EX113" i="1"/>
  <c r="ER113" i="1"/>
  <c r="EL113" i="1"/>
  <c r="EF113" i="1"/>
  <c r="DZ113" i="1"/>
  <c r="DT113" i="1"/>
  <c r="DN113" i="1"/>
  <c r="DH113" i="1"/>
  <c r="DB113" i="1"/>
  <c r="CV113" i="1"/>
  <c r="CP113" i="1"/>
  <c r="CJ113" i="1"/>
  <c r="CD113" i="1"/>
  <c r="BX113" i="1"/>
  <c r="BR113" i="1"/>
  <c r="BL113" i="1"/>
  <c r="BF113" i="1"/>
  <c r="AZ113" i="1"/>
  <c r="AT113" i="1"/>
  <c r="AN113" i="1"/>
  <c r="AH113" i="1"/>
  <c r="AB113" i="1"/>
  <c r="V113" i="1"/>
  <c r="P113" i="1"/>
  <c r="J113" i="1"/>
  <c r="MT112" i="1"/>
  <c r="MN112" i="1"/>
  <c r="MH112" i="1"/>
  <c r="MB112" i="1"/>
  <c r="LV112" i="1"/>
  <c r="LP112" i="1"/>
  <c r="LJ112" i="1"/>
  <c r="LD112" i="1"/>
  <c r="KX112" i="1"/>
  <c r="KR112" i="1"/>
  <c r="KL112" i="1"/>
  <c r="KF112" i="1"/>
  <c r="JZ112" i="1"/>
  <c r="JT112" i="1"/>
  <c r="JN112" i="1"/>
  <c r="JH112" i="1"/>
  <c r="JB112" i="1"/>
  <c r="IV112" i="1"/>
  <c r="IP112" i="1"/>
  <c r="IJ112" i="1"/>
  <c r="ID112" i="1"/>
  <c r="HX112" i="1"/>
  <c r="HR112" i="1"/>
  <c r="HL112" i="1"/>
  <c r="HF112" i="1"/>
  <c r="GZ112" i="1"/>
  <c r="GT112" i="1"/>
  <c r="GN112" i="1"/>
  <c r="GH112" i="1"/>
  <c r="GB112" i="1"/>
  <c r="FV112" i="1"/>
  <c r="FP112" i="1"/>
  <c r="FJ112" i="1"/>
  <c r="FD112" i="1"/>
  <c r="EX112" i="1"/>
  <c r="ER112" i="1"/>
  <c r="EL112" i="1"/>
  <c r="EF112" i="1"/>
  <c r="DZ112" i="1"/>
  <c r="DT112" i="1"/>
  <c r="DN112" i="1"/>
  <c r="DH112" i="1"/>
  <c r="DB112" i="1"/>
  <c r="CV112" i="1"/>
  <c r="CP112" i="1"/>
  <c r="CJ112" i="1"/>
  <c r="CD112" i="1"/>
  <c r="BX112" i="1"/>
  <c r="BR112" i="1"/>
  <c r="BL112" i="1"/>
  <c r="BF112" i="1"/>
  <c r="AZ112" i="1"/>
  <c r="AT112" i="1"/>
  <c r="AN112" i="1"/>
  <c r="AH112" i="1"/>
  <c r="AB112" i="1"/>
  <c r="V112" i="1"/>
  <c r="P112" i="1"/>
  <c r="J112" i="1"/>
  <c r="MT111" i="1"/>
  <c r="MN111" i="1"/>
  <c r="MH111" i="1"/>
  <c r="MB111" i="1"/>
  <c r="LV111" i="1"/>
  <c r="LP111" i="1"/>
  <c r="LJ111" i="1"/>
  <c r="LD111" i="1"/>
  <c r="KX111" i="1"/>
  <c r="KR111" i="1"/>
  <c r="KL111" i="1"/>
  <c r="KF111" i="1"/>
  <c r="JZ111" i="1"/>
  <c r="JT111" i="1"/>
  <c r="JN111" i="1"/>
  <c r="JH111" i="1"/>
  <c r="JB111" i="1"/>
  <c r="IV111" i="1"/>
  <c r="IP111" i="1"/>
  <c r="IJ111" i="1"/>
  <c r="ID111" i="1"/>
  <c r="HX111" i="1"/>
  <c r="HR111" i="1"/>
  <c r="HL111" i="1"/>
  <c r="HF111" i="1"/>
  <c r="GZ111" i="1"/>
  <c r="GT111" i="1"/>
  <c r="GN111" i="1"/>
  <c r="GH111" i="1"/>
  <c r="GB111" i="1"/>
  <c r="FV111" i="1"/>
  <c r="FP111" i="1"/>
  <c r="FJ111" i="1"/>
  <c r="FD111" i="1"/>
  <c r="EX111" i="1"/>
  <c r="ER111" i="1"/>
  <c r="EL111" i="1"/>
  <c r="EF111" i="1"/>
  <c r="DZ111" i="1"/>
  <c r="DT111" i="1"/>
  <c r="DN111" i="1"/>
  <c r="DH111" i="1"/>
  <c r="DB111" i="1"/>
  <c r="CV111" i="1"/>
  <c r="CP111" i="1"/>
  <c r="CJ111" i="1"/>
  <c r="CD111" i="1"/>
  <c r="BX111" i="1"/>
  <c r="BR111" i="1"/>
  <c r="BL111" i="1"/>
  <c r="BF111" i="1"/>
  <c r="AZ111" i="1"/>
  <c r="AT111" i="1"/>
  <c r="AN111" i="1"/>
  <c r="AH111" i="1"/>
  <c r="AB111" i="1"/>
  <c r="V111" i="1"/>
  <c r="P111" i="1"/>
  <c r="J111" i="1"/>
  <c r="MT109" i="1"/>
  <c r="MN109" i="1"/>
  <c r="MH109" i="1"/>
  <c r="MB109" i="1"/>
  <c r="LV109" i="1"/>
  <c r="LP109" i="1"/>
  <c r="LJ109" i="1"/>
  <c r="LD109" i="1"/>
  <c r="KX109" i="1"/>
  <c r="KR109" i="1"/>
  <c r="KL109" i="1"/>
  <c r="KF109" i="1"/>
  <c r="JZ109" i="1"/>
  <c r="JT109" i="1"/>
  <c r="JN109" i="1"/>
  <c r="JH109" i="1"/>
  <c r="JB109" i="1"/>
  <c r="IV109" i="1"/>
  <c r="IP109" i="1"/>
  <c r="IJ109" i="1"/>
  <c r="ID109" i="1"/>
  <c r="HX109" i="1"/>
  <c r="HR109" i="1"/>
  <c r="HL109" i="1"/>
  <c r="HF109" i="1"/>
  <c r="GZ109" i="1"/>
  <c r="GT109" i="1"/>
  <c r="GN109" i="1"/>
  <c r="GH109" i="1"/>
  <c r="GB109" i="1"/>
  <c r="FV109" i="1"/>
  <c r="FP109" i="1"/>
  <c r="FJ109" i="1"/>
  <c r="FD109" i="1"/>
  <c r="EX109" i="1"/>
  <c r="ER109" i="1"/>
  <c r="EL109" i="1"/>
  <c r="EF109" i="1"/>
  <c r="DZ109" i="1"/>
  <c r="DT109" i="1"/>
  <c r="DN109" i="1"/>
  <c r="DH109" i="1"/>
  <c r="DB109" i="1"/>
  <c r="CV109" i="1"/>
  <c r="CP109" i="1"/>
  <c r="CJ109" i="1"/>
  <c r="CD109" i="1"/>
  <c r="BX109" i="1"/>
  <c r="BL109" i="1"/>
  <c r="BF109" i="1"/>
  <c r="AZ109" i="1"/>
  <c r="AT109" i="1"/>
  <c r="AN109" i="1"/>
  <c r="AH109" i="1"/>
  <c r="AB109" i="1"/>
  <c r="V109" i="1"/>
  <c r="P109" i="1"/>
  <c r="J109" i="1"/>
  <c r="MT108" i="1"/>
  <c r="MN108" i="1"/>
  <c r="MH108" i="1"/>
  <c r="MB108" i="1"/>
  <c r="LV108" i="1"/>
  <c r="LP108" i="1"/>
  <c r="LJ108" i="1"/>
  <c r="LD108" i="1"/>
  <c r="KX108" i="1"/>
  <c r="KR108" i="1"/>
  <c r="KL108" i="1"/>
  <c r="KF108" i="1"/>
  <c r="JZ108" i="1"/>
  <c r="JT108" i="1"/>
  <c r="JN108" i="1"/>
  <c r="JH108" i="1"/>
  <c r="JB108" i="1"/>
  <c r="IV108" i="1"/>
  <c r="IP108" i="1"/>
  <c r="IJ108" i="1"/>
  <c r="ID108" i="1"/>
  <c r="HX108" i="1"/>
  <c r="HR108" i="1"/>
  <c r="HL108" i="1"/>
  <c r="HF108" i="1"/>
  <c r="GZ108" i="1"/>
  <c r="GT108" i="1"/>
  <c r="GN108" i="1"/>
  <c r="GH108" i="1"/>
  <c r="GB108" i="1"/>
  <c r="FV108" i="1"/>
  <c r="FP108" i="1"/>
  <c r="FJ108" i="1"/>
  <c r="FD108" i="1"/>
  <c r="EX108" i="1"/>
  <c r="ER108" i="1"/>
  <c r="EL108" i="1"/>
  <c r="EF108" i="1"/>
  <c r="DZ108" i="1"/>
  <c r="DT108" i="1"/>
  <c r="DN108" i="1"/>
  <c r="DH108" i="1"/>
  <c r="DB108" i="1"/>
  <c r="CV108" i="1"/>
  <c r="CP108" i="1"/>
  <c r="CJ108" i="1"/>
  <c r="CD108" i="1"/>
  <c r="BX108" i="1"/>
  <c r="BL108" i="1"/>
  <c r="BF108" i="1"/>
  <c r="AZ108" i="1"/>
  <c r="AT108" i="1"/>
  <c r="AN108" i="1"/>
  <c r="AH108" i="1"/>
  <c r="AB108" i="1"/>
  <c r="V108" i="1"/>
  <c r="P108" i="1"/>
  <c r="J108" i="1"/>
  <c r="MT107" i="1"/>
  <c r="MN107" i="1"/>
  <c r="MH107" i="1"/>
  <c r="MB107" i="1"/>
  <c r="LV107" i="1"/>
  <c r="LP107" i="1"/>
  <c r="LJ107" i="1"/>
  <c r="LD107" i="1"/>
  <c r="KX107" i="1"/>
  <c r="KR107" i="1"/>
  <c r="KL107" i="1"/>
  <c r="KF107" i="1"/>
  <c r="JZ107" i="1"/>
  <c r="JT107" i="1"/>
  <c r="JN107" i="1"/>
  <c r="JH107" i="1"/>
  <c r="JB107" i="1"/>
  <c r="IV107" i="1"/>
  <c r="IP107" i="1"/>
  <c r="IJ107" i="1"/>
  <c r="ID107" i="1"/>
  <c r="HX107" i="1"/>
  <c r="HR107" i="1"/>
  <c r="HL107" i="1"/>
  <c r="HF107" i="1"/>
  <c r="GZ107" i="1"/>
  <c r="GT107" i="1"/>
  <c r="GN107" i="1"/>
  <c r="GH107" i="1"/>
  <c r="GB107" i="1"/>
  <c r="FV107" i="1"/>
  <c r="FP107" i="1"/>
  <c r="FJ107" i="1"/>
  <c r="FD107" i="1"/>
  <c r="EX107" i="1"/>
  <c r="ER107" i="1"/>
  <c r="EL107" i="1"/>
  <c r="EF107" i="1"/>
  <c r="DZ107" i="1"/>
  <c r="DT107" i="1"/>
  <c r="DN107" i="1"/>
  <c r="DH107" i="1"/>
  <c r="DB107" i="1"/>
  <c r="CV107" i="1"/>
  <c r="CP107" i="1"/>
  <c r="CJ107" i="1"/>
  <c r="CD107" i="1"/>
  <c r="BX107" i="1"/>
  <c r="BL107" i="1"/>
  <c r="BF107" i="1"/>
  <c r="AZ107" i="1"/>
  <c r="AT107" i="1"/>
  <c r="AN107" i="1"/>
  <c r="AH107" i="1"/>
  <c r="AB107" i="1"/>
  <c r="V107" i="1"/>
  <c r="P107" i="1"/>
  <c r="J107" i="1"/>
  <c r="MT106" i="1"/>
  <c r="MN106" i="1"/>
  <c r="MH106" i="1"/>
  <c r="MB106" i="1"/>
  <c r="LV106" i="1"/>
  <c r="LP106" i="1"/>
  <c r="LJ106" i="1"/>
  <c r="LD106" i="1"/>
  <c r="KX106" i="1"/>
  <c r="KR106" i="1"/>
  <c r="KL106" i="1"/>
  <c r="KF106" i="1"/>
  <c r="JZ106" i="1"/>
  <c r="JT106" i="1"/>
  <c r="JN106" i="1"/>
  <c r="JH106" i="1"/>
  <c r="JB106" i="1"/>
  <c r="IV106" i="1"/>
  <c r="IP106" i="1"/>
  <c r="IJ106" i="1"/>
  <c r="ID106" i="1"/>
  <c r="HX106" i="1"/>
  <c r="HR106" i="1"/>
  <c r="HL106" i="1"/>
  <c r="HF106" i="1"/>
  <c r="GZ106" i="1"/>
  <c r="GT106" i="1"/>
  <c r="GN106" i="1"/>
  <c r="GH106" i="1"/>
  <c r="GB106" i="1"/>
  <c r="FV106" i="1"/>
  <c r="FP106" i="1"/>
  <c r="FJ106" i="1"/>
  <c r="FD106" i="1"/>
  <c r="EX106" i="1"/>
  <c r="ER106" i="1"/>
  <c r="EL106" i="1"/>
  <c r="EF106" i="1"/>
  <c r="DZ106" i="1"/>
  <c r="DT106" i="1"/>
  <c r="DN106" i="1"/>
  <c r="DH106" i="1"/>
  <c r="DB106" i="1"/>
  <c r="CV106" i="1"/>
  <c r="CP106" i="1"/>
  <c r="CJ106" i="1"/>
  <c r="CD106" i="1"/>
  <c r="BX106" i="1"/>
  <c r="BL106" i="1"/>
  <c r="BF106" i="1"/>
  <c r="AZ106" i="1"/>
  <c r="AT106" i="1"/>
  <c r="AN106" i="1"/>
  <c r="AH106" i="1"/>
  <c r="AB106" i="1"/>
  <c r="V106" i="1"/>
  <c r="P106" i="1"/>
  <c r="J106" i="1"/>
  <c r="GH105" i="1"/>
  <c r="FV105" i="1"/>
  <c r="ER105" i="1"/>
  <c r="EF105" i="1"/>
  <c r="DH105" i="1"/>
  <c r="V105" i="1"/>
  <c r="MT104" i="1"/>
  <c r="MN104" i="1"/>
  <c r="MH104" i="1"/>
  <c r="MB104" i="1"/>
  <c r="LV104" i="1"/>
  <c r="LP104" i="1"/>
  <c r="LJ104" i="1"/>
  <c r="LD104" i="1"/>
  <c r="KX104" i="1"/>
  <c r="KR104" i="1"/>
  <c r="KL104" i="1"/>
  <c r="KF104" i="1"/>
  <c r="JZ104" i="1"/>
  <c r="JT104" i="1"/>
  <c r="JN104" i="1"/>
  <c r="JH104" i="1"/>
  <c r="JB104" i="1"/>
  <c r="IV104" i="1"/>
  <c r="IP104" i="1"/>
  <c r="IJ104" i="1"/>
  <c r="ID104" i="1"/>
  <c r="HX104" i="1"/>
  <c r="HR104" i="1"/>
  <c r="HL104" i="1"/>
  <c r="HF104" i="1"/>
  <c r="GZ104" i="1"/>
  <c r="GT104" i="1"/>
  <c r="GN104" i="1"/>
  <c r="GH104" i="1"/>
  <c r="GB104" i="1"/>
  <c r="FV104" i="1"/>
  <c r="FP104" i="1"/>
  <c r="FJ104" i="1"/>
  <c r="FD104" i="1"/>
  <c r="EX104" i="1"/>
  <c r="ER104" i="1"/>
  <c r="EL104" i="1"/>
  <c r="EF104" i="1"/>
  <c r="DZ104" i="1"/>
  <c r="DT104" i="1"/>
  <c r="DN104" i="1"/>
  <c r="DH104" i="1"/>
  <c r="DB104" i="1"/>
  <c r="CV104" i="1"/>
  <c r="CP104" i="1"/>
  <c r="CJ104" i="1"/>
  <c r="CD104" i="1"/>
  <c r="BX104" i="1"/>
  <c r="BL104" i="1"/>
  <c r="BF104" i="1"/>
  <c r="AZ104" i="1"/>
  <c r="AT104" i="1"/>
  <c r="AN104" i="1"/>
  <c r="AH104" i="1"/>
  <c r="AB104" i="1"/>
  <c r="V104" i="1"/>
  <c r="P104" i="1"/>
  <c r="J104" i="1"/>
  <c r="MT103" i="1"/>
  <c r="MN103" i="1"/>
  <c r="MH103" i="1"/>
  <c r="MB103" i="1"/>
  <c r="LV103" i="1"/>
  <c r="LP103" i="1"/>
  <c r="LJ103" i="1"/>
  <c r="LD103" i="1"/>
  <c r="KX103" i="1"/>
  <c r="KR103" i="1"/>
  <c r="KL103" i="1"/>
  <c r="KF103" i="1"/>
  <c r="JZ103" i="1"/>
  <c r="JT103" i="1"/>
  <c r="JN103" i="1"/>
  <c r="JH103" i="1"/>
  <c r="JB103" i="1"/>
  <c r="IV103" i="1"/>
  <c r="IP103" i="1"/>
  <c r="IJ103" i="1"/>
  <c r="ID103" i="1"/>
  <c r="HX103" i="1"/>
  <c r="HR103" i="1"/>
  <c r="HL103" i="1"/>
  <c r="HF103" i="1"/>
  <c r="GZ103" i="1"/>
  <c r="GT103" i="1"/>
  <c r="GN103" i="1"/>
  <c r="GH103" i="1"/>
  <c r="GB103" i="1"/>
  <c r="FV103" i="1"/>
  <c r="FP103" i="1"/>
  <c r="FJ103" i="1"/>
  <c r="FD103" i="1"/>
  <c r="EX103" i="1"/>
  <c r="ER103" i="1"/>
  <c r="EL103" i="1"/>
  <c r="EF103" i="1"/>
  <c r="DZ103" i="1"/>
  <c r="DT103" i="1"/>
  <c r="DN103" i="1"/>
  <c r="DH103" i="1"/>
  <c r="DB103" i="1"/>
  <c r="CV103" i="1"/>
  <c r="CP103" i="1"/>
  <c r="CJ103" i="1"/>
  <c r="CD103" i="1"/>
  <c r="BX103" i="1"/>
  <c r="BL103" i="1"/>
  <c r="BF103" i="1"/>
  <c r="AZ103" i="1"/>
  <c r="AT103" i="1"/>
  <c r="AN103" i="1"/>
  <c r="AH103" i="1"/>
  <c r="AB103" i="1"/>
  <c r="V103" i="1"/>
  <c r="P103" i="1"/>
  <c r="J103" i="1"/>
  <c r="MT101" i="1"/>
  <c r="MN101" i="1"/>
  <c r="MH101" i="1"/>
  <c r="MB101" i="1"/>
  <c r="LV101" i="1"/>
  <c r="LP101" i="1"/>
  <c r="LJ101" i="1"/>
  <c r="LD101" i="1"/>
  <c r="KX101" i="1"/>
  <c r="KR101" i="1"/>
  <c r="KL101" i="1"/>
  <c r="KF101" i="1"/>
  <c r="JZ101" i="1"/>
  <c r="JT101" i="1"/>
  <c r="JN101" i="1"/>
  <c r="JH101" i="1"/>
  <c r="JB101" i="1"/>
  <c r="IV101" i="1"/>
  <c r="IP101" i="1"/>
  <c r="IJ101" i="1"/>
  <c r="ID101" i="1"/>
  <c r="HX101" i="1"/>
  <c r="HR101" i="1"/>
  <c r="HL101" i="1"/>
  <c r="HF101" i="1"/>
  <c r="GZ101" i="1"/>
  <c r="GT101" i="1"/>
  <c r="GN101" i="1"/>
  <c r="GH101" i="1"/>
  <c r="GB101" i="1"/>
  <c r="FV101" i="1"/>
  <c r="FP101" i="1"/>
  <c r="FJ101" i="1"/>
  <c r="FD101" i="1"/>
  <c r="EX101" i="1"/>
  <c r="ER101" i="1"/>
  <c r="EL101" i="1"/>
  <c r="EF101" i="1"/>
  <c r="DZ101" i="1"/>
  <c r="DT101" i="1"/>
  <c r="DN101" i="1"/>
  <c r="DH101" i="1"/>
  <c r="DB101" i="1"/>
  <c r="CV101" i="1"/>
  <c r="CP101" i="1"/>
  <c r="CJ101" i="1"/>
  <c r="CD101" i="1"/>
  <c r="BX101" i="1"/>
  <c r="BL101" i="1"/>
  <c r="BF101" i="1"/>
  <c r="AZ101" i="1"/>
  <c r="AT101" i="1"/>
  <c r="AN101" i="1"/>
  <c r="AH101" i="1"/>
  <c r="AB101" i="1"/>
  <c r="V101" i="1"/>
  <c r="P101" i="1"/>
  <c r="J101" i="1"/>
  <c r="MT100" i="1"/>
  <c r="MN100" i="1"/>
  <c r="MH100" i="1"/>
  <c r="MB100" i="1"/>
  <c r="LV100" i="1"/>
  <c r="LP100" i="1"/>
  <c r="LJ100" i="1"/>
  <c r="KL100" i="1"/>
  <c r="KF100" i="1"/>
  <c r="JZ100" i="1"/>
  <c r="JT100" i="1"/>
  <c r="JN100" i="1"/>
  <c r="JH100" i="1"/>
  <c r="JB100" i="1"/>
  <c r="IV100" i="1"/>
  <c r="IP100" i="1"/>
  <c r="IJ100" i="1"/>
  <c r="ID100" i="1"/>
  <c r="HX100" i="1"/>
  <c r="HR100" i="1"/>
  <c r="HL100" i="1"/>
  <c r="HF100" i="1"/>
  <c r="GZ100" i="1"/>
  <c r="GT100" i="1"/>
  <c r="GN100" i="1"/>
  <c r="GH100" i="1"/>
  <c r="GB100" i="1"/>
  <c r="FV100" i="1"/>
  <c r="FP100" i="1"/>
  <c r="FJ100" i="1"/>
  <c r="FD100" i="1"/>
  <c r="EX100" i="1"/>
  <c r="ER100" i="1"/>
  <c r="EL100" i="1"/>
  <c r="EF100" i="1"/>
  <c r="DZ100" i="1"/>
  <c r="DT100" i="1"/>
  <c r="DN100" i="1"/>
  <c r="DH100" i="1"/>
  <c r="DB100" i="1"/>
  <c r="CV100" i="1"/>
  <c r="CP100" i="1"/>
  <c r="CJ100" i="1"/>
  <c r="CD100" i="1"/>
  <c r="BX100" i="1"/>
  <c r="BL100" i="1"/>
  <c r="BF100" i="1"/>
  <c r="AZ100" i="1"/>
  <c r="AT100" i="1"/>
  <c r="AN100" i="1"/>
  <c r="AH100" i="1"/>
  <c r="AB100" i="1"/>
  <c r="V100" i="1"/>
  <c r="P100" i="1"/>
  <c r="J100" i="1"/>
  <c r="MT99" i="1"/>
  <c r="MN99" i="1"/>
  <c r="MH99" i="1"/>
  <c r="MB99" i="1"/>
  <c r="LV99" i="1"/>
  <c r="LP99" i="1"/>
  <c r="LJ99" i="1"/>
  <c r="KL99" i="1"/>
  <c r="KF99" i="1"/>
  <c r="JZ99" i="1"/>
  <c r="JT99" i="1"/>
  <c r="JN99" i="1"/>
  <c r="JH99" i="1"/>
  <c r="JB99" i="1"/>
  <c r="IV99" i="1"/>
  <c r="IP99" i="1"/>
  <c r="IJ99" i="1"/>
  <c r="ID99" i="1"/>
  <c r="HX99" i="1"/>
  <c r="HR99" i="1"/>
  <c r="HL99" i="1"/>
  <c r="HF99" i="1"/>
  <c r="GZ99" i="1"/>
  <c r="GT99" i="1"/>
  <c r="GN99" i="1"/>
  <c r="GH99" i="1"/>
  <c r="GB99" i="1"/>
  <c r="FV99" i="1"/>
  <c r="FP99" i="1"/>
  <c r="FJ99" i="1"/>
  <c r="FD99" i="1"/>
  <c r="EX99" i="1"/>
  <c r="ER99" i="1"/>
  <c r="EL99" i="1"/>
  <c r="EF99" i="1"/>
  <c r="DZ99" i="1"/>
  <c r="DT99" i="1"/>
  <c r="DN99" i="1"/>
  <c r="DH99" i="1"/>
  <c r="DB99" i="1"/>
  <c r="CV99" i="1"/>
  <c r="CP99" i="1"/>
  <c r="CJ99" i="1"/>
  <c r="CD99" i="1"/>
  <c r="BX99" i="1"/>
  <c r="BL99" i="1"/>
  <c r="BF99" i="1"/>
  <c r="AZ99" i="1"/>
  <c r="AT99" i="1"/>
  <c r="AN99" i="1"/>
  <c r="AH99" i="1"/>
  <c r="AB99" i="1"/>
  <c r="V99" i="1"/>
  <c r="P99" i="1"/>
  <c r="J99" i="1"/>
  <c r="MT98" i="1"/>
  <c r="MN98" i="1"/>
  <c r="MH98" i="1"/>
  <c r="MB98" i="1"/>
  <c r="LV98" i="1"/>
  <c r="LP98" i="1"/>
  <c r="LJ98" i="1"/>
  <c r="LD98" i="1"/>
  <c r="KX98" i="1"/>
  <c r="KR98" i="1"/>
  <c r="KL98" i="1"/>
  <c r="KF98" i="1"/>
  <c r="JZ98" i="1"/>
  <c r="JT98" i="1"/>
  <c r="JN98" i="1"/>
  <c r="JH98" i="1"/>
  <c r="JB98" i="1"/>
  <c r="IV98" i="1"/>
  <c r="IP98" i="1"/>
  <c r="IJ98" i="1"/>
  <c r="ID98" i="1"/>
  <c r="HX98" i="1"/>
  <c r="HR98" i="1"/>
  <c r="HL98" i="1"/>
  <c r="HF98" i="1"/>
  <c r="GZ98" i="1"/>
  <c r="GT98" i="1"/>
  <c r="GN98" i="1"/>
  <c r="GH98" i="1"/>
  <c r="GB98" i="1"/>
  <c r="FV98" i="1"/>
  <c r="FP98" i="1"/>
  <c r="FJ98" i="1"/>
  <c r="FD98" i="1"/>
  <c r="EX98" i="1"/>
  <c r="ER98" i="1"/>
  <c r="EL98" i="1"/>
  <c r="EF98" i="1"/>
  <c r="DZ98" i="1"/>
  <c r="DT98" i="1"/>
  <c r="DN98" i="1"/>
  <c r="DH98" i="1"/>
  <c r="DB98" i="1"/>
  <c r="CV98" i="1"/>
  <c r="CP98" i="1"/>
  <c r="CJ98" i="1"/>
  <c r="CD98" i="1"/>
  <c r="BX98" i="1"/>
  <c r="BL98" i="1"/>
  <c r="BF98" i="1"/>
  <c r="AZ98" i="1"/>
  <c r="AT98" i="1"/>
  <c r="AN98" i="1"/>
  <c r="AH98" i="1"/>
  <c r="AB98" i="1"/>
  <c r="V98" i="1"/>
  <c r="P98" i="1"/>
  <c r="J98" i="1"/>
  <c r="MT97" i="1"/>
  <c r="MN97" i="1"/>
  <c r="MH97" i="1"/>
  <c r="MB97" i="1"/>
  <c r="LV97" i="1"/>
  <c r="LP97" i="1"/>
  <c r="LJ97" i="1"/>
  <c r="LD97" i="1"/>
  <c r="KX97" i="1"/>
  <c r="KR97" i="1"/>
  <c r="KL97" i="1"/>
  <c r="KF97" i="1"/>
  <c r="JZ97" i="1"/>
  <c r="JT97" i="1"/>
  <c r="JN97" i="1"/>
  <c r="JH97" i="1"/>
  <c r="JB97" i="1"/>
  <c r="IV97" i="1"/>
  <c r="IP97" i="1"/>
  <c r="IJ97" i="1"/>
  <c r="ID97" i="1"/>
  <c r="HX97" i="1"/>
  <c r="HR97" i="1"/>
  <c r="HL97" i="1"/>
  <c r="HF97" i="1"/>
  <c r="GZ97" i="1"/>
  <c r="GT97" i="1"/>
  <c r="GN97" i="1"/>
  <c r="GH97" i="1"/>
  <c r="GB97" i="1"/>
  <c r="FV97" i="1"/>
  <c r="FP97" i="1"/>
  <c r="FJ97" i="1"/>
  <c r="FD97" i="1"/>
  <c r="EX97" i="1"/>
  <c r="ER97" i="1"/>
  <c r="EL97" i="1"/>
  <c r="EF97" i="1"/>
  <c r="DZ97" i="1"/>
  <c r="DT97" i="1"/>
  <c r="DN97" i="1"/>
  <c r="DH97" i="1"/>
  <c r="DB97" i="1"/>
  <c r="CV97" i="1"/>
  <c r="CP97" i="1"/>
  <c r="CJ97" i="1"/>
  <c r="CD97" i="1"/>
  <c r="BX97" i="1"/>
  <c r="BL97" i="1"/>
  <c r="BF97" i="1"/>
  <c r="AZ97" i="1"/>
  <c r="AT97" i="1"/>
  <c r="AN97" i="1"/>
  <c r="AH97" i="1"/>
  <c r="AB97" i="1"/>
  <c r="V97" i="1"/>
  <c r="P97" i="1"/>
  <c r="J97" i="1"/>
  <c r="MT96" i="1"/>
  <c r="MN96" i="1"/>
  <c r="MH96" i="1"/>
  <c r="MB96" i="1"/>
  <c r="LV96" i="1"/>
  <c r="LP96" i="1"/>
  <c r="LJ96" i="1"/>
  <c r="LD96" i="1"/>
  <c r="KX96" i="1"/>
  <c r="KR96" i="1"/>
  <c r="KL96" i="1"/>
  <c r="KF96" i="1"/>
  <c r="JZ96" i="1"/>
  <c r="JT96" i="1"/>
  <c r="JN96" i="1"/>
  <c r="JH96" i="1"/>
  <c r="JB96" i="1"/>
  <c r="IV96" i="1"/>
  <c r="IP96" i="1"/>
  <c r="IJ96" i="1"/>
  <c r="ID96" i="1"/>
  <c r="HX96" i="1"/>
  <c r="HR96" i="1"/>
  <c r="HL96" i="1"/>
  <c r="HF96" i="1"/>
  <c r="GZ96" i="1"/>
  <c r="GT96" i="1"/>
  <c r="GN96" i="1"/>
  <c r="GH96" i="1"/>
  <c r="GB96" i="1"/>
  <c r="FV96" i="1"/>
  <c r="FP96" i="1"/>
  <c r="FJ96" i="1"/>
  <c r="FD96" i="1"/>
  <c r="EX96" i="1"/>
  <c r="ER96" i="1"/>
  <c r="EL96" i="1"/>
  <c r="EF96" i="1"/>
  <c r="DZ96" i="1"/>
  <c r="DT96" i="1"/>
  <c r="DN96" i="1"/>
  <c r="DH96" i="1"/>
  <c r="DB96" i="1"/>
  <c r="CV96" i="1"/>
  <c r="CP96" i="1"/>
  <c r="CJ96" i="1"/>
  <c r="CD96" i="1"/>
  <c r="BX96" i="1"/>
  <c r="BL96" i="1"/>
  <c r="BF96" i="1"/>
  <c r="AZ96" i="1"/>
  <c r="AT96" i="1"/>
  <c r="AN96" i="1"/>
  <c r="AH96" i="1"/>
  <c r="AB96" i="1"/>
  <c r="V96" i="1"/>
  <c r="P96" i="1"/>
  <c r="J96" i="1"/>
  <c r="MT95" i="1"/>
  <c r="MN95" i="1"/>
  <c r="MH95" i="1"/>
  <c r="MB95" i="1"/>
  <c r="LV95" i="1"/>
  <c r="LP95" i="1"/>
  <c r="LJ95" i="1"/>
  <c r="LD95" i="1"/>
  <c r="KX95" i="1"/>
  <c r="KR95" i="1"/>
  <c r="KL95" i="1"/>
  <c r="KF95" i="1"/>
  <c r="JZ95" i="1"/>
  <c r="JT95" i="1"/>
  <c r="JN95" i="1"/>
  <c r="JH95" i="1"/>
  <c r="JB95" i="1"/>
  <c r="IV95" i="1"/>
  <c r="IP95" i="1"/>
  <c r="IJ95" i="1"/>
  <c r="ID95" i="1"/>
  <c r="HX95" i="1"/>
  <c r="HR95" i="1"/>
  <c r="HL95" i="1"/>
  <c r="HF95" i="1"/>
  <c r="GZ95" i="1"/>
  <c r="GT95" i="1"/>
  <c r="GN95" i="1"/>
  <c r="GH95" i="1"/>
  <c r="GB95" i="1"/>
  <c r="FV95" i="1"/>
  <c r="FP95" i="1"/>
  <c r="FJ95" i="1"/>
  <c r="FD95" i="1"/>
  <c r="EX95" i="1"/>
  <c r="ER95" i="1"/>
  <c r="EL95" i="1"/>
  <c r="EF95" i="1"/>
  <c r="DZ95" i="1"/>
  <c r="DT95" i="1"/>
  <c r="DN95" i="1"/>
  <c r="DH95" i="1"/>
  <c r="DB95" i="1"/>
  <c r="CV95" i="1"/>
  <c r="CP95" i="1"/>
  <c r="CJ95" i="1"/>
  <c r="CD95" i="1"/>
  <c r="BX95" i="1"/>
  <c r="BL95" i="1"/>
  <c r="BF95" i="1"/>
  <c r="AZ95" i="1"/>
  <c r="AT95" i="1"/>
  <c r="AN95" i="1"/>
  <c r="AH95" i="1"/>
  <c r="AB95" i="1"/>
  <c r="V95" i="1"/>
  <c r="P95" i="1"/>
  <c r="J95" i="1"/>
  <c r="MT94" i="1"/>
  <c r="MN94" i="1"/>
  <c r="MH94" i="1"/>
  <c r="MB94" i="1"/>
  <c r="LV94" i="1"/>
  <c r="LP94" i="1"/>
  <c r="LJ94" i="1"/>
  <c r="LD94" i="1"/>
  <c r="KX94" i="1"/>
  <c r="KR94" i="1"/>
  <c r="KL94" i="1"/>
  <c r="KF94" i="1"/>
  <c r="JZ94" i="1"/>
  <c r="JT94" i="1"/>
  <c r="JN94" i="1"/>
  <c r="JH94" i="1"/>
  <c r="JB94" i="1"/>
  <c r="IV94" i="1"/>
  <c r="IP94" i="1"/>
  <c r="IJ94" i="1"/>
  <c r="ID94" i="1"/>
  <c r="HX94" i="1"/>
  <c r="HR94" i="1"/>
  <c r="HL94" i="1"/>
  <c r="HF94" i="1"/>
  <c r="GZ94" i="1"/>
  <c r="GT94" i="1"/>
  <c r="GN94" i="1"/>
  <c r="GH94" i="1"/>
  <c r="GB94" i="1"/>
  <c r="FV94" i="1"/>
  <c r="FP94" i="1"/>
  <c r="FJ94" i="1"/>
  <c r="FD94" i="1"/>
  <c r="EX94" i="1"/>
  <c r="ER94" i="1"/>
  <c r="EL94" i="1"/>
  <c r="EF94" i="1"/>
  <c r="DZ94" i="1"/>
  <c r="DT94" i="1"/>
  <c r="DN94" i="1"/>
  <c r="DH94" i="1"/>
  <c r="DB94" i="1"/>
  <c r="CV94" i="1"/>
  <c r="CP94" i="1"/>
  <c r="CJ94" i="1"/>
  <c r="CD94" i="1"/>
  <c r="BX94" i="1"/>
  <c r="BL94" i="1"/>
  <c r="BF94" i="1"/>
  <c r="AZ94" i="1"/>
  <c r="AT94" i="1"/>
  <c r="AN94" i="1"/>
  <c r="AH94" i="1"/>
  <c r="AB94" i="1"/>
  <c r="V94" i="1"/>
  <c r="P94" i="1"/>
  <c r="J94" i="1"/>
  <c r="MT92" i="1"/>
  <c r="MN92" i="1"/>
  <c r="MH92" i="1"/>
  <c r="MB92" i="1"/>
  <c r="LV92" i="1"/>
  <c r="LP92" i="1"/>
  <c r="LJ92" i="1"/>
  <c r="LD92" i="1"/>
  <c r="KX92" i="1"/>
  <c r="KR92" i="1"/>
  <c r="KL92" i="1"/>
  <c r="KF92" i="1"/>
  <c r="JZ92" i="1"/>
  <c r="JT92" i="1"/>
  <c r="JN92" i="1"/>
  <c r="JH92" i="1"/>
  <c r="JB92" i="1"/>
  <c r="IV92" i="1"/>
  <c r="IP92" i="1"/>
  <c r="IJ92" i="1"/>
  <c r="ID92" i="1"/>
  <c r="HX92" i="1"/>
  <c r="HR92" i="1"/>
  <c r="HL92" i="1"/>
  <c r="HF92" i="1"/>
  <c r="GZ92" i="1"/>
  <c r="GT92" i="1"/>
  <c r="GN92" i="1"/>
  <c r="GH92" i="1"/>
  <c r="GB92" i="1"/>
  <c r="FV92" i="1"/>
  <c r="FP92" i="1"/>
  <c r="FJ92" i="1"/>
  <c r="FD92" i="1"/>
  <c r="EX92" i="1"/>
  <c r="ER92" i="1"/>
  <c r="EL92" i="1"/>
  <c r="EF92" i="1"/>
  <c r="DZ92" i="1"/>
  <c r="DT92" i="1"/>
  <c r="DN92" i="1"/>
  <c r="DH92" i="1"/>
  <c r="DB92" i="1"/>
  <c r="CV92" i="1"/>
  <c r="CP92" i="1"/>
  <c r="CJ92" i="1"/>
  <c r="CD92" i="1"/>
  <c r="BX92" i="1"/>
  <c r="BL92" i="1"/>
  <c r="BF92" i="1"/>
  <c r="AZ92" i="1"/>
  <c r="AT92" i="1"/>
  <c r="AN92" i="1"/>
  <c r="AH92" i="1"/>
  <c r="AB92" i="1"/>
  <c r="V92" i="1"/>
  <c r="P92" i="1"/>
  <c r="J92" i="1"/>
  <c r="MT91" i="1"/>
  <c r="MN91" i="1"/>
  <c r="MH91" i="1"/>
  <c r="MB91" i="1"/>
  <c r="LV91" i="1"/>
  <c r="LP91" i="1"/>
  <c r="LJ91" i="1"/>
  <c r="LD91" i="1"/>
  <c r="KX91" i="1"/>
  <c r="KR91" i="1"/>
  <c r="KL91" i="1"/>
  <c r="KF91" i="1"/>
  <c r="JZ91" i="1"/>
  <c r="JT91" i="1"/>
  <c r="JN91" i="1"/>
  <c r="JH91" i="1"/>
  <c r="JB91" i="1"/>
  <c r="IV91" i="1"/>
  <c r="IP91" i="1"/>
  <c r="IJ91" i="1"/>
  <c r="ID91" i="1"/>
  <c r="HX91" i="1"/>
  <c r="HR91" i="1"/>
  <c r="HL91" i="1"/>
  <c r="HF91" i="1"/>
  <c r="GZ91" i="1"/>
  <c r="GT91" i="1"/>
  <c r="GN91" i="1"/>
  <c r="GH91" i="1"/>
  <c r="GB91" i="1"/>
  <c r="FV91" i="1"/>
  <c r="FP91" i="1"/>
  <c r="FJ91" i="1"/>
  <c r="FD91" i="1"/>
  <c r="EX91" i="1"/>
  <c r="ER91" i="1"/>
  <c r="EL91" i="1"/>
  <c r="EF91" i="1"/>
  <c r="DZ91" i="1"/>
  <c r="DT91" i="1"/>
  <c r="DN91" i="1"/>
  <c r="DH91" i="1"/>
  <c r="DB91" i="1"/>
  <c r="CV91" i="1"/>
  <c r="CP91" i="1"/>
  <c r="CJ91" i="1"/>
  <c r="CD91" i="1"/>
  <c r="BX91" i="1"/>
  <c r="BL91" i="1"/>
  <c r="BF91" i="1"/>
  <c r="AZ91" i="1"/>
  <c r="AT91" i="1"/>
  <c r="AN91" i="1"/>
  <c r="AH91" i="1"/>
  <c r="AB91" i="1"/>
  <c r="V91" i="1"/>
  <c r="P91" i="1"/>
  <c r="J91" i="1"/>
  <c r="MT90" i="1"/>
  <c r="MN90" i="1"/>
  <c r="MH90" i="1"/>
  <c r="MB90" i="1"/>
  <c r="LV90" i="1"/>
  <c r="LP90" i="1"/>
  <c r="LJ90" i="1"/>
  <c r="LD90" i="1"/>
  <c r="KX90" i="1"/>
  <c r="KR90" i="1"/>
  <c r="KL90" i="1"/>
  <c r="KF90" i="1"/>
  <c r="JZ90" i="1"/>
  <c r="JT90" i="1"/>
  <c r="JN90" i="1"/>
  <c r="JH90" i="1"/>
  <c r="JB90" i="1"/>
  <c r="IV90" i="1"/>
  <c r="IP90" i="1"/>
  <c r="IJ90" i="1"/>
  <c r="ID90" i="1"/>
  <c r="HX90" i="1"/>
  <c r="HR90" i="1"/>
  <c r="HL90" i="1"/>
  <c r="HF90" i="1"/>
  <c r="GZ90" i="1"/>
  <c r="GT90" i="1"/>
  <c r="GN90" i="1"/>
  <c r="GH90" i="1"/>
  <c r="GB90" i="1"/>
  <c r="FV90" i="1"/>
  <c r="FP90" i="1"/>
  <c r="FJ90" i="1"/>
  <c r="FD90" i="1"/>
  <c r="EX90" i="1"/>
  <c r="ER90" i="1"/>
  <c r="EL90" i="1"/>
  <c r="EF90" i="1"/>
  <c r="DZ90" i="1"/>
  <c r="DT90" i="1"/>
  <c r="DN90" i="1"/>
  <c r="DH90" i="1"/>
  <c r="DB90" i="1"/>
  <c r="CV90" i="1"/>
  <c r="CP90" i="1"/>
  <c r="CJ90" i="1"/>
  <c r="CD90" i="1"/>
  <c r="BX90" i="1"/>
  <c r="BL90" i="1"/>
  <c r="BF90" i="1"/>
  <c r="AZ90" i="1"/>
  <c r="AT90" i="1"/>
  <c r="AN90" i="1"/>
  <c r="AH90" i="1"/>
  <c r="AB90" i="1"/>
  <c r="V90" i="1"/>
  <c r="P90" i="1"/>
  <c r="J90" i="1"/>
  <c r="MT89" i="1"/>
  <c r="MN89" i="1"/>
  <c r="MH89" i="1"/>
  <c r="MB89" i="1"/>
  <c r="LV89" i="1"/>
  <c r="LP89" i="1"/>
  <c r="LJ89" i="1"/>
  <c r="LD89" i="1"/>
  <c r="KX89" i="1"/>
  <c r="KR89" i="1"/>
  <c r="KL89" i="1"/>
  <c r="KF89" i="1"/>
  <c r="JZ89" i="1"/>
  <c r="JT89" i="1"/>
  <c r="JN89" i="1"/>
  <c r="JH89" i="1"/>
  <c r="JB89" i="1"/>
  <c r="IV89" i="1"/>
  <c r="IP89" i="1"/>
  <c r="IJ89" i="1"/>
  <c r="ID89" i="1"/>
  <c r="HX89" i="1"/>
  <c r="HR89" i="1"/>
  <c r="HL89" i="1"/>
  <c r="HF89" i="1"/>
  <c r="GZ89" i="1"/>
  <c r="GT89" i="1"/>
  <c r="GN89" i="1"/>
  <c r="GH89" i="1"/>
  <c r="GB89" i="1"/>
  <c r="FV89" i="1"/>
  <c r="FP89" i="1"/>
  <c r="FJ89" i="1"/>
  <c r="FD89" i="1"/>
  <c r="EX89" i="1"/>
  <c r="ER89" i="1"/>
  <c r="EL89" i="1"/>
  <c r="EF89" i="1"/>
  <c r="DZ89" i="1"/>
  <c r="DT89" i="1"/>
  <c r="DN89" i="1"/>
  <c r="DH89" i="1"/>
  <c r="DB89" i="1"/>
  <c r="CV89" i="1"/>
  <c r="CP89" i="1"/>
  <c r="CJ89" i="1"/>
  <c r="CD89" i="1"/>
  <c r="BX89" i="1"/>
  <c r="BL89" i="1"/>
  <c r="BF89" i="1"/>
  <c r="AZ89" i="1"/>
  <c r="AT89" i="1"/>
  <c r="AN89" i="1"/>
  <c r="AH89" i="1"/>
  <c r="AB89" i="1"/>
  <c r="V89" i="1"/>
  <c r="P89" i="1"/>
  <c r="J89" i="1"/>
  <c r="MT88" i="1"/>
  <c r="MN88" i="1"/>
  <c r="MH88" i="1"/>
  <c r="MB88" i="1"/>
  <c r="LV88" i="1"/>
  <c r="LP88" i="1"/>
  <c r="LJ88" i="1"/>
  <c r="LD88" i="1"/>
  <c r="KX88" i="1"/>
  <c r="KR88" i="1"/>
  <c r="KL88" i="1"/>
  <c r="KF88" i="1"/>
  <c r="JZ88" i="1"/>
  <c r="JT88" i="1"/>
  <c r="JN88" i="1"/>
  <c r="JH88" i="1"/>
  <c r="JB88" i="1"/>
  <c r="IV88" i="1"/>
  <c r="IP88" i="1"/>
  <c r="IJ88" i="1"/>
  <c r="ID88" i="1"/>
  <c r="HX88" i="1"/>
  <c r="HR88" i="1"/>
  <c r="HL88" i="1"/>
  <c r="HF88" i="1"/>
  <c r="GZ88" i="1"/>
  <c r="GT88" i="1"/>
  <c r="GN88" i="1"/>
  <c r="GH88" i="1"/>
  <c r="GB88" i="1"/>
  <c r="FV88" i="1"/>
  <c r="FP88" i="1"/>
  <c r="FJ88" i="1"/>
  <c r="FD88" i="1"/>
  <c r="EX88" i="1"/>
  <c r="ER88" i="1"/>
  <c r="EL88" i="1"/>
  <c r="EF88" i="1"/>
  <c r="DZ88" i="1"/>
  <c r="DT88" i="1"/>
  <c r="DN88" i="1"/>
  <c r="DH88" i="1"/>
  <c r="DB88" i="1"/>
  <c r="CV88" i="1"/>
  <c r="CP88" i="1"/>
  <c r="CJ88" i="1"/>
  <c r="CD88" i="1"/>
  <c r="BX88" i="1"/>
  <c r="BL88" i="1"/>
  <c r="BF88" i="1"/>
  <c r="AZ88" i="1"/>
  <c r="AT88" i="1"/>
  <c r="AN88" i="1"/>
  <c r="AH88" i="1"/>
  <c r="AB88" i="1"/>
  <c r="V88" i="1"/>
  <c r="P88" i="1"/>
  <c r="J88" i="1"/>
  <c r="MT87" i="1"/>
  <c r="MN87" i="1"/>
  <c r="MH87" i="1"/>
  <c r="MB87" i="1"/>
  <c r="LV87" i="1"/>
  <c r="LP87" i="1"/>
  <c r="LJ87" i="1"/>
  <c r="LD87" i="1"/>
  <c r="KX87" i="1"/>
  <c r="KR87" i="1"/>
  <c r="KL87" i="1"/>
  <c r="KF87" i="1"/>
  <c r="JZ87" i="1"/>
  <c r="JT87" i="1"/>
  <c r="JN87" i="1"/>
  <c r="JH87" i="1"/>
  <c r="JB87" i="1"/>
  <c r="IV87" i="1"/>
  <c r="IP87" i="1"/>
  <c r="IJ87" i="1"/>
  <c r="ID87" i="1"/>
  <c r="HX87" i="1"/>
  <c r="HR87" i="1"/>
  <c r="HL87" i="1"/>
  <c r="HF87" i="1"/>
  <c r="GZ87" i="1"/>
  <c r="GT87" i="1"/>
  <c r="GN87" i="1"/>
  <c r="GH87" i="1"/>
  <c r="GB87" i="1"/>
  <c r="FV87" i="1"/>
  <c r="FP87" i="1"/>
  <c r="FJ87" i="1"/>
  <c r="FD87" i="1"/>
  <c r="EX87" i="1"/>
  <c r="ER87" i="1"/>
  <c r="EL87" i="1"/>
  <c r="EF87" i="1"/>
  <c r="DZ87" i="1"/>
  <c r="DT87" i="1"/>
  <c r="DN87" i="1"/>
  <c r="DH87" i="1"/>
  <c r="DB87" i="1"/>
  <c r="CV87" i="1"/>
  <c r="CP87" i="1"/>
  <c r="CJ87" i="1"/>
  <c r="CD87" i="1"/>
  <c r="BX87" i="1"/>
  <c r="BL87" i="1"/>
  <c r="BF87" i="1"/>
  <c r="AZ87" i="1"/>
  <c r="AT87" i="1"/>
  <c r="AN87" i="1"/>
  <c r="AH87" i="1"/>
  <c r="AB87" i="1"/>
  <c r="V87" i="1"/>
  <c r="P87" i="1"/>
  <c r="J87" i="1"/>
  <c r="MT86" i="1"/>
  <c r="MN86" i="1"/>
  <c r="MH86" i="1"/>
  <c r="MB86" i="1"/>
  <c r="LV86" i="1"/>
  <c r="LP86" i="1"/>
  <c r="LJ86" i="1"/>
  <c r="LD86" i="1"/>
  <c r="KX86" i="1"/>
  <c r="KR86" i="1"/>
  <c r="KL86" i="1"/>
  <c r="KF86" i="1"/>
  <c r="JZ86" i="1"/>
  <c r="JT86" i="1"/>
  <c r="JN86" i="1"/>
  <c r="JH86" i="1"/>
  <c r="JB86" i="1"/>
  <c r="IV86" i="1"/>
  <c r="IP86" i="1"/>
  <c r="IJ86" i="1"/>
  <c r="ID86" i="1"/>
  <c r="HX86" i="1"/>
  <c r="HR86" i="1"/>
  <c r="HL86" i="1"/>
  <c r="HF86" i="1"/>
  <c r="GZ86" i="1"/>
  <c r="GT86" i="1"/>
  <c r="GN86" i="1"/>
  <c r="GH86" i="1"/>
  <c r="GB86" i="1"/>
  <c r="FV86" i="1"/>
  <c r="FP86" i="1"/>
  <c r="FJ86" i="1"/>
  <c r="FD86" i="1"/>
  <c r="EX86" i="1"/>
  <c r="ER86" i="1"/>
  <c r="EL86" i="1"/>
  <c r="EF86" i="1"/>
  <c r="DZ86" i="1"/>
  <c r="DT86" i="1"/>
  <c r="DN86" i="1"/>
  <c r="DH86" i="1"/>
  <c r="DB86" i="1"/>
  <c r="CV86" i="1"/>
  <c r="CP86" i="1"/>
  <c r="CJ86" i="1"/>
  <c r="CD86" i="1"/>
  <c r="BX86" i="1"/>
  <c r="BL86" i="1"/>
  <c r="BF86" i="1"/>
  <c r="AZ86" i="1"/>
  <c r="AT86" i="1"/>
  <c r="AN86" i="1"/>
  <c r="AH86" i="1"/>
  <c r="AB86" i="1"/>
  <c r="V86" i="1"/>
  <c r="P86" i="1"/>
  <c r="J86" i="1"/>
  <c r="MT85" i="1"/>
  <c r="MN85" i="1"/>
  <c r="MH85" i="1"/>
  <c r="MB85" i="1"/>
  <c r="LV85" i="1"/>
  <c r="LP85" i="1"/>
  <c r="LJ85" i="1"/>
  <c r="LD85" i="1"/>
  <c r="KX85" i="1"/>
  <c r="KR85" i="1"/>
  <c r="KL85" i="1"/>
  <c r="KF85" i="1"/>
  <c r="JZ85" i="1"/>
  <c r="JT85" i="1"/>
  <c r="JN85" i="1"/>
  <c r="JH85" i="1"/>
  <c r="JB85" i="1"/>
  <c r="IV85" i="1"/>
  <c r="IP85" i="1"/>
  <c r="IJ85" i="1"/>
  <c r="ID85" i="1"/>
  <c r="HX85" i="1"/>
  <c r="HR85" i="1"/>
  <c r="HL85" i="1"/>
  <c r="HF85" i="1"/>
  <c r="GZ85" i="1"/>
  <c r="GT85" i="1"/>
  <c r="GN85" i="1"/>
  <c r="GH85" i="1"/>
  <c r="GB85" i="1"/>
  <c r="FV85" i="1"/>
  <c r="FP85" i="1"/>
  <c r="FJ85" i="1"/>
  <c r="FD85" i="1"/>
  <c r="EX85" i="1"/>
  <c r="ER85" i="1"/>
  <c r="EL85" i="1"/>
  <c r="EF85" i="1"/>
  <c r="DZ85" i="1"/>
  <c r="DT85" i="1"/>
  <c r="DN85" i="1"/>
  <c r="DH85" i="1"/>
  <c r="DB85" i="1"/>
  <c r="CV85" i="1"/>
  <c r="CP85" i="1"/>
  <c r="CJ85" i="1"/>
  <c r="CD85" i="1"/>
  <c r="BX85" i="1"/>
  <c r="BL85" i="1"/>
  <c r="BF85" i="1"/>
  <c r="AZ85" i="1"/>
  <c r="AT85" i="1"/>
  <c r="AN85" i="1"/>
  <c r="AH85" i="1"/>
  <c r="AB85" i="1"/>
  <c r="V85" i="1"/>
  <c r="P85" i="1"/>
  <c r="J85" i="1"/>
  <c r="MT84" i="1"/>
  <c r="MN84" i="1"/>
  <c r="MH84" i="1"/>
  <c r="MB84" i="1"/>
  <c r="LV84" i="1"/>
  <c r="LP84" i="1"/>
  <c r="LJ84" i="1"/>
  <c r="LD84" i="1"/>
  <c r="KX84" i="1"/>
  <c r="KR84" i="1"/>
  <c r="KL84" i="1"/>
  <c r="KF84" i="1"/>
  <c r="JZ84" i="1"/>
  <c r="JT84" i="1"/>
  <c r="JN84" i="1"/>
  <c r="JH84" i="1"/>
  <c r="JB84" i="1"/>
  <c r="IV84" i="1"/>
  <c r="IP84" i="1"/>
  <c r="IJ84" i="1"/>
  <c r="ID84" i="1"/>
  <c r="HX84" i="1"/>
  <c r="HR84" i="1"/>
  <c r="HL84" i="1"/>
  <c r="HF84" i="1"/>
  <c r="GZ84" i="1"/>
  <c r="GT84" i="1"/>
  <c r="GN84" i="1"/>
  <c r="GH84" i="1"/>
  <c r="GB84" i="1"/>
  <c r="FV84" i="1"/>
  <c r="FP84" i="1"/>
  <c r="FJ84" i="1"/>
  <c r="FD84" i="1"/>
  <c r="EX84" i="1"/>
  <c r="ER84" i="1"/>
  <c r="EL84" i="1"/>
  <c r="EF84" i="1"/>
  <c r="DZ84" i="1"/>
  <c r="DT84" i="1"/>
  <c r="DN84" i="1"/>
  <c r="DH84" i="1"/>
  <c r="DB84" i="1"/>
  <c r="CV84" i="1"/>
  <c r="CP84" i="1"/>
  <c r="CJ84" i="1"/>
  <c r="CD84" i="1"/>
  <c r="BX84" i="1"/>
  <c r="BL84" i="1"/>
  <c r="BF84" i="1"/>
  <c r="AZ84" i="1"/>
  <c r="AT84" i="1"/>
  <c r="AN84" i="1"/>
  <c r="AH84" i="1"/>
  <c r="AB84" i="1"/>
  <c r="V84" i="1"/>
  <c r="P84" i="1"/>
  <c r="J84" i="1"/>
  <c r="MT83" i="1"/>
  <c r="MN83" i="1"/>
  <c r="MH83" i="1"/>
  <c r="MB83" i="1"/>
  <c r="LV83" i="1"/>
  <c r="LP83" i="1"/>
  <c r="LJ83" i="1"/>
  <c r="LD83" i="1"/>
  <c r="KX83" i="1"/>
  <c r="KR83" i="1"/>
  <c r="KL83" i="1"/>
  <c r="KF83" i="1"/>
  <c r="JZ83" i="1"/>
  <c r="JT83" i="1"/>
  <c r="JN83" i="1"/>
  <c r="JH83" i="1"/>
  <c r="JB83" i="1"/>
  <c r="IV83" i="1"/>
  <c r="IP83" i="1"/>
  <c r="IJ83" i="1"/>
  <c r="ID83" i="1"/>
  <c r="HX83" i="1"/>
  <c r="HR83" i="1"/>
  <c r="HL83" i="1"/>
  <c r="HF83" i="1"/>
  <c r="GZ83" i="1"/>
  <c r="GT83" i="1"/>
  <c r="GN83" i="1"/>
  <c r="GH83" i="1"/>
  <c r="GB83" i="1"/>
  <c r="FV83" i="1"/>
  <c r="FP83" i="1"/>
  <c r="FJ83" i="1"/>
  <c r="FD83" i="1"/>
  <c r="EX83" i="1"/>
  <c r="ER83" i="1"/>
  <c r="EL83" i="1"/>
  <c r="EF83" i="1"/>
  <c r="DZ83" i="1"/>
  <c r="DT83" i="1"/>
  <c r="DN83" i="1"/>
  <c r="DH83" i="1"/>
  <c r="DB83" i="1"/>
  <c r="CV83" i="1"/>
  <c r="CP83" i="1"/>
  <c r="CJ83" i="1"/>
  <c r="CD83" i="1"/>
  <c r="BX83" i="1"/>
  <c r="BL83" i="1"/>
  <c r="BF83" i="1"/>
  <c r="AZ83" i="1"/>
  <c r="AT83" i="1"/>
  <c r="AN83" i="1"/>
  <c r="AH83" i="1"/>
  <c r="AB83" i="1"/>
  <c r="V83" i="1"/>
  <c r="P83" i="1"/>
  <c r="J83" i="1"/>
  <c r="MT82" i="1"/>
  <c r="MN82" i="1"/>
  <c r="MH82" i="1"/>
  <c r="MB82" i="1"/>
  <c r="LV82" i="1"/>
  <c r="LP82" i="1"/>
  <c r="LJ82" i="1"/>
  <c r="LD82" i="1"/>
  <c r="KX82" i="1"/>
  <c r="KR82" i="1"/>
  <c r="KL82" i="1"/>
  <c r="KF82" i="1"/>
  <c r="JZ82" i="1"/>
  <c r="JT82" i="1"/>
  <c r="JN82" i="1"/>
  <c r="JH82" i="1"/>
  <c r="JB82" i="1"/>
  <c r="IV82" i="1"/>
  <c r="IP82" i="1"/>
  <c r="IJ82" i="1"/>
  <c r="ID82" i="1"/>
  <c r="HX82" i="1"/>
  <c r="HR82" i="1"/>
  <c r="HL82" i="1"/>
  <c r="HF82" i="1"/>
  <c r="GZ82" i="1"/>
  <c r="GT82" i="1"/>
  <c r="GN82" i="1"/>
  <c r="GH82" i="1"/>
  <c r="GB82" i="1"/>
  <c r="FV82" i="1"/>
  <c r="FP82" i="1"/>
  <c r="FJ82" i="1"/>
  <c r="FD82" i="1"/>
  <c r="EX82" i="1"/>
  <c r="ER82" i="1"/>
  <c r="EL82" i="1"/>
  <c r="EF82" i="1"/>
  <c r="DZ82" i="1"/>
  <c r="DT82" i="1"/>
  <c r="DN82" i="1"/>
  <c r="DH82" i="1"/>
  <c r="DB82" i="1"/>
  <c r="CV82" i="1"/>
  <c r="CP82" i="1"/>
  <c r="CJ82" i="1"/>
  <c r="CD82" i="1"/>
  <c r="BX82" i="1"/>
  <c r="BL82" i="1"/>
  <c r="BF82" i="1"/>
  <c r="AZ82" i="1"/>
  <c r="AT82" i="1"/>
  <c r="AN82" i="1"/>
  <c r="AH82" i="1"/>
  <c r="AB82" i="1"/>
  <c r="V82" i="1"/>
  <c r="P82" i="1"/>
  <c r="J82" i="1"/>
  <c r="MT81" i="1"/>
  <c r="MN81" i="1"/>
  <c r="MH81" i="1"/>
  <c r="MB81" i="1"/>
  <c r="LV81" i="1"/>
  <c r="LP81" i="1"/>
  <c r="LJ81" i="1"/>
  <c r="GB81" i="1"/>
  <c r="FJ81" i="1"/>
  <c r="FD81" i="1"/>
  <c r="ER81" i="1"/>
  <c r="EF81" i="1"/>
  <c r="DH81" i="1"/>
  <c r="BX81" i="1"/>
  <c r="BF81" i="1"/>
  <c r="AZ81" i="1"/>
  <c r="AT81" i="1"/>
  <c r="AN81" i="1"/>
  <c r="AH81" i="1"/>
  <c r="AB81" i="1"/>
  <c r="MT80" i="1"/>
  <c r="MN80" i="1"/>
  <c r="MH80" i="1"/>
  <c r="MB80" i="1"/>
  <c r="LV80" i="1"/>
  <c r="LP80" i="1"/>
  <c r="LJ80" i="1"/>
  <c r="GB80" i="1"/>
  <c r="FJ80" i="1"/>
  <c r="FD80" i="1"/>
  <c r="ER80" i="1"/>
  <c r="EF80" i="1"/>
  <c r="DH80" i="1"/>
  <c r="BX80" i="1"/>
  <c r="BF80" i="1"/>
  <c r="AZ80" i="1"/>
  <c r="AT80" i="1"/>
  <c r="AN80" i="1"/>
  <c r="AH80" i="1"/>
  <c r="AB80" i="1"/>
  <c r="MT79" i="1"/>
  <c r="MN79" i="1"/>
  <c r="MH79" i="1"/>
  <c r="MB79" i="1"/>
  <c r="LV79" i="1"/>
  <c r="LP79" i="1"/>
  <c r="LJ79" i="1"/>
  <c r="LD79" i="1"/>
  <c r="KX79" i="1"/>
  <c r="KR79" i="1"/>
  <c r="KL79" i="1"/>
  <c r="KF79" i="1"/>
  <c r="JZ79" i="1"/>
  <c r="JT79" i="1"/>
  <c r="JN79" i="1"/>
  <c r="JH79" i="1"/>
  <c r="JB79" i="1"/>
  <c r="IV79" i="1"/>
  <c r="IP79" i="1"/>
  <c r="IJ79" i="1"/>
  <c r="ID79" i="1"/>
  <c r="HX79" i="1"/>
  <c r="HR79" i="1"/>
  <c r="HL79" i="1"/>
  <c r="HF79" i="1"/>
  <c r="GZ79" i="1"/>
  <c r="GT79" i="1"/>
  <c r="GN79" i="1"/>
  <c r="GH79" i="1"/>
  <c r="GB79" i="1"/>
  <c r="FV79" i="1"/>
  <c r="FP79" i="1"/>
  <c r="FJ79" i="1"/>
  <c r="FD79" i="1"/>
  <c r="EX79" i="1"/>
  <c r="ER79" i="1"/>
  <c r="EL79" i="1"/>
  <c r="EF79" i="1"/>
  <c r="DZ79" i="1"/>
  <c r="DT79" i="1"/>
  <c r="DN79" i="1"/>
  <c r="DH79" i="1"/>
  <c r="DB79" i="1"/>
  <c r="CV79" i="1"/>
  <c r="CP79" i="1"/>
  <c r="CJ79" i="1"/>
  <c r="CD79" i="1"/>
  <c r="BX79" i="1"/>
  <c r="BL79" i="1"/>
  <c r="BF79" i="1"/>
  <c r="AZ79" i="1"/>
  <c r="AT79" i="1"/>
  <c r="AN79" i="1"/>
  <c r="AH79" i="1"/>
  <c r="AB79" i="1"/>
  <c r="V79" i="1"/>
  <c r="P79" i="1"/>
  <c r="J79" i="1"/>
  <c r="MT78" i="1"/>
  <c r="MN78" i="1"/>
  <c r="MH78" i="1"/>
  <c r="MB78" i="1"/>
  <c r="LV78" i="1"/>
  <c r="LP78" i="1"/>
  <c r="LJ78" i="1"/>
  <c r="LD78" i="1"/>
  <c r="KX78" i="1"/>
  <c r="KR78" i="1"/>
  <c r="KL78" i="1"/>
  <c r="KF78" i="1"/>
  <c r="JZ78" i="1"/>
  <c r="JT78" i="1"/>
  <c r="JN78" i="1"/>
  <c r="JH78" i="1"/>
  <c r="JB78" i="1"/>
  <c r="IV78" i="1"/>
  <c r="IP78" i="1"/>
  <c r="IJ78" i="1"/>
  <c r="ID78" i="1"/>
  <c r="HX78" i="1"/>
  <c r="HR78" i="1"/>
  <c r="HL78" i="1"/>
  <c r="HF78" i="1"/>
  <c r="GZ78" i="1"/>
  <c r="GT78" i="1"/>
  <c r="GN78" i="1"/>
  <c r="GH78" i="1"/>
  <c r="GB78" i="1"/>
  <c r="FV78" i="1"/>
  <c r="FP78" i="1"/>
  <c r="FJ78" i="1"/>
  <c r="FD78" i="1"/>
  <c r="EX78" i="1"/>
  <c r="ER78" i="1"/>
  <c r="EL78" i="1"/>
  <c r="EF78" i="1"/>
  <c r="DZ78" i="1"/>
  <c r="DT78" i="1"/>
  <c r="DN78" i="1"/>
  <c r="DH78" i="1"/>
  <c r="DB78" i="1"/>
  <c r="CV78" i="1"/>
  <c r="CP78" i="1"/>
  <c r="CJ78" i="1"/>
  <c r="CD78" i="1"/>
  <c r="BX78" i="1"/>
  <c r="BL78" i="1"/>
  <c r="BF78" i="1"/>
  <c r="AZ78" i="1"/>
  <c r="AT78" i="1"/>
  <c r="AN78" i="1"/>
  <c r="AH78" i="1"/>
  <c r="AB78" i="1"/>
  <c r="V78" i="1"/>
  <c r="P78" i="1"/>
  <c r="J78" i="1"/>
  <c r="MT77" i="1"/>
  <c r="MN77" i="1"/>
  <c r="MH77" i="1"/>
  <c r="MB77" i="1"/>
  <c r="LV77" i="1"/>
  <c r="LP77" i="1"/>
  <c r="LJ77" i="1"/>
  <c r="LD77" i="1"/>
  <c r="KX77" i="1"/>
  <c r="KR77" i="1"/>
  <c r="KL77" i="1"/>
  <c r="KF77" i="1"/>
  <c r="JZ77" i="1"/>
  <c r="JT77" i="1"/>
  <c r="JN77" i="1"/>
  <c r="JH77" i="1"/>
  <c r="JB77" i="1"/>
  <c r="IV77" i="1"/>
  <c r="IP77" i="1"/>
  <c r="IJ77" i="1"/>
  <c r="ID77" i="1"/>
  <c r="HX77" i="1"/>
  <c r="HR77" i="1"/>
  <c r="HL77" i="1"/>
  <c r="HF77" i="1"/>
  <c r="GZ77" i="1"/>
  <c r="GT77" i="1"/>
  <c r="GN77" i="1"/>
  <c r="GH77" i="1"/>
  <c r="GB77" i="1"/>
  <c r="FV77" i="1"/>
  <c r="FP77" i="1"/>
  <c r="FJ77" i="1"/>
  <c r="FD77" i="1"/>
  <c r="EX77" i="1"/>
  <c r="ER77" i="1"/>
  <c r="EL77" i="1"/>
  <c r="EF77" i="1"/>
  <c r="DZ77" i="1"/>
  <c r="DT77" i="1"/>
  <c r="DN77" i="1"/>
  <c r="DH77" i="1"/>
  <c r="DB77" i="1"/>
  <c r="CV77" i="1"/>
  <c r="CP77" i="1"/>
  <c r="CJ77" i="1"/>
  <c r="CD77" i="1"/>
  <c r="BX77" i="1"/>
  <c r="BL77" i="1"/>
  <c r="BF77" i="1"/>
  <c r="AZ77" i="1"/>
  <c r="AT77" i="1"/>
  <c r="AN77" i="1"/>
  <c r="AH77" i="1"/>
  <c r="AB77" i="1"/>
  <c r="V77" i="1"/>
  <c r="P77" i="1"/>
  <c r="J77" i="1"/>
  <c r="MT76" i="1"/>
  <c r="MN76" i="1"/>
  <c r="MH76" i="1"/>
  <c r="MB76" i="1"/>
  <c r="LV76" i="1"/>
  <c r="LP76" i="1"/>
  <c r="LJ76" i="1"/>
  <c r="LD76" i="1"/>
  <c r="KX76" i="1"/>
  <c r="KR76" i="1"/>
  <c r="KL76" i="1"/>
  <c r="KF76" i="1"/>
  <c r="JZ76" i="1"/>
  <c r="JT76" i="1"/>
  <c r="JN76" i="1"/>
  <c r="JH76" i="1"/>
  <c r="JB76" i="1"/>
  <c r="IV76" i="1"/>
  <c r="IP76" i="1"/>
  <c r="IJ76" i="1"/>
  <c r="ID76" i="1"/>
  <c r="HX76" i="1"/>
  <c r="HR76" i="1"/>
  <c r="HL76" i="1"/>
  <c r="HF76" i="1"/>
  <c r="GZ76" i="1"/>
  <c r="GT76" i="1"/>
  <c r="GN76" i="1"/>
  <c r="GH76" i="1"/>
  <c r="GB76" i="1"/>
  <c r="FV76" i="1"/>
  <c r="FP76" i="1"/>
  <c r="FJ76" i="1"/>
  <c r="FD76" i="1"/>
  <c r="ER76" i="1"/>
  <c r="EL76" i="1"/>
  <c r="EF76" i="1"/>
  <c r="DT76" i="1"/>
  <c r="DH76" i="1"/>
  <c r="DB76" i="1"/>
  <c r="CV76" i="1"/>
  <c r="CP76" i="1"/>
  <c r="CJ76" i="1"/>
  <c r="CD76" i="1"/>
  <c r="BX76" i="1"/>
  <c r="BL76" i="1"/>
  <c r="BF76" i="1"/>
  <c r="AZ76" i="1"/>
  <c r="AT76" i="1"/>
  <c r="AN76" i="1"/>
  <c r="AH76" i="1"/>
  <c r="AB76" i="1"/>
  <c r="MT75" i="1"/>
  <c r="MN75" i="1"/>
  <c r="MH75" i="1"/>
  <c r="MB75" i="1"/>
  <c r="LV75" i="1"/>
  <c r="LP75" i="1"/>
  <c r="LJ75" i="1"/>
  <c r="LD75" i="1"/>
  <c r="KX75" i="1"/>
  <c r="KR75" i="1"/>
  <c r="KL75" i="1"/>
  <c r="KF75" i="1"/>
  <c r="JZ75" i="1"/>
  <c r="JT75" i="1"/>
  <c r="JN75" i="1"/>
  <c r="JH75" i="1"/>
  <c r="JB75" i="1"/>
  <c r="IV75" i="1"/>
  <c r="IP75" i="1"/>
  <c r="IJ75" i="1"/>
  <c r="ID75" i="1"/>
  <c r="HX75" i="1"/>
  <c r="HR75" i="1"/>
  <c r="HL75" i="1"/>
  <c r="HF75" i="1"/>
  <c r="GZ75" i="1"/>
  <c r="GT75" i="1"/>
  <c r="GN75" i="1"/>
  <c r="GH75" i="1"/>
  <c r="GB75" i="1"/>
  <c r="FV75" i="1"/>
  <c r="FP75" i="1"/>
  <c r="FJ75" i="1"/>
  <c r="FD75" i="1"/>
  <c r="EX75" i="1"/>
  <c r="ER75" i="1"/>
  <c r="EL75" i="1"/>
  <c r="EF75" i="1"/>
  <c r="DZ75" i="1"/>
  <c r="DT75" i="1"/>
  <c r="DN75" i="1"/>
  <c r="DH75" i="1"/>
  <c r="DB75" i="1"/>
  <c r="CV75" i="1"/>
  <c r="CP75" i="1"/>
  <c r="CJ75" i="1"/>
  <c r="CD75" i="1"/>
  <c r="BX75" i="1"/>
  <c r="BL75" i="1"/>
  <c r="BF75" i="1"/>
  <c r="AZ75" i="1"/>
  <c r="AT75" i="1"/>
  <c r="AN75" i="1"/>
  <c r="AH75" i="1"/>
  <c r="AB75" i="1"/>
  <c r="V75" i="1"/>
  <c r="P75" i="1"/>
  <c r="J75" i="1"/>
  <c r="MT74" i="1"/>
  <c r="MN74" i="1"/>
  <c r="MH74" i="1"/>
  <c r="MB74" i="1"/>
  <c r="LV74" i="1"/>
  <c r="LP74" i="1"/>
  <c r="LJ74" i="1"/>
  <c r="LD74" i="1"/>
  <c r="KX74" i="1"/>
  <c r="KR74" i="1"/>
  <c r="KL74" i="1"/>
  <c r="KF74" i="1"/>
  <c r="JZ74" i="1"/>
  <c r="JT74" i="1"/>
  <c r="JN74" i="1"/>
  <c r="JH74" i="1"/>
  <c r="JB74" i="1"/>
  <c r="IV74" i="1"/>
  <c r="IP74" i="1"/>
  <c r="IJ74" i="1"/>
  <c r="ID74" i="1"/>
  <c r="HX74" i="1"/>
  <c r="HR74" i="1"/>
  <c r="HL74" i="1"/>
  <c r="HF74" i="1"/>
  <c r="GZ74" i="1"/>
  <c r="GT74" i="1"/>
  <c r="GN74" i="1"/>
  <c r="GH74" i="1"/>
  <c r="GB74" i="1"/>
  <c r="FV74" i="1"/>
  <c r="FP74" i="1"/>
  <c r="FJ74" i="1"/>
  <c r="FD74" i="1"/>
  <c r="EX74" i="1"/>
  <c r="ER74" i="1"/>
  <c r="EL74" i="1"/>
  <c r="EF74" i="1"/>
  <c r="DZ74" i="1"/>
  <c r="DT74" i="1"/>
  <c r="DN74" i="1"/>
  <c r="DH74" i="1"/>
  <c r="DB74" i="1"/>
  <c r="CV74" i="1"/>
  <c r="CP74" i="1"/>
  <c r="CJ74" i="1"/>
  <c r="CD74" i="1"/>
  <c r="BX74" i="1"/>
  <c r="BL74" i="1"/>
  <c r="BF74" i="1"/>
  <c r="AZ74" i="1"/>
  <c r="AT74" i="1"/>
  <c r="AN74" i="1"/>
  <c r="AH74" i="1"/>
  <c r="AB74" i="1"/>
  <c r="V74" i="1"/>
  <c r="P74" i="1"/>
  <c r="J74" i="1"/>
  <c r="MT73" i="1"/>
  <c r="MN73" i="1"/>
  <c r="MH73" i="1"/>
  <c r="MB73" i="1"/>
  <c r="LV73" i="1"/>
  <c r="LP73" i="1"/>
  <c r="LJ73" i="1"/>
  <c r="LD73" i="1"/>
  <c r="KX73" i="1"/>
  <c r="KR73" i="1"/>
  <c r="KL73" i="1"/>
  <c r="KF73" i="1"/>
  <c r="JZ73" i="1"/>
  <c r="JT73" i="1"/>
  <c r="JN73" i="1"/>
  <c r="JH73" i="1"/>
  <c r="JB73" i="1"/>
  <c r="IV73" i="1"/>
  <c r="IP73" i="1"/>
  <c r="IJ73" i="1"/>
  <c r="ID73" i="1"/>
  <c r="HX73" i="1"/>
  <c r="HR73" i="1"/>
  <c r="HL73" i="1"/>
  <c r="HF73" i="1"/>
  <c r="GZ73" i="1"/>
  <c r="GT73" i="1"/>
  <c r="GN73" i="1"/>
  <c r="GH73" i="1"/>
  <c r="GB73" i="1"/>
  <c r="FV73" i="1"/>
  <c r="FP73" i="1"/>
  <c r="FJ73" i="1"/>
  <c r="FD73" i="1"/>
  <c r="EX73" i="1"/>
  <c r="ER73" i="1"/>
  <c r="EL73" i="1"/>
  <c r="EF73" i="1"/>
  <c r="DZ73" i="1"/>
  <c r="DT73" i="1"/>
  <c r="DN73" i="1"/>
  <c r="DH73" i="1"/>
  <c r="DB73" i="1"/>
  <c r="CV73" i="1"/>
  <c r="CP73" i="1"/>
  <c r="CJ73" i="1"/>
  <c r="CD73" i="1"/>
  <c r="BX73" i="1"/>
  <c r="BL73" i="1"/>
  <c r="BF73" i="1"/>
  <c r="AZ73" i="1"/>
  <c r="AT73" i="1"/>
  <c r="AN73" i="1"/>
  <c r="AH73" i="1"/>
  <c r="AB73" i="1"/>
  <c r="V73" i="1"/>
  <c r="P73" i="1"/>
  <c r="J73" i="1"/>
  <c r="MT72" i="1"/>
  <c r="MN72" i="1"/>
  <c r="MH72" i="1"/>
  <c r="MB72" i="1"/>
  <c r="LV72" i="1"/>
  <c r="LP72" i="1"/>
  <c r="LJ72" i="1"/>
  <c r="LD72" i="1"/>
  <c r="KX72" i="1"/>
  <c r="KR72" i="1"/>
  <c r="KL72" i="1"/>
  <c r="KF72" i="1"/>
  <c r="JZ72" i="1"/>
  <c r="JT72" i="1"/>
  <c r="JN72" i="1"/>
  <c r="JH72" i="1"/>
  <c r="JB72" i="1"/>
  <c r="IV72" i="1"/>
  <c r="IP72" i="1"/>
  <c r="IJ72" i="1"/>
  <c r="ID72" i="1"/>
  <c r="HX72" i="1"/>
  <c r="HR72" i="1"/>
  <c r="HL72" i="1"/>
  <c r="HF72" i="1"/>
  <c r="GZ72" i="1"/>
  <c r="GT72" i="1"/>
  <c r="GN72" i="1"/>
  <c r="GH72" i="1"/>
  <c r="GB72" i="1"/>
  <c r="FV72" i="1"/>
  <c r="FP72" i="1"/>
  <c r="FJ72" i="1"/>
  <c r="FD72" i="1"/>
  <c r="EX72" i="1"/>
  <c r="ER72" i="1"/>
  <c r="EL72" i="1"/>
  <c r="EF72" i="1"/>
  <c r="DZ72" i="1"/>
  <c r="DT72" i="1"/>
  <c r="DN72" i="1"/>
  <c r="DH72" i="1"/>
  <c r="DB72" i="1"/>
  <c r="CV72" i="1"/>
  <c r="CP72" i="1"/>
  <c r="CJ72" i="1"/>
  <c r="CD72" i="1"/>
  <c r="BX72" i="1"/>
  <c r="BL72" i="1"/>
  <c r="BF72" i="1"/>
  <c r="AZ72" i="1"/>
  <c r="AT72" i="1"/>
  <c r="AN72" i="1"/>
  <c r="AH72" i="1"/>
  <c r="AB72" i="1"/>
  <c r="V72" i="1"/>
  <c r="P72" i="1"/>
  <c r="J72" i="1"/>
  <c r="MT71" i="1"/>
  <c r="MN71" i="1"/>
  <c r="MH71" i="1"/>
  <c r="MB71" i="1"/>
  <c r="LV71" i="1"/>
  <c r="LP71" i="1"/>
  <c r="LJ71" i="1"/>
  <c r="LD71" i="1"/>
  <c r="KX71" i="1"/>
  <c r="KR71" i="1"/>
  <c r="KL71" i="1"/>
  <c r="KF71" i="1"/>
  <c r="JZ71" i="1"/>
  <c r="JT71" i="1"/>
  <c r="JN71" i="1"/>
  <c r="JH71" i="1"/>
  <c r="JB71" i="1"/>
  <c r="IV71" i="1"/>
  <c r="IP71" i="1"/>
  <c r="IJ71" i="1"/>
  <c r="ID71" i="1"/>
  <c r="HX71" i="1"/>
  <c r="HR71" i="1"/>
  <c r="HL71" i="1"/>
  <c r="HF71" i="1"/>
  <c r="GZ71" i="1"/>
  <c r="GT71" i="1"/>
  <c r="GN71" i="1"/>
  <c r="GH71" i="1"/>
  <c r="GB71" i="1"/>
  <c r="FV71" i="1"/>
  <c r="FP71" i="1"/>
  <c r="FJ71" i="1"/>
  <c r="FD71" i="1"/>
  <c r="EX71" i="1"/>
  <c r="ER71" i="1"/>
  <c r="EL71" i="1"/>
  <c r="EF71" i="1"/>
  <c r="DZ71" i="1"/>
  <c r="DT71" i="1"/>
  <c r="DN71" i="1"/>
  <c r="DH71" i="1"/>
  <c r="DB71" i="1"/>
  <c r="CV71" i="1"/>
  <c r="CP71" i="1"/>
  <c r="CJ71" i="1"/>
  <c r="CD71" i="1"/>
  <c r="BX71" i="1"/>
  <c r="BL71" i="1"/>
  <c r="BF71" i="1"/>
  <c r="AZ71" i="1"/>
  <c r="AT71" i="1"/>
  <c r="AN71" i="1"/>
  <c r="AH71" i="1"/>
  <c r="AB71" i="1"/>
  <c r="V71" i="1"/>
  <c r="P71" i="1"/>
  <c r="J71" i="1"/>
  <c r="MT70" i="1"/>
  <c r="MN70" i="1"/>
  <c r="MH70" i="1"/>
  <c r="MB70" i="1"/>
  <c r="LV70" i="1"/>
  <c r="LP70" i="1"/>
  <c r="LJ70" i="1"/>
  <c r="KL70" i="1"/>
  <c r="GH70" i="1"/>
  <c r="GB70" i="1"/>
  <c r="FV70" i="1"/>
  <c r="FP70" i="1"/>
  <c r="FJ70" i="1"/>
  <c r="FD70" i="1"/>
  <c r="ER70" i="1"/>
  <c r="EL70" i="1"/>
  <c r="EF70" i="1"/>
  <c r="DN70" i="1"/>
  <c r="DH70" i="1"/>
  <c r="BX70" i="1"/>
  <c r="BF70" i="1"/>
  <c r="AZ70" i="1"/>
  <c r="AT70" i="1"/>
  <c r="AN70" i="1"/>
  <c r="AH70" i="1"/>
  <c r="AB70" i="1"/>
  <c r="V70" i="1"/>
  <c r="P70" i="1"/>
  <c r="MT69" i="1"/>
  <c r="MN69" i="1"/>
  <c r="MH69" i="1"/>
  <c r="MB69" i="1"/>
  <c r="LV69" i="1"/>
  <c r="LP69" i="1"/>
  <c r="LJ69" i="1"/>
  <c r="LD69" i="1"/>
  <c r="KX69" i="1"/>
  <c r="KR69" i="1"/>
  <c r="KL69" i="1"/>
  <c r="KF69" i="1"/>
  <c r="JZ69" i="1"/>
  <c r="JT69" i="1"/>
  <c r="JN69" i="1"/>
  <c r="JH69" i="1"/>
  <c r="JB69" i="1"/>
  <c r="IV69" i="1"/>
  <c r="IP69" i="1"/>
  <c r="IJ69" i="1"/>
  <c r="ID69" i="1"/>
  <c r="HX69" i="1"/>
  <c r="HR69" i="1"/>
  <c r="HL69" i="1"/>
  <c r="HF69" i="1"/>
  <c r="GZ69" i="1"/>
  <c r="GT69" i="1"/>
  <c r="GN69" i="1"/>
  <c r="GH69" i="1"/>
  <c r="GB69" i="1"/>
  <c r="FV69" i="1"/>
  <c r="FP69" i="1"/>
  <c r="FJ69" i="1"/>
  <c r="FD69" i="1"/>
  <c r="EX69" i="1"/>
  <c r="ER69" i="1"/>
  <c r="EL69" i="1"/>
  <c r="EF69" i="1"/>
  <c r="DZ69" i="1"/>
  <c r="DT69" i="1"/>
  <c r="DN69" i="1"/>
  <c r="DH69" i="1"/>
  <c r="DB69" i="1"/>
  <c r="CV69" i="1"/>
  <c r="CP69" i="1"/>
  <c r="CJ69" i="1"/>
  <c r="CD69" i="1"/>
  <c r="BX69" i="1"/>
  <c r="BL69" i="1"/>
  <c r="BF69" i="1"/>
  <c r="AZ69" i="1"/>
  <c r="AT69" i="1"/>
  <c r="AN69" i="1"/>
  <c r="AH69" i="1"/>
  <c r="AB69" i="1"/>
  <c r="V69" i="1"/>
  <c r="P69" i="1"/>
  <c r="J69" i="1"/>
  <c r="MT68" i="1"/>
  <c r="MN68" i="1"/>
  <c r="MH68" i="1"/>
  <c r="LV68" i="1"/>
  <c r="LD68" i="1"/>
  <c r="KX68" i="1"/>
  <c r="KR68" i="1"/>
  <c r="KL68" i="1"/>
  <c r="KF68" i="1"/>
  <c r="JZ68" i="1"/>
  <c r="JT68" i="1"/>
  <c r="JN68" i="1"/>
  <c r="JH68" i="1"/>
  <c r="JB68" i="1"/>
  <c r="IV68" i="1"/>
  <c r="IP68" i="1"/>
  <c r="IJ68" i="1"/>
  <c r="ID68" i="1"/>
  <c r="HX68" i="1"/>
  <c r="HR68" i="1"/>
  <c r="HL68" i="1"/>
  <c r="HF68" i="1"/>
  <c r="GZ68" i="1"/>
  <c r="GT68" i="1"/>
  <c r="GN68" i="1"/>
  <c r="GH68" i="1"/>
  <c r="FV68" i="1"/>
  <c r="FP68" i="1"/>
  <c r="EX68" i="1"/>
  <c r="ER68" i="1"/>
  <c r="EL68" i="1"/>
  <c r="DZ68" i="1"/>
  <c r="DT68" i="1"/>
  <c r="DN68" i="1"/>
  <c r="DB68" i="1"/>
  <c r="CV68" i="1"/>
  <c r="CP68" i="1"/>
  <c r="CJ68" i="1"/>
  <c r="CD68" i="1"/>
  <c r="BL68" i="1"/>
  <c r="V68" i="1"/>
  <c r="P68" i="1"/>
  <c r="J68" i="1"/>
  <c r="MT67" i="1"/>
  <c r="MN67" i="1"/>
  <c r="MH67" i="1"/>
  <c r="MB67" i="1"/>
  <c r="LV67" i="1"/>
  <c r="LP67" i="1"/>
  <c r="LJ67" i="1"/>
  <c r="LD67" i="1"/>
  <c r="KX67" i="1"/>
  <c r="KR67" i="1"/>
  <c r="KL67" i="1"/>
  <c r="KF67" i="1"/>
  <c r="JZ67" i="1"/>
  <c r="JT67" i="1"/>
  <c r="JN67" i="1"/>
  <c r="JH67" i="1"/>
  <c r="JB67" i="1"/>
  <c r="IV67" i="1"/>
  <c r="IP67" i="1"/>
  <c r="IJ67" i="1"/>
  <c r="ID67" i="1"/>
  <c r="HX67" i="1"/>
  <c r="HR67" i="1"/>
  <c r="HL67" i="1"/>
  <c r="HF67" i="1"/>
  <c r="GZ67" i="1"/>
  <c r="GT67" i="1"/>
  <c r="GN67" i="1"/>
  <c r="GH67" i="1"/>
  <c r="GB67" i="1"/>
  <c r="FV67" i="1"/>
  <c r="FP67" i="1"/>
  <c r="FJ67" i="1"/>
  <c r="FD67" i="1"/>
  <c r="EX67" i="1"/>
  <c r="ER67" i="1"/>
  <c r="EL67" i="1"/>
  <c r="EF67" i="1"/>
  <c r="DZ67" i="1"/>
  <c r="DT67" i="1"/>
  <c r="DN67" i="1"/>
  <c r="DH67" i="1"/>
  <c r="DB67" i="1"/>
  <c r="CV67" i="1"/>
  <c r="CP67" i="1"/>
  <c r="CJ67" i="1"/>
  <c r="CD67" i="1"/>
  <c r="BX67" i="1"/>
  <c r="BL67" i="1"/>
  <c r="BF67" i="1"/>
  <c r="AZ67" i="1"/>
  <c r="AT67" i="1"/>
  <c r="AN67" i="1"/>
  <c r="AH67" i="1"/>
  <c r="AB67" i="1"/>
  <c r="V67" i="1"/>
  <c r="P67" i="1"/>
  <c r="J67" i="1"/>
  <c r="MT66" i="1"/>
  <c r="MN66" i="1"/>
  <c r="MH66" i="1"/>
  <c r="MB66" i="1"/>
  <c r="LV66" i="1"/>
  <c r="LP66" i="1"/>
  <c r="LJ66" i="1"/>
  <c r="LD66" i="1"/>
  <c r="KX66" i="1"/>
  <c r="KR66" i="1"/>
  <c r="KL66" i="1"/>
  <c r="KF66" i="1"/>
  <c r="JZ66" i="1"/>
  <c r="JT66" i="1"/>
  <c r="JN66" i="1"/>
  <c r="JH66" i="1"/>
  <c r="JB66" i="1"/>
  <c r="IV66" i="1"/>
  <c r="IP66" i="1"/>
  <c r="IJ66" i="1"/>
  <c r="ID66" i="1"/>
  <c r="HX66" i="1"/>
  <c r="HR66" i="1"/>
  <c r="HL66" i="1"/>
  <c r="HF66" i="1"/>
  <c r="GZ66" i="1"/>
  <c r="GT66" i="1"/>
  <c r="GN66" i="1"/>
  <c r="GH66" i="1"/>
  <c r="GB66" i="1"/>
  <c r="FV66" i="1"/>
  <c r="FP66" i="1"/>
  <c r="FJ66" i="1"/>
  <c r="FD66" i="1"/>
  <c r="EX66" i="1"/>
  <c r="ER66" i="1"/>
  <c r="EL66" i="1"/>
  <c r="EF66" i="1"/>
  <c r="DZ66" i="1"/>
  <c r="DT66" i="1"/>
  <c r="DN66" i="1"/>
  <c r="DH66" i="1"/>
  <c r="DB66" i="1"/>
  <c r="CV66" i="1"/>
  <c r="CP66" i="1"/>
  <c r="CJ66" i="1"/>
  <c r="CD66" i="1"/>
  <c r="BX66" i="1"/>
  <c r="BL66" i="1"/>
  <c r="BF66" i="1"/>
  <c r="AZ66" i="1"/>
  <c r="AT66" i="1"/>
  <c r="AN66" i="1"/>
  <c r="AH66" i="1"/>
  <c r="AB66" i="1"/>
  <c r="V66" i="1"/>
  <c r="P66" i="1"/>
  <c r="J66" i="1"/>
  <c r="MT65" i="1"/>
  <c r="MN65" i="1"/>
  <c r="MH65" i="1"/>
  <c r="MB65" i="1"/>
  <c r="LV65" i="1"/>
  <c r="LP65" i="1"/>
  <c r="LJ65" i="1"/>
  <c r="LD65" i="1"/>
  <c r="KX65" i="1"/>
  <c r="KR65" i="1"/>
  <c r="KL65" i="1"/>
  <c r="KF65" i="1"/>
  <c r="JZ65" i="1"/>
  <c r="JT65" i="1"/>
  <c r="JN65" i="1"/>
  <c r="JH65" i="1"/>
  <c r="JB65" i="1"/>
  <c r="IV65" i="1"/>
  <c r="IP65" i="1"/>
  <c r="IJ65" i="1"/>
  <c r="ID65" i="1"/>
  <c r="HX65" i="1"/>
  <c r="HR65" i="1"/>
  <c r="HL65" i="1"/>
  <c r="HF65" i="1"/>
  <c r="GZ65" i="1"/>
  <c r="GT65" i="1"/>
  <c r="GN65" i="1"/>
  <c r="GH65" i="1"/>
  <c r="GB65" i="1"/>
  <c r="FV65" i="1"/>
  <c r="FP65" i="1"/>
  <c r="FJ65" i="1"/>
  <c r="FD65" i="1"/>
  <c r="EX65" i="1"/>
  <c r="ER65" i="1"/>
  <c r="EL65" i="1"/>
  <c r="EF65" i="1"/>
  <c r="DZ65" i="1"/>
  <c r="DT65" i="1"/>
  <c r="DN65" i="1"/>
  <c r="DH65" i="1"/>
  <c r="DB65" i="1"/>
  <c r="CV65" i="1"/>
  <c r="CP65" i="1"/>
  <c r="CJ65" i="1"/>
  <c r="CD65" i="1"/>
  <c r="BX65" i="1"/>
  <c r="BL65" i="1"/>
  <c r="BF65" i="1"/>
  <c r="AZ65" i="1"/>
  <c r="AT65" i="1"/>
  <c r="AN65" i="1"/>
  <c r="AH65" i="1"/>
  <c r="AB65" i="1"/>
  <c r="V65" i="1"/>
  <c r="P65" i="1"/>
  <c r="J65" i="1"/>
  <c r="MT64" i="1"/>
  <c r="MN64" i="1"/>
  <c r="MH64" i="1"/>
  <c r="MB64" i="1"/>
  <c r="LV64" i="1"/>
  <c r="LP64" i="1"/>
  <c r="LJ64" i="1"/>
  <c r="LD64" i="1"/>
  <c r="KX64" i="1"/>
  <c r="KR64" i="1"/>
  <c r="KL64" i="1"/>
  <c r="KF64" i="1"/>
  <c r="JZ64" i="1"/>
  <c r="JT64" i="1"/>
  <c r="JN64" i="1"/>
  <c r="JH64" i="1"/>
  <c r="JB64" i="1"/>
  <c r="IV64" i="1"/>
  <c r="IP64" i="1"/>
  <c r="IJ64" i="1"/>
  <c r="ID64" i="1"/>
  <c r="HX64" i="1"/>
  <c r="HR64" i="1"/>
  <c r="HL64" i="1"/>
  <c r="HF64" i="1"/>
  <c r="GZ64" i="1"/>
  <c r="GT64" i="1"/>
  <c r="GN64" i="1"/>
  <c r="GH64" i="1"/>
  <c r="GB64" i="1"/>
  <c r="FV64" i="1"/>
  <c r="FP64" i="1"/>
  <c r="FJ64" i="1"/>
  <c r="FD64" i="1"/>
  <c r="EX64" i="1"/>
  <c r="ER64" i="1"/>
  <c r="EL64" i="1"/>
  <c r="EF64" i="1"/>
  <c r="DZ64" i="1"/>
  <c r="DT64" i="1"/>
  <c r="DN64" i="1"/>
  <c r="DH64" i="1"/>
  <c r="DB64" i="1"/>
  <c r="CV64" i="1"/>
  <c r="CP64" i="1"/>
  <c r="CJ64" i="1"/>
  <c r="CD64" i="1"/>
  <c r="BX64" i="1"/>
  <c r="BL64" i="1"/>
  <c r="BF64" i="1"/>
  <c r="AZ64" i="1"/>
  <c r="AT64" i="1"/>
  <c r="AN64" i="1"/>
  <c r="AH64" i="1"/>
  <c r="AB64" i="1"/>
  <c r="V64" i="1"/>
  <c r="P64" i="1"/>
  <c r="J64" i="1"/>
  <c r="MT63" i="1"/>
  <c r="MN63" i="1"/>
  <c r="MH63" i="1"/>
  <c r="MB63" i="1"/>
  <c r="LV63" i="1"/>
  <c r="LP63" i="1"/>
  <c r="LJ63" i="1"/>
  <c r="LD63" i="1"/>
  <c r="KX63" i="1"/>
  <c r="KR63" i="1"/>
  <c r="KL63" i="1"/>
  <c r="KF63" i="1"/>
  <c r="JZ63" i="1"/>
  <c r="JT63" i="1"/>
  <c r="JN63" i="1"/>
  <c r="JH63" i="1"/>
  <c r="JB63" i="1"/>
  <c r="IV63" i="1"/>
  <c r="IP63" i="1"/>
  <c r="IJ63" i="1"/>
  <c r="ID63" i="1"/>
  <c r="HX63" i="1"/>
  <c r="HR63" i="1"/>
  <c r="HL63" i="1"/>
  <c r="HF63" i="1"/>
  <c r="GZ63" i="1"/>
  <c r="GT63" i="1"/>
  <c r="GN63" i="1"/>
  <c r="GH63" i="1"/>
  <c r="GB63" i="1"/>
  <c r="FV63" i="1"/>
  <c r="FP63" i="1"/>
  <c r="FJ63" i="1"/>
  <c r="FD63" i="1"/>
  <c r="EX63" i="1"/>
  <c r="ER63" i="1"/>
  <c r="EL63" i="1"/>
  <c r="EF63" i="1"/>
  <c r="DZ63" i="1"/>
  <c r="DT63" i="1"/>
  <c r="DN63" i="1"/>
  <c r="DH63" i="1"/>
  <c r="DB63" i="1"/>
  <c r="CV63" i="1"/>
  <c r="CP63" i="1"/>
  <c r="CJ63" i="1"/>
  <c r="CD63" i="1"/>
  <c r="BX63" i="1"/>
  <c r="BL63" i="1"/>
  <c r="BF63" i="1"/>
  <c r="AZ63" i="1"/>
  <c r="AT63" i="1"/>
  <c r="AN63" i="1"/>
  <c r="AH63" i="1"/>
  <c r="AB63" i="1"/>
  <c r="V63" i="1"/>
  <c r="P63" i="1"/>
  <c r="J63" i="1"/>
  <c r="MT62" i="1"/>
  <c r="MN62" i="1"/>
  <c r="MH62" i="1"/>
  <c r="LV62" i="1"/>
  <c r="LD62" i="1"/>
  <c r="KX62" i="1"/>
  <c r="KR62" i="1"/>
  <c r="KL62" i="1"/>
  <c r="KF62" i="1"/>
  <c r="JZ62" i="1"/>
  <c r="JT62" i="1"/>
  <c r="JN62" i="1"/>
  <c r="JH62" i="1"/>
  <c r="JB62" i="1"/>
  <c r="IV62" i="1"/>
  <c r="IP62" i="1"/>
  <c r="IJ62" i="1"/>
  <c r="ID62" i="1"/>
  <c r="HX62" i="1"/>
  <c r="HR62" i="1"/>
  <c r="HL62" i="1"/>
  <c r="HF62" i="1"/>
  <c r="GZ62" i="1"/>
  <c r="GT62" i="1"/>
  <c r="GN62" i="1"/>
  <c r="GH62" i="1"/>
  <c r="FV62" i="1"/>
  <c r="FP62" i="1"/>
  <c r="FJ62" i="1"/>
  <c r="EX62" i="1"/>
  <c r="ER62" i="1"/>
  <c r="EL62" i="1"/>
  <c r="DZ62" i="1"/>
  <c r="DT62" i="1"/>
  <c r="DN62" i="1"/>
  <c r="DB62" i="1"/>
  <c r="CV62" i="1"/>
  <c r="CP62" i="1"/>
  <c r="CJ62" i="1"/>
  <c r="CD62" i="1"/>
  <c r="BL62" i="1"/>
  <c r="V62" i="1"/>
  <c r="P62" i="1"/>
  <c r="J62" i="1"/>
  <c r="MT61" i="1"/>
  <c r="MN61" i="1"/>
  <c r="MH61" i="1"/>
  <c r="LV61" i="1"/>
  <c r="LD61" i="1"/>
  <c r="KX61" i="1"/>
  <c r="KR61" i="1"/>
  <c r="KL61" i="1"/>
  <c r="KF61" i="1"/>
  <c r="JZ61" i="1"/>
  <c r="JT61" i="1"/>
  <c r="JN61" i="1"/>
  <c r="JH61" i="1"/>
  <c r="JB61" i="1"/>
  <c r="IV61" i="1"/>
  <c r="IP61" i="1"/>
  <c r="IJ61" i="1"/>
  <c r="ID61" i="1"/>
  <c r="HX61" i="1"/>
  <c r="HR61" i="1"/>
  <c r="HL61" i="1"/>
  <c r="HF61" i="1"/>
  <c r="GZ61" i="1"/>
  <c r="GT61" i="1"/>
  <c r="GN61" i="1"/>
  <c r="GH61" i="1"/>
  <c r="FV61" i="1"/>
  <c r="FP61" i="1"/>
  <c r="EX61" i="1"/>
  <c r="ER61" i="1"/>
  <c r="EL61" i="1"/>
  <c r="DZ61" i="1"/>
  <c r="DT61" i="1"/>
  <c r="DN61" i="1"/>
  <c r="DB61" i="1"/>
  <c r="CV61" i="1"/>
  <c r="CP61" i="1"/>
  <c r="CJ61" i="1"/>
  <c r="CD61" i="1"/>
  <c r="BL61" i="1"/>
  <c r="V61" i="1"/>
  <c r="P61" i="1"/>
  <c r="J61" i="1"/>
  <c r="MT60" i="1"/>
  <c r="MN60" i="1"/>
  <c r="MH60" i="1"/>
  <c r="MB60" i="1"/>
  <c r="LV60" i="1"/>
  <c r="LP60" i="1"/>
  <c r="LJ60" i="1"/>
  <c r="LD60" i="1"/>
  <c r="KX60" i="1"/>
  <c r="KR60" i="1"/>
  <c r="KL60" i="1"/>
  <c r="KF60" i="1"/>
  <c r="JZ60" i="1"/>
  <c r="JT60" i="1"/>
  <c r="JN60" i="1"/>
  <c r="JH60" i="1"/>
  <c r="JB60" i="1"/>
  <c r="IV60" i="1"/>
  <c r="IP60" i="1"/>
  <c r="IJ60" i="1"/>
  <c r="ID60" i="1"/>
  <c r="HX60" i="1"/>
  <c r="HR60" i="1"/>
  <c r="HL60" i="1"/>
  <c r="HF60" i="1"/>
  <c r="GZ60" i="1"/>
  <c r="GT60" i="1"/>
  <c r="GN60" i="1"/>
  <c r="GH60" i="1"/>
  <c r="GB60" i="1"/>
  <c r="FV60" i="1"/>
  <c r="FP60" i="1"/>
  <c r="FJ60" i="1"/>
  <c r="FD60" i="1"/>
  <c r="EX60" i="1"/>
  <c r="ER60" i="1"/>
  <c r="EL60" i="1"/>
  <c r="EF60" i="1"/>
  <c r="DZ60" i="1"/>
  <c r="DT60" i="1"/>
  <c r="DN60" i="1"/>
  <c r="DH60" i="1"/>
  <c r="DB60" i="1"/>
  <c r="CV60" i="1"/>
  <c r="CP60" i="1"/>
  <c r="CJ60" i="1"/>
  <c r="CD60" i="1"/>
  <c r="BX60" i="1"/>
  <c r="BL60" i="1"/>
  <c r="BF60" i="1"/>
  <c r="AZ60" i="1"/>
  <c r="AT60" i="1"/>
  <c r="AN60" i="1"/>
  <c r="AH60" i="1"/>
  <c r="AB60" i="1"/>
  <c r="V60" i="1"/>
  <c r="P60" i="1"/>
  <c r="J60" i="1"/>
  <c r="MT59" i="1"/>
  <c r="MN59" i="1"/>
  <c r="MH59" i="1"/>
  <c r="MB59" i="1"/>
  <c r="LV59" i="1"/>
  <c r="LP59" i="1"/>
  <c r="LJ59" i="1"/>
  <c r="GB59" i="1"/>
  <c r="FJ59" i="1"/>
  <c r="FD59" i="1"/>
  <c r="ER59" i="1"/>
  <c r="EF59" i="1"/>
  <c r="DH59" i="1"/>
  <c r="BX59" i="1"/>
  <c r="BF59" i="1"/>
  <c r="AZ59" i="1"/>
  <c r="AT59" i="1"/>
  <c r="AN59" i="1"/>
  <c r="AH59" i="1"/>
  <c r="AB59" i="1"/>
  <c r="MT58" i="1"/>
  <c r="MN58" i="1"/>
  <c r="MH58" i="1"/>
  <c r="LV58" i="1"/>
  <c r="LD58" i="1"/>
  <c r="KX58" i="1"/>
  <c r="KR58" i="1"/>
  <c r="KL58" i="1"/>
  <c r="KF58" i="1"/>
  <c r="JZ58" i="1"/>
  <c r="JT58" i="1"/>
  <c r="JN58" i="1"/>
  <c r="JH58" i="1"/>
  <c r="JB58" i="1"/>
  <c r="IV58" i="1"/>
  <c r="IP58" i="1"/>
  <c r="IJ58" i="1"/>
  <c r="ID58" i="1"/>
  <c r="HX58" i="1"/>
  <c r="HR58" i="1"/>
  <c r="HL58" i="1"/>
  <c r="HF58" i="1"/>
  <c r="GZ58" i="1"/>
  <c r="GT58" i="1"/>
  <c r="GN58" i="1"/>
  <c r="GH58" i="1"/>
  <c r="FV58" i="1"/>
  <c r="FP58" i="1"/>
  <c r="EX58" i="1"/>
  <c r="ER58" i="1"/>
  <c r="EL58" i="1"/>
  <c r="DZ58" i="1"/>
  <c r="DT58" i="1"/>
  <c r="DN58" i="1"/>
  <c r="DB58" i="1"/>
  <c r="CV58" i="1"/>
  <c r="CP58" i="1"/>
  <c r="CJ58" i="1"/>
  <c r="CD58" i="1"/>
  <c r="BL58" i="1"/>
  <c r="V58" i="1"/>
  <c r="P58" i="1"/>
  <c r="J58" i="1"/>
  <c r="MT57" i="1"/>
  <c r="MN57" i="1"/>
  <c r="MH57" i="1"/>
  <c r="LV57" i="1"/>
  <c r="LD57" i="1"/>
  <c r="KX57" i="1"/>
  <c r="KR57" i="1"/>
  <c r="KL57" i="1"/>
  <c r="KF57" i="1"/>
  <c r="JZ57" i="1"/>
  <c r="JT57" i="1"/>
  <c r="JN57" i="1"/>
  <c r="JH57" i="1"/>
  <c r="JB57" i="1"/>
  <c r="IV57" i="1"/>
  <c r="IP57" i="1"/>
  <c r="IJ57" i="1"/>
  <c r="ID57" i="1"/>
  <c r="HX57" i="1"/>
  <c r="HR57" i="1"/>
  <c r="HL57" i="1"/>
  <c r="HF57" i="1"/>
  <c r="GZ57" i="1"/>
  <c r="GT57" i="1"/>
  <c r="GN57" i="1"/>
  <c r="GH57" i="1"/>
  <c r="FV57" i="1"/>
  <c r="FP57" i="1"/>
  <c r="EX57" i="1"/>
  <c r="ER57" i="1"/>
  <c r="EL57" i="1"/>
  <c r="DZ57" i="1"/>
  <c r="DT57" i="1"/>
  <c r="DN57" i="1"/>
  <c r="DB57" i="1"/>
  <c r="CV57" i="1"/>
  <c r="CP57" i="1"/>
  <c r="CJ57" i="1"/>
  <c r="CD57" i="1"/>
  <c r="BL57" i="1"/>
  <c r="V57" i="1"/>
  <c r="P57" i="1"/>
  <c r="J57" i="1"/>
  <c r="MT56" i="1"/>
  <c r="MN56" i="1"/>
  <c r="MH56" i="1"/>
  <c r="LV56" i="1"/>
  <c r="LD56" i="1"/>
  <c r="KX56" i="1"/>
  <c r="KR56" i="1"/>
  <c r="KL56" i="1"/>
  <c r="KF56" i="1"/>
  <c r="JZ56" i="1"/>
  <c r="JT56" i="1"/>
  <c r="JN56" i="1"/>
  <c r="JH56" i="1"/>
  <c r="JB56" i="1"/>
  <c r="IV56" i="1"/>
  <c r="IP56" i="1"/>
  <c r="IJ56" i="1"/>
  <c r="ID56" i="1"/>
  <c r="HX56" i="1"/>
  <c r="HR56" i="1"/>
  <c r="HL56" i="1"/>
  <c r="HF56" i="1"/>
  <c r="GZ56" i="1"/>
  <c r="GT56" i="1"/>
  <c r="GN56" i="1"/>
  <c r="GH56" i="1"/>
  <c r="FV56" i="1"/>
  <c r="FP56" i="1"/>
  <c r="EX56" i="1"/>
  <c r="ER56" i="1"/>
  <c r="EL56" i="1"/>
  <c r="DZ56" i="1"/>
  <c r="DT56" i="1"/>
  <c r="DN56" i="1"/>
  <c r="DB56" i="1"/>
  <c r="CV56" i="1"/>
  <c r="CP56" i="1"/>
  <c r="CJ56" i="1"/>
  <c r="CD56" i="1"/>
  <c r="BL56" i="1"/>
  <c r="V56" i="1"/>
  <c r="P56" i="1"/>
  <c r="J56" i="1"/>
  <c r="MT55" i="1"/>
  <c r="MN55" i="1"/>
  <c r="MH55" i="1"/>
  <c r="LV55" i="1"/>
  <c r="LD55" i="1"/>
  <c r="KX55" i="1"/>
  <c r="KR55" i="1"/>
  <c r="KL55" i="1"/>
  <c r="KF55" i="1"/>
  <c r="JZ55" i="1"/>
  <c r="JT55" i="1"/>
  <c r="JN55" i="1"/>
  <c r="JH55" i="1"/>
  <c r="JB55" i="1"/>
  <c r="IV55" i="1"/>
  <c r="IP55" i="1"/>
  <c r="IJ55" i="1"/>
  <c r="ID55" i="1"/>
  <c r="HX55" i="1"/>
  <c r="HR55" i="1"/>
  <c r="HL55" i="1"/>
  <c r="HF55" i="1"/>
  <c r="GZ55" i="1"/>
  <c r="GT55" i="1"/>
  <c r="GN55" i="1"/>
  <c r="GH55" i="1"/>
  <c r="FV55" i="1"/>
  <c r="FP55" i="1"/>
  <c r="EX55" i="1"/>
  <c r="ER55" i="1"/>
  <c r="EL55" i="1"/>
  <c r="DZ55" i="1"/>
  <c r="DT55" i="1"/>
  <c r="DN55" i="1"/>
  <c r="DB55" i="1"/>
  <c r="CV55" i="1"/>
  <c r="CP55" i="1"/>
  <c r="CJ55" i="1"/>
  <c r="CD55" i="1"/>
  <c r="BL55" i="1"/>
  <c r="V55" i="1"/>
  <c r="P55" i="1"/>
  <c r="J55" i="1"/>
  <c r="MT54" i="1"/>
  <c r="MN54" i="1"/>
  <c r="MH54" i="1"/>
  <c r="LV54" i="1"/>
  <c r="LD54" i="1"/>
  <c r="KX54" i="1"/>
  <c r="KR54" i="1"/>
  <c r="KL54" i="1"/>
  <c r="KF54" i="1"/>
  <c r="JZ54" i="1"/>
  <c r="JT54" i="1"/>
  <c r="JN54" i="1"/>
  <c r="JH54" i="1"/>
  <c r="JB54" i="1"/>
  <c r="IV54" i="1"/>
  <c r="IP54" i="1"/>
  <c r="IJ54" i="1"/>
  <c r="ID54" i="1"/>
  <c r="HX54" i="1"/>
  <c r="HR54" i="1"/>
  <c r="HL54" i="1"/>
  <c r="HF54" i="1"/>
  <c r="GZ54" i="1"/>
  <c r="GT54" i="1"/>
  <c r="GN54" i="1"/>
  <c r="GH54" i="1"/>
  <c r="FV54" i="1"/>
  <c r="FP54" i="1"/>
  <c r="EX54" i="1"/>
  <c r="ER54" i="1"/>
  <c r="EL54" i="1"/>
  <c r="DZ54" i="1"/>
  <c r="DT54" i="1"/>
  <c r="DN54" i="1"/>
  <c r="DB54" i="1"/>
  <c r="CV54" i="1"/>
  <c r="CP54" i="1"/>
  <c r="CJ54" i="1"/>
  <c r="CD54" i="1"/>
  <c r="BL54" i="1"/>
  <c r="V54" i="1"/>
  <c r="P54" i="1"/>
  <c r="J54" i="1"/>
  <c r="MT52" i="1"/>
  <c r="MN52" i="1"/>
  <c r="MH52" i="1"/>
  <c r="MB52" i="1"/>
  <c r="LV52" i="1"/>
  <c r="LP52" i="1"/>
  <c r="LJ52" i="1"/>
  <c r="LD52" i="1"/>
  <c r="KX52" i="1"/>
  <c r="KR52" i="1"/>
  <c r="KL52" i="1"/>
  <c r="KF52" i="1"/>
  <c r="JZ52" i="1"/>
  <c r="JT52" i="1"/>
  <c r="JN52" i="1"/>
  <c r="JH52" i="1"/>
  <c r="JB52" i="1"/>
  <c r="IV52" i="1"/>
  <c r="IP52" i="1"/>
  <c r="IJ52" i="1"/>
  <c r="ID52" i="1"/>
  <c r="HX52" i="1"/>
  <c r="HR52" i="1"/>
  <c r="HL52" i="1"/>
  <c r="HF52" i="1"/>
  <c r="GZ52" i="1"/>
  <c r="GT52" i="1"/>
  <c r="GN52" i="1"/>
  <c r="GH52" i="1"/>
  <c r="GB52" i="1"/>
  <c r="FV52" i="1"/>
  <c r="FP52" i="1"/>
  <c r="FJ52" i="1"/>
  <c r="FD52" i="1"/>
  <c r="EX52" i="1"/>
  <c r="ER52" i="1"/>
  <c r="EL52" i="1"/>
  <c r="EF52" i="1"/>
  <c r="DZ52" i="1"/>
  <c r="DT52" i="1"/>
  <c r="DN52" i="1"/>
  <c r="DH52" i="1"/>
  <c r="DB52" i="1"/>
  <c r="CV52" i="1"/>
  <c r="CP52" i="1"/>
  <c r="CJ52" i="1"/>
  <c r="CD52" i="1"/>
  <c r="BX52" i="1"/>
  <c r="BL52" i="1"/>
  <c r="BF52" i="1"/>
  <c r="AZ52" i="1"/>
  <c r="AT52" i="1"/>
  <c r="AN52" i="1"/>
  <c r="AH52" i="1"/>
  <c r="AB52" i="1"/>
  <c r="V52" i="1"/>
  <c r="P52" i="1"/>
  <c r="J52" i="1"/>
  <c r="MT51" i="1"/>
  <c r="MN51" i="1"/>
  <c r="MH51" i="1"/>
  <c r="MB51" i="1"/>
  <c r="LV51" i="1"/>
  <c r="LP51" i="1"/>
  <c r="LJ51" i="1"/>
  <c r="LD51" i="1"/>
  <c r="KX51" i="1"/>
  <c r="KR51" i="1"/>
  <c r="KL51" i="1"/>
  <c r="KF51" i="1"/>
  <c r="JZ51" i="1"/>
  <c r="JT51" i="1"/>
  <c r="JN51" i="1"/>
  <c r="JH51" i="1"/>
  <c r="JB51" i="1"/>
  <c r="IV51" i="1"/>
  <c r="IP51" i="1"/>
  <c r="IJ51" i="1"/>
  <c r="ID51" i="1"/>
  <c r="HX51" i="1"/>
  <c r="HR51" i="1"/>
  <c r="HL51" i="1"/>
  <c r="HF51" i="1"/>
  <c r="GZ51" i="1"/>
  <c r="GT51" i="1"/>
  <c r="GN51" i="1"/>
  <c r="GH51" i="1"/>
  <c r="GB51" i="1"/>
  <c r="FV51" i="1"/>
  <c r="FP51" i="1"/>
  <c r="FJ51" i="1"/>
  <c r="FD51" i="1"/>
  <c r="EX51" i="1"/>
  <c r="ER51" i="1"/>
  <c r="EL51" i="1"/>
  <c r="EF51" i="1"/>
  <c r="DZ51" i="1"/>
  <c r="DT51" i="1"/>
  <c r="DN51" i="1"/>
  <c r="DH51" i="1"/>
  <c r="DB51" i="1"/>
  <c r="CV51" i="1"/>
  <c r="CP51" i="1"/>
  <c r="CJ51" i="1"/>
  <c r="CD51" i="1"/>
  <c r="BX51" i="1"/>
  <c r="BL51" i="1"/>
  <c r="BF51" i="1"/>
  <c r="AZ51" i="1"/>
  <c r="AT51" i="1"/>
  <c r="AN51" i="1"/>
  <c r="AH51" i="1"/>
  <c r="AB51" i="1"/>
  <c r="V51" i="1"/>
  <c r="P51" i="1"/>
  <c r="J51" i="1"/>
  <c r="MT50" i="1"/>
  <c r="MN50" i="1"/>
  <c r="MH50" i="1"/>
  <c r="MB50" i="1"/>
  <c r="LV50" i="1"/>
  <c r="LP50" i="1"/>
  <c r="LJ50" i="1"/>
  <c r="LD50" i="1"/>
  <c r="KX50" i="1"/>
  <c r="KR50" i="1"/>
  <c r="KL50" i="1"/>
  <c r="KF50" i="1"/>
  <c r="JZ50" i="1"/>
  <c r="JT50" i="1"/>
  <c r="JN50" i="1"/>
  <c r="JH50" i="1"/>
  <c r="JB50" i="1"/>
  <c r="IV50" i="1"/>
  <c r="IP50" i="1"/>
  <c r="IJ50" i="1"/>
  <c r="ID50" i="1"/>
  <c r="HX50" i="1"/>
  <c r="HR50" i="1"/>
  <c r="HL50" i="1"/>
  <c r="HF50" i="1"/>
  <c r="GZ50" i="1"/>
  <c r="GT50" i="1"/>
  <c r="GN50" i="1"/>
  <c r="GH50" i="1"/>
  <c r="GB50" i="1"/>
  <c r="FV50" i="1"/>
  <c r="FP50" i="1"/>
  <c r="FJ50" i="1"/>
  <c r="FD50" i="1"/>
  <c r="EX50" i="1"/>
  <c r="ER50" i="1"/>
  <c r="EL50" i="1"/>
  <c r="EF50" i="1"/>
  <c r="DZ50" i="1"/>
  <c r="DT50" i="1"/>
  <c r="DN50" i="1"/>
  <c r="DH50" i="1"/>
  <c r="DB50" i="1"/>
  <c r="CV50" i="1"/>
  <c r="CP50" i="1"/>
  <c r="CJ50" i="1"/>
  <c r="CD50" i="1"/>
  <c r="BX50" i="1"/>
  <c r="BL50" i="1"/>
  <c r="BF50" i="1"/>
  <c r="AZ50" i="1"/>
  <c r="AT50" i="1"/>
  <c r="AN50" i="1"/>
  <c r="AH50" i="1"/>
  <c r="AB50" i="1"/>
  <c r="V50" i="1"/>
  <c r="P50" i="1"/>
  <c r="J50" i="1"/>
  <c r="MT49" i="1"/>
  <c r="MN49" i="1"/>
  <c r="MH49" i="1"/>
  <c r="MB49" i="1"/>
  <c r="LV49" i="1"/>
  <c r="LP49" i="1"/>
  <c r="LJ49" i="1"/>
  <c r="LD49" i="1"/>
  <c r="KX49" i="1"/>
  <c r="KR49" i="1"/>
  <c r="KL49" i="1"/>
  <c r="KF49" i="1"/>
  <c r="JZ49" i="1"/>
  <c r="JT49" i="1"/>
  <c r="JN49" i="1"/>
  <c r="JH49" i="1"/>
  <c r="JB49" i="1"/>
  <c r="IV49" i="1"/>
  <c r="IP49" i="1"/>
  <c r="IJ49" i="1"/>
  <c r="ID49" i="1"/>
  <c r="HX49" i="1"/>
  <c r="HR49" i="1"/>
  <c r="HL49" i="1"/>
  <c r="HF49" i="1"/>
  <c r="GZ49" i="1"/>
  <c r="GT49" i="1"/>
  <c r="GN49" i="1"/>
  <c r="GH49" i="1"/>
  <c r="GB49" i="1"/>
  <c r="FV49" i="1"/>
  <c r="FP49" i="1"/>
  <c r="FJ49" i="1"/>
  <c r="FD49" i="1"/>
  <c r="EX49" i="1"/>
  <c r="ER49" i="1"/>
  <c r="EL49" i="1"/>
  <c r="EF49" i="1"/>
  <c r="DZ49" i="1"/>
  <c r="DT49" i="1"/>
  <c r="DN49" i="1"/>
  <c r="DH49" i="1"/>
  <c r="DB49" i="1"/>
  <c r="CV49" i="1"/>
  <c r="CP49" i="1"/>
  <c r="CJ49" i="1"/>
  <c r="CD49" i="1"/>
  <c r="BX49" i="1"/>
  <c r="BL49" i="1"/>
  <c r="BF49" i="1"/>
  <c r="AZ49" i="1"/>
  <c r="AT49" i="1"/>
  <c r="AN49" i="1"/>
  <c r="AH49" i="1"/>
  <c r="AB49" i="1"/>
  <c r="V49" i="1"/>
  <c r="P49" i="1"/>
  <c r="J49" i="1"/>
  <c r="MT48" i="1"/>
  <c r="MN48" i="1"/>
  <c r="MH48" i="1"/>
  <c r="MB48" i="1"/>
  <c r="LV48" i="1"/>
  <c r="LP48" i="1"/>
  <c r="LJ48" i="1"/>
  <c r="LD48" i="1"/>
  <c r="KX48" i="1"/>
  <c r="KR48" i="1"/>
  <c r="KL48" i="1"/>
  <c r="KF48" i="1"/>
  <c r="JZ48" i="1"/>
  <c r="JT48" i="1"/>
  <c r="JN48" i="1"/>
  <c r="JH48" i="1"/>
  <c r="JB48" i="1"/>
  <c r="IV48" i="1"/>
  <c r="IP48" i="1"/>
  <c r="IJ48" i="1"/>
  <c r="ID48" i="1"/>
  <c r="HX48" i="1"/>
  <c r="HR48" i="1"/>
  <c r="HL48" i="1"/>
  <c r="HF48" i="1"/>
  <c r="GZ48" i="1"/>
  <c r="GT48" i="1"/>
  <c r="GN48" i="1"/>
  <c r="GH48" i="1"/>
  <c r="GB48" i="1"/>
  <c r="FV48" i="1"/>
  <c r="FP48" i="1"/>
  <c r="FJ48" i="1"/>
  <c r="FD48" i="1"/>
  <c r="EX48" i="1"/>
  <c r="ER48" i="1"/>
  <c r="EL48" i="1"/>
  <c r="EF48" i="1"/>
  <c r="DZ48" i="1"/>
  <c r="DT48" i="1"/>
  <c r="DN48" i="1"/>
  <c r="DH48" i="1"/>
  <c r="DB48" i="1"/>
  <c r="CV48" i="1"/>
  <c r="CP48" i="1"/>
  <c r="CJ48" i="1"/>
  <c r="CD48" i="1"/>
  <c r="BX48" i="1"/>
  <c r="BL48" i="1"/>
  <c r="BF48" i="1"/>
  <c r="AZ48" i="1"/>
  <c r="AT48" i="1"/>
  <c r="AN48" i="1"/>
  <c r="AH48" i="1"/>
  <c r="AB48" i="1"/>
  <c r="V48" i="1"/>
  <c r="P48" i="1"/>
  <c r="J48" i="1"/>
  <c r="MT47" i="1"/>
  <c r="MN47" i="1"/>
  <c r="MH47" i="1"/>
  <c r="MB47" i="1"/>
  <c r="LV47" i="1"/>
  <c r="LP47" i="1"/>
  <c r="LJ47" i="1"/>
  <c r="LD47" i="1"/>
  <c r="KX47" i="1"/>
  <c r="KR47" i="1"/>
  <c r="KL47" i="1"/>
  <c r="KF47" i="1"/>
  <c r="JZ47" i="1"/>
  <c r="JT47" i="1"/>
  <c r="JN47" i="1"/>
  <c r="JH47" i="1"/>
  <c r="JB47" i="1"/>
  <c r="IV47" i="1"/>
  <c r="IP47" i="1"/>
  <c r="IJ47" i="1"/>
  <c r="ID47" i="1"/>
  <c r="HX47" i="1"/>
  <c r="HR47" i="1"/>
  <c r="HL47" i="1"/>
  <c r="HF47" i="1"/>
  <c r="GZ47" i="1"/>
  <c r="GT47" i="1"/>
  <c r="GN47" i="1"/>
  <c r="GH47" i="1"/>
  <c r="GB47" i="1"/>
  <c r="FV47" i="1"/>
  <c r="FP47" i="1"/>
  <c r="FJ47" i="1"/>
  <c r="FD47" i="1"/>
  <c r="EX47" i="1"/>
  <c r="ER47" i="1"/>
  <c r="EL47" i="1"/>
  <c r="EF47" i="1"/>
  <c r="DZ47" i="1"/>
  <c r="DT47" i="1"/>
  <c r="DN47" i="1"/>
  <c r="DH47" i="1"/>
  <c r="DB47" i="1"/>
  <c r="CV47" i="1"/>
  <c r="CP47" i="1"/>
  <c r="CJ47" i="1"/>
  <c r="CD47" i="1"/>
  <c r="BX47" i="1"/>
  <c r="BL47" i="1"/>
  <c r="BF47" i="1"/>
  <c r="AZ47" i="1"/>
  <c r="AT47" i="1"/>
  <c r="AN47" i="1"/>
  <c r="AH47" i="1"/>
  <c r="AB47" i="1"/>
  <c r="V47" i="1"/>
  <c r="P47" i="1"/>
  <c r="J47" i="1"/>
  <c r="MT46" i="1"/>
  <c r="MN46" i="1"/>
  <c r="MH46" i="1"/>
  <c r="MB46" i="1"/>
  <c r="LV46" i="1"/>
  <c r="LP46" i="1"/>
  <c r="LJ46" i="1"/>
  <c r="LD46" i="1"/>
  <c r="KX46" i="1"/>
  <c r="KR46" i="1"/>
  <c r="KL46" i="1"/>
  <c r="KF46" i="1"/>
  <c r="JZ46" i="1"/>
  <c r="JT46" i="1"/>
  <c r="JN46" i="1"/>
  <c r="JH46" i="1"/>
  <c r="JB46" i="1"/>
  <c r="IV46" i="1"/>
  <c r="IP46" i="1"/>
  <c r="IJ46" i="1"/>
  <c r="ID46" i="1"/>
  <c r="HX46" i="1"/>
  <c r="HR46" i="1"/>
  <c r="HL46" i="1"/>
  <c r="HF46" i="1"/>
  <c r="GZ46" i="1"/>
  <c r="GT46" i="1"/>
  <c r="GN46" i="1"/>
  <c r="GH46" i="1"/>
  <c r="GB46" i="1"/>
  <c r="FV46" i="1"/>
  <c r="FP46" i="1"/>
  <c r="FJ46" i="1"/>
  <c r="FD46" i="1"/>
  <c r="EX46" i="1"/>
  <c r="ER46" i="1"/>
  <c r="EL46" i="1"/>
  <c r="EF46" i="1"/>
  <c r="DZ46" i="1"/>
  <c r="DT46" i="1"/>
  <c r="DN46" i="1"/>
  <c r="DH46" i="1"/>
  <c r="DB46" i="1"/>
  <c r="CV46" i="1"/>
  <c r="CP46" i="1"/>
  <c r="CJ46" i="1"/>
  <c r="CD46" i="1"/>
  <c r="BX46" i="1"/>
  <c r="BL46" i="1"/>
  <c r="BF46" i="1"/>
  <c r="AZ46" i="1"/>
  <c r="AT46" i="1"/>
  <c r="AN46" i="1"/>
  <c r="AH46" i="1"/>
  <c r="AB46" i="1"/>
  <c r="V46" i="1"/>
  <c r="P46" i="1"/>
  <c r="J46" i="1"/>
  <c r="MT45" i="1"/>
  <c r="MN45" i="1"/>
  <c r="MH45" i="1"/>
  <c r="MB45" i="1"/>
  <c r="LV45" i="1"/>
  <c r="LP45" i="1"/>
  <c r="LJ45" i="1"/>
  <c r="LD45" i="1"/>
  <c r="KX45" i="1"/>
  <c r="KR45" i="1"/>
  <c r="KL45" i="1"/>
  <c r="KF45" i="1"/>
  <c r="JZ45" i="1"/>
  <c r="JT45" i="1"/>
  <c r="JN45" i="1"/>
  <c r="JH45" i="1"/>
  <c r="JB45" i="1"/>
  <c r="IV45" i="1"/>
  <c r="IP45" i="1"/>
  <c r="IJ45" i="1"/>
  <c r="ID45" i="1"/>
  <c r="HX45" i="1"/>
  <c r="HR45" i="1"/>
  <c r="HL45" i="1"/>
  <c r="HF45" i="1"/>
  <c r="GZ45" i="1"/>
  <c r="GT45" i="1"/>
  <c r="GN45" i="1"/>
  <c r="GH45" i="1"/>
  <c r="GB45" i="1"/>
  <c r="FV45" i="1"/>
  <c r="FP45" i="1"/>
  <c r="FJ45" i="1"/>
  <c r="FD45" i="1"/>
  <c r="EX45" i="1"/>
  <c r="ER45" i="1"/>
  <c r="EL45" i="1"/>
  <c r="EF45" i="1"/>
  <c r="DZ45" i="1"/>
  <c r="DT45" i="1"/>
  <c r="DN45" i="1"/>
  <c r="DH45" i="1"/>
  <c r="DB45" i="1"/>
  <c r="CV45" i="1"/>
  <c r="CP45" i="1"/>
  <c r="CJ45" i="1"/>
  <c r="CD45" i="1"/>
  <c r="BX45" i="1"/>
  <c r="BL45" i="1"/>
  <c r="BF45" i="1"/>
  <c r="AZ45" i="1"/>
  <c r="AT45" i="1"/>
  <c r="AN45" i="1"/>
  <c r="AH45" i="1"/>
  <c r="AB45" i="1"/>
  <c r="V45" i="1"/>
  <c r="P45" i="1"/>
  <c r="J45" i="1"/>
  <c r="MT44" i="1"/>
  <c r="MN44" i="1"/>
  <c r="MH44" i="1"/>
  <c r="MB44" i="1"/>
  <c r="LV44" i="1"/>
  <c r="LP44" i="1"/>
  <c r="LJ44" i="1"/>
  <c r="LD44" i="1"/>
  <c r="KX44" i="1"/>
  <c r="KR44" i="1"/>
  <c r="KL44" i="1"/>
  <c r="KF44" i="1"/>
  <c r="JZ44" i="1"/>
  <c r="JT44" i="1"/>
  <c r="JN44" i="1"/>
  <c r="JH44" i="1"/>
  <c r="JB44" i="1"/>
  <c r="IV44" i="1"/>
  <c r="IP44" i="1"/>
  <c r="IJ44" i="1"/>
  <c r="ID44" i="1"/>
  <c r="HX44" i="1"/>
  <c r="HR44" i="1"/>
  <c r="HL44" i="1"/>
  <c r="HF44" i="1"/>
  <c r="GZ44" i="1"/>
  <c r="GT44" i="1"/>
  <c r="GN44" i="1"/>
  <c r="GH44" i="1"/>
  <c r="GB44" i="1"/>
  <c r="FV44" i="1"/>
  <c r="FP44" i="1"/>
  <c r="FJ44" i="1"/>
  <c r="FD44" i="1"/>
  <c r="EX44" i="1"/>
  <c r="ER44" i="1"/>
  <c r="EL44" i="1"/>
  <c r="EF44" i="1"/>
  <c r="DZ44" i="1"/>
  <c r="DT44" i="1"/>
  <c r="DN44" i="1"/>
  <c r="DH44" i="1"/>
  <c r="DB44" i="1"/>
  <c r="CV44" i="1"/>
  <c r="CP44" i="1"/>
  <c r="CJ44" i="1"/>
  <c r="CD44" i="1"/>
  <c r="BX44" i="1"/>
  <c r="BL44" i="1"/>
  <c r="BF44" i="1"/>
  <c r="AZ44" i="1"/>
  <c r="AT44" i="1"/>
  <c r="AN44" i="1"/>
  <c r="AH44" i="1"/>
  <c r="AB44" i="1"/>
  <c r="V44" i="1"/>
  <c r="P44" i="1"/>
  <c r="J44" i="1"/>
  <c r="MT43" i="1"/>
  <c r="MN43" i="1"/>
  <c r="MH43" i="1"/>
  <c r="MB43" i="1"/>
  <c r="LV43" i="1"/>
  <c r="LP43" i="1"/>
  <c r="LJ43" i="1"/>
  <c r="LD43" i="1"/>
  <c r="KX43" i="1"/>
  <c r="KR43" i="1"/>
  <c r="KL43" i="1"/>
  <c r="KF43" i="1"/>
  <c r="JZ43" i="1"/>
  <c r="JT43" i="1"/>
  <c r="JN43" i="1"/>
  <c r="JH43" i="1"/>
  <c r="JB43" i="1"/>
  <c r="IV43" i="1"/>
  <c r="IP43" i="1"/>
  <c r="IJ43" i="1"/>
  <c r="ID43" i="1"/>
  <c r="HX43" i="1"/>
  <c r="HR43" i="1"/>
  <c r="HL43" i="1"/>
  <c r="HF43" i="1"/>
  <c r="GZ43" i="1"/>
  <c r="GT43" i="1"/>
  <c r="GN43" i="1"/>
  <c r="GH43" i="1"/>
  <c r="GB43" i="1"/>
  <c r="FV43" i="1"/>
  <c r="FP43" i="1"/>
  <c r="FJ43" i="1"/>
  <c r="FD43" i="1"/>
  <c r="EX43" i="1"/>
  <c r="ER43" i="1"/>
  <c r="EL43" i="1"/>
  <c r="EF43" i="1"/>
  <c r="DZ43" i="1"/>
  <c r="DT43" i="1"/>
  <c r="DN43" i="1"/>
  <c r="DH43" i="1"/>
  <c r="DB43" i="1"/>
  <c r="CV43" i="1"/>
  <c r="CP43" i="1"/>
  <c r="CJ43" i="1"/>
  <c r="CD43" i="1"/>
  <c r="BX43" i="1"/>
  <c r="BL43" i="1"/>
  <c r="BF43" i="1"/>
  <c r="AZ43" i="1"/>
  <c r="AT43" i="1"/>
  <c r="AN43" i="1"/>
  <c r="AH43" i="1"/>
  <c r="AB43" i="1"/>
  <c r="V43" i="1"/>
  <c r="P43" i="1"/>
  <c r="J43" i="1"/>
  <c r="MT42" i="1"/>
  <c r="MN42" i="1"/>
  <c r="MH42" i="1"/>
  <c r="MB42" i="1"/>
  <c r="LV42" i="1"/>
  <c r="LP42" i="1"/>
  <c r="LJ42" i="1"/>
  <c r="LD42" i="1"/>
  <c r="KX42" i="1"/>
  <c r="KR42" i="1"/>
  <c r="KL42" i="1"/>
  <c r="KF42" i="1"/>
  <c r="JZ42" i="1"/>
  <c r="JT42" i="1"/>
  <c r="JN42" i="1"/>
  <c r="JH42" i="1"/>
  <c r="JB42" i="1"/>
  <c r="IV42" i="1"/>
  <c r="IP42" i="1"/>
  <c r="IJ42" i="1"/>
  <c r="ID42" i="1"/>
  <c r="HX42" i="1"/>
  <c r="HR42" i="1"/>
  <c r="HL42" i="1"/>
  <c r="HF42" i="1"/>
  <c r="GZ42" i="1"/>
  <c r="GT42" i="1"/>
  <c r="GN42" i="1"/>
  <c r="GH42" i="1"/>
  <c r="GB42" i="1"/>
  <c r="FV42" i="1"/>
  <c r="FP42" i="1"/>
  <c r="FJ42" i="1"/>
  <c r="FD42" i="1"/>
  <c r="EX42" i="1"/>
  <c r="ER42" i="1"/>
  <c r="EL42" i="1"/>
  <c r="EF42" i="1"/>
  <c r="DZ42" i="1"/>
  <c r="DT42" i="1"/>
  <c r="DN42" i="1"/>
  <c r="DH42" i="1"/>
  <c r="DB42" i="1"/>
  <c r="CV42" i="1"/>
  <c r="CP42" i="1"/>
  <c r="CJ42" i="1"/>
  <c r="CD42" i="1"/>
  <c r="BX42" i="1"/>
  <c r="BL42" i="1"/>
  <c r="BF42" i="1"/>
  <c r="AZ42" i="1"/>
  <c r="AT42" i="1"/>
  <c r="AN42" i="1"/>
  <c r="AH42" i="1"/>
  <c r="AB42" i="1"/>
  <c r="V42" i="1"/>
  <c r="P42" i="1"/>
  <c r="J42" i="1"/>
  <c r="MT41" i="1"/>
  <c r="MN41" i="1"/>
  <c r="MH41" i="1"/>
  <c r="MB41" i="1"/>
  <c r="LV41" i="1"/>
  <c r="LP41" i="1"/>
  <c r="LJ41" i="1"/>
  <c r="LD41" i="1"/>
  <c r="KX41" i="1"/>
  <c r="KR41" i="1"/>
  <c r="KL41" i="1"/>
  <c r="KF41" i="1"/>
  <c r="JZ41" i="1"/>
  <c r="JT41" i="1"/>
  <c r="JN41" i="1"/>
  <c r="JH41" i="1"/>
  <c r="JB41" i="1"/>
  <c r="IV41" i="1"/>
  <c r="IP41" i="1"/>
  <c r="IJ41" i="1"/>
  <c r="ID41" i="1"/>
  <c r="HX41" i="1"/>
  <c r="HR41" i="1"/>
  <c r="HL41" i="1"/>
  <c r="HF41" i="1"/>
  <c r="GZ41" i="1"/>
  <c r="GT41" i="1"/>
  <c r="GN41" i="1"/>
  <c r="GH41" i="1"/>
  <c r="GB41" i="1"/>
  <c r="FV41" i="1"/>
  <c r="FP41" i="1"/>
  <c r="FJ41" i="1"/>
  <c r="FD41" i="1"/>
  <c r="EX41" i="1"/>
  <c r="ER41" i="1"/>
  <c r="EL41" i="1"/>
  <c r="EF41" i="1"/>
  <c r="DZ41" i="1"/>
  <c r="DT41" i="1"/>
  <c r="DN41" i="1"/>
  <c r="DH41" i="1"/>
  <c r="DB41" i="1"/>
  <c r="CV41" i="1"/>
  <c r="CP41" i="1"/>
  <c r="CJ41" i="1"/>
  <c r="CD41" i="1"/>
  <c r="BX41" i="1"/>
  <c r="BL41" i="1"/>
  <c r="BF41" i="1"/>
  <c r="AZ41" i="1"/>
  <c r="AT41" i="1"/>
  <c r="AN41" i="1"/>
  <c r="AH41" i="1"/>
  <c r="AB41" i="1"/>
  <c r="V41" i="1"/>
  <c r="P41" i="1"/>
  <c r="J41" i="1"/>
  <c r="MT40" i="1"/>
  <c r="MN40" i="1"/>
  <c r="MH40" i="1"/>
  <c r="MB40" i="1"/>
  <c r="LV40" i="1"/>
  <c r="LP40" i="1"/>
  <c r="LJ40" i="1"/>
  <c r="LD40" i="1"/>
  <c r="KX40" i="1"/>
  <c r="KR40" i="1"/>
  <c r="KL40" i="1"/>
  <c r="KF40" i="1"/>
  <c r="JZ40" i="1"/>
  <c r="JT40" i="1"/>
  <c r="JN40" i="1"/>
  <c r="JH40" i="1"/>
  <c r="JB40" i="1"/>
  <c r="IV40" i="1"/>
  <c r="IP40" i="1"/>
  <c r="IJ40" i="1"/>
  <c r="ID40" i="1"/>
  <c r="HX40" i="1"/>
  <c r="HR40" i="1"/>
  <c r="HL40" i="1"/>
  <c r="HF40" i="1"/>
  <c r="GZ40" i="1"/>
  <c r="GT40" i="1"/>
  <c r="GN40" i="1"/>
  <c r="GH40" i="1"/>
  <c r="GB40" i="1"/>
  <c r="FV40" i="1"/>
  <c r="FP40" i="1"/>
  <c r="FJ40" i="1"/>
  <c r="FD40" i="1"/>
  <c r="EX40" i="1"/>
  <c r="ER40" i="1"/>
  <c r="EL40" i="1"/>
  <c r="EF40" i="1"/>
  <c r="DZ40" i="1"/>
  <c r="DT40" i="1"/>
  <c r="DN40" i="1"/>
  <c r="DH40" i="1"/>
  <c r="DB40" i="1"/>
  <c r="CV40" i="1"/>
  <c r="CP40" i="1"/>
  <c r="CJ40" i="1"/>
  <c r="CD40" i="1"/>
  <c r="BX40" i="1"/>
  <c r="BL40" i="1"/>
  <c r="BF40" i="1"/>
  <c r="AZ40" i="1"/>
  <c r="AT40" i="1"/>
  <c r="AN40" i="1"/>
  <c r="AH40" i="1"/>
  <c r="AB40" i="1"/>
  <c r="V40" i="1"/>
  <c r="P40" i="1"/>
  <c r="J40" i="1"/>
  <c r="MT39" i="1"/>
  <c r="MN39" i="1"/>
  <c r="MH39" i="1"/>
  <c r="MB39" i="1"/>
  <c r="LV39" i="1"/>
  <c r="LP39" i="1"/>
  <c r="LJ39" i="1"/>
  <c r="LD39" i="1"/>
  <c r="KX39" i="1"/>
  <c r="KR39" i="1"/>
  <c r="KL39" i="1"/>
  <c r="KF39" i="1"/>
  <c r="JZ39" i="1"/>
  <c r="JT39" i="1"/>
  <c r="JN39" i="1"/>
  <c r="JH39" i="1"/>
  <c r="JB39" i="1"/>
  <c r="IV39" i="1"/>
  <c r="IP39" i="1"/>
  <c r="IJ39" i="1"/>
  <c r="ID39" i="1"/>
  <c r="HX39" i="1"/>
  <c r="HR39" i="1"/>
  <c r="HL39" i="1"/>
  <c r="HF39" i="1"/>
  <c r="GZ39" i="1"/>
  <c r="GT39" i="1"/>
  <c r="GN39" i="1"/>
  <c r="GH39" i="1"/>
  <c r="GB39" i="1"/>
  <c r="FV39" i="1"/>
  <c r="FP39" i="1"/>
  <c r="FJ39" i="1"/>
  <c r="FD39" i="1"/>
  <c r="EX39" i="1"/>
  <c r="ER39" i="1"/>
  <c r="EL39" i="1"/>
  <c r="EF39" i="1"/>
  <c r="DZ39" i="1"/>
  <c r="DT39" i="1"/>
  <c r="DN39" i="1"/>
  <c r="DH39" i="1"/>
  <c r="DB39" i="1"/>
  <c r="CV39" i="1"/>
  <c r="CP39" i="1"/>
  <c r="CJ39" i="1"/>
  <c r="CD39" i="1"/>
  <c r="BX39" i="1"/>
  <c r="BL39" i="1"/>
  <c r="BF39" i="1"/>
  <c r="AZ39" i="1"/>
  <c r="AT39" i="1"/>
  <c r="AN39" i="1"/>
  <c r="AH39" i="1"/>
  <c r="AB39" i="1"/>
  <c r="V39" i="1"/>
  <c r="P39" i="1"/>
  <c r="J39" i="1"/>
  <c r="MT38" i="1"/>
  <c r="MN38" i="1"/>
  <c r="MH38" i="1"/>
  <c r="MB38" i="1"/>
  <c r="LV38" i="1"/>
  <c r="LP38" i="1"/>
  <c r="LJ38" i="1"/>
  <c r="LD38" i="1"/>
  <c r="KX38" i="1"/>
  <c r="KR38" i="1"/>
  <c r="KL38" i="1"/>
  <c r="KF38" i="1"/>
  <c r="JZ38" i="1"/>
  <c r="JT38" i="1"/>
  <c r="JN38" i="1"/>
  <c r="JH38" i="1"/>
  <c r="JB38" i="1"/>
  <c r="IV38" i="1"/>
  <c r="IP38" i="1"/>
  <c r="IJ38" i="1"/>
  <c r="ID38" i="1"/>
  <c r="HX38" i="1"/>
  <c r="HR38" i="1"/>
  <c r="HL38" i="1"/>
  <c r="HF38" i="1"/>
  <c r="GZ38" i="1"/>
  <c r="GT38" i="1"/>
  <c r="GN38" i="1"/>
  <c r="GH38" i="1"/>
  <c r="GB38" i="1"/>
  <c r="FV38" i="1"/>
  <c r="FP38" i="1"/>
  <c r="FJ38" i="1"/>
  <c r="FD38" i="1"/>
  <c r="EX38" i="1"/>
  <c r="ER38" i="1"/>
  <c r="EL38" i="1"/>
  <c r="EF38" i="1"/>
  <c r="DZ38" i="1"/>
  <c r="DT38" i="1"/>
  <c r="DN38" i="1"/>
  <c r="DH38" i="1"/>
  <c r="DB38" i="1"/>
  <c r="CV38" i="1"/>
  <c r="CP38" i="1"/>
  <c r="CJ38" i="1"/>
  <c r="CD38" i="1"/>
  <c r="BX38" i="1"/>
  <c r="BL38" i="1"/>
  <c r="BF38" i="1"/>
  <c r="AZ38" i="1"/>
  <c r="AT38" i="1"/>
  <c r="AN38" i="1"/>
  <c r="AH38" i="1"/>
  <c r="AB38" i="1"/>
  <c r="V38" i="1"/>
  <c r="P38" i="1"/>
  <c r="J38" i="1"/>
  <c r="MT37" i="1"/>
  <c r="MN37" i="1"/>
  <c r="MH37" i="1"/>
  <c r="MB37" i="1"/>
  <c r="LV37" i="1"/>
  <c r="LP37" i="1"/>
  <c r="LJ37" i="1"/>
  <c r="LD37" i="1"/>
  <c r="KX37" i="1"/>
  <c r="KR37" i="1"/>
  <c r="KL37" i="1"/>
  <c r="KF37" i="1"/>
  <c r="JZ37" i="1"/>
  <c r="JT37" i="1"/>
  <c r="JN37" i="1"/>
  <c r="JH37" i="1"/>
  <c r="JB37" i="1"/>
  <c r="IV37" i="1"/>
  <c r="IP37" i="1"/>
  <c r="IJ37" i="1"/>
  <c r="ID37" i="1"/>
  <c r="HX37" i="1"/>
  <c r="HR37" i="1"/>
  <c r="HL37" i="1"/>
  <c r="HF37" i="1"/>
  <c r="GZ37" i="1"/>
  <c r="GT37" i="1"/>
  <c r="GN37" i="1"/>
  <c r="GH37" i="1"/>
  <c r="GB37" i="1"/>
  <c r="FV37" i="1"/>
  <c r="FP37" i="1"/>
  <c r="FJ37" i="1"/>
  <c r="FD37" i="1"/>
  <c r="EX37" i="1"/>
  <c r="ER37" i="1"/>
  <c r="EL37" i="1"/>
  <c r="EF37" i="1"/>
  <c r="DZ37" i="1"/>
  <c r="DT37" i="1"/>
  <c r="DN37" i="1"/>
  <c r="DH37" i="1"/>
  <c r="DB37" i="1"/>
  <c r="CV37" i="1"/>
  <c r="CP37" i="1"/>
  <c r="CJ37" i="1"/>
  <c r="CD37" i="1"/>
  <c r="BX37" i="1"/>
  <c r="BL37" i="1"/>
  <c r="BF37" i="1"/>
  <c r="AZ37" i="1"/>
  <c r="AT37" i="1"/>
  <c r="AN37" i="1"/>
  <c r="AH37" i="1"/>
  <c r="AB37" i="1"/>
  <c r="V37" i="1"/>
  <c r="P37" i="1"/>
  <c r="J37" i="1"/>
  <c r="MT36" i="1"/>
  <c r="MN36" i="1"/>
  <c r="MH36" i="1"/>
  <c r="MB36" i="1"/>
  <c r="LV36" i="1"/>
  <c r="LP36" i="1"/>
  <c r="LJ36" i="1"/>
  <c r="LD36" i="1"/>
  <c r="KX36" i="1"/>
  <c r="KR36" i="1"/>
  <c r="KL36" i="1"/>
  <c r="KF36" i="1"/>
  <c r="JZ36" i="1"/>
  <c r="JT36" i="1"/>
  <c r="JN36" i="1"/>
  <c r="JH36" i="1"/>
  <c r="JB36" i="1"/>
  <c r="IV36" i="1"/>
  <c r="IP36" i="1"/>
  <c r="IJ36" i="1"/>
  <c r="ID36" i="1"/>
  <c r="HX36" i="1"/>
  <c r="HR36" i="1"/>
  <c r="HL36" i="1"/>
  <c r="HF36" i="1"/>
  <c r="GZ36" i="1"/>
  <c r="GT36" i="1"/>
  <c r="GN36" i="1"/>
  <c r="GH36" i="1"/>
  <c r="GB36" i="1"/>
  <c r="FV36" i="1"/>
  <c r="FP36" i="1"/>
  <c r="FJ36" i="1"/>
  <c r="FD36" i="1"/>
  <c r="EX36" i="1"/>
  <c r="ER36" i="1"/>
  <c r="EL36" i="1"/>
  <c r="EF36" i="1"/>
  <c r="DZ36" i="1"/>
  <c r="DT36" i="1"/>
  <c r="DN36" i="1"/>
  <c r="DH36" i="1"/>
  <c r="DB36" i="1"/>
  <c r="CV36" i="1"/>
  <c r="CP36" i="1"/>
  <c r="CJ36" i="1"/>
  <c r="CD36" i="1"/>
  <c r="BX36" i="1"/>
  <c r="BL36" i="1"/>
  <c r="BF36" i="1"/>
  <c r="AZ36" i="1"/>
  <c r="AT36" i="1"/>
  <c r="AN36" i="1"/>
  <c r="AH36" i="1"/>
  <c r="AB36" i="1"/>
  <c r="V36" i="1"/>
  <c r="P36" i="1"/>
  <c r="J36" i="1"/>
  <c r="MT35" i="1"/>
  <c r="MN35" i="1"/>
  <c r="MH35" i="1"/>
  <c r="MB35" i="1"/>
  <c r="LV35" i="1"/>
  <c r="LP35" i="1"/>
  <c r="LJ35" i="1"/>
  <c r="LD35" i="1"/>
  <c r="KX35" i="1"/>
  <c r="KR35" i="1"/>
  <c r="KL35" i="1"/>
  <c r="KF35" i="1"/>
  <c r="JZ35" i="1"/>
  <c r="JT35" i="1"/>
  <c r="JN35" i="1"/>
  <c r="JH35" i="1"/>
  <c r="JB35" i="1"/>
  <c r="IV35" i="1"/>
  <c r="IP35" i="1"/>
  <c r="IJ35" i="1"/>
  <c r="ID35" i="1"/>
  <c r="HX35" i="1"/>
  <c r="HR35" i="1"/>
  <c r="HL35" i="1"/>
  <c r="HF35" i="1"/>
  <c r="GZ35" i="1"/>
  <c r="GT35" i="1"/>
  <c r="GN35" i="1"/>
  <c r="GH35" i="1"/>
  <c r="GB35" i="1"/>
  <c r="FV35" i="1"/>
  <c r="FP35" i="1"/>
  <c r="FJ35" i="1"/>
  <c r="FD35" i="1"/>
  <c r="EX35" i="1"/>
  <c r="ER35" i="1"/>
  <c r="EL35" i="1"/>
  <c r="EF35" i="1"/>
  <c r="DZ35" i="1"/>
  <c r="DT35" i="1"/>
  <c r="DN35" i="1"/>
  <c r="DH35" i="1"/>
  <c r="DB35" i="1"/>
  <c r="CV35" i="1"/>
  <c r="CP35" i="1"/>
  <c r="CJ35" i="1"/>
  <c r="CD35" i="1"/>
  <c r="BX35" i="1"/>
  <c r="BL35" i="1"/>
  <c r="BF35" i="1"/>
  <c r="AZ35" i="1"/>
  <c r="AT35" i="1"/>
  <c r="AN35" i="1"/>
  <c r="AH35" i="1"/>
  <c r="AB35" i="1"/>
  <c r="V35" i="1"/>
  <c r="P35" i="1"/>
  <c r="J35" i="1"/>
  <c r="MT34" i="1"/>
  <c r="MN34" i="1"/>
  <c r="MH34" i="1"/>
  <c r="MB34" i="1"/>
  <c r="LV34" i="1"/>
  <c r="LP34" i="1"/>
  <c r="LJ34" i="1"/>
  <c r="LD34" i="1"/>
  <c r="KX34" i="1"/>
  <c r="KR34" i="1"/>
  <c r="KL34" i="1"/>
  <c r="KF34" i="1"/>
  <c r="JZ34" i="1"/>
  <c r="JT34" i="1"/>
  <c r="JN34" i="1"/>
  <c r="JH34" i="1"/>
  <c r="JB34" i="1"/>
  <c r="IV34" i="1"/>
  <c r="IP34" i="1"/>
  <c r="IJ34" i="1"/>
  <c r="ID34" i="1"/>
  <c r="HX34" i="1"/>
  <c r="HR34" i="1"/>
  <c r="HL34" i="1"/>
  <c r="HF34" i="1"/>
  <c r="GZ34" i="1"/>
  <c r="GT34" i="1"/>
  <c r="GN34" i="1"/>
  <c r="GH34" i="1"/>
  <c r="GB34" i="1"/>
  <c r="FV34" i="1"/>
  <c r="FP34" i="1"/>
  <c r="FJ34" i="1"/>
  <c r="FD34" i="1"/>
  <c r="EX34" i="1"/>
  <c r="ER34" i="1"/>
  <c r="EL34" i="1"/>
  <c r="EF34" i="1"/>
  <c r="DZ34" i="1"/>
  <c r="DT34" i="1"/>
  <c r="DN34" i="1"/>
  <c r="DH34" i="1"/>
  <c r="DB34" i="1"/>
  <c r="CV34" i="1"/>
  <c r="CP34" i="1"/>
  <c r="CJ34" i="1"/>
  <c r="CD34" i="1"/>
  <c r="BX34" i="1"/>
  <c r="BL34" i="1"/>
  <c r="BF34" i="1"/>
  <c r="AZ34" i="1"/>
  <c r="AT34" i="1"/>
  <c r="AN34" i="1"/>
  <c r="AH34" i="1"/>
  <c r="AB34" i="1"/>
  <c r="V34" i="1"/>
  <c r="P34" i="1"/>
  <c r="J34" i="1"/>
  <c r="MT33" i="1"/>
  <c r="MN33" i="1"/>
  <c r="MH33" i="1"/>
  <c r="MB33" i="1"/>
  <c r="LV33" i="1"/>
  <c r="LP33" i="1"/>
  <c r="LJ33" i="1"/>
  <c r="LD33" i="1"/>
  <c r="KX33" i="1"/>
  <c r="KR33" i="1"/>
  <c r="KL33" i="1"/>
  <c r="KF33" i="1"/>
  <c r="JZ33" i="1"/>
  <c r="JT33" i="1"/>
  <c r="JN33" i="1"/>
  <c r="JH33" i="1"/>
  <c r="JB33" i="1"/>
  <c r="IV33" i="1"/>
  <c r="IP33" i="1"/>
  <c r="IJ33" i="1"/>
  <c r="ID33" i="1"/>
  <c r="HX33" i="1"/>
  <c r="HR33" i="1"/>
  <c r="HL33" i="1"/>
  <c r="HF33" i="1"/>
  <c r="GZ33" i="1"/>
  <c r="GT33" i="1"/>
  <c r="GN33" i="1"/>
  <c r="GH33" i="1"/>
  <c r="GB33" i="1"/>
  <c r="FV33" i="1"/>
  <c r="FP33" i="1"/>
  <c r="FJ33" i="1"/>
  <c r="FD33" i="1"/>
  <c r="EX33" i="1"/>
  <c r="ER33" i="1"/>
  <c r="EL33" i="1"/>
  <c r="EF33" i="1"/>
  <c r="DZ33" i="1"/>
  <c r="DT33" i="1"/>
  <c r="DN33" i="1"/>
  <c r="DH33" i="1"/>
  <c r="DB33" i="1"/>
  <c r="CV33" i="1"/>
  <c r="CP33" i="1"/>
  <c r="CJ33" i="1"/>
  <c r="CD33" i="1"/>
  <c r="BX33" i="1"/>
  <c r="BL33" i="1"/>
  <c r="BF33" i="1"/>
  <c r="AZ33" i="1"/>
  <c r="AT33" i="1"/>
  <c r="AN33" i="1"/>
  <c r="AH33" i="1"/>
  <c r="AB33" i="1"/>
  <c r="V33" i="1"/>
  <c r="P33" i="1"/>
  <c r="J33" i="1"/>
  <c r="MT32" i="1"/>
  <c r="MN32" i="1"/>
  <c r="MH32" i="1"/>
  <c r="MB32" i="1"/>
  <c r="LV32" i="1"/>
  <c r="LP32" i="1"/>
  <c r="LJ32" i="1"/>
  <c r="LD32" i="1"/>
  <c r="KX32" i="1"/>
  <c r="KR32" i="1"/>
  <c r="KL32" i="1"/>
  <c r="KF32" i="1"/>
  <c r="JZ32" i="1"/>
  <c r="JT32" i="1"/>
  <c r="JN32" i="1"/>
  <c r="JH32" i="1"/>
  <c r="JB32" i="1"/>
  <c r="IV32" i="1"/>
  <c r="IP32" i="1"/>
  <c r="IJ32" i="1"/>
  <c r="ID32" i="1"/>
  <c r="HX32" i="1"/>
  <c r="HR32" i="1"/>
  <c r="HL32" i="1"/>
  <c r="HF32" i="1"/>
  <c r="GZ32" i="1"/>
  <c r="GT32" i="1"/>
  <c r="GN32" i="1"/>
  <c r="GH32" i="1"/>
  <c r="GB32" i="1"/>
  <c r="FV32" i="1"/>
  <c r="FP32" i="1"/>
  <c r="FJ32" i="1"/>
  <c r="FD32" i="1"/>
  <c r="EX32" i="1"/>
  <c r="ER32" i="1"/>
  <c r="EL32" i="1"/>
  <c r="EF32" i="1"/>
  <c r="DZ32" i="1"/>
  <c r="DT32" i="1"/>
  <c r="DN32" i="1"/>
  <c r="DH32" i="1"/>
  <c r="DB32" i="1"/>
  <c r="CV32" i="1"/>
  <c r="CP32" i="1"/>
  <c r="CJ32" i="1"/>
  <c r="CD32" i="1"/>
  <c r="BX32" i="1"/>
  <c r="BL32" i="1"/>
  <c r="BF32" i="1"/>
  <c r="AZ32" i="1"/>
  <c r="AT32" i="1"/>
  <c r="AN32" i="1"/>
  <c r="AH32" i="1"/>
  <c r="AB32" i="1"/>
  <c r="V32" i="1"/>
  <c r="P32" i="1"/>
  <c r="J32" i="1"/>
  <c r="MT31" i="1"/>
  <c r="MN31" i="1"/>
  <c r="MH31" i="1"/>
  <c r="MB31" i="1"/>
  <c r="LV31" i="1"/>
  <c r="LP31" i="1"/>
  <c r="LJ31" i="1"/>
  <c r="LD31" i="1"/>
  <c r="KX31" i="1"/>
  <c r="KR31" i="1"/>
  <c r="KL31" i="1"/>
  <c r="KF31" i="1"/>
  <c r="JZ31" i="1"/>
  <c r="JT31" i="1"/>
  <c r="JN31" i="1"/>
  <c r="JH31" i="1"/>
  <c r="JB31" i="1"/>
  <c r="IV31" i="1"/>
  <c r="IP31" i="1"/>
  <c r="IJ31" i="1"/>
  <c r="ID31" i="1"/>
  <c r="HX31" i="1"/>
  <c r="HR31" i="1"/>
  <c r="HL31" i="1"/>
  <c r="HF31" i="1"/>
  <c r="GZ31" i="1"/>
  <c r="GT31" i="1"/>
  <c r="GN31" i="1"/>
  <c r="GH31" i="1"/>
  <c r="GB31" i="1"/>
  <c r="FV31" i="1"/>
  <c r="FP31" i="1"/>
  <c r="FJ31" i="1"/>
  <c r="FD31" i="1"/>
  <c r="EX31" i="1"/>
  <c r="ER31" i="1"/>
  <c r="EL31" i="1"/>
  <c r="EF31" i="1"/>
  <c r="DZ31" i="1"/>
  <c r="DT31" i="1"/>
  <c r="DN31" i="1"/>
  <c r="DH31" i="1"/>
  <c r="DB31" i="1"/>
  <c r="CV31" i="1"/>
  <c r="CP31" i="1"/>
  <c r="CJ31" i="1"/>
  <c r="CD31" i="1"/>
  <c r="BX31" i="1"/>
  <c r="BL31" i="1"/>
  <c r="BF31" i="1"/>
  <c r="AZ31" i="1"/>
  <c r="AT31" i="1"/>
  <c r="AN31" i="1"/>
  <c r="AH31" i="1"/>
  <c r="AB31" i="1"/>
  <c r="V31" i="1"/>
  <c r="P31" i="1"/>
  <c r="J31" i="1"/>
  <c r="MT30" i="1"/>
  <c r="MN30" i="1"/>
  <c r="MH30" i="1"/>
  <c r="MB30" i="1"/>
  <c r="LV30" i="1"/>
  <c r="LP30" i="1"/>
  <c r="LJ30" i="1"/>
  <c r="LD30" i="1"/>
  <c r="KX30" i="1"/>
  <c r="KR30" i="1"/>
  <c r="KL30" i="1"/>
  <c r="KF30" i="1"/>
  <c r="JZ30" i="1"/>
  <c r="JT30" i="1"/>
  <c r="JN30" i="1"/>
  <c r="JH30" i="1"/>
  <c r="JB30" i="1"/>
  <c r="IV30" i="1"/>
  <c r="IP30" i="1"/>
  <c r="IJ30" i="1"/>
  <c r="ID30" i="1"/>
  <c r="HX30" i="1"/>
  <c r="HR30" i="1"/>
  <c r="HL30" i="1"/>
  <c r="HF30" i="1"/>
  <c r="GZ30" i="1"/>
  <c r="GT30" i="1"/>
  <c r="GN30" i="1"/>
  <c r="GH30" i="1"/>
  <c r="GB30" i="1"/>
  <c r="FV30" i="1"/>
  <c r="FP30" i="1"/>
  <c r="FJ30" i="1"/>
  <c r="FD30" i="1"/>
  <c r="EX30" i="1"/>
  <c r="ER30" i="1"/>
  <c r="EL30" i="1"/>
  <c r="EF30" i="1"/>
  <c r="DZ30" i="1"/>
  <c r="DT30" i="1"/>
  <c r="DN30" i="1"/>
  <c r="DH30" i="1"/>
  <c r="DB30" i="1"/>
  <c r="CV30" i="1"/>
  <c r="CP30" i="1"/>
  <c r="CJ30" i="1"/>
  <c r="CD30" i="1"/>
  <c r="BX30" i="1"/>
  <c r="BL30" i="1"/>
  <c r="BF30" i="1"/>
  <c r="AZ30" i="1"/>
  <c r="AT30" i="1"/>
  <c r="AN30" i="1"/>
  <c r="AH30" i="1"/>
  <c r="AB30" i="1"/>
  <c r="V30" i="1"/>
  <c r="P30" i="1"/>
  <c r="J30" i="1"/>
  <c r="MT29" i="1"/>
  <c r="MN29" i="1"/>
  <c r="MH29" i="1"/>
  <c r="MB29" i="1"/>
  <c r="LV29" i="1"/>
  <c r="LP29" i="1"/>
  <c r="LJ29" i="1"/>
  <c r="LD29" i="1"/>
  <c r="KX29" i="1"/>
  <c r="KR29" i="1"/>
  <c r="KL29" i="1"/>
  <c r="KF29" i="1"/>
  <c r="JZ29" i="1"/>
  <c r="JT29" i="1"/>
  <c r="JN29" i="1"/>
  <c r="JH29" i="1"/>
  <c r="JB29" i="1"/>
  <c r="IV29" i="1"/>
  <c r="IP29" i="1"/>
  <c r="IJ29" i="1"/>
  <c r="ID29" i="1"/>
  <c r="HX29" i="1"/>
  <c r="HR29" i="1"/>
  <c r="HL29" i="1"/>
  <c r="HF29" i="1"/>
  <c r="GZ29" i="1"/>
  <c r="GT29" i="1"/>
  <c r="GN29" i="1"/>
  <c r="GH29" i="1"/>
  <c r="GB29" i="1"/>
  <c r="FV29" i="1"/>
  <c r="FP29" i="1"/>
  <c r="FJ29" i="1"/>
  <c r="FD29" i="1"/>
  <c r="EX29" i="1"/>
  <c r="ER29" i="1"/>
  <c r="EL29" i="1"/>
  <c r="EF29" i="1"/>
  <c r="DZ29" i="1"/>
  <c r="DT29" i="1"/>
  <c r="DN29" i="1"/>
  <c r="DH29" i="1"/>
  <c r="DB29" i="1"/>
  <c r="CV29" i="1"/>
  <c r="CP29" i="1"/>
  <c r="CJ29" i="1"/>
  <c r="CD29" i="1"/>
  <c r="BX29" i="1"/>
  <c r="BL29" i="1"/>
  <c r="BF29" i="1"/>
  <c r="AZ29" i="1"/>
  <c r="AT29" i="1"/>
  <c r="AN29" i="1"/>
  <c r="AH29" i="1"/>
  <c r="AB29" i="1"/>
  <c r="V29" i="1"/>
  <c r="P29" i="1"/>
  <c r="J29" i="1"/>
  <c r="MT28" i="1"/>
  <c r="MN28" i="1"/>
  <c r="MH28" i="1"/>
  <c r="MB28" i="1"/>
  <c r="LV28" i="1"/>
  <c r="LP28" i="1"/>
  <c r="LJ28" i="1"/>
  <c r="LD28" i="1"/>
  <c r="KX28" i="1"/>
  <c r="KR28" i="1"/>
  <c r="KL28" i="1"/>
  <c r="JZ28" i="1"/>
  <c r="JT28" i="1"/>
  <c r="JN28" i="1"/>
  <c r="JH28" i="1"/>
  <c r="JB28" i="1"/>
  <c r="IV28" i="1"/>
  <c r="IP28" i="1"/>
  <c r="IJ28" i="1"/>
  <c r="ID28" i="1"/>
  <c r="HX28" i="1"/>
  <c r="HR28" i="1"/>
  <c r="HL28" i="1"/>
  <c r="HF28" i="1"/>
  <c r="GZ28" i="1"/>
  <c r="GT28" i="1"/>
  <c r="GN28" i="1"/>
  <c r="GH28" i="1"/>
  <c r="GB28" i="1"/>
  <c r="FV28" i="1"/>
  <c r="FP28" i="1"/>
  <c r="FJ28" i="1"/>
  <c r="FD28" i="1"/>
  <c r="EX28" i="1"/>
  <c r="ER28" i="1"/>
  <c r="EL28" i="1"/>
  <c r="EF28" i="1"/>
  <c r="DZ28" i="1"/>
  <c r="DT28" i="1"/>
  <c r="DN28" i="1"/>
  <c r="DH28" i="1"/>
  <c r="DB28" i="1"/>
  <c r="CV28" i="1"/>
  <c r="CP28" i="1"/>
  <c r="CJ28" i="1"/>
  <c r="CD28" i="1"/>
  <c r="BX28" i="1"/>
  <c r="BL28" i="1"/>
  <c r="BF28" i="1"/>
  <c r="AZ28" i="1"/>
  <c r="AT28" i="1"/>
  <c r="AN28" i="1"/>
  <c r="AH28" i="1"/>
  <c r="AB28" i="1"/>
  <c r="V28" i="1"/>
  <c r="P28" i="1"/>
  <c r="J28" i="1"/>
  <c r="MT27" i="1"/>
  <c r="MN27" i="1"/>
  <c r="MH27" i="1"/>
  <c r="MB27" i="1"/>
  <c r="LV27" i="1"/>
  <c r="LP27" i="1"/>
  <c r="LJ27" i="1"/>
  <c r="LD27" i="1"/>
  <c r="KX27" i="1"/>
  <c r="KR27" i="1"/>
  <c r="KL27" i="1"/>
  <c r="KF27" i="1"/>
  <c r="JZ27" i="1"/>
  <c r="JT27" i="1"/>
  <c r="JN27" i="1"/>
  <c r="JH27" i="1"/>
  <c r="JB27" i="1"/>
  <c r="IV27" i="1"/>
  <c r="IP27" i="1"/>
  <c r="IJ27" i="1"/>
  <c r="ID27" i="1"/>
  <c r="HX27" i="1"/>
  <c r="HR27" i="1"/>
  <c r="HL27" i="1"/>
  <c r="HF27" i="1"/>
  <c r="GZ27" i="1"/>
  <c r="GT27" i="1"/>
  <c r="GN27" i="1"/>
  <c r="GH27" i="1"/>
  <c r="GB27" i="1"/>
  <c r="FV27" i="1"/>
  <c r="FP27" i="1"/>
  <c r="FJ27" i="1"/>
  <c r="FD27" i="1"/>
  <c r="EX27" i="1"/>
  <c r="ER27" i="1"/>
  <c r="EL27" i="1"/>
  <c r="EF27" i="1"/>
  <c r="DZ27" i="1"/>
  <c r="DT27" i="1"/>
  <c r="DN27" i="1"/>
  <c r="DH27" i="1"/>
  <c r="DB27" i="1"/>
  <c r="CV27" i="1"/>
  <c r="CP27" i="1"/>
  <c r="CJ27" i="1"/>
  <c r="CD27" i="1"/>
  <c r="BX27" i="1"/>
  <c r="BL27" i="1"/>
  <c r="BF27" i="1"/>
  <c r="AZ27" i="1"/>
  <c r="AT27" i="1"/>
  <c r="AN27" i="1"/>
  <c r="AH27" i="1"/>
  <c r="AB27" i="1"/>
  <c r="V27" i="1"/>
  <c r="P27" i="1"/>
  <c r="J27" i="1"/>
  <c r="MT26" i="1"/>
  <c r="MN26" i="1"/>
  <c r="MH26" i="1"/>
  <c r="MB26" i="1"/>
  <c r="LV26" i="1"/>
  <c r="LP26" i="1"/>
  <c r="LJ26" i="1"/>
  <c r="LD26" i="1"/>
  <c r="KX26" i="1"/>
  <c r="KR26" i="1"/>
  <c r="KL26" i="1"/>
  <c r="KF26" i="1"/>
  <c r="JZ26" i="1"/>
  <c r="JT26" i="1"/>
  <c r="JN26" i="1"/>
  <c r="JH26" i="1"/>
  <c r="JB26" i="1"/>
  <c r="IV26" i="1"/>
  <c r="IP26" i="1"/>
  <c r="IJ26" i="1"/>
  <c r="ID26" i="1"/>
  <c r="HX26" i="1"/>
  <c r="HR26" i="1"/>
  <c r="HL26" i="1"/>
  <c r="HF26" i="1"/>
  <c r="GZ26" i="1"/>
  <c r="GT26" i="1"/>
  <c r="GN26" i="1"/>
  <c r="GH26" i="1"/>
  <c r="GB26" i="1"/>
  <c r="FV26" i="1"/>
  <c r="FP26" i="1"/>
  <c r="FJ26" i="1"/>
  <c r="FD26" i="1"/>
  <c r="EX26" i="1"/>
  <c r="ER26" i="1"/>
  <c r="EL26" i="1"/>
  <c r="EF26" i="1"/>
  <c r="DZ26" i="1"/>
  <c r="DT26" i="1"/>
  <c r="DN26" i="1"/>
  <c r="DH26" i="1"/>
  <c r="DB26" i="1"/>
  <c r="CV26" i="1"/>
  <c r="CP26" i="1"/>
  <c r="CJ26" i="1"/>
  <c r="CD26" i="1"/>
  <c r="BX26" i="1"/>
  <c r="BL26" i="1"/>
  <c r="BF26" i="1"/>
  <c r="AZ26" i="1"/>
  <c r="AT26" i="1"/>
  <c r="AN26" i="1"/>
  <c r="AH26" i="1"/>
  <c r="AB26" i="1"/>
  <c r="V26" i="1"/>
  <c r="P26" i="1"/>
  <c r="J26" i="1"/>
  <c r="MT25" i="1"/>
  <c r="MN25" i="1"/>
  <c r="MH25" i="1"/>
  <c r="MB25" i="1"/>
  <c r="LV25" i="1"/>
  <c r="LP25" i="1"/>
  <c r="LJ25" i="1"/>
  <c r="LD25" i="1"/>
  <c r="KX25" i="1"/>
  <c r="KR25" i="1"/>
  <c r="KL25" i="1"/>
  <c r="KF25" i="1"/>
  <c r="JZ25" i="1"/>
  <c r="JT25" i="1"/>
  <c r="JN25" i="1"/>
  <c r="JH25" i="1"/>
  <c r="JB25" i="1"/>
  <c r="IV25" i="1"/>
  <c r="IP25" i="1"/>
  <c r="IJ25" i="1"/>
  <c r="ID25" i="1"/>
  <c r="HX25" i="1"/>
  <c r="HR25" i="1"/>
  <c r="HL25" i="1"/>
  <c r="HF25" i="1"/>
  <c r="GZ25" i="1"/>
  <c r="GT25" i="1"/>
  <c r="GN25" i="1"/>
  <c r="GH25" i="1"/>
  <c r="GB25" i="1"/>
  <c r="FV25" i="1"/>
  <c r="FP25" i="1"/>
  <c r="FJ25" i="1"/>
  <c r="FD25" i="1"/>
  <c r="EX25" i="1"/>
  <c r="ER25" i="1"/>
  <c r="EL25" i="1"/>
  <c r="EF25" i="1"/>
  <c r="DZ25" i="1"/>
  <c r="DT25" i="1"/>
  <c r="DN25" i="1"/>
  <c r="DH25" i="1"/>
  <c r="DB25" i="1"/>
  <c r="CV25" i="1"/>
  <c r="CP25" i="1"/>
  <c r="CJ25" i="1"/>
  <c r="CD25" i="1"/>
  <c r="BX25" i="1"/>
  <c r="BL25" i="1"/>
  <c r="BF25" i="1"/>
  <c r="AZ25" i="1"/>
  <c r="AT25" i="1"/>
  <c r="AN25" i="1"/>
  <c r="AH25" i="1"/>
  <c r="AB25" i="1"/>
  <c r="V25" i="1"/>
  <c r="P25" i="1"/>
  <c r="J25" i="1"/>
  <c r="MT24" i="1"/>
  <c r="MN24" i="1"/>
  <c r="MH24" i="1"/>
  <c r="MB24" i="1"/>
  <c r="LV24" i="1"/>
  <c r="LP24" i="1"/>
  <c r="LJ24" i="1"/>
  <c r="KF24" i="1"/>
  <c r="JZ24" i="1"/>
  <c r="JN24" i="1"/>
  <c r="JH24" i="1"/>
  <c r="JB24" i="1"/>
  <c r="IV24" i="1"/>
  <c r="IP24" i="1"/>
  <c r="HR24" i="1"/>
  <c r="HL24" i="1"/>
  <c r="HF24" i="1"/>
  <c r="GZ24" i="1"/>
  <c r="GT24" i="1"/>
  <c r="FJ24" i="1"/>
  <c r="FD24" i="1"/>
  <c r="EX24" i="1"/>
  <c r="ER24" i="1"/>
  <c r="EL24" i="1"/>
  <c r="DZ24" i="1"/>
  <c r="DN24" i="1"/>
  <c r="DB24" i="1"/>
  <c r="BL24" i="1"/>
  <c r="BF24" i="1"/>
  <c r="AZ24" i="1"/>
  <c r="AT24" i="1"/>
  <c r="AN24" i="1"/>
  <c r="AH24" i="1"/>
  <c r="AB24" i="1"/>
  <c r="V24" i="1"/>
  <c r="P24" i="1"/>
  <c r="MT23" i="1"/>
  <c r="MN23" i="1"/>
  <c r="MH23" i="1"/>
  <c r="MB23" i="1"/>
  <c r="LV23" i="1"/>
  <c r="LP23" i="1"/>
  <c r="LJ23" i="1"/>
  <c r="LD23" i="1"/>
  <c r="KX23" i="1"/>
  <c r="KR23" i="1"/>
  <c r="KL23" i="1"/>
  <c r="KF23" i="1"/>
  <c r="JT23" i="1"/>
  <c r="JN23" i="1"/>
  <c r="IJ23" i="1"/>
  <c r="ID23" i="1"/>
  <c r="HX23" i="1"/>
  <c r="HL23" i="1"/>
  <c r="GN23" i="1"/>
  <c r="GH23" i="1"/>
  <c r="GB23" i="1"/>
  <c r="FV23" i="1"/>
  <c r="FP23" i="1"/>
  <c r="ER23" i="1"/>
  <c r="EF23" i="1"/>
  <c r="DZ23" i="1"/>
  <c r="DT23" i="1"/>
  <c r="DH23" i="1"/>
  <c r="CV23" i="1"/>
  <c r="CP23" i="1"/>
  <c r="CJ23" i="1"/>
  <c r="CD23" i="1"/>
  <c r="BX23" i="1"/>
  <c r="BL23" i="1"/>
  <c r="BF23" i="1"/>
  <c r="AZ23" i="1"/>
  <c r="AT23" i="1"/>
  <c r="AN23" i="1"/>
  <c r="AH23" i="1"/>
  <c r="AB23" i="1"/>
  <c r="V23" i="1"/>
  <c r="P23" i="1"/>
  <c r="J23" i="1"/>
  <c r="MT22" i="1"/>
  <c r="MN22" i="1"/>
  <c r="MH22" i="1"/>
  <c r="MB22" i="1"/>
  <c r="LV22" i="1"/>
  <c r="LP22" i="1"/>
  <c r="LJ22" i="1"/>
  <c r="LD22" i="1"/>
  <c r="KX22" i="1"/>
  <c r="KR22" i="1"/>
  <c r="KL22" i="1"/>
  <c r="KF22" i="1"/>
  <c r="HR22" i="1"/>
  <c r="HF22" i="1"/>
  <c r="GT22" i="1"/>
  <c r="GN22" i="1"/>
  <c r="GH22" i="1"/>
  <c r="GB22" i="1"/>
  <c r="FV22" i="1"/>
  <c r="FP22" i="1"/>
  <c r="FJ22" i="1"/>
  <c r="FD22" i="1"/>
  <c r="EX22" i="1"/>
  <c r="ER22" i="1"/>
  <c r="EL22" i="1"/>
  <c r="EF22" i="1"/>
  <c r="DZ22" i="1"/>
  <c r="DT22" i="1"/>
  <c r="DN22" i="1"/>
  <c r="DH22" i="1"/>
  <c r="DB22" i="1"/>
  <c r="CV22" i="1"/>
  <c r="CP22" i="1"/>
  <c r="CJ22" i="1"/>
  <c r="CD22" i="1"/>
  <c r="BX22" i="1"/>
  <c r="BL22" i="1"/>
  <c r="BF22" i="1"/>
  <c r="AZ22" i="1"/>
  <c r="AT22" i="1"/>
  <c r="AN22" i="1"/>
  <c r="AH22" i="1"/>
  <c r="AB22" i="1"/>
  <c r="V22" i="1"/>
  <c r="P22" i="1"/>
  <c r="MT21" i="1"/>
  <c r="MN21" i="1"/>
  <c r="MH21" i="1"/>
  <c r="MB21" i="1"/>
  <c r="LV21" i="1"/>
  <c r="LP21" i="1"/>
  <c r="LJ21" i="1"/>
  <c r="LD21" i="1"/>
  <c r="KX21" i="1"/>
  <c r="KR21" i="1"/>
  <c r="KL21" i="1"/>
  <c r="HR21" i="1"/>
  <c r="HF21" i="1"/>
  <c r="GT21" i="1"/>
  <c r="GN21" i="1"/>
  <c r="GH21" i="1"/>
  <c r="GB21" i="1"/>
  <c r="FV21" i="1"/>
  <c r="FP21" i="1"/>
  <c r="FJ21" i="1"/>
  <c r="FD21" i="1"/>
  <c r="EX21" i="1"/>
  <c r="ER21" i="1"/>
  <c r="EL21" i="1"/>
  <c r="EF21" i="1"/>
  <c r="DZ21" i="1"/>
  <c r="DT21" i="1"/>
  <c r="DN21" i="1"/>
  <c r="DH21" i="1"/>
  <c r="DB21" i="1"/>
  <c r="CV21" i="1"/>
  <c r="CP21" i="1"/>
  <c r="CJ21" i="1"/>
  <c r="CD21" i="1"/>
  <c r="BX21" i="1"/>
  <c r="BL21" i="1"/>
  <c r="BF21" i="1"/>
  <c r="AZ21" i="1"/>
  <c r="AT21" i="1"/>
  <c r="AN21" i="1"/>
  <c r="AH21" i="1"/>
  <c r="AB21" i="1"/>
  <c r="V21" i="1"/>
  <c r="P21" i="1"/>
  <c r="MT20" i="1"/>
  <c r="MN20" i="1"/>
  <c r="MH20" i="1"/>
  <c r="MB20" i="1"/>
  <c r="LV20" i="1"/>
  <c r="LP20" i="1"/>
  <c r="LJ20" i="1"/>
  <c r="LD20" i="1"/>
  <c r="KX20" i="1"/>
  <c r="KR20" i="1"/>
  <c r="KL20" i="1"/>
  <c r="KF20" i="1"/>
  <c r="JZ20" i="1"/>
  <c r="JT20" i="1"/>
  <c r="JN20" i="1"/>
  <c r="JH20" i="1"/>
  <c r="JB20" i="1"/>
  <c r="IV20" i="1"/>
  <c r="IP20" i="1"/>
  <c r="IJ20" i="1"/>
  <c r="ID20" i="1"/>
  <c r="HX20" i="1"/>
  <c r="HR20" i="1"/>
  <c r="HL20" i="1"/>
  <c r="HF20" i="1"/>
  <c r="GZ20" i="1"/>
  <c r="GT20" i="1"/>
  <c r="GN20" i="1"/>
  <c r="GH20" i="1"/>
  <c r="GB20" i="1"/>
  <c r="FV20" i="1"/>
  <c r="FP20" i="1"/>
  <c r="FJ20" i="1"/>
  <c r="FD20" i="1"/>
  <c r="EX20" i="1"/>
  <c r="ER20" i="1"/>
  <c r="EL20" i="1"/>
  <c r="EF20" i="1"/>
  <c r="DZ20" i="1"/>
  <c r="DT20" i="1"/>
  <c r="DN20" i="1"/>
  <c r="DH20" i="1"/>
  <c r="DB20" i="1"/>
  <c r="CV20" i="1"/>
  <c r="CP20" i="1"/>
  <c r="CJ20" i="1"/>
  <c r="CD20" i="1"/>
  <c r="BX20" i="1"/>
  <c r="BL20" i="1"/>
  <c r="BF20" i="1"/>
  <c r="AZ20" i="1"/>
  <c r="AT20" i="1"/>
  <c r="AN20" i="1"/>
  <c r="AH20" i="1"/>
  <c r="AB20" i="1"/>
  <c r="V20" i="1"/>
  <c r="P20" i="1"/>
  <c r="J20" i="1"/>
  <c r="MT19" i="1"/>
  <c r="MN19" i="1"/>
  <c r="MH19" i="1"/>
  <c r="MB19" i="1"/>
  <c r="LV19" i="1"/>
  <c r="LP19" i="1"/>
  <c r="LJ19" i="1"/>
  <c r="LD19" i="1"/>
  <c r="KX19" i="1"/>
  <c r="KR19" i="1"/>
  <c r="KL19" i="1"/>
  <c r="KF19" i="1"/>
  <c r="JZ19" i="1"/>
  <c r="JT19" i="1"/>
  <c r="JN19" i="1"/>
  <c r="JH19" i="1"/>
  <c r="JB19" i="1"/>
  <c r="IV19" i="1"/>
  <c r="IP19" i="1"/>
  <c r="IJ19" i="1"/>
  <c r="ID19" i="1"/>
  <c r="HX19" i="1"/>
  <c r="HR19" i="1"/>
  <c r="HL19" i="1"/>
  <c r="HF19" i="1"/>
  <c r="GZ19" i="1"/>
  <c r="GT19" i="1"/>
  <c r="GN19" i="1"/>
  <c r="GH19" i="1"/>
  <c r="GB19" i="1"/>
  <c r="FV19" i="1"/>
  <c r="FP19" i="1"/>
  <c r="FJ19" i="1"/>
  <c r="FD19" i="1"/>
  <c r="EX19" i="1"/>
  <c r="ER19" i="1"/>
  <c r="EL19" i="1"/>
  <c r="EF19" i="1"/>
  <c r="DZ19" i="1"/>
  <c r="DT19" i="1"/>
  <c r="DN19" i="1"/>
  <c r="DH19" i="1"/>
  <c r="DB19" i="1"/>
  <c r="CV19" i="1"/>
  <c r="CP19" i="1"/>
  <c r="CJ19" i="1"/>
  <c r="CD19" i="1"/>
  <c r="BX19" i="1"/>
  <c r="BL19" i="1"/>
  <c r="BF19" i="1"/>
  <c r="AZ19" i="1"/>
  <c r="AT19" i="1"/>
  <c r="AN19" i="1"/>
  <c r="AH19" i="1"/>
  <c r="AB19" i="1"/>
  <c r="V19" i="1"/>
  <c r="P19" i="1"/>
  <c r="J19" i="1"/>
  <c r="MT18" i="1"/>
  <c r="MN18" i="1"/>
  <c r="MH18" i="1"/>
  <c r="MB18" i="1"/>
  <c r="LV18" i="1"/>
  <c r="LP18" i="1"/>
  <c r="LJ18" i="1"/>
  <c r="LD18" i="1"/>
  <c r="KX18" i="1"/>
  <c r="KR18" i="1"/>
  <c r="KL18" i="1"/>
  <c r="KF18" i="1"/>
  <c r="JZ18" i="1"/>
  <c r="JT18" i="1"/>
  <c r="JN18" i="1"/>
  <c r="JH18" i="1"/>
  <c r="JB18" i="1"/>
  <c r="IV18" i="1"/>
  <c r="IP18" i="1"/>
  <c r="IJ18" i="1"/>
  <c r="ID18" i="1"/>
  <c r="HX18" i="1"/>
  <c r="HR18" i="1"/>
  <c r="HL18" i="1"/>
  <c r="HF18" i="1"/>
  <c r="GZ18" i="1"/>
  <c r="GT18" i="1"/>
  <c r="GN18" i="1"/>
  <c r="GH18" i="1"/>
  <c r="GB18" i="1"/>
  <c r="FV18" i="1"/>
  <c r="FP18" i="1"/>
  <c r="FJ18" i="1"/>
  <c r="FD18" i="1"/>
  <c r="EX18" i="1"/>
  <c r="ER18" i="1"/>
  <c r="EL18" i="1"/>
  <c r="EF18" i="1"/>
  <c r="DZ18" i="1"/>
  <c r="DT18" i="1"/>
  <c r="DN18" i="1"/>
  <c r="DH18" i="1"/>
  <c r="DB18" i="1"/>
  <c r="CV18" i="1"/>
  <c r="CP18" i="1"/>
  <c r="CJ18" i="1"/>
  <c r="CD18" i="1"/>
  <c r="BX18" i="1"/>
  <c r="BL18" i="1"/>
  <c r="BF18" i="1"/>
  <c r="AZ18" i="1"/>
  <c r="AT18" i="1"/>
  <c r="AN18" i="1"/>
  <c r="AH18" i="1"/>
  <c r="AB18" i="1"/>
  <c r="V18" i="1"/>
  <c r="P18" i="1"/>
  <c r="J18" i="1"/>
  <c r="MT17" i="1"/>
  <c r="MN17" i="1"/>
  <c r="MH17" i="1"/>
  <c r="MB17" i="1"/>
  <c r="LV17" i="1"/>
  <c r="LP17" i="1"/>
  <c r="LJ17" i="1"/>
  <c r="LD17" i="1"/>
  <c r="KX17" i="1"/>
  <c r="KR17" i="1"/>
  <c r="KL17" i="1"/>
  <c r="KF17" i="1"/>
  <c r="JZ17" i="1"/>
  <c r="JT17" i="1"/>
  <c r="JN17" i="1"/>
  <c r="JH17" i="1"/>
  <c r="JB17" i="1"/>
  <c r="IV17" i="1"/>
  <c r="IP17" i="1"/>
  <c r="IJ17" i="1"/>
  <c r="ID17" i="1"/>
  <c r="HX17" i="1"/>
  <c r="HR17" i="1"/>
  <c r="HL17" i="1"/>
  <c r="HF17" i="1"/>
  <c r="GZ17" i="1"/>
  <c r="GT17" i="1"/>
  <c r="GN17" i="1"/>
  <c r="GH17" i="1"/>
  <c r="GB17" i="1"/>
  <c r="FV17" i="1"/>
  <c r="FP17" i="1"/>
  <c r="FJ17" i="1"/>
  <c r="FD17" i="1"/>
  <c r="EX17" i="1"/>
  <c r="ER17" i="1"/>
  <c r="EL17" i="1"/>
  <c r="EF17" i="1"/>
  <c r="DZ17" i="1"/>
  <c r="DT17" i="1"/>
  <c r="DN17" i="1"/>
  <c r="DH17" i="1"/>
  <c r="DB17" i="1"/>
  <c r="CV17" i="1"/>
  <c r="CP17" i="1"/>
  <c r="CJ17" i="1"/>
  <c r="CD17" i="1"/>
  <c r="BX17" i="1"/>
  <c r="BL17" i="1"/>
  <c r="BF17" i="1"/>
  <c r="AZ17" i="1"/>
  <c r="AT17" i="1"/>
  <c r="AN17" i="1"/>
  <c r="AH17" i="1"/>
  <c r="AB17" i="1"/>
  <c r="V17" i="1"/>
  <c r="P17" i="1"/>
  <c r="J17" i="1"/>
  <c r="MT16" i="1"/>
  <c r="MN16" i="1"/>
  <c r="MH16" i="1"/>
  <c r="MB16" i="1"/>
  <c r="LV16" i="1"/>
  <c r="LP16" i="1"/>
  <c r="LJ16" i="1"/>
  <c r="LD16" i="1"/>
  <c r="KX16" i="1"/>
  <c r="KR16" i="1"/>
  <c r="KL16" i="1"/>
  <c r="KF16" i="1"/>
  <c r="JZ16" i="1"/>
  <c r="JT16" i="1"/>
  <c r="JN16" i="1"/>
  <c r="JH16" i="1"/>
  <c r="JB16" i="1"/>
  <c r="IV16" i="1"/>
  <c r="IP16" i="1"/>
  <c r="IJ16" i="1"/>
  <c r="ID16" i="1"/>
  <c r="HX16" i="1"/>
  <c r="HR16" i="1"/>
  <c r="HL16" i="1"/>
  <c r="HF16" i="1"/>
  <c r="GZ16" i="1"/>
  <c r="GT16" i="1"/>
  <c r="GN16" i="1"/>
  <c r="GH16" i="1"/>
  <c r="GB16" i="1"/>
  <c r="FV16" i="1"/>
  <c r="FP16" i="1"/>
  <c r="FJ16" i="1"/>
  <c r="FD16" i="1"/>
  <c r="EX16" i="1"/>
  <c r="ER16" i="1"/>
  <c r="EL16" i="1"/>
  <c r="EF16" i="1"/>
  <c r="DZ16" i="1"/>
  <c r="DT16" i="1"/>
  <c r="DN16" i="1"/>
  <c r="DH16" i="1"/>
  <c r="DB16" i="1"/>
  <c r="CV16" i="1"/>
  <c r="CP16" i="1"/>
  <c r="CJ16" i="1"/>
  <c r="CD16" i="1"/>
  <c r="BX16" i="1"/>
  <c r="BL16" i="1"/>
  <c r="BF16" i="1"/>
  <c r="AZ16" i="1"/>
  <c r="AT16" i="1"/>
  <c r="AN16" i="1"/>
  <c r="AH16" i="1"/>
  <c r="AB16" i="1"/>
  <c r="V16" i="1"/>
  <c r="P16" i="1"/>
  <c r="J16" i="1"/>
  <c r="MT15" i="1"/>
  <c r="MN15" i="1"/>
  <c r="MH15" i="1"/>
  <c r="MB15" i="1"/>
  <c r="LV15" i="1"/>
  <c r="LP15" i="1"/>
  <c r="LJ15" i="1"/>
  <c r="LD15" i="1"/>
  <c r="KX15" i="1"/>
  <c r="KR15" i="1"/>
  <c r="KL15" i="1"/>
  <c r="KF15" i="1"/>
  <c r="JZ15" i="1"/>
  <c r="JT15" i="1"/>
  <c r="JN15" i="1"/>
  <c r="JH15" i="1"/>
  <c r="JB15" i="1"/>
  <c r="IV15" i="1"/>
  <c r="IP15" i="1"/>
  <c r="IJ15" i="1"/>
  <c r="ID15" i="1"/>
  <c r="HX15" i="1"/>
  <c r="HR15" i="1"/>
  <c r="HL15" i="1"/>
  <c r="HF15" i="1"/>
  <c r="GZ15" i="1"/>
  <c r="GT15" i="1"/>
  <c r="GN15" i="1"/>
  <c r="GH15" i="1"/>
  <c r="GB15" i="1"/>
  <c r="FV15" i="1"/>
  <c r="FP15" i="1"/>
  <c r="FJ15" i="1"/>
  <c r="FD15" i="1"/>
  <c r="EX15" i="1"/>
  <c r="ER15" i="1"/>
  <c r="EL15" i="1"/>
  <c r="EF15" i="1"/>
  <c r="DZ15" i="1"/>
  <c r="DT15" i="1"/>
  <c r="DN15" i="1"/>
  <c r="DH15" i="1"/>
  <c r="DB15" i="1"/>
  <c r="CV15" i="1"/>
  <c r="CP15" i="1"/>
  <c r="CJ15" i="1"/>
  <c r="CD15" i="1"/>
  <c r="BX15" i="1"/>
  <c r="BL15" i="1"/>
  <c r="BF15" i="1"/>
  <c r="AZ15" i="1"/>
  <c r="AT15" i="1"/>
  <c r="AN15" i="1"/>
  <c r="AH15" i="1"/>
  <c r="AB15" i="1"/>
  <c r="V15" i="1"/>
  <c r="P15" i="1"/>
  <c r="J15" i="1"/>
  <c r="MT14" i="1"/>
  <c r="MN14" i="1"/>
  <c r="MH14" i="1"/>
  <c r="MB14" i="1"/>
  <c r="LV14" i="1"/>
  <c r="LP14" i="1"/>
  <c r="LJ14" i="1"/>
  <c r="LD14" i="1"/>
  <c r="KX14" i="1"/>
  <c r="KR14" i="1"/>
  <c r="KL14" i="1"/>
  <c r="KF14" i="1"/>
  <c r="JZ14" i="1"/>
  <c r="JT14" i="1"/>
  <c r="JN14" i="1"/>
  <c r="JH14" i="1"/>
  <c r="JB14" i="1"/>
  <c r="IV14" i="1"/>
  <c r="IP14" i="1"/>
  <c r="IJ14" i="1"/>
  <c r="ID14" i="1"/>
  <c r="HX14" i="1"/>
  <c r="HR14" i="1"/>
  <c r="HL14" i="1"/>
  <c r="HF14" i="1"/>
  <c r="GZ14" i="1"/>
  <c r="GT14" i="1"/>
  <c r="GN14" i="1"/>
  <c r="GH14" i="1"/>
  <c r="GB14" i="1"/>
  <c r="FV14" i="1"/>
  <c r="FP14" i="1"/>
  <c r="FJ14" i="1"/>
  <c r="FD14" i="1"/>
  <c r="EX14" i="1"/>
  <c r="ER14" i="1"/>
  <c r="EL14" i="1"/>
  <c r="EF14" i="1"/>
  <c r="DZ14" i="1"/>
  <c r="DT14" i="1"/>
  <c r="DN14" i="1"/>
  <c r="DH14" i="1"/>
  <c r="DB14" i="1"/>
  <c r="CV14" i="1"/>
  <c r="CP14" i="1"/>
  <c r="CJ14" i="1"/>
  <c r="CD14" i="1"/>
  <c r="BX14" i="1"/>
  <c r="BL14" i="1"/>
  <c r="BF14" i="1"/>
  <c r="AZ14" i="1"/>
  <c r="AT14" i="1"/>
  <c r="AN14" i="1"/>
  <c r="AH14" i="1"/>
  <c r="AB14" i="1"/>
  <c r="V14" i="1"/>
  <c r="P14" i="1"/>
  <c r="J14" i="1"/>
  <c r="MT13" i="1"/>
  <c r="MN13" i="1"/>
  <c r="MH13" i="1"/>
  <c r="MB13" i="1"/>
  <c r="LV13" i="1"/>
  <c r="LP13" i="1"/>
  <c r="LJ13" i="1"/>
  <c r="LD13" i="1"/>
  <c r="KX13" i="1"/>
  <c r="KR13" i="1"/>
  <c r="KL13" i="1"/>
  <c r="KF13" i="1"/>
  <c r="JZ13" i="1"/>
  <c r="JT13" i="1"/>
  <c r="JN13" i="1"/>
  <c r="JH13" i="1"/>
  <c r="JB13" i="1"/>
  <c r="IV13" i="1"/>
  <c r="IP13" i="1"/>
  <c r="IJ13" i="1"/>
  <c r="ID13" i="1"/>
  <c r="HX13" i="1"/>
  <c r="HR13" i="1"/>
  <c r="HL13" i="1"/>
  <c r="HF13" i="1"/>
  <c r="GZ13" i="1"/>
  <c r="GT13" i="1"/>
  <c r="GN13" i="1"/>
  <c r="GH13" i="1"/>
  <c r="GB13" i="1"/>
  <c r="FV13" i="1"/>
  <c r="FP13" i="1"/>
  <c r="FJ13" i="1"/>
  <c r="FD13" i="1"/>
  <c r="EX13" i="1"/>
  <c r="ER13" i="1"/>
  <c r="EL13" i="1"/>
  <c r="EF13" i="1"/>
  <c r="DZ13" i="1"/>
  <c r="DT13" i="1"/>
  <c r="DN13" i="1"/>
  <c r="DH13" i="1"/>
  <c r="DB13" i="1"/>
  <c r="CV13" i="1"/>
  <c r="CP13" i="1"/>
  <c r="CJ13" i="1"/>
  <c r="CD13" i="1"/>
  <c r="BX13" i="1"/>
  <c r="BL13" i="1"/>
  <c r="BF13" i="1"/>
  <c r="AZ13" i="1"/>
  <c r="AT13" i="1"/>
  <c r="AN13" i="1"/>
  <c r="AH13" i="1"/>
  <c r="AB13" i="1"/>
  <c r="V13" i="1"/>
  <c r="P13" i="1"/>
  <c r="J13" i="1"/>
  <c r="MT12" i="1"/>
  <c r="MN12" i="1"/>
  <c r="MH12" i="1"/>
  <c r="MB12" i="1"/>
  <c r="LV12" i="1"/>
  <c r="LP12" i="1"/>
  <c r="LJ12" i="1"/>
  <c r="LD12" i="1"/>
  <c r="KX12" i="1"/>
  <c r="KR12" i="1"/>
  <c r="KL12" i="1"/>
  <c r="KF12" i="1"/>
  <c r="JZ12" i="1"/>
  <c r="JT12" i="1"/>
  <c r="JN12" i="1"/>
  <c r="JH12" i="1"/>
  <c r="JB12" i="1"/>
  <c r="IV12" i="1"/>
  <c r="IP12" i="1"/>
  <c r="IJ12" i="1"/>
  <c r="ID12" i="1"/>
  <c r="HX12" i="1"/>
  <c r="HR12" i="1"/>
  <c r="HL12" i="1"/>
  <c r="HF12" i="1"/>
  <c r="GZ12" i="1"/>
  <c r="GT12" i="1"/>
  <c r="GN12" i="1"/>
  <c r="GH12" i="1"/>
  <c r="GB12" i="1"/>
  <c r="FV12" i="1"/>
  <c r="FP12" i="1"/>
  <c r="FJ12" i="1"/>
  <c r="FD12" i="1"/>
  <c r="EX12" i="1"/>
  <c r="ER12" i="1"/>
  <c r="EL12" i="1"/>
  <c r="EF12" i="1"/>
  <c r="DZ12" i="1"/>
  <c r="DT12" i="1"/>
  <c r="DN12" i="1"/>
  <c r="DH12" i="1"/>
  <c r="DB12" i="1"/>
  <c r="CV12" i="1"/>
  <c r="CP12" i="1"/>
  <c r="CJ12" i="1"/>
  <c r="CD12" i="1"/>
  <c r="BX12" i="1"/>
  <c r="BL12" i="1"/>
  <c r="BF12" i="1"/>
  <c r="AZ12" i="1"/>
  <c r="AT12" i="1"/>
  <c r="AN12" i="1"/>
  <c r="AH12" i="1"/>
  <c r="AB12" i="1"/>
  <c r="V12" i="1"/>
  <c r="P12" i="1"/>
  <c r="J12" i="1"/>
  <c r="MT11" i="1"/>
  <c r="MN11" i="1"/>
  <c r="MH11" i="1"/>
  <c r="MB11" i="1"/>
  <c r="LV11" i="1"/>
  <c r="LP11" i="1"/>
  <c r="LJ11" i="1"/>
  <c r="LD11" i="1"/>
  <c r="KX11" i="1"/>
  <c r="KR11" i="1"/>
  <c r="KL11" i="1"/>
  <c r="KF11" i="1"/>
  <c r="JZ11" i="1"/>
  <c r="JT11" i="1"/>
  <c r="JN11" i="1"/>
  <c r="JH11" i="1"/>
  <c r="JB11" i="1"/>
  <c r="IV11" i="1"/>
  <c r="IP11" i="1"/>
  <c r="IJ11" i="1"/>
  <c r="ID11" i="1"/>
  <c r="HX11" i="1"/>
  <c r="HR11" i="1"/>
  <c r="HL11" i="1"/>
  <c r="HF11" i="1"/>
  <c r="GZ11" i="1"/>
  <c r="GT11" i="1"/>
  <c r="GN11" i="1"/>
  <c r="GH11" i="1"/>
  <c r="GB11" i="1"/>
  <c r="FV11" i="1"/>
  <c r="FP11" i="1"/>
  <c r="FJ11" i="1"/>
  <c r="FD11" i="1"/>
  <c r="EX11" i="1"/>
  <c r="ER11" i="1"/>
  <c r="EL11" i="1"/>
  <c r="EF11" i="1"/>
  <c r="DZ11" i="1"/>
  <c r="DT11" i="1"/>
  <c r="DN11" i="1"/>
  <c r="DH11" i="1"/>
  <c r="DB11" i="1"/>
  <c r="CV11" i="1"/>
  <c r="CP11" i="1"/>
  <c r="CJ11" i="1"/>
  <c r="CD11" i="1"/>
  <c r="BX11" i="1"/>
  <c r="BL11" i="1"/>
  <c r="BF11" i="1"/>
  <c r="AZ11" i="1"/>
  <c r="AT11" i="1"/>
  <c r="AN11" i="1"/>
  <c r="AH11" i="1"/>
  <c r="AB11" i="1"/>
  <c r="V11" i="1"/>
  <c r="P11" i="1"/>
  <c r="J11" i="1"/>
  <c r="MT10" i="1"/>
  <c r="MN10" i="1"/>
  <c r="MH10" i="1"/>
  <c r="MB10" i="1"/>
  <c r="LV10" i="1"/>
  <c r="LP10" i="1"/>
  <c r="LJ10" i="1"/>
  <c r="LD10" i="1"/>
  <c r="KX10" i="1"/>
  <c r="KR10" i="1"/>
  <c r="KL10" i="1"/>
  <c r="KF10" i="1"/>
  <c r="JZ10" i="1"/>
  <c r="JT10" i="1"/>
  <c r="JN10" i="1"/>
  <c r="JH10" i="1"/>
  <c r="JB10" i="1"/>
  <c r="IV10" i="1"/>
  <c r="IP10" i="1"/>
  <c r="IJ10" i="1"/>
  <c r="ID10" i="1"/>
  <c r="HX10" i="1"/>
  <c r="HR10" i="1"/>
  <c r="HL10" i="1"/>
  <c r="HF10" i="1"/>
  <c r="GZ10" i="1"/>
  <c r="GT10" i="1"/>
  <c r="GN10" i="1"/>
  <c r="GH10" i="1"/>
  <c r="GB10" i="1"/>
  <c r="FV10" i="1"/>
  <c r="FP10" i="1"/>
  <c r="FJ10" i="1"/>
  <c r="FD10" i="1"/>
  <c r="EX10" i="1"/>
  <c r="ER10" i="1"/>
  <c r="EL10" i="1"/>
  <c r="EF10" i="1"/>
  <c r="DZ10" i="1"/>
  <c r="DT10" i="1"/>
  <c r="DN10" i="1"/>
  <c r="DH10" i="1"/>
  <c r="DB10" i="1"/>
  <c r="CV10" i="1"/>
  <c r="CP10" i="1"/>
  <c r="CJ10" i="1"/>
  <c r="CD10" i="1"/>
  <c r="BX10" i="1"/>
  <c r="BL10" i="1"/>
  <c r="BF10" i="1"/>
  <c r="AZ10" i="1"/>
  <c r="AT10" i="1"/>
  <c r="AN10" i="1"/>
  <c r="AH10" i="1"/>
  <c r="AB10" i="1"/>
  <c r="V10" i="1"/>
  <c r="P10" i="1"/>
  <c r="J10" i="1"/>
  <c r="MT9" i="1"/>
  <c r="MN9" i="1"/>
  <c r="MH9" i="1"/>
  <c r="MB9" i="1"/>
  <c r="LV9" i="1"/>
  <c r="LP9" i="1"/>
  <c r="LJ9" i="1"/>
  <c r="LD9" i="1"/>
  <c r="KX9" i="1"/>
  <c r="KR9" i="1"/>
  <c r="KL9" i="1"/>
  <c r="KF9" i="1"/>
  <c r="JZ9" i="1"/>
  <c r="JT9" i="1"/>
  <c r="JN9" i="1"/>
  <c r="JH9" i="1"/>
  <c r="JB9" i="1"/>
  <c r="IV9" i="1"/>
  <c r="IP9" i="1"/>
  <c r="IJ9" i="1"/>
  <c r="ID9" i="1"/>
  <c r="HX9" i="1"/>
  <c r="HR9" i="1"/>
  <c r="HL9" i="1"/>
  <c r="HF9" i="1"/>
  <c r="GZ9" i="1"/>
  <c r="GT9" i="1"/>
  <c r="GN9" i="1"/>
  <c r="GH9" i="1"/>
  <c r="GB9" i="1"/>
  <c r="FV9" i="1"/>
  <c r="FP9" i="1"/>
  <c r="FJ9" i="1"/>
  <c r="FD9" i="1"/>
  <c r="EX9" i="1"/>
  <c r="ER9" i="1"/>
  <c r="EL9" i="1"/>
  <c r="EF9" i="1"/>
  <c r="DZ9" i="1"/>
  <c r="DT9" i="1"/>
  <c r="DN9" i="1"/>
  <c r="DH9" i="1"/>
  <c r="DB9" i="1"/>
  <c r="CV9" i="1"/>
  <c r="CP9" i="1"/>
  <c r="CJ9" i="1"/>
  <c r="CD9" i="1"/>
  <c r="BX9" i="1"/>
  <c r="BL9" i="1"/>
  <c r="BF9" i="1"/>
  <c r="AZ9" i="1"/>
  <c r="AT9" i="1"/>
  <c r="AN9" i="1"/>
  <c r="AH9" i="1"/>
  <c r="AB9" i="1"/>
  <c r="V9" i="1"/>
  <c r="P9" i="1"/>
  <c r="J9" i="1"/>
  <c r="MT8" i="1"/>
  <c r="MN8" i="1"/>
  <c r="MH8" i="1"/>
  <c r="MB8" i="1"/>
  <c r="LV8" i="1"/>
  <c r="LP8" i="1"/>
  <c r="LJ8" i="1"/>
  <c r="LD8" i="1"/>
  <c r="KX8" i="1"/>
  <c r="KR8" i="1"/>
  <c r="KL8" i="1"/>
  <c r="KF8" i="1"/>
  <c r="JZ8" i="1"/>
  <c r="JT8" i="1"/>
  <c r="JN8" i="1"/>
  <c r="JH8" i="1"/>
  <c r="JB8" i="1"/>
  <c r="IV8" i="1"/>
  <c r="IP8" i="1"/>
  <c r="IJ8" i="1"/>
  <c r="ID8" i="1"/>
  <c r="HX8" i="1"/>
  <c r="HR8" i="1"/>
  <c r="HL8" i="1"/>
  <c r="HF8" i="1"/>
  <c r="GZ8" i="1"/>
  <c r="GT8" i="1"/>
  <c r="GN8" i="1"/>
  <c r="GH8" i="1"/>
  <c r="GB8" i="1"/>
  <c r="FV8" i="1"/>
  <c r="FP8" i="1"/>
  <c r="FJ8" i="1"/>
  <c r="FD8" i="1"/>
  <c r="EX8" i="1"/>
  <c r="ER8" i="1"/>
  <c r="EL8" i="1"/>
  <c r="EF8" i="1"/>
  <c r="DZ8" i="1"/>
  <c r="DT8" i="1"/>
  <c r="DN8" i="1"/>
  <c r="DH8" i="1"/>
  <c r="DB8" i="1"/>
  <c r="CV8" i="1"/>
  <c r="CP8" i="1"/>
  <c r="CJ8" i="1"/>
  <c r="CD8" i="1"/>
  <c r="BX8" i="1"/>
  <c r="BL8" i="1"/>
  <c r="BF8" i="1"/>
  <c r="AZ8" i="1"/>
  <c r="AT8" i="1"/>
  <c r="AN8" i="1"/>
  <c r="AH8" i="1"/>
  <c r="AB8" i="1"/>
  <c r="V8" i="1"/>
  <c r="P8" i="1"/>
  <c r="J8" i="1"/>
  <c r="MT7" i="1"/>
  <c r="MN7" i="1"/>
  <c r="MH7" i="1"/>
  <c r="MB7" i="1"/>
  <c r="LV7" i="1"/>
  <c r="LP7" i="1"/>
  <c r="LJ7" i="1"/>
  <c r="LD7" i="1"/>
  <c r="KX7" i="1"/>
  <c r="KR7" i="1"/>
  <c r="KL7" i="1"/>
  <c r="KF7" i="1"/>
  <c r="JZ7" i="1"/>
  <c r="JT7" i="1"/>
  <c r="JN7" i="1"/>
  <c r="JH7" i="1"/>
  <c r="JB7" i="1"/>
  <c r="IV7" i="1"/>
  <c r="IP7" i="1"/>
  <c r="IJ7" i="1"/>
  <c r="ID7" i="1"/>
  <c r="HX7" i="1"/>
  <c r="HR7" i="1"/>
  <c r="HL7" i="1"/>
  <c r="HF7" i="1"/>
  <c r="GZ7" i="1"/>
  <c r="GT7" i="1"/>
  <c r="GN7" i="1"/>
  <c r="GH7" i="1"/>
  <c r="GB7" i="1"/>
  <c r="FV7" i="1"/>
  <c r="FP7" i="1"/>
  <c r="FJ7" i="1"/>
  <c r="FD7" i="1"/>
  <c r="EX7" i="1"/>
  <c r="ER7" i="1"/>
  <c r="EL7" i="1"/>
  <c r="EF7" i="1"/>
  <c r="DZ7" i="1"/>
  <c r="DT7" i="1"/>
  <c r="DN7" i="1"/>
  <c r="DH7" i="1"/>
  <c r="DB7" i="1"/>
  <c r="CV7" i="1"/>
  <c r="CP7" i="1"/>
  <c r="CJ7" i="1"/>
  <c r="CD7" i="1"/>
  <c r="BX7" i="1"/>
  <c r="BL7" i="1"/>
  <c r="BF7" i="1"/>
  <c r="AZ7" i="1"/>
  <c r="AT7" i="1"/>
  <c r="AN7" i="1"/>
  <c r="AH7" i="1"/>
  <c r="AB7" i="1"/>
  <c r="V7" i="1"/>
  <c r="P7" i="1"/>
  <c r="J7" i="1"/>
  <c r="MT6" i="1"/>
  <c r="MN6" i="1"/>
  <c r="MH6" i="1"/>
  <c r="MB6" i="1"/>
  <c r="LV6" i="1"/>
  <c r="LP6" i="1"/>
  <c r="LJ6" i="1"/>
  <c r="LD6" i="1"/>
  <c r="KX6" i="1"/>
  <c r="KR6" i="1"/>
  <c r="KL6" i="1"/>
  <c r="KF6" i="1"/>
  <c r="JZ6" i="1"/>
  <c r="JT6" i="1"/>
  <c r="JN6" i="1"/>
  <c r="JH6" i="1"/>
  <c r="JB6" i="1"/>
  <c r="IV6" i="1"/>
  <c r="IP6" i="1"/>
  <c r="IJ6" i="1"/>
  <c r="ID6" i="1"/>
  <c r="HX6" i="1"/>
  <c r="HR6" i="1"/>
  <c r="HL6" i="1"/>
  <c r="HF6" i="1"/>
  <c r="GZ6" i="1"/>
  <c r="GT6" i="1"/>
  <c r="GN6" i="1"/>
  <c r="GH6" i="1"/>
  <c r="GB6" i="1"/>
  <c r="FV6" i="1"/>
  <c r="FP6" i="1"/>
  <c r="FJ6" i="1"/>
  <c r="FD6" i="1"/>
  <c r="EX6" i="1"/>
  <c r="ER6" i="1"/>
  <c r="EL6" i="1"/>
  <c r="EF6" i="1"/>
  <c r="DZ6" i="1"/>
  <c r="DT6" i="1"/>
  <c r="DN6" i="1"/>
  <c r="DH6" i="1"/>
  <c r="DB6" i="1"/>
  <c r="CV6" i="1"/>
  <c r="CP6" i="1"/>
  <c r="CJ6" i="1"/>
  <c r="CD6" i="1"/>
  <c r="BX6" i="1"/>
  <c r="BL6" i="1"/>
  <c r="BF6" i="1"/>
  <c r="AZ6" i="1"/>
  <c r="AT6" i="1"/>
  <c r="AN6" i="1"/>
  <c r="AH6" i="1"/>
  <c r="AB6" i="1"/>
  <c r="V6" i="1"/>
  <c r="P6" i="1"/>
  <c r="J6" i="1"/>
  <c r="MT5" i="1"/>
  <c r="MN5" i="1"/>
  <c r="MH5" i="1"/>
  <c r="MB5" i="1"/>
  <c r="LV5" i="1"/>
  <c r="LP5" i="1"/>
  <c r="LJ5" i="1"/>
  <c r="LD5" i="1"/>
  <c r="KX5" i="1"/>
  <c r="KR5" i="1"/>
  <c r="KL5" i="1"/>
  <c r="KF5" i="1"/>
  <c r="JZ5" i="1"/>
  <c r="JT5" i="1"/>
  <c r="JN5" i="1"/>
  <c r="JH5" i="1"/>
  <c r="JB5" i="1"/>
  <c r="IV5" i="1"/>
  <c r="IP5" i="1"/>
  <c r="IJ5" i="1"/>
  <c r="ID5" i="1"/>
  <c r="HX5" i="1"/>
  <c r="HR5" i="1"/>
  <c r="HL5" i="1"/>
  <c r="HF5" i="1"/>
  <c r="GZ5" i="1"/>
  <c r="GT5" i="1"/>
  <c r="GN5" i="1"/>
  <c r="GH5" i="1"/>
  <c r="GB5" i="1"/>
  <c r="FV5" i="1"/>
  <c r="FP5" i="1"/>
  <c r="FJ5" i="1"/>
  <c r="FD5" i="1"/>
  <c r="EX5" i="1"/>
  <c r="ER5" i="1"/>
  <c r="EL5" i="1"/>
  <c r="EF5" i="1"/>
  <c r="DZ5" i="1"/>
  <c r="DT5" i="1"/>
  <c r="DN5" i="1"/>
  <c r="DH5" i="1"/>
  <c r="DB5" i="1"/>
  <c r="CV5" i="1"/>
  <c r="CP5" i="1"/>
  <c r="CJ5" i="1"/>
  <c r="CD5" i="1"/>
  <c r="BX5" i="1"/>
  <c r="BL5" i="1"/>
  <c r="BF5" i="1"/>
  <c r="AZ5" i="1"/>
  <c r="AT5" i="1"/>
  <c r="AN5" i="1"/>
  <c r="AH5" i="1"/>
  <c r="AB5" i="1"/>
  <c r="V5" i="1"/>
  <c r="P5" i="1"/>
  <c r="P487" i="1" l="1"/>
  <c r="DN487" i="1"/>
  <c r="HF487" i="1"/>
  <c r="HF488" i="1" s="1"/>
  <c r="HF489" i="1" s="1"/>
  <c r="MT487" i="1"/>
  <c r="FJ487" i="1"/>
  <c r="JB487" i="1"/>
  <c r="JB488" i="1" s="1"/>
  <c r="JB489" i="1" s="1"/>
  <c r="KX487" i="1"/>
  <c r="KX488" i="1" s="1"/>
  <c r="KX489" i="1" s="1"/>
  <c r="CP487" i="1"/>
  <c r="CP488" i="1" s="1"/>
  <c r="CP489" i="1" s="1"/>
  <c r="EL487" i="1"/>
  <c r="EL488" i="1" s="1"/>
  <c r="EL489" i="1" s="1"/>
  <c r="ID487" i="1"/>
  <c r="ID488" i="1" s="1"/>
  <c r="ID489" i="1" s="1"/>
  <c r="JZ487" i="1"/>
  <c r="JZ488" i="1" s="1"/>
  <c r="JZ489" i="1" s="1"/>
  <c r="AT487" i="1"/>
  <c r="AT488" i="1" s="1"/>
  <c r="AT489" i="1" s="1"/>
  <c r="AZ487" i="1"/>
  <c r="J487" i="1"/>
  <c r="J488" i="1" s="1"/>
  <c r="J489" i="1" s="1"/>
  <c r="BF487" i="1"/>
  <c r="BF488" i="1" s="1"/>
  <c r="BF489" i="1" s="1"/>
  <c r="BR487" i="1"/>
  <c r="BR488" i="1" s="1"/>
  <c r="BR489" i="1" s="1"/>
  <c r="V487" i="1"/>
  <c r="V488" i="1" s="1"/>
  <c r="V489" i="1" s="1"/>
  <c r="BX487" i="1"/>
  <c r="BX488" i="1" s="1"/>
  <c r="BX489" i="1" s="1"/>
  <c r="DT487" i="1"/>
  <c r="DT488" i="1" s="1"/>
  <c r="DT489" i="1" s="1"/>
  <c r="FP487" i="1"/>
  <c r="FP488" i="1" s="1"/>
  <c r="FP489" i="1" s="1"/>
  <c r="HL487" i="1"/>
  <c r="HL488" i="1" s="1"/>
  <c r="HL489" i="1" s="1"/>
  <c r="JH487" i="1"/>
  <c r="JH488" i="1" s="1"/>
  <c r="JH489" i="1" s="1"/>
  <c r="LD487" i="1"/>
  <c r="LD488" i="1" s="1"/>
  <c r="LD489" i="1" s="1"/>
  <c r="AB487" i="1"/>
  <c r="AB488" i="1" s="1"/>
  <c r="AB489" i="1" s="1"/>
  <c r="GR489" i="1"/>
  <c r="AH487" i="1"/>
  <c r="AH488" i="1" s="1"/>
  <c r="AH489" i="1" s="1"/>
  <c r="DX488" i="1"/>
  <c r="DX489" i="1" s="1"/>
  <c r="JD489" i="1"/>
  <c r="AN487" i="1"/>
  <c r="AN488" i="1" s="1"/>
  <c r="AN489" i="1" s="1"/>
  <c r="GH487" i="1"/>
  <c r="GH488" i="1" s="1"/>
  <c r="GH489" i="1" s="1"/>
  <c r="LV487" i="1"/>
  <c r="LV488" i="1" s="1"/>
  <c r="LV489" i="1" s="1"/>
  <c r="P488" i="1"/>
  <c r="P489" i="1" s="1"/>
  <c r="DN488" i="1"/>
  <c r="DN489" i="1" s="1"/>
  <c r="FJ488" i="1"/>
  <c r="FJ489" i="1" s="1"/>
  <c r="MT488" i="1"/>
  <c r="MT489" i="1" s="1"/>
  <c r="DB487" i="1"/>
  <c r="EX487" i="1"/>
  <c r="GT487" i="1"/>
  <c r="IP487" i="1"/>
  <c r="KL487" i="1"/>
  <c r="MH487" i="1"/>
  <c r="AQ488" i="1"/>
  <c r="AQ489" i="1" s="1"/>
  <c r="AY488" i="1"/>
  <c r="AY489" i="1" s="1"/>
  <c r="CH488" i="1"/>
  <c r="CH489" i="1" s="1"/>
  <c r="ET488" i="1"/>
  <c r="ET489" i="1" s="1"/>
  <c r="JR488" i="1"/>
  <c r="JR489" i="1" s="1"/>
  <c r="MD488" i="1"/>
  <c r="MD489" i="1" s="1"/>
  <c r="DH487" i="1"/>
  <c r="FD487" i="1"/>
  <c r="GZ487" i="1"/>
  <c r="IV487" i="1"/>
  <c r="KR487" i="1"/>
  <c r="MN487" i="1"/>
  <c r="L488" i="1"/>
  <c r="L489" i="1" s="1"/>
  <c r="T488" i="1"/>
  <c r="T489" i="1" s="1"/>
  <c r="AJ488" i="1"/>
  <c r="AJ489" i="1" s="1"/>
  <c r="BH488" i="1"/>
  <c r="BH489" i="1" s="1"/>
  <c r="BZ488" i="1"/>
  <c r="BZ489" i="1" s="1"/>
  <c r="GX488" i="1"/>
  <c r="GX489" i="1" s="1"/>
  <c r="JJ488" i="1"/>
  <c r="JJ489" i="1" s="1"/>
  <c r="S488" i="1"/>
  <c r="S489" i="1" s="1"/>
  <c r="BL487" i="1"/>
  <c r="M488" i="1"/>
  <c r="M489" i="1" s="1"/>
  <c r="U488" i="1"/>
  <c r="U489" i="1" s="1"/>
  <c r="AK488" i="1"/>
  <c r="AK489" i="1" s="1"/>
  <c r="AS488" i="1"/>
  <c r="AS489" i="1" s="1"/>
  <c r="BI488" i="1"/>
  <c r="BI489" i="1"/>
  <c r="ED488" i="1"/>
  <c r="ED489" i="1" s="1"/>
  <c r="GP488" i="1"/>
  <c r="GP489" i="1" s="1"/>
  <c r="LN488" i="1"/>
  <c r="LN489" i="1" s="1"/>
  <c r="AA488" i="1"/>
  <c r="AA489" i="1" s="1"/>
  <c r="H489" i="1"/>
  <c r="F488" i="1"/>
  <c r="F489" i="1" s="1"/>
  <c r="N488" i="1"/>
  <c r="N489" i="1" s="1"/>
  <c r="AD488" i="1"/>
  <c r="AD489" i="1" s="1"/>
  <c r="AL488" i="1"/>
  <c r="AL489" i="1" s="1"/>
  <c r="BB488" i="1"/>
  <c r="BB489" i="1" s="1"/>
  <c r="BJ488" i="1"/>
  <c r="BJ489" i="1" s="1"/>
  <c r="DV488" i="1"/>
  <c r="DV489" i="1" s="1"/>
  <c r="IT488" i="1"/>
  <c r="IT489" i="1" s="1"/>
  <c r="LF488" i="1"/>
  <c r="LF489" i="1" s="1"/>
  <c r="X489" i="1"/>
  <c r="CD487" i="1"/>
  <c r="DZ487" i="1"/>
  <c r="FV487" i="1"/>
  <c r="HR487" i="1"/>
  <c r="JN487" i="1"/>
  <c r="LJ487" i="1"/>
  <c r="G488" i="1"/>
  <c r="G489" i="1" s="1"/>
  <c r="O488" i="1"/>
  <c r="O489" i="1" s="1"/>
  <c r="AE488" i="1"/>
  <c r="AE489" i="1" s="1"/>
  <c r="AM488" i="1"/>
  <c r="AM489" i="1" s="1"/>
  <c r="BC488" i="1"/>
  <c r="BC489" i="1" s="1"/>
  <c r="FZ488" i="1"/>
  <c r="FZ489" i="1" s="1"/>
  <c r="IL488" i="1"/>
  <c r="IL489" i="1" s="1"/>
  <c r="AR488" i="1"/>
  <c r="AR489" i="1" s="1"/>
  <c r="CJ487" i="1"/>
  <c r="EF487" i="1"/>
  <c r="GB487" i="1"/>
  <c r="HX487" i="1"/>
  <c r="JT487" i="1"/>
  <c r="LP487" i="1"/>
  <c r="AF488" i="1"/>
  <c r="AF489" i="1" s="1"/>
  <c r="AV488" i="1"/>
  <c r="AV489" i="1" s="1"/>
  <c r="DF488" i="1"/>
  <c r="DF489" i="1" s="1"/>
  <c r="FR488" i="1"/>
  <c r="FR489" i="1" s="1"/>
  <c r="KP488" i="1"/>
  <c r="KP489" i="1" s="1"/>
  <c r="BD489" i="1"/>
  <c r="I488" i="1"/>
  <c r="I489" i="1" s="1"/>
  <c r="Y488" i="1"/>
  <c r="Y489" i="1" s="1"/>
  <c r="AG488" i="1"/>
  <c r="AG489" i="1" s="1"/>
  <c r="AW488" i="1"/>
  <c r="AW489" i="1" s="1"/>
  <c r="BE488" i="1"/>
  <c r="BE489" i="1" s="1"/>
  <c r="BN488" i="1"/>
  <c r="BN489" i="1" s="1"/>
  <c r="CX488" i="1"/>
  <c r="CX489" i="1" s="1"/>
  <c r="HV488" i="1"/>
  <c r="HV489" i="1" s="1"/>
  <c r="KH488" i="1"/>
  <c r="KH489" i="1" s="1"/>
  <c r="CV487" i="1"/>
  <c r="ER487" i="1"/>
  <c r="GN487" i="1"/>
  <c r="IJ487" i="1"/>
  <c r="KF487" i="1"/>
  <c r="MB487" i="1"/>
  <c r="R488" i="1"/>
  <c r="R489" i="1" s="1"/>
  <c r="Z488" i="1"/>
  <c r="Z489" i="1" s="1"/>
  <c r="AP488" i="1"/>
  <c r="AP489" i="1" s="1"/>
  <c r="AX488" i="1"/>
  <c r="AX489" i="1" s="1"/>
  <c r="BO488" i="1"/>
  <c r="BO489" i="1" s="1"/>
  <c r="FB488" i="1"/>
  <c r="FB489" i="1" s="1"/>
  <c r="HN488" i="1"/>
  <c r="HN489" i="1" s="1"/>
  <c r="ML488" i="1"/>
  <c r="ML489" i="1" s="1"/>
  <c r="BK488" i="1"/>
  <c r="BK489" i="1" s="1"/>
  <c r="CA488" i="1"/>
  <c r="CA489" i="1" s="1"/>
  <c r="CI488" i="1"/>
  <c r="CI489" i="1" s="1"/>
  <c r="CY488" i="1"/>
  <c r="CY489" i="1" s="1"/>
  <c r="DG488" i="1"/>
  <c r="DG489" i="1" s="1"/>
  <c r="DW488" i="1"/>
  <c r="DW489" i="1" s="1"/>
  <c r="EE488" i="1"/>
  <c r="EE489" i="1" s="1"/>
  <c r="EU488" i="1"/>
  <c r="EU489" i="1" s="1"/>
  <c r="FC488" i="1"/>
  <c r="FC489" i="1" s="1"/>
  <c r="FS488" i="1"/>
  <c r="FS489" i="1" s="1"/>
  <c r="GA488" i="1"/>
  <c r="GA489" i="1" s="1"/>
  <c r="GQ488" i="1"/>
  <c r="GQ489" i="1" s="1"/>
  <c r="GY488" i="1"/>
  <c r="GY489" i="1" s="1"/>
  <c r="HO488" i="1"/>
  <c r="HO489" i="1" s="1"/>
  <c r="HW488" i="1"/>
  <c r="HW489" i="1" s="1"/>
  <c r="IM488" i="1"/>
  <c r="IM489" i="1" s="1"/>
  <c r="IU488" i="1"/>
  <c r="IU489" i="1" s="1"/>
  <c r="JK488" i="1"/>
  <c r="JK489" i="1" s="1"/>
  <c r="JS488" i="1"/>
  <c r="JS489" i="1" s="1"/>
  <c r="KI488" i="1"/>
  <c r="KI489" i="1" s="1"/>
  <c r="KQ488" i="1"/>
  <c r="KQ489" i="1" s="1"/>
  <c r="LG488" i="1"/>
  <c r="LG489" i="1" s="1"/>
  <c r="LO488" i="1"/>
  <c r="LO489" i="1" s="1"/>
  <c r="ME488" i="1"/>
  <c r="ME489" i="1" s="1"/>
  <c r="MM488" i="1"/>
  <c r="MM489" i="1" s="1"/>
  <c r="EK488" i="1"/>
  <c r="EK489" i="1" s="1"/>
  <c r="FA488" i="1"/>
  <c r="FA489" i="1" s="1"/>
  <c r="GG488" i="1"/>
  <c r="GG489" i="1" s="1"/>
  <c r="GW488" i="1"/>
  <c r="GW489" i="1" s="1"/>
  <c r="IC488" i="1"/>
  <c r="IC489" i="1" s="1"/>
  <c r="IS488" i="1"/>
  <c r="IS489" i="1" s="1"/>
  <c r="JY488" i="1"/>
  <c r="JY489" i="1" s="1"/>
  <c r="KO488" i="1"/>
  <c r="KO489" i="1" s="1"/>
  <c r="LU488" i="1"/>
  <c r="LU489" i="1" s="1"/>
  <c r="MK488" i="1"/>
  <c r="MK489" i="1" s="1"/>
  <c r="BV489" i="1"/>
  <c r="CL489" i="1"/>
  <c r="DR489" i="1"/>
  <c r="EH489" i="1"/>
  <c r="FN489" i="1"/>
  <c r="GD489" i="1"/>
  <c r="HJ489" i="1"/>
  <c r="HZ489" i="1"/>
  <c r="JF489" i="1"/>
  <c r="JV489" i="1"/>
  <c r="LB489" i="1"/>
  <c r="LR489" i="1"/>
  <c r="CB488" i="1"/>
  <c r="CB489" i="1" s="1"/>
  <c r="DM488" i="1"/>
  <c r="DM489" i="1" s="1"/>
  <c r="EN488" i="1"/>
  <c r="EN489" i="1" s="1"/>
  <c r="FT488" i="1"/>
  <c r="FT489" i="1" s="1"/>
  <c r="GJ488" i="1"/>
  <c r="GJ489" i="1" s="1"/>
  <c r="HP488" i="1"/>
  <c r="HP489" i="1" s="1"/>
  <c r="IF488" i="1"/>
  <c r="IF489" i="1" s="1"/>
  <c r="JL488" i="1"/>
  <c r="JL489" i="1" s="1"/>
  <c r="KB488" i="1"/>
  <c r="KB489" i="1" s="1"/>
  <c r="LH488" i="1"/>
  <c r="LH489" i="1" s="1"/>
  <c r="LX488" i="1"/>
  <c r="LX489" i="1" s="1"/>
  <c r="CO489" i="1"/>
  <c r="DE489" i="1"/>
  <c r="DA489" i="1"/>
  <c r="DY489" i="1"/>
  <c r="BP488" i="1"/>
  <c r="BP489" i="1" s="1"/>
  <c r="CC488" i="1"/>
  <c r="CC489" i="1" s="1"/>
  <c r="EO488" i="1"/>
  <c r="EO489" i="1" s="1"/>
  <c r="FU488" i="1"/>
  <c r="FU489" i="1" s="1"/>
  <c r="GK488" i="1"/>
  <c r="GK489" i="1" s="1"/>
  <c r="HQ488" i="1"/>
  <c r="HQ489" i="1" s="1"/>
  <c r="IG488" i="1"/>
  <c r="IG489" i="1" s="1"/>
  <c r="JM488" i="1"/>
  <c r="JM489" i="1" s="1"/>
  <c r="KC488" i="1"/>
  <c r="KC489" i="1" s="1"/>
  <c r="LI488" i="1"/>
  <c r="LI489" i="1" s="1"/>
  <c r="LY488" i="1"/>
  <c r="LY489" i="1" s="1"/>
  <c r="BQ488" i="1"/>
  <c r="BQ489" i="1" s="1"/>
  <c r="CR488" i="1"/>
  <c r="CR489" i="1" s="1"/>
  <c r="DQ488" i="1"/>
  <c r="DQ489" i="1" s="1"/>
  <c r="EC488" i="1"/>
  <c r="EC489" i="1" s="1"/>
  <c r="CM489" i="1"/>
  <c r="DK489" i="1"/>
  <c r="EQ489" i="1"/>
  <c r="FG489" i="1"/>
  <c r="FO489" i="1"/>
  <c r="GE489" i="1"/>
  <c r="GM489" i="1"/>
  <c r="HC489" i="1"/>
  <c r="HK489" i="1"/>
  <c r="IA489" i="1"/>
  <c r="II489" i="1"/>
  <c r="IY489" i="1"/>
  <c r="JG489" i="1"/>
  <c r="JW489" i="1"/>
  <c r="KE489" i="1"/>
  <c r="KU489" i="1"/>
  <c r="LC489" i="1"/>
  <c r="LS489" i="1"/>
  <c r="MA489" i="1"/>
  <c r="MQ489" i="1"/>
  <c r="CS488" i="1"/>
  <c r="CS489" i="1" s="1"/>
  <c r="DS488" i="1"/>
  <c r="DS489" i="1" s="1"/>
  <c r="FI488" i="1"/>
  <c r="FI489" i="1" s="1"/>
  <c r="FY488" i="1"/>
  <c r="FY489" i="1" s="1"/>
  <c r="HE488" i="1"/>
  <c r="HE489" i="1" s="1"/>
  <c r="HU488" i="1"/>
  <c r="HU489" i="1" s="1"/>
  <c r="JA488" i="1"/>
  <c r="JA489" i="1" s="1"/>
  <c r="JQ488" i="1"/>
  <c r="JQ489" i="1" s="1"/>
  <c r="KW488" i="1"/>
  <c r="KW489" i="1" s="1"/>
  <c r="LM488" i="1"/>
  <c r="LM489" i="1" s="1"/>
  <c r="MS488" i="1"/>
  <c r="MS489" i="1" s="1"/>
  <c r="CT489" i="1"/>
  <c r="DJ489" i="1"/>
  <c r="EP489" i="1"/>
  <c r="FF489" i="1"/>
  <c r="GL489" i="1"/>
  <c r="HB489" i="1"/>
  <c r="IH489" i="1"/>
  <c r="IX489" i="1"/>
  <c r="KD489" i="1"/>
  <c r="KT489" i="1"/>
  <c r="LZ489" i="1"/>
  <c r="MP489" i="1"/>
  <c r="CF489" i="1"/>
  <c r="CN489" i="1"/>
  <c r="DD489" i="1"/>
  <c r="DL489" i="1"/>
  <c r="EB489" i="1"/>
  <c r="EJ489" i="1"/>
  <c r="EZ488" i="1"/>
  <c r="EZ489" i="1" s="1"/>
  <c r="FH488" i="1"/>
  <c r="FH489" i="1" s="1"/>
  <c r="FX488" i="1"/>
  <c r="FX489" i="1" s="1"/>
  <c r="GF488" i="1"/>
  <c r="GF489" i="1" s="1"/>
  <c r="GV488" i="1"/>
  <c r="GV489" i="1" s="1"/>
  <c r="HD488" i="1"/>
  <c r="HD489" i="1" s="1"/>
  <c r="HT488" i="1"/>
  <c r="HT489" i="1" s="1"/>
  <c r="IB488" i="1"/>
  <c r="IB489" i="1" s="1"/>
  <c r="IR488" i="1"/>
  <c r="IR489" i="1" s="1"/>
  <c r="IZ488" i="1"/>
  <c r="IZ489" i="1" s="1"/>
  <c r="JP488" i="1"/>
  <c r="JP489" i="1" s="1"/>
  <c r="JX488" i="1"/>
  <c r="JX489" i="1" s="1"/>
  <c r="KN488" i="1"/>
  <c r="KN489" i="1" s="1"/>
  <c r="KV488" i="1"/>
  <c r="KV489" i="1" s="1"/>
  <c r="LL488" i="1"/>
  <c r="LL489" i="1" s="1"/>
  <c r="LT488" i="1"/>
  <c r="LT489" i="1" s="1"/>
  <c r="MJ488" i="1"/>
  <c r="MJ489" i="1" s="1"/>
  <c r="MR488" i="1"/>
  <c r="MR489" i="1" s="1"/>
  <c r="BU488" i="1"/>
  <c r="BU489" i="1" s="1"/>
  <c r="CG488" i="1"/>
  <c r="CG489" i="1" s="1"/>
  <c r="CU488" i="1"/>
  <c r="CU489" i="1" s="1"/>
  <c r="BW488" i="1"/>
  <c r="BW489" i="1" s="1"/>
  <c r="EI488" i="1"/>
  <c r="EI489" i="1" s="1"/>
  <c r="EW488" i="1"/>
  <c r="EW489" i="1" s="1"/>
  <c r="FM488" i="1"/>
  <c r="FM489" i="1" s="1"/>
  <c r="GS488" i="1"/>
  <c r="GS489" i="1" s="1"/>
  <c r="HI488" i="1"/>
  <c r="HI489" i="1" s="1"/>
  <c r="IO488" i="1"/>
  <c r="IO489" i="1" s="1"/>
  <c r="JE488" i="1"/>
  <c r="JE489" i="1" s="1"/>
  <c r="KK488" i="1"/>
  <c r="KK489" i="1" s="1"/>
  <c r="LA488" i="1"/>
  <c r="LA489" i="1" s="1"/>
  <c r="MG488" i="1"/>
  <c r="MG489" i="1" s="1"/>
  <c r="AZ488" i="1" l="1"/>
  <c r="AZ489" i="1" s="1"/>
  <c r="KF488" i="1"/>
  <c r="KF489" i="1" s="1"/>
  <c r="LP488" i="1"/>
  <c r="LP489" i="1" s="1"/>
  <c r="LJ488" i="1"/>
  <c r="LJ489" i="1" s="1"/>
  <c r="KR488" i="1"/>
  <c r="KR489" i="1" s="1"/>
  <c r="IP488" i="1"/>
  <c r="IP489" i="1" s="1"/>
  <c r="IJ488" i="1"/>
  <c r="IJ489" i="1" s="1"/>
  <c r="JT488" i="1"/>
  <c r="JT489" i="1"/>
  <c r="JN488" i="1"/>
  <c r="JN489" i="1" s="1"/>
  <c r="IV488" i="1"/>
  <c r="IV489" i="1" s="1"/>
  <c r="GT488" i="1"/>
  <c r="GT489" i="1" s="1"/>
  <c r="GN488" i="1"/>
  <c r="GN489" i="1" s="1"/>
  <c r="HX488" i="1"/>
  <c r="HX489" i="1" s="1"/>
  <c r="HR488" i="1"/>
  <c r="HR489" i="1" s="1"/>
  <c r="GZ488" i="1"/>
  <c r="GZ489" i="1" s="1"/>
  <c r="EX488" i="1"/>
  <c r="EX489" i="1" s="1"/>
  <c r="ER488" i="1"/>
  <c r="ER489" i="1" s="1"/>
  <c r="GB488" i="1"/>
  <c r="GB489" i="1" s="1"/>
  <c r="FV488" i="1"/>
  <c r="FV489" i="1" s="1"/>
  <c r="FD488" i="1"/>
  <c r="FD489" i="1" s="1"/>
  <c r="DB488" i="1"/>
  <c r="DB489" i="1" s="1"/>
  <c r="CV488" i="1"/>
  <c r="CV489" i="1" s="1"/>
  <c r="EF488" i="1"/>
  <c r="EF489" i="1" s="1"/>
  <c r="DZ488" i="1"/>
  <c r="DZ489" i="1" s="1"/>
  <c r="DH488" i="1"/>
  <c r="DH489" i="1" s="1"/>
  <c r="CJ488" i="1"/>
  <c r="CJ489" i="1" s="1"/>
  <c r="CD488" i="1"/>
  <c r="CD489" i="1" s="1"/>
  <c r="BL488" i="1"/>
  <c r="BL489" i="1" s="1"/>
  <c r="MH488" i="1"/>
  <c r="MH489" i="1" s="1"/>
  <c r="MB488" i="1"/>
  <c r="MB489" i="1" s="1"/>
  <c r="MN488" i="1"/>
  <c r="MN489" i="1" s="1"/>
  <c r="KL488" i="1"/>
  <c r="KL489" i="1" s="1"/>
</calcChain>
</file>

<file path=xl/sharedStrings.xml><?xml version="1.0" encoding="utf-8"?>
<sst xmlns="http://schemas.openxmlformats.org/spreadsheetml/2006/main" count="41887" uniqueCount="809">
  <si>
    <t>ITEM</t>
  </si>
  <si>
    <t>ESTUDIO DE MERCADO</t>
  </si>
  <si>
    <t>1. AMBULANCIA TIPO CAMION CHEVROLET NHR DIESEL MODELO 2023 PLACA    LJR-949</t>
  </si>
  <si>
    <t>2.AMBULANCIA TIPO CAMIONETA NISSAN FRONTIER NP-300 DIESEL MODELO 2020 PLACA GCW-866</t>
  </si>
  <si>
    <t xml:space="preserve">3.AMBULANCIA TIPO CAMIONETA NISSAN FRONTIER D22 DIESEL MODELO 2007 PLACA    MRY-012 </t>
  </si>
  <si>
    <t>4. AUTOMOVIL  TIPO SEDAN  CHEVROLET BEAT MODELO 2021 PLACA GCW-942</t>
  </si>
  <si>
    <t>5. AUTOMOVIL  TIPO SEDAN  NISSAN VERSA MODELO 2020 PLACA GCW-882</t>
  </si>
  <si>
    <t>6. CAMPERO TIPO CABINADO  MONTERO MITSUBISHI HARDTOP MODELO 2012 PLACA JID-866</t>
  </si>
  <si>
    <t>7. CAMIONETA BLINDADA  NISSAN PATROL MODELO 2008 PLACA QYA-687                           (OMEGA)</t>
  </si>
  <si>
    <t>8.CAMIONETA BLINDADA TOYOTA LAND CRUISER PRADO  MODELO 2025 PLACA KZK-457</t>
  </si>
  <si>
    <t>9. CAMPERO TIPO CABINADO TOYOTA LAND CRUISER 4.5  MODELO 2001 PLACA BIB-868</t>
  </si>
  <si>
    <t>10.CAMIONETA NISSAN FRONTIER MODELO 2024 PLACAS NNZ-563 -NNZ-570-NNZ-587</t>
  </si>
  <si>
    <t>11. CAMIONETA DONFENG ELECTRICA  MODELO 2023 PLACA LIT-006</t>
  </si>
  <si>
    <t xml:space="preserve">12.CAMIONETA RENAULT DUSTER MODELO 2021 PLACA JQU-897 </t>
  </si>
  <si>
    <t>13. CAMIONETA TIPO PICK UP DOBLE CABINA CHEVROLET DMAX 2.5 4X4 MODELO 2021 PLACA GCW-765             (OMEGA)</t>
  </si>
  <si>
    <t>14. CAMIONETA TIPO PICK UP DOBLE CABINA CHEVROLET DMAX 2.5 4X4 MODELO 2019 PLACA GCW-702</t>
  </si>
  <si>
    <t>15.  CAMIONETA TIPO PICK UP DOBLE CABINA TOYOTA HILUX  4X4 MODELO 2019 PLACA FPZ-082</t>
  </si>
  <si>
    <t>16. CAMIONETA TIPO PICK UP DOBLE CABINA CHEVROLET DMAX 2.5  MODELO 2018 PLACA YZU-044</t>
  </si>
  <si>
    <t>17. CAMIONETA MITSUBSIHI L-200 MODELO 2015 PLACA  EAM-048  EAM-049  EAM-050          EAM-051 EAM-052  EAM-053</t>
  </si>
  <si>
    <t>18. CAMIONETA BLINDADA TOYOTA PRADO TX MODELO 2014 PLACA GAU-045</t>
  </si>
  <si>
    <t>19. CAMIONETA NISSAN FRONTIER D-22 MODELO 2014 PLACAS IXA-957 -IXA-958</t>
  </si>
  <si>
    <t>20. CAMIONETA TIPO PICK UP DOBLE CABINA TOYOTA HILUX  4X4 MODELO 2013 PLACA OQF-539 Y OQF-540</t>
  </si>
  <si>
    <t xml:space="preserve">21. CAMIONETA TIPO PICK UP DOBLE CABINA CHEVROLET DMAX 3.0 4X4 MODELO 2012 PLACA KGF-020 </t>
  </si>
  <si>
    <t>22. CAMIONETA TOYOTA 4 RUNNER SR5 MODELO 2012 PLACA KGF-326</t>
  </si>
  <si>
    <t xml:space="preserve">23.CAMIONETA TIPO PICK UP DOBLE CABINA KIA MODELO 2012 PLACA DIX-905 </t>
  </si>
  <si>
    <t>24. CAMIONETA TIPO PICK UP CABINA SENCILLA CHEVROLET DMAX MODELO 2012 PLACA DIY-816</t>
  </si>
  <si>
    <t>25. CAMIONETA TIPO PICK UP DOBLE CABINA CHEVROLET DMAX 3.0 4X4 MODELO 2011 PLACA DIN-401</t>
  </si>
  <si>
    <t>26. CAMIONETA HIUNDAY TUCSON MODELO 2010 PLACA HCD-811</t>
  </si>
  <si>
    <t xml:space="preserve">27.CAMIONETA TIPO PICK UP DOBLE CABINA CHEVROLET D`MAX A GASOLINA 2,4  MODELO 2008 PLACA FCL-033 </t>
  </si>
  <si>
    <t>28. CAMIONETA TIPO PICK UP DOBLE CABINA TOYOTA HILUX  4X4 MODELO 2008 PLACA  EZJ-038</t>
  </si>
  <si>
    <t>29.  MICRO BUS RENAULT MASTER  MODELO 2022 PLACA KUY-036</t>
  </si>
  <si>
    <t>30.VEHICULO TIPO  VAN CHEVROLET N-300 MODELO 2021 PLACA JKX-692</t>
  </si>
  <si>
    <t xml:space="preserve">31. MICRO BUS RENAULT MASTER  MODELO 2021 PLACA JNY-332 </t>
  </si>
  <si>
    <t>32. VEHICULO TIPO  VAN NISSAN URBAN MODELO 2019 PLACA OLO-460</t>
  </si>
  <si>
    <t>33. BUS CHEVROLET FRR  CON A/A DIESEL MODELO 2013 PLACA DIX-971</t>
  </si>
  <si>
    <t xml:space="preserve">34. BUS HYUNDAI HD 120 CON A/A DIESEL MODELO 2012 PLACA JID-831 </t>
  </si>
  <si>
    <t xml:space="preserve">35. BUSETA HYUNDAI COUNTY DIESEL MODELO 2015 PLACA GAU-076 </t>
  </si>
  <si>
    <t>36. CAMION CHEVROLET NPS MODELO 2021 PLACA FWY-302</t>
  </si>
  <si>
    <t>37.CAMION CHEVROLET NQR MODELO 2020 PLACA  GCW-847</t>
  </si>
  <si>
    <t>38. CAMION CHEVROLET NPR MODELO 2015 PLACA  GAW-071</t>
  </si>
  <si>
    <t>39. CAMION CHEVROLET NPR MODELO 2013 PLACA  DIY-822</t>
  </si>
  <si>
    <t>40. CAMION CHEVROLET NPR MODELO 2012 PLACA  WBC-743</t>
  </si>
  <si>
    <t xml:space="preserve">41. CAMION CHEVROLET NPR MODELO 2008 PLACA SJQ-523 </t>
  </si>
  <si>
    <t>42. CAMION  HINO DUTRO MODELO 2008 PLACA XMA-827</t>
  </si>
  <si>
    <t>43. VOLQUETA CHEVROLET FVR MODELO 2012 PLACA DIX-884</t>
  </si>
  <si>
    <t>44. CARROTANQUE CHEVROLET  NQR MODELO 2017 PLACA XWP-028</t>
  </si>
  <si>
    <t>45. CARROTANQUE INTERNACIONAL 4300 SBA MODELO 2017 PLACA XWP-029</t>
  </si>
  <si>
    <t>46. CARROTANQUE CHEVROLET KODIAK MODELO 1996 REGISTRO FAC 7-6847</t>
  </si>
  <si>
    <t xml:space="preserve">47. CARROTANQUE CHEVROLET NKR MODELO 2014 PLACA GAU-078 </t>
  </si>
  <si>
    <t>48. CAMION BOMBERO ITURRI TORO  MODELO 2016 PLACA  FAC 7-H0506 Y 7-H0507</t>
  </si>
  <si>
    <t>49. FORD SUPER DUTY 350 S MODELO 2011 PLACA CES-847</t>
  </si>
  <si>
    <t>50. TRACTOR AGRICOLA KUBOTA MX-5100 MODELO 2023     MA-693171- MA-640380</t>
  </si>
  <si>
    <t>51.  TRACTOR AGRICOLA JOHN DEERE 5075 MODELO 2020     FAC 7-L0864</t>
  </si>
  <si>
    <t>52. TRACTOR AGRICOLA JOHN DEERE 5065E MODELO 2012 FAC 7-7197</t>
  </si>
  <si>
    <t>53. AUTOMOVIL RENAULT  LOGAN MODELO 2025 PLACA PMU-151</t>
  </si>
  <si>
    <t>54. CAMPERO CHEVROLET TAHOE MODELO 2016 PLACA XWP-079 REGISTRO  FAC-1-G0499</t>
  </si>
  <si>
    <t>55. CAMIONETA FORD RANGER XL MODELO 2025 PLACA NGQ-445 REGISTRO FAC-7-G1268</t>
  </si>
  <si>
    <t>56. VAN CHEVROLET N-400 MODELO 2025 PLACA PIM-759 REGISTRO FAC 7-G1269</t>
  </si>
  <si>
    <t>57. BUS MERCEDES BENZ LO916 MODELO 2025 PLACA POO-018 REGISTRO FAC-7-C1267</t>
  </si>
  <si>
    <t>58. CAMION CHEVROLET NQR MODELO 2025 PLACA PMU-146 REGISTRO FAC-7-E1277</t>
  </si>
  <si>
    <t>59. CAMION CHEVROLET NPR MODELO 2025 PLACA PKU-336  REGISTRO FAC-7-E1270</t>
  </si>
  <si>
    <r>
      <t xml:space="preserve">SERVICIO DE MANTENIMIENTO PREVENTIVO Y CORRECTIVO A TODO COSTO PARA EL PARQUE AUTOMOTOR Y EQUIPO AGRÍCOLA DEL COMANDO AÉREO DE COMBATE No. 2, CPMS FAC Y ZONAS DESCONCENTRADAS.                                                                                     </t>
    </r>
    <r>
      <rPr>
        <b/>
        <u/>
        <sz val="14"/>
        <color rgb="FFFF0000"/>
        <rFont val="Arial"/>
        <family val="2"/>
      </rPr>
      <t>VEHICULOS</t>
    </r>
  </si>
  <si>
    <t>CANTIDAD</t>
  </si>
  <si>
    <t>UNIDAD DE MEDIDA</t>
  </si>
  <si>
    <t>FORMATO INICIAL</t>
  </si>
  <si>
    <t>FUENTE 1</t>
  </si>
  <si>
    <t>FUENTE 2</t>
  </si>
  <si>
    <t>FUENTE 3</t>
  </si>
  <si>
    <t>FUENTE 4</t>
  </si>
  <si>
    <t>PROMEDIO UNITARIO</t>
  </si>
  <si>
    <t>TOTAL</t>
  </si>
  <si>
    <t>Valor Sin IVA</t>
  </si>
  <si>
    <t>SISTEMA MOTOR</t>
  </si>
  <si>
    <t xml:space="preserve">CAMBIO DE MOTOR COMPLETO INCLUYENDO TODO EL SISTEMA DE ALIMENTACION DE AIRE Y COMBUSTIBLE, ACCESORIOS, SENSORES , CABLEADO DE SISTEMA ELECTRICO  Y DOCUMENTACION DE IMPORTACION Y FACTURA   PARA EL TRAMITE DE CAMBIO DE MOTOR ANTE EL ORGANISMO DE TRANSITO CORRESPONDIENTE A TODO COSTO. </t>
  </si>
  <si>
    <t>UND</t>
  </si>
  <si>
    <t>N/A</t>
  </si>
  <si>
    <t>REPARACION GENERAL DE MOTOR  AL OVERSIDE SIGUIENTE O ENCAMISADA SI SE REQUIERE, REMPLAZANDO PISTONES, BULONES, ANILLOS, BOMBA DE AGUA, BOMBA DE ACEITE, IMPULSADORES, BALANCINES, VALVULAS, ASIENTOS DE VALVULAS, KIT REPARTICION, TAPONES DEL BLOQUE, CASQUETERIA, EMPAQUETADURA DEL MOTOR, LAS BIELAS SI SE REQUIERE, FILTRO DE AIRE, FILTRO DE COMBUSTIBLE, FILTRO DE ACEITE, SERVICIOS DE RECTIFICADORA Y DEMAS REPUESTOS E INSUMOS QUE SE REQUIERAN PARA GARANTIZAR LA REPARACION A TODO COSTO.</t>
  </si>
  <si>
    <t>ANILLADA DE MOTOR INCLUYENDO CAMBIO DE CAMISAS, CAMBIO DE CASQUETERIA, CAMBIO EMPAQUETADURA DE MOTOR, CAMBIO DE BOMBA DE ACIETE Y CAMBIO DE BOMBA DE AGUA A TODO COSTO</t>
  </si>
  <si>
    <t xml:space="preserve">CAMBIO DE LAS CAMISAS DEL MOTOR A TODO COSTO </t>
  </si>
  <si>
    <t>JGO</t>
  </si>
  <si>
    <t xml:space="preserve">CAMBIO DE CULATA COMPLETA CON VALVULAS, SELLOS, RESORTES, PINES Y ASIENTOS DE VALVULAS A TODO COSTO </t>
  </si>
  <si>
    <t>REPARACION DE CULATA  CON CAMBIO DE VALVULAS, GUIAS Y SELLOS  DE VALVULAS A TODO COSTO</t>
  </si>
  <si>
    <t xml:space="preserve">CEPILLADO DE CULATA  A TODO COSTO </t>
  </si>
  <si>
    <t xml:space="preserve">CEPILLADO DEL BLOQUE A TODO COSTO </t>
  </si>
  <si>
    <t xml:space="preserve">RECTIFICADO DE CILINDROS A TODO COSTO </t>
  </si>
  <si>
    <t>CAMBIO EMPAQUE DE CULATA A TODO COSTO</t>
  </si>
  <si>
    <t xml:space="preserve">CORRECCION DE FUGAS DE ACEITE DE MOTOR, REEMPLAZANDO EMPAQUES Y ELEMENTOS QUE SEAN NECESARIOS PARA CORREGUIR LAS FUGAS  A TODO COSTO </t>
  </si>
  <si>
    <t>CAMBIO DE GUIAS, SELLOS Y VALVULAS A TODO COSTO</t>
  </si>
  <si>
    <t xml:space="preserve">CALIBRACION DE VALVULAS A TODO COSTO </t>
  </si>
  <si>
    <t xml:space="preserve">CAMBIO TAPA REPARTICION A TODO COSTO </t>
  </si>
  <si>
    <t xml:space="preserve">CAMBIO PATIN CORREA DE ACCESORIOS A TODO COSTO  </t>
  </si>
  <si>
    <t xml:space="preserve">CAMBIO TENSOR CORREA DE ACCESORIOS A TODO COSTO </t>
  </si>
  <si>
    <t>CAMBIO KIT DE REPARTICION A TODO COSTO</t>
  </si>
  <si>
    <t>CAMBIO CADENA  TENSOR Y GUIAS DE REPARTICION A TODO COSTO</t>
  </si>
  <si>
    <t xml:space="preserve">CAMBIO CORREA UNICA DE ACCESORIOS A TODO COSTO </t>
  </si>
  <si>
    <t xml:space="preserve">CAMBIO DE CORREAS DE ACCESORIOS A TODO COSTO  </t>
  </si>
  <si>
    <t xml:space="preserve">CAMBIO DE EMPAQUE TAPA VALVULAS A TODO COSTO </t>
  </si>
  <si>
    <t xml:space="preserve">CAMBIO DE EMPAQUE CARTER A TODO COSTO  </t>
  </si>
  <si>
    <t xml:space="preserve">CAMBIO DE SENSOR CKP A TODO COSTO </t>
  </si>
  <si>
    <t xml:space="preserve">CAMBIO DE LA VALVULA IAC A TODO COSTO </t>
  </si>
  <si>
    <t xml:space="preserve">CAMBIO SENSOR TPS  A TODO COSTO </t>
  </si>
  <si>
    <t xml:space="preserve">ESCANEO Y DIAGNOSTICO DE FALLAS A TODO COSTO </t>
  </si>
  <si>
    <t>SINCRONIZACION DE MOTOR A TODO COSTO INCLUYE REPUESTOS NECESARIOS PARA UNA OPTIMA SINCRONIZACION</t>
  </si>
  <si>
    <t>CAMBIO DE IMPULSADORES HIDRAULICOS A TODO COSTO</t>
  </si>
  <si>
    <t>CAMBIO DE IMPULSADORES Y VARILLAS IMPULSORAS A TODO COSTO</t>
  </si>
  <si>
    <t>CAMBIO DE BALANCINES A TODO COSTO</t>
  </si>
  <si>
    <t>RECTIFICACION DE CIGÜEÑAL INCLUYE CAMBIO CASQUETERIA A TODO COSTO</t>
  </si>
  <si>
    <t xml:space="preserve">CAMBIO DE CIGÜEÑAL  A TODO COSTO </t>
  </si>
  <si>
    <t xml:space="preserve">CAMBIO DE VOLANTE DEL CIGUIEÑAL A TODO COSTO </t>
  </si>
  <si>
    <t xml:space="preserve">CEPILLADO DE VOLANTE MOTOR A TODO COSTO </t>
  </si>
  <si>
    <t xml:space="preserve">CAMBIO RODAMIENTO DEL VOLANTE A TODO COSTO </t>
  </si>
  <si>
    <t xml:space="preserve">CAMBIO CREMALLERA DEL VOLANTE A TODO COSTO </t>
  </si>
  <si>
    <t xml:space="preserve">CAMBIO DEL EJE DE LEVAS A TODO COSTO </t>
  </si>
  <si>
    <t>CAMBIO DE BUJES DEL ARBOL DE LEVAS A TODO COSTO</t>
  </si>
  <si>
    <t xml:space="preserve">CAMBIO DE RETENEDORES DEL EJE DE LEVAS A TODO COSTO </t>
  </si>
  <si>
    <t>CAMBIO DE RETENEDOR DELANTERO DEL CIGÜEÑAL A TODO COSTO</t>
  </si>
  <si>
    <t>CAMBIO DE RETENEDOR TRASERO DEL CIGÜEÑAL A TODO COSTO</t>
  </si>
  <si>
    <t xml:space="preserve">CAMBIO  DE VARILLA MEDIDORA DEL ACEITE A TODO COSTO </t>
  </si>
  <si>
    <t xml:space="preserve">CAMBIO Y REPROGRAMACION DEL COMPUTADOR  PRINCIPAL A TODO COSTO </t>
  </si>
  <si>
    <t xml:space="preserve">CAMBIO DEL SOPORTE SUPERIOR DE MOTOR A TODO COSTO </t>
  </si>
  <si>
    <t xml:space="preserve">CAMBIO DEL SENSOR CMP A TODO COSTO </t>
  </si>
  <si>
    <t xml:space="preserve">CAMBIO DEL SENSOR DE GOLPETEO A TODO COSTO </t>
  </si>
  <si>
    <t xml:space="preserve">ANALISIS DE GASES A TODO COSTO </t>
  </si>
  <si>
    <t xml:space="preserve">ANALISIS DE OPACIDAD A TODO COSTO </t>
  </si>
  <si>
    <t>SISTEMA ALIMENTACION AIRE/COMBUSTIBLE</t>
  </si>
  <si>
    <t>CALIBRACION DE LA BOMBA DE INYECCION E INYECTORES EN BANCO DE PRUEBA A TODO COSTO</t>
  </si>
  <si>
    <t>CALIBRACION DE LA BOMBA DE INYECCION A TODO COSTO</t>
  </si>
  <si>
    <t>REPARACION Y CALIBRACION DE LA  BOMBA DE INYECCION, REEMPLAZANDO REPUESTOS Y EMPAQUETADURA NECESARIA PARA GARANTIZAR SU CORRECTO FUNCIONAMIENTO  A TODO COSTO</t>
  </si>
  <si>
    <t xml:space="preserve">CALIBRACION DE INYECTORES INCLUYENDO CAMBIO DE PUNTAS A TODO COSTO </t>
  </si>
  <si>
    <t xml:space="preserve">CAMBIO DE LA BOMBA DE INYECCION A TODO COSTO </t>
  </si>
  <si>
    <t xml:space="preserve">LAVADA DE INYECTORES POR ULTRASONIDO INCLUYENDO CAMBIO DE MICROFILTROS  Y ORINGS  A TODO COSTO </t>
  </si>
  <si>
    <t xml:space="preserve">CAMBIO DE INYECTOR DE COMBUSTIBLE A TODO COSTO  </t>
  </si>
  <si>
    <t>CAMBIO DEL TURBO A TODO COSTO</t>
  </si>
  <si>
    <t>REPARACION DEL TURBO A TODO COSTO</t>
  </si>
  <si>
    <t xml:space="preserve">CAMBIO DE MANGUERA DEL DESFOGUE A TODO COSTO  </t>
  </si>
  <si>
    <t xml:space="preserve">LIMPIEZA DEL CUERPO DE ACELERACION Y VALVULA IAC A TODO COSTO </t>
  </si>
  <si>
    <t xml:space="preserve">CAMBIO DEL CUERPO DE  ACELERACION COMPLETO A TODO COSTO </t>
  </si>
  <si>
    <t xml:space="preserve">CAMBIO DE FILTRO DE COMBUSTIBLE A TODO COSTO </t>
  </si>
  <si>
    <t xml:space="preserve">CAMBIO DE FILTROS DE COMBUSTIBLE INCLUYENDO LA TRAMPA PARA LOS CASOS QUE APLIQUE A TODO COSTO </t>
  </si>
  <si>
    <t xml:space="preserve">CAMBIO DEL BOMBIN  DE COMBUSTIBLE A TODO COSTO </t>
  </si>
  <si>
    <t xml:space="preserve">CAMBIO FILTRO DE AIRE A TODO COSTO </t>
  </si>
  <si>
    <t xml:space="preserve">CAMBIO MARIPOSA DE ACELERACION A TODO COSTO </t>
  </si>
  <si>
    <t xml:space="preserve">SAMBLASTEO DEL MULTIPLE DE ADMISION A TODO COSTO </t>
  </si>
  <si>
    <t xml:space="preserve">CAMBIO DE EMPAQUE DEL MULTIPLE ADMICION A TODO COSTO </t>
  </si>
  <si>
    <t xml:space="preserve">CAMBIO DE TANQUE DE COMBUSTIBLE A TODO COSTO </t>
  </si>
  <si>
    <t xml:space="preserve">LAVADA DEL TANQUE DE COMBUSTIBLE A TODO COSTO </t>
  </si>
  <si>
    <t xml:space="preserve">CAMBIO DE REGULADOR DE PRESION DEL COMBUSTIBLE A TODO COSTO </t>
  </si>
  <si>
    <t xml:space="preserve">CAMBIO DEL RIEL DE INYECTORES  A TODO COSTO </t>
  </si>
  <si>
    <t xml:space="preserve">CAMBIO DEL SENSOR MAP A TODO COSTO </t>
  </si>
  <si>
    <t xml:space="preserve">CAMBIO DEL SENSOR MAF A TODO COSTO </t>
  </si>
  <si>
    <t xml:space="preserve">CAMBIO DEL SENSOR IAT A TODO COSTO </t>
  </si>
  <si>
    <t xml:space="preserve">CAMBIO DE LA BOMBA DE COMBUSTIBLE COMPLETA CON CARCASA Y MEDIDOR DE COMBUSTIBLE A TODO COSTO </t>
  </si>
  <si>
    <t xml:space="preserve">CAMBIO DE LA BOMBA DE COMBUSTIBLE TIPO PILA  A TODO COSTO </t>
  </si>
  <si>
    <t xml:space="preserve">CAMBIO DEL FLOTADOR Y MECANISMOS DE INDICACION DEL NIVEL DE COMBUSTIBLE A TODO COSTO </t>
  </si>
  <si>
    <t xml:space="preserve">CAMBIO DE UNA MANGUERA DE COMBUSTIBLE A TODO COSTO </t>
  </si>
  <si>
    <t xml:space="preserve">CAMBIO DE TODAS LAS MANGUERAS DE COMBUSTIBLE A TODO COSTO </t>
  </si>
  <si>
    <t xml:space="preserve">CAMBIO DE UN TUBO DE COMBUSTIBLE CON RACORES A TODO COSTO </t>
  </si>
  <si>
    <t>REPARACION DEL TANQUE DE COMBUSTIBLE A TODO COSTO INCLUYENDO PINTURA</t>
  </si>
  <si>
    <t>ARREGLO DE LA BASE DEL FILTRO AIRE A TODO COSTO</t>
  </si>
  <si>
    <t xml:space="preserve">CAMBIO DEL PURIFICADOR DE AIRE A TODO COSTO </t>
  </si>
  <si>
    <t xml:space="preserve">CAMBIO DE LA TAPA DEL PURIFICADOR DEL AIRE CON PINES DE SUJECION A TODO COSTO </t>
  </si>
  <si>
    <t xml:space="preserve">CAMBIO DE UNA MANGUERA DE LA ADMISION DEL AIRE A TODO COSTO </t>
  </si>
  <si>
    <t xml:space="preserve">CAMBIO DE UNA MANGUERA DE VACIO A TODO COSTO </t>
  </si>
  <si>
    <t xml:space="preserve">CAMBIO DE TODAS LAS MANGUERAS DE VACIO A TODO COSTO </t>
  </si>
  <si>
    <t>SISTEMA DE ESCAPE</t>
  </si>
  <si>
    <t xml:space="preserve">ARREGLO DEL SILENCIADOR A TODO COSTO </t>
  </si>
  <si>
    <t xml:space="preserve">ARREGLO DEL TUBO DE ESCAPE A TODO COSTO </t>
  </si>
  <si>
    <t xml:space="preserve">CAMBIO DEL SILENCIADOR Y TUBO DE ESCAPE A TODO COSTO </t>
  </si>
  <si>
    <t>CAMBIO DE LOS CAUCHOS ANTIVIBRACION DEL TUBO DE ESCAPE</t>
  </si>
  <si>
    <t xml:space="preserve">CAMBIO DE EMPAQUES O ANILLOS DEL MULTIPLE DE ESCAPE A TODO COSTO </t>
  </si>
  <si>
    <t xml:space="preserve">CAMBIO FLEXIBLE DEL EXOSTO A TODO COSTO  </t>
  </si>
  <si>
    <t xml:space="preserve">CAMBIO DEL CONVERTIDOR CATALITICO A TODO COSTO </t>
  </si>
  <si>
    <t xml:space="preserve">SOLDADURA DEL EXOSTO Y/O SILENCIADOR A TODO COSTO </t>
  </si>
  <si>
    <t>SISTEMA DE LUBRICACION</t>
  </si>
  <si>
    <t xml:space="preserve">CAMBIO DE LA BOMBA DE ACEITE A TODO COSTO </t>
  </si>
  <si>
    <t xml:space="preserve">CAMBIO DEL SENSOR MEDIDOR DE PRESION DE ACEITE A TODO COSTO </t>
  </si>
  <si>
    <t xml:space="preserve">CAMBIO DE LA CARCASA DEL FILTRO DE ACEITE A TODO COSTO </t>
  </si>
  <si>
    <t xml:space="preserve">CAMBIO DEL TAPON DE ACEITE EN EL CARTER DEL MOTOR A TODO COSTO </t>
  </si>
  <si>
    <t xml:space="preserve">CAMBIO DE ACEITE DE MOTOR Y FILTRO DE ACEITE A TODO COSTO </t>
  </si>
  <si>
    <t>CAMBIO DE ACEITE DE MOTOR  NO INCLUYE EL ACEITE ( MANO DE OBRA) ( EL ACEITE LO SUMINISTRA LA ENTIDAD)</t>
  </si>
  <si>
    <t>CAMBIO FILTRO DE ACEITE A TODO COSTO</t>
  </si>
  <si>
    <t xml:space="preserve">SISTEMA REFRIGERACION </t>
  </si>
  <si>
    <t>CAMBIO DEL RADIADOR A TODO COSTO</t>
  </si>
  <si>
    <t xml:space="preserve">CAMBIO DEL LIQUIDO REFRIGERANTE DE MOTOR  A TODO COSTO  </t>
  </si>
  <si>
    <t xml:space="preserve">CAMBIO DE LA TAPA DEL RADIADOR A TODO COSTO </t>
  </si>
  <si>
    <t xml:space="preserve">CAMBIO DE UN TANQUE DEL RADIADOR A TODO COSTO </t>
  </si>
  <si>
    <t>CAMBIO DEL DEPOSITO DE EXPANSION DEL RADIADOR COMPLETO CON TAPA Y MANGUERA DE RECUPERACION A TODO COSTO</t>
  </si>
  <si>
    <t xml:space="preserve">SONDEADA DEL RADIADOR A TODO COSTO </t>
  </si>
  <si>
    <t xml:space="preserve">REPARACION DEL RADIADOR A TODO COSTO </t>
  </si>
  <si>
    <t xml:space="preserve">CAMBIO DEL INTERCOOLER A TODO COSTO </t>
  </si>
  <si>
    <t xml:space="preserve">LAVADO DEL INTERCOOLER A TODO COSTO </t>
  </si>
  <si>
    <t xml:space="preserve">CAMBIO DE MANGUERA DEL INTERCOOLER A TODO COSTO </t>
  </si>
  <si>
    <t>CAMBIO DE LA BOMBA DEL AGUA A TODO COSTO</t>
  </si>
  <si>
    <t xml:space="preserve">CAMBIO DEL ENFRIADOR DE ACEITE A TODO COSTO </t>
  </si>
  <si>
    <t xml:space="preserve">CAMBIO DE LA EMPAQUETADURA DEL ENFRIADOR DE ACEITE A TODO COSTO </t>
  </si>
  <si>
    <t xml:space="preserve">CAMBIO DE LA MANGUERA SUPERIOR DEL RADIADOR A TODO COSTO </t>
  </si>
  <si>
    <t xml:space="preserve">CAMBIO DE LA MANGUERA INFERIOR DEL RADIADOR A TODO COSTO </t>
  </si>
  <si>
    <t xml:space="preserve">CAMBIO DE LA MANGUERA DE CALEFACCION A TODO COSTO </t>
  </si>
  <si>
    <t xml:space="preserve">CAMBIO DEL TERMOSTATO DEL MOTOR A TODO COSTO  </t>
  </si>
  <si>
    <t xml:space="preserve">CAMBIO DE LA  BASE DEL TERMOSTATO A TODO COSTO  </t>
  </si>
  <si>
    <t xml:space="preserve">CAMBIO DEL SENSOR DE TEMPERATURA DEL MOTOR  A TODO COSTO </t>
  </si>
  <si>
    <t xml:space="preserve">CAMBIO DEL VENTILADOR A TODO COSTO </t>
  </si>
  <si>
    <t xml:space="preserve">CAMBIO DEL FANCLUTCH DEL VENTILADOR A TODO COSTO </t>
  </si>
  <si>
    <t xml:space="preserve">CAMBIO DEL MOTOVENTILADOR A TODO COSTO </t>
  </si>
  <si>
    <t>SISTEMA DE DIRECCION</t>
  </si>
  <si>
    <t xml:space="preserve">ALINEACION Y BALANCEO DE TODAS LAS RUEDAS A TODO COSTO </t>
  </si>
  <si>
    <t xml:space="preserve">CAMBIO DE TODOS LOS TERMINALES DE DIRECCION A TODO COSTO </t>
  </si>
  <si>
    <t xml:space="preserve">CAMBIO DEL BRAZO COMPENSADOR DE DIRECCION  A TODO COSTO </t>
  </si>
  <si>
    <t xml:space="preserve">CAMBIO DE LOS BRAZOS AXIALES DE DIRECCION A TODO COSTO </t>
  </si>
  <si>
    <t xml:space="preserve">CAMBIO DE UN BRAZO DE DIRECCION A TODO COSTO </t>
  </si>
  <si>
    <t xml:space="preserve">CAMBIO CARDAN DE DIRECCION INCLUYENDO CRUCETAS Y RODAMIENTOS A TODO COSTO </t>
  </si>
  <si>
    <t>CAMBIO DE SPLINDERES A TODO COSTO</t>
  </si>
  <si>
    <t xml:space="preserve">CAMBIO DE CACHO DE LA DIRECCION A TODO COSTO </t>
  </si>
  <si>
    <t xml:space="preserve">CAMBIO RETENEDOR DE RUEDA DELANTERA A TODO COSTO </t>
  </si>
  <si>
    <t xml:space="preserve">CAMBIO RETENEDOR DE RUEDA TRASERA A TODO COSTO </t>
  </si>
  <si>
    <t xml:space="preserve">ENGRASE Y AJUSTE DE RODAMIENTOS EN UNA RUEDA A TODO COSTO </t>
  </si>
  <si>
    <t xml:space="preserve">CAMBIO DE RODAMIENTOS DE RUEDA DELANTERA INCLUYENDO RETENEDOR A TODO COSTO </t>
  </si>
  <si>
    <t xml:space="preserve">CAMBIO DE RODAMIENTOS DE RUEDA TRASERA INCLUYENDO RETENEDOR A TODO COSTO </t>
  </si>
  <si>
    <t xml:space="preserve">CAMBIO DE RODAMIENTOS DE LA DIRECCION EN LAS DOS RUEDAS DELANTERAS A TODO COSTO </t>
  </si>
  <si>
    <t xml:space="preserve">ALINEACION DE TODAS LAS RUEDAS A TODO COSTO </t>
  </si>
  <si>
    <t xml:space="preserve">BALANCEO DE TODAS LAS RUEDAS A TODO COSTO </t>
  </si>
  <si>
    <t xml:space="preserve">CAMBIO DE UN RIN A TODO COSTO </t>
  </si>
  <si>
    <t xml:space="preserve">CAMBIO DEL VOLANTE DE LA  DIRECCION A TODO COSTO </t>
  </si>
  <si>
    <t>REPARACION Y RECTIFICADO DE RIN A TODO COSTO</t>
  </si>
  <si>
    <t xml:space="preserve">CAMBIO DE UNA ARAÑA A TODO COSTO </t>
  </si>
  <si>
    <t xml:space="preserve">CAMBIO DE BRAZO PITMAN A TODO COSTO </t>
  </si>
  <si>
    <t xml:space="preserve">CAMBIO DE BIELA DE LA DIRECCION A TODO COSTO </t>
  </si>
  <si>
    <t xml:space="preserve">CAMBIO DE BARRA DE LA  DIRECCION A TODO COSTO </t>
  </si>
  <si>
    <t xml:space="preserve">CAMBIO DE AMORTIGUADOR DE LA DIRECCION A TODO COSTO </t>
  </si>
  <si>
    <t>CAMBIO DE CHANELAS DE DIRECCION DE AMBAS RUEDAS A TODO COSTO</t>
  </si>
  <si>
    <t xml:space="preserve">CAMBIO DE LA CAJA DE DIRECCION A TODO COSTO </t>
  </si>
  <si>
    <t xml:space="preserve">CAMBIO DE BOMBA HIDRAULICA DE LA DIRECCION A TODO COSTO </t>
  </si>
  <si>
    <t xml:space="preserve">REPARACION DE LA CAJA DE DIRECCION HIDRAULICA A TODO COSTO </t>
  </si>
  <si>
    <t>REPARACION DE LA BOMBA HIDRAULICA A TODO COSTO</t>
  </si>
  <si>
    <t xml:space="preserve">CAMBIO DE UNA MANGUERA DEL SISTEMA HIDRAULICO DE DIRECCION A TODO COSTO </t>
  </si>
  <si>
    <t xml:space="preserve">CAMBIO DE TODAS LAS MANGUERAS DEL SISTEMA HIDRAULICO DE DIRECCION A TODO COSTO </t>
  </si>
  <si>
    <t>SISTEMA DE FRENOS</t>
  </si>
  <si>
    <t xml:space="preserve">REMACHADA O PEGADO DE BANDAS DE UNA RUEDA A TODO COSTO </t>
  </si>
  <si>
    <t xml:space="preserve">CAMBIO DE FILTRO SECADOR DE AIRE A TODO COSTO </t>
  </si>
  <si>
    <t xml:space="preserve">CAMBIO DE BANDAS DEL FRENO DE EMERGENCIA A TODO COSTO </t>
  </si>
  <si>
    <t xml:space="preserve">CAMBIO DE PASTILLAS DE FRENO DELANTERAS A TODO COSTO  </t>
  </si>
  <si>
    <t xml:space="preserve">CAMBIO DE PASTILLAS DE FRENO TRASERAS A TODO COSTO  </t>
  </si>
  <si>
    <t xml:space="preserve">RECTIFICADA DE CAMPANA DE UNA RUEDA A TODO COSTO </t>
  </si>
  <si>
    <t xml:space="preserve">RECTIFICADA DE DISCO DE UNA RUEDA A TODO COSTO </t>
  </si>
  <si>
    <t xml:space="preserve">CAMBIO DE BANDAS DE UNA RUEDA A TODO COSTO </t>
  </si>
  <si>
    <t xml:space="preserve">CAMBIO DE CAMPANA DE UNA RUEDA A TODO COSTO </t>
  </si>
  <si>
    <t xml:space="preserve">CAMBIO DE DISCO DE UNA RUEDA A TODO COSTO </t>
  </si>
  <si>
    <t xml:space="preserve">CAMBIO DE ESPARRAGO Y TUERCA RUEDA DELANTERA A TODO COSTO </t>
  </si>
  <si>
    <t xml:space="preserve">CAMBIO DE ESPARRAGO Y TUERCA RUEDA TRASERA A TODO COSTO </t>
  </si>
  <si>
    <t xml:space="preserve">CAMBIO DE ESPARRAGO, SECCIONES Y TUERCAS RUEDA TRASERA  A TODO COSTO </t>
  </si>
  <si>
    <t>CAMBIO DE LA BOMBA PRINCIPAL DEL FRENO</t>
  </si>
  <si>
    <t xml:space="preserve">CAMBIO DE DIAFRAGMA DE UNA CAMARA DEL FRENO DE AIRE  A TODO COSTO </t>
  </si>
  <si>
    <t xml:space="preserve">CAMBIO DE UNA CAMARA DE FRENO DE AIRE COMPLETA A TODO COSTO </t>
  </si>
  <si>
    <t>CAMBIO DE SERVOFRENO DE ACCIONAMIENTO NEUMATICO DEL SISTEMA DE FRENO COMBINADO  A TODO COSTO</t>
  </si>
  <si>
    <t xml:space="preserve">CAMBIO BOMBA DE FRENO  HIDRAULICO QUE ES ACCIONADA POR EL SERVOFRENO  NEUMATICO A TODO COSTO </t>
  </si>
  <si>
    <t xml:space="preserve">REPARACION DEL SISTEMA DE FRENO COMBINADO DE AIRE E HIDRAULICO, REEMPLAZANDO EMPAQUETADURAS, LIMPIEZA DE LINEAS, LIMPIEZA DEL DEPOSITO DE LIQUIDO DE FRENOS Y PURGA DEL SISTEMA, GARANTIZANDO EL CORRECTO FUNCIONAMIENTO Y HERMETICIDAD DEL SISTEMA SIN FUGAS DE AIRE NI LIQUIDO DE FRENOS A TODO COSTO </t>
  </si>
  <si>
    <t xml:space="preserve">CAMBIO DE VALVULA RELAY DEL SISTEMA DE FRENO A TODO COSTO </t>
  </si>
  <si>
    <t xml:space="preserve">CAMBIO DE TODAS LAS GUAYAS DEL FRENO DE MANO A TODO COSTO </t>
  </si>
  <si>
    <t xml:space="preserve">CAMBIO DE UN CILINDRO DE FRENO A TODO COSTO </t>
  </si>
  <si>
    <t xml:space="preserve">CAMBIO DE UN RACHE DE FRENO A TODO COSTO </t>
  </si>
  <si>
    <t xml:space="preserve">CAMBIO DE MANGUERA O LINEA DE FRENO A TODO COSTO </t>
  </si>
  <si>
    <t xml:space="preserve">CAMBIO KIT CALIPER A TODO COSTO </t>
  </si>
  <si>
    <t xml:space="preserve">CAMBIO CILINDRO DEL CALIPER A TODO COSTO </t>
  </si>
  <si>
    <t xml:space="preserve">CAMBIO CONJUNTO DE MECANISMOS DE ACCIONAMIENTO DE BANDAS A TODO COSTO </t>
  </si>
  <si>
    <t xml:space="preserve">CAMBIO DEL BOSTER A TODO COSTO </t>
  </si>
  <si>
    <t xml:space="preserve">REPARACION BOMBA DE FRENO A TODO COSTO </t>
  </si>
  <si>
    <t xml:space="preserve">REPARACION DEL COMPRESOR DEL FRENO DE  AIRE A TODO COSTO </t>
  </si>
  <si>
    <t xml:space="preserve">CAMBIO DEL EMPAQUE SUPERIOR DEL COMPRESOR DEL FRENO DE AIRE, RECTIFICADO CULATA Y ASIENTO A TODO COSTO </t>
  </si>
  <si>
    <t xml:space="preserve">CAMBIO DEL COMPRESOR DEL FRENO DE AIRE A TODO COSTO </t>
  </si>
  <si>
    <t xml:space="preserve">CAMBIO VALVULA DE FRENO MATRIZ A TODO COSTO </t>
  </si>
  <si>
    <t xml:space="preserve">CAMBIO DE UNA MANGUERA DE AIRE A TODO COSTO </t>
  </si>
  <si>
    <t xml:space="preserve">CAMBIO DE TODAS LAS MANGUERAS DE AIRE A TODO COSTO </t>
  </si>
  <si>
    <t xml:space="preserve">CAMBIO DEL MARTILLO DE BANDAS DE UNA RUEDA A TODO COSTO </t>
  </si>
  <si>
    <t xml:space="preserve">CAMBIO DE LAS RODAJAS DE FRENO DE UNA RUEDA A TODO COSTO </t>
  </si>
  <si>
    <t xml:space="preserve">CAMBIO DEL INTERRUPTOR DE LA LUZ DE FRENO A TODO COSTO </t>
  </si>
  <si>
    <t xml:space="preserve">CAMBIO DEL SENSOR ABS DE UNA RUEDA A TODO COSTO </t>
  </si>
  <si>
    <t xml:space="preserve">CAMBIO, PURGA Y REPROGRAMACION DEL MODULO ABS COMPLETO A TODO COSTO </t>
  </si>
  <si>
    <t xml:space="preserve">CORRECCION DE FUGAS DEL SISTEMA DE FRENO DE AIRE, REEMPLAZANDO MANGUERAS, RACORES Y EMPAQUES QUE SEAN NECESARIOS PARA GARANTIZAR LA HERMETICIDAD DEL SISTEMA. A TODO COSTO </t>
  </si>
  <si>
    <t xml:space="preserve">REPARACION DE UN TANQUE DEL SISTEMA DE FRENO DE AIRE, REALIZANDO SOLDADURAS O CAMBIO DE RACORES QUE SE ENCUENTREN EN MAL ESTADO O PRESENTEN FUGAS A TODO COSTO  </t>
  </si>
  <si>
    <t xml:space="preserve">CAMBIO DE UN TANQUE DE ALMACENAMIENTO DE AIRE DEL SITEMA DE FRENOS, CON LOS ACCCESORIOS Y RACORES NECESARIOS PARA GARANTIZAR SU CORRECTO FUNCIONAMIENTO Y EVITAR FUGAS DE AIRE A TODO COSTO </t>
  </si>
  <si>
    <t xml:space="preserve">CAMBIO DEL ACTUADOR DEL FRENO DE AHOGO QUE VA EN EL ESCAPE, REEMPLAZANDO SENSORES, MANGUERAS Y DEMAS ELEMENTOS QUE SEAN NECESARIOS PARA GARANTIZAR SU FUNCIONAMIENTO ORIGINAL A TODO COSTO </t>
  </si>
  <si>
    <t>SISTEMA DE SUSPENSION</t>
  </si>
  <si>
    <t xml:space="preserve">CAMBIO DE AMORTIGUADORES DELANTEROS A TODO COSTO </t>
  </si>
  <si>
    <t xml:space="preserve">CAMBIO DE AMORTIGUADORES TRASEROS A TODO COSTO </t>
  </si>
  <si>
    <t xml:space="preserve">CAMBIO DE SOPORTES  DE LA BASE DE LOS AMORTIGUADORES DELANTEROS A TODO COSTO </t>
  </si>
  <si>
    <t xml:space="preserve">CAMBIO DE ROTULAS SUPERIORES A TODO COSTO </t>
  </si>
  <si>
    <t xml:space="preserve">CAMBIO DE ROTULAS INFERIORES A TODO COSTO </t>
  </si>
  <si>
    <t xml:space="preserve">CAMBIO DE TIJERA SUPERIOR A TODO COSTO </t>
  </si>
  <si>
    <t xml:space="preserve">CAMBIO DE TIJERA INFERIOR A TODO COSTO </t>
  </si>
  <si>
    <t xml:space="preserve">CAMBIO PASADOR DE TIJERA A TODO COSTO </t>
  </si>
  <si>
    <t xml:space="preserve">CAMBIO DE UNA HOJA DE RESORTE PRINCIPAL A TODO COSTO </t>
  </si>
  <si>
    <t xml:space="preserve">CAMBIO DE UNA HOJA DE RESORTE SECUNDARIA A TODO COSTO </t>
  </si>
  <si>
    <t xml:space="preserve">CAMBIO DE RESORTE ESPIRAL A TODO COSTO </t>
  </si>
  <si>
    <t xml:space="preserve">CAMBIO DE LOS BUJES DE TIJERA DE TODAS LAS RUEDAS A TODO COSTO  </t>
  </si>
  <si>
    <t xml:space="preserve">CAMBIO DE BUJES DE BALLESTAS A TODO COSTO </t>
  </si>
  <si>
    <t xml:space="preserve">CAMBIO DE SOPORTES DE MUELLES A TODO COSTO </t>
  </si>
  <si>
    <t xml:space="preserve">CAMBIO DE UNA BARRA DE TORSION A TODO COSTO </t>
  </si>
  <si>
    <t xml:space="preserve">CAMBIO DE MUÑECOS DE LA BARRA ESTABILIZADORA  A TODO COSTO </t>
  </si>
  <si>
    <t xml:space="preserve">CAMBIO DE BUJES DE  BARRAS DE TORSION A TODO COSTO </t>
  </si>
  <si>
    <t xml:space="preserve">CAMBIO DE LOS BUJES DE LA BARRA ESTABILIZADORA A TODO COSTO </t>
  </si>
  <si>
    <t xml:space="preserve">CAMBIO DE TEMPLETE O BRAZO DE TORSION A TODO COSTO </t>
  </si>
  <si>
    <t xml:space="preserve">CAMBIO DE AREPUELAS DE LOS AMORTIGUADORES A TODO COSTO </t>
  </si>
  <si>
    <t xml:space="preserve">CAMBIO DE SOPORTES DEL TREN DELANTERO A TODO COSTO </t>
  </si>
  <si>
    <t>SISTEMA DE EMBRAGUE</t>
  </si>
  <si>
    <t xml:space="preserve">CAMBIO DE LA BOMBA PRINCIPAL DE EMBRAGUE A TODO COSTO </t>
  </si>
  <si>
    <t xml:space="preserve">CAMBIO DE LA  BOMBA AUXILIAR DEL EMBRAGUE A TODO COSTO </t>
  </si>
  <si>
    <t xml:space="preserve">CAMBIO DE LA BALIBOMBA DEL EMBRAGUE A TODO COSTO  </t>
  </si>
  <si>
    <t xml:space="preserve">CAMBIO DEL LIQUIDO DEL EMBRAGUE A TODO COSTO </t>
  </si>
  <si>
    <t xml:space="preserve">CAMBIO DE CONJUNTO BALINERA, RODAMIENTO DEL VOLANTE,  PRENSA Y DISCO DE EMBRAGUE A TODO COSTO </t>
  </si>
  <si>
    <t>CAMBIO DE DISCO DEL EMBRAGUE TOMAFUERZA TRASERO A TODO COSTO</t>
  </si>
  <si>
    <t xml:space="preserve">RECALIBRACION DE LA PRENSA DEL EMBRAGUE A TODO COSTO </t>
  </si>
  <si>
    <t>CAMBIO DE PRENSA, DISCOS, RODAMIENTOS DE EMBRAGUE Y RODAMIENTO DEL VOLANTE DE MOTOR A TODO COSTO</t>
  </si>
  <si>
    <t xml:space="preserve">CAMBIO DE BALINERA DEL EMBRAGUE A TODO COSTO </t>
  </si>
  <si>
    <t xml:space="preserve">CAMBIO DE HORQUILLA DEL EMBRAGUE A TODO COSTO </t>
  </si>
  <si>
    <t xml:space="preserve">CAMBIO DEL SUAVISADOR HIDRAULICO DEL EMBRAGUE A TODO COSTO </t>
  </si>
  <si>
    <t xml:space="preserve">CAMBIO DE SUAVISADOR NEUMATICO DEL EMBRAGUE A TODO COSTO </t>
  </si>
  <si>
    <t xml:space="preserve">CAMBIO DE MANGUERA DEL EMBRAGUE A TODO COSTO </t>
  </si>
  <si>
    <t>SISTEMA TRANSMISION DE POTENCIA</t>
  </si>
  <si>
    <t xml:space="preserve">DESPINCHE DE LLANTA CON PARCHE INTERNO A TODO COSTO </t>
  </si>
  <si>
    <t xml:space="preserve">CAMBIO DE LA VALVULA DE LA LLANTA A TODO COSTO </t>
  </si>
  <si>
    <t>INSTALACION DE NEUMATICO DE UNA LLANTA A TODO COSTO</t>
  </si>
  <si>
    <t xml:space="preserve">INSTALACION DE PROTECTOR DE NEUMATICO EN UNA RUEDA A TODO COSTO </t>
  </si>
  <si>
    <t xml:space="preserve">MONTAJE Y DESMONTAJE DE LLANTA A TODO COSTO </t>
  </si>
  <si>
    <t xml:space="preserve">VULCANIZADA Y REPARACION DE LLANTA A TODO COSTO </t>
  </si>
  <si>
    <t>ROTACION DE TODAS LAS LLANTAS, CON DESMONTAJE Y MONTAJE DEL RIN PARA DARLES  LA VUELTA  A TODO COSTO.</t>
  </si>
  <si>
    <t>REPARACION DE LA CAJA DE CAMBIOS AUTOMATICA, REEMPLAZANDO EMPAQUETADURAS Y DEMAS REPUESTOS E INSUMOS QUE SEAN NECESARIOS PARA GARANTIZAR SU CORRECTO FUNCIONAMIENTO A TODO COSTO.</t>
  </si>
  <si>
    <t xml:space="preserve">CAMBIO DE LLANTA DELANTERA  A TODO COSTO </t>
  </si>
  <si>
    <t xml:space="preserve">CAMBIO DE LLANTA TRASERA  A TODO COSTO </t>
  </si>
  <si>
    <t xml:space="preserve">CAMBIO DE TODAS LAS HORQUILLAS DE LA CAJA  A TODO COSTO </t>
  </si>
  <si>
    <t xml:space="preserve">CAMBIO DE UNA HORQUILLA DE LA CAJA A TODO COSTO </t>
  </si>
  <si>
    <t xml:space="preserve">CAMBIO DE TODOS LOS RODAMIENTOS DE LA CAJA A TODO COSTO </t>
  </si>
  <si>
    <t xml:space="preserve">CAMBIO DE SOPORTE SUPERIOR CAJA VELOCIDADES A TODO COSTO </t>
  </si>
  <si>
    <t xml:space="preserve">CAMBIO DE RETENEDORES DE LA CAJA A TODO COSTO </t>
  </si>
  <si>
    <t xml:space="preserve">CAMBIO DE LA BASE Y  PALANCA DE CAMBIOS A TODO COSTO </t>
  </si>
  <si>
    <t xml:space="preserve">CAMBIO DE BUJES DE LA PALANCA DE CAMBIOS A TODO COSTO </t>
  </si>
  <si>
    <t xml:space="preserve">CAMBIO DE GUAYAS O VARILLAS SELECTORAS DE CAMBIOS A TODO COSTO </t>
  </si>
  <si>
    <t xml:space="preserve">CAMBIO DEL CARDAN A TODO COSTO </t>
  </si>
  <si>
    <t xml:space="preserve">BALANCEO DEL CARDAN A TODO COSTO </t>
  </si>
  <si>
    <t xml:space="preserve">CAMBIO DEL SOPORTE Y RODAMIENTO CENTRAL DEL CARDAN COMPLETO A TODO COSTO </t>
  </si>
  <si>
    <t xml:space="preserve">CAMBIO DE RETENEDORES DEL DIFERENCIAL A TODO COSTO </t>
  </si>
  <si>
    <t xml:space="preserve">CAMBIO DE LA CAJA DE VELOCIDADES COMPLETA A TODO COSTO </t>
  </si>
  <si>
    <t xml:space="preserve">CAMBIO DE TODOS LOS SINCRONIZADORES CON MANGUETAS Y BRONCES A TODO COSTO </t>
  </si>
  <si>
    <t xml:space="preserve">CAMBIO DE UN SINCRONIZADOR A TODO COSTO </t>
  </si>
  <si>
    <t xml:space="preserve">CAMBIO DEL CONVERTIDOR DE TORSION DE LA CAJA AUTOMATICA A TODO COSTO </t>
  </si>
  <si>
    <t xml:space="preserve">CAMBIO Y REPROGRAMACION DEL MODULO DE CONTROL ELECTRONICO  DE LA CAJA ATOMATICA A TODO COSTO </t>
  </si>
  <si>
    <t xml:space="preserve">CAMBIO DE LA VALVULA DE ACCIONAMIENTO DEL BAJO A TODO COSTO </t>
  </si>
  <si>
    <t xml:space="preserve">CAMBIO DE MANGUERAS DE AIRE DEL BAJO A TODO COSTO </t>
  </si>
  <si>
    <t xml:space="preserve">CAMBIO DEL TREN FIJO DE LA CAJA DE VELOCIDADES A TODO COSTO </t>
  </si>
  <si>
    <t xml:space="preserve">CAMBIO TREN MOVIL CAJA DE VELOCIDADES A TODO COSTO </t>
  </si>
  <si>
    <t xml:space="preserve">CAMBIO DE UN PIÑON DE VELOCIDADES DE LA CAJA A TODO COSTO </t>
  </si>
  <si>
    <t xml:space="preserve">CAMBIO DEL CUERPO VALVULAR Y SOLENOIDES DE LA CAJA AUTOMATICA A TODO COSTO </t>
  </si>
  <si>
    <t xml:space="preserve">CAMBIO DEL TRANSFER DEL  4X4 A TODO COSTO </t>
  </si>
  <si>
    <t xml:space="preserve">CAMBIO DEL EJE DE SALIDA DE LA CAJA A LA 4X4  A TODO COSTO </t>
  </si>
  <si>
    <t xml:space="preserve">RECONSTRUCCION DEL CARDAN A TODO COSTO </t>
  </si>
  <si>
    <t xml:space="preserve">CAMBIO  CARDAN DEL ROTO SPEED A TODO COSTO </t>
  </si>
  <si>
    <t xml:space="preserve">CAMBIO DEL EMBRAGUE DEL CARDAN DEL ROTOSPEED A TODO COSTO </t>
  </si>
  <si>
    <t xml:space="preserve">CAMBIO ALCE HIDRAULICO A TODO COSTO </t>
  </si>
  <si>
    <t xml:space="preserve">CAMBIO DEL CARDAN DE LA BOMBA DE ELEVACION DEL VOLCO A TODO COSTO </t>
  </si>
  <si>
    <t xml:space="preserve">CAMBIO DE UN TENSOR AJUSTABLE A TODO COSTO </t>
  </si>
  <si>
    <t xml:space="preserve">CAMBIO BARRA DE TIRO A TODO COSTO </t>
  </si>
  <si>
    <t xml:space="preserve">REPARACION DE LA DIFERENCIAL DEL ROTOSPEED A TODO COSTO </t>
  </si>
  <si>
    <t xml:space="preserve">CAMBIO DE LA DIFERENCIAL DEL ROTOSPEED A TODO COSTO </t>
  </si>
  <si>
    <t xml:space="preserve">CAMBIO DISCOS DE EMBRAGUE DEL ROTOSPEED A TODO COSTO </t>
  </si>
  <si>
    <t xml:space="preserve">CAMBIO DE CUCHILLAS CON ARANDELAS, TUERCAS  Y TORNILLOS DEL ROTO SPEED A TODO COSTO </t>
  </si>
  <si>
    <t xml:space="preserve">CAMBIO DEL PORTACUCHILLAS DEL ROTO SPEED A TODO COSTO </t>
  </si>
  <si>
    <t xml:space="preserve">CAMBIO DE LA PLATAFORMA DEL ROTO SPEED A TODO COSTO </t>
  </si>
  <si>
    <t>CAMBIO DE LA CAMPANA DEL PORTACUCHILLAS ROTO SPEED A TOO COSTO</t>
  </si>
  <si>
    <t xml:space="preserve">CAMBIO CRUCETA DEL CARDAN A TODO COSTO </t>
  </si>
  <si>
    <t xml:space="preserve">CAMBIO DE YOQUI DEL CARDAN A TODO COSTO </t>
  </si>
  <si>
    <t xml:space="preserve">AJUSTE DE LA  DIFERENCIAL A TODO COSTO </t>
  </si>
  <si>
    <t xml:space="preserve">CAMBIO MATRIMONIO CORONA-SPEAK A TODO COSTO </t>
  </si>
  <si>
    <t xml:space="preserve">CAMBIO DE SATELITES Y PLANETARIOS A TODO COSTO </t>
  </si>
  <si>
    <t xml:space="preserve">CAMBIO DE PASADORES SATELITES Y PLANETARIOS A TODO COSTO </t>
  </si>
  <si>
    <t xml:space="preserve">CAMBIO EJE DE TRACCION TRASERO DERECHO A TODO COSTO </t>
  </si>
  <si>
    <t xml:space="preserve">CAMBIO EJE DE TRACCION TRASERO IZQUIERDO A TODO COSTO </t>
  </si>
  <si>
    <t xml:space="preserve">CAMBIO EJE DE TRACCION DELANTERO DERECHO A TODO COSTO </t>
  </si>
  <si>
    <t xml:space="preserve">CAMBIO EJE DE TRACCION DELANTERO IZQUIERDO A TODO COSTO </t>
  </si>
  <si>
    <t xml:space="preserve">CAMBIO DE JUNTA HOMOCINETICA Y GUARDAPOLVO DE EJE DE TRACCION  A TODO COSTO </t>
  </si>
  <si>
    <t xml:space="preserve">CAMBIO DE TRICETA Y GUARDAPOLVO DE EJE DE TRACCION  A TODO COSTO </t>
  </si>
  <si>
    <t xml:space="preserve">CAMBIO GUARDAPOLVO Y ENGRASE  EJE DE TRACCION  A TODO COSTO </t>
  </si>
  <si>
    <t xml:space="preserve">REPARACION Y CAMBIO DE EMPAQUETADURA DEL CILINDRO TELESCOPICO DEL VOLCO A TODO COSTO </t>
  </si>
  <si>
    <t xml:space="preserve">CAMBIO DE BOTELLAS DEL  CILINDRO TELESCOPICO DEL VOLCO A TODO COSTO </t>
  </si>
  <si>
    <t xml:space="preserve">REPARACION DE LA BOMBA HIDRAULICA DEL VOLCO A TODO COSTO </t>
  </si>
  <si>
    <t xml:space="preserve">CAMBIO DE LA BOMBA HIDRAULICA DEL VOLCO A TODO COSTO </t>
  </si>
  <si>
    <t xml:space="preserve">CAMBIO DE MANGUERA DE ALTA PRESION DEL VOLCO  A TODO COSTO </t>
  </si>
  <si>
    <t xml:space="preserve">CAMBIO DE MANGUERA DE BAJA PRESION DEL VOLCO  A TODO COSTO </t>
  </si>
  <si>
    <t xml:space="preserve">CAMBIO DEL MANDO  ELECTRICO  Y NEUMATICO DE ACCIONAMIENTO DEL VOLCO A TODO COSTO </t>
  </si>
  <si>
    <t xml:space="preserve">CAMBIO DEL ACTUADOR NEUMATICO DE LIBERACION DE LA COMPUERTA DEL VOLCO A TODO COSTO </t>
  </si>
  <si>
    <t xml:space="preserve">CAMBIO DEL MANDO NEUMATICO DE LIBERACION DE LA COMPUERTA DEL VOLCO A TODO COSTO </t>
  </si>
  <si>
    <t xml:space="preserve">CAMBIO DE UNA MANGUERA DE ALTA PRESION DEL CARGADOR A TODO COSTO </t>
  </si>
  <si>
    <t>CAMBIO DE LA EMPAQUETADURA DE UNA BOTELLA DEL CARGADOR A TODO COSTO</t>
  </si>
  <si>
    <t>CAMBIO DE UNA VALVULA HEMBRA Y MACHO DE ACOPLE RAPIDO DEL CARGADOR A TODO COSTO</t>
  </si>
  <si>
    <t>REPARACION DE MANDOS VALVULAS Y PALANCAS DEL SISTEMA DE CONTROL DEL CARGADOR REEMPLAZANDO LOS ELEMENTOS NECESARIOS PARA GARANTIZAR SU OPERACIÓN A TODO COSTO</t>
  </si>
  <si>
    <t xml:space="preserve">REPARACION Y SOLDADURA DE LA ESTRUCTURA DEL CARGADOR A TODO COSTO </t>
  </si>
  <si>
    <t>SISTEMA ELECTRICO  Y ACCESORIOS</t>
  </si>
  <si>
    <t xml:space="preserve">REPARACION INSTALACION ELECTRICA DEL VEHICULO EN GENERAL, REEMPLAZANDO CONECTORES, INTERRUPTORES, FUSIBLES, RELEVADORES, FLASHERES, CABLEADO, CORAZAS, AMARRES, TERMINALES Y BOMBILLERIA QUE SEAN NECESARIOS PARA GARANTIZAR EL CORRECTO FUNCIONAMIENTO DEL SISTEMA A TODO COSTO </t>
  </si>
  <si>
    <t>REPARACION DEL SISTEMA DE LUCES EN GENERAL, REEMPLAZANDO BOMBILLOS, Y DEMAS ELEMENTOS QUE SEAN NECESARIOS PARA GARANTIZAR SU FUNCIONAMIENTO A TODO COSTO.</t>
  </si>
  <si>
    <t xml:space="preserve">ARREGLO DEL SISTEMA ELECTRICO DE LOS ELEVAVIDRIOS INCLUYENDO EL CAMIO DE LOS INTERRUPTORES A TODO COSTO </t>
  </si>
  <si>
    <t xml:space="preserve">CAMBIO DE MOTOR ELEVAVIDRIOS CON CREMALLERA A TODO COSTO </t>
  </si>
  <si>
    <t xml:space="preserve">CAMBIO DEL CONTROL MAESTRO  DE  ELEVAVIDRIOS DEL LADO CONDUCTOR A TODO COSTO </t>
  </si>
  <si>
    <t xml:space="preserve">CAMBIO DEL CONTROL ELEVAVIDIROS DE UNA PUERTA A TODO COSTO  </t>
  </si>
  <si>
    <t xml:space="preserve">ARREGLO DEL SISTEMA DE BLOQUEO CENTRAL A TODO COSTO </t>
  </si>
  <si>
    <t xml:space="preserve">ARREGLO DEL SISTEMA ELECTRICO DE PLUMILLAS Y ASPERSOR DE AGUA A TODO COSTO </t>
  </si>
  <si>
    <t xml:space="preserve">CAMBIO DE UN BOMBILLO DE  FAROLA A TODO COSTO </t>
  </si>
  <si>
    <t xml:space="preserve">CAMBIO DE UN BOMBILLO DE STOP A TODO COSTO </t>
  </si>
  <si>
    <t xml:space="preserve">CAMBIO DE UN BOMBILLO DE REVERSA A TODO COSTO </t>
  </si>
  <si>
    <t xml:space="preserve">CAMBIO DE UN BOMBILLO DE DIRECCIONAL A TODO COSTO </t>
  </si>
  <si>
    <t xml:space="preserve">CAMBIO DE UN BOMBILLO DE COCUYO A TODO COSTO </t>
  </si>
  <si>
    <t xml:space="preserve">CAMBIO DE UN BOMBILLO DE LUZ DE TECHO A TODO COSTO </t>
  </si>
  <si>
    <t xml:space="preserve">CAMBIO DE UN BOMBILLO DE EXPLORADORA A TODO COSTO </t>
  </si>
  <si>
    <t xml:space="preserve">CAMBIO DE UNA FAROLA A TODO COSTO </t>
  </si>
  <si>
    <t xml:space="preserve">CAMBIO DE UNA EXPLORADORA A TODO COSTO </t>
  </si>
  <si>
    <t xml:space="preserve">CAMBIO DE LA BARRA DE LUCES DE EMERGENCIA A TODO COSTO </t>
  </si>
  <si>
    <t xml:space="preserve">CAMBIO DE LICUADORA DE LUCES A TODO COSTO </t>
  </si>
  <si>
    <t xml:space="preserve">CAMBIO DE COCUYO LATERAL CON BOMBILLO A TODO COSTO </t>
  </si>
  <si>
    <t xml:space="preserve">CAMBIO DE COCUYO DE TECHO CON BOMBILLO A TODO COSTO </t>
  </si>
  <si>
    <t xml:space="preserve">CAMBIO DE LUZ DIRECCIONAL INCLUYE FAROLA Y BOMBILLO A TODO COSTO </t>
  </si>
  <si>
    <t xml:space="preserve">CAMBIO DE FLASHER PARA LUCES DIRECCIONALES Y ESTACIONARIAS  A TODO COSTO </t>
  </si>
  <si>
    <t xml:space="preserve">CAMBIO DE UN RELEVADOR DE CORRIENTE A TODO COSTO </t>
  </si>
  <si>
    <t xml:space="preserve">CAMBIO DE STOP TRASEROS INCLUYENDO BOMBILLOS E INSTALACION ELECTRICA A TODO COSTO </t>
  </si>
  <si>
    <t xml:space="preserve">CAMBIO DEL MOTOR DE ACCIONMIENTO DE LOS BRAZOS LIMPIAPARABRISAS A TODO COSTO </t>
  </si>
  <si>
    <t xml:space="preserve">REESTABLECIMIENTO DE LAS LUCES DE INDICACION DEL TABLERO DE INSTRUMENTOS Y ACCESORIOS INTERNOS QUE NO ILUMINENEN A TODO COSTO </t>
  </si>
  <si>
    <t xml:space="preserve">CAMBIO Y REPROGRAMACION DEL TABLERO DE INSTRUMENTOS A TODO COSTO </t>
  </si>
  <si>
    <t xml:space="preserve">CAMBIO DEL SENSOR DE VELOCIDADES A TODO COSTO </t>
  </si>
  <si>
    <t xml:space="preserve">CAMBIO DE LA CINTA DEL PITO EN EL VOLANTE A TODO COSTO </t>
  </si>
  <si>
    <t xml:space="preserve">CAMBIO Y REPROGRAMACION DE UN AIRBAG  A TODO COSTO </t>
  </si>
  <si>
    <t xml:space="preserve">CAMBIO DE LAS BOCINAS  A TODO COSTO </t>
  </si>
  <si>
    <t xml:space="preserve">CAMBIO DEL CLAXON O CORNETAS A TODO COSTO </t>
  </si>
  <si>
    <t xml:space="preserve">CAMBIO DE LA ALARMA COMPLETA A TODO COSTO </t>
  </si>
  <si>
    <t xml:space="preserve">CAMBIO DEL RADIO A TODO COSTO  </t>
  </si>
  <si>
    <t xml:space="preserve">INSTALACION DE RADIO LCD CON CONECCION DE ENTRADA DE VIDEO PARA CAMARA DE REVERSA A TODO COSTO </t>
  </si>
  <si>
    <t xml:space="preserve">CAMBIO DE UN PARLANTE DEL RADIO A TODO COSTO </t>
  </si>
  <si>
    <t xml:space="preserve">REPARACION DEL SISTEMA DE LOS  AIRBAGS A TODO COSTO </t>
  </si>
  <si>
    <t xml:space="preserve">REPARACION DE LA ALARMA, CON CAMBIO DE CONTROLES  A TODO COSTO </t>
  </si>
  <si>
    <t xml:space="preserve">CAMBIO DEL  MANDO DE LUCES Y DIRECCIONALES A TODO COSTO </t>
  </si>
  <si>
    <t xml:space="preserve">CAMBIO DEL MANDO DE PLUMILLAS A TODO COSTO </t>
  </si>
  <si>
    <t xml:space="preserve">CAMBIO DEL DESEMPAÑADOR DE VIDRIOS A TODO COSTO </t>
  </si>
  <si>
    <t xml:space="preserve">CAMBIO DEL SENSOR INDICADOR DE PRESION DE RUEDA Y RESETEO DE FALLA A TODO COSTO </t>
  </si>
  <si>
    <t xml:space="preserve">CAMBIO DE LOS CABLES DE LA BATERIA Y BORNES A TODO COSTO </t>
  </si>
  <si>
    <t>INSTALACION DE INVERSOR DE CORRIENTE DE 12 VOLTIOS A 110 VOLTIOS CON POTENCIA MINIMA  DE 2.000 WATTS,  CON CABLEADO, FUSIBLE, MASTER Y DEMAS ELEMENTOS QUE SEAN NECESARIOS PARA GARANTIZAR SU CORRECTO FUNCIONAMIENTO A TODO COSTO</t>
  </si>
  <si>
    <t xml:space="preserve">INSTALACION DE SENSORES DE REVERSA A TODO COSTO </t>
  </si>
  <si>
    <t xml:space="preserve">INSTALACION DE SENSORES, CAMARA Y MONITOR DE REVERSA  A TODO COSTO </t>
  </si>
  <si>
    <t xml:space="preserve">INSTALACION  DE CAMARA DE REVERSA CON LUZ INFRARROJA A TODO COSTO </t>
  </si>
  <si>
    <t>INSTALACION DE MONITOR PARA CAMARA DE REVERSA</t>
  </si>
  <si>
    <t xml:space="preserve">CAMBIO DE UN FUSIBLE DE BAJO AMPERAJE A TODO COSTO </t>
  </si>
  <si>
    <t xml:space="preserve">CAMBIO DE UN FUSIBLE DE ALTO AMPERAJE A TODO COSTO </t>
  </si>
  <si>
    <t>SISTEMA ARRANQUE</t>
  </si>
  <si>
    <t xml:space="preserve">CAMBIO DEL MOTOR DE ARRANQUE A TODO COSTO </t>
  </si>
  <si>
    <t xml:space="preserve">REPARACION DEL MOTOR DE ARRANQUE, REALIZANDO CAMBIO DE RODAMIENTOS O BUJES, ESCOBILLAS Y ENGRASE  A TODO COSTO </t>
  </si>
  <si>
    <t xml:space="preserve">CAMBIO DEL AUTOMATICO DEL ARRANQUE A TODO COSTO </t>
  </si>
  <si>
    <t xml:space="preserve">CAMBIO DEL BENDIX DEL ARRANQUE A TODO COSTO </t>
  </si>
  <si>
    <t xml:space="preserve">CAMBIO DE ESCOBILLAS Y PORTA ESCOBILLAS DEL ARRANQUE A TODO COSTO </t>
  </si>
  <si>
    <t xml:space="preserve">CAMBIO DE BUJES O RODAMIENTOS DEL ARRANQUE A TODO COSTO </t>
  </si>
  <si>
    <t xml:space="preserve">CAMBIO SHOROTE DEL ARRANQUE A TODO COSTO </t>
  </si>
  <si>
    <t>SISTEMA DE CARGA</t>
  </si>
  <si>
    <t xml:space="preserve">CAMBIO ALTERNADOR A TODO COSTO </t>
  </si>
  <si>
    <t xml:space="preserve">REPARACION DEL ALTERNADOR A TODO COSTO </t>
  </si>
  <si>
    <t xml:space="preserve">CAMBIO DE LA POLEA DEL ALTERNADOR A TODO COSTO </t>
  </si>
  <si>
    <t xml:space="preserve">CAMBIO DE DIODOS Y PORTADIODOS DEL ALTERNADOR A TODO COSTO </t>
  </si>
  <si>
    <t xml:space="preserve">CAMBIO DEL REGULADOR Y ESCOBILLAS DEL ALTERNADOR A TODO COSTO </t>
  </si>
  <si>
    <t xml:space="preserve">CAMBIO DE LOS RODAMIENTOS DEL ALTERNADOR A TODO COSTO </t>
  </si>
  <si>
    <t>SISTEMA DE ENCENDIDO</t>
  </si>
  <si>
    <t xml:space="preserve">CAMBIO SWICHT DE ENCENDIDO CON LLAVES DECODIFICADAS A TODO COSTO </t>
  </si>
  <si>
    <t xml:space="preserve">DUPLICADO DE LLAVE PARA ENCENDER EL MOTOR DEL VEHICULO A TODO COSTO </t>
  </si>
  <si>
    <t xml:space="preserve">DUPLICADO DE LLAVE CON TRANSPONDER Y CONTROL DE BLOQUEO CENRAL INCORPORADO A TODO COSTO </t>
  </si>
  <si>
    <t xml:space="preserve">CAMBIO DE LA BOBINA CAPTADORA A TODO COSTO </t>
  </si>
  <si>
    <t xml:space="preserve">CAMBIO DE LA BOBINA DE ALTA A TODO COSTO </t>
  </si>
  <si>
    <t xml:space="preserve">CAMBIO DE CABLES DE ALTA A TODO COSTO </t>
  </si>
  <si>
    <t xml:space="preserve">CAMBIO DEL MODULO DE ENCENDIDO A TODO COSTO </t>
  </si>
  <si>
    <t xml:space="preserve">CAMBIO DEL DISTRIBUIDOR A TODO COSTO </t>
  </si>
  <si>
    <t xml:space="preserve">CAMBIO DE LA TAPA DE DISTRIBUIDOR A TODO COSTO </t>
  </si>
  <si>
    <t xml:space="preserve">CAMBIO DEL ROTOR DEL DISTRIBUIDOR A TODO COSTO </t>
  </si>
  <si>
    <t xml:space="preserve">CAMBIO DE LAS  BUJIAS A TODO COSTO </t>
  </si>
  <si>
    <t xml:space="preserve">CAMBIO BUJIA DE PRECALENTAMIENTO A TODO COSTO </t>
  </si>
  <si>
    <t>SISTEMA AIRE ACONDICIONADO</t>
  </si>
  <si>
    <t xml:space="preserve">REPARACION Y CARGA DEL SISTEMA DE AIRE CON REFRIGERANTE R-134A Y CORRECCION DE FUGAS DEL SISTEMA, REEMPLAZANDO MANGUERAS, FILTROS ORIGS E INSUMOS  QUE SEAN NECESARIOS PARA GARANTIZAR SU FUNCIONAMIENTO A TODO COSTO </t>
  </si>
  <si>
    <t xml:space="preserve">CAMBIO DEL FILTRO DE CABINA O ANTIPOLEN DEL AIRE ACONDICIONADO A TODO COSTO </t>
  </si>
  <si>
    <t xml:space="preserve">RECARGA DEL SISTEMA DEL AIRE ACONDICIONADO  CON REFRIGERANTE R134A A TODO COSTO </t>
  </si>
  <si>
    <t>CAMBIO DEL COMPRESOR DEL AIRE ACONDICIONADO A TODO COSTO</t>
  </si>
  <si>
    <t xml:space="preserve">CAMBIO DEL FILTRO SECADOR DEL AIRE ACONDICIONADO A TODO COSTO </t>
  </si>
  <si>
    <t xml:space="preserve">CAMBIO DEL EVAPORADOR DEL AIRE ACONDICIONADO A TODO COSTO </t>
  </si>
  <si>
    <t xml:space="preserve">CAMBIO CONDENSADOR DEL AIRE ACONDICIONADO A TODO COSTO </t>
  </si>
  <si>
    <t xml:space="preserve">REPARACION DEL EVAPORADOR DEL AIRE ACONDICIONADO A TODO COSTO </t>
  </si>
  <si>
    <t xml:space="preserve">ARREGLO DE LOS DUCTOS Y REJILLAS DEL AIRE ACONDICIONADO A TODO COSTO </t>
  </si>
  <si>
    <t xml:space="preserve">ARREGLO Y/O CAMBIO DE SER NECESARIO DE LOS CONTROLES  DEL AIRE ACONDICIONADO A TODO COSTO </t>
  </si>
  <si>
    <t xml:space="preserve">REPARACION DE LA  TUBERIA DE ALTA Y  BAJA DEL AIRE ACONDICIONADO A TODO COSTO </t>
  </si>
  <si>
    <t>ESTRUCTURA</t>
  </si>
  <si>
    <t>ARREGLO DE LA CREMALLERA ELEVAVIDRIO DE UNA PUERTA TODO COSTO</t>
  </si>
  <si>
    <t xml:space="preserve">SERVICIO DE SOLDADURA ESPECIALIZADA A TODO COSTO </t>
  </si>
  <si>
    <t xml:space="preserve">INSTALACION DE FORROS PARA TODAS LAS SILLAS A TODO COSTO </t>
  </si>
  <si>
    <t xml:space="preserve">INSTALACION DE FORRO COSIDO EN EL VOLANTE  A TODO COSTO </t>
  </si>
  <si>
    <t xml:space="preserve">ARREGLO DEL TAPIZADO A TODO COSTO </t>
  </si>
  <si>
    <t>CAMBIO DEL TAPIZADO  EN EL PISO DEL HABITACULO A TODO COSTO</t>
  </si>
  <si>
    <t xml:space="preserve">CAMBIO DEL TAPIZADO EN EL TECHO DEL HABITACULO A TODO COSTO  </t>
  </si>
  <si>
    <t xml:space="preserve">REPARACION DE LA TAPICERIA DEL MILLARE A TODO COSTO </t>
  </si>
  <si>
    <t xml:space="preserve">CAMBIO DE EMBLEMA A TODO COSTO </t>
  </si>
  <si>
    <t xml:space="preserve">CAMBIO DE LA  EMPAQUETADURA DE UNA PUERTA  A TODO COSTO </t>
  </si>
  <si>
    <t xml:space="preserve">CAMBIO DE LA EMPAQUETADURA DE UNA VENTANA A TODO COSTO </t>
  </si>
  <si>
    <t xml:space="preserve">REPARACION DE LA CARPA A TODO COSTO  A TODO COSTO </t>
  </si>
  <si>
    <t xml:space="preserve">CAMBIO DE LOS LAZOS DE TENSION DE LA CARPA A TODO COSTO </t>
  </si>
  <si>
    <t xml:space="preserve">CAMBIO DE LA CARPA A TODO COSTO  </t>
  </si>
  <si>
    <t xml:space="preserve">INSTALACION DE LA CARPA Y VARILLAS DE LA CARPA A TODO COSTO </t>
  </si>
  <si>
    <t xml:space="preserve">CAMBIO LA CHAPA DE UNA PUERTA A TODO COSTO </t>
  </si>
  <si>
    <t xml:space="preserve">CAMBIO DE MANIJA EXTERNA DE UNA PUERTA A TODO COSTO </t>
  </si>
  <si>
    <t xml:space="preserve">CAMBIO DE MANIJA INTERNA DE UNA PUERTA A TODO COSTO </t>
  </si>
  <si>
    <t xml:space="preserve">CAMBIO DE MANIJA ELEVAVIDRIOS A TODO COSTO </t>
  </si>
  <si>
    <t xml:space="preserve">CAMBIO DE PLUMILLAS LIMPIA PARABRISAS A TODO COSTO </t>
  </si>
  <si>
    <t xml:space="preserve">CAMBIO DE BRAZO LIMPIA PARABRISAS A TODO COSTO </t>
  </si>
  <si>
    <t xml:space="preserve">CAMBIO DEL TANQUE CON TAPA  Y BOMBA DE AGUA LIMPIAPARABRISAS A TODO COSTO </t>
  </si>
  <si>
    <t xml:space="preserve">CAMBIO DE ESPEJO RETROVISOR EXTERNO COMPLETO  A TODO COSTO </t>
  </si>
  <si>
    <t xml:space="preserve">CAMBIO DE LUNETA DE UN ESPEJO  RETROVISOR EXTERNO  A TODO COSTO </t>
  </si>
  <si>
    <t xml:space="preserve">CAMBIO DE ESPEJO RETROVISOR INTERNO A TODO COSTO </t>
  </si>
  <si>
    <t xml:space="preserve">CAMBIO DE BUJES Y PASADORES DE UNA PUERTA A TODO COSTO </t>
  </si>
  <si>
    <t xml:space="preserve">ARREGLO DE CARTERA DE UNA PUERTA A TODO COSTO </t>
  </si>
  <si>
    <t xml:space="preserve">REPARACION Y AJUSTE DE UNA PUERTA AUTOMATICA REEMPLAZANDO ARTICULACIONES, BUJES Y DEMAS  ELEMENTOS QUE SEAN NECESARIOS PARA GARANTIZAR SU FUNCIONAMIENTO A TODO COSTO </t>
  </si>
  <si>
    <t xml:space="preserve">REPARACION Y AJUSTE DE PUERTA CORREDIZA REEMPLAZANDO LOS ELEMENTOS QUE SEAN NECESARIOS PARA GARANTIZAR SU CORRECTO FUNCIONAMIENTO A TODO COSTO </t>
  </si>
  <si>
    <t xml:space="preserve">CAMBIO DE VIDRIO DE UNA PUERTA A TODO COSTO </t>
  </si>
  <si>
    <t xml:space="preserve">CAMBIO DE VIDRIO PANORAMICO DELANTERO  A TODO COSTO A TODO COSTO </t>
  </si>
  <si>
    <t xml:space="preserve">CAMBIO DE VIDRIO PANORAMICO TRASERO A TODO COSTO </t>
  </si>
  <si>
    <t xml:space="preserve">CAMBIO DE VIDRIO O VENTANA LATERAL DEL VEHICULO A TODO COSTO </t>
  </si>
  <si>
    <t xml:space="preserve">POLARIZADO DE UN VIDRIO  A TODO COSTO </t>
  </si>
  <si>
    <t>UNID</t>
  </si>
  <si>
    <t xml:space="preserve">CAMBIO DE UN CINTURON DE SEGURIDAD A TODO COSTO </t>
  </si>
  <si>
    <t xml:space="preserve">CAMBIO DE GUAYAS O VARILLAS DE APERTURA Y SEGURO DE UNA PUERTA A TODO COSTO </t>
  </si>
  <si>
    <t xml:space="preserve">CAMBIO DE LA GUAYA  Y PALANCA DE APERTURA DEL CAPÓ A TODO COSTO </t>
  </si>
  <si>
    <t xml:space="preserve">RECONSTRUCCION E IMPERMEHABILIZACION DEL PISO DE LA CABINA A TODO COSTO </t>
  </si>
  <si>
    <t>INSTALACION DE TAPETES PARA PROTEGER EL PISO DEL HABITACULO A TODO COSTO</t>
  </si>
  <si>
    <t xml:space="preserve">REALIZACION E INSTALACION DE LOGOS  Y LETRAS EN LAMINA MAGNETICA PARA EL UNIFORMADO DEL VEHICULO  A TODO COSTO </t>
  </si>
  <si>
    <t xml:space="preserve">INSTALACION DE CINTAS REFLECTIVAS DE ACUERDO A LO REGLAMENTADO EN LA RESOLUCION 0001572  MAYO  3 DE MAYO  2019 EN COLOMBIA A TODO COSTO </t>
  </si>
  <si>
    <t xml:space="preserve">LATONERIA Y PINTURA DE UN RIN A TODO COSTO </t>
  </si>
  <si>
    <t xml:space="preserve">LATONERIA Y PINTURA DE UNA PUERTA A TODO COSTO </t>
  </si>
  <si>
    <t xml:space="preserve">LATONERIA Y PINTURA DEL CAPO A TODO COSTO </t>
  </si>
  <si>
    <t xml:space="preserve">LATONERIA Y PINTURA DE UN GUARDABARROS A TODO COSTO </t>
  </si>
  <si>
    <t xml:space="preserve">LATONERIA Y PINTURA DE BOMPER DELANTERO A TODO COSTO </t>
  </si>
  <si>
    <t xml:space="preserve">LATONERIA Y PINTURA DE BOMPER TRASERO  A TODO COSTO </t>
  </si>
  <si>
    <t xml:space="preserve">LATONERIA Y PINTURA DEL TECHO A TODO COSTO </t>
  </si>
  <si>
    <t xml:space="preserve">LATONERIA Y PINTURA DEL BAUL O COMPUERTA  A TODO COSTO </t>
  </si>
  <si>
    <t xml:space="preserve">LATONERIA Y PINTURA DE UN FALDON A TODO COSTO </t>
  </si>
  <si>
    <t xml:space="preserve">INSTALACION DEL PROTECTOR PLASTICO DEL PLATON DURALINER A TODO COSTO </t>
  </si>
  <si>
    <t xml:space="preserve">CAMBIO DE AMORTIGUADORES DEL BAUL A TODO COSTO </t>
  </si>
  <si>
    <t xml:space="preserve">CAMBIO DE  AMORTIGUADORES DEL CAPO A TODO COSTO </t>
  </si>
  <si>
    <t xml:space="preserve">CAMBIO O INSTALACION TIRO DE ARRASTRE PARA ENGANCHAR REMOLQUE DE CARGA    A TODO COSTO </t>
  </si>
  <si>
    <t xml:space="preserve">INSTALACION DE TAPAS PLASTICAS DE LOS EXTREMOS EN LA PARRILLA DEL TECHO A TODO COSTO </t>
  </si>
  <si>
    <t xml:space="preserve">ARREGLO, AJUSTE Y PINTURA DE CARROCERRIA DE LA ESTACA A TODO COSTO </t>
  </si>
  <si>
    <t xml:space="preserve">ARREGLO AJUSTE Y PINTURA DEL CAJON E INSTALACION DE ADHESIVOS REGLAMENTARIOS  DE LA AMBULANCIA A TODO COSTO </t>
  </si>
  <si>
    <t xml:space="preserve">INSTALCION DE LAMINA CORRUGADA EN EL PISO DE LA ESTACA A TODO COSTO  </t>
  </si>
  <si>
    <t xml:space="preserve">CAMBIO DE VIGAS DE MADERA Y GRAPAS QUE SOSTIENEN LA ESTACA UNIDA AL CHASIS  A TODO COSTO </t>
  </si>
  <si>
    <t xml:space="preserve">CAMBIO DE COMPUERTAS Y HERRAJES DE LAS COMPUERTAS DE LA ESTACA A TODO COSTO </t>
  </si>
  <si>
    <t xml:space="preserve">CAMBIO Y PINTURA DE TABLAS DE LA ESTACA QUE SE ENCUETREN EN MAL ESTADO A TODO COSTO </t>
  </si>
  <si>
    <t>RELAMINACION DE VIDRIO PANORAMICO DELANTERO CON BLINDAJE GRADO III, REEMPLAZANDO EL POLICARBONATO INTERNO DEL VIDRIO A TODO COSTO.</t>
  </si>
  <si>
    <t>RELAMINACION DE VIDRIO PANORAMICO TRASERO CON BLINDAJE GRADO III, REEMPLAZANDO EL POLICARBONATO INTERNO DEL VIDRIO A TODO COSTO.</t>
  </si>
  <si>
    <t>RELAMINACION DE VIDRIO LATERAL DE VENTANA CON BLINDAJE GRADO III REEMPLAZANDO EL POLICARBONATO INTERNO DEL VIDRIO A TODO COSTO.</t>
  </si>
  <si>
    <t xml:space="preserve">CAMBIO DE VIDRIO PANORAMICO DELANTERO CON BLINDAJE GRADO III A TODO COSTO </t>
  </si>
  <si>
    <t xml:space="preserve">CAMBIO DE VIDRIO PANORAMICO TRASERO CON BLINDAJE GRADO III A TODO COSTO </t>
  </si>
  <si>
    <t xml:space="preserve">CAMBIO DE VIDRIO LATERAL DE VENTANA CON BLINDAJE GRADO III A TODO COSTO </t>
  </si>
  <si>
    <t>CAMBIO DE LAMINAS DE FIBRA KEVLAR DE LA PARTE OPACA DEL BLINDAJE GRADO III, NCLUYENDO TECHO, PUERTAS, COMPUERTA, COSTADOS Y TORPEDO A TODO COSTO</t>
  </si>
  <si>
    <t xml:space="preserve">MANTENIMIENTO DEL SISTEMA MOVIL DE LOS ELEVAVIDRIOS DE BLINDAJE GRADO  III, REEMPLAZANDO LOS GATOS HIDRAULICOS Y MOTORES DE LAS VENTANAS DELANTERAS A TODO COSTO </t>
  </si>
  <si>
    <t>AJUSTE GENERAL DEL BLINDAJE GRADO III, AJUSTANDO Y REPARANDO PUERTAS, CHAPAS, VISAGRAS, CARTERAS, TAPIZADOS Y  SILLETERIA A TODO COSTO.</t>
  </si>
  <si>
    <t xml:space="preserve">SUBTOTAL </t>
  </si>
  <si>
    <t>IVA</t>
  </si>
  <si>
    <t xml:space="preserve">VALOR TOTAL POR VEHÍCULO </t>
  </si>
  <si>
    <t>Fuente 1: TECNIVEHICULOS DEL LLANO</t>
  </si>
  <si>
    <t>Fuente 2: TRACTOCOMBINADAS</t>
  </si>
  <si>
    <t>Fuente 3: JHON BOMBAS</t>
  </si>
  <si>
    <t>Fuente 4: SU AUTOS INGENIERIA SAS</t>
  </si>
  <si>
    <t>OPS. MARIA CONSTANZA SUAREZ BONILLA</t>
  </si>
  <si>
    <t>Comité Economico Estructurador</t>
  </si>
  <si>
    <t>1. TRIMOTO PIAGGIO  APE CITY MODELO 2015   FAC  7-J0587</t>
  </si>
  <si>
    <t>2. MOTOCICLETA SUZUKI DR-200 MODELO 2013 EPZ-43C</t>
  </si>
  <si>
    <t>3. MOTOCICLETA DISCOVER SPORT MODELO 2010  BYQ-61B     BYQ-62B</t>
  </si>
  <si>
    <t>4. MOTOCICLETA SUZUKI DR-650MODELO 2013 CHW-58C</t>
  </si>
  <si>
    <t>5. MOTOCICLETA YAMAHA XTZ-250 MODELO 2014      NIZ-14C, NIZ-15C, NIZ-16C, NIZ-18C,  NIZ-19C, NIZ-20C, NIZ-21C, NIZ-22C, NIZ-23C, NIZ-24C, NIZ-25C, NIZ-26C,</t>
  </si>
  <si>
    <t>6. MOTOCICLETA YAMAHA XTZ-125 MODELO 2013 CHS-08C</t>
  </si>
  <si>
    <t>7. MOTOCICLETA YAMAHA BWS YW-125 MODELO 2016 RTC-03D</t>
  </si>
  <si>
    <t>8. MOTOCICLETA SUZUKI AX4 MOELO 2022 PLACA JBW-89F Y JBW-90F</t>
  </si>
  <si>
    <t>9. HONDA XRE-300 MODELO 2021 OIY-41F, OIY-42F, OIY-43F Y OIY-44F</t>
  </si>
  <si>
    <t>10. HONDA XRE-190 MODELO 2023     DHS-80G, DHS-81G, DHS-82G, DHS-83G.</t>
  </si>
  <si>
    <r>
      <t xml:space="preserve">SERVICIO DE MANTENIMIENTO PREVENTIVO Y CORRECTIVO A TODO COSTO PARA EL PARQUE AUTOMOTOR Y EQUIPO AGRÍCOLA DEL COMANDO AÉREO DE COMBATE No. 2, CPMS FAC Y ZONAS DESCONCENTRADAS.                                         </t>
    </r>
    <r>
      <rPr>
        <b/>
        <u/>
        <sz val="16"/>
        <color rgb="FFFF0000"/>
        <rFont val="Arial"/>
        <family val="2"/>
      </rPr>
      <t>MOTOCICLETAS</t>
    </r>
  </si>
  <si>
    <t>Valor sin IVA</t>
  </si>
  <si>
    <t xml:space="preserve">REPARACION GENERAL DE CABEZA DE FUERZA A TODO COSTO AL OVERSIDE SIGUIENTE A TODO COSTO </t>
  </si>
  <si>
    <t xml:space="preserve">REPARACION GENERAL CABEZA DE FUERZA A TODO COSTO CON CAMBIO DE CILINDRO, PISTON Y ANILLOS  A TODO COSTO </t>
  </si>
  <si>
    <t>ANILLADA DE MOTOR CON CAMBIO DE EMPAQUETADURA DE CABEZA DE FUERZA  A TODO COSTO</t>
  </si>
  <si>
    <t>REPARACION DE CULATA INCLUYENDO CAMBIO DE SELLOS, ASIENTOS Y VALVULAS  A TODO COSTO</t>
  </si>
  <si>
    <t xml:space="preserve">CORRECCION DE FUGAS DE ACEITE REEMPLAZANDO EMPAQUES ORINGS E INSUMOS QUE SEAN NECESARIOS PARA LA CORRECCION DE LAS FUGAS A TODO COSTO </t>
  </si>
  <si>
    <t>CAMBIO DE LA  CULATA A TODO COSTO</t>
  </si>
  <si>
    <t>CAMBIO DEL EMPAQUE DE CULATA A TODO COSTO</t>
  </si>
  <si>
    <t xml:space="preserve">CAMBIO DEL KIT PISTON A TODO COSTO </t>
  </si>
  <si>
    <t xml:space="preserve">CAMBIO DEL KIT BIELA A TODO COSTO </t>
  </si>
  <si>
    <t xml:space="preserve">
</t>
  </si>
  <si>
    <t xml:space="preserve">CAMBIO DEL CIGÜEÑAL Y RODAMIENTOS A TODO COSTO </t>
  </si>
  <si>
    <t xml:space="preserve">CAMBIO LA CADENILLA, TENSOR Y GUIA  DE REPARTICION A TODO COSTO </t>
  </si>
  <si>
    <t xml:space="preserve">CAMBIO DE PIÑONES DE REPARTICION A TODO COSTO </t>
  </si>
  <si>
    <t xml:space="preserve">SINCRONIZACION DE MOTOR, INCLUYE REPUESTOS NECESARIOS PARA UNA OPTIMA SINCRONIZACION  A TODO COSTO </t>
  </si>
  <si>
    <t xml:space="preserve">CAMBIO DEL CULATIN A TODO COSTO  </t>
  </si>
  <si>
    <t xml:space="preserve">CAMBIO DE ASIENTOS Y ASENTAMIENTO  DE VALVULAS A TODO COSTO </t>
  </si>
  <si>
    <t xml:space="preserve">ASENTAMIENTO DE VALVULAS A TODO COSTO </t>
  </si>
  <si>
    <t>CAMBIO DE GUIAS DE VALVULAS Y VALVULAS A TODO COSTO</t>
  </si>
  <si>
    <t>CAMBIO DE CIGÜEÑAL A TODO COSTO</t>
  </si>
  <si>
    <t>CAMBIO DEL ARBOL DE LEVAS A TODO COSTO</t>
  </si>
  <si>
    <t xml:space="preserve">CAMBIO DEL VOLANTE O ROTOR A TODO COSTO </t>
  </si>
  <si>
    <t xml:space="preserve">CAMBIO DE PIÑON DEL CIGÜEÑAL A TODO COSTO </t>
  </si>
  <si>
    <t xml:space="preserve">CAMBIO DE TAPON DEL CULATIN A TODO COSTO </t>
  </si>
  <si>
    <t xml:space="preserve">CAMBIO DE LA TAPA DE VALVULA A TODO COSTO </t>
  </si>
  <si>
    <t xml:space="preserve">CAMBIO DEL ORING DE LA TAPA DE VALVULAS A TODO COSTO </t>
  </si>
  <si>
    <t xml:space="preserve">CAMBIO DEL RODAMIENTO DEL CIGÜEÑAL  LADO CLUTCH A TODO COSTO </t>
  </si>
  <si>
    <t xml:space="preserve">CAMBIO RODAMIENTO CIGÜEÑAL LADO  VOLANTE A TODO COSTO </t>
  </si>
  <si>
    <t>CAMBIO SELLOS  DE VALVULAS A TODO COSTO</t>
  </si>
  <si>
    <t xml:space="preserve">CAMBIO DE LOS SOPORTES DE MOTOR Y CAJA A TODO COSTO </t>
  </si>
  <si>
    <t xml:space="preserve">CAMBIO DE LA BOMBA DE COMBUSTIBLE , CARCASA Y MEDIDOR DE COMBUSTIBLE A TODO COSTO </t>
  </si>
  <si>
    <t xml:space="preserve">CAMBIO DE LA BOMBA DE COMBISTIBLE TIPO PILA A TODO COSTO </t>
  </si>
  <si>
    <t xml:space="preserve">CAMBIO DE BOMBA DE COMBUSTIBLE DE BAJA PRESION A TODO COSTO </t>
  </si>
  <si>
    <t>CAMBIO DE INYECTOR A TODO COSTO</t>
  </si>
  <si>
    <t xml:space="preserve">LAVADA DE INYECTOR POR ULTRASONIDO INCLUYE CAMBIO DE FILTRO DE INYECTOR Y ORING A TODO COSTO </t>
  </si>
  <si>
    <t>CAMBIO DE CARBURADOR A TODO COSTO</t>
  </si>
  <si>
    <t xml:space="preserve">CAMBIO DE EMPAQUETADURA,  KIT CARBURADOR A TODO COSTO </t>
  </si>
  <si>
    <t xml:space="preserve">CAMBIO DE EMPAQUETADURA DEL CUERPO DE ACELERACION A TODO COSTO </t>
  </si>
  <si>
    <t xml:space="preserve">CAMBIO DEL TANQUE DE COMBUSTIBLE A TODO COSTO </t>
  </si>
  <si>
    <t xml:space="preserve">CAMBIO DE LA  LLAVE DE COMBUSTIBLE A TODO COSTO </t>
  </si>
  <si>
    <t xml:space="preserve">CAMBIO DEL FILTRO DE COMBUSTIBLE A TODO COSTO </t>
  </si>
  <si>
    <t xml:space="preserve">CAMBIO DEL FILTRO DE AIRE A TODO COSTO </t>
  </si>
  <si>
    <t xml:space="preserve">CAMBIO DE DIAFRAGMA DEL  CARBURADOR A TODO COSTO </t>
  </si>
  <si>
    <t xml:space="preserve">REPARACION DEL TANQUE DE COMBUSTIBLE A TODO COSTO INCLUYE PINTADA A TODO COSTO </t>
  </si>
  <si>
    <t xml:space="preserve">CAMBIO DE GUAYA ACELERADOR A TODO COSTO </t>
  </si>
  <si>
    <t xml:space="preserve">CAMBIO DE MANGUERAS DE COMBUSTIBLE A TODO COSTO </t>
  </si>
  <si>
    <t xml:space="preserve">CAMBIO DE LINEA DE COMBUSTIBLE DE ALTA PRESION A TODO COSTO </t>
  </si>
  <si>
    <t xml:space="preserve">REPARACION DEL SILENCIADOR A TODO COSTO </t>
  </si>
  <si>
    <t>CAMBIO DEL SILENCIADOR A TODO COSTO</t>
  </si>
  <si>
    <t xml:space="preserve">CAMBIO DEL TUBO DE ESCAPE A TODO COSTO </t>
  </si>
  <si>
    <t xml:space="preserve">CAMBIO DE  EMPAQUES O ANILLOS DEL TUBO DE ESCAPE A TODO COSTO </t>
  </si>
  <si>
    <t xml:space="preserve">CAMBIO DE LA VALVULA DE LA EGR A TODO COSTO </t>
  </si>
  <si>
    <t>CAMBIO DEL CONVERTIDOR CATALITICO A TODO COSTO</t>
  </si>
  <si>
    <t>CAMBIO BOMBA DE ACEITE A TODO COSTO</t>
  </si>
  <si>
    <t xml:space="preserve">CAMBIO TAPON DE LLENADO DEL ACEITE A TODO COSTO </t>
  </si>
  <si>
    <t xml:space="preserve">CAMBIO TAPON DE DRENAJE DEL ACEITE A TODO COSTO </t>
  </si>
  <si>
    <t xml:space="preserve">CAMBIO PIÑON DE LA BOMBA DE ACEITE A TODO COSTO </t>
  </si>
  <si>
    <t xml:space="preserve">CAMBIO DEL CARTER A TODO COSTO </t>
  </si>
  <si>
    <t xml:space="preserve">CAMBIO DE LA TAPA DEL CARTER A TODO COSTO </t>
  </si>
  <si>
    <t>SISTEMA REFRIGERACION</t>
  </si>
  <si>
    <t>REPARACION DEL RADIADOR A TODO COSTO</t>
  </si>
  <si>
    <t xml:space="preserve">CAMBIO DEL RADIADOR DE ACEITE CON DUCTOS Y EMPAQUES A TODO COSTO </t>
  </si>
  <si>
    <t xml:space="preserve">CAMBIO MANGUERA INFERIOR RADIADOR A TODO COSTO </t>
  </si>
  <si>
    <t>CAMBIO DEL VENTILADOR DE ENFRIAMIENTO DEL MOTOR A TODO COSTO</t>
  </si>
  <si>
    <t xml:space="preserve">CAMBIO DE LOS CAUCHOS MANILARES A TODO COSTO </t>
  </si>
  <si>
    <t xml:space="preserve">CAMBIO DE LA CAÑA DE ACELERACION A TODO COSTO </t>
  </si>
  <si>
    <t xml:space="preserve">CAMBIO DE LOS RADIOS DEL RIN DELANTERO A TODO COSTO </t>
  </si>
  <si>
    <t xml:space="preserve">CAMBIO DE LOS RADIOS DEL RIN TRASERO A TODO COSTO </t>
  </si>
  <si>
    <t xml:space="preserve">CENTRADO DEL RIN A TODO COSTO </t>
  </si>
  <si>
    <t xml:space="preserve">ENDEREZADA DE RIN A TODO COSTO </t>
  </si>
  <si>
    <t xml:space="preserve">CAMBIO DEL MANUBRIO A TODO COSTO </t>
  </si>
  <si>
    <t xml:space="preserve">CAMBIO DEL ESPIGO A TODO COSTO </t>
  </si>
  <si>
    <t xml:space="preserve">CAMBIO DE LAS CUNAS DE LA DIRECCION A TODO COSTO </t>
  </si>
  <si>
    <t xml:space="preserve">CAMBIO DEL RIN DELANTERO A TODO COSTO </t>
  </si>
  <si>
    <t xml:space="preserve">CAMBIO DEL RIN TRASERO A TODO COSTO </t>
  </si>
  <si>
    <t xml:space="preserve">CAMBIO DE RODAMIENTOS DE LA RUEDA DELANTERA A TODO COSTO </t>
  </si>
  <si>
    <t xml:space="preserve">CAMBIO DE RODAMIENTOS DE LA RUEDA TRASERA A TODO COSTO </t>
  </si>
  <si>
    <t xml:space="preserve">CAMBIO DE LA LLANTA DELANTERA A TODO COSTO </t>
  </si>
  <si>
    <t xml:space="preserve">CAMBIO DEL EJE DE LA RUEDA DELANTERA  CON BUJES TUERCA Y ARANDELAS A TODO COSTO </t>
  </si>
  <si>
    <t xml:space="preserve">CAMBIO DEL BUJE SEPARADOR DE RODAMIENTOS DE RUEDA DELANTERA A TODO COSTO </t>
  </si>
  <si>
    <t xml:space="preserve">RECTIFICADO DE UNA CAMPANA A TODO COSTO </t>
  </si>
  <si>
    <t xml:space="preserve">RECTIFICADO DE UN  DISCO A TODO COSTO </t>
  </si>
  <si>
    <t xml:space="preserve">CAMBIO DE CAMPANA DE FRENOS A TODO COSTO </t>
  </si>
  <si>
    <t xml:space="preserve">CAMBIO DEL  DISCO DE FRENO A TODO COSTO </t>
  </si>
  <si>
    <t xml:space="preserve">CAMBIO PASTILLAS DE FRENOS DE UNA RUEDA  A TODO COSTO </t>
  </si>
  <si>
    <t xml:space="preserve">CAMBIO MORDAZA DE FRENO A TODO COSTO </t>
  </si>
  <si>
    <t xml:space="preserve">CAMBIO PASADORES DE LA MORDAZA  A TODO COSTO </t>
  </si>
  <si>
    <t xml:space="preserve">CAMBIO DE MANGUERA DE FRENO A TODO COSTO </t>
  </si>
  <si>
    <t xml:space="preserve">CAMBIO DEL PEDAL DE FRENO A TODO COSTO </t>
  </si>
  <si>
    <t xml:space="preserve">CAMBIO DE  VASTAGO DEL FRENO TRASERO A TODO COSTO </t>
  </si>
  <si>
    <t xml:space="preserve">CAMBIO DE LA BOMBA DE FRENO DELANTERO A TODO COSTO </t>
  </si>
  <si>
    <t xml:space="preserve">CAMBIO DE LA BOMBA DE FRENO TRASERO A TODO COSTO </t>
  </si>
  <si>
    <t xml:space="preserve">CAMBIO DE BOMBA DE FRENO A TODO COSTO </t>
  </si>
  <si>
    <t xml:space="preserve">CAMBIO MANIGUETA DE FRENO A TODO COSTO </t>
  </si>
  <si>
    <t xml:space="preserve">CAMBIO DE LEVA DE FRENO A TODO COSTO </t>
  </si>
  <si>
    <t xml:space="preserve">CAMBIO DE PLATO PORTA BANDAS DE FRENO A TODO COSTO </t>
  </si>
  <si>
    <t xml:space="preserve">CAMBIO PERA DE FRENO DELANTERO A TODO COSTO </t>
  </si>
  <si>
    <t xml:space="preserve">CAMBIO PERA DE FRENO TRASERO A TODO COSTO </t>
  </si>
  <si>
    <t xml:space="preserve">CAMBIO SENSOR DE RUEDA DEL ABS A TODO COSTO </t>
  </si>
  <si>
    <t xml:space="preserve">CAMBIO MODULO DE CONTROL DEL ABS COMPLETO  A TODO COSTO </t>
  </si>
  <si>
    <t xml:space="preserve">CAMBIO SENSOR DEL ABS Y BORRADO DE FALLA A TODO COSTO </t>
  </si>
  <si>
    <t xml:space="preserve">CAMBIO DE GUAYAS Y FUNDAS DEL FRENO DE PARQUEO A TODO COSTO </t>
  </si>
  <si>
    <t xml:space="preserve">CAMBIO DE CILINDRO DE FRENO DE UNA RUEDA </t>
  </si>
  <si>
    <t xml:space="preserve">CAMBIO DE BUJES DE TIJERA A TODO COSTO </t>
  </si>
  <si>
    <t xml:space="preserve">CAMBIO DE KIT BUJES DEL TRAPECIO A TODO COSTO </t>
  </si>
  <si>
    <t xml:space="preserve">CAMBIO DE BUJES DEL MONO SHOCK A TODO COSTO </t>
  </si>
  <si>
    <t xml:space="preserve">CAMBIO DE LAS BARRAS TELESCOPICAS A TODO COSTO </t>
  </si>
  <si>
    <t xml:space="preserve">CAMBIO BOTELLAS TELESCOPICAS A TODO COSTO </t>
  </si>
  <si>
    <t xml:space="preserve">CAMBIO GUARDA POLVOS A TODO COSTO </t>
  </si>
  <si>
    <t xml:space="preserve">CAMBIO DE RETENEDORES HIDRAULICOS DE LAS BARRAS TELESCOPICAS A TODO COSTO </t>
  </si>
  <si>
    <t xml:space="preserve">CAMBIO DE FUELLES DE LAS BARRAS TELESCOPICAS A TODO COSTO </t>
  </si>
  <si>
    <t>CAMBIO DE  AMORTIGUADOR DELANTERO A TODO COSTO</t>
  </si>
  <si>
    <t xml:space="preserve">CAMBIO DE AMORTIGUADOR  MONO SHOCK A TODO COSTO </t>
  </si>
  <si>
    <t xml:space="preserve">CAMBIO DE LA TIJERA DE LA RUEDA TRASERA A TODO COSTO </t>
  </si>
  <si>
    <t xml:space="preserve">CAMBIO DE LOS DISCOS Y SEPARADORES DE EMBRAGUE A TODO COSTO </t>
  </si>
  <si>
    <t xml:space="preserve">CAMBIO DE LA PRENSA DEL EMBRAGUE A TODO COSTO </t>
  </si>
  <si>
    <t>CAMBIO DEL  EMPAQUE TAPA CLUTCH</t>
  </si>
  <si>
    <t xml:space="preserve">CAMBIO DEL PIÑON PRIMARIO DEL EMBRAGUE A TODO COSTO </t>
  </si>
  <si>
    <t xml:space="preserve">CAMBIO TAPA CLUTCH A TODO COSTO </t>
  </si>
  <si>
    <t xml:space="preserve">CAMBIO GUAYA CLUTCH A TODO COSTO </t>
  </si>
  <si>
    <t xml:space="preserve">CAMBIO MANIGUETA EMBRAGUE A TODO COSTO </t>
  </si>
  <si>
    <t xml:space="preserve">CAMBIO DE LA CORONA DE EMBRAGUE A TODO COSTO </t>
  </si>
  <si>
    <t xml:space="preserve">CAMBIO DEL CENTRO DE EMBRAGUE A TODO COSTO </t>
  </si>
  <si>
    <t xml:space="preserve">CAMBIO DE LA TAPA CENTRO DE EMBRAGUE A TODO COSTO </t>
  </si>
  <si>
    <t>SISTEMA TRASMISION DE POTENCIA</t>
  </si>
  <si>
    <t xml:space="preserve">DESPINCHE DE LLANTA CON PARCHE INTERNO </t>
  </si>
  <si>
    <t xml:space="preserve">CAMBIO DE LA VALVULA DE LA LLANTA </t>
  </si>
  <si>
    <t xml:space="preserve">INSTALACION DE NEUMATICO DE UNA LLANTA </t>
  </si>
  <si>
    <t xml:space="preserve">MONTAJE Y DESMONTAJE DE LLANTA </t>
  </si>
  <si>
    <t xml:space="preserve">VULCANIZADA Y REPARACION DE LLANTA </t>
  </si>
  <si>
    <t xml:space="preserve">CAMBIO DE LA LLANTA TRASERA A TODO COSTO </t>
  </si>
  <si>
    <t xml:space="preserve">CAMBIO DEL EJE PRIMARIO O CONDUCTOR A TODO COSTO </t>
  </si>
  <si>
    <t xml:space="preserve">CAMBIO DEL EJE SECUNDARIO O CONDUCIDO A TODO COSTO </t>
  </si>
  <si>
    <t xml:space="preserve">CAMBIO DEL SELECTOR DE CAMBIOS A TODO COSTO </t>
  </si>
  <si>
    <t xml:space="preserve">CAMBIO DEL EJE SELECTOR DE CAMBIOS A TODO COSTO </t>
  </si>
  <si>
    <t xml:space="preserve">CAMBIO DEL RETENEDOR EJE SECUNDARIO DEL PIÑON DE ATAQUE  A TODO COSTO </t>
  </si>
  <si>
    <t xml:space="preserve">CAMBIO DE LA PALANCA DE CAMBIOS A TODO COSTO </t>
  </si>
  <si>
    <t xml:space="preserve">CAMBIO DEL RETENEDOR DEL EJE DE LA  PALANCA DE CAMBIOS A TODO COSTO </t>
  </si>
  <si>
    <t xml:space="preserve">CAMBIO CAJA DE VELOCIDADES COMPLETA A TODO COSTO </t>
  </si>
  <si>
    <t xml:space="preserve">CAMBIO CONJUNTO PIÑONES DE PRIMERA A TODO COSTO </t>
  </si>
  <si>
    <t xml:space="preserve">CAMBIO CONJUNTO PIÑONES DE SEGUNDA A TODO COSTO </t>
  </si>
  <si>
    <t xml:space="preserve">CAMBIO CONJUNTO PIÑONES DE TERCERA A TODO COSTO </t>
  </si>
  <si>
    <t xml:space="preserve">CAMBIO CONJUNTO PIÑONES DE CUARTA A TODO COSTO </t>
  </si>
  <si>
    <t xml:space="preserve">CAMBIO CONJUNTO PIÑONES DE QUINTA A TODO COSTO </t>
  </si>
  <si>
    <t xml:space="preserve">CAMBIO DE LOS  RODAMIENTOS DE LA CAJA A TODO COSTO </t>
  </si>
  <si>
    <t xml:space="preserve">CAMBIO DE CANASTILLAS DE LA CAJA A TODO COSTO </t>
  </si>
  <si>
    <t>CAMBIO DE MANZANA, BUJE SEPARADOR  Y RODAMIENTOS DE LA RUEDA DELANTERA A TODO COSTO</t>
  </si>
  <si>
    <t xml:space="preserve">CAMBIO DE MANZANA, BUJE SEPARADOR Y RODAMIENTOS DE LA RUEDA TRASERA A TODO COSTO </t>
  </si>
  <si>
    <t xml:space="preserve">CAMBIO DE LOS CAUCHOS DE TRACCION ANTIBIBRACION DE LA CAMPANA TRASERA A ODO COSTO </t>
  </si>
  <si>
    <t>CAMBIO DEL KIT DE ARRASTRE ( PLATO, CADENA Y PIÑON DE ATAQUE CON ARANDELA DE SEGURIDAD  A TODO COSTO )</t>
  </si>
  <si>
    <t xml:space="preserve">CAMBIO DEL PIN DEL PIÑON DE ATAQUE A TODO COSTO  </t>
  </si>
  <si>
    <t xml:space="preserve">CAMBIO DE LA CADENA DE ARRASTRE A TODO COSTO </t>
  </si>
  <si>
    <t xml:space="preserve">CAMBIO DE RETENEDOR GUARDAPOLVO DE UNA RUEDA A TODO COSTO  </t>
  </si>
  <si>
    <t xml:space="preserve">CAMBIO DE ESPARRAGO CON TUERCA DE SEGURIDAD Y GUASA DEL PLATO DE ARRASTRE RUEDA TRASERA A TODO COSTO </t>
  </si>
  <si>
    <t xml:space="preserve">CAMBIO DE ESPARRAGO Y TUERCA DE UNA RUEDA A TODO COSTO  </t>
  </si>
  <si>
    <t xml:space="preserve">CAMBIO  DEL DESLIZADOR CADENA DE LA TIJERA A TODO COSTO  </t>
  </si>
  <si>
    <t xml:space="preserve">CAMBIO DE LA CORREA DE TRANSMISION A TODO COSTO </t>
  </si>
  <si>
    <t xml:space="preserve">CAMBIO DEL VARIADOR CENTRIFUGO  DE TRANSMISION CON ACCESORIOS A TODO COSTO  </t>
  </si>
  <si>
    <t>KIT</t>
  </si>
  <si>
    <t xml:space="preserve">CAMBIO DE LA TAPA DE LA TRANSMISION CON EMPAQUE A TODO COSTO  </t>
  </si>
  <si>
    <t xml:space="preserve">CAMBIO DEL TENSOR DE LA CADENA A TODO COSTO </t>
  </si>
  <si>
    <t xml:space="preserve">CAMBIO DEL PIÑON O SENSOR DEL VELOCIMETRO A TODO COSTO </t>
  </si>
  <si>
    <t xml:space="preserve">CAMBIO DEL EJE DE LA RUEDA TRASERA CON BUJES, ARANDELAS Y TUERCA A TODO COSTO </t>
  </si>
  <si>
    <t xml:space="preserve">CAMBIO DE BUJE SEPARADOR DE RODAMIENTOS DE RUEDA TRASERA A TODO COSTO </t>
  </si>
  <si>
    <t xml:space="preserve">REPARACION DE LA DIFERENCIAL A TODO COSTO </t>
  </si>
  <si>
    <t>REPARACION DE EJES DE TRACCION Y CAMBIO DE GUARDAPOLVOS A TODO COSTO</t>
  </si>
  <si>
    <t>SISTEMA ELECTRICO Y ACCESORIOS</t>
  </si>
  <si>
    <t xml:space="preserve">REPARACION DEL SISTEMA ELECTRICO EN GENERAL, REEMPLAZANDO ELEMENTOS QUE SE ENCUENTREN EN MAL ESTADO COMO LO SON: BOMBILLOS, CONECTORES, CABLEADO, CORAZA, ENCINTADOS, TERMINALES Y PACHAS ELECRICAS  A TODO COSTO </t>
  </si>
  <si>
    <t xml:space="preserve">CAMBIO DEL TABLERO DE INSTRUMENTOS A TODO COSTO </t>
  </si>
  <si>
    <t xml:space="preserve">CAMBIO DE GUAYA DEL VELOCIMETRO CON FUNDA A TODO COSTO </t>
  </si>
  <si>
    <t xml:space="preserve">CAMBIO DEL MANDO DERECHO A TODO COSTO </t>
  </si>
  <si>
    <t xml:space="preserve">CAMBIO DEL MANDO IZQUIERDO A TODO COSTO </t>
  </si>
  <si>
    <t xml:space="preserve">CAMBIO DE LA INSTALACION ELECTRICA A TODO COSTO </t>
  </si>
  <si>
    <t xml:space="preserve">CAMBIO DE DIRECCIONAL DELANTERA A TODO COSTO </t>
  </si>
  <si>
    <t xml:space="preserve">CAMBIO DE DIRECCIONAL TRASERA A TODO COSTO </t>
  </si>
  <si>
    <t xml:space="preserve">CAMBIO DE FAROLA A TODO COSTO </t>
  </si>
  <si>
    <t xml:space="preserve">CAMBIO DE BOMBILLO FAROLA A TODO COSTO </t>
  </si>
  <si>
    <t xml:space="preserve">CAMBIO DE BOMBILLO DEL STOP A TODO COSTO </t>
  </si>
  <si>
    <t>CAMBIO DEL BOMBILLO DE UNA DIRECCIONAL A TODO COSOTO</t>
  </si>
  <si>
    <t xml:space="preserve">CAMBIO DE STOP A TODO COSTO </t>
  </si>
  <si>
    <t xml:space="preserve">CAMBIO DE PITO A TODO COSTO </t>
  </si>
  <si>
    <t xml:space="preserve">CAMBIO DE FLASHER A TODO COSTO </t>
  </si>
  <si>
    <t xml:space="preserve">CAMBIO DE BUJIA A TODO COSTO </t>
  </si>
  <si>
    <t xml:space="preserve">CAMBIO DE SWITCH DE ENCENDIDO A TODO COSTO </t>
  </si>
  <si>
    <t>DUPLICADO DE LLAVE DEL SWITCH DE ENCENDIDO Y TANQUE DE COMBUSTIBLE A TODO COSTO</t>
  </si>
  <si>
    <t xml:space="preserve">CAMBIO DEL CDI O TCI A TODO COSTO </t>
  </si>
  <si>
    <t>CAMBIO DEL MODULO DE CONTROL ELECTRONICO DEL MOTOR QUE CONTROLA LA INYECCION  A TODO COSTO</t>
  </si>
  <si>
    <t xml:space="preserve">CAMBIO DEL SENSOR TPS A TODO COSTO </t>
  </si>
  <si>
    <t xml:space="preserve">CAMBIO DEL CABLE DE ALTA A TODO COSTO </t>
  </si>
  <si>
    <t xml:space="preserve">CAMBIO DEL SENSOR DE LA PATA DE PARQUEO </t>
  </si>
  <si>
    <t xml:space="preserve">CAMBIO DEL SENSOR DEL TACOMETRO A TODO COSTO </t>
  </si>
  <si>
    <t xml:space="preserve">CAMBIO DEL CAPUCHON DE LA BUJIA A TODO COSTO </t>
  </si>
  <si>
    <t xml:space="preserve">CAMBIO DE UNIDAD DE LUZ ESTROBOSCOPICA A TODO COSTO </t>
  </si>
  <si>
    <t xml:space="preserve">REPARACION DEL SISTEMA DE LUCES STROBOSCOPICAS, REEMPLAZANDO INTERRUPTORES, CABLEADO, TERMINALES Y UNIDADES QUE SEAN NECESARIAS PARA GARANTIZAR SU FUNCIONAMIENTO A TODO COSTO </t>
  </si>
  <si>
    <t xml:space="preserve">CAMBIO DEL PLATO DE BOBINAS  A TODO COSTO </t>
  </si>
  <si>
    <t xml:space="preserve">CAMBIO DEL SISTEMA DE PIÑON UNIDIRECCIONAL A TODO COSTO </t>
  </si>
  <si>
    <t xml:space="preserve">CAMBIO DEL RECTIFICADOR DE VOLTAJE A TODO COSTO </t>
  </si>
  <si>
    <t xml:space="preserve">REPARACION DEL  MOTOR DE ARRANQUE A TODO COSTO </t>
  </si>
  <si>
    <t xml:space="preserve">CAMBIO DE RELAY DE ENCENDIDO A TODO COSTO </t>
  </si>
  <si>
    <t xml:space="preserve">CAMBIO DE BUJES O RODAMIENTOS DEL ARRANQUE  A TODO COSTO </t>
  </si>
  <si>
    <t xml:space="preserve">CAMBIO DE LA CREMALLERA DEL VOLANTE A TODO COSTO </t>
  </si>
  <si>
    <t xml:space="preserve">CAMBIO DE UN ESPEJO A TODO COSTO </t>
  </si>
  <si>
    <t xml:space="preserve">CAMBIO DE LA BASE DE UN ESPEJO </t>
  </si>
  <si>
    <t xml:space="preserve">CAMBIO DE UN  POSAPIE  A TODO COSTO </t>
  </si>
  <si>
    <t xml:space="preserve">INSTALACION DE CORTAVIENTOS DEL MANUBRIO A TODO COSTO </t>
  </si>
  <si>
    <t xml:space="preserve">CAMBIO DEL SILLIN A TODO COSTO </t>
  </si>
  <si>
    <t xml:space="preserve">TAPIZADO DEL SILLIN A TODO COSTO </t>
  </si>
  <si>
    <t xml:space="preserve">CAMBIO DE LA TAPA LATERAL DERECHA DEL MISMO COLOR DE LA ANTERIOR  A TODO COSTO </t>
  </si>
  <si>
    <t xml:space="preserve">CAMBIO DE LA TAPA LATERAL IZQUIERDA DEL MISMO COLOR DE LA ANTERIOR  A TODO COSTO </t>
  </si>
  <si>
    <t xml:space="preserve">CAMBIO DE LA TAPA LATERAL DERECHA  DEL TANQUE DEL MISMO COLOR DE LA ANTERIOR  A TODO COSTO </t>
  </si>
  <si>
    <t xml:space="preserve">CAMBIO DE LA TAPA SUPERIOR  DE LA COLA DEL MISMO COLOR A TODO COSTO </t>
  </si>
  <si>
    <t xml:space="preserve">CAMBIO DE LAS TAPAS DE LA COLA A TODO COSTO </t>
  </si>
  <si>
    <t xml:space="preserve">CAMBIO DE LA TAPA LATERAL IZQUIERDA DEL TANQUE DEL MISMO COLOR DE LA ANTERIOR A TODO COSTO </t>
  </si>
  <si>
    <t xml:space="preserve">INSTALACION DE LA PARRILLA TRASERA A TODO COSTO </t>
  </si>
  <si>
    <t xml:space="preserve">INSTALACION DE MALETERO A TODO COSTO </t>
  </si>
  <si>
    <t xml:space="preserve">CAMBIO DEL  GUARDAFANGO DELANTERO A TODO COSTO </t>
  </si>
  <si>
    <t xml:space="preserve">CAMBIO DEL GUARDAFANGO TRASERO A TODO COSTO </t>
  </si>
  <si>
    <t xml:space="preserve">CAMBIO DE LA PATA DE PARQUEO A TODO COSTO </t>
  </si>
  <si>
    <t xml:space="preserve">CAMBIO DEL  RESORTE DE LA PATA DE PARQUEO A TODO COSTO </t>
  </si>
  <si>
    <t>PINTURA GENERAL CON CALCOMANIAS ANTES DEL BARNIS, INCLUYENDO REPARACION  DE TAPAS, GUARDABARROS Y DEMAS ELEMENTOS EN CASO DE SER NECESARIO A TODO COSTO.</t>
  </si>
  <si>
    <t xml:space="preserve">CAMBIO CARENAJE DEL MISMO COLOR AL ANTERIOR A TODO COSTO </t>
  </si>
  <si>
    <t xml:space="preserve">CAMBIO POSAPIE DELANTERO A TODO COSTO </t>
  </si>
  <si>
    <t xml:space="preserve">ENDEREZADA DEL CHASIS A TODO COSTO </t>
  </si>
  <si>
    <t xml:space="preserve">CAMBIO DEL CARENAJE COMPLETO A TODO COSTO </t>
  </si>
  <si>
    <t xml:space="preserve">INSTALACION DE  CARPA EN EL PLATON A TODO COSTO </t>
  </si>
  <si>
    <t>SUBTOTAL</t>
  </si>
  <si>
    <t>VALOR TOTAL POR MOTOCICLETA</t>
  </si>
  <si>
    <t>PROMEDIO TOTAL</t>
  </si>
  <si>
    <t>VEHICULOS</t>
  </si>
  <si>
    <t>MOTOS</t>
  </si>
  <si>
    <t>LATONERIA Y PINTURA GENERAL  DEL VEHICULO  CAMBIANDO O REPARANDO LAS PARTES QUE SEAN NECESARIAS PARA SU RECUPERACION A TODO COSTO.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</si>
</sst>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 #,##0_-;\-* #,##0_-;_-* &quot;-&quot;??_-;_-@"/>
    <numFmt numFmtId="165" formatCode="_(* #,##0_);_(* \(#,##0\);_(* &quot;-&quot;??_);_(@_)"/>
    <numFmt numFmtId="166" formatCode="#,##0_ ;\-#,##0\ "/>
    <numFmt numFmtId="167" formatCode="_-* #,##0\ _€_-;\-* #,##0\ _€_-;_-* &quot;-&quot;??\ _€_-;_-@"/>
    <numFmt numFmtId="168" formatCode="&quot;$&quot;\ #,##0"/>
    <numFmt numFmtId="169" formatCode="_-* #,##0_-;\-* #,##0_-;_-* &quot;-&quot;??_-;_-@_-"/>
    <numFmt numFmtId="170" formatCode="&quot;$&quot;\ #,##0.00"/>
  </numFmts>
  <fonts count="21" x14ac:knownFonts="1">
    <font>
      <sz val="11"/>
      <color theme="1"/>
      <name val="Calibri"/>
      <family val="2"/>
      <scheme val="minor"/>
    </font>
    <font>
      <sz val="11"/>
      <color theme="1"/>
      <name val="Calibri"/>
      <family val="2"/>
      <scheme val="minor"/>
    </font>
    <font>
      <b/>
      <sz val="11"/>
      <color theme="1"/>
      <name val="Calibri"/>
      <family val="2"/>
      <scheme val="minor"/>
    </font>
    <font>
      <b/>
      <sz val="11"/>
      <name val="Century Gothic"/>
      <family val="2"/>
    </font>
    <font>
      <sz val="11"/>
      <color theme="1"/>
      <name val="Century Gothic"/>
      <family val="2"/>
    </font>
    <font>
      <sz val="11"/>
      <name val="Century Gothic"/>
      <family val="2"/>
    </font>
    <font>
      <b/>
      <sz val="9"/>
      <color theme="1"/>
      <name val="Arial"/>
      <family val="2"/>
    </font>
    <font>
      <b/>
      <sz val="11"/>
      <name val="Arial"/>
      <family val="2"/>
    </font>
    <font>
      <b/>
      <sz val="18"/>
      <name val="Arial"/>
      <family val="2"/>
    </font>
    <font>
      <b/>
      <sz val="10"/>
      <name val="Arial"/>
      <family val="2"/>
    </font>
    <font>
      <b/>
      <sz val="11"/>
      <color theme="1"/>
      <name val="Arial"/>
      <family val="2"/>
    </font>
    <font>
      <b/>
      <sz val="12"/>
      <color theme="1"/>
      <name val="Arial"/>
      <family val="2"/>
    </font>
    <font>
      <sz val="11"/>
      <color theme="1"/>
      <name val="Arial"/>
      <family val="2"/>
    </font>
    <font>
      <sz val="11"/>
      <color rgb="FF000000"/>
      <name val="Arial"/>
      <family val="2"/>
    </font>
    <font>
      <sz val="9"/>
      <color theme="1"/>
      <name val="Arial"/>
      <family val="2"/>
    </font>
    <font>
      <sz val="11"/>
      <name val="Arial"/>
      <family val="2"/>
    </font>
    <font>
      <b/>
      <u/>
      <sz val="16"/>
      <color rgb="FFFF0000"/>
      <name val="Arial"/>
      <family val="2"/>
    </font>
    <font>
      <b/>
      <sz val="14"/>
      <name val="Arial"/>
      <family val="2"/>
    </font>
    <font>
      <b/>
      <u/>
      <sz val="14"/>
      <color rgb="FFFF0000"/>
      <name val="Arial"/>
      <family val="2"/>
    </font>
    <font>
      <sz val="8"/>
      <color theme="1"/>
      <name val="Calibri"/>
      <family val="2"/>
      <scheme val="minor"/>
    </font>
    <font>
      <b/>
      <sz val="10"/>
      <color theme="1"/>
      <name val="Calibri"/>
      <family val="2"/>
      <scheme val="minor"/>
    </font>
  </fonts>
  <fills count="20">
    <fill>
      <patternFill patternType="none"/>
    </fill>
    <fill>
      <patternFill patternType="gray125"/>
    </fill>
    <fill>
      <patternFill patternType="solid">
        <fgColor theme="0" tint="-0.34998626667073579"/>
        <bgColor rgb="FF9CC2E5"/>
      </patternFill>
    </fill>
    <fill>
      <patternFill patternType="solid">
        <fgColor theme="0" tint="-0.34998626667073579"/>
        <bgColor rgb="FFF4B083"/>
      </patternFill>
    </fill>
    <fill>
      <patternFill patternType="solid">
        <fgColor theme="0" tint="-0.34998626667073579"/>
        <bgColor indexed="64"/>
      </patternFill>
    </fill>
    <fill>
      <patternFill patternType="solid">
        <fgColor theme="0"/>
        <bgColor indexed="64"/>
      </patternFill>
    </fill>
    <fill>
      <patternFill patternType="solid">
        <fgColor theme="5" tint="0.59999389629810485"/>
        <bgColor rgb="FF9CC2E5"/>
      </patternFill>
    </fill>
    <fill>
      <patternFill patternType="solid">
        <fgColor theme="2" tint="-0.249977111117893"/>
        <bgColor rgb="FF9CC2E5"/>
      </patternFill>
    </fill>
    <fill>
      <patternFill patternType="solid">
        <fgColor theme="2" tint="-0.249977111117893"/>
        <bgColor indexed="64"/>
      </patternFill>
    </fill>
    <fill>
      <patternFill patternType="solid">
        <fgColor rgb="FFBFBFBF"/>
        <bgColor rgb="FFBFBFBF"/>
      </patternFill>
    </fill>
    <fill>
      <patternFill patternType="solid">
        <fgColor theme="0" tint="-0.249977111117893"/>
        <bgColor rgb="FFBFBFBF"/>
      </patternFill>
    </fill>
    <fill>
      <patternFill patternType="solid">
        <fgColor theme="0" tint="-0.249977111117893"/>
        <bgColor indexed="64"/>
      </patternFill>
    </fill>
    <fill>
      <patternFill patternType="solid">
        <fgColor rgb="FFFFFF00"/>
        <bgColor indexed="64"/>
      </patternFill>
    </fill>
    <fill>
      <patternFill patternType="solid">
        <fgColor theme="0" tint="-0.34998626667073579"/>
        <bgColor rgb="FFBFBFBF"/>
      </patternFill>
    </fill>
    <fill>
      <patternFill patternType="solid">
        <fgColor theme="2" tint="-9.9978637043366805E-2"/>
        <bgColor indexed="64"/>
      </patternFill>
    </fill>
    <fill>
      <patternFill patternType="solid">
        <fgColor theme="2" tint="-0.249977111117893"/>
        <bgColor rgb="FFC6E0B4"/>
      </patternFill>
    </fill>
    <fill>
      <patternFill patternType="solid">
        <fgColor theme="9" tint="0.59999389629810485"/>
        <bgColor rgb="FFC6E0B4"/>
      </patternFill>
    </fill>
    <fill>
      <patternFill patternType="solid">
        <fgColor theme="7" tint="0.39997558519241921"/>
        <bgColor rgb="FF9CC2E5"/>
      </patternFill>
    </fill>
    <fill>
      <patternFill patternType="solid">
        <fgColor theme="5" tint="0.79998168889431442"/>
        <bgColor indexed="64"/>
      </patternFill>
    </fill>
    <fill>
      <patternFill patternType="solid">
        <fgColor theme="7" tint="0.79998168889431442"/>
        <bgColor indexed="64"/>
      </patternFill>
    </fill>
  </fills>
  <borders count="49">
    <border>
      <left/>
      <right/>
      <top/>
      <bottom/>
      <diagonal/>
    </border>
    <border>
      <left style="thin">
        <color indexed="64"/>
      </left>
      <right/>
      <top style="medium">
        <color indexed="64"/>
      </top>
      <bottom style="thin">
        <color rgb="FF000000"/>
      </bottom>
      <diagonal/>
    </border>
    <border>
      <left/>
      <right/>
      <top style="medium">
        <color indexed="64"/>
      </top>
      <bottom style="thin">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top style="medium">
        <color indexed="64"/>
      </top>
      <bottom/>
      <diagonal/>
    </border>
    <border>
      <left style="thin">
        <color rgb="FF000000"/>
      </left>
      <right/>
      <top style="medium">
        <color rgb="FF000000"/>
      </top>
      <bottom style="thin">
        <color indexed="64"/>
      </bottom>
      <diagonal/>
    </border>
    <border>
      <left/>
      <right/>
      <top style="medium">
        <color rgb="FF000000"/>
      </top>
      <bottom style="thin">
        <color indexed="64"/>
      </bottom>
      <diagonal/>
    </border>
    <border>
      <left/>
      <right style="thin">
        <color rgb="FF000000"/>
      </right>
      <top style="medium">
        <color rgb="FF000000"/>
      </top>
      <bottom style="thin">
        <color indexed="64"/>
      </bottom>
      <diagonal/>
    </border>
    <border>
      <left style="thin">
        <color rgb="FF000000"/>
      </left>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style="thin">
        <color rgb="FF000000"/>
      </top>
      <bottom style="thin">
        <color rgb="FF000000"/>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bottom style="medium">
        <color indexed="64"/>
      </bottom>
      <diagonal/>
    </border>
  </borders>
  <cellStyleXfs count="2">
    <xf numFmtId="0" fontId="0" fillId="0" borderId="0"/>
    <xf numFmtId="43" fontId="1" fillId="0" borderId="0" applyFont="0" applyFill="0" applyBorder="0" applyAlignment="0" applyProtection="0"/>
  </cellStyleXfs>
  <cellXfs count="255">
    <xf numFmtId="0" fontId="0" fillId="0" borderId="0" xfId="0"/>
    <xf numFmtId="0" fontId="3" fillId="4" borderId="10"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164" fontId="3" fillId="2" borderId="11" xfId="0" applyNumberFormat="1" applyFont="1" applyFill="1" applyBorder="1" applyAlignment="1" applyProtection="1">
      <alignment horizontal="center" vertical="center" textRotation="90"/>
      <protection locked="0"/>
    </xf>
    <xf numFmtId="165" fontId="3" fillId="2" borderId="12" xfId="0" applyNumberFormat="1" applyFont="1" applyFill="1" applyBorder="1" applyAlignment="1" applyProtection="1">
      <alignment horizontal="center" vertical="center" wrapText="1"/>
      <protection locked="0"/>
    </xf>
    <xf numFmtId="165" fontId="6" fillId="6" borderId="13" xfId="0" applyNumberFormat="1" applyFont="1" applyFill="1" applyBorder="1" applyAlignment="1" applyProtection="1">
      <alignment horizontal="center" vertical="center" wrapText="1"/>
      <protection locked="0"/>
    </xf>
    <xf numFmtId="165" fontId="6" fillId="6" borderId="14" xfId="0" applyNumberFormat="1" applyFont="1" applyFill="1" applyBorder="1" applyAlignment="1" applyProtection="1">
      <alignment horizontal="center" vertical="center" wrapText="1"/>
      <protection locked="0"/>
    </xf>
    <xf numFmtId="165" fontId="3" fillId="2" borderId="13" xfId="0" applyNumberFormat="1" applyFont="1" applyFill="1" applyBorder="1" applyAlignment="1" applyProtection="1">
      <alignment horizontal="center" vertical="center" wrapText="1"/>
      <protection locked="0"/>
    </xf>
    <xf numFmtId="164" fontId="3" fillId="7" borderId="13" xfId="0" applyNumberFormat="1" applyFont="1" applyFill="1" applyBorder="1" applyAlignment="1" applyProtection="1">
      <alignment vertical="center" wrapText="1"/>
      <protection locked="0"/>
    </xf>
    <xf numFmtId="164" fontId="3" fillId="7" borderId="11" xfId="0" applyNumberFormat="1" applyFont="1" applyFill="1" applyBorder="1" applyAlignment="1" applyProtection="1">
      <alignment vertical="center" textRotation="90"/>
      <protection locked="0"/>
    </xf>
    <xf numFmtId="165" fontId="3" fillId="4" borderId="12" xfId="0" applyNumberFormat="1" applyFont="1" applyFill="1" applyBorder="1" applyAlignment="1" applyProtection="1">
      <alignment horizontal="center" vertical="center" wrapText="1"/>
      <protection locked="0"/>
    </xf>
    <xf numFmtId="165" fontId="3" fillId="2" borderId="15" xfId="0" applyNumberFormat="1" applyFont="1" applyFill="1" applyBorder="1" applyAlignment="1" applyProtection="1">
      <alignment horizontal="center" vertical="center" wrapText="1"/>
      <protection locked="0"/>
    </xf>
    <xf numFmtId="0" fontId="3" fillId="9" borderId="11" xfId="0" applyFont="1" applyFill="1" applyBorder="1" applyAlignment="1" applyProtection="1">
      <alignment horizontal="center" vertical="center" wrapText="1"/>
      <protection locked="0"/>
    </xf>
    <xf numFmtId="166" fontId="5" fillId="10" borderId="12" xfId="0" applyNumberFormat="1" applyFont="1" applyFill="1" applyBorder="1" applyAlignment="1" applyProtection="1">
      <alignment horizontal="center" vertical="center"/>
      <protection locked="0"/>
    </xf>
    <xf numFmtId="168" fontId="5" fillId="4" borderId="13" xfId="0" applyNumberFormat="1" applyFont="1" applyFill="1" applyBorder="1" applyAlignment="1" applyProtection="1">
      <alignment horizontal="center" vertical="center"/>
      <protection locked="0"/>
    </xf>
    <xf numFmtId="168" fontId="5" fillId="11" borderId="13" xfId="0" applyNumberFormat="1" applyFont="1" applyFill="1" applyBorder="1" applyAlignment="1" applyProtection="1">
      <alignment horizontal="center" vertical="center"/>
      <protection locked="0"/>
    </xf>
    <xf numFmtId="0" fontId="5" fillId="0" borderId="11" xfId="0" applyFont="1" applyBorder="1" applyAlignment="1" applyProtection="1">
      <alignment horizontal="left" vertical="center" wrapText="1"/>
      <protection locked="0"/>
    </xf>
    <xf numFmtId="166" fontId="5" fillId="0" borderId="12" xfId="0" applyNumberFormat="1" applyFont="1" applyBorder="1" applyAlignment="1" applyProtection="1">
      <alignment horizontal="center" vertical="center"/>
      <protection locked="0"/>
    </xf>
    <xf numFmtId="169" fontId="5" fillId="0" borderId="13" xfId="0" applyNumberFormat="1" applyFont="1" applyBorder="1" applyAlignment="1" applyProtection="1">
      <alignment horizontal="center" vertical="center"/>
      <protection locked="0"/>
    </xf>
    <xf numFmtId="168" fontId="5" fillId="0" borderId="13" xfId="0" applyNumberFormat="1" applyFont="1" applyBorder="1" applyAlignment="1" applyProtection="1">
      <alignment horizontal="center" vertical="center"/>
      <protection locked="0"/>
    </xf>
    <xf numFmtId="168" fontId="5" fillId="12" borderId="13" xfId="0" applyNumberFormat="1" applyFont="1" applyFill="1" applyBorder="1" applyAlignment="1">
      <alignment horizontal="center" vertical="center"/>
    </xf>
    <xf numFmtId="169" fontId="4" fillId="0" borderId="13" xfId="0" applyNumberFormat="1" applyFont="1" applyBorder="1" applyAlignment="1" applyProtection="1">
      <alignment vertical="center"/>
      <protection locked="0"/>
    </xf>
    <xf numFmtId="168" fontId="5" fillId="12" borderId="13" xfId="0" applyNumberFormat="1" applyFont="1" applyFill="1" applyBorder="1" applyAlignment="1">
      <alignment horizontal="center" vertical="center" wrapText="1"/>
    </xf>
    <xf numFmtId="169" fontId="5" fillId="12" borderId="13" xfId="0" applyNumberFormat="1" applyFont="1" applyFill="1" applyBorder="1" applyAlignment="1">
      <alignment horizontal="center" vertical="center"/>
    </xf>
    <xf numFmtId="0" fontId="3" fillId="13" borderId="11" xfId="0" applyFont="1" applyFill="1" applyBorder="1" applyAlignment="1" applyProtection="1">
      <alignment horizontal="center" vertical="center" wrapText="1"/>
      <protection locked="0"/>
    </xf>
    <xf numFmtId="166" fontId="5" fillId="13" borderId="12" xfId="0" applyNumberFormat="1" applyFont="1" applyFill="1" applyBorder="1" applyAlignment="1" applyProtection="1">
      <alignment horizontal="center" vertical="center"/>
      <protection locked="0"/>
    </xf>
    <xf numFmtId="0" fontId="4" fillId="4" borderId="0" xfId="0" applyFont="1" applyFill="1" applyAlignment="1" applyProtection="1">
      <alignment vertical="center"/>
      <protection locked="0"/>
    </xf>
    <xf numFmtId="169" fontId="5" fillId="4" borderId="13" xfId="0" applyNumberFormat="1" applyFont="1" applyFill="1" applyBorder="1" applyAlignment="1" applyProtection="1">
      <alignment horizontal="center" vertical="center"/>
      <protection locked="0"/>
    </xf>
    <xf numFmtId="168" fontId="5" fillId="4" borderId="13" xfId="0" applyNumberFormat="1" applyFont="1" applyFill="1" applyBorder="1" applyAlignment="1">
      <alignment horizontal="center" vertical="center"/>
    </xf>
    <xf numFmtId="168" fontId="5" fillId="0" borderId="13" xfId="0" applyNumberFormat="1" applyFont="1" applyBorder="1" applyAlignment="1">
      <alignment horizontal="center" vertical="center"/>
    </xf>
    <xf numFmtId="169" fontId="5" fillId="5" borderId="13" xfId="0" applyNumberFormat="1" applyFont="1" applyFill="1" applyBorder="1" applyAlignment="1" applyProtection="1">
      <alignment horizontal="center" vertical="center"/>
      <protection locked="0"/>
    </xf>
    <xf numFmtId="168" fontId="5" fillId="5" borderId="13" xfId="0" applyNumberFormat="1" applyFont="1" applyFill="1" applyBorder="1" applyAlignment="1" applyProtection="1">
      <alignment horizontal="center" vertical="center"/>
      <protection locked="0"/>
    </xf>
    <xf numFmtId="168" fontId="5" fillId="5" borderId="13" xfId="0" applyNumberFormat="1" applyFont="1" applyFill="1" applyBorder="1" applyAlignment="1" applyProtection="1">
      <alignment horizontal="center" vertical="center" wrapText="1"/>
      <protection locked="0"/>
    </xf>
    <xf numFmtId="0" fontId="5" fillId="5" borderId="11" xfId="0" applyFont="1" applyFill="1" applyBorder="1" applyAlignment="1" applyProtection="1">
      <alignment horizontal="left" vertical="center" wrapText="1"/>
      <protection locked="0"/>
    </xf>
    <xf numFmtId="166" fontId="5" fillId="5" borderId="12" xfId="0" applyNumberFormat="1" applyFont="1" applyFill="1" applyBorder="1" applyAlignment="1" applyProtection="1">
      <alignment horizontal="center" vertical="center"/>
      <protection locked="0"/>
    </xf>
    <xf numFmtId="169" fontId="4" fillId="5" borderId="0" xfId="0" applyNumberFormat="1" applyFont="1" applyFill="1" applyAlignment="1" applyProtection="1">
      <alignment vertical="center"/>
      <protection locked="0"/>
    </xf>
    <xf numFmtId="166" fontId="5" fillId="0" borderId="16" xfId="0" applyNumberFormat="1" applyFont="1" applyBorder="1" applyAlignment="1" applyProtection="1">
      <alignment horizontal="center" vertical="center"/>
      <protection locked="0"/>
    </xf>
    <xf numFmtId="0" fontId="5" fillId="0" borderId="17" xfId="0" applyFont="1" applyBorder="1" applyAlignment="1" applyProtection="1">
      <alignment horizontal="left" vertical="center" wrapText="1"/>
      <protection locked="0"/>
    </xf>
    <xf numFmtId="166" fontId="5" fillId="0" borderId="13" xfId="0" applyNumberFormat="1" applyFont="1" applyBorder="1" applyAlignment="1" applyProtection="1">
      <alignment horizontal="center" vertical="center"/>
      <protection locked="0"/>
    </xf>
    <xf numFmtId="0" fontId="3" fillId="0" borderId="17" xfId="0" applyFont="1" applyBorder="1" applyAlignment="1" applyProtection="1">
      <alignment horizontal="right" vertical="center"/>
      <protection locked="0"/>
    </xf>
    <xf numFmtId="0" fontId="5" fillId="0" borderId="18" xfId="0" applyFont="1" applyBorder="1" applyAlignment="1" applyProtection="1">
      <alignment horizontal="right" vertical="center"/>
      <protection locked="0"/>
    </xf>
    <xf numFmtId="0" fontId="5" fillId="0" borderId="17" xfId="0" applyFont="1" applyBorder="1" applyAlignment="1" applyProtection="1">
      <alignment horizontal="right" vertical="center"/>
      <protection locked="0"/>
    </xf>
    <xf numFmtId="168" fontId="7" fillId="0" borderId="13" xfId="0" applyNumberFormat="1" applyFont="1" applyBorder="1" applyAlignment="1">
      <alignment horizontal="center" vertical="center" wrapText="1"/>
    </xf>
    <xf numFmtId="0" fontId="5" fillId="5" borderId="0" xfId="0" applyFont="1" applyFill="1" applyAlignment="1" applyProtection="1">
      <alignment vertical="center"/>
      <protection locked="0"/>
    </xf>
    <xf numFmtId="0" fontId="3" fillId="5" borderId="0" xfId="0" applyFont="1" applyFill="1" applyAlignment="1" applyProtection="1">
      <alignment horizontal="right" vertical="center"/>
      <protection locked="0"/>
    </xf>
    <xf numFmtId="0" fontId="5" fillId="5" borderId="0" xfId="0" applyFont="1" applyFill="1" applyAlignment="1" applyProtection="1">
      <alignment horizontal="right" vertical="center"/>
      <protection locked="0"/>
    </xf>
    <xf numFmtId="168" fontId="5" fillId="5" borderId="0" xfId="0" applyNumberFormat="1" applyFont="1" applyFill="1" applyAlignment="1" applyProtection="1">
      <alignment horizontal="center" vertical="center"/>
      <protection locked="0"/>
    </xf>
    <xf numFmtId="168" fontId="5" fillId="5" borderId="0" xfId="0" applyNumberFormat="1" applyFont="1" applyFill="1" applyAlignment="1" applyProtection="1">
      <alignment horizontal="right" vertical="center"/>
      <protection locked="0"/>
    </xf>
    <xf numFmtId="169" fontId="5" fillId="5" borderId="0" xfId="0" applyNumberFormat="1" applyFont="1" applyFill="1" applyAlignment="1" applyProtection="1">
      <alignment horizontal="center" vertical="center"/>
      <protection locked="0"/>
    </xf>
    <xf numFmtId="0" fontId="4" fillId="5" borderId="0" xfId="0" applyFont="1" applyFill="1" applyAlignment="1" applyProtection="1">
      <alignment horizontal="right" vertical="center"/>
      <protection locked="0"/>
    </xf>
    <xf numFmtId="0" fontId="2" fillId="5" borderId="0" xfId="0" applyFont="1" applyFill="1" applyProtection="1">
      <protection locked="0"/>
    </xf>
    <xf numFmtId="0" fontId="0" fillId="5" borderId="0" xfId="0" applyFill="1" applyProtection="1">
      <protection locked="0"/>
    </xf>
    <xf numFmtId="168" fontId="5" fillId="5" borderId="0" xfId="0" applyNumberFormat="1" applyFont="1" applyFill="1" applyAlignment="1" applyProtection="1">
      <alignment horizontal="center" vertical="center" wrapText="1"/>
      <protection locked="0"/>
    </xf>
    <xf numFmtId="168" fontId="5" fillId="12" borderId="0" xfId="0" applyNumberFormat="1" applyFont="1" applyFill="1" applyAlignment="1" applyProtection="1">
      <alignment horizontal="center" vertical="center"/>
      <protection locked="0"/>
    </xf>
    <xf numFmtId="0" fontId="4" fillId="0" borderId="0" xfId="0" applyFont="1" applyAlignment="1" applyProtection="1">
      <alignment vertical="center"/>
      <protection locked="0"/>
    </xf>
    <xf numFmtId="0" fontId="4" fillId="0" borderId="0" xfId="0" applyFont="1" applyAlignment="1" applyProtection="1">
      <alignment horizontal="right" vertical="center"/>
      <protection locked="0"/>
    </xf>
    <xf numFmtId="0" fontId="6" fillId="8" borderId="19" xfId="0" applyFont="1" applyFill="1" applyBorder="1" applyAlignment="1" applyProtection="1">
      <alignment vertical="center"/>
      <protection locked="0"/>
    </xf>
    <xf numFmtId="0" fontId="8" fillId="8" borderId="20" xfId="0" applyFont="1" applyFill="1" applyBorder="1" applyAlignment="1" applyProtection="1">
      <alignment horizontal="center" vertical="center"/>
      <protection locked="0"/>
    </xf>
    <xf numFmtId="0" fontId="0" fillId="5" borderId="0" xfId="0" applyFill="1" applyAlignment="1" applyProtection="1">
      <alignment vertical="center"/>
      <protection locked="0"/>
    </xf>
    <xf numFmtId="0" fontId="0" fillId="8" borderId="0" xfId="0" applyFill="1" applyAlignment="1" applyProtection="1">
      <alignment vertical="center"/>
      <protection locked="0"/>
    </xf>
    <xf numFmtId="0" fontId="9" fillId="15" borderId="22" xfId="0" applyFont="1" applyFill="1" applyBorder="1" applyAlignment="1" applyProtection="1">
      <alignment horizontal="center" wrapText="1"/>
      <protection locked="0"/>
    </xf>
    <xf numFmtId="0" fontId="9" fillId="15" borderId="13" xfId="0" applyFont="1" applyFill="1" applyBorder="1" applyAlignment="1" applyProtection="1">
      <alignment horizontal="center" vertical="center" wrapText="1"/>
      <protection locked="0"/>
    </xf>
    <xf numFmtId="0" fontId="9" fillId="15" borderId="23" xfId="0" applyFont="1" applyFill="1" applyBorder="1" applyAlignment="1" applyProtection="1">
      <alignment horizontal="center" vertical="center" wrapText="1"/>
      <protection locked="0"/>
    </xf>
    <xf numFmtId="0" fontId="9" fillId="16" borderId="22" xfId="0" applyFont="1" applyFill="1" applyBorder="1" applyAlignment="1" applyProtection="1">
      <alignment horizontal="center" vertical="center" wrapText="1"/>
      <protection locked="0"/>
    </xf>
    <xf numFmtId="165" fontId="6" fillId="17" borderId="24" xfId="0" applyNumberFormat="1" applyFont="1" applyFill="1" applyBorder="1" applyAlignment="1" applyProtection="1">
      <alignment horizontal="center" vertical="center" wrapText="1"/>
      <protection locked="0"/>
    </xf>
    <xf numFmtId="0" fontId="0" fillId="8" borderId="0" xfId="0" applyFill="1" applyProtection="1">
      <protection locked="0"/>
    </xf>
    <xf numFmtId="0" fontId="9" fillId="15" borderId="13" xfId="0" applyFont="1" applyFill="1" applyBorder="1" applyAlignment="1" applyProtection="1">
      <alignment horizontal="center"/>
      <protection locked="0"/>
    </xf>
    <xf numFmtId="0" fontId="9" fillId="15" borderId="13" xfId="0" applyFont="1" applyFill="1" applyBorder="1" applyAlignment="1" applyProtection="1">
      <alignment horizontal="center" wrapText="1"/>
      <protection locked="0"/>
    </xf>
    <xf numFmtId="0" fontId="9" fillId="15" borderId="23" xfId="0" applyFont="1" applyFill="1" applyBorder="1" applyAlignment="1" applyProtection="1">
      <alignment horizontal="center" wrapText="1"/>
      <protection locked="0"/>
    </xf>
    <xf numFmtId="0" fontId="9" fillId="16" borderId="22" xfId="0" applyFont="1" applyFill="1" applyBorder="1" applyAlignment="1" applyProtection="1">
      <alignment horizontal="center" wrapText="1"/>
      <protection locked="0"/>
    </xf>
    <xf numFmtId="0" fontId="9" fillId="15" borderId="25" xfId="0" applyFont="1" applyFill="1" applyBorder="1" applyAlignment="1" applyProtection="1">
      <alignment horizontal="center" wrapText="1"/>
      <protection locked="0"/>
    </xf>
    <xf numFmtId="0" fontId="10" fillId="10" borderId="22" xfId="0" applyFont="1" applyFill="1" applyBorder="1" applyAlignment="1" applyProtection="1">
      <alignment horizontal="center"/>
      <protection locked="0"/>
    </xf>
    <xf numFmtId="0" fontId="11" fillId="9" borderId="13" xfId="0" applyFont="1" applyFill="1" applyBorder="1" applyAlignment="1" applyProtection="1">
      <alignment horizontal="center"/>
      <protection locked="0"/>
    </xf>
    <xf numFmtId="0" fontId="12" fillId="9" borderId="13" xfId="0" applyFont="1" applyFill="1" applyBorder="1" applyAlignment="1" applyProtection="1">
      <alignment horizontal="center" wrapText="1"/>
      <protection locked="0"/>
    </xf>
    <xf numFmtId="0" fontId="12" fillId="10" borderId="23" xfId="0" applyFont="1" applyFill="1" applyBorder="1" applyAlignment="1" applyProtection="1">
      <alignment horizontal="center" wrapText="1"/>
      <protection locked="0"/>
    </xf>
    <xf numFmtId="0" fontId="12" fillId="10" borderId="13" xfId="0" applyFont="1" applyFill="1" applyBorder="1" applyAlignment="1" applyProtection="1">
      <alignment horizontal="center" wrapText="1"/>
      <protection locked="0"/>
    </xf>
    <xf numFmtId="0" fontId="12" fillId="10" borderId="22" xfId="0" applyFont="1" applyFill="1" applyBorder="1" applyAlignment="1" applyProtection="1">
      <alignment horizontal="center" wrapText="1"/>
      <protection locked="0"/>
    </xf>
    <xf numFmtId="0" fontId="10" fillId="10" borderId="22" xfId="0" applyFont="1" applyFill="1" applyBorder="1" applyAlignment="1" applyProtection="1">
      <alignment horizontal="center" wrapText="1"/>
      <protection locked="0"/>
    </xf>
    <xf numFmtId="0" fontId="10" fillId="10" borderId="13" xfId="0" applyFont="1" applyFill="1" applyBorder="1" applyAlignment="1" applyProtection="1">
      <alignment horizontal="center" wrapText="1"/>
      <protection locked="0"/>
    </xf>
    <xf numFmtId="0" fontId="13" fillId="10" borderId="22" xfId="0" applyFont="1" applyFill="1" applyBorder="1" applyAlignment="1" applyProtection="1">
      <alignment horizontal="center" wrapText="1"/>
      <protection locked="0"/>
    </xf>
    <xf numFmtId="0" fontId="13" fillId="10" borderId="13" xfId="0" applyFont="1" applyFill="1" applyBorder="1" applyAlignment="1" applyProtection="1">
      <alignment horizontal="center" wrapText="1"/>
      <protection locked="0"/>
    </xf>
    <xf numFmtId="0" fontId="10" fillId="10" borderId="25" xfId="0" applyFont="1" applyFill="1" applyBorder="1" applyAlignment="1" applyProtection="1">
      <alignment horizontal="center" wrapText="1"/>
      <protection locked="0"/>
    </xf>
    <xf numFmtId="0" fontId="0" fillId="0" borderId="0" xfId="0" applyProtection="1">
      <protection locked="0"/>
    </xf>
    <xf numFmtId="0" fontId="10" fillId="0" borderId="22" xfId="0" applyFont="1" applyBorder="1" applyAlignment="1" applyProtection="1">
      <alignment horizontal="center" vertical="center"/>
      <protection locked="0"/>
    </xf>
    <xf numFmtId="0" fontId="12" fillId="0" borderId="13" xfId="0" applyFont="1" applyBorder="1" applyAlignment="1" applyProtection="1">
      <alignment vertical="top" wrapText="1"/>
      <protection locked="0"/>
    </xf>
    <xf numFmtId="0" fontId="12" fillId="0" borderId="13" xfId="0" applyFont="1" applyBorder="1" applyAlignment="1" applyProtection="1">
      <alignment horizontal="center" wrapText="1"/>
      <protection locked="0"/>
    </xf>
    <xf numFmtId="0" fontId="12" fillId="0" borderId="23" xfId="0" applyFont="1" applyBorder="1" applyAlignment="1" applyProtection="1">
      <alignment horizontal="center" wrapText="1"/>
      <protection locked="0"/>
    </xf>
    <xf numFmtId="169" fontId="5" fillId="5" borderId="13" xfId="1" applyNumberFormat="1" applyFont="1" applyFill="1" applyBorder="1" applyAlignment="1" applyProtection="1">
      <alignment horizontal="center" vertical="center"/>
      <protection locked="0"/>
    </xf>
    <xf numFmtId="170" fontId="12" fillId="0" borderId="22" xfId="0" applyNumberFormat="1" applyFont="1" applyBorder="1" applyAlignment="1" applyProtection="1">
      <alignment horizontal="center" vertical="center" wrapText="1"/>
      <protection locked="0"/>
    </xf>
    <xf numFmtId="170" fontId="12" fillId="0" borderId="25" xfId="0" applyNumberFormat="1" applyFont="1" applyBorder="1" applyAlignment="1" applyProtection="1">
      <alignment horizontal="center" vertical="center" wrapText="1"/>
      <protection locked="0"/>
    </xf>
    <xf numFmtId="170" fontId="12" fillId="0" borderId="22" xfId="0" applyNumberFormat="1" applyFont="1" applyBorder="1" applyAlignment="1" applyProtection="1">
      <alignment horizontal="center" vertical="center"/>
      <protection locked="0"/>
    </xf>
    <xf numFmtId="170" fontId="12" fillId="12" borderId="13" xfId="0" applyNumberFormat="1" applyFont="1" applyFill="1" applyBorder="1" applyAlignment="1">
      <alignment horizontal="center" vertical="center" wrapText="1"/>
    </xf>
    <xf numFmtId="170" fontId="12" fillId="12" borderId="22" xfId="0" applyNumberFormat="1" applyFont="1" applyFill="1" applyBorder="1" applyAlignment="1">
      <alignment horizontal="center" vertical="center" wrapText="1"/>
    </xf>
    <xf numFmtId="169" fontId="14" fillId="12" borderId="13" xfId="1" applyNumberFormat="1" applyFont="1" applyFill="1" applyBorder="1" applyAlignment="1">
      <alignment horizontal="center" vertical="center" wrapText="1"/>
    </xf>
    <xf numFmtId="0" fontId="10" fillId="11" borderId="22" xfId="0" applyFont="1" applyFill="1" applyBorder="1" applyAlignment="1" applyProtection="1">
      <alignment horizontal="center" vertical="center"/>
      <protection locked="0"/>
    </xf>
    <xf numFmtId="0" fontId="10" fillId="9" borderId="13" xfId="0" applyFont="1" applyFill="1" applyBorder="1" applyAlignment="1" applyProtection="1">
      <alignment horizontal="center"/>
      <protection locked="0"/>
    </xf>
    <xf numFmtId="170" fontId="12" fillId="11" borderId="13" xfId="0" applyNumberFormat="1" applyFont="1" applyFill="1" applyBorder="1" applyAlignment="1" applyProtection="1">
      <alignment horizontal="center" vertical="center" wrapText="1"/>
      <protection locked="0"/>
    </xf>
    <xf numFmtId="169" fontId="14" fillId="11" borderId="13" xfId="1" applyNumberFormat="1" applyFont="1" applyFill="1" applyBorder="1" applyAlignment="1" applyProtection="1">
      <alignment horizontal="center" vertical="center" wrapText="1"/>
      <protection locked="0"/>
    </xf>
    <xf numFmtId="170" fontId="12" fillId="11" borderId="22" xfId="0" applyNumberFormat="1" applyFont="1" applyFill="1" applyBorder="1" applyAlignment="1" applyProtection="1">
      <alignment horizontal="center" vertical="center" wrapText="1"/>
      <protection locked="0"/>
    </xf>
    <xf numFmtId="170" fontId="12" fillId="11" borderId="22" xfId="0" applyNumberFormat="1" applyFont="1" applyFill="1" applyBorder="1" applyAlignment="1" applyProtection="1">
      <alignment horizontal="center" vertical="center"/>
      <protection locked="0"/>
    </xf>
    <xf numFmtId="170" fontId="12" fillId="11" borderId="13" xfId="0" applyNumberFormat="1" applyFont="1" applyFill="1" applyBorder="1" applyAlignment="1" applyProtection="1">
      <alignment horizontal="center" vertical="center"/>
      <protection locked="0"/>
    </xf>
    <xf numFmtId="170" fontId="12" fillId="11" borderId="25" xfId="0" applyNumberFormat="1" applyFont="1" applyFill="1" applyBorder="1" applyAlignment="1" applyProtection="1">
      <alignment horizontal="center" vertical="center" wrapText="1"/>
      <protection locked="0"/>
    </xf>
    <xf numFmtId="170" fontId="12" fillId="0" borderId="13" xfId="0" applyNumberFormat="1" applyFont="1" applyBorder="1" applyAlignment="1" applyProtection="1">
      <alignment horizontal="center" vertical="center" wrapText="1"/>
      <protection locked="0"/>
    </xf>
    <xf numFmtId="170" fontId="12" fillId="0" borderId="13" xfId="0" applyNumberFormat="1" applyFont="1" applyBorder="1" applyAlignment="1" applyProtection="1">
      <alignment horizontal="center" vertical="center"/>
      <protection locked="0"/>
    </xf>
    <xf numFmtId="169" fontId="14" fillId="0" borderId="13" xfId="1" applyNumberFormat="1" applyFont="1" applyBorder="1" applyAlignment="1" applyProtection="1">
      <alignment horizontal="center" vertical="center" wrapText="1"/>
      <protection locked="0"/>
    </xf>
    <xf numFmtId="0" fontId="14" fillId="10" borderId="13" xfId="0" applyFont="1" applyFill="1" applyBorder="1" applyAlignment="1" applyProtection="1">
      <alignment horizontal="center" wrapText="1"/>
      <protection locked="0"/>
    </xf>
    <xf numFmtId="170" fontId="12" fillId="0" borderId="26" xfId="0" applyNumberFormat="1" applyFont="1" applyBorder="1" applyAlignment="1" applyProtection="1">
      <alignment horizontal="center" vertical="center" wrapText="1"/>
      <protection locked="0"/>
    </xf>
    <xf numFmtId="0" fontId="10" fillId="0" borderId="27" xfId="0" applyFont="1" applyBorder="1" applyAlignment="1" applyProtection="1">
      <alignment horizontal="center" vertical="center"/>
      <protection locked="0"/>
    </xf>
    <xf numFmtId="170" fontId="12" fillId="5" borderId="28" xfId="0" applyNumberFormat="1" applyFont="1" applyFill="1" applyBorder="1" applyAlignment="1">
      <alignment horizontal="center" vertical="center" wrapText="1"/>
    </xf>
    <xf numFmtId="170" fontId="12" fillId="5" borderId="29" xfId="0" applyNumberFormat="1" applyFont="1" applyFill="1" applyBorder="1" applyAlignment="1">
      <alignment horizontal="center" vertical="center" wrapText="1"/>
    </xf>
    <xf numFmtId="170" fontId="12" fillId="18" borderId="24" xfId="0" applyNumberFormat="1" applyFont="1" applyFill="1" applyBorder="1" applyAlignment="1" applyProtection="1">
      <alignment horizontal="center" vertical="center" wrapText="1"/>
      <protection locked="0"/>
    </xf>
    <xf numFmtId="0" fontId="10" fillId="0" borderId="19" xfId="0" applyFont="1" applyBorder="1" applyProtection="1">
      <protection locked="0"/>
    </xf>
    <xf numFmtId="0" fontId="10" fillId="0" borderId="20" xfId="0" applyFont="1" applyBorder="1" applyAlignment="1" applyProtection="1">
      <alignment horizontal="right" wrapText="1"/>
      <protection locked="0"/>
    </xf>
    <xf numFmtId="0" fontId="15" fillId="0" borderId="20" xfId="0" applyFont="1" applyBorder="1" applyAlignment="1" applyProtection="1">
      <alignment horizontal="center" wrapText="1"/>
      <protection locked="0"/>
    </xf>
    <xf numFmtId="0" fontId="15" fillId="0" borderId="21" xfId="0" applyFont="1" applyBorder="1" applyAlignment="1" applyProtection="1">
      <alignment horizontal="center" wrapText="1"/>
      <protection locked="0"/>
    </xf>
    <xf numFmtId="168" fontId="7" fillId="0" borderId="19" xfId="0" applyNumberFormat="1" applyFont="1" applyBorder="1" applyAlignment="1">
      <alignment horizontal="center" vertical="center" wrapText="1"/>
    </xf>
    <xf numFmtId="168" fontId="7" fillId="0" borderId="20" xfId="0" applyNumberFormat="1" applyFont="1" applyBorder="1" applyAlignment="1">
      <alignment horizontal="center" vertical="center" wrapText="1"/>
    </xf>
    <xf numFmtId="168" fontId="7" fillId="0" borderId="21" xfId="0" applyNumberFormat="1" applyFont="1" applyBorder="1" applyAlignment="1">
      <alignment horizontal="center" vertical="center" wrapText="1"/>
    </xf>
    <xf numFmtId="168" fontId="7" fillId="0" borderId="22" xfId="0" applyNumberFormat="1" applyFont="1" applyBorder="1" applyAlignment="1">
      <alignment horizontal="center" vertical="center" wrapText="1"/>
    </xf>
    <xf numFmtId="168" fontId="7" fillId="18" borderId="25" xfId="0" applyNumberFormat="1" applyFont="1" applyFill="1" applyBorder="1" applyAlignment="1">
      <alignment horizontal="center" vertical="center" wrapText="1"/>
    </xf>
    <xf numFmtId="0" fontId="10" fillId="0" borderId="22" xfId="0" applyFont="1" applyBorder="1" applyProtection="1">
      <protection locked="0"/>
    </xf>
    <xf numFmtId="0" fontId="10" fillId="0" borderId="13" xfId="0" applyFont="1" applyBorder="1" applyAlignment="1" applyProtection="1">
      <alignment horizontal="right" wrapText="1"/>
      <protection locked="0"/>
    </xf>
    <xf numFmtId="0" fontId="15" fillId="0" borderId="13" xfId="0" applyFont="1" applyBorder="1" applyAlignment="1" applyProtection="1">
      <alignment horizontal="center" wrapText="1"/>
      <protection locked="0"/>
    </xf>
    <xf numFmtId="0" fontId="15" fillId="0" borderId="23" xfId="0" applyFont="1" applyBorder="1" applyAlignment="1" applyProtection="1">
      <alignment horizontal="center" wrapText="1"/>
      <protection locked="0"/>
    </xf>
    <xf numFmtId="168" fontId="7" fillId="0" borderId="23" xfId="0" applyNumberFormat="1" applyFont="1" applyBorder="1" applyAlignment="1">
      <alignment horizontal="center" vertical="center" wrapText="1"/>
    </xf>
    <xf numFmtId="0" fontId="12" fillId="0" borderId="31" xfId="0" applyFont="1" applyBorder="1" applyAlignment="1" applyProtection="1">
      <alignment horizontal="center"/>
      <protection locked="0"/>
    </xf>
    <xf numFmtId="0" fontId="10" fillId="0" borderId="32" xfId="0" applyFont="1" applyBorder="1" applyAlignment="1" applyProtection="1">
      <alignment horizontal="right" wrapText="1"/>
      <protection locked="0"/>
    </xf>
    <xf numFmtId="0" fontId="15" fillId="0" borderId="32" xfId="0" applyFont="1" applyBorder="1" applyAlignment="1" applyProtection="1">
      <alignment horizontal="center" wrapText="1"/>
      <protection locked="0"/>
    </xf>
    <xf numFmtId="0" fontId="15" fillId="0" borderId="33" xfId="0" applyFont="1" applyBorder="1" applyAlignment="1" applyProtection="1">
      <alignment horizontal="center" wrapText="1"/>
      <protection locked="0"/>
    </xf>
    <xf numFmtId="168" fontId="7" fillId="0" borderId="31" xfId="0" applyNumberFormat="1" applyFont="1" applyBorder="1" applyAlignment="1">
      <alignment horizontal="center" vertical="center" wrapText="1"/>
    </xf>
    <xf numFmtId="168" fontId="7" fillId="0" borderId="32" xfId="0" applyNumberFormat="1" applyFont="1" applyBorder="1" applyAlignment="1">
      <alignment horizontal="center" vertical="center" wrapText="1"/>
    </xf>
    <xf numFmtId="168" fontId="7" fillId="0" borderId="33" xfId="0" applyNumberFormat="1" applyFont="1" applyBorder="1" applyAlignment="1">
      <alignment horizontal="center" vertical="center" wrapText="1"/>
    </xf>
    <xf numFmtId="168" fontId="7" fillId="18" borderId="34" xfId="0" applyNumberFormat="1" applyFont="1" applyFill="1" applyBorder="1" applyAlignment="1">
      <alignment horizontal="center" vertical="center" wrapText="1"/>
    </xf>
    <xf numFmtId="165" fontId="3" fillId="2" borderId="11" xfId="0" applyNumberFormat="1" applyFont="1" applyFill="1" applyBorder="1" applyAlignment="1" applyProtection="1">
      <alignment horizontal="center" vertical="center" wrapText="1"/>
      <protection locked="0"/>
    </xf>
    <xf numFmtId="165" fontId="3" fillId="2" borderId="37" xfId="0" applyNumberFormat="1" applyFont="1" applyFill="1" applyBorder="1" applyAlignment="1" applyProtection="1">
      <alignment horizontal="center" vertical="center" wrapText="1"/>
      <protection locked="0"/>
    </xf>
    <xf numFmtId="165" fontId="6" fillId="6" borderId="23" xfId="0" applyNumberFormat="1" applyFont="1" applyFill="1" applyBorder="1" applyAlignment="1" applyProtection="1">
      <alignment horizontal="center" vertical="center" wrapText="1"/>
      <protection locked="0"/>
    </xf>
    <xf numFmtId="165" fontId="3" fillId="2" borderId="38" xfId="0" applyNumberFormat="1" applyFont="1" applyFill="1" applyBorder="1" applyAlignment="1" applyProtection="1">
      <alignment horizontal="center" vertical="center" wrapText="1"/>
      <protection locked="0"/>
    </xf>
    <xf numFmtId="168" fontId="5" fillId="4" borderId="22" xfId="0" applyNumberFormat="1" applyFont="1" applyFill="1" applyBorder="1" applyAlignment="1" applyProtection="1">
      <alignment horizontal="center" vertical="center"/>
      <protection locked="0"/>
    </xf>
    <xf numFmtId="168" fontId="5" fillId="4" borderId="23" xfId="0" applyNumberFormat="1" applyFont="1" applyFill="1" applyBorder="1" applyAlignment="1" applyProtection="1">
      <alignment horizontal="center" vertical="center"/>
      <protection locked="0"/>
    </xf>
    <xf numFmtId="169" fontId="5" fillId="0" borderId="22" xfId="0" applyNumberFormat="1" applyFont="1" applyBorder="1" applyAlignment="1" applyProtection="1">
      <alignment horizontal="center" vertical="center"/>
      <protection locked="0"/>
    </xf>
    <xf numFmtId="169" fontId="5" fillId="0" borderId="23" xfId="0" applyNumberFormat="1" applyFont="1" applyBorder="1" applyAlignment="1" applyProtection="1">
      <alignment horizontal="center" vertical="center"/>
      <protection locked="0"/>
    </xf>
    <xf numFmtId="168" fontId="5" fillId="12" borderId="22" xfId="0" applyNumberFormat="1" applyFont="1" applyFill="1" applyBorder="1" applyAlignment="1">
      <alignment horizontal="center" vertical="center"/>
    </xf>
    <xf numFmtId="168" fontId="5" fillId="12" borderId="22" xfId="0" applyNumberFormat="1" applyFont="1" applyFill="1" applyBorder="1" applyAlignment="1">
      <alignment horizontal="center" vertical="center" wrapText="1"/>
    </xf>
    <xf numFmtId="169" fontId="5" fillId="4" borderId="23" xfId="0" applyNumberFormat="1" applyFont="1" applyFill="1" applyBorder="1" applyAlignment="1" applyProtection="1">
      <alignment horizontal="center" vertical="center"/>
      <protection locked="0"/>
    </xf>
    <xf numFmtId="169" fontId="5" fillId="4" borderId="22" xfId="0" applyNumberFormat="1" applyFont="1" applyFill="1" applyBorder="1" applyAlignment="1" applyProtection="1">
      <alignment horizontal="center" vertical="center"/>
      <protection locked="0"/>
    </xf>
    <xf numFmtId="169" fontId="5" fillId="5" borderId="22" xfId="0" applyNumberFormat="1" applyFont="1" applyFill="1" applyBorder="1" applyAlignment="1" applyProtection="1">
      <alignment horizontal="center" vertical="center"/>
      <protection locked="0"/>
    </xf>
    <xf numFmtId="169" fontId="5" fillId="12" borderId="22" xfId="0" applyNumberFormat="1" applyFont="1" applyFill="1" applyBorder="1" applyAlignment="1">
      <alignment horizontal="center" vertical="center"/>
    </xf>
    <xf numFmtId="168" fontId="5" fillId="12" borderId="23" xfId="0" applyNumberFormat="1" applyFont="1" applyFill="1" applyBorder="1" applyAlignment="1">
      <alignment horizontal="center" vertical="center" wrapText="1"/>
    </xf>
    <xf numFmtId="169" fontId="4" fillId="0" borderId="22" xfId="0" applyNumberFormat="1" applyFont="1" applyBorder="1" applyAlignment="1" applyProtection="1">
      <alignment vertical="center"/>
      <protection locked="0"/>
    </xf>
    <xf numFmtId="168" fontId="5" fillId="5" borderId="22" xfId="0" applyNumberFormat="1" applyFont="1" applyFill="1" applyBorder="1" applyAlignment="1" applyProtection="1">
      <alignment horizontal="center" vertical="center"/>
      <protection locked="0"/>
    </xf>
    <xf numFmtId="168" fontId="5" fillId="5" borderId="22" xfId="0" applyNumberFormat="1" applyFont="1" applyFill="1" applyBorder="1" applyAlignment="1" applyProtection="1">
      <alignment horizontal="center" vertical="center" wrapText="1"/>
      <protection locked="0"/>
    </xf>
    <xf numFmtId="165" fontId="3" fillId="4" borderId="37" xfId="0" applyNumberFormat="1" applyFont="1" applyFill="1" applyBorder="1" applyAlignment="1" applyProtection="1">
      <alignment horizontal="center" vertical="center" wrapText="1"/>
      <protection locked="0"/>
    </xf>
    <xf numFmtId="165" fontId="3" fillId="4" borderId="38" xfId="0" applyNumberFormat="1" applyFont="1" applyFill="1" applyBorder="1" applyAlignment="1" applyProtection="1">
      <alignment horizontal="center" vertical="center" wrapText="1"/>
      <protection locked="0"/>
    </xf>
    <xf numFmtId="168" fontId="5" fillId="0" borderId="22" xfId="0" applyNumberFormat="1" applyFont="1" applyBorder="1" applyAlignment="1" applyProtection="1">
      <alignment horizontal="center" vertical="center"/>
      <protection locked="0"/>
    </xf>
    <xf numFmtId="168" fontId="5" fillId="0" borderId="23" xfId="0" applyNumberFormat="1" applyFont="1" applyBorder="1" applyAlignment="1" applyProtection="1">
      <alignment horizontal="center" vertical="center"/>
      <protection locked="0"/>
    </xf>
    <xf numFmtId="168" fontId="5" fillId="11" borderId="22" xfId="0" applyNumberFormat="1" applyFont="1" applyFill="1" applyBorder="1" applyAlignment="1" applyProtection="1">
      <alignment horizontal="center" vertical="center"/>
      <protection locked="0"/>
    </xf>
    <xf numFmtId="168" fontId="5" fillId="11" borderId="23" xfId="0" applyNumberFormat="1" applyFont="1" applyFill="1" applyBorder="1" applyAlignment="1" applyProtection="1">
      <alignment horizontal="center" vertical="center"/>
      <protection locked="0"/>
    </xf>
    <xf numFmtId="168" fontId="5" fillId="12" borderId="23" xfId="0" applyNumberFormat="1" applyFont="1" applyFill="1" applyBorder="1" applyAlignment="1">
      <alignment horizontal="center" vertical="center"/>
    </xf>
    <xf numFmtId="168" fontId="5" fillId="4" borderId="23" xfId="0" applyNumberFormat="1" applyFont="1" applyFill="1" applyBorder="1" applyAlignment="1">
      <alignment horizontal="center" vertical="center"/>
    </xf>
    <xf numFmtId="168" fontId="5" fillId="0" borderId="23" xfId="0" applyNumberFormat="1" applyFont="1" applyBorder="1" applyAlignment="1">
      <alignment horizontal="center" vertical="center"/>
    </xf>
    <xf numFmtId="168" fontId="5" fillId="11" borderId="30" xfId="0" applyNumberFormat="1" applyFont="1" applyFill="1" applyBorder="1" applyAlignment="1" applyProtection="1">
      <alignment horizontal="center" vertical="center"/>
      <protection locked="0"/>
    </xf>
    <xf numFmtId="168" fontId="5" fillId="11" borderId="28" xfId="0" applyNumberFormat="1" applyFont="1" applyFill="1" applyBorder="1" applyAlignment="1" applyProtection="1">
      <alignment horizontal="center" vertical="center"/>
      <protection locked="0"/>
    </xf>
    <xf numFmtId="169" fontId="5" fillId="0" borderId="19" xfId="0" applyNumberFormat="1" applyFont="1" applyBorder="1" applyAlignment="1" applyProtection="1">
      <alignment horizontal="center" vertical="center"/>
      <protection locked="0"/>
    </xf>
    <xf numFmtId="169" fontId="5" fillId="0" borderId="20" xfId="0" applyNumberFormat="1" applyFont="1" applyBorder="1" applyAlignment="1" applyProtection="1">
      <alignment horizontal="center" vertical="center"/>
      <protection locked="0"/>
    </xf>
    <xf numFmtId="169" fontId="5" fillId="0" borderId="21" xfId="0" applyNumberFormat="1" applyFont="1" applyBorder="1" applyAlignment="1" applyProtection="1">
      <alignment horizontal="center" vertical="center"/>
      <protection locked="0"/>
    </xf>
    <xf numFmtId="168" fontId="5" fillId="0" borderId="19" xfId="0" applyNumberFormat="1" applyFont="1" applyBorder="1" applyAlignment="1" applyProtection="1">
      <alignment horizontal="right" vertical="center"/>
      <protection locked="0"/>
    </xf>
    <xf numFmtId="168" fontId="5" fillId="0" borderId="21" xfId="0" applyNumberFormat="1" applyFont="1" applyBorder="1" applyAlignment="1" applyProtection="1">
      <alignment horizontal="right" vertical="center"/>
      <protection locked="0"/>
    </xf>
    <xf numFmtId="168" fontId="5" fillId="0" borderId="22" xfId="0" applyNumberFormat="1" applyFont="1" applyBorder="1" applyAlignment="1" applyProtection="1">
      <alignment horizontal="right" vertical="center"/>
      <protection locked="0"/>
    </xf>
    <xf numFmtId="168" fontId="5" fillId="0" borderId="23" xfId="0" applyNumberFormat="1" applyFont="1" applyBorder="1" applyAlignment="1" applyProtection="1">
      <alignment horizontal="right" vertical="center"/>
      <protection locked="0"/>
    </xf>
    <xf numFmtId="168" fontId="5" fillId="4" borderId="22" xfId="0" applyNumberFormat="1" applyFont="1" applyFill="1" applyBorder="1" applyAlignment="1" applyProtection="1">
      <alignment horizontal="right" vertical="center"/>
      <protection locked="0"/>
    </xf>
    <xf numFmtId="168" fontId="5" fillId="4" borderId="23" xfId="0" applyNumberFormat="1" applyFont="1" applyFill="1" applyBorder="1" applyAlignment="1" applyProtection="1">
      <alignment horizontal="right" vertical="center"/>
      <protection locked="0"/>
    </xf>
    <xf numFmtId="168" fontId="5" fillId="11" borderId="41" xfId="0" applyNumberFormat="1" applyFont="1" applyFill="1" applyBorder="1" applyAlignment="1" applyProtection="1">
      <alignment horizontal="center" vertical="center"/>
      <protection locked="0"/>
    </xf>
    <xf numFmtId="169" fontId="5" fillId="0" borderId="42" xfId="0" applyNumberFormat="1" applyFont="1" applyBorder="1" applyAlignment="1" applyProtection="1">
      <alignment horizontal="center" vertical="center"/>
      <protection locked="0"/>
    </xf>
    <xf numFmtId="169" fontId="5" fillId="0" borderId="43" xfId="0" applyNumberFormat="1" applyFont="1" applyBorder="1" applyAlignment="1" applyProtection="1">
      <alignment horizontal="center" vertical="center"/>
      <protection locked="0"/>
    </xf>
    <xf numFmtId="169" fontId="5" fillId="4" borderId="43" xfId="0" applyNumberFormat="1" applyFont="1" applyFill="1" applyBorder="1" applyAlignment="1" applyProtection="1">
      <alignment horizontal="center" vertical="center"/>
      <protection locked="0"/>
    </xf>
    <xf numFmtId="169" fontId="4" fillId="0" borderId="19" xfId="0" applyNumberFormat="1" applyFont="1" applyBorder="1" applyAlignment="1" applyProtection="1">
      <alignment vertical="center"/>
      <protection locked="0"/>
    </xf>
    <xf numFmtId="169" fontId="4" fillId="0" borderId="21" xfId="0" applyNumberFormat="1" applyFont="1" applyBorder="1" applyAlignment="1" applyProtection="1">
      <alignment vertical="center"/>
      <protection locked="0"/>
    </xf>
    <xf numFmtId="169" fontId="4" fillId="0" borderId="23" xfId="0" applyNumberFormat="1" applyFont="1" applyBorder="1" applyAlignment="1" applyProtection="1">
      <alignment vertical="center"/>
      <protection locked="0"/>
    </xf>
    <xf numFmtId="169" fontId="4" fillId="4" borderId="22" xfId="0" applyNumberFormat="1" applyFont="1" applyFill="1" applyBorder="1" applyAlignment="1" applyProtection="1">
      <alignment vertical="center"/>
      <protection locked="0"/>
    </xf>
    <xf numFmtId="169" fontId="4" fillId="4" borderId="23" xfId="0" applyNumberFormat="1" applyFont="1" applyFill="1" applyBorder="1" applyAlignment="1" applyProtection="1">
      <alignment vertical="center"/>
      <protection locked="0"/>
    </xf>
    <xf numFmtId="169" fontId="4" fillId="0" borderId="24" xfId="0" applyNumberFormat="1" applyFont="1" applyBorder="1" applyAlignment="1" applyProtection="1">
      <alignment vertical="center"/>
      <protection locked="0"/>
    </xf>
    <xf numFmtId="169" fontId="4" fillId="0" borderId="25" xfId="0" applyNumberFormat="1" applyFont="1" applyBorder="1" applyAlignment="1" applyProtection="1">
      <alignment vertical="center"/>
      <protection locked="0"/>
    </xf>
    <xf numFmtId="169" fontId="4" fillId="4" borderId="25" xfId="0" applyNumberFormat="1" applyFont="1" applyFill="1" applyBorder="1" applyAlignment="1" applyProtection="1">
      <alignment vertical="center"/>
      <protection locked="0"/>
    </xf>
    <xf numFmtId="168" fontId="7" fillId="0" borderId="25" xfId="0" applyNumberFormat="1" applyFont="1" applyBorder="1" applyAlignment="1">
      <alignment horizontal="center" vertical="center" wrapText="1"/>
    </xf>
    <xf numFmtId="168" fontId="7" fillId="0" borderId="34" xfId="0" applyNumberFormat="1" applyFont="1" applyBorder="1" applyAlignment="1">
      <alignment horizontal="center" vertical="center" wrapText="1"/>
    </xf>
    <xf numFmtId="0" fontId="17" fillId="15" borderId="13" xfId="0" applyFont="1" applyFill="1" applyBorder="1" applyAlignment="1" applyProtection="1">
      <alignment horizontal="center" vertical="center" wrapText="1"/>
      <protection locked="0"/>
    </xf>
    <xf numFmtId="169" fontId="5" fillId="5" borderId="23" xfId="1" applyNumberFormat="1" applyFont="1" applyFill="1" applyBorder="1" applyAlignment="1" applyProtection="1">
      <alignment horizontal="center" vertical="center"/>
      <protection locked="0"/>
    </xf>
    <xf numFmtId="170" fontId="12" fillId="12" borderId="23" xfId="0" applyNumberFormat="1" applyFont="1" applyFill="1" applyBorder="1" applyAlignment="1">
      <alignment horizontal="center" vertical="center" wrapText="1"/>
    </xf>
    <xf numFmtId="170" fontId="12" fillId="11" borderId="23" xfId="0" applyNumberFormat="1" applyFont="1" applyFill="1" applyBorder="1" applyAlignment="1" applyProtection="1">
      <alignment horizontal="center" vertical="center" wrapText="1"/>
      <protection locked="0"/>
    </xf>
    <xf numFmtId="169" fontId="14" fillId="0" borderId="23" xfId="1" applyNumberFormat="1" applyFont="1" applyBorder="1" applyAlignment="1" applyProtection="1">
      <alignment horizontal="center" vertical="center" wrapText="1"/>
      <protection locked="0"/>
    </xf>
    <xf numFmtId="170" fontId="12" fillId="5" borderId="27" xfId="0" applyNumberFormat="1" applyFont="1" applyFill="1" applyBorder="1" applyAlignment="1">
      <alignment horizontal="center" vertical="center" wrapText="1"/>
    </xf>
    <xf numFmtId="168" fontId="7" fillId="0" borderId="24" xfId="0" applyNumberFormat="1" applyFont="1" applyBorder="1" applyAlignment="1">
      <alignment horizontal="center" vertical="center" wrapText="1"/>
    </xf>
    <xf numFmtId="169" fontId="5" fillId="5" borderId="23" xfId="0" applyNumberFormat="1" applyFont="1" applyFill="1" applyBorder="1" applyAlignment="1" applyProtection="1">
      <alignment horizontal="center" vertical="center"/>
      <protection locked="0"/>
    </xf>
    <xf numFmtId="0" fontId="10" fillId="10" borderId="23" xfId="0" applyFont="1" applyFill="1" applyBorder="1" applyAlignment="1" applyProtection="1">
      <alignment horizontal="center" wrapText="1"/>
      <protection locked="0"/>
    </xf>
    <xf numFmtId="0" fontId="13" fillId="10" borderId="23" xfId="0" applyFont="1" applyFill="1" applyBorder="1" applyAlignment="1" applyProtection="1">
      <alignment horizontal="center" wrapText="1"/>
      <protection locked="0"/>
    </xf>
    <xf numFmtId="170" fontId="12" fillId="11" borderId="23" xfId="0" applyNumberFormat="1" applyFont="1" applyFill="1" applyBorder="1" applyAlignment="1" applyProtection="1">
      <alignment horizontal="center" vertical="center"/>
      <protection locked="0"/>
    </xf>
    <xf numFmtId="164" fontId="3" fillId="2" borderId="38" xfId="0" applyNumberFormat="1" applyFont="1" applyFill="1" applyBorder="1" applyAlignment="1" applyProtection="1">
      <alignment horizontal="center" vertical="center" textRotation="90" wrapText="1"/>
      <protection locked="0"/>
    </xf>
    <xf numFmtId="0" fontId="5" fillId="7" borderId="22" xfId="0" applyFont="1" applyFill="1" applyBorder="1" applyAlignment="1" applyProtection="1">
      <alignment vertical="center"/>
      <protection locked="0"/>
    </xf>
    <xf numFmtId="164" fontId="3" fillId="7" borderId="38" xfId="0" applyNumberFormat="1" applyFont="1" applyFill="1" applyBorder="1" applyAlignment="1" applyProtection="1">
      <alignment horizontal="center" vertical="center" textRotation="90" wrapText="1"/>
      <protection locked="0"/>
    </xf>
    <xf numFmtId="0" fontId="3" fillId="8" borderId="22" xfId="0" applyFont="1" applyFill="1" applyBorder="1" applyAlignment="1" applyProtection="1">
      <alignment horizontal="center" vertical="center"/>
      <protection locked="0"/>
    </xf>
    <xf numFmtId="167" fontId="5" fillId="10" borderId="38" xfId="0" applyNumberFormat="1" applyFont="1" applyFill="1" applyBorder="1" applyAlignment="1" applyProtection="1">
      <alignment horizontal="center" vertical="center"/>
      <protection locked="0"/>
    </xf>
    <xf numFmtId="0" fontId="3" fillId="0" borderId="22" xfId="0" applyFont="1" applyBorder="1" applyAlignment="1" applyProtection="1">
      <alignment horizontal="center" vertical="center"/>
      <protection locked="0"/>
    </xf>
    <xf numFmtId="167" fontId="5" fillId="0" borderId="38" xfId="0" applyNumberFormat="1" applyFont="1" applyBorder="1" applyAlignment="1" applyProtection="1">
      <alignment horizontal="center" vertical="center"/>
      <protection locked="0"/>
    </xf>
    <xf numFmtId="0" fontId="3" fillId="4" borderId="22" xfId="0" applyFont="1" applyFill="1" applyBorder="1" applyAlignment="1" applyProtection="1">
      <alignment horizontal="center" vertical="center"/>
      <protection locked="0"/>
    </xf>
    <xf numFmtId="167" fontId="5" fillId="13" borderId="38"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protection locked="0"/>
    </xf>
    <xf numFmtId="167" fontId="5" fillId="5" borderId="38" xfId="0" applyNumberFormat="1" applyFont="1" applyFill="1" applyBorder="1" applyAlignment="1" applyProtection="1">
      <alignment horizontal="center" vertical="center"/>
      <protection locked="0"/>
    </xf>
    <xf numFmtId="167" fontId="5" fillId="0" borderId="45" xfId="0" applyNumberFormat="1" applyFont="1" applyBorder="1" applyAlignment="1" applyProtection="1">
      <alignment horizontal="center" vertical="center"/>
      <protection locked="0"/>
    </xf>
    <xf numFmtId="0" fontId="3" fillId="0" borderId="22" xfId="0" applyFont="1" applyBorder="1" applyAlignment="1" applyProtection="1">
      <alignment vertical="center"/>
      <protection locked="0"/>
    </xf>
    <xf numFmtId="0" fontId="5" fillId="0" borderId="45" xfId="0" applyFont="1" applyBorder="1" applyAlignment="1" applyProtection="1">
      <alignment horizontal="right" vertical="center"/>
      <protection locked="0"/>
    </xf>
    <xf numFmtId="0" fontId="5" fillId="0" borderId="22" xfId="0" applyFont="1" applyBorder="1" applyAlignment="1" applyProtection="1">
      <alignment vertical="center"/>
      <protection locked="0"/>
    </xf>
    <xf numFmtId="0" fontId="5" fillId="0" borderId="31" xfId="0" applyFont="1" applyBorder="1" applyAlignment="1" applyProtection="1">
      <alignment vertical="center"/>
      <protection locked="0"/>
    </xf>
    <xf numFmtId="0" fontId="3" fillId="0" borderId="46" xfId="0" applyFont="1" applyBorder="1" applyAlignment="1" applyProtection="1">
      <alignment horizontal="right" vertical="center"/>
      <protection locked="0"/>
    </xf>
    <xf numFmtId="0" fontId="5" fillId="0" borderId="46" xfId="0" applyFont="1" applyBorder="1" applyAlignment="1" applyProtection="1">
      <alignment horizontal="right" vertical="center"/>
      <protection locked="0"/>
    </xf>
    <xf numFmtId="0" fontId="5" fillId="0" borderId="47" xfId="0" applyFont="1" applyBorder="1" applyAlignment="1" applyProtection="1">
      <alignment horizontal="right" vertical="center"/>
      <protection locked="0"/>
    </xf>
    <xf numFmtId="0" fontId="19" fillId="5" borderId="0" xfId="0" applyFont="1" applyFill="1"/>
    <xf numFmtId="0" fontId="0" fillId="5" borderId="0" xfId="0" applyFill="1"/>
    <xf numFmtId="43" fontId="0" fillId="5" borderId="0" xfId="0" applyNumberFormat="1" applyFill="1"/>
    <xf numFmtId="0" fontId="0" fillId="19" borderId="39" xfId="0" applyFill="1" applyBorder="1"/>
    <xf numFmtId="0" fontId="2" fillId="19" borderId="21" xfId="0" applyFont="1" applyFill="1" applyBorder="1" applyAlignment="1">
      <alignment horizontal="center"/>
    </xf>
    <xf numFmtId="0" fontId="0" fillId="19" borderId="44" xfId="0" applyFill="1" applyBorder="1"/>
    <xf numFmtId="43" fontId="4" fillId="19" borderId="23" xfId="0" applyNumberFormat="1" applyFont="1" applyFill="1" applyBorder="1" applyAlignment="1" applyProtection="1">
      <alignment horizontal="center" vertical="center"/>
      <protection locked="0"/>
    </xf>
    <xf numFmtId="43" fontId="2" fillId="19" borderId="33" xfId="0" applyNumberFormat="1" applyFont="1" applyFill="1" applyBorder="1" applyAlignment="1">
      <alignment horizontal="center"/>
    </xf>
    <xf numFmtId="0" fontId="2" fillId="19" borderId="48" xfId="0" applyFont="1" applyFill="1" applyBorder="1"/>
    <xf numFmtId="0" fontId="20" fillId="5" borderId="0" xfId="0" applyFont="1" applyFill="1" applyAlignment="1">
      <alignment horizontal="left"/>
    </xf>
    <xf numFmtId="164" fontId="3" fillId="2" borderId="39" xfId="0" applyNumberFormat="1" applyFont="1" applyFill="1" applyBorder="1" applyAlignment="1" applyProtection="1">
      <alignment horizontal="center" vertical="center" wrapText="1"/>
      <protection locked="0"/>
    </xf>
    <xf numFmtId="0" fontId="5" fillId="4" borderId="44" xfId="0" applyFont="1" applyFill="1" applyBorder="1" applyAlignment="1" applyProtection="1">
      <alignment vertical="center"/>
      <protection locked="0"/>
    </xf>
    <xf numFmtId="164" fontId="3" fillId="3" borderId="1" xfId="0" applyNumberFormat="1" applyFont="1" applyFill="1" applyBorder="1" applyAlignment="1" applyProtection="1">
      <alignment horizontal="center" vertical="center" wrapText="1"/>
      <protection locked="0"/>
    </xf>
    <xf numFmtId="164" fontId="3" fillId="3" borderId="36" xfId="0" applyNumberFormat="1" applyFont="1" applyFill="1" applyBorder="1" applyAlignment="1" applyProtection="1">
      <alignment horizontal="center" vertical="center" wrapText="1"/>
      <protection locked="0"/>
    </xf>
    <xf numFmtId="0" fontId="3" fillId="3" borderId="35" xfId="0" applyFont="1" applyFill="1" applyBorder="1" applyAlignment="1" applyProtection="1">
      <alignment horizontal="center" vertical="center"/>
      <protection locked="0"/>
    </xf>
    <xf numFmtId="0" fontId="3" fillId="3" borderId="2" xfId="0" applyFont="1" applyFill="1" applyBorder="1" applyAlignment="1" applyProtection="1">
      <alignment horizontal="center" vertical="center"/>
      <protection locked="0"/>
    </xf>
    <xf numFmtId="0" fontId="3" fillId="3" borderId="36" xfId="0" applyFont="1" applyFill="1" applyBorder="1" applyAlignment="1" applyProtection="1">
      <alignment horizontal="center" vertical="center"/>
      <protection locked="0"/>
    </xf>
    <xf numFmtId="0" fontId="3" fillId="4" borderId="39" xfId="0" applyFont="1" applyFill="1" applyBorder="1" applyAlignment="1" applyProtection="1">
      <alignment horizontal="center" vertical="center" wrapText="1"/>
      <protection locked="0"/>
    </xf>
    <xf numFmtId="0" fontId="3" fillId="4" borderId="6" xfId="0" applyFont="1" applyFill="1" applyBorder="1" applyAlignment="1" applyProtection="1">
      <alignment horizontal="center" vertical="center" wrapText="1"/>
      <protection locked="0"/>
    </xf>
    <xf numFmtId="0" fontId="3" fillId="4" borderId="40" xfId="0" applyFont="1" applyFill="1" applyBorder="1" applyAlignment="1" applyProtection="1">
      <alignment horizontal="center" vertical="center" wrapText="1"/>
      <protection locked="0"/>
    </xf>
    <xf numFmtId="0" fontId="3" fillId="4" borderId="39" xfId="0" applyFont="1" applyFill="1" applyBorder="1" applyAlignment="1" applyProtection="1">
      <alignment horizontal="center" vertical="center"/>
      <protection locked="0"/>
    </xf>
    <xf numFmtId="0" fontId="3" fillId="4" borderId="6" xfId="0" applyFont="1" applyFill="1" applyBorder="1" applyAlignment="1" applyProtection="1">
      <alignment horizontal="center" vertical="center"/>
      <protection locked="0"/>
    </xf>
    <xf numFmtId="0" fontId="3" fillId="4" borderId="40" xfId="0" applyFont="1" applyFill="1" applyBorder="1" applyAlignment="1" applyProtection="1">
      <alignment horizontal="center" vertical="center"/>
      <protection locked="0"/>
    </xf>
    <xf numFmtId="0" fontId="3" fillId="4" borderId="3" xfId="0" applyFont="1" applyFill="1" applyBorder="1" applyAlignment="1" applyProtection="1">
      <alignment horizontal="center" vertical="center" wrapText="1"/>
      <protection locked="0"/>
    </xf>
    <xf numFmtId="0" fontId="3" fillId="4" borderId="4" xfId="0" applyFont="1" applyFill="1" applyBorder="1" applyAlignment="1" applyProtection="1">
      <alignment horizontal="center" vertical="center" wrapText="1"/>
      <protection locked="0"/>
    </xf>
    <xf numFmtId="0" fontId="3" fillId="4" borderId="5" xfId="0" applyFont="1" applyFill="1" applyBorder="1" applyAlignment="1" applyProtection="1">
      <alignment horizontal="center" vertical="center" wrapText="1"/>
      <protection locked="0"/>
    </xf>
    <xf numFmtId="0" fontId="3" fillId="4" borderId="4" xfId="0" applyFont="1" applyFill="1" applyBorder="1" applyAlignment="1" applyProtection="1">
      <alignment horizontal="center" vertical="center"/>
      <protection locked="0"/>
    </xf>
    <xf numFmtId="0" fontId="3" fillId="4" borderId="5" xfId="0" applyFont="1" applyFill="1" applyBorder="1" applyAlignment="1" applyProtection="1">
      <alignment horizontal="center" vertical="center"/>
      <protection locked="0"/>
    </xf>
    <xf numFmtId="0" fontId="3" fillId="4" borderId="3" xfId="0" applyFont="1" applyFill="1" applyBorder="1" applyAlignment="1" applyProtection="1">
      <alignment horizontal="center" vertical="center"/>
      <protection locked="0"/>
    </xf>
    <xf numFmtId="0" fontId="3" fillId="4" borderId="7" xfId="0" applyFont="1" applyFill="1" applyBorder="1" applyAlignment="1" applyProtection="1">
      <alignment horizontal="center" vertical="center"/>
      <protection locked="0"/>
    </xf>
    <xf numFmtId="0" fontId="3" fillId="4" borderId="8" xfId="0" applyFont="1" applyFill="1" applyBorder="1" applyAlignment="1" applyProtection="1">
      <alignment horizontal="center" vertical="center"/>
      <protection locked="0"/>
    </xf>
    <xf numFmtId="0" fontId="3" fillId="4" borderId="9" xfId="0" applyFont="1" applyFill="1" applyBorder="1" applyAlignment="1" applyProtection="1">
      <alignment horizontal="center" vertical="center"/>
      <protection locked="0"/>
    </xf>
    <xf numFmtId="0" fontId="3" fillId="4" borderId="7" xfId="0" applyFont="1" applyFill="1" applyBorder="1" applyAlignment="1" applyProtection="1">
      <alignment horizontal="center" vertical="center" wrapText="1"/>
      <protection locked="0"/>
    </xf>
    <xf numFmtId="0" fontId="3" fillId="4" borderId="8" xfId="0" applyFont="1" applyFill="1" applyBorder="1" applyAlignment="1" applyProtection="1">
      <alignment horizontal="center" vertical="center" wrapText="1"/>
      <protection locked="0"/>
    </xf>
    <xf numFmtId="0" fontId="3" fillId="4" borderId="9" xfId="0" applyFont="1" applyFill="1" applyBorder="1" applyAlignment="1" applyProtection="1">
      <alignment horizontal="center" vertical="center" wrapText="1"/>
      <protection locked="0"/>
    </xf>
    <xf numFmtId="0" fontId="6" fillId="14" borderId="19" xfId="0" applyFont="1" applyFill="1" applyBorder="1" applyAlignment="1" applyProtection="1">
      <alignment horizontal="center" vertical="center" wrapText="1"/>
      <protection locked="0"/>
    </xf>
    <xf numFmtId="0" fontId="6" fillId="14" borderId="20" xfId="0" applyFont="1" applyFill="1" applyBorder="1" applyAlignment="1" applyProtection="1">
      <alignment horizontal="center" vertical="center" wrapText="1"/>
      <protection locked="0"/>
    </xf>
    <xf numFmtId="0" fontId="6" fillId="14" borderId="21" xfId="0" applyFont="1" applyFill="1" applyBorder="1" applyAlignment="1" applyProtection="1">
      <alignment horizontal="center" vertical="center" wrapText="1"/>
      <protection locked="0"/>
    </xf>
    <xf numFmtId="0" fontId="6" fillId="8" borderId="20" xfId="0" applyFont="1" applyFill="1" applyBorder="1" applyAlignment="1" applyProtection="1">
      <alignment horizontal="center" vertical="center" wrapText="1"/>
      <protection locked="0"/>
    </xf>
    <xf numFmtId="0" fontId="6" fillId="8" borderId="21" xfId="0" applyFont="1" applyFill="1" applyBorder="1" applyAlignment="1" applyProtection="1">
      <alignment horizontal="center" vertical="center" wrapText="1"/>
      <protection locked="0"/>
    </xf>
  </cellXfs>
  <cellStyles count="2">
    <cellStyle name="Millares" xfId="1" builtinId="3"/>
    <cellStyle name="Normal" xfId="0" builtinId="0"/>
  </cellStyles>
  <dxfs count="3918">
    <dxf>
      <fill>
        <patternFill>
          <bgColor rgb="FFFFFF00"/>
        </patternFill>
      </fill>
    </dxf>
    <dxf>
      <fill>
        <patternFill>
          <bgColor rgb="FFFFFF00"/>
        </patternFill>
      </fill>
    </dxf>
    <dxf>
      <fill>
        <patternFill>
          <bgColor rgb="FFFFFF00"/>
        </patternFill>
      </fill>
    </dxf>
    <dxf>
      <fill>
        <patternFill>
          <bgColor theme="0" tint="-0.499984740745262"/>
        </patternFill>
      </fill>
    </dxf>
    <dxf>
      <fill>
        <patternFill>
          <bgColor rgb="FFFFFF00"/>
        </patternFill>
      </fill>
    </dxf>
    <dxf>
      <fill>
        <patternFill>
          <bgColor theme="0" tint="-0.49998474074526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169333</xdr:colOff>
      <xdr:row>495</xdr:row>
      <xdr:rowOff>74084</xdr:rowOff>
    </xdr:from>
    <xdr:to>
      <xdr:col>1</xdr:col>
      <xdr:colOff>3879</xdr:colOff>
      <xdr:row>498</xdr:row>
      <xdr:rowOff>31750</xdr:rowOff>
    </xdr:to>
    <xdr:pic>
      <xdr:nvPicPr>
        <xdr:cNvPr id="2" name="Imagen 1">
          <a:extLst>
            <a:ext uri="{FF2B5EF4-FFF2-40B4-BE49-F238E27FC236}">
              <a16:creationId xmlns:a16="http://schemas.microsoft.com/office/drawing/2014/main" id="{613D89A4-8F75-42E0-BE94-619E55EFFB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9333" y="106859917"/>
          <a:ext cx="663221" cy="433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169333</xdr:colOff>
      <xdr:row>259</xdr:row>
      <xdr:rowOff>74084</xdr:rowOff>
    </xdr:from>
    <xdr:to>
      <xdr:col>1</xdr:col>
      <xdr:colOff>191204</xdr:colOff>
      <xdr:row>261</xdr:row>
      <xdr:rowOff>130175</xdr:rowOff>
    </xdr:to>
    <xdr:pic>
      <xdr:nvPicPr>
        <xdr:cNvPr id="2" name="Imagen 1">
          <a:extLst>
            <a:ext uri="{FF2B5EF4-FFF2-40B4-BE49-F238E27FC236}">
              <a16:creationId xmlns:a16="http://schemas.microsoft.com/office/drawing/2014/main" id="{1E8100A5-E1B2-4AFE-8EFD-58C31211FF7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9333" y="106157184"/>
          <a:ext cx="663221" cy="433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ell/Desktop/NUEVO%20PROCESO%20AUTOMOTOR/ANEXOS%20Y%20EDP/Consolidado%20Vehiculos/Consolidado-Vehicul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ell/Desktop/NUEVO%20PROCESO%20AUTOMOTOR/ANEXOS%20Y%20EDP/Consolidado%20Vehiculos/ESTUDIO%20MERCADO%20VEHICULOS%20Y%20MOTOCICLET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VEHICULOS"/>
      <sheetName val="TECNIVEHICULOS DEL LLANO"/>
      <sheetName val="TRACTO COMBINADAS"/>
      <sheetName val="JHON BOMBAS"/>
      <sheetName val="SUAUTOS"/>
    </sheetNames>
    <sheetDataSet>
      <sheetData sheetId="0"/>
      <sheetData sheetId="1"/>
      <sheetData sheetId="2">
        <row r="24">
          <cell r="AA24" t="str">
            <v>N/A</v>
          </cell>
        </row>
        <row r="60">
          <cell r="AA60" t="str">
            <v>N/A</v>
          </cell>
        </row>
        <row r="81">
          <cell r="AA81" t="str">
            <v>N/A</v>
          </cell>
        </row>
        <row r="82">
          <cell r="AA82" t="str">
            <v>N/A</v>
          </cell>
        </row>
        <row r="106">
          <cell r="AA106" t="str">
            <v>N/A</v>
          </cell>
        </row>
        <row r="133">
          <cell r="AA133" t="str">
            <v>N/A</v>
          </cell>
        </row>
        <row r="141">
          <cell r="AA141" t="str">
            <v>N/A</v>
          </cell>
        </row>
        <row r="142">
          <cell r="AA142" t="str">
            <v>N/A</v>
          </cell>
        </row>
        <row r="148">
          <cell r="AA148" t="str">
            <v>N/A</v>
          </cell>
        </row>
        <row r="154">
          <cell r="AA154" t="str">
            <v>N/A</v>
          </cell>
        </row>
        <row r="168">
          <cell r="AA168" t="str">
            <v>N/A</v>
          </cell>
        </row>
        <row r="171">
          <cell r="AA171" t="str">
            <v>N/A</v>
          </cell>
        </row>
        <row r="179">
          <cell r="AA179" t="str">
            <v>N/A</v>
          </cell>
        </row>
        <row r="181">
          <cell r="AA181" t="str">
            <v>N/A</v>
          </cell>
        </row>
        <row r="182">
          <cell r="AA182" t="str">
            <v>N/A</v>
          </cell>
        </row>
        <row r="183">
          <cell r="AA183" t="str">
            <v>N/A</v>
          </cell>
        </row>
        <row r="184">
          <cell r="AA184" t="str">
            <v>N/A</v>
          </cell>
        </row>
        <row r="185">
          <cell r="AA185" t="str">
            <v>N/A</v>
          </cell>
        </row>
        <row r="186">
          <cell r="AA186" t="str">
            <v>N/A</v>
          </cell>
        </row>
        <row r="189">
          <cell r="AA189" t="str">
            <v>N/A</v>
          </cell>
        </row>
        <row r="196">
          <cell r="AA196" t="str">
            <v>N/A</v>
          </cell>
        </row>
        <row r="197">
          <cell r="AA197" t="str">
            <v>N/A</v>
          </cell>
        </row>
        <row r="198">
          <cell r="AA198" t="str">
            <v>N/A</v>
          </cell>
        </row>
        <row r="200">
          <cell r="AA200" t="str">
            <v>N/A</v>
          </cell>
        </row>
        <row r="201">
          <cell r="AA201" t="str">
            <v>N/A</v>
          </cell>
        </row>
        <row r="202">
          <cell r="AA202" t="str">
            <v>N/A</v>
          </cell>
        </row>
        <row r="203">
          <cell r="AA203" t="str">
            <v>N/A</v>
          </cell>
        </row>
        <row r="207">
          <cell r="AA207" t="str">
            <v>N/A</v>
          </cell>
        </row>
        <row r="208">
          <cell r="AA208" t="str">
            <v>N/A</v>
          </cell>
        </row>
        <row r="209">
          <cell r="AA209" t="str">
            <v>N/A</v>
          </cell>
        </row>
        <row r="210">
          <cell r="AA210" t="str">
            <v>N/A</v>
          </cell>
        </row>
        <row r="239">
          <cell r="AA239" t="str">
            <v>N/A</v>
          </cell>
        </row>
        <row r="240">
          <cell r="AA240" t="str">
            <v>N/A</v>
          </cell>
        </row>
        <row r="241">
          <cell r="AA241" t="str">
            <v>N/A</v>
          </cell>
        </row>
        <row r="245">
          <cell r="AA245" t="str">
            <v>N/A</v>
          </cell>
        </row>
        <row r="251">
          <cell r="AA251" t="str">
            <v>N/A</v>
          </cell>
        </row>
        <row r="255">
          <cell r="AA255" t="str">
            <v>N/A</v>
          </cell>
        </row>
        <row r="265">
          <cell r="AA265">
            <v>748088</v>
          </cell>
        </row>
        <row r="273">
          <cell r="AA273" t="str">
            <v>N/A</v>
          </cell>
        </row>
        <row r="274">
          <cell r="AA274" t="str">
            <v>N/A</v>
          </cell>
        </row>
        <row r="275">
          <cell r="AA275" t="str">
            <v>N/A</v>
          </cell>
        </row>
        <row r="276">
          <cell r="AA276" t="str">
            <v>N/A</v>
          </cell>
        </row>
        <row r="280">
          <cell r="AA280" t="str">
            <v>N/A</v>
          </cell>
        </row>
        <row r="284">
          <cell r="AA284" t="str">
            <v>N/A</v>
          </cell>
        </row>
        <row r="285">
          <cell r="AA285" t="str">
            <v>N/A</v>
          </cell>
        </row>
        <row r="286">
          <cell r="AA286" t="str">
            <v>N/A</v>
          </cell>
        </row>
        <row r="287">
          <cell r="AA287" t="str">
            <v>N/A</v>
          </cell>
        </row>
        <row r="290">
          <cell r="AA290" t="str">
            <v>N/A</v>
          </cell>
        </row>
        <row r="291">
          <cell r="AA291" t="str">
            <v>N/A</v>
          </cell>
        </row>
        <row r="292">
          <cell r="AA292" t="str">
            <v>N/A</v>
          </cell>
        </row>
        <row r="293">
          <cell r="AA293" t="str">
            <v>N/A</v>
          </cell>
        </row>
        <row r="294">
          <cell r="AA294" t="str">
            <v>N/A</v>
          </cell>
        </row>
        <row r="295">
          <cell r="AA295" t="str">
            <v>N/A</v>
          </cell>
        </row>
        <row r="296">
          <cell r="AA296" t="str">
            <v>N/A</v>
          </cell>
        </row>
        <row r="310">
          <cell r="AA310" t="str">
            <v>N/A</v>
          </cell>
        </row>
        <row r="311">
          <cell r="AA311" t="str">
            <v>N/A</v>
          </cell>
        </row>
        <row r="312">
          <cell r="AA312" t="str">
            <v>N/A</v>
          </cell>
        </row>
        <row r="313">
          <cell r="AA313" t="str">
            <v>N/A</v>
          </cell>
        </row>
        <row r="314">
          <cell r="AA314" t="str">
            <v>N/A</v>
          </cell>
        </row>
        <row r="315">
          <cell r="AA315" t="str">
            <v>N/A</v>
          </cell>
        </row>
        <row r="316">
          <cell r="AA316" t="str">
            <v>N/A</v>
          </cell>
        </row>
        <row r="317">
          <cell r="AA317" t="str">
            <v>N/A</v>
          </cell>
        </row>
        <row r="318">
          <cell r="AA318" t="str">
            <v>N/A</v>
          </cell>
        </row>
        <row r="319">
          <cell r="AA319" t="str">
            <v>N/A</v>
          </cell>
        </row>
        <row r="320">
          <cell r="AA320" t="str">
            <v>N/A</v>
          </cell>
        </row>
        <row r="321">
          <cell r="AA321" t="str">
            <v>N/A</v>
          </cell>
        </row>
        <row r="322">
          <cell r="AA322" t="str">
            <v>N/A</v>
          </cell>
        </row>
        <row r="323">
          <cell r="AA323" t="str">
            <v>N/A</v>
          </cell>
        </row>
        <row r="344">
          <cell r="AA344">
            <v>67003</v>
          </cell>
        </row>
        <row r="354">
          <cell r="AA354">
            <v>491207</v>
          </cell>
        </row>
        <row r="367">
          <cell r="AA367" t="str">
            <v>N/A</v>
          </cell>
        </row>
        <row r="394">
          <cell r="AA394" t="str">
            <v>N/A</v>
          </cell>
        </row>
        <row r="402">
          <cell r="AA402" t="str">
            <v>N/A</v>
          </cell>
        </row>
        <row r="429">
          <cell r="AA429" t="str">
            <v>N/A</v>
          </cell>
        </row>
        <row r="431">
          <cell r="AA431">
            <v>6022752</v>
          </cell>
        </row>
        <row r="444">
          <cell r="AA444" t="str">
            <v>N/A</v>
          </cell>
        </row>
        <row r="445">
          <cell r="AA445" t="str">
            <v>N/A</v>
          </cell>
        </row>
        <row r="469">
          <cell r="AA469" t="str">
            <v>N/A</v>
          </cell>
        </row>
        <row r="472">
          <cell r="AA472" t="str">
            <v>N/A</v>
          </cell>
        </row>
        <row r="473">
          <cell r="AA473" t="str">
            <v>N/A</v>
          </cell>
        </row>
        <row r="474">
          <cell r="AA474" t="str">
            <v>N/A</v>
          </cell>
        </row>
        <row r="475">
          <cell r="AA475" t="str">
            <v>N/A</v>
          </cell>
        </row>
        <row r="476">
          <cell r="AA476" t="str">
            <v>N/A</v>
          </cell>
        </row>
        <row r="477">
          <cell r="AA477" t="str">
            <v>N/A</v>
          </cell>
        </row>
        <row r="478">
          <cell r="AA478" t="str">
            <v>N/A</v>
          </cell>
        </row>
        <row r="479">
          <cell r="AA479" t="str">
            <v>N/A</v>
          </cell>
        </row>
        <row r="480">
          <cell r="AA480" t="str">
            <v>N/A</v>
          </cell>
        </row>
        <row r="481">
          <cell r="AA481" t="str">
            <v>N/A</v>
          </cell>
        </row>
        <row r="482">
          <cell r="AA482" t="str">
            <v>N/A</v>
          </cell>
        </row>
        <row r="483">
          <cell r="AA483" t="str">
            <v>N/A</v>
          </cell>
        </row>
        <row r="484">
          <cell r="AA484" t="str">
            <v>N/A</v>
          </cell>
        </row>
        <row r="485">
          <cell r="AA485" t="str">
            <v>N/A</v>
          </cell>
        </row>
        <row r="486">
          <cell r="AA486" t="str">
            <v>N/A</v>
          </cell>
        </row>
        <row r="487">
          <cell r="AA487" t="str">
            <v>N/A</v>
          </cell>
        </row>
      </sheetData>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HICULOS"/>
      <sheetName val="Hoja1"/>
      <sheetName val="MOTOCICLETAS"/>
      <sheetName val="Hoja1 (2)"/>
    </sheetNames>
    <sheetDataSet>
      <sheetData sheetId="0">
        <row r="489">
          <cell r="MU489">
            <v>26950527600.469334</v>
          </cell>
        </row>
      </sheetData>
      <sheetData sheetId="1"/>
      <sheetData sheetId="2">
        <row r="254">
          <cell r="BM254">
            <v>517798786.93363345</v>
          </cell>
        </row>
      </sheetData>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6E44E-95EB-43B2-A80D-E359F5314693}">
  <dimension ref="A1:OW928"/>
  <sheetViews>
    <sheetView zoomScale="60" zoomScaleNormal="60" workbookViewId="0">
      <selection activeCell="B462" sqref="B462"/>
    </sheetView>
  </sheetViews>
  <sheetFormatPr baseColWidth="10" defaultColWidth="9.1796875" defaultRowHeight="13.5" x14ac:dyDescent="0.35"/>
  <cols>
    <col min="1" max="1" width="12" style="54" customWidth="1"/>
    <col min="2" max="2" width="93.7265625" style="54" customWidth="1"/>
    <col min="3" max="3" width="9.54296875" style="54" customWidth="1"/>
    <col min="4" max="4" width="9.1796875" style="54"/>
    <col min="5" max="69" width="14.453125" style="54" customWidth="1"/>
    <col min="70" max="70" width="17.54296875" style="54" customWidth="1"/>
    <col min="71" max="207" width="14.453125" style="54" customWidth="1"/>
    <col min="208" max="208" width="16.1796875" style="54" customWidth="1"/>
    <col min="209" max="274" width="14.453125" style="54" customWidth="1"/>
    <col min="275" max="280" width="14.453125" style="55" customWidth="1"/>
    <col min="281" max="352" width="14.453125" style="54" customWidth="1"/>
    <col min="353" max="358" width="15.7265625" style="54" customWidth="1"/>
    <col min="359" max="359" width="22.54296875" style="54" bestFit="1" customWidth="1"/>
    <col min="360" max="360" width="11.1796875" style="2" bestFit="1" customWidth="1"/>
    <col min="361" max="413" width="9.1796875" style="2"/>
    <col min="414" max="16384" width="9.1796875" style="54"/>
  </cols>
  <sheetData>
    <row r="1" spans="1:359" s="2" customFormat="1" ht="48" customHeight="1" x14ac:dyDescent="0.35">
      <c r="A1" s="225" t="s">
        <v>0</v>
      </c>
      <c r="B1" s="57" t="s">
        <v>1</v>
      </c>
      <c r="C1" s="227" t="s">
        <v>0</v>
      </c>
      <c r="D1" s="228"/>
      <c r="E1" s="229" t="s">
        <v>2</v>
      </c>
      <c r="F1" s="230"/>
      <c r="G1" s="230"/>
      <c r="H1" s="230"/>
      <c r="I1" s="230"/>
      <c r="J1" s="231"/>
      <c r="K1" s="232" t="s">
        <v>3</v>
      </c>
      <c r="L1" s="233"/>
      <c r="M1" s="233"/>
      <c r="N1" s="233"/>
      <c r="O1" s="233"/>
      <c r="P1" s="234"/>
      <c r="Q1" s="232" t="s">
        <v>4</v>
      </c>
      <c r="R1" s="233"/>
      <c r="S1" s="233"/>
      <c r="T1" s="233"/>
      <c r="U1" s="233"/>
      <c r="V1" s="234"/>
      <c r="W1" s="235" t="s">
        <v>5</v>
      </c>
      <c r="X1" s="236"/>
      <c r="Y1" s="236"/>
      <c r="Z1" s="236"/>
      <c r="AA1" s="236"/>
      <c r="AB1" s="237"/>
      <c r="AC1" s="235" t="s">
        <v>6</v>
      </c>
      <c r="AD1" s="236"/>
      <c r="AE1" s="236"/>
      <c r="AF1" s="236"/>
      <c r="AG1" s="236"/>
      <c r="AH1" s="237"/>
      <c r="AI1" s="232" t="s">
        <v>7</v>
      </c>
      <c r="AJ1" s="233"/>
      <c r="AK1" s="233"/>
      <c r="AL1" s="233"/>
      <c r="AM1" s="233"/>
      <c r="AN1" s="234"/>
      <c r="AO1" s="232" t="s">
        <v>8</v>
      </c>
      <c r="AP1" s="233"/>
      <c r="AQ1" s="233"/>
      <c r="AR1" s="233"/>
      <c r="AS1" s="233"/>
      <c r="AT1" s="234"/>
      <c r="AU1" s="235" t="s">
        <v>9</v>
      </c>
      <c r="AV1" s="236"/>
      <c r="AW1" s="236"/>
      <c r="AX1" s="236"/>
      <c r="AY1" s="236"/>
      <c r="AZ1" s="237"/>
      <c r="BA1" s="235" t="s">
        <v>10</v>
      </c>
      <c r="BB1" s="236"/>
      <c r="BC1" s="236"/>
      <c r="BD1" s="236"/>
      <c r="BE1" s="236"/>
      <c r="BF1" s="237"/>
      <c r="BG1" s="235" t="s">
        <v>11</v>
      </c>
      <c r="BH1" s="236"/>
      <c r="BI1" s="236"/>
      <c r="BJ1" s="236"/>
      <c r="BK1" s="236"/>
      <c r="BL1" s="237"/>
      <c r="BM1" s="235" t="s">
        <v>12</v>
      </c>
      <c r="BN1" s="236"/>
      <c r="BO1" s="236"/>
      <c r="BP1" s="236"/>
      <c r="BQ1" s="236"/>
      <c r="BR1" s="237"/>
      <c r="BS1" s="235" t="s">
        <v>13</v>
      </c>
      <c r="BT1" s="236"/>
      <c r="BU1" s="236"/>
      <c r="BV1" s="236"/>
      <c r="BW1" s="236"/>
      <c r="BX1" s="237"/>
      <c r="BY1" s="232" t="s">
        <v>14</v>
      </c>
      <c r="BZ1" s="233"/>
      <c r="CA1" s="233"/>
      <c r="CB1" s="233"/>
      <c r="CC1" s="233"/>
      <c r="CD1" s="234"/>
      <c r="CE1" s="232" t="s">
        <v>15</v>
      </c>
      <c r="CF1" s="233"/>
      <c r="CG1" s="233"/>
      <c r="CH1" s="233"/>
      <c r="CI1" s="233"/>
      <c r="CJ1" s="234"/>
      <c r="CK1" s="232" t="s">
        <v>16</v>
      </c>
      <c r="CL1" s="233"/>
      <c r="CM1" s="233"/>
      <c r="CN1" s="233"/>
      <c r="CO1" s="233"/>
      <c r="CP1" s="234"/>
      <c r="CQ1" s="232" t="s">
        <v>17</v>
      </c>
      <c r="CR1" s="233"/>
      <c r="CS1" s="233"/>
      <c r="CT1" s="233"/>
      <c r="CU1" s="233"/>
      <c r="CV1" s="234"/>
      <c r="CW1" s="232" t="s">
        <v>18</v>
      </c>
      <c r="CX1" s="233"/>
      <c r="CY1" s="233"/>
      <c r="CZ1" s="233"/>
      <c r="DA1" s="233"/>
      <c r="DB1" s="234"/>
      <c r="DC1" s="235" t="s">
        <v>19</v>
      </c>
      <c r="DD1" s="236"/>
      <c r="DE1" s="236"/>
      <c r="DF1" s="236"/>
      <c r="DG1" s="236"/>
      <c r="DH1" s="237"/>
      <c r="DI1" s="235" t="s">
        <v>20</v>
      </c>
      <c r="DJ1" s="236"/>
      <c r="DK1" s="236"/>
      <c r="DL1" s="236"/>
      <c r="DM1" s="236"/>
      <c r="DN1" s="237"/>
      <c r="DO1" s="232" t="s">
        <v>21</v>
      </c>
      <c r="DP1" s="233"/>
      <c r="DQ1" s="233"/>
      <c r="DR1" s="233"/>
      <c r="DS1" s="233"/>
      <c r="DT1" s="234"/>
      <c r="DU1" s="232" t="s">
        <v>22</v>
      </c>
      <c r="DV1" s="233"/>
      <c r="DW1" s="233"/>
      <c r="DX1" s="233"/>
      <c r="DY1" s="233"/>
      <c r="DZ1" s="234"/>
      <c r="EA1" s="235" t="s">
        <v>23</v>
      </c>
      <c r="EB1" s="236"/>
      <c r="EC1" s="236"/>
      <c r="ED1" s="236"/>
      <c r="EE1" s="236"/>
      <c r="EF1" s="237"/>
      <c r="EG1" s="241" t="s">
        <v>24</v>
      </c>
      <c r="EH1" s="241"/>
      <c r="EI1" s="241"/>
      <c r="EJ1" s="241"/>
      <c r="EK1" s="241"/>
      <c r="EL1" s="242"/>
      <c r="EM1" s="238" t="s">
        <v>25</v>
      </c>
      <c r="EN1" s="239"/>
      <c r="EO1" s="239"/>
      <c r="EP1" s="239"/>
      <c r="EQ1" s="239"/>
      <c r="ER1" s="240"/>
      <c r="ES1" s="238" t="s">
        <v>26</v>
      </c>
      <c r="ET1" s="239"/>
      <c r="EU1" s="239"/>
      <c r="EV1" s="239"/>
      <c r="EW1" s="239"/>
      <c r="EX1" s="240"/>
      <c r="EY1" s="243" t="s">
        <v>27</v>
      </c>
      <c r="EZ1" s="241"/>
      <c r="FA1" s="241"/>
      <c r="FB1" s="241"/>
      <c r="FC1" s="241"/>
      <c r="FD1" s="242"/>
      <c r="FE1" s="238" t="s">
        <v>28</v>
      </c>
      <c r="FF1" s="239"/>
      <c r="FG1" s="239"/>
      <c r="FH1" s="239"/>
      <c r="FI1" s="239"/>
      <c r="FJ1" s="240"/>
      <c r="FK1" s="238" t="s">
        <v>29</v>
      </c>
      <c r="FL1" s="239"/>
      <c r="FM1" s="239"/>
      <c r="FN1" s="239"/>
      <c r="FO1" s="239"/>
      <c r="FP1" s="240"/>
      <c r="FQ1" s="243" t="s">
        <v>30</v>
      </c>
      <c r="FR1" s="241"/>
      <c r="FS1" s="241"/>
      <c r="FT1" s="241"/>
      <c r="FU1" s="241"/>
      <c r="FV1" s="242"/>
      <c r="FW1" s="243" t="s">
        <v>31</v>
      </c>
      <c r="FX1" s="241"/>
      <c r="FY1" s="241"/>
      <c r="FZ1" s="241"/>
      <c r="GA1" s="241"/>
      <c r="GB1" s="242"/>
      <c r="GC1" s="243" t="s">
        <v>32</v>
      </c>
      <c r="GD1" s="241"/>
      <c r="GE1" s="241"/>
      <c r="GF1" s="241"/>
      <c r="GG1" s="241"/>
      <c r="GH1" s="242"/>
      <c r="GI1" s="243" t="s">
        <v>33</v>
      </c>
      <c r="GJ1" s="241"/>
      <c r="GK1" s="241"/>
      <c r="GL1" s="241"/>
      <c r="GM1" s="241"/>
      <c r="GN1" s="242"/>
      <c r="GO1" s="243" t="s">
        <v>34</v>
      </c>
      <c r="GP1" s="241"/>
      <c r="GQ1" s="241"/>
      <c r="GR1" s="241"/>
      <c r="GS1" s="241"/>
      <c r="GT1" s="242"/>
      <c r="GU1" s="243" t="s">
        <v>35</v>
      </c>
      <c r="GV1" s="241"/>
      <c r="GW1" s="241"/>
      <c r="GX1" s="241"/>
      <c r="GY1" s="241"/>
      <c r="GZ1" s="242"/>
      <c r="HA1" s="243" t="s">
        <v>36</v>
      </c>
      <c r="HB1" s="241"/>
      <c r="HC1" s="241"/>
      <c r="HD1" s="241"/>
      <c r="HE1" s="241"/>
      <c r="HF1" s="242"/>
      <c r="HG1" s="243" t="s">
        <v>37</v>
      </c>
      <c r="HH1" s="241"/>
      <c r="HI1" s="241"/>
      <c r="HJ1" s="241"/>
      <c r="HK1" s="241"/>
      <c r="HL1" s="242"/>
      <c r="HM1" s="243" t="s">
        <v>38</v>
      </c>
      <c r="HN1" s="241"/>
      <c r="HO1" s="241"/>
      <c r="HP1" s="241"/>
      <c r="HQ1" s="241"/>
      <c r="HR1" s="242"/>
      <c r="HS1" s="243" t="s">
        <v>39</v>
      </c>
      <c r="HT1" s="241"/>
      <c r="HU1" s="241"/>
      <c r="HV1" s="241"/>
      <c r="HW1" s="241"/>
      <c r="HX1" s="242"/>
      <c r="HY1" s="243" t="s">
        <v>40</v>
      </c>
      <c r="HZ1" s="241"/>
      <c r="IA1" s="241"/>
      <c r="IB1" s="241"/>
      <c r="IC1" s="241"/>
      <c r="ID1" s="242"/>
      <c r="IE1" s="243" t="s">
        <v>41</v>
      </c>
      <c r="IF1" s="241"/>
      <c r="IG1" s="241"/>
      <c r="IH1" s="241"/>
      <c r="II1" s="241"/>
      <c r="IJ1" s="242"/>
      <c r="IK1" s="243" t="s">
        <v>42</v>
      </c>
      <c r="IL1" s="241"/>
      <c r="IM1" s="241"/>
      <c r="IN1" s="241"/>
      <c r="IO1" s="241"/>
      <c r="IP1" s="242"/>
      <c r="IQ1" s="243" t="s">
        <v>43</v>
      </c>
      <c r="IR1" s="241"/>
      <c r="IS1" s="241"/>
      <c r="IT1" s="241"/>
      <c r="IU1" s="241"/>
      <c r="IV1" s="242"/>
      <c r="IW1" s="243" t="s">
        <v>44</v>
      </c>
      <c r="IX1" s="241"/>
      <c r="IY1" s="241"/>
      <c r="IZ1" s="241"/>
      <c r="JA1" s="241"/>
      <c r="JB1" s="242"/>
      <c r="JC1" s="243" t="s">
        <v>45</v>
      </c>
      <c r="JD1" s="241"/>
      <c r="JE1" s="241"/>
      <c r="JF1" s="241"/>
      <c r="JG1" s="241"/>
      <c r="JH1" s="242"/>
      <c r="JI1" s="243" t="s">
        <v>46</v>
      </c>
      <c r="JJ1" s="241"/>
      <c r="JK1" s="241"/>
      <c r="JL1" s="241"/>
      <c r="JM1" s="241"/>
      <c r="JN1" s="242"/>
      <c r="JO1" s="243" t="s">
        <v>47</v>
      </c>
      <c r="JP1" s="241"/>
      <c r="JQ1" s="241"/>
      <c r="JR1" s="241"/>
      <c r="JS1" s="241"/>
      <c r="JT1" s="242"/>
      <c r="JU1" s="243" t="s">
        <v>48</v>
      </c>
      <c r="JV1" s="241"/>
      <c r="JW1" s="241"/>
      <c r="JX1" s="241"/>
      <c r="JY1" s="241"/>
      <c r="JZ1" s="242"/>
      <c r="KA1" s="243" t="s">
        <v>49</v>
      </c>
      <c r="KB1" s="241"/>
      <c r="KC1" s="241"/>
      <c r="KD1" s="241"/>
      <c r="KE1" s="241"/>
      <c r="KF1" s="242"/>
      <c r="KG1" s="243" t="s">
        <v>50</v>
      </c>
      <c r="KH1" s="241"/>
      <c r="KI1" s="241"/>
      <c r="KJ1" s="241"/>
      <c r="KK1" s="241"/>
      <c r="KL1" s="242"/>
      <c r="KM1" s="243" t="s">
        <v>51</v>
      </c>
      <c r="KN1" s="241"/>
      <c r="KO1" s="241"/>
      <c r="KP1" s="241"/>
      <c r="KQ1" s="241"/>
      <c r="KR1" s="242"/>
      <c r="KS1" s="243" t="s">
        <v>52</v>
      </c>
      <c r="KT1" s="241"/>
      <c r="KU1" s="241"/>
      <c r="KV1" s="241"/>
      <c r="KW1" s="241"/>
      <c r="KX1" s="242"/>
      <c r="KY1" s="244" t="s">
        <v>53</v>
      </c>
      <c r="KZ1" s="245"/>
      <c r="LA1" s="245"/>
      <c r="LB1" s="245"/>
      <c r="LC1" s="245"/>
      <c r="LD1" s="246"/>
      <c r="LE1" s="244" t="s">
        <v>54</v>
      </c>
      <c r="LF1" s="245"/>
      <c r="LG1" s="245"/>
      <c r="LH1" s="245"/>
      <c r="LI1" s="245"/>
      <c r="LJ1" s="246"/>
      <c r="LK1" s="244" t="s">
        <v>55</v>
      </c>
      <c r="LL1" s="245"/>
      <c r="LM1" s="245"/>
      <c r="LN1" s="245"/>
      <c r="LO1" s="245"/>
      <c r="LP1" s="246"/>
      <c r="LQ1" s="247" t="s">
        <v>56</v>
      </c>
      <c r="LR1" s="248"/>
      <c r="LS1" s="248"/>
      <c r="LT1" s="248"/>
      <c r="LU1" s="248"/>
      <c r="LV1" s="249"/>
      <c r="LW1" s="244" t="s">
        <v>57</v>
      </c>
      <c r="LX1" s="245"/>
      <c r="LY1" s="245"/>
      <c r="LZ1" s="245"/>
      <c r="MA1" s="245"/>
      <c r="MB1" s="246"/>
      <c r="MC1" s="244" t="s">
        <v>58</v>
      </c>
      <c r="MD1" s="245"/>
      <c r="ME1" s="245"/>
      <c r="MF1" s="245"/>
      <c r="MG1" s="245"/>
      <c r="MH1" s="246"/>
      <c r="MI1" s="244" t="s">
        <v>59</v>
      </c>
      <c r="MJ1" s="245"/>
      <c r="MK1" s="245"/>
      <c r="ML1" s="245"/>
      <c r="MM1" s="245"/>
      <c r="MN1" s="246"/>
      <c r="MO1" s="244" t="s">
        <v>60</v>
      </c>
      <c r="MP1" s="245"/>
      <c r="MQ1" s="245"/>
      <c r="MR1" s="245"/>
      <c r="MS1" s="245"/>
      <c r="MT1" s="246"/>
      <c r="MU1" s="1"/>
    </row>
    <row r="2" spans="1:359" s="2" customFormat="1" ht="143.25" customHeight="1" x14ac:dyDescent="0.35">
      <c r="A2" s="226"/>
      <c r="B2" s="185" t="s">
        <v>61</v>
      </c>
      <c r="C2" s="3" t="s">
        <v>62</v>
      </c>
      <c r="D2" s="196" t="s">
        <v>63</v>
      </c>
      <c r="E2" s="134" t="s">
        <v>64</v>
      </c>
      <c r="F2" s="5" t="s">
        <v>65</v>
      </c>
      <c r="G2" s="5" t="s">
        <v>66</v>
      </c>
      <c r="H2" s="5" t="s">
        <v>67</v>
      </c>
      <c r="I2" s="5" t="s">
        <v>68</v>
      </c>
      <c r="J2" s="135" t="s">
        <v>69</v>
      </c>
      <c r="K2" s="134" t="s">
        <v>64</v>
      </c>
      <c r="L2" s="5" t="s">
        <v>65</v>
      </c>
      <c r="M2" s="5" t="s">
        <v>66</v>
      </c>
      <c r="N2" s="5" t="s">
        <v>67</v>
      </c>
      <c r="O2" s="5" t="s">
        <v>68</v>
      </c>
      <c r="P2" s="135" t="s">
        <v>69</v>
      </c>
      <c r="Q2" s="134" t="s">
        <v>64</v>
      </c>
      <c r="R2" s="5" t="s">
        <v>65</v>
      </c>
      <c r="S2" s="5" t="s">
        <v>66</v>
      </c>
      <c r="T2" s="5" t="s">
        <v>67</v>
      </c>
      <c r="U2" s="5" t="s">
        <v>68</v>
      </c>
      <c r="V2" s="135" t="s">
        <v>69</v>
      </c>
      <c r="W2" s="134" t="s">
        <v>64</v>
      </c>
      <c r="X2" s="5" t="s">
        <v>65</v>
      </c>
      <c r="Y2" s="5" t="s">
        <v>66</v>
      </c>
      <c r="Z2" s="5" t="s">
        <v>67</v>
      </c>
      <c r="AA2" s="5" t="s">
        <v>68</v>
      </c>
      <c r="AB2" s="135" t="s">
        <v>69</v>
      </c>
      <c r="AC2" s="134" t="s">
        <v>64</v>
      </c>
      <c r="AD2" s="5" t="s">
        <v>65</v>
      </c>
      <c r="AE2" s="5" t="s">
        <v>66</v>
      </c>
      <c r="AF2" s="5" t="s">
        <v>67</v>
      </c>
      <c r="AG2" s="5" t="s">
        <v>68</v>
      </c>
      <c r="AH2" s="135" t="s">
        <v>69</v>
      </c>
      <c r="AI2" s="134" t="s">
        <v>64</v>
      </c>
      <c r="AJ2" s="5" t="s">
        <v>65</v>
      </c>
      <c r="AK2" s="5" t="s">
        <v>66</v>
      </c>
      <c r="AL2" s="5" t="s">
        <v>67</v>
      </c>
      <c r="AM2" s="5" t="s">
        <v>68</v>
      </c>
      <c r="AN2" s="135" t="s">
        <v>69</v>
      </c>
      <c r="AO2" s="134" t="s">
        <v>64</v>
      </c>
      <c r="AP2" s="5" t="s">
        <v>65</v>
      </c>
      <c r="AQ2" s="5" t="s">
        <v>66</v>
      </c>
      <c r="AR2" s="5" t="s">
        <v>67</v>
      </c>
      <c r="AS2" s="5" t="s">
        <v>68</v>
      </c>
      <c r="AT2" s="135" t="s">
        <v>69</v>
      </c>
      <c r="AU2" s="134" t="s">
        <v>64</v>
      </c>
      <c r="AV2" s="5" t="s">
        <v>65</v>
      </c>
      <c r="AW2" s="5" t="s">
        <v>66</v>
      </c>
      <c r="AX2" s="5" t="s">
        <v>67</v>
      </c>
      <c r="AY2" s="5" t="s">
        <v>68</v>
      </c>
      <c r="AZ2" s="135" t="s">
        <v>69</v>
      </c>
      <c r="BA2" s="134" t="s">
        <v>64</v>
      </c>
      <c r="BB2" s="5" t="s">
        <v>65</v>
      </c>
      <c r="BC2" s="5" t="s">
        <v>66</v>
      </c>
      <c r="BD2" s="5" t="s">
        <v>67</v>
      </c>
      <c r="BE2" s="5" t="s">
        <v>68</v>
      </c>
      <c r="BF2" s="135" t="s">
        <v>69</v>
      </c>
      <c r="BG2" s="134" t="s">
        <v>64</v>
      </c>
      <c r="BH2" s="5" t="s">
        <v>65</v>
      </c>
      <c r="BI2" s="5" t="s">
        <v>66</v>
      </c>
      <c r="BJ2" s="5" t="s">
        <v>67</v>
      </c>
      <c r="BK2" s="5" t="s">
        <v>68</v>
      </c>
      <c r="BL2" s="135" t="s">
        <v>69</v>
      </c>
      <c r="BM2" s="134" t="s">
        <v>64</v>
      </c>
      <c r="BN2" s="5" t="s">
        <v>65</v>
      </c>
      <c r="BO2" s="5" t="s">
        <v>66</v>
      </c>
      <c r="BP2" s="5" t="s">
        <v>67</v>
      </c>
      <c r="BQ2" s="5" t="s">
        <v>68</v>
      </c>
      <c r="BR2" s="135" t="s">
        <v>69</v>
      </c>
      <c r="BS2" s="134" t="s">
        <v>64</v>
      </c>
      <c r="BT2" s="5" t="s">
        <v>65</v>
      </c>
      <c r="BU2" s="5" t="s">
        <v>66</v>
      </c>
      <c r="BV2" s="5" t="s">
        <v>67</v>
      </c>
      <c r="BW2" s="5" t="s">
        <v>68</v>
      </c>
      <c r="BX2" s="135" t="s">
        <v>69</v>
      </c>
      <c r="BY2" s="134" t="s">
        <v>64</v>
      </c>
      <c r="BZ2" s="5" t="s">
        <v>65</v>
      </c>
      <c r="CA2" s="5" t="s">
        <v>66</v>
      </c>
      <c r="CB2" s="5" t="s">
        <v>67</v>
      </c>
      <c r="CC2" s="5" t="s">
        <v>68</v>
      </c>
      <c r="CD2" s="135" t="s">
        <v>69</v>
      </c>
      <c r="CE2" s="134" t="s">
        <v>64</v>
      </c>
      <c r="CF2" s="5" t="s">
        <v>65</v>
      </c>
      <c r="CG2" s="5" t="s">
        <v>66</v>
      </c>
      <c r="CH2" s="5" t="s">
        <v>67</v>
      </c>
      <c r="CI2" s="5" t="s">
        <v>68</v>
      </c>
      <c r="CJ2" s="135" t="s">
        <v>69</v>
      </c>
      <c r="CK2" s="134" t="s">
        <v>64</v>
      </c>
      <c r="CL2" s="5" t="s">
        <v>65</v>
      </c>
      <c r="CM2" s="5" t="s">
        <v>66</v>
      </c>
      <c r="CN2" s="5" t="s">
        <v>67</v>
      </c>
      <c r="CO2" s="5" t="s">
        <v>68</v>
      </c>
      <c r="CP2" s="135" t="s">
        <v>69</v>
      </c>
      <c r="CQ2" s="134" t="s">
        <v>64</v>
      </c>
      <c r="CR2" s="5" t="s">
        <v>65</v>
      </c>
      <c r="CS2" s="5" t="s">
        <v>66</v>
      </c>
      <c r="CT2" s="5" t="s">
        <v>67</v>
      </c>
      <c r="CU2" s="5" t="s">
        <v>68</v>
      </c>
      <c r="CV2" s="135" t="s">
        <v>69</v>
      </c>
      <c r="CW2" s="134" t="s">
        <v>64</v>
      </c>
      <c r="CX2" s="5" t="s">
        <v>65</v>
      </c>
      <c r="CY2" s="5" t="s">
        <v>66</v>
      </c>
      <c r="CZ2" s="5" t="s">
        <v>67</v>
      </c>
      <c r="DA2" s="5" t="s">
        <v>68</v>
      </c>
      <c r="DB2" s="135" t="s">
        <v>69</v>
      </c>
      <c r="DC2" s="134" t="s">
        <v>64</v>
      </c>
      <c r="DD2" s="5" t="s">
        <v>65</v>
      </c>
      <c r="DE2" s="5" t="s">
        <v>66</v>
      </c>
      <c r="DF2" s="5" t="s">
        <v>67</v>
      </c>
      <c r="DG2" s="5" t="s">
        <v>68</v>
      </c>
      <c r="DH2" s="135" t="s">
        <v>69</v>
      </c>
      <c r="DI2" s="134" t="s">
        <v>64</v>
      </c>
      <c r="DJ2" s="5" t="s">
        <v>65</v>
      </c>
      <c r="DK2" s="5" t="s">
        <v>66</v>
      </c>
      <c r="DL2" s="5" t="s">
        <v>67</v>
      </c>
      <c r="DM2" s="5" t="s">
        <v>68</v>
      </c>
      <c r="DN2" s="135" t="s">
        <v>69</v>
      </c>
      <c r="DO2" s="134" t="s">
        <v>64</v>
      </c>
      <c r="DP2" s="5" t="s">
        <v>65</v>
      </c>
      <c r="DQ2" s="5" t="s">
        <v>66</v>
      </c>
      <c r="DR2" s="5" t="s">
        <v>67</v>
      </c>
      <c r="DS2" s="5" t="s">
        <v>68</v>
      </c>
      <c r="DT2" s="135" t="s">
        <v>69</v>
      </c>
      <c r="DU2" s="134" t="s">
        <v>64</v>
      </c>
      <c r="DV2" s="5" t="s">
        <v>65</v>
      </c>
      <c r="DW2" s="5" t="s">
        <v>66</v>
      </c>
      <c r="DX2" s="5" t="s">
        <v>67</v>
      </c>
      <c r="DY2" s="5" t="s">
        <v>68</v>
      </c>
      <c r="DZ2" s="135" t="s">
        <v>69</v>
      </c>
      <c r="EA2" s="134" t="s">
        <v>64</v>
      </c>
      <c r="EB2" s="5" t="s">
        <v>65</v>
      </c>
      <c r="EC2" s="5" t="s">
        <v>66</v>
      </c>
      <c r="ED2" s="5" t="s">
        <v>67</v>
      </c>
      <c r="EE2" s="5" t="s">
        <v>68</v>
      </c>
      <c r="EF2" s="135" t="s">
        <v>69</v>
      </c>
      <c r="EG2" s="133" t="s">
        <v>64</v>
      </c>
      <c r="EH2" s="5" t="s">
        <v>65</v>
      </c>
      <c r="EI2" s="5" t="s">
        <v>66</v>
      </c>
      <c r="EJ2" s="5" t="s">
        <v>67</v>
      </c>
      <c r="EK2" s="5" t="s">
        <v>68</v>
      </c>
      <c r="EL2" s="6" t="s">
        <v>69</v>
      </c>
      <c r="EM2" s="4" t="s">
        <v>64</v>
      </c>
      <c r="EN2" s="5" t="s">
        <v>65</v>
      </c>
      <c r="EO2" s="5" t="s">
        <v>66</v>
      </c>
      <c r="EP2" s="5" t="s">
        <v>67</v>
      </c>
      <c r="EQ2" s="5" t="s">
        <v>68</v>
      </c>
      <c r="ER2" s="6" t="s">
        <v>69</v>
      </c>
      <c r="ES2" s="4" t="s">
        <v>64</v>
      </c>
      <c r="ET2" s="5" t="s">
        <v>65</v>
      </c>
      <c r="EU2" s="5" t="s">
        <v>66</v>
      </c>
      <c r="EV2" s="5" t="s">
        <v>67</v>
      </c>
      <c r="EW2" s="5" t="s">
        <v>68</v>
      </c>
      <c r="EX2" s="6" t="s">
        <v>69</v>
      </c>
      <c r="EY2" s="4" t="s">
        <v>64</v>
      </c>
      <c r="EZ2" s="5" t="s">
        <v>65</v>
      </c>
      <c r="FA2" s="5" t="s">
        <v>66</v>
      </c>
      <c r="FB2" s="5" t="s">
        <v>67</v>
      </c>
      <c r="FC2" s="5" t="s">
        <v>68</v>
      </c>
      <c r="FD2" s="6" t="s">
        <v>69</v>
      </c>
      <c r="FE2" s="4" t="s">
        <v>64</v>
      </c>
      <c r="FF2" s="5" t="s">
        <v>65</v>
      </c>
      <c r="FG2" s="5" t="s">
        <v>66</v>
      </c>
      <c r="FH2" s="5" t="s">
        <v>67</v>
      </c>
      <c r="FI2" s="5" t="s">
        <v>68</v>
      </c>
      <c r="FJ2" s="6" t="s">
        <v>69</v>
      </c>
      <c r="FK2" s="4" t="s">
        <v>64</v>
      </c>
      <c r="FL2" s="5" t="s">
        <v>65</v>
      </c>
      <c r="FM2" s="5" t="s">
        <v>66</v>
      </c>
      <c r="FN2" s="5" t="s">
        <v>67</v>
      </c>
      <c r="FO2" s="5" t="s">
        <v>68</v>
      </c>
      <c r="FP2" s="6" t="s">
        <v>69</v>
      </c>
      <c r="FQ2" s="4" t="s">
        <v>64</v>
      </c>
      <c r="FR2" s="5" t="s">
        <v>65</v>
      </c>
      <c r="FS2" s="5" t="s">
        <v>66</v>
      </c>
      <c r="FT2" s="5" t="s">
        <v>67</v>
      </c>
      <c r="FU2" s="5" t="s">
        <v>68</v>
      </c>
      <c r="FV2" s="6" t="s">
        <v>69</v>
      </c>
      <c r="FW2" s="4" t="s">
        <v>64</v>
      </c>
      <c r="FX2" s="5" t="s">
        <v>65</v>
      </c>
      <c r="FY2" s="5" t="s">
        <v>66</v>
      </c>
      <c r="FZ2" s="5" t="s">
        <v>67</v>
      </c>
      <c r="GA2" s="5" t="s">
        <v>68</v>
      </c>
      <c r="GB2" s="6" t="s">
        <v>69</v>
      </c>
      <c r="GC2" s="4" t="s">
        <v>64</v>
      </c>
      <c r="GD2" s="5" t="s">
        <v>65</v>
      </c>
      <c r="GE2" s="5" t="s">
        <v>66</v>
      </c>
      <c r="GF2" s="5" t="s">
        <v>67</v>
      </c>
      <c r="GG2" s="5" t="s">
        <v>68</v>
      </c>
      <c r="GH2" s="6" t="s">
        <v>69</v>
      </c>
      <c r="GI2" s="4" t="s">
        <v>64</v>
      </c>
      <c r="GJ2" s="5" t="s">
        <v>65</v>
      </c>
      <c r="GK2" s="5" t="s">
        <v>66</v>
      </c>
      <c r="GL2" s="5" t="s">
        <v>67</v>
      </c>
      <c r="GM2" s="5" t="s">
        <v>68</v>
      </c>
      <c r="GN2" s="6" t="s">
        <v>69</v>
      </c>
      <c r="GO2" s="4" t="s">
        <v>64</v>
      </c>
      <c r="GP2" s="5" t="s">
        <v>65</v>
      </c>
      <c r="GQ2" s="5" t="s">
        <v>66</v>
      </c>
      <c r="GR2" s="5" t="s">
        <v>67</v>
      </c>
      <c r="GS2" s="5" t="s">
        <v>68</v>
      </c>
      <c r="GT2" s="6" t="s">
        <v>69</v>
      </c>
      <c r="GU2" s="4" t="s">
        <v>64</v>
      </c>
      <c r="GV2" s="5" t="s">
        <v>65</v>
      </c>
      <c r="GW2" s="5" t="s">
        <v>66</v>
      </c>
      <c r="GX2" s="5" t="s">
        <v>67</v>
      </c>
      <c r="GY2" s="5" t="s">
        <v>68</v>
      </c>
      <c r="GZ2" s="6" t="s">
        <v>69</v>
      </c>
      <c r="HA2" s="4" t="s">
        <v>64</v>
      </c>
      <c r="HB2" s="5" t="s">
        <v>65</v>
      </c>
      <c r="HC2" s="5" t="s">
        <v>66</v>
      </c>
      <c r="HD2" s="5" t="s">
        <v>67</v>
      </c>
      <c r="HE2" s="5" t="s">
        <v>68</v>
      </c>
      <c r="HF2" s="6" t="s">
        <v>69</v>
      </c>
      <c r="HG2" s="4" t="s">
        <v>64</v>
      </c>
      <c r="HH2" s="5" t="s">
        <v>65</v>
      </c>
      <c r="HI2" s="5" t="s">
        <v>66</v>
      </c>
      <c r="HJ2" s="5" t="s">
        <v>67</v>
      </c>
      <c r="HK2" s="5" t="s">
        <v>68</v>
      </c>
      <c r="HL2" s="6" t="s">
        <v>69</v>
      </c>
      <c r="HM2" s="4" t="s">
        <v>64</v>
      </c>
      <c r="HN2" s="5" t="s">
        <v>65</v>
      </c>
      <c r="HO2" s="5" t="s">
        <v>66</v>
      </c>
      <c r="HP2" s="5" t="s">
        <v>67</v>
      </c>
      <c r="HQ2" s="5" t="s">
        <v>68</v>
      </c>
      <c r="HR2" s="6" t="s">
        <v>69</v>
      </c>
      <c r="HS2" s="4" t="s">
        <v>64</v>
      </c>
      <c r="HT2" s="5" t="s">
        <v>65</v>
      </c>
      <c r="HU2" s="5" t="s">
        <v>66</v>
      </c>
      <c r="HV2" s="5" t="s">
        <v>67</v>
      </c>
      <c r="HW2" s="5" t="s">
        <v>68</v>
      </c>
      <c r="HX2" s="6" t="s">
        <v>69</v>
      </c>
      <c r="HY2" s="4" t="s">
        <v>64</v>
      </c>
      <c r="HZ2" s="5" t="s">
        <v>65</v>
      </c>
      <c r="IA2" s="5" t="s">
        <v>66</v>
      </c>
      <c r="IB2" s="5" t="s">
        <v>67</v>
      </c>
      <c r="IC2" s="5" t="s">
        <v>68</v>
      </c>
      <c r="ID2" s="6" t="s">
        <v>69</v>
      </c>
      <c r="IE2" s="4" t="s">
        <v>64</v>
      </c>
      <c r="IF2" s="5" t="s">
        <v>65</v>
      </c>
      <c r="IG2" s="5" t="s">
        <v>66</v>
      </c>
      <c r="IH2" s="5" t="s">
        <v>67</v>
      </c>
      <c r="II2" s="5" t="s">
        <v>68</v>
      </c>
      <c r="IJ2" s="6" t="s">
        <v>69</v>
      </c>
      <c r="IK2" s="4" t="s">
        <v>64</v>
      </c>
      <c r="IL2" s="5" t="s">
        <v>65</v>
      </c>
      <c r="IM2" s="5" t="s">
        <v>66</v>
      </c>
      <c r="IN2" s="5" t="s">
        <v>67</v>
      </c>
      <c r="IO2" s="5" t="s">
        <v>68</v>
      </c>
      <c r="IP2" s="6" t="s">
        <v>69</v>
      </c>
      <c r="IQ2" s="4" t="s">
        <v>64</v>
      </c>
      <c r="IR2" s="5" t="s">
        <v>65</v>
      </c>
      <c r="IS2" s="5" t="s">
        <v>66</v>
      </c>
      <c r="IT2" s="5" t="s">
        <v>67</v>
      </c>
      <c r="IU2" s="5" t="s">
        <v>68</v>
      </c>
      <c r="IV2" s="6" t="s">
        <v>69</v>
      </c>
      <c r="IW2" s="4" t="s">
        <v>64</v>
      </c>
      <c r="IX2" s="5" t="s">
        <v>65</v>
      </c>
      <c r="IY2" s="5" t="s">
        <v>66</v>
      </c>
      <c r="IZ2" s="5" t="s">
        <v>67</v>
      </c>
      <c r="JA2" s="5" t="s">
        <v>68</v>
      </c>
      <c r="JB2" s="6" t="s">
        <v>69</v>
      </c>
      <c r="JC2" s="4" t="s">
        <v>64</v>
      </c>
      <c r="JD2" s="5" t="s">
        <v>65</v>
      </c>
      <c r="JE2" s="5" t="s">
        <v>66</v>
      </c>
      <c r="JF2" s="5" t="s">
        <v>67</v>
      </c>
      <c r="JG2" s="5" t="s">
        <v>68</v>
      </c>
      <c r="JH2" s="6" t="s">
        <v>69</v>
      </c>
      <c r="JI2" s="4" t="s">
        <v>64</v>
      </c>
      <c r="JJ2" s="5" t="s">
        <v>65</v>
      </c>
      <c r="JK2" s="5" t="s">
        <v>66</v>
      </c>
      <c r="JL2" s="5" t="s">
        <v>67</v>
      </c>
      <c r="JM2" s="5" t="s">
        <v>68</v>
      </c>
      <c r="JN2" s="6" t="s">
        <v>69</v>
      </c>
      <c r="JO2" s="4" t="s">
        <v>64</v>
      </c>
      <c r="JP2" s="5" t="s">
        <v>65</v>
      </c>
      <c r="JQ2" s="5" t="s">
        <v>66</v>
      </c>
      <c r="JR2" s="5" t="s">
        <v>67</v>
      </c>
      <c r="JS2" s="5" t="s">
        <v>68</v>
      </c>
      <c r="JT2" s="6" t="s">
        <v>69</v>
      </c>
      <c r="JU2" s="4" t="s">
        <v>64</v>
      </c>
      <c r="JV2" s="5" t="s">
        <v>65</v>
      </c>
      <c r="JW2" s="5" t="s">
        <v>66</v>
      </c>
      <c r="JX2" s="5" t="s">
        <v>67</v>
      </c>
      <c r="JY2" s="5" t="s">
        <v>68</v>
      </c>
      <c r="JZ2" s="6" t="s">
        <v>69</v>
      </c>
      <c r="KA2" s="4" t="s">
        <v>64</v>
      </c>
      <c r="KB2" s="5" t="s">
        <v>65</v>
      </c>
      <c r="KC2" s="5" t="s">
        <v>66</v>
      </c>
      <c r="KD2" s="5" t="s">
        <v>67</v>
      </c>
      <c r="KE2" s="5" t="s">
        <v>68</v>
      </c>
      <c r="KF2" s="6" t="s">
        <v>69</v>
      </c>
      <c r="KG2" s="4" t="s">
        <v>64</v>
      </c>
      <c r="KH2" s="5" t="s">
        <v>65</v>
      </c>
      <c r="KI2" s="5" t="s">
        <v>66</v>
      </c>
      <c r="KJ2" s="5" t="s">
        <v>67</v>
      </c>
      <c r="KK2" s="5" t="s">
        <v>68</v>
      </c>
      <c r="KL2" s="6" t="s">
        <v>69</v>
      </c>
      <c r="KM2" s="4" t="s">
        <v>64</v>
      </c>
      <c r="KN2" s="5" t="s">
        <v>65</v>
      </c>
      <c r="KO2" s="5" t="s">
        <v>66</v>
      </c>
      <c r="KP2" s="5" t="s">
        <v>67</v>
      </c>
      <c r="KQ2" s="5" t="s">
        <v>68</v>
      </c>
      <c r="KR2" s="6" t="s">
        <v>69</v>
      </c>
      <c r="KS2" s="4" t="s">
        <v>64</v>
      </c>
      <c r="KT2" s="5" t="s">
        <v>65</v>
      </c>
      <c r="KU2" s="5" t="s">
        <v>66</v>
      </c>
      <c r="KV2" s="5" t="s">
        <v>67</v>
      </c>
      <c r="KW2" s="5" t="s">
        <v>68</v>
      </c>
      <c r="KX2" s="6" t="s">
        <v>69</v>
      </c>
      <c r="KY2" s="4" t="s">
        <v>64</v>
      </c>
      <c r="KZ2" s="5" t="s">
        <v>65</v>
      </c>
      <c r="LA2" s="5" t="s">
        <v>66</v>
      </c>
      <c r="LB2" s="5" t="s">
        <v>67</v>
      </c>
      <c r="LC2" s="5" t="s">
        <v>68</v>
      </c>
      <c r="LD2" s="6" t="s">
        <v>69</v>
      </c>
      <c r="LE2" s="4" t="s">
        <v>64</v>
      </c>
      <c r="LF2" s="5" t="s">
        <v>65</v>
      </c>
      <c r="LG2" s="5" t="s">
        <v>66</v>
      </c>
      <c r="LH2" s="5" t="s">
        <v>67</v>
      </c>
      <c r="LI2" s="5" t="s">
        <v>68</v>
      </c>
      <c r="LJ2" s="6" t="s">
        <v>69</v>
      </c>
      <c r="LK2" s="4" t="s">
        <v>64</v>
      </c>
      <c r="LL2" s="5" t="s">
        <v>65</v>
      </c>
      <c r="LM2" s="5" t="s">
        <v>66</v>
      </c>
      <c r="LN2" s="5" t="s">
        <v>67</v>
      </c>
      <c r="LO2" s="5" t="s">
        <v>68</v>
      </c>
      <c r="LP2" s="6" t="s">
        <v>69</v>
      </c>
      <c r="LQ2" s="4" t="s">
        <v>64</v>
      </c>
      <c r="LR2" s="5" t="s">
        <v>65</v>
      </c>
      <c r="LS2" s="5" t="s">
        <v>66</v>
      </c>
      <c r="LT2" s="5" t="s">
        <v>67</v>
      </c>
      <c r="LU2" s="5" t="s">
        <v>68</v>
      </c>
      <c r="LV2" s="6" t="s">
        <v>69</v>
      </c>
      <c r="LW2" s="4" t="s">
        <v>64</v>
      </c>
      <c r="LX2" s="5" t="s">
        <v>65</v>
      </c>
      <c r="LY2" s="5" t="s">
        <v>66</v>
      </c>
      <c r="LZ2" s="5" t="s">
        <v>67</v>
      </c>
      <c r="MA2" s="5" t="s">
        <v>68</v>
      </c>
      <c r="MB2" s="6" t="s">
        <v>69</v>
      </c>
      <c r="MC2" s="4" t="s">
        <v>64</v>
      </c>
      <c r="MD2" s="5" t="s">
        <v>65</v>
      </c>
      <c r="ME2" s="5" t="s">
        <v>66</v>
      </c>
      <c r="MF2" s="5" t="s">
        <v>67</v>
      </c>
      <c r="MG2" s="5" t="s">
        <v>68</v>
      </c>
      <c r="MH2" s="6" t="s">
        <v>69</v>
      </c>
      <c r="MI2" s="4" t="s">
        <v>64</v>
      </c>
      <c r="MJ2" s="5" t="s">
        <v>65</v>
      </c>
      <c r="MK2" s="5" t="s">
        <v>66</v>
      </c>
      <c r="ML2" s="5" t="s">
        <v>67</v>
      </c>
      <c r="MM2" s="5" t="s">
        <v>68</v>
      </c>
      <c r="MN2" s="6" t="s">
        <v>69</v>
      </c>
      <c r="MO2" s="4" t="s">
        <v>64</v>
      </c>
      <c r="MP2" s="5" t="s">
        <v>65</v>
      </c>
      <c r="MQ2" s="5" t="s">
        <v>66</v>
      </c>
      <c r="MR2" s="5" t="s">
        <v>67</v>
      </c>
      <c r="MS2" s="5" t="s">
        <v>68</v>
      </c>
      <c r="MT2" s="6" t="s">
        <v>69</v>
      </c>
      <c r="MU2" s="7" t="s">
        <v>70</v>
      </c>
    </row>
    <row r="3" spans="1:359" s="2" customFormat="1" ht="34.5" customHeight="1" x14ac:dyDescent="0.35">
      <c r="A3" s="197"/>
      <c r="B3" s="8"/>
      <c r="C3" s="9"/>
      <c r="D3" s="198"/>
      <c r="E3" s="134" t="s">
        <v>71</v>
      </c>
      <c r="F3" s="4" t="s">
        <v>71</v>
      </c>
      <c r="G3" s="4" t="s">
        <v>71</v>
      </c>
      <c r="H3" s="4" t="s">
        <v>71</v>
      </c>
      <c r="I3" s="4" t="s">
        <v>71</v>
      </c>
      <c r="J3" s="136" t="s">
        <v>71</v>
      </c>
      <c r="K3" s="134" t="s">
        <v>71</v>
      </c>
      <c r="L3" s="4" t="s">
        <v>71</v>
      </c>
      <c r="M3" s="4" t="s">
        <v>71</v>
      </c>
      <c r="N3" s="4" t="s">
        <v>71</v>
      </c>
      <c r="O3" s="4" t="s">
        <v>71</v>
      </c>
      <c r="P3" s="136" t="s">
        <v>71</v>
      </c>
      <c r="Q3" s="134" t="s">
        <v>71</v>
      </c>
      <c r="R3" s="4" t="s">
        <v>71</v>
      </c>
      <c r="S3" s="4" t="s">
        <v>71</v>
      </c>
      <c r="T3" s="4" t="s">
        <v>71</v>
      </c>
      <c r="U3" s="4" t="s">
        <v>71</v>
      </c>
      <c r="V3" s="136" t="s">
        <v>71</v>
      </c>
      <c r="W3" s="134" t="s">
        <v>71</v>
      </c>
      <c r="X3" s="4" t="s">
        <v>71</v>
      </c>
      <c r="Y3" s="4" t="s">
        <v>71</v>
      </c>
      <c r="Z3" s="4" t="s">
        <v>71</v>
      </c>
      <c r="AA3" s="4" t="s">
        <v>71</v>
      </c>
      <c r="AB3" s="136" t="s">
        <v>71</v>
      </c>
      <c r="AC3" s="134" t="s">
        <v>71</v>
      </c>
      <c r="AD3" s="4" t="s">
        <v>71</v>
      </c>
      <c r="AE3" s="4" t="s">
        <v>71</v>
      </c>
      <c r="AF3" s="4" t="s">
        <v>71</v>
      </c>
      <c r="AG3" s="4" t="s">
        <v>71</v>
      </c>
      <c r="AH3" s="136" t="s">
        <v>71</v>
      </c>
      <c r="AI3" s="134" t="s">
        <v>71</v>
      </c>
      <c r="AJ3" s="4" t="s">
        <v>71</v>
      </c>
      <c r="AK3" s="4" t="s">
        <v>71</v>
      </c>
      <c r="AL3" s="4" t="s">
        <v>71</v>
      </c>
      <c r="AM3" s="4" t="s">
        <v>71</v>
      </c>
      <c r="AN3" s="136" t="s">
        <v>71</v>
      </c>
      <c r="AO3" s="134" t="s">
        <v>71</v>
      </c>
      <c r="AP3" s="4" t="s">
        <v>71</v>
      </c>
      <c r="AQ3" s="4" t="s">
        <v>71</v>
      </c>
      <c r="AR3" s="4" t="s">
        <v>71</v>
      </c>
      <c r="AS3" s="4" t="s">
        <v>71</v>
      </c>
      <c r="AT3" s="136" t="s">
        <v>71</v>
      </c>
      <c r="AU3" s="151" t="s">
        <v>71</v>
      </c>
      <c r="AV3" s="10" t="s">
        <v>71</v>
      </c>
      <c r="AW3" s="10" t="s">
        <v>71</v>
      </c>
      <c r="AX3" s="10" t="s">
        <v>71</v>
      </c>
      <c r="AY3" s="10" t="s">
        <v>71</v>
      </c>
      <c r="AZ3" s="152" t="s">
        <v>71</v>
      </c>
      <c r="BA3" s="134" t="s">
        <v>71</v>
      </c>
      <c r="BB3" s="4" t="s">
        <v>71</v>
      </c>
      <c r="BC3" s="4" t="s">
        <v>71</v>
      </c>
      <c r="BD3" s="4" t="s">
        <v>71</v>
      </c>
      <c r="BE3" s="4" t="s">
        <v>71</v>
      </c>
      <c r="BF3" s="136" t="s">
        <v>71</v>
      </c>
      <c r="BG3" s="134" t="s">
        <v>71</v>
      </c>
      <c r="BH3" s="4" t="s">
        <v>71</v>
      </c>
      <c r="BI3" s="4" t="s">
        <v>71</v>
      </c>
      <c r="BJ3" s="4" t="s">
        <v>71</v>
      </c>
      <c r="BK3" s="4" t="s">
        <v>71</v>
      </c>
      <c r="BL3" s="136" t="s">
        <v>71</v>
      </c>
      <c r="BM3" s="134" t="s">
        <v>71</v>
      </c>
      <c r="BN3" s="4" t="s">
        <v>71</v>
      </c>
      <c r="BO3" s="4" t="s">
        <v>71</v>
      </c>
      <c r="BP3" s="4" t="s">
        <v>71</v>
      </c>
      <c r="BQ3" s="4" t="s">
        <v>71</v>
      </c>
      <c r="BR3" s="136" t="s">
        <v>71</v>
      </c>
      <c r="BS3" s="134" t="s">
        <v>71</v>
      </c>
      <c r="BT3" s="4" t="s">
        <v>71</v>
      </c>
      <c r="BU3" s="4" t="s">
        <v>71</v>
      </c>
      <c r="BV3" s="4" t="s">
        <v>71</v>
      </c>
      <c r="BW3" s="4" t="s">
        <v>71</v>
      </c>
      <c r="BX3" s="136" t="s">
        <v>71</v>
      </c>
      <c r="BY3" s="134" t="s">
        <v>71</v>
      </c>
      <c r="BZ3" s="4" t="s">
        <v>71</v>
      </c>
      <c r="CA3" s="4" t="s">
        <v>71</v>
      </c>
      <c r="CB3" s="4" t="s">
        <v>71</v>
      </c>
      <c r="CC3" s="4" t="s">
        <v>71</v>
      </c>
      <c r="CD3" s="136" t="s">
        <v>71</v>
      </c>
      <c r="CE3" s="134" t="s">
        <v>71</v>
      </c>
      <c r="CF3" s="4" t="s">
        <v>71</v>
      </c>
      <c r="CG3" s="4" t="s">
        <v>71</v>
      </c>
      <c r="CH3" s="4" t="s">
        <v>71</v>
      </c>
      <c r="CI3" s="4" t="s">
        <v>71</v>
      </c>
      <c r="CJ3" s="136" t="s">
        <v>71</v>
      </c>
      <c r="CK3" s="134" t="s">
        <v>71</v>
      </c>
      <c r="CL3" s="4" t="s">
        <v>71</v>
      </c>
      <c r="CM3" s="4" t="s">
        <v>71</v>
      </c>
      <c r="CN3" s="4" t="s">
        <v>71</v>
      </c>
      <c r="CO3" s="4" t="s">
        <v>71</v>
      </c>
      <c r="CP3" s="136" t="s">
        <v>71</v>
      </c>
      <c r="CQ3" s="134" t="s">
        <v>71</v>
      </c>
      <c r="CR3" s="4" t="s">
        <v>71</v>
      </c>
      <c r="CS3" s="4" t="s">
        <v>71</v>
      </c>
      <c r="CT3" s="4" t="s">
        <v>71</v>
      </c>
      <c r="CU3" s="4" t="s">
        <v>71</v>
      </c>
      <c r="CV3" s="136" t="s">
        <v>71</v>
      </c>
      <c r="CW3" s="134" t="s">
        <v>71</v>
      </c>
      <c r="CX3" s="4" t="s">
        <v>71</v>
      </c>
      <c r="CY3" s="4" t="s">
        <v>71</v>
      </c>
      <c r="CZ3" s="4" t="s">
        <v>71</v>
      </c>
      <c r="DA3" s="4" t="s">
        <v>71</v>
      </c>
      <c r="DB3" s="136" t="s">
        <v>71</v>
      </c>
      <c r="DC3" s="134" t="s">
        <v>71</v>
      </c>
      <c r="DD3" s="4" t="s">
        <v>71</v>
      </c>
      <c r="DE3" s="4" t="s">
        <v>71</v>
      </c>
      <c r="DF3" s="4" t="s">
        <v>71</v>
      </c>
      <c r="DG3" s="4" t="s">
        <v>71</v>
      </c>
      <c r="DH3" s="136" t="s">
        <v>71</v>
      </c>
      <c r="DI3" s="134" t="s">
        <v>71</v>
      </c>
      <c r="DJ3" s="4" t="s">
        <v>71</v>
      </c>
      <c r="DK3" s="4" t="s">
        <v>71</v>
      </c>
      <c r="DL3" s="4" t="s">
        <v>71</v>
      </c>
      <c r="DM3" s="4" t="s">
        <v>71</v>
      </c>
      <c r="DN3" s="136" t="s">
        <v>71</v>
      </c>
      <c r="DO3" s="134" t="s">
        <v>71</v>
      </c>
      <c r="DP3" s="4" t="s">
        <v>71</v>
      </c>
      <c r="DQ3" s="4" t="s">
        <v>71</v>
      </c>
      <c r="DR3" s="4" t="s">
        <v>71</v>
      </c>
      <c r="DS3" s="4" t="s">
        <v>71</v>
      </c>
      <c r="DT3" s="136" t="s">
        <v>71</v>
      </c>
      <c r="DU3" s="134" t="s">
        <v>71</v>
      </c>
      <c r="DV3" s="4" t="s">
        <v>71</v>
      </c>
      <c r="DW3" s="4" t="s">
        <v>71</v>
      </c>
      <c r="DX3" s="4" t="s">
        <v>71</v>
      </c>
      <c r="DY3" s="4" t="s">
        <v>71</v>
      </c>
      <c r="DZ3" s="136" t="s">
        <v>71</v>
      </c>
      <c r="EA3" s="134" t="s">
        <v>71</v>
      </c>
      <c r="EB3" s="4" t="s">
        <v>71</v>
      </c>
      <c r="EC3" s="4" t="s">
        <v>71</v>
      </c>
      <c r="ED3" s="4" t="s">
        <v>71</v>
      </c>
      <c r="EE3" s="4" t="s">
        <v>71</v>
      </c>
      <c r="EF3" s="136" t="s">
        <v>71</v>
      </c>
      <c r="EG3" s="133" t="s">
        <v>71</v>
      </c>
      <c r="EH3" s="4" t="s">
        <v>71</v>
      </c>
      <c r="EI3" s="4" t="s">
        <v>71</v>
      </c>
      <c r="EJ3" s="4" t="s">
        <v>71</v>
      </c>
      <c r="EK3" s="4" t="s">
        <v>71</v>
      </c>
      <c r="EL3" s="4" t="s">
        <v>71</v>
      </c>
      <c r="EM3" s="4" t="s">
        <v>71</v>
      </c>
      <c r="EN3" s="4" t="s">
        <v>71</v>
      </c>
      <c r="EO3" s="4" t="s">
        <v>71</v>
      </c>
      <c r="EP3" s="4" t="s">
        <v>71</v>
      </c>
      <c r="EQ3" s="4" t="s">
        <v>71</v>
      </c>
      <c r="ER3" s="4" t="s">
        <v>71</v>
      </c>
      <c r="ES3" s="4" t="s">
        <v>71</v>
      </c>
      <c r="ET3" s="4" t="s">
        <v>71</v>
      </c>
      <c r="EU3" s="4" t="s">
        <v>71</v>
      </c>
      <c r="EV3" s="4" t="s">
        <v>71</v>
      </c>
      <c r="EW3" s="4" t="s">
        <v>71</v>
      </c>
      <c r="EX3" s="4" t="s">
        <v>71</v>
      </c>
      <c r="EY3" s="4" t="s">
        <v>71</v>
      </c>
      <c r="EZ3" s="4" t="s">
        <v>71</v>
      </c>
      <c r="FA3" s="4" t="s">
        <v>71</v>
      </c>
      <c r="FB3" s="4" t="s">
        <v>71</v>
      </c>
      <c r="FC3" s="4" t="s">
        <v>71</v>
      </c>
      <c r="FD3" s="4" t="s">
        <v>71</v>
      </c>
      <c r="FE3" s="4" t="s">
        <v>71</v>
      </c>
      <c r="FF3" s="4" t="s">
        <v>71</v>
      </c>
      <c r="FG3" s="4" t="s">
        <v>71</v>
      </c>
      <c r="FH3" s="4" t="s">
        <v>71</v>
      </c>
      <c r="FI3" s="4" t="s">
        <v>71</v>
      </c>
      <c r="FJ3" s="4" t="s">
        <v>71</v>
      </c>
      <c r="FK3" s="4" t="s">
        <v>71</v>
      </c>
      <c r="FL3" s="4" t="s">
        <v>71</v>
      </c>
      <c r="FM3" s="4" t="s">
        <v>71</v>
      </c>
      <c r="FN3" s="4" t="s">
        <v>71</v>
      </c>
      <c r="FO3" s="4" t="s">
        <v>71</v>
      </c>
      <c r="FP3" s="4" t="s">
        <v>71</v>
      </c>
      <c r="FQ3" s="4" t="s">
        <v>71</v>
      </c>
      <c r="FR3" s="4" t="s">
        <v>71</v>
      </c>
      <c r="FS3" s="4" t="s">
        <v>71</v>
      </c>
      <c r="FT3" s="4" t="s">
        <v>71</v>
      </c>
      <c r="FU3" s="4" t="s">
        <v>71</v>
      </c>
      <c r="FV3" s="4" t="s">
        <v>71</v>
      </c>
      <c r="FW3" s="4" t="s">
        <v>71</v>
      </c>
      <c r="FX3" s="4" t="s">
        <v>71</v>
      </c>
      <c r="FY3" s="4" t="s">
        <v>71</v>
      </c>
      <c r="FZ3" s="4" t="s">
        <v>71</v>
      </c>
      <c r="GA3" s="4" t="s">
        <v>71</v>
      </c>
      <c r="GB3" s="4" t="s">
        <v>71</v>
      </c>
      <c r="GC3" s="4" t="s">
        <v>71</v>
      </c>
      <c r="GD3" s="4" t="s">
        <v>71</v>
      </c>
      <c r="GE3" s="4" t="s">
        <v>71</v>
      </c>
      <c r="GF3" s="4" t="s">
        <v>71</v>
      </c>
      <c r="GG3" s="4" t="s">
        <v>71</v>
      </c>
      <c r="GH3" s="4" t="s">
        <v>71</v>
      </c>
      <c r="GI3" s="4" t="s">
        <v>71</v>
      </c>
      <c r="GJ3" s="4" t="s">
        <v>71</v>
      </c>
      <c r="GK3" s="4" t="s">
        <v>71</v>
      </c>
      <c r="GL3" s="4" t="s">
        <v>71</v>
      </c>
      <c r="GM3" s="4" t="s">
        <v>71</v>
      </c>
      <c r="GN3" s="4" t="s">
        <v>71</v>
      </c>
      <c r="GO3" s="4" t="s">
        <v>71</v>
      </c>
      <c r="GP3" s="4" t="s">
        <v>71</v>
      </c>
      <c r="GQ3" s="4" t="s">
        <v>71</v>
      </c>
      <c r="GR3" s="4" t="s">
        <v>71</v>
      </c>
      <c r="GS3" s="4" t="s">
        <v>71</v>
      </c>
      <c r="GT3" s="4" t="s">
        <v>71</v>
      </c>
      <c r="GU3" s="4" t="s">
        <v>71</v>
      </c>
      <c r="GV3" s="4" t="s">
        <v>71</v>
      </c>
      <c r="GW3" s="4" t="s">
        <v>71</v>
      </c>
      <c r="GX3" s="4" t="s">
        <v>71</v>
      </c>
      <c r="GY3" s="4" t="s">
        <v>71</v>
      </c>
      <c r="GZ3" s="4" t="s">
        <v>71</v>
      </c>
      <c r="HA3" s="4" t="s">
        <v>71</v>
      </c>
      <c r="HB3" s="4" t="s">
        <v>71</v>
      </c>
      <c r="HC3" s="4" t="s">
        <v>71</v>
      </c>
      <c r="HD3" s="4" t="s">
        <v>71</v>
      </c>
      <c r="HE3" s="4" t="s">
        <v>71</v>
      </c>
      <c r="HF3" s="4" t="s">
        <v>71</v>
      </c>
      <c r="HG3" s="4" t="s">
        <v>71</v>
      </c>
      <c r="HH3" s="4" t="s">
        <v>71</v>
      </c>
      <c r="HI3" s="4" t="s">
        <v>71</v>
      </c>
      <c r="HJ3" s="4" t="s">
        <v>71</v>
      </c>
      <c r="HK3" s="4" t="s">
        <v>71</v>
      </c>
      <c r="HL3" s="4" t="s">
        <v>71</v>
      </c>
      <c r="HM3" s="4" t="s">
        <v>71</v>
      </c>
      <c r="HN3" s="4" t="s">
        <v>71</v>
      </c>
      <c r="HO3" s="4" t="s">
        <v>71</v>
      </c>
      <c r="HP3" s="4" t="s">
        <v>71</v>
      </c>
      <c r="HQ3" s="4" t="s">
        <v>71</v>
      </c>
      <c r="HR3" s="4" t="s">
        <v>71</v>
      </c>
      <c r="HS3" s="4" t="s">
        <v>71</v>
      </c>
      <c r="HT3" s="4" t="s">
        <v>71</v>
      </c>
      <c r="HU3" s="4" t="s">
        <v>71</v>
      </c>
      <c r="HV3" s="4" t="s">
        <v>71</v>
      </c>
      <c r="HW3" s="4" t="s">
        <v>71</v>
      </c>
      <c r="HX3" s="4" t="s">
        <v>71</v>
      </c>
      <c r="HY3" s="4" t="s">
        <v>71</v>
      </c>
      <c r="HZ3" s="4" t="s">
        <v>71</v>
      </c>
      <c r="IA3" s="4" t="s">
        <v>71</v>
      </c>
      <c r="IB3" s="4" t="s">
        <v>71</v>
      </c>
      <c r="IC3" s="4" t="s">
        <v>71</v>
      </c>
      <c r="ID3" s="4" t="s">
        <v>71</v>
      </c>
      <c r="IE3" s="4" t="s">
        <v>71</v>
      </c>
      <c r="IF3" s="4" t="s">
        <v>71</v>
      </c>
      <c r="IG3" s="4" t="s">
        <v>71</v>
      </c>
      <c r="IH3" s="4" t="s">
        <v>71</v>
      </c>
      <c r="II3" s="4" t="s">
        <v>71</v>
      </c>
      <c r="IJ3" s="4" t="s">
        <v>71</v>
      </c>
      <c r="IK3" s="4" t="s">
        <v>71</v>
      </c>
      <c r="IL3" s="4" t="s">
        <v>71</v>
      </c>
      <c r="IM3" s="4" t="s">
        <v>71</v>
      </c>
      <c r="IN3" s="4" t="s">
        <v>71</v>
      </c>
      <c r="IO3" s="4" t="s">
        <v>71</v>
      </c>
      <c r="IP3" s="4" t="s">
        <v>71</v>
      </c>
      <c r="IQ3" s="4" t="s">
        <v>71</v>
      </c>
      <c r="IR3" s="4" t="s">
        <v>71</v>
      </c>
      <c r="IS3" s="4" t="s">
        <v>71</v>
      </c>
      <c r="IT3" s="4" t="s">
        <v>71</v>
      </c>
      <c r="IU3" s="4" t="s">
        <v>71</v>
      </c>
      <c r="IV3" s="4" t="s">
        <v>71</v>
      </c>
      <c r="IW3" s="4" t="s">
        <v>71</v>
      </c>
      <c r="IX3" s="4" t="s">
        <v>71</v>
      </c>
      <c r="IY3" s="4" t="s">
        <v>71</v>
      </c>
      <c r="IZ3" s="4" t="s">
        <v>71</v>
      </c>
      <c r="JA3" s="4" t="s">
        <v>71</v>
      </c>
      <c r="JB3" s="4" t="s">
        <v>71</v>
      </c>
      <c r="JC3" s="4" t="s">
        <v>71</v>
      </c>
      <c r="JD3" s="4" t="s">
        <v>71</v>
      </c>
      <c r="JE3" s="4" t="s">
        <v>71</v>
      </c>
      <c r="JF3" s="4" t="s">
        <v>71</v>
      </c>
      <c r="JG3" s="4" t="s">
        <v>71</v>
      </c>
      <c r="JH3" s="4" t="s">
        <v>71</v>
      </c>
      <c r="JI3" s="4" t="s">
        <v>71</v>
      </c>
      <c r="JJ3" s="4" t="s">
        <v>71</v>
      </c>
      <c r="JK3" s="4" t="s">
        <v>71</v>
      </c>
      <c r="JL3" s="4" t="s">
        <v>71</v>
      </c>
      <c r="JM3" s="4" t="s">
        <v>71</v>
      </c>
      <c r="JN3" s="4" t="s">
        <v>71</v>
      </c>
      <c r="JO3" s="4" t="s">
        <v>71</v>
      </c>
      <c r="JP3" s="4" t="s">
        <v>71</v>
      </c>
      <c r="JQ3" s="4" t="s">
        <v>71</v>
      </c>
      <c r="JR3" s="4" t="s">
        <v>71</v>
      </c>
      <c r="JS3" s="4" t="s">
        <v>71</v>
      </c>
      <c r="JT3" s="4" t="s">
        <v>71</v>
      </c>
      <c r="JU3" s="4" t="s">
        <v>71</v>
      </c>
      <c r="JV3" s="4" t="s">
        <v>71</v>
      </c>
      <c r="JW3" s="4" t="s">
        <v>71</v>
      </c>
      <c r="JX3" s="4" t="s">
        <v>71</v>
      </c>
      <c r="JY3" s="4" t="s">
        <v>71</v>
      </c>
      <c r="JZ3" s="4" t="s">
        <v>71</v>
      </c>
      <c r="KA3" s="4" t="s">
        <v>71</v>
      </c>
      <c r="KB3" s="4" t="s">
        <v>71</v>
      </c>
      <c r="KC3" s="4" t="s">
        <v>71</v>
      </c>
      <c r="KD3" s="4" t="s">
        <v>71</v>
      </c>
      <c r="KE3" s="4" t="s">
        <v>71</v>
      </c>
      <c r="KF3" s="4" t="s">
        <v>71</v>
      </c>
      <c r="KG3" s="4" t="s">
        <v>71</v>
      </c>
      <c r="KH3" s="4" t="s">
        <v>71</v>
      </c>
      <c r="KI3" s="4" t="s">
        <v>71</v>
      </c>
      <c r="KJ3" s="4" t="s">
        <v>71</v>
      </c>
      <c r="KK3" s="4" t="s">
        <v>71</v>
      </c>
      <c r="KL3" s="4" t="s">
        <v>71</v>
      </c>
      <c r="KM3" s="4" t="s">
        <v>71</v>
      </c>
      <c r="KN3" s="4" t="s">
        <v>71</v>
      </c>
      <c r="KO3" s="4" t="s">
        <v>71</v>
      </c>
      <c r="KP3" s="4" t="s">
        <v>71</v>
      </c>
      <c r="KQ3" s="4" t="s">
        <v>71</v>
      </c>
      <c r="KR3" s="4" t="s">
        <v>71</v>
      </c>
      <c r="KS3" s="11" t="s">
        <v>71</v>
      </c>
      <c r="KT3" s="11" t="s">
        <v>71</v>
      </c>
      <c r="KU3" s="11" t="s">
        <v>71</v>
      </c>
      <c r="KV3" s="11" t="s">
        <v>71</v>
      </c>
      <c r="KW3" s="11" t="s">
        <v>71</v>
      </c>
      <c r="KX3" s="11" t="s">
        <v>71</v>
      </c>
      <c r="KY3" s="7" t="s">
        <v>71</v>
      </c>
      <c r="KZ3" s="7" t="s">
        <v>71</v>
      </c>
      <c r="LA3" s="7" t="s">
        <v>71</v>
      </c>
      <c r="LB3" s="7" t="s">
        <v>71</v>
      </c>
      <c r="LC3" s="7" t="s">
        <v>71</v>
      </c>
      <c r="LD3" s="7" t="s">
        <v>71</v>
      </c>
      <c r="LE3" s="7" t="s">
        <v>71</v>
      </c>
      <c r="LF3" s="7" t="s">
        <v>71</v>
      </c>
      <c r="LG3" s="7" t="s">
        <v>71</v>
      </c>
      <c r="LH3" s="7" t="s">
        <v>71</v>
      </c>
      <c r="LI3" s="7" t="s">
        <v>71</v>
      </c>
      <c r="LJ3" s="7" t="s">
        <v>71</v>
      </c>
      <c r="LK3" s="7" t="s">
        <v>71</v>
      </c>
      <c r="LL3" s="7" t="s">
        <v>71</v>
      </c>
      <c r="LM3" s="7" t="s">
        <v>71</v>
      </c>
      <c r="LN3" s="7" t="s">
        <v>71</v>
      </c>
      <c r="LO3" s="7" t="s">
        <v>71</v>
      </c>
      <c r="LP3" s="7" t="s">
        <v>71</v>
      </c>
      <c r="LQ3" s="7" t="s">
        <v>71</v>
      </c>
      <c r="LR3" s="7" t="s">
        <v>71</v>
      </c>
      <c r="LS3" s="7" t="s">
        <v>71</v>
      </c>
      <c r="LT3" s="7" t="s">
        <v>71</v>
      </c>
      <c r="LU3" s="7" t="s">
        <v>71</v>
      </c>
      <c r="LV3" s="7" t="s">
        <v>71</v>
      </c>
      <c r="LW3" s="7" t="s">
        <v>71</v>
      </c>
      <c r="LX3" s="7" t="s">
        <v>71</v>
      </c>
      <c r="LY3" s="7" t="s">
        <v>71</v>
      </c>
      <c r="LZ3" s="7" t="s">
        <v>71</v>
      </c>
      <c r="MA3" s="7" t="s">
        <v>71</v>
      </c>
      <c r="MB3" s="7" t="s">
        <v>71</v>
      </c>
      <c r="MC3" s="7" t="s">
        <v>71</v>
      </c>
      <c r="MD3" s="7" t="s">
        <v>71</v>
      </c>
      <c r="ME3" s="7" t="s">
        <v>71</v>
      </c>
      <c r="MF3" s="7" t="s">
        <v>71</v>
      </c>
      <c r="MG3" s="7" t="s">
        <v>71</v>
      </c>
      <c r="MH3" s="7" t="s">
        <v>71</v>
      </c>
      <c r="MI3" s="7" t="s">
        <v>71</v>
      </c>
      <c r="MJ3" s="7" t="s">
        <v>71</v>
      </c>
      <c r="MK3" s="7" t="s">
        <v>71</v>
      </c>
      <c r="ML3" s="7" t="s">
        <v>71</v>
      </c>
      <c r="MM3" s="7" t="s">
        <v>71</v>
      </c>
      <c r="MN3" s="7" t="s">
        <v>71</v>
      </c>
      <c r="MO3" s="7" t="s">
        <v>71</v>
      </c>
      <c r="MP3" s="7" t="s">
        <v>71</v>
      </c>
      <c r="MQ3" s="7" t="s">
        <v>71</v>
      </c>
      <c r="MR3" s="7" t="s">
        <v>71</v>
      </c>
      <c r="MS3" s="7" t="s">
        <v>71</v>
      </c>
      <c r="MT3" s="7" t="s">
        <v>71</v>
      </c>
      <c r="MU3" s="7" t="s">
        <v>71</v>
      </c>
    </row>
    <row r="4" spans="1:359" s="2" customFormat="1" ht="22" customHeight="1" thickBot="1" x14ac:dyDescent="0.4">
      <c r="A4" s="199"/>
      <c r="B4" s="12" t="s">
        <v>72</v>
      </c>
      <c r="C4" s="13"/>
      <c r="D4" s="200"/>
      <c r="E4" s="137"/>
      <c r="F4" s="14"/>
      <c r="G4" s="14"/>
      <c r="H4" s="14"/>
      <c r="I4" s="14"/>
      <c r="J4" s="138"/>
      <c r="K4" s="137"/>
      <c r="L4" s="14"/>
      <c r="M4" s="14"/>
      <c r="N4" s="14"/>
      <c r="O4" s="14"/>
      <c r="P4" s="138"/>
      <c r="Q4" s="137"/>
      <c r="R4" s="14"/>
      <c r="S4" s="14"/>
      <c r="T4" s="14"/>
      <c r="U4" s="14"/>
      <c r="V4" s="138"/>
      <c r="W4" s="137"/>
      <c r="X4" s="14"/>
      <c r="Y4" s="14"/>
      <c r="Z4" s="14"/>
      <c r="AA4" s="14"/>
      <c r="AB4" s="138"/>
      <c r="AC4" s="137"/>
      <c r="AD4" s="14"/>
      <c r="AE4" s="14"/>
      <c r="AF4" s="14"/>
      <c r="AG4" s="14"/>
      <c r="AH4" s="138"/>
      <c r="AI4" s="137"/>
      <c r="AJ4" s="14"/>
      <c r="AK4" s="14"/>
      <c r="AL4" s="14"/>
      <c r="AM4" s="14"/>
      <c r="AN4" s="138"/>
      <c r="AO4" s="137"/>
      <c r="AP4" s="14"/>
      <c r="AQ4" s="14"/>
      <c r="AR4" s="14"/>
      <c r="AS4" s="14"/>
      <c r="AT4" s="138"/>
      <c r="AU4" s="137"/>
      <c r="AV4" s="14"/>
      <c r="AW4" s="14"/>
      <c r="AX4" s="14"/>
      <c r="AY4" s="14"/>
      <c r="AZ4" s="138"/>
      <c r="BA4" s="155"/>
      <c r="BB4" s="15"/>
      <c r="BC4" s="15"/>
      <c r="BD4" s="15"/>
      <c r="BE4" s="15"/>
      <c r="BF4" s="156"/>
      <c r="BG4" s="155"/>
      <c r="BH4" s="15"/>
      <c r="BI4" s="15"/>
      <c r="BJ4" s="15"/>
      <c r="BK4" s="15"/>
      <c r="BL4" s="156"/>
      <c r="BM4" s="155"/>
      <c r="BN4" s="15"/>
      <c r="BO4" s="15"/>
      <c r="BP4" s="15"/>
      <c r="BQ4" s="15"/>
      <c r="BR4" s="156"/>
      <c r="BS4" s="155"/>
      <c r="BT4" s="15"/>
      <c r="BU4" s="15"/>
      <c r="BV4" s="15"/>
      <c r="BW4" s="15"/>
      <c r="BX4" s="156"/>
      <c r="BY4" s="155"/>
      <c r="BZ4" s="15"/>
      <c r="CA4" s="15"/>
      <c r="CB4" s="15"/>
      <c r="CC4" s="15"/>
      <c r="CD4" s="156"/>
      <c r="CE4" s="155"/>
      <c r="CF4" s="15"/>
      <c r="CG4" s="15"/>
      <c r="CH4" s="15"/>
      <c r="CI4" s="15"/>
      <c r="CJ4" s="156"/>
      <c r="CK4" s="155"/>
      <c r="CL4" s="15"/>
      <c r="CM4" s="15"/>
      <c r="CN4" s="15"/>
      <c r="CO4" s="15"/>
      <c r="CP4" s="156"/>
      <c r="CQ4" s="155"/>
      <c r="CR4" s="15"/>
      <c r="CS4" s="15"/>
      <c r="CT4" s="15"/>
      <c r="CU4" s="15"/>
      <c r="CV4" s="156"/>
      <c r="CW4" s="155"/>
      <c r="CX4" s="15"/>
      <c r="CY4" s="15"/>
      <c r="CZ4" s="15"/>
      <c r="DA4" s="15"/>
      <c r="DB4" s="156"/>
      <c r="DC4" s="155"/>
      <c r="DD4" s="15"/>
      <c r="DE4" s="15"/>
      <c r="DF4" s="15"/>
      <c r="DG4" s="15"/>
      <c r="DH4" s="156"/>
      <c r="DI4" s="155"/>
      <c r="DJ4" s="15"/>
      <c r="DK4" s="15"/>
      <c r="DL4" s="15"/>
      <c r="DM4" s="15"/>
      <c r="DN4" s="156"/>
      <c r="DO4" s="155"/>
      <c r="DP4" s="15"/>
      <c r="DQ4" s="15"/>
      <c r="DR4" s="15"/>
      <c r="DS4" s="15"/>
      <c r="DT4" s="156"/>
      <c r="DU4" s="155"/>
      <c r="DV4" s="15"/>
      <c r="DW4" s="15"/>
      <c r="DX4" s="15"/>
      <c r="DY4" s="15"/>
      <c r="DZ4" s="156"/>
      <c r="EA4" s="155"/>
      <c r="EB4" s="15"/>
      <c r="EC4" s="15"/>
      <c r="ED4" s="15"/>
      <c r="EE4" s="15"/>
      <c r="EF4" s="156"/>
      <c r="EG4" s="160"/>
      <c r="EH4" s="161"/>
      <c r="EI4" s="161"/>
      <c r="EJ4" s="161"/>
      <c r="EK4" s="161"/>
      <c r="EL4" s="161"/>
      <c r="EM4" s="161"/>
      <c r="EN4" s="161"/>
      <c r="EO4" s="161"/>
      <c r="EP4" s="161"/>
      <c r="EQ4" s="161"/>
      <c r="ER4" s="161"/>
      <c r="ES4" s="161"/>
      <c r="ET4" s="161"/>
      <c r="EU4" s="161"/>
      <c r="EV4" s="161"/>
      <c r="EW4" s="161"/>
      <c r="EX4" s="161"/>
      <c r="EY4" s="161"/>
      <c r="EZ4" s="161"/>
      <c r="FA4" s="161"/>
      <c r="FB4" s="161"/>
      <c r="FC4" s="161"/>
      <c r="FD4" s="161"/>
      <c r="FE4" s="161"/>
      <c r="FF4" s="161"/>
      <c r="FG4" s="161"/>
      <c r="FH4" s="161"/>
      <c r="FI4" s="161"/>
      <c r="FJ4" s="161"/>
      <c r="FK4" s="161"/>
      <c r="FL4" s="161"/>
      <c r="FM4" s="161"/>
      <c r="FN4" s="161"/>
      <c r="FO4" s="161"/>
      <c r="FP4" s="161"/>
      <c r="FQ4" s="161"/>
      <c r="FR4" s="161"/>
      <c r="FS4" s="161"/>
      <c r="FT4" s="161"/>
      <c r="FU4" s="161"/>
      <c r="FV4" s="161"/>
      <c r="FW4" s="161"/>
      <c r="FX4" s="161"/>
      <c r="FY4" s="161"/>
      <c r="FZ4" s="161"/>
      <c r="GA4" s="161"/>
      <c r="GB4" s="161"/>
      <c r="GC4" s="161"/>
      <c r="GD4" s="161"/>
      <c r="GE4" s="161"/>
      <c r="GF4" s="161"/>
      <c r="GG4" s="161"/>
      <c r="GH4" s="161"/>
      <c r="GI4" s="161"/>
      <c r="GJ4" s="161"/>
      <c r="GK4" s="161"/>
      <c r="GL4" s="161"/>
      <c r="GM4" s="161"/>
      <c r="GN4" s="161"/>
      <c r="GO4" s="161"/>
      <c r="GP4" s="161"/>
      <c r="GQ4" s="161"/>
      <c r="GR4" s="161"/>
      <c r="GS4" s="161"/>
      <c r="GT4" s="161"/>
      <c r="GU4" s="161"/>
      <c r="GV4" s="161"/>
      <c r="GW4" s="161"/>
      <c r="GX4" s="161"/>
      <c r="GY4" s="161"/>
      <c r="GZ4" s="161"/>
      <c r="HA4" s="161"/>
      <c r="HB4" s="161"/>
      <c r="HC4" s="161"/>
      <c r="HD4" s="161"/>
      <c r="HE4" s="161"/>
      <c r="HF4" s="161"/>
      <c r="HG4" s="161"/>
      <c r="HH4" s="161"/>
      <c r="HI4" s="161"/>
      <c r="HJ4" s="161"/>
      <c r="HK4" s="161"/>
      <c r="HL4" s="161"/>
      <c r="HM4" s="161"/>
      <c r="HN4" s="161"/>
      <c r="HO4" s="161"/>
      <c r="HP4" s="161"/>
      <c r="HQ4" s="161"/>
      <c r="HR4" s="161"/>
      <c r="HS4" s="161"/>
      <c r="HT4" s="161"/>
      <c r="HU4" s="161"/>
      <c r="HV4" s="161"/>
      <c r="HW4" s="161"/>
      <c r="HX4" s="161"/>
      <c r="HY4" s="161"/>
      <c r="HZ4" s="161"/>
      <c r="IA4" s="161"/>
      <c r="IB4" s="161"/>
      <c r="IC4" s="161"/>
      <c r="ID4" s="161"/>
      <c r="IE4" s="161"/>
      <c r="IF4" s="161"/>
      <c r="IG4" s="161"/>
      <c r="IH4" s="161"/>
      <c r="II4" s="161"/>
      <c r="IJ4" s="161"/>
      <c r="IK4" s="161"/>
      <c r="IL4" s="161"/>
      <c r="IM4" s="161"/>
      <c r="IN4" s="161"/>
      <c r="IO4" s="161"/>
      <c r="IP4" s="161"/>
      <c r="IQ4" s="161"/>
      <c r="IR4" s="161"/>
      <c r="IS4" s="161"/>
      <c r="IT4" s="161"/>
      <c r="IU4" s="161"/>
      <c r="IV4" s="161"/>
      <c r="IW4" s="161"/>
      <c r="IX4" s="161"/>
      <c r="IY4" s="161"/>
      <c r="IZ4" s="161"/>
      <c r="JA4" s="161"/>
      <c r="JB4" s="161"/>
      <c r="JC4" s="161"/>
      <c r="JD4" s="161"/>
      <c r="JE4" s="161"/>
      <c r="JF4" s="161"/>
      <c r="JG4" s="161"/>
      <c r="JH4" s="161"/>
      <c r="JI4" s="161"/>
      <c r="JJ4" s="161"/>
      <c r="JK4" s="161"/>
      <c r="JL4" s="161"/>
      <c r="JM4" s="161"/>
      <c r="JN4" s="161"/>
      <c r="JO4" s="161"/>
      <c r="JP4" s="161"/>
      <c r="JQ4" s="161"/>
      <c r="JR4" s="161"/>
      <c r="JS4" s="161"/>
      <c r="JT4" s="161"/>
      <c r="JU4" s="161"/>
      <c r="JV4" s="161"/>
      <c r="JW4" s="161"/>
      <c r="JX4" s="161"/>
      <c r="JY4" s="161"/>
      <c r="JZ4" s="161"/>
      <c r="KA4" s="161"/>
      <c r="KB4" s="161"/>
      <c r="KC4" s="161"/>
      <c r="KD4" s="161"/>
      <c r="KE4" s="161"/>
      <c r="KF4" s="161"/>
      <c r="KG4" s="161"/>
      <c r="KH4" s="161"/>
      <c r="KI4" s="161"/>
      <c r="KJ4" s="161"/>
      <c r="KK4" s="161"/>
      <c r="KL4" s="161"/>
      <c r="KM4" s="161"/>
      <c r="KN4" s="161"/>
      <c r="KO4" s="161"/>
      <c r="KP4" s="161"/>
      <c r="KQ4" s="161"/>
      <c r="KR4" s="161"/>
      <c r="KS4" s="171"/>
      <c r="KT4" s="171"/>
      <c r="KU4" s="171"/>
      <c r="KV4" s="171"/>
      <c r="KW4" s="171"/>
      <c r="KX4" s="171"/>
      <c r="KY4" s="161"/>
      <c r="KZ4" s="161"/>
      <c r="LA4" s="161"/>
      <c r="LB4" s="161"/>
      <c r="LC4" s="161"/>
      <c r="LD4" s="161"/>
      <c r="LE4" s="161"/>
      <c r="LF4" s="161"/>
      <c r="LG4" s="161"/>
      <c r="LH4" s="161"/>
      <c r="LI4" s="161"/>
      <c r="LJ4" s="161"/>
      <c r="LK4" s="161"/>
      <c r="LL4" s="161"/>
      <c r="LM4" s="161"/>
      <c r="LN4" s="161"/>
      <c r="LO4" s="161"/>
      <c r="LP4" s="161"/>
      <c r="LQ4" s="161"/>
      <c r="LR4" s="161"/>
      <c r="LS4" s="161"/>
      <c r="LT4" s="161"/>
      <c r="LU4" s="161"/>
      <c r="LV4" s="161"/>
      <c r="LW4" s="161"/>
      <c r="LX4" s="161"/>
      <c r="LY4" s="161"/>
      <c r="LZ4" s="161"/>
      <c r="MA4" s="161"/>
      <c r="MB4" s="161"/>
      <c r="MC4" s="161"/>
      <c r="MD4" s="161"/>
      <c r="ME4" s="161"/>
      <c r="MF4" s="161"/>
      <c r="MG4" s="161"/>
      <c r="MH4" s="161"/>
      <c r="MI4" s="161"/>
      <c r="MJ4" s="161"/>
      <c r="MK4" s="161"/>
      <c r="ML4" s="161"/>
      <c r="MM4" s="161"/>
      <c r="MN4" s="161"/>
      <c r="MO4" s="161"/>
      <c r="MP4" s="161"/>
      <c r="MQ4" s="161"/>
      <c r="MR4" s="161"/>
      <c r="MS4" s="161"/>
      <c r="MT4" s="161"/>
      <c r="MU4" s="161"/>
    </row>
    <row r="5" spans="1:359" s="2" customFormat="1" ht="63" customHeight="1" x14ac:dyDescent="0.35">
      <c r="A5" s="201">
        <v>1</v>
      </c>
      <c r="B5" s="16" t="s">
        <v>73</v>
      </c>
      <c r="C5" s="17">
        <v>1</v>
      </c>
      <c r="D5" s="202" t="s">
        <v>74</v>
      </c>
      <c r="E5" s="139"/>
      <c r="F5" s="18">
        <v>26265738</v>
      </c>
      <c r="G5" s="18">
        <v>27053710.140000001</v>
      </c>
      <c r="H5" s="18">
        <v>27579024.899999999</v>
      </c>
      <c r="I5" s="18">
        <v>53504280.793313473</v>
      </c>
      <c r="J5" s="140">
        <f>AVERAGE(F5:I5)</f>
        <v>33600688.458328366</v>
      </c>
      <c r="K5" s="139"/>
      <c r="L5" s="18">
        <v>26265738</v>
      </c>
      <c r="M5" s="18">
        <v>27053710.140000001</v>
      </c>
      <c r="N5" s="18">
        <v>27579024.899999999</v>
      </c>
      <c r="O5" s="18">
        <v>53504280.642988391</v>
      </c>
      <c r="P5" s="140">
        <f>+AVERAGE(L5:O5)</f>
        <v>33600688.420747094</v>
      </c>
      <c r="Q5" s="139"/>
      <c r="R5" s="18">
        <v>26265738</v>
      </c>
      <c r="S5" s="18">
        <v>27053710.140000001</v>
      </c>
      <c r="T5" s="18">
        <v>27579024.899999999</v>
      </c>
      <c r="U5" s="18">
        <v>53504280.642988391</v>
      </c>
      <c r="V5" s="140">
        <f>+AVERAGE(R5:U5)</f>
        <v>33600688.420747094</v>
      </c>
      <c r="W5" s="139"/>
      <c r="X5" s="18">
        <v>26265738</v>
      </c>
      <c r="Y5" s="18">
        <v>27053710.140000001</v>
      </c>
      <c r="Z5" s="18">
        <v>27579024.899999999</v>
      </c>
      <c r="AA5" s="18">
        <v>53504280.642988391</v>
      </c>
      <c r="AB5" s="140">
        <f>+AVERAGE(X5:AA5)</f>
        <v>33600688.420747094</v>
      </c>
      <c r="AC5" s="139"/>
      <c r="AD5" s="18">
        <v>26265738</v>
      </c>
      <c r="AE5" s="18">
        <v>27053710.140000001</v>
      </c>
      <c r="AF5" s="18">
        <v>27579024.899999999</v>
      </c>
      <c r="AG5" s="18">
        <v>53504280.642988391</v>
      </c>
      <c r="AH5" s="140">
        <f>+AVERAGE(AD5:AG5)</f>
        <v>33600688.420747094</v>
      </c>
      <c r="AI5" s="139"/>
      <c r="AJ5" s="18">
        <v>26265738</v>
      </c>
      <c r="AK5" s="18">
        <v>27053710.140000001</v>
      </c>
      <c r="AL5" s="18">
        <v>27579024.899999999</v>
      </c>
      <c r="AM5" s="18">
        <v>53504280.642988391</v>
      </c>
      <c r="AN5" s="140">
        <f>+AVERAGE(AJ5:AM5)</f>
        <v>33600688.420747094</v>
      </c>
      <c r="AO5" s="139"/>
      <c r="AP5" s="18">
        <v>26265738</v>
      </c>
      <c r="AQ5" s="18">
        <v>27053710.140000001</v>
      </c>
      <c r="AR5" s="18">
        <v>27579024.899999999</v>
      </c>
      <c r="AS5" s="18">
        <v>53504280.642988391</v>
      </c>
      <c r="AT5" s="140">
        <f>+AVERAGE(AP5:AS5)</f>
        <v>33600688.420747094</v>
      </c>
      <c r="AU5" s="153"/>
      <c r="AV5" s="19">
        <v>27995393</v>
      </c>
      <c r="AW5" s="18">
        <v>28835254.789999999</v>
      </c>
      <c r="AX5" s="18">
        <v>29395162.649999999</v>
      </c>
      <c r="AY5" s="18">
        <v>57027652.689026423</v>
      </c>
      <c r="AZ5" s="154">
        <f>+AVERAGE(AV5:AY5)</f>
        <v>35813365.782256603</v>
      </c>
      <c r="BA5" s="139"/>
      <c r="BB5" s="18">
        <v>26265738</v>
      </c>
      <c r="BC5" s="18">
        <v>27053710.140000001</v>
      </c>
      <c r="BD5" s="18">
        <v>27579024.899999999</v>
      </c>
      <c r="BE5" s="18">
        <v>53504280.642988391</v>
      </c>
      <c r="BF5" s="140">
        <f>+AVERAGE(BB5:BE5)</f>
        <v>33600688.420747094</v>
      </c>
      <c r="BG5" s="139"/>
      <c r="BH5" s="18">
        <v>26265738</v>
      </c>
      <c r="BI5" s="18">
        <v>27053710.140000001</v>
      </c>
      <c r="BJ5" s="18">
        <v>27579024.899999999</v>
      </c>
      <c r="BK5" s="18">
        <v>53504280.642988391</v>
      </c>
      <c r="BL5" s="140">
        <f>+AVERAGE(BH5:BK5)</f>
        <v>33600688.420747094</v>
      </c>
      <c r="BM5" s="141" t="s">
        <v>75</v>
      </c>
      <c r="BN5" s="20" t="s">
        <v>75</v>
      </c>
      <c r="BO5" s="20" t="s">
        <v>75</v>
      </c>
      <c r="BP5" s="20" t="s">
        <v>75</v>
      </c>
      <c r="BQ5" s="20" t="s">
        <v>75</v>
      </c>
      <c r="BR5" s="157" t="s">
        <v>75</v>
      </c>
      <c r="BS5" s="139"/>
      <c r="BT5" s="18">
        <v>26265738</v>
      </c>
      <c r="BU5" s="18">
        <v>27053710.140000001</v>
      </c>
      <c r="BV5" s="18">
        <v>27579024.899999999</v>
      </c>
      <c r="BW5" s="18">
        <v>53504280.642988391</v>
      </c>
      <c r="BX5" s="140">
        <f>+AVERAGE(BT5:BW5)</f>
        <v>33600688.420747094</v>
      </c>
      <c r="BY5" s="139"/>
      <c r="BZ5" s="18">
        <v>26265738</v>
      </c>
      <c r="CA5" s="18">
        <v>27053710.140000001</v>
      </c>
      <c r="CB5" s="18">
        <v>27579024.899999999</v>
      </c>
      <c r="CC5" s="18">
        <v>53504280.642988391</v>
      </c>
      <c r="CD5" s="140">
        <f>+AVERAGE(BZ5:CC5)</f>
        <v>33600688.420747094</v>
      </c>
      <c r="CE5" s="139"/>
      <c r="CF5" s="18">
        <v>26265738</v>
      </c>
      <c r="CG5" s="18">
        <v>27053710.140000001</v>
      </c>
      <c r="CH5" s="18">
        <v>27579024.899999999</v>
      </c>
      <c r="CI5" s="18">
        <v>53504280.642988391</v>
      </c>
      <c r="CJ5" s="140">
        <f>+AVERAGE(CF5:CI5)</f>
        <v>33600688.420747094</v>
      </c>
      <c r="CK5" s="139"/>
      <c r="CL5" s="18">
        <v>26265738</v>
      </c>
      <c r="CM5" s="18">
        <v>27053710.140000001</v>
      </c>
      <c r="CN5" s="18">
        <v>27579024.899999999</v>
      </c>
      <c r="CO5" s="18">
        <v>53504280.642988391</v>
      </c>
      <c r="CP5" s="140">
        <f>+AVERAGE(CL5:CO5)</f>
        <v>33600688.420747094</v>
      </c>
      <c r="CQ5" s="139"/>
      <c r="CR5" s="18">
        <v>26265738</v>
      </c>
      <c r="CS5" s="18">
        <v>27053710</v>
      </c>
      <c r="CT5" s="18">
        <v>27579025</v>
      </c>
      <c r="CU5" s="18">
        <v>53504280.642988391</v>
      </c>
      <c r="CV5" s="140">
        <f>+AVERAGE(CR5:CU5)</f>
        <v>33600688.410747096</v>
      </c>
      <c r="CW5" s="139"/>
      <c r="CX5" s="18">
        <v>26265738</v>
      </c>
      <c r="CY5" s="18">
        <v>27053710.140000001</v>
      </c>
      <c r="CZ5" s="18">
        <v>27579024.899999999</v>
      </c>
      <c r="DA5" s="18">
        <v>53504280.642988391</v>
      </c>
      <c r="DB5" s="140">
        <f>+AVERAGE(CX5:DA5)</f>
        <v>33600688.420747094</v>
      </c>
      <c r="DC5" s="139"/>
      <c r="DD5" s="18">
        <v>26265738</v>
      </c>
      <c r="DE5" s="18">
        <v>27053710.140000001</v>
      </c>
      <c r="DF5" s="18">
        <v>27579024.899999999</v>
      </c>
      <c r="DG5" s="18">
        <v>53504280.642988391</v>
      </c>
      <c r="DH5" s="140">
        <f>+AVERAGE(DD5:DG5)</f>
        <v>33600688.420747094</v>
      </c>
      <c r="DI5" s="139"/>
      <c r="DJ5" s="18">
        <v>26265738</v>
      </c>
      <c r="DK5" s="18">
        <v>27053710.140000001</v>
      </c>
      <c r="DL5" s="18">
        <v>27579024.899999999</v>
      </c>
      <c r="DM5" s="18">
        <v>53504280.642988399</v>
      </c>
      <c r="DN5" s="140">
        <f>+AVERAGE(DJ5:DM5)</f>
        <v>33600688.420747101</v>
      </c>
      <c r="DO5" s="139"/>
      <c r="DP5" s="18">
        <v>26265738</v>
      </c>
      <c r="DQ5" s="18">
        <v>27053710.140000001</v>
      </c>
      <c r="DR5" s="18">
        <v>27579024.899999999</v>
      </c>
      <c r="DS5" s="18">
        <v>53504280.642988391</v>
      </c>
      <c r="DT5" s="140">
        <f>+AVERAGE(DP5:DS5)</f>
        <v>33600688.420747094</v>
      </c>
      <c r="DU5" s="139"/>
      <c r="DV5" s="18">
        <v>26265738</v>
      </c>
      <c r="DW5" s="18">
        <v>27053710.140000001</v>
      </c>
      <c r="DX5" s="18">
        <v>27579024.899999999</v>
      </c>
      <c r="DY5" s="18">
        <v>53504280.642988391</v>
      </c>
      <c r="DZ5" s="140">
        <f>+AVERAGE(DV5:DY5)</f>
        <v>33600688.420747094</v>
      </c>
      <c r="EA5" s="139"/>
      <c r="EB5" s="18">
        <v>26265738</v>
      </c>
      <c r="EC5" s="18">
        <v>27053710.140000001</v>
      </c>
      <c r="ED5" s="18">
        <v>27579024.899999999</v>
      </c>
      <c r="EE5" s="18">
        <v>53504280.642988391</v>
      </c>
      <c r="EF5" s="140">
        <f>+AVERAGE(EB5:EE5)</f>
        <v>33600688.420747094</v>
      </c>
      <c r="EG5" s="162"/>
      <c r="EH5" s="163">
        <v>26265738</v>
      </c>
      <c r="EI5" s="163">
        <v>27053710.140000001</v>
      </c>
      <c r="EJ5" s="163">
        <v>27579024.899999999</v>
      </c>
      <c r="EK5" s="163">
        <v>53504280.642988391</v>
      </c>
      <c r="EL5" s="164">
        <f>+AVERAGE(EH5:EK5)</f>
        <v>33600688.420747094</v>
      </c>
      <c r="EM5" s="162"/>
      <c r="EN5" s="163">
        <v>26265738</v>
      </c>
      <c r="EO5" s="163">
        <v>27053710.140000001</v>
      </c>
      <c r="EP5" s="163">
        <v>27579024.899999999</v>
      </c>
      <c r="EQ5" s="163">
        <v>53504280.642988391</v>
      </c>
      <c r="ER5" s="164">
        <f>+AVERAGE(EN5:EQ5)</f>
        <v>33600688.420747094</v>
      </c>
      <c r="ES5" s="162"/>
      <c r="ET5" s="163">
        <v>26265738</v>
      </c>
      <c r="EU5" s="163">
        <v>27053710.140000001</v>
      </c>
      <c r="EV5" s="163">
        <v>27579024.899999999</v>
      </c>
      <c r="EW5" s="163">
        <v>53504280.642988391</v>
      </c>
      <c r="EX5" s="164">
        <f>+AVERAGE(ET5:EW5)</f>
        <v>33600688.420747094</v>
      </c>
      <c r="EY5" s="162"/>
      <c r="EZ5" s="163">
        <v>26265738</v>
      </c>
      <c r="FA5" s="163">
        <v>27053710.140000001</v>
      </c>
      <c r="FB5" s="163">
        <v>27579024.899999999</v>
      </c>
      <c r="FC5" s="163">
        <v>53504280.642988391</v>
      </c>
      <c r="FD5" s="164">
        <f>+AVERAGE(EZ5:FC5)</f>
        <v>33600688.420747094</v>
      </c>
      <c r="FE5" s="162"/>
      <c r="FF5" s="163">
        <v>26265738</v>
      </c>
      <c r="FG5" s="163">
        <v>27053710.140000001</v>
      </c>
      <c r="FH5" s="163">
        <v>27579024.899999999</v>
      </c>
      <c r="FI5" s="163">
        <v>53504280.642988391</v>
      </c>
      <c r="FJ5" s="164">
        <f>+AVERAGE(FF5:FI5)</f>
        <v>33600688.420747094</v>
      </c>
      <c r="FK5" s="162"/>
      <c r="FL5" s="163">
        <v>26265738</v>
      </c>
      <c r="FM5" s="163">
        <v>27053710.140000001</v>
      </c>
      <c r="FN5" s="163">
        <v>27579024.899999999</v>
      </c>
      <c r="FO5" s="163">
        <v>53504280.642988391</v>
      </c>
      <c r="FP5" s="164">
        <f>+AVERAGE(FL5:FO5)</f>
        <v>33600688.420747094</v>
      </c>
      <c r="FQ5" s="162"/>
      <c r="FR5" s="163">
        <v>26265738</v>
      </c>
      <c r="FS5" s="163">
        <v>27053710.140000001</v>
      </c>
      <c r="FT5" s="163">
        <v>27579024.899999999</v>
      </c>
      <c r="FU5" s="163">
        <v>53504280.642988391</v>
      </c>
      <c r="FV5" s="164">
        <f>+AVERAGE(FR5:FU5)</f>
        <v>33600688.420747094</v>
      </c>
      <c r="FW5" s="162"/>
      <c r="FX5" s="163">
        <v>26265738</v>
      </c>
      <c r="FY5" s="163">
        <v>27053710.140000001</v>
      </c>
      <c r="FZ5" s="163">
        <v>27579024.899999999</v>
      </c>
      <c r="GA5" s="163">
        <v>53504280.642988391</v>
      </c>
      <c r="GB5" s="164">
        <f>+AVERAGE(FX5:GA5)</f>
        <v>33600688.420747094</v>
      </c>
      <c r="GC5" s="162"/>
      <c r="GD5" s="163">
        <v>26265738</v>
      </c>
      <c r="GE5" s="163">
        <v>27053710.140000001</v>
      </c>
      <c r="GF5" s="163">
        <v>27579024.899999999</v>
      </c>
      <c r="GG5" s="163">
        <v>53504280.642988391</v>
      </c>
      <c r="GH5" s="164">
        <f>+AVERAGE(GD5:GG5)</f>
        <v>33600688.420747094</v>
      </c>
      <c r="GI5" s="162"/>
      <c r="GJ5" s="163">
        <v>26265738</v>
      </c>
      <c r="GK5" s="163">
        <v>27053710.140000001</v>
      </c>
      <c r="GL5" s="163">
        <v>27579024.899999999</v>
      </c>
      <c r="GM5" s="163">
        <v>53504280.642988391</v>
      </c>
      <c r="GN5" s="164">
        <f>+AVERAGE(GJ5:GM5)</f>
        <v>33600688.420747094</v>
      </c>
      <c r="GO5" s="162"/>
      <c r="GP5" s="163">
        <v>26265738</v>
      </c>
      <c r="GQ5" s="163">
        <v>27053710.140000001</v>
      </c>
      <c r="GR5" s="163">
        <v>27579024.899999999</v>
      </c>
      <c r="GS5" s="163">
        <v>53504280.642988391</v>
      </c>
      <c r="GT5" s="164">
        <f>+AVERAGE(GP5:GS5)</f>
        <v>33600688.420747094</v>
      </c>
      <c r="GU5" s="162"/>
      <c r="GV5" s="163">
        <v>26265738</v>
      </c>
      <c r="GW5" s="163">
        <v>27053710.140000001</v>
      </c>
      <c r="GX5" s="163">
        <v>27579024.899999999</v>
      </c>
      <c r="GY5" s="163">
        <v>53504280.642988391</v>
      </c>
      <c r="GZ5" s="164">
        <f>+AVERAGE(GV5:GY5)</f>
        <v>33600688.420747094</v>
      </c>
      <c r="HA5" s="162"/>
      <c r="HB5" s="163">
        <v>26265738</v>
      </c>
      <c r="HC5" s="163">
        <v>27053710.140000001</v>
      </c>
      <c r="HD5" s="163">
        <v>27579024.899999999</v>
      </c>
      <c r="HE5" s="163">
        <v>53504280.642988391</v>
      </c>
      <c r="HF5" s="164">
        <f>+AVERAGE(HB5:HE5)</f>
        <v>33600688.420747094</v>
      </c>
      <c r="HG5" s="162"/>
      <c r="HH5" s="163">
        <v>26265738</v>
      </c>
      <c r="HI5" s="163">
        <v>27053710.140000001</v>
      </c>
      <c r="HJ5" s="163">
        <v>27579024.899999999</v>
      </c>
      <c r="HK5" s="163">
        <v>53504280.642988391</v>
      </c>
      <c r="HL5" s="164">
        <f>+AVERAGE(HH5:HK5)</f>
        <v>33600688.420747094</v>
      </c>
      <c r="HM5" s="162"/>
      <c r="HN5" s="163">
        <v>26265738</v>
      </c>
      <c r="HO5" s="163">
        <v>27053710.140000001</v>
      </c>
      <c r="HP5" s="163">
        <v>27579024.899999999</v>
      </c>
      <c r="HQ5" s="163">
        <v>53504280.642988391</v>
      </c>
      <c r="HR5" s="164">
        <f>+AVERAGE(HN5:HQ5)</f>
        <v>33600688.420747094</v>
      </c>
      <c r="HS5" s="162"/>
      <c r="HT5" s="163">
        <v>26265738</v>
      </c>
      <c r="HU5" s="163">
        <v>27053710.140000001</v>
      </c>
      <c r="HV5" s="163">
        <v>27579024.899999999</v>
      </c>
      <c r="HW5" s="163">
        <v>53504280.642988391</v>
      </c>
      <c r="HX5" s="164">
        <f>+AVERAGE(HT5:HW5)</f>
        <v>33600688.420747094</v>
      </c>
      <c r="HY5" s="162"/>
      <c r="HZ5" s="163">
        <v>26265738</v>
      </c>
      <c r="IA5" s="163">
        <v>27053710.140000001</v>
      </c>
      <c r="IB5" s="163">
        <v>27579024.899999999</v>
      </c>
      <c r="IC5" s="163">
        <v>53504280.642988391</v>
      </c>
      <c r="ID5" s="164">
        <f>+AVERAGE(HZ5:IC5)</f>
        <v>33600688.420747094</v>
      </c>
      <c r="IE5" s="162"/>
      <c r="IF5" s="163">
        <v>26265738</v>
      </c>
      <c r="IG5" s="163">
        <v>27053710.140000001</v>
      </c>
      <c r="IH5" s="163">
        <v>27579024.899999999</v>
      </c>
      <c r="II5" s="163">
        <v>53504280.642988391</v>
      </c>
      <c r="IJ5" s="164">
        <f>+AVERAGE(IF5:II5)</f>
        <v>33600688.420747094</v>
      </c>
      <c r="IK5" s="162"/>
      <c r="IL5" s="163">
        <v>26265738</v>
      </c>
      <c r="IM5" s="163">
        <v>27053710.140000001</v>
      </c>
      <c r="IN5" s="163">
        <v>27579024.899999999</v>
      </c>
      <c r="IO5" s="163">
        <v>53504280.642988391</v>
      </c>
      <c r="IP5" s="164">
        <f>+AVERAGE(IL5:IO5)</f>
        <v>33600688.420747094</v>
      </c>
      <c r="IQ5" s="162"/>
      <c r="IR5" s="163">
        <v>26265738</v>
      </c>
      <c r="IS5" s="163">
        <v>27053710.140000001</v>
      </c>
      <c r="IT5" s="163">
        <v>27579024.899999999</v>
      </c>
      <c r="IU5" s="163">
        <v>53504280.642988391</v>
      </c>
      <c r="IV5" s="164">
        <f>+AVERAGE(IR5:IU5)</f>
        <v>33600688.420747094</v>
      </c>
      <c r="IW5" s="162"/>
      <c r="IX5" s="163">
        <v>26265738</v>
      </c>
      <c r="IY5" s="163">
        <v>27053710.140000001</v>
      </c>
      <c r="IZ5" s="163">
        <v>27579024.899999999</v>
      </c>
      <c r="JA5" s="163">
        <v>53504280.642988391</v>
      </c>
      <c r="JB5" s="164">
        <f>+AVERAGE(IX5:JA5)</f>
        <v>33600688.420747094</v>
      </c>
      <c r="JC5" s="162"/>
      <c r="JD5" s="163">
        <v>26265738</v>
      </c>
      <c r="JE5" s="163">
        <v>27053710.140000001</v>
      </c>
      <c r="JF5" s="163">
        <v>27579024.899999999</v>
      </c>
      <c r="JG5" s="163">
        <v>53504280.642988391</v>
      </c>
      <c r="JH5" s="164">
        <f>+AVERAGE(JD5:JG5)</f>
        <v>33600688.420747094</v>
      </c>
      <c r="JI5" s="162"/>
      <c r="JJ5" s="163">
        <v>26265738</v>
      </c>
      <c r="JK5" s="163">
        <v>27053710.140000001</v>
      </c>
      <c r="JL5" s="163">
        <v>27579024.899999999</v>
      </c>
      <c r="JM5" s="163">
        <v>53504280.642988391</v>
      </c>
      <c r="JN5" s="164">
        <f>+AVERAGE(JJ5:JM5)</f>
        <v>33600688.420747094</v>
      </c>
      <c r="JO5" s="165"/>
      <c r="JP5" s="163">
        <v>27580201</v>
      </c>
      <c r="JQ5" s="163">
        <v>28407607.030000001</v>
      </c>
      <c r="JR5" s="163">
        <v>28959211.050000001</v>
      </c>
      <c r="JS5" s="163">
        <v>56181891.789198183</v>
      </c>
      <c r="JT5" s="166">
        <f>+AVERAGE(JP5:JS5)</f>
        <v>35282227.717299543</v>
      </c>
      <c r="JU5" s="162"/>
      <c r="JV5" s="163">
        <v>26265738</v>
      </c>
      <c r="JW5" s="163">
        <v>27053710.140000001</v>
      </c>
      <c r="JX5" s="163">
        <v>27579024.899999999</v>
      </c>
      <c r="JY5" s="163">
        <v>53504280.642988391</v>
      </c>
      <c r="JZ5" s="164">
        <f>+AVERAGE(JV5:JY5)</f>
        <v>33600688.420747094</v>
      </c>
      <c r="KA5" s="162"/>
      <c r="KB5" s="163">
        <v>26265738</v>
      </c>
      <c r="KC5" s="163">
        <v>27053710.140000001</v>
      </c>
      <c r="KD5" s="163">
        <v>27579024.899999999</v>
      </c>
      <c r="KE5" s="163">
        <v>53504280.642988399</v>
      </c>
      <c r="KF5" s="164">
        <f>+AVERAGE(KB5:KE5)</f>
        <v>33600688.420747101</v>
      </c>
      <c r="KG5" s="162"/>
      <c r="KH5" s="163">
        <v>26265738</v>
      </c>
      <c r="KI5" s="163">
        <v>27053710.140000001</v>
      </c>
      <c r="KJ5" s="163">
        <v>27579024.899999999</v>
      </c>
      <c r="KK5" s="163">
        <v>53504280.642988391</v>
      </c>
      <c r="KL5" s="164">
        <f>+AVERAGE(KH5:KK5)</f>
        <v>33600688.420747094</v>
      </c>
      <c r="KM5" s="162"/>
      <c r="KN5" s="163">
        <v>26265738</v>
      </c>
      <c r="KO5" s="163">
        <v>27053710.140000001</v>
      </c>
      <c r="KP5" s="163">
        <v>27579024.899999999</v>
      </c>
      <c r="KQ5" s="163">
        <v>53504280.642988391</v>
      </c>
      <c r="KR5" s="164">
        <f>+AVERAGE(KN5:KQ5)</f>
        <v>33600688.420747094</v>
      </c>
      <c r="KS5" s="172"/>
      <c r="KT5" s="163">
        <v>26265738</v>
      </c>
      <c r="KU5" s="163">
        <v>27053710.140000001</v>
      </c>
      <c r="KV5" s="163">
        <v>27579024.899999999</v>
      </c>
      <c r="KW5" s="163">
        <v>53504280.642988391</v>
      </c>
      <c r="KX5" s="164">
        <f>+AVERAGE(KT5:KW5)</f>
        <v>33600688.420747094</v>
      </c>
      <c r="KY5" s="175"/>
      <c r="KZ5" s="163">
        <v>26265738</v>
      </c>
      <c r="LA5" s="163">
        <v>27053710.140000001</v>
      </c>
      <c r="LB5" s="163">
        <v>27579024.899999999</v>
      </c>
      <c r="LC5" s="163">
        <v>53504280.642988391</v>
      </c>
      <c r="LD5" s="176">
        <f>+AVERAGE(KZ5:LC5)</f>
        <v>33600688.420747094</v>
      </c>
      <c r="LE5" s="175"/>
      <c r="LF5" s="163">
        <v>26265738</v>
      </c>
      <c r="LG5" s="163">
        <v>27053710.140000001</v>
      </c>
      <c r="LH5" s="163">
        <v>27579024.899999999</v>
      </c>
      <c r="LI5" s="163">
        <v>53504280.642988391</v>
      </c>
      <c r="LJ5" s="176">
        <f>+AVERAGE(LF5:LI5)</f>
        <v>33600688.420747094</v>
      </c>
      <c r="LK5" s="175"/>
      <c r="LL5" s="163">
        <v>27995393</v>
      </c>
      <c r="LM5" s="163">
        <v>28835254.789999999</v>
      </c>
      <c r="LN5" s="163">
        <v>29395162.649999999</v>
      </c>
      <c r="LO5" s="163">
        <v>53504280.642988391</v>
      </c>
      <c r="LP5" s="176">
        <f>+AVERAGE(LL5:LO5)</f>
        <v>34932522.770747095</v>
      </c>
      <c r="LQ5" s="175"/>
      <c r="LR5" s="163">
        <v>27995393</v>
      </c>
      <c r="LS5" s="163">
        <v>28835254.789999999</v>
      </c>
      <c r="LT5" s="163">
        <v>29395162.649999999</v>
      </c>
      <c r="LU5" s="163">
        <v>53504280.642988391</v>
      </c>
      <c r="LV5" s="176">
        <f>+AVERAGE(LR5:LU5)</f>
        <v>34932522.770747095</v>
      </c>
      <c r="LW5" s="175"/>
      <c r="LX5" s="163">
        <v>27995393</v>
      </c>
      <c r="LY5" s="163">
        <v>28835254.789999999</v>
      </c>
      <c r="LZ5" s="163">
        <v>29395162.649999999</v>
      </c>
      <c r="MA5" s="163">
        <v>53504280.642988391</v>
      </c>
      <c r="MB5" s="176">
        <f>+AVERAGE(LX5:MA5)</f>
        <v>34932522.770747095</v>
      </c>
      <c r="MC5" s="175"/>
      <c r="MD5" s="163">
        <v>27995393</v>
      </c>
      <c r="ME5" s="163">
        <v>28835254.789999999</v>
      </c>
      <c r="MF5" s="163">
        <v>29395162.649999999</v>
      </c>
      <c r="MG5" s="163">
        <v>53504280.642988391</v>
      </c>
      <c r="MH5" s="176">
        <f>+AVERAGE(MD5:MG5)</f>
        <v>34932522.770747095</v>
      </c>
      <c r="MI5" s="175"/>
      <c r="MJ5" s="163">
        <v>27995393</v>
      </c>
      <c r="MK5" s="163">
        <v>28835254.789999999</v>
      </c>
      <c r="ML5" s="163">
        <v>29395162.649999999</v>
      </c>
      <c r="MM5" s="163">
        <v>53504280.642988391</v>
      </c>
      <c r="MN5" s="176">
        <f>+AVERAGE(MJ5:MM5)</f>
        <v>34932522.770747095</v>
      </c>
      <c r="MO5" s="175"/>
      <c r="MP5" s="163">
        <v>27995393</v>
      </c>
      <c r="MQ5" s="163">
        <v>28835254.789999999</v>
      </c>
      <c r="MR5" s="163">
        <v>29395162.649999999</v>
      </c>
      <c r="MS5" s="163">
        <v>53504280.642988391</v>
      </c>
      <c r="MT5" s="176">
        <f>+AVERAGE(MP5:MS5)</f>
        <v>34932522.770747095</v>
      </c>
      <c r="MU5" s="180">
        <v>1960725151.1889727</v>
      </c>
    </row>
    <row r="6" spans="1:359" s="2" customFormat="1" ht="82.5" customHeight="1" x14ac:dyDescent="0.35">
      <c r="A6" s="201">
        <v>2</v>
      </c>
      <c r="B6" s="16" t="s">
        <v>76</v>
      </c>
      <c r="C6" s="17">
        <v>1</v>
      </c>
      <c r="D6" s="202" t="s">
        <v>74</v>
      </c>
      <c r="E6" s="139"/>
      <c r="F6" s="18">
        <v>15603584</v>
      </c>
      <c r="G6" s="18">
        <v>16071691.52</v>
      </c>
      <c r="H6" s="18">
        <v>16383763.199999999</v>
      </c>
      <c r="I6" s="18">
        <v>31785078.565980613</v>
      </c>
      <c r="J6" s="140">
        <f t="shared" ref="J6:J69" si="0">AVERAGE(F6:I6)</f>
        <v>19961029.321495153</v>
      </c>
      <c r="K6" s="139"/>
      <c r="L6" s="18">
        <v>15603584</v>
      </c>
      <c r="M6" s="18">
        <v>16071691.52</v>
      </c>
      <c r="N6" s="18">
        <v>16383763.199999999</v>
      </c>
      <c r="O6" s="18">
        <v>31785078.565980613</v>
      </c>
      <c r="P6" s="140">
        <f t="shared" ref="P6:P69" si="1">+AVERAGE(L6:O6)</f>
        <v>19961029.321495153</v>
      </c>
      <c r="Q6" s="139"/>
      <c r="R6" s="18">
        <v>15603584</v>
      </c>
      <c r="S6" s="18">
        <v>16071691.52</v>
      </c>
      <c r="T6" s="18">
        <v>16383763.199999999</v>
      </c>
      <c r="U6" s="18">
        <v>31785078.565980613</v>
      </c>
      <c r="V6" s="140">
        <f t="shared" ref="V6:V69" si="2">+AVERAGE(R6:U6)</f>
        <v>19961029.321495153</v>
      </c>
      <c r="W6" s="139"/>
      <c r="X6" s="18">
        <v>15603584</v>
      </c>
      <c r="Y6" s="18">
        <v>16071691.52</v>
      </c>
      <c r="Z6" s="18">
        <v>16383763.199999999</v>
      </c>
      <c r="AA6" s="18">
        <v>31785078.565980613</v>
      </c>
      <c r="AB6" s="140">
        <f t="shared" ref="AB6:AB69" si="3">+AVERAGE(X6:AA6)</f>
        <v>19961029.321495153</v>
      </c>
      <c r="AC6" s="139"/>
      <c r="AD6" s="18">
        <v>15603584</v>
      </c>
      <c r="AE6" s="18">
        <v>16071691.52</v>
      </c>
      <c r="AF6" s="18">
        <v>16383763.199999999</v>
      </c>
      <c r="AG6" s="18">
        <v>31785078.565980613</v>
      </c>
      <c r="AH6" s="140">
        <f t="shared" ref="AH6:AH69" si="4">+AVERAGE(AD6:AG6)</f>
        <v>19961029.321495153</v>
      </c>
      <c r="AI6" s="139"/>
      <c r="AJ6" s="18">
        <v>15603584</v>
      </c>
      <c r="AK6" s="18">
        <v>16071691.52</v>
      </c>
      <c r="AL6" s="18">
        <v>16383763.199999999</v>
      </c>
      <c r="AM6" s="18">
        <v>31785078.565980613</v>
      </c>
      <c r="AN6" s="140">
        <f t="shared" ref="AN6:AN69" si="5">+AVERAGE(AJ6:AM6)</f>
        <v>19961029.321495153</v>
      </c>
      <c r="AO6" s="139"/>
      <c r="AP6" s="18">
        <v>15603584</v>
      </c>
      <c r="AQ6" s="18">
        <v>16071691.52</v>
      </c>
      <c r="AR6" s="18">
        <v>16383763.199999999</v>
      </c>
      <c r="AS6" s="18">
        <v>31785078.565980613</v>
      </c>
      <c r="AT6" s="140">
        <f t="shared" ref="AT6:AT69" si="6">+AVERAGE(AP6:AS6)</f>
        <v>19961029.321495153</v>
      </c>
      <c r="AU6" s="153"/>
      <c r="AV6" s="19">
        <v>16631114</v>
      </c>
      <c r="AW6" s="18">
        <v>17130047.420000002</v>
      </c>
      <c r="AX6" s="18">
        <v>17462669.699999999</v>
      </c>
      <c r="AY6" s="18">
        <v>33878194.405585393</v>
      </c>
      <c r="AZ6" s="154">
        <f t="shared" ref="AZ6:AZ52" si="7">+AVERAGE(AV6:AY6)</f>
        <v>21275506.38139635</v>
      </c>
      <c r="BA6" s="139"/>
      <c r="BB6" s="18">
        <v>15603584</v>
      </c>
      <c r="BC6" s="18">
        <v>16071691.52</v>
      </c>
      <c r="BD6" s="18">
        <v>16383763.199999999</v>
      </c>
      <c r="BE6" s="18">
        <v>31785078.565980613</v>
      </c>
      <c r="BF6" s="140">
        <f t="shared" ref="BF6:BF69" si="8">+AVERAGE(BB6:BE6)</f>
        <v>19961029.321495153</v>
      </c>
      <c r="BG6" s="139"/>
      <c r="BH6" s="18">
        <v>15603584</v>
      </c>
      <c r="BI6" s="18">
        <v>16071691.52</v>
      </c>
      <c r="BJ6" s="18">
        <v>16383763.199999999</v>
      </c>
      <c r="BK6" s="18">
        <v>31785078.565980613</v>
      </c>
      <c r="BL6" s="140">
        <f t="shared" ref="BL6:BL52" si="9">+AVERAGE(BH6:BK6)</f>
        <v>19961029.321495153</v>
      </c>
      <c r="BM6" s="141" t="s">
        <v>75</v>
      </c>
      <c r="BN6" s="20" t="s">
        <v>75</v>
      </c>
      <c r="BO6" s="20" t="s">
        <v>75</v>
      </c>
      <c r="BP6" s="20" t="s">
        <v>75</v>
      </c>
      <c r="BQ6" s="20" t="s">
        <v>75</v>
      </c>
      <c r="BR6" s="157" t="s">
        <v>75</v>
      </c>
      <c r="BS6" s="139"/>
      <c r="BT6" s="18">
        <v>15603584</v>
      </c>
      <c r="BU6" s="18">
        <v>16071691.52</v>
      </c>
      <c r="BV6" s="18">
        <v>16383763.199999999</v>
      </c>
      <c r="BW6" s="18">
        <v>31785078.565980613</v>
      </c>
      <c r="BX6" s="140">
        <f t="shared" ref="BX6:BX69" si="10">+AVERAGE(BT6:BW6)</f>
        <v>19961029.321495153</v>
      </c>
      <c r="BY6" s="139"/>
      <c r="BZ6" s="18">
        <v>15603584</v>
      </c>
      <c r="CA6" s="18">
        <v>16071691.52</v>
      </c>
      <c r="CB6" s="18">
        <v>16383763.199999999</v>
      </c>
      <c r="CC6" s="18">
        <v>31785078.565980613</v>
      </c>
      <c r="CD6" s="140">
        <f t="shared" ref="CD6:CD69" si="11">+AVERAGE(BZ6:CC6)</f>
        <v>19961029.321495153</v>
      </c>
      <c r="CE6" s="139"/>
      <c r="CF6" s="18">
        <v>15603584</v>
      </c>
      <c r="CG6" s="18">
        <v>16071691.52</v>
      </c>
      <c r="CH6" s="18">
        <v>16383763.199999999</v>
      </c>
      <c r="CI6" s="18">
        <v>31785078.565980613</v>
      </c>
      <c r="CJ6" s="140">
        <f t="shared" ref="CJ6:CJ69" si="12">+AVERAGE(CF6:CI6)</f>
        <v>19961029.321495153</v>
      </c>
      <c r="CK6" s="139"/>
      <c r="CL6" s="18">
        <v>15603584</v>
      </c>
      <c r="CM6" s="18">
        <v>16071691.52</v>
      </c>
      <c r="CN6" s="18">
        <v>16383763.199999999</v>
      </c>
      <c r="CO6" s="18">
        <v>31785078.565980613</v>
      </c>
      <c r="CP6" s="140">
        <f t="shared" ref="CP6:CP69" si="13">+AVERAGE(CL6:CO6)</f>
        <v>19961029.321495153</v>
      </c>
      <c r="CQ6" s="139"/>
      <c r="CR6" s="18">
        <v>15603584</v>
      </c>
      <c r="CS6" s="18">
        <v>16071692</v>
      </c>
      <c r="CT6" s="18">
        <v>16383763</v>
      </c>
      <c r="CU6" s="18">
        <v>31785078.565980613</v>
      </c>
      <c r="CV6" s="140">
        <f t="shared" ref="CV6:CV69" si="14">+AVERAGE(CR6:CU6)</f>
        <v>19961029.391495153</v>
      </c>
      <c r="CW6" s="139"/>
      <c r="CX6" s="18">
        <v>15603584</v>
      </c>
      <c r="CY6" s="18">
        <v>16071691.52</v>
      </c>
      <c r="CZ6" s="18">
        <v>16383763.199999999</v>
      </c>
      <c r="DA6" s="18">
        <v>31785078.565980613</v>
      </c>
      <c r="DB6" s="140">
        <f t="shared" ref="DB6:DB22" si="15">+AVERAGE(CX6:DA6)</f>
        <v>19961029.321495153</v>
      </c>
      <c r="DC6" s="139"/>
      <c r="DD6" s="18">
        <v>15603584</v>
      </c>
      <c r="DE6" s="18">
        <v>16071691.52</v>
      </c>
      <c r="DF6" s="18">
        <v>16383763.199999999</v>
      </c>
      <c r="DG6" s="18">
        <v>31785078.565980613</v>
      </c>
      <c r="DH6" s="140">
        <f t="shared" ref="DH6:DH69" si="16">+AVERAGE(DD6:DG6)</f>
        <v>19961029.321495153</v>
      </c>
      <c r="DI6" s="139"/>
      <c r="DJ6" s="18">
        <v>15603584</v>
      </c>
      <c r="DK6" s="18">
        <v>16071691.52</v>
      </c>
      <c r="DL6" s="18">
        <v>16383763.199999999</v>
      </c>
      <c r="DM6" s="18">
        <v>31785078.565980613</v>
      </c>
      <c r="DN6" s="140">
        <f t="shared" ref="DN6:DN69" si="17">+AVERAGE(DJ6:DM6)</f>
        <v>19961029.321495153</v>
      </c>
      <c r="DO6" s="139"/>
      <c r="DP6" s="18">
        <v>15603584</v>
      </c>
      <c r="DQ6" s="18">
        <v>16071691.52</v>
      </c>
      <c r="DR6" s="18">
        <v>16383763.199999999</v>
      </c>
      <c r="DS6" s="18">
        <v>31785078.565980613</v>
      </c>
      <c r="DT6" s="140">
        <f t="shared" ref="DT6:DT23" si="18">+AVERAGE(DP6:DS6)</f>
        <v>19961029.321495153</v>
      </c>
      <c r="DU6" s="139"/>
      <c r="DV6" s="18">
        <v>15603584</v>
      </c>
      <c r="DW6" s="18">
        <v>16071691.52</v>
      </c>
      <c r="DX6" s="18">
        <v>16383763.199999999</v>
      </c>
      <c r="DY6" s="18">
        <v>31785078.565980613</v>
      </c>
      <c r="DZ6" s="140">
        <f t="shared" ref="DZ6:DZ69" si="19">+AVERAGE(DV6:DY6)</f>
        <v>19961029.321495153</v>
      </c>
      <c r="EA6" s="139"/>
      <c r="EB6" s="18">
        <v>15603584</v>
      </c>
      <c r="EC6" s="18">
        <v>16071691.52</v>
      </c>
      <c r="ED6" s="18">
        <v>16383763.199999999</v>
      </c>
      <c r="EE6" s="18">
        <v>31785078.565980613</v>
      </c>
      <c r="EF6" s="140">
        <f t="shared" ref="EF6:EF69" si="20">+AVERAGE(EB6:EE6)</f>
        <v>19961029.321495153</v>
      </c>
      <c r="EG6" s="139"/>
      <c r="EH6" s="18">
        <v>15603584</v>
      </c>
      <c r="EI6" s="18">
        <v>16071691.52</v>
      </c>
      <c r="EJ6" s="18">
        <v>16383763.199999999</v>
      </c>
      <c r="EK6" s="18">
        <v>31785078.565980613</v>
      </c>
      <c r="EL6" s="140">
        <f t="shared" ref="EL6:EL69" si="21">+AVERAGE(EH6:EK6)</f>
        <v>19961029.321495153</v>
      </c>
      <c r="EM6" s="139"/>
      <c r="EN6" s="18">
        <v>15603584</v>
      </c>
      <c r="EO6" s="18">
        <v>16071691.52</v>
      </c>
      <c r="EP6" s="18">
        <v>16383763.199999999</v>
      </c>
      <c r="EQ6" s="18">
        <v>31785078.565980613</v>
      </c>
      <c r="ER6" s="140">
        <f t="shared" ref="ER6:ER69" si="22">+AVERAGE(EN6:EQ6)</f>
        <v>19961029.321495153</v>
      </c>
      <c r="ES6" s="139"/>
      <c r="ET6" s="18">
        <v>15603584</v>
      </c>
      <c r="EU6" s="18">
        <v>16071691.52</v>
      </c>
      <c r="EV6" s="18">
        <v>16383763.199999999</v>
      </c>
      <c r="EW6" s="18">
        <v>31785078.565980613</v>
      </c>
      <c r="EX6" s="140">
        <f t="shared" ref="EX6:EX69" si="23">+AVERAGE(ET6:EW6)</f>
        <v>19961029.321495153</v>
      </c>
      <c r="EY6" s="139"/>
      <c r="EZ6" s="18">
        <v>15603584</v>
      </c>
      <c r="FA6" s="18">
        <v>16071691.52</v>
      </c>
      <c r="FB6" s="18">
        <v>16383763.199999999</v>
      </c>
      <c r="FC6" s="18">
        <v>31785078.565980613</v>
      </c>
      <c r="FD6" s="140">
        <f t="shared" ref="FD6:FD69" si="24">+AVERAGE(EZ6:FC6)</f>
        <v>19961029.321495153</v>
      </c>
      <c r="FE6" s="139"/>
      <c r="FF6" s="18">
        <v>15603584</v>
      </c>
      <c r="FG6" s="18">
        <v>16071691.52</v>
      </c>
      <c r="FH6" s="18">
        <v>16383763.199999999</v>
      </c>
      <c r="FI6" s="18">
        <v>31785078.565980613</v>
      </c>
      <c r="FJ6" s="140">
        <f t="shared" ref="FJ6:FJ69" si="25">+AVERAGE(FF6:FI6)</f>
        <v>19961029.321495153</v>
      </c>
      <c r="FK6" s="139"/>
      <c r="FL6" s="18">
        <v>15603584</v>
      </c>
      <c r="FM6" s="18">
        <v>16071691.52</v>
      </c>
      <c r="FN6" s="18">
        <v>16383763.199999999</v>
      </c>
      <c r="FO6" s="18">
        <v>31785078.565980613</v>
      </c>
      <c r="FP6" s="140">
        <f t="shared" ref="FP6:FP69" si="26">+AVERAGE(FL6:FO6)</f>
        <v>19961029.321495153</v>
      </c>
      <c r="FQ6" s="139"/>
      <c r="FR6" s="18">
        <v>15603584</v>
      </c>
      <c r="FS6" s="18">
        <v>16071691.52</v>
      </c>
      <c r="FT6" s="18">
        <v>16383763.199999999</v>
      </c>
      <c r="FU6" s="18">
        <v>31785078.565980613</v>
      </c>
      <c r="FV6" s="140">
        <f t="shared" ref="FV6:FV69" si="27">+AVERAGE(FR6:FU6)</f>
        <v>19961029.321495153</v>
      </c>
      <c r="FW6" s="139"/>
      <c r="FX6" s="18">
        <v>15603584</v>
      </c>
      <c r="FY6" s="18">
        <v>16071691.52</v>
      </c>
      <c r="FZ6" s="18">
        <v>16383763.199999999</v>
      </c>
      <c r="GA6" s="18">
        <v>31785078.565980613</v>
      </c>
      <c r="GB6" s="140">
        <f t="shared" ref="GB6:GB69" si="28">+AVERAGE(FX6:GA6)</f>
        <v>19961029.321495153</v>
      </c>
      <c r="GC6" s="139"/>
      <c r="GD6" s="18">
        <v>15603584</v>
      </c>
      <c r="GE6" s="18">
        <v>16071691.52</v>
      </c>
      <c r="GF6" s="18">
        <v>16383763.199999999</v>
      </c>
      <c r="GG6" s="18">
        <v>31785078.565980613</v>
      </c>
      <c r="GH6" s="140">
        <f t="shared" ref="GH6:GH69" si="29">+AVERAGE(GD6:GG6)</f>
        <v>19961029.321495153</v>
      </c>
      <c r="GI6" s="139"/>
      <c r="GJ6" s="18">
        <v>15603584</v>
      </c>
      <c r="GK6" s="18">
        <v>16071691.52</v>
      </c>
      <c r="GL6" s="18">
        <v>16383763.199999999</v>
      </c>
      <c r="GM6" s="18">
        <v>31785078.565980613</v>
      </c>
      <c r="GN6" s="140">
        <f t="shared" ref="GN6:GN69" si="30">+AVERAGE(GJ6:GM6)</f>
        <v>19961029.321495153</v>
      </c>
      <c r="GO6" s="139"/>
      <c r="GP6" s="18">
        <v>15603584</v>
      </c>
      <c r="GQ6" s="18">
        <v>16071691.52</v>
      </c>
      <c r="GR6" s="18">
        <v>16383763.199999999</v>
      </c>
      <c r="GS6" s="18">
        <v>31785078.565980613</v>
      </c>
      <c r="GT6" s="140">
        <f t="shared" ref="GT6:GT69" si="31">+AVERAGE(GP6:GS6)</f>
        <v>19961029.321495153</v>
      </c>
      <c r="GU6" s="139"/>
      <c r="GV6" s="18">
        <v>15603584</v>
      </c>
      <c r="GW6" s="18">
        <v>16071691.52</v>
      </c>
      <c r="GX6" s="18">
        <v>16383763.199999999</v>
      </c>
      <c r="GY6" s="18">
        <v>31785078.565980613</v>
      </c>
      <c r="GZ6" s="140">
        <f t="shared" ref="GZ6:GZ69" si="32">+AVERAGE(GV6:GY6)</f>
        <v>19961029.321495153</v>
      </c>
      <c r="HA6" s="139"/>
      <c r="HB6" s="18">
        <v>15603584</v>
      </c>
      <c r="HC6" s="18">
        <v>16071691.52</v>
      </c>
      <c r="HD6" s="18">
        <v>16383763.199999999</v>
      </c>
      <c r="HE6" s="18">
        <v>31785078.565980613</v>
      </c>
      <c r="HF6" s="140">
        <f t="shared" ref="HF6:HF69" si="33">+AVERAGE(HB6:HE6)</f>
        <v>19961029.321495153</v>
      </c>
      <c r="HG6" s="139"/>
      <c r="HH6" s="18">
        <v>15603584</v>
      </c>
      <c r="HI6" s="18">
        <v>16071691.52</v>
      </c>
      <c r="HJ6" s="18">
        <v>16383763.199999999</v>
      </c>
      <c r="HK6" s="18">
        <v>31785078.565980613</v>
      </c>
      <c r="HL6" s="140">
        <f t="shared" ref="HL6:HL69" si="34">+AVERAGE(HH6:HK6)</f>
        <v>19961029.321495153</v>
      </c>
      <c r="HM6" s="139"/>
      <c r="HN6" s="18">
        <v>15603584</v>
      </c>
      <c r="HO6" s="18">
        <v>16071691.52</v>
      </c>
      <c r="HP6" s="18">
        <v>16383763.199999999</v>
      </c>
      <c r="HQ6" s="18">
        <v>31785078.565980613</v>
      </c>
      <c r="HR6" s="140">
        <f t="shared" ref="HR6:HR69" si="35">+AVERAGE(HN6:HQ6)</f>
        <v>19961029.321495153</v>
      </c>
      <c r="HS6" s="139"/>
      <c r="HT6" s="18">
        <v>15603584</v>
      </c>
      <c r="HU6" s="18">
        <v>16071691.52</v>
      </c>
      <c r="HV6" s="18">
        <v>16383763.199999999</v>
      </c>
      <c r="HW6" s="18">
        <v>31785078.565980613</v>
      </c>
      <c r="HX6" s="140">
        <f t="shared" ref="HX6:HX69" si="36">+AVERAGE(HT6:HW6)</f>
        <v>19961029.321495153</v>
      </c>
      <c r="HY6" s="139"/>
      <c r="HZ6" s="18">
        <v>15603584</v>
      </c>
      <c r="IA6" s="18">
        <v>16071691.52</v>
      </c>
      <c r="IB6" s="18">
        <v>16383763.199999999</v>
      </c>
      <c r="IC6" s="18">
        <v>31785078.565980613</v>
      </c>
      <c r="ID6" s="140">
        <f t="shared" ref="ID6:ID69" si="37">+AVERAGE(HZ6:IC6)</f>
        <v>19961029.321495153</v>
      </c>
      <c r="IE6" s="139"/>
      <c r="IF6" s="18">
        <v>15603584</v>
      </c>
      <c r="IG6" s="18">
        <v>16071691.52</v>
      </c>
      <c r="IH6" s="18">
        <v>16383763.199999999</v>
      </c>
      <c r="II6" s="18">
        <v>31785078.565980613</v>
      </c>
      <c r="IJ6" s="140">
        <f t="shared" ref="IJ6:IJ69" si="38">+AVERAGE(IF6:II6)</f>
        <v>19961029.321495153</v>
      </c>
      <c r="IK6" s="139"/>
      <c r="IL6" s="18">
        <v>15603584</v>
      </c>
      <c r="IM6" s="18">
        <v>16071691.52</v>
      </c>
      <c r="IN6" s="18">
        <v>16383763.199999999</v>
      </c>
      <c r="IO6" s="18">
        <v>31785078.565980613</v>
      </c>
      <c r="IP6" s="140">
        <f t="shared" ref="IP6:IP69" si="39">+AVERAGE(IL6:IO6)</f>
        <v>19961029.321495153</v>
      </c>
      <c r="IQ6" s="139"/>
      <c r="IR6" s="18">
        <v>15603584</v>
      </c>
      <c r="IS6" s="18">
        <v>16071691.52</v>
      </c>
      <c r="IT6" s="18">
        <v>16383763.199999999</v>
      </c>
      <c r="IU6" s="18">
        <v>31785078.565980613</v>
      </c>
      <c r="IV6" s="140">
        <f t="shared" ref="IV6:IV69" si="40">+AVERAGE(IR6:IU6)</f>
        <v>19961029.321495153</v>
      </c>
      <c r="IW6" s="139"/>
      <c r="IX6" s="18">
        <v>15603584</v>
      </c>
      <c r="IY6" s="18">
        <v>16071691.52</v>
      </c>
      <c r="IZ6" s="18">
        <v>16383763.199999999</v>
      </c>
      <c r="JA6" s="18">
        <v>31785078.565980613</v>
      </c>
      <c r="JB6" s="140">
        <f t="shared" ref="JB6:JB69" si="41">+AVERAGE(IX6:JA6)</f>
        <v>19961029.321495153</v>
      </c>
      <c r="JC6" s="139"/>
      <c r="JD6" s="18">
        <v>15603584</v>
      </c>
      <c r="JE6" s="18">
        <v>16071691.52</v>
      </c>
      <c r="JF6" s="18">
        <v>16383763.199999999</v>
      </c>
      <c r="JG6" s="18">
        <v>31785078.565980613</v>
      </c>
      <c r="JH6" s="140">
        <f t="shared" ref="JH6:JH69" si="42">+AVERAGE(JD6:JG6)</f>
        <v>19961029.321495153</v>
      </c>
      <c r="JI6" s="139"/>
      <c r="JJ6" s="18">
        <v>15603584</v>
      </c>
      <c r="JK6" s="18">
        <v>16071691.52</v>
      </c>
      <c r="JL6" s="18">
        <v>16383763.199999999</v>
      </c>
      <c r="JM6" s="18">
        <v>31785078.565980613</v>
      </c>
      <c r="JN6" s="140">
        <f t="shared" ref="JN6:JN69" si="43">+AVERAGE(JJ6:JM6)</f>
        <v>19961029.321495153</v>
      </c>
      <c r="JO6" s="167"/>
      <c r="JP6" s="18">
        <v>16384462</v>
      </c>
      <c r="JQ6" s="18">
        <v>16875995.859999999</v>
      </c>
      <c r="JR6" s="18">
        <v>17203685.100000001</v>
      </c>
      <c r="JS6" s="18">
        <v>33375756.538446292</v>
      </c>
      <c r="JT6" s="168">
        <f t="shared" ref="JT6:JT69" si="44">+AVERAGE(JP6:JS6)</f>
        <v>20959974.874611571</v>
      </c>
      <c r="JU6" s="139"/>
      <c r="JV6" s="18">
        <v>15603584</v>
      </c>
      <c r="JW6" s="18">
        <v>16071691.52</v>
      </c>
      <c r="JX6" s="18">
        <v>16383763.199999999</v>
      </c>
      <c r="JY6" s="18">
        <v>31785078.565980613</v>
      </c>
      <c r="JZ6" s="140">
        <f t="shared" ref="JZ6:JZ69" si="45">+AVERAGE(JV6:JY6)</f>
        <v>19961029.321495153</v>
      </c>
      <c r="KA6" s="139"/>
      <c r="KB6" s="18">
        <v>15603584</v>
      </c>
      <c r="KC6" s="18">
        <v>16071691.52</v>
      </c>
      <c r="KD6" s="18">
        <v>16383763.199999999</v>
      </c>
      <c r="KE6" s="18">
        <v>31785078.565980613</v>
      </c>
      <c r="KF6" s="140">
        <f t="shared" ref="KF6:KF69" si="46">+AVERAGE(KB6:KE6)</f>
        <v>19961029.321495153</v>
      </c>
      <c r="KG6" s="139"/>
      <c r="KH6" s="18">
        <v>15603584</v>
      </c>
      <c r="KI6" s="18">
        <v>16071691.52</v>
      </c>
      <c r="KJ6" s="18">
        <v>16383763.199999999</v>
      </c>
      <c r="KK6" s="18">
        <v>31785078.565980613</v>
      </c>
      <c r="KL6" s="140">
        <f t="shared" ref="KL6:KL69" si="47">+AVERAGE(KH6:KK6)</f>
        <v>19961029.321495153</v>
      </c>
      <c r="KM6" s="139"/>
      <c r="KN6" s="18">
        <v>15603584</v>
      </c>
      <c r="KO6" s="18">
        <v>16071691.52</v>
      </c>
      <c r="KP6" s="18">
        <v>16383763.199999999</v>
      </c>
      <c r="KQ6" s="18">
        <v>31785078.565980613</v>
      </c>
      <c r="KR6" s="140">
        <f t="shared" ref="KR6:KR69" si="48">+AVERAGE(KN6:KQ6)</f>
        <v>19961029.321495153</v>
      </c>
      <c r="KS6" s="173"/>
      <c r="KT6" s="18">
        <v>15603584</v>
      </c>
      <c r="KU6" s="18">
        <v>16071691.52</v>
      </c>
      <c r="KV6" s="18">
        <v>16383763.199999999</v>
      </c>
      <c r="KW6" s="18">
        <v>31785078.565980613</v>
      </c>
      <c r="KX6" s="140">
        <f t="shared" ref="KX6:KX69" si="49">+AVERAGE(KT6:KW6)</f>
        <v>19961029.321495153</v>
      </c>
      <c r="KY6" s="148"/>
      <c r="KZ6" s="18">
        <v>15603584</v>
      </c>
      <c r="LA6" s="18">
        <v>16071691.52</v>
      </c>
      <c r="LB6" s="18">
        <v>16383763.199999999</v>
      </c>
      <c r="LC6" s="18">
        <v>31785078.565980613</v>
      </c>
      <c r="LD6" s="177">
        <f t="shared" ref="LD6:LD69" si="50">+AVERAGE(KZ6:LC6)</f>
        <v>19961029.321495153</v>
      </c>
      <c r="LE6" s="148"/>
      <c r="LF6" s="18">
        <v>15603584</v>
      </c>
      <c r="LG6" s="18">
        <v>16071691.52</v>
      </c>
      <c r="LH6" s="18">
        <v>16383763.199999999</v>
      </c>
      <c r="LI6" s="18">
        <v>31785078.565980613</v>
      </c>
      <c r="LJ6" s="177">
        <f t="shared" ref="LJ6:LJ69" si="51">+AVERAGE(LF6:LI6)</f>
        <v>19961029.321495153</v>
      </c>
      <c r="LK6" s="148"/>
      <c r="LL6" s="18">
        <v>16631114</v>
      </c>
      <c r="LM6" s="18">
        <v>17130047.420000002</v>
      </c>
      <c r="LN6" s="18">
        <v>17462669.699999999</v>
      </c>
      <c r="LO6" s="18">
        <v>31785078.565980613</v>
      </c>
      <c r="LP6" s="177">
        <f t="shared" ref="LP6:LP69" si="52">+AVERAGE(LL6:LO6)</f>
        <v>20752227.421495155</v>
      </c>
      <c r="LQ6" s="148"/>
      <c r="LR6" s="18">
        <v>16631114</v>
      </c>
      <c r="LS6" s="18">
        <v>17130047.420000002</v>
      </c>
      <c r="LT6" s="18">
        <v>17462669.699999999</v>
      </c>
      <c r="LU6" s="18">
        <v>31785078.565980613</v>
      </c>
      <c r="LV6" s="177">
        <f t="shared" ref="LV6:LV69" si="53">+AVERAGE(LR6:LU6)</f>
        <v>20752227.421495155</v>
      </c>
      <c r="LW6" s="148"/>
      <c r="LX6" s="18">
        <v>16631114</v>
      </c>
      <c r="LY6" s="18">
        <v>17130047.420000002</v>
      </c>
      <c r="LZ6" s="18">
        <v>17462669.699999999</v>
      </c>
      <c r="MA6" s="18">
        <v>31785078.565980613</v>
      </c>
      <c r="MB6" s="177">
        <f t="shared" ref="MB6:MB69" si="54">+AVERAGE(LX6:MA6)</f>
        <v>20752227.421495155</v>
      </c>
      <c r="MC6" s="148"/>
      <c r="MD6" s="18">
        <v>16631114</v>
      </c>
      <c r="ME6" s="18">
        <v>17130047.420000002</v>
      </c>
      <c r="MF6" s="18">
        <v>17462669.699999999</v>
      </c>
      <c r="MG6" s="18">
        <v>31785078.565980613</v>
      </c>
      <c r="MH6" s="177">
        <f t="shared" ref="MH6:MH69" si="55">+AVERAGE(MD6:MG6)</f>
        <v>20752227.421495155</v>
      </c>
      <c r="MI6" s="148"/>
      <c r="MJ6" s="18">
        <v>16631114</v>
      </c>
      <c r="MK6" s="18">
        <v>17130047.420000002</v>
      </c>
      <c r="ML6" s="18">
        <v>17462669.699999999</v>
      </c>
      <c r="MM6" s="18">
        <v>31785078.565980613</v>
      </c>
      <c r="MN6" s="177">
        <f t="shared" ref="MN6:MN69" si="56">+AVERAGE(MJ6:MM6)</f>
        <v>20752227.421495155</v>
      </c>
      <c r="MO6" s="148"/>
      <c r="MP6" s="18">
        <v>16631114</v>
      </c>
      <c r="MQ6" s="18">
        <v>17130047.420000002</v>
      </c>
      <c r="MR6" s="18">
        <v>17462669.699999999</v>
      </c>
      <c r="MS6" s="18">
        <v>31785078.565980613</v>
      </c>
      <c r="MT6" s="177">
        <f t="shared" ref="MT6:MT69" si="57">+AVERAGE(MP6:MS6)</f>
        <v>20752227.421495155</v>
      </c>
      <c r="MU6" s="181">
        <v>1164800311.9297369</v>
      </c>
    </row>
    <row r="7" spans="1:359" s="2" customFormat="1" ht="31.5" customHeight="1" x14ac:dyDescent="0.35">
      <c r="A7" s="201">
        <v>3</v>
      </c>
      <c r="B7" s="16" t="s">
        <v>77</v>
      </c>
      <c r="C7" s="17">
        <v>1</v>
      </c>
      <c r="D7" s="202" t="s">
        <v>74</v>
      </c>
      <c r="E7" s="139"/>
      <c r="F7" s="18">
        <v>2396012</v>
      </c>
      <c r="G7" s="18">
        <v>2467892.36</v>
      </c>
      <c r="H7" s="18">
        <v>2515812.6</v>
      </c>
      <c r="I7" s="18">
        <v>4880766.0013710167</v>
      </c>
      <c r="J7" s="140">
        <f t="shared" si="0"/>
        <v>3065120.7403427539</v>
      </c>
      <c r="K7" s="139"/>
      <c r="L7" s="18">
        <v>2396012</v>
      </c>
      <c r="M7" s="18">
        <v>2467892.36</v>
      </c>
      <c r="N7" s="18">
        <v>2515812.6</v>
      </c>
      <c r="O7" s="18">
        <v>4880766.0013710167</v>
      </c>
      <c r="P7" s="140">
        <f t="shared" si="1"/>
        <v>3065120.7403427539</v>
      </c>
      <c r="Q7" s="139"/>
      <c r="R7" s="18">
        <v>2396012</v>
      </c>
      <c r="S7" s="18">
        <v>2467892.36</v>
      </c>
      <c r="T7" s="18">
        <v>2515812.6</v>
      </c>
      <c r="U7" s="18">
        <v>4880766.0013710167</v>
      </c>
      <c r="V7" s="140">
        <f t="shared" si="2"/>
        <v>3065120.7403427539</v>
      </c>
      <c r="W7" s="139"/>
      <c r="X7" s="18">
        <v>2396012</v>
      </c>
      <c r="Y7" s="18">
        <v>2467892.36</v>
      </c>
      <c r="Z7" s="18">
        <v>2515812.6</v>
      </c>
      <c r="AA7" s="18">
        <v>4880766.0013710167</v>
      </c>
      <c r="AB7" s="140">
        <f t="shared" si="3"/>
        <v>3065120.7403427539</v>
      </c>
      <c r="AC7" s="139"/>
      <c r="AD7" s="18">
        <v>2396012</v>
      </c>
      <c r="AE7" s="18">
        <v>2467892.36</v>
      </c>
      <c r="AF7" s="18">
        <v>2515812.6</v>
      </c>
      <c r="AG7" s="18">
        <v>4880766.0013710167</v>
      </c>
      <c r="AH7" s="140">
        <f t="shared" si="4"/>
        <v>3065120.7403427539</v>
      </c>
      <c r="AI7" s="139"/>
      <c r="AJ7" s="18">
        <v>2396012</v>
      </c>
      <c r="AK7" s="18">
        <v>2467892.36</v>
      </c>
      <c r="AL7" s="18">
        <v>2515812.6</v>
      </c>
      <c r="AM7" s="18">
        <v>4880766.0013710167</v>
      </c>
      <c r="AN7" s="140">
        <f t="shared" si="5"/>
        <v>3065120.7403427539</v>
      </c>
      <c r="AO7" s="139"/>
      <c r="AP7" s="18">
        <v>2396012</v>
      </c>
      <c r="AQ7" s="18">
        <v>2467892.36</v>
      </c>
      <c r="AR7" s="18">
        <v>2515812.6</v>
      </c>
      <c r="AS7" s="18">
        <v>4880766.0013710167</v>
      </c>
      <c r="AT7" s="140">
        <f t="shared" si="6"/>
        <v>3065120.7403427539</v>
      </c>
      <c r="AU7" s="153"/>
      <c r="AV7" s="19">
        <v>2553795</v>
      </c>
      <c r="AW7" s="18">
        <v>2630408.85</v>
      </c>
      <c r="AX7" s="18">
        <v>2681484.75</v>
      </c>
      <c r="AY7" s="18">
        <v>5202174.9482033309</v>
      </c>
      <c r="AZ7" s="154">
        <f t="shared" si="7"/>
        <v>3266965.8870508326</v>
      </c>
      <c r="BA7" s="139"/>
      <c r="BB7" s="18">
        <v>2396012</v>
      </c>
      <c r="BC7" s="18">
        <v>2467892.36</v>
      </c>
      <c r="BD7" s="18">
        <v>2515812.6</v>
      </c>
      <c r="BE7" s="18">
        <v>4880766.0013710167</v>
      </c>
      <c r="BF7" s="140">
        <f t="shared" si="8"/>
        <v>3065120.7403427539</v>
      </c>
      <c r="BG7" s="139"/>
      <c r="BH7" s="18">
        <v>2396012</v>
      </c>
      <c r="BI7" s="18">
        <v>2467892.36</v>
      </c>
      <c r="BJ7" s="18">
        <v>2515812.6</v>
      </c>
      <c r="BK7" s="18">
        <v>4880766.0013710167</v>
      </c>
      <c r="BL7" s="140">
        <f t="shared" si="9"/>
        <v>3065120.7403427539</v>
      </c>
      <c r="BM7" s="141" t="s">
        <v>75</v>
      </c>
      <c r="BN7" s="20" t="s">
        <v>75</v>
      </c>
      <c r="BO7" s="20" t="s">
        <v>75</v>
      </c>
      <c r="BP7" s="20" t="s">
        <v>75</v>
      </c>
      <c r="BQ7" s="20" t="s">
        <v>75</v>
      </c>
      <c r="BR7" s="157" t="s">
        <v>75</v>
      </c>
      <c r="BS7" s="139"/>
      <c r="BT7" s="18">
        <v>2396012</v>
      </c>
      <c r="BU7" s="18">
        <v>2467892.36</v>
      </c>
      <c r="BV7" s="18">
        <v>2515812.6</v>
      </c>
      <c r="BW7" s="18">
        <v>4880766.0013710167</v>
      </c>
      <c r="BX7" s="140">
        <f t="shared" si="10"/>
        <v>3065120.7403427539</v>
      </c>
      <c r="BY7" s="139"/>
      <c r="BZ7" s="18">
        <v>2396012</v>
      </c>
      <c r="CA7" s="18">
        <v>2467892.36</v>
      </c>
      <c r="CB7" s="18">
        <v>2515812.6</v>
      </c>
      <c r="CC7" s="18">
        <v>4880766.0013710167</v>
      </c>
      <c r="CD7" s="140">
        <f t="shared" si="11"/>
        <v>3065120.7403427539</v>
      </c>
      <c r="CE7" s="139"/>
      <c r="CF7" s="18">
        <v>2396012</v>
      </c>
      <c r="CG7" s="18">
        <v>2467892.36</v>
      </c>
      <c r="CH7" s="18">
        <v>2515812.6</v>
      </c>
      <c r="CI7" s="18">
        <v>4880766.0013710167</v>
      </c>
      <c r="CJ7" s="140">
        <f t="shared" si="12"/>
        <v>3065120.7403427539</v>
      </c>
      <c r="CK7" s="139"/>
      <c r="CL7" s="18">
        <v>2396012</v>
      </c>
      <c r="CM7" s="18">
        <v>2467892.36</v>
      </c>
      <c r="CN7" s="18">
        <v>2515812.6</v>
      </c>
      <c r="CO7" s="18">
        <v>4880766.0013710167</v>
      </c>
      <c r="CP7" s="140">
        <f t="shared" si="13"/>
        <v>3065120.7403427539</v>
      </c>
      <c r="CQ7" s="139"/>
      <c r="CR7" s="18">
        <v>2396012</v>
      </c>
      <c r="CS7" s="18">
        <v>2467892</v>
      </c>
      <c r="CT7" s="18">
        <v>2515813</v>
      </c>
      <c r="CU7" s="18">
        <v>4880766.0013710167</v>
      </c>
      <c r="CV7" s="140">
        <f t="shared" si="14"/>
        <v>3065120.7503427542</v>
      </c>
      <c r="CW7" s="139"/>
      <c r="CX7" s="18">
        <v>2396012</v>
      </c>
      <c r="CY7" s="18">
        <v>2467892.36</v>
      </c>
      <c r="CZ7" s="18">
        <v>2515812.6</v>
      </c>
      <c r="DA7" s="18">
        <v>4880766.0013710167</v>
      </c>
      <c r="DB7" s="140">
        <f t="shared" si="15"/>
        <v>3065120.7403427539</v>
      </c>
      <c r="DC7" s="139"/>
      <c r="DD7" s="18">
        <v>2396012</v>
      </c>
      <c r="DE7" s="18">
        <v>2467892.36</v>
      </c>
      <c r="DF7" s="18">
        <v>2515812.6</v>
      </c>
      <c r="DG7" s="18">
        <v>4880766.0013710167</v>
      </c>
      <c r="DH7" s="140">
        <f t="shared" si="16"/>
        <v>3065120.7403427539</v>
      </c>
      <c r="DI7" s="139"/>
      <c r="DJ7" s="18">
        <v>2396012</v>
      </c>
      <c r="DK7" s="18">
        <v>2467892.36</v>
      </c>
      <c r="DL7" s="18">
        <v>2515812.6</v>
      </c>
      <c r="DM7" s="18">
        <v>4880766.0013710167</v>
      </c>
      <c r="DN7" s="140">
        <f t="shared" si="17"/>
        <v>3065120.7403427539</v>
      </c>
      <c r="DO7" s="139"/>
      <c r="DP7" s="18">
        <v>2396012</v>
      </c>
      <c r="DQ7" s="18">
        <v>2467892.36</v>
      </c>
      <c r="DR7" s="18">
        <v>2515812.6</v>
      </c>
      <c r="DS7" s="18">
        <v>4880766.0013710167</v>
      </c>
      <c r="DT7" s="140">
        <f t="shared" si="18"/>
        <v>3065120.7403427539</v>
      </c>
      <c r="DU7" s="139"/>
      <c r="DV7" s="18">
        <v>2396012</v>
      </c>
      <c r="DW7" s="18">
        <v>2467892.36</v>
      </c>
      <c r="DX7" s="18">
        <v>2515812.6</v>
      </c>
      <c r="DY7" s="18">
        <v>4880766.0013710167</v>
      </c>
      <c r="DZ7" s="140">
        <f t="shared" si="19"/>
        <v>3065120.7403427539</v>
      </c>
      <c r="EA7" s="139"/>
      <c r="EB7" s="18">
        <v>2396012</v>
      </c>
      <c r="EC7" s="18">
        <v>2467892.36</v>
      </c>
      <c r="ED7" s="18">
        <v>2515812.6</v>
      </c>
      <c r="EE7" s="18">
        <v>4880766.0013710167</v>
      </c>
      <c r="EF7" s="140">
        <f t="shared" si="20"/>
        <v>3065120.7403427539</v>
      </c>
      <c r="EG7" s="139"/>
      <c r="EH7" s="18">
        <v>2396012</v>
      </c>
      <c r="EI7" s="18">
        <v>2467892.36</v>
      </c>
      <c r="EJ7" s="18">
        <v>2515812.6</v>
      </c>
      <c r="EK7" s="18">
        <v>4880766.0013710167</v>
      </c>
      <c r="EL7" s="140">
        <f t="shared" si="21"/>
        <v>3065120.7403427539</v>
      </c>
      <c r="EM7" s="139"/>
      <c r="EN7" s="18">
        <v>2396012</v>
      </c>
      <c r="EO7" s="18">
        <v>2467892.36</v>
      </c>
      <c r="EP7" s="18">
        <v>2515812.6</v>
      </c>
      <c r="EQ7" s="18">
        <v>4880766.0013710167</v>
      </c>
      <c r="ER7" s="140">
        <f t="shared" si="22"/>
        <v>3065120.7403427539</v>
      </c>
      <c r="ES7" s="139"/>
      <c r="ET7" s="18">
        <v>2396012</v>
      </c>
      <c r="EU7" s="18">
        <v>2467892.36</v>
      </c>
      <c r="EV7" s="18">
        <v>2515812.6</v>
      </c>
      <c r="EW7" s="18">
        <v>4880766.0013710167</v>
      </c>
      <c r="EX7" s="140">
        <f t="shared" si="23"/>
        <v>3065120.7403427539</v>
      </c>
      <c r="EY7" s="139"/>
      <c r="EZ7" s="18">
        <v>2396012</v>
      </c>
      <c r="FA7" s="18">
        <v>2467892.36</v>
      </c>
      <c r="FB7" s="18">
        <v>2515812.6</v>
      </c>
      <c r="FC7" s="18">
        <v>4880766.0013710167</v>
      </c>
      <c r="FD7" s="140">
        <f t="shared" si="24"/>
        <v>3065120.7403427539</v>
      </c>
      <c r="FE7" s="139"/>
      <c r="FF7" s="18">
        <v>2396012</v>
      </c>
      <c r="FG7" s="18">
        <v>2467892.36</v>
      </c>
      <c r="FH7" s="18">
        <v>2515812.6</v>
      </c>
      <c r="FI7" s="18">
        <v>4880766.0013710167</v>
      </c>
      <c r="FJ7" s="140">
        <f t="shared" si="25"/>
        <v>3065120.7403427539</v>
      </c>
      <c r="FK7" s="139"/>
      <c r="FL7" s="18">
        <v>2396012</v>
      </c>
      <c r="FM7" s="18">
        <v>2467892.36</v>
      </c>
      <c r="FN7" s="18">
        <v>2515812.6</v>
      </c>
      <c r="FO7" s="18">
        <v>4880766.0013710167</v>
      </c>
      <c r="FP7" s="140">
        <f t="shared" si="26"/>
        <v>3065120.7403427539</v>
      </c>
      <c r="FQ7" s="139"/>
      <c r="FR7" s="18">
        <v>2396012</v>
      </c>
      <c r="FS7" s="18">
        <v>2467892.36</v>
      </c>
      <c r="FT7" s="18">
        <v>2515812.6</v>
      </c>
      <c r="FU7" s="18">
        <v>4880766.0013710167</v>
      </c>
      <c r="FV7" s="140">
        <f t="shared" si="27"/>
        <v>3065120.7403427539</v>
      </c>
      <c r="FW7" s="139"/>
      <c r="FX7" s="18">
        <v>2396012</v>
      </c>
      <c r="FY7" s="18">
        <v>2467892.36</v>
      </c>
      <c r="FZ7" s="18">
        <v>2515812.6</v>
      </c>
      <c r="GA7" s="18">
        <v>4880766.0013710167</v>
      </c>
      <c r="GB7" s="140">
        <f t="shared" si="28"/>
        <v>3065120.7403427539</v>
      </c>
      <c r="GC7" s="139"/>
      <c r="GD7" s="18">
        <v>2396012</v>
      </c>
      <c r="GE7" s="18">
        <v>2467892.36</v>
      </c>
      <c r="GF7" s="18">
        <v>2515812.6</v>
      </c>
      <c r="GG7" s="18">
        <v>4880766.0013710167</v>
      </c>
      <c r="GH7" s="140">
        <f t="shared" si="29"/>
        <v>3065120.7403427539</v>
      </c>
      <c r="GI7" s="139"/>
      <c r="GJ7" s="18">
        <v>2396012</v>
      </c>
      <c r="GK7" s="18">
        <v>2467892.36</v>
      </c>
      <c r="GL7" s="18">
        <v>2515812.6</v>
      </c>
      <c r="GM7" s="18">
        <v>4880766.0013710167</v>
      </c>
      <c r="GN7" s="140">
        <f t="shared" si="30"/>
        <v>3065120.7403427539</v>
      </c>
      <c r="GO7" s="139"/>
      <c r="GP7" s="18">
        <v>2396012</v>
      </c>
      <c r="GQ7" s="18">
        <v>2467892.36</v>
      </c>
      <c r="GR7" s="18">
        <v>2515812.6</v>
      </c>
      <c r="GS7" s="18">
        <v>4880766.0013710167</v>
      </c>
      <c r="GT7" s="140">
        <f t="shared" si="31"/>
        <v>3065120.7403427539</v>
      </c>
      <c r="GU7" s="139"/>
      <c r="GV7" s="18">
        <v>2396012</v>
      </c>
      <c r="GW7" s="18">
        <v>2467892.36</v>
      </c>
      <c r="GX7" s="18">
        <v>2515812.6</v>
      </c>
      <c r="GY7" s="18">
        <v>4880766.0013710167</v>
      </c>
      <c r="GZ7" s="140">
        <f t="shared" si="32"/>
        <v>3065120.7403427539</v>
      </c>
      <c r="HA7" s="139"/>
      <c r="HB7" s="18">
        <v>2396012</v>
      </c>
      <c r="HC7" s="18">
        <v>2467892.36</v>
      </c>
      <c r="HD7" s="18">
        <v>2515812.6</v>
      </c>
      <c r="HE7" s="18">
        <v>4880766.0013710167</v>
      </c>
      <c r="HF7" s="140">
        <f t="shared" si="33"/>
        <v>3065120.7403427539</v>
      </c>
      <c r="HG7" s="139"/>
      <c r="HH7" s="18">
        <v>2396012</v>
      </c>
      <c r="HI7" s="18">
        <v>2467892.36</v>
      </c>
      <c r="HJ7" s="18">
        <v>2515812.6</v>
      </c>
      <c r="HK7" s="18">
        <v>4880766.0013710167</v>
      </c>
      <c r="HL7" s="140">
        <f t="shared" si="34"/>
        <v>3065120.7403427539</v>
      </c>
      <c r="HM7" s="139"/>
      <c r="HN7" s="18">
        <v>2396012</v>
      </c>
      <c r="HO7" s="18">
        <v>2467892.36</v>
      </c>
      <c r="HP7" s="18">
        <v>2515812.6</v>
      </c>
      <c r="HQ7" s="18">
        <v>4880766.0013710167</v>
      </c>
      <c r="HR7" s="140">
        <f t="shared" si="35"/>
        <v>3065120.7403427539</v>
      </c>
      <c r="HS7" s="139"/>
      <c r="HT7" s="18">
        <v>2396012</v>
      </c>
      <c r="HU7" s="18">
        <v>2467892.36</v>
      </c>
      <c r="HV7" s="18">
        <v>2515812.6</v>
      </c>
      <c r="HW7" s="18">
        <v>4880766.0013710167</v>
      </c>
      <c r="HX7" s="140">
        <f t="shared" si="36"/>
        <v>3065120.7403427539</v>
      </c>
      <c r="HY7" s="139"/>
      <c r="HZ7" s="18">
        <v>2396012</v>
      </c>
      <c r="IA7" s="18">
        <v>2467892.36</v>
      </c>
      <c r="IB7" s="18">
        <v>2515812.6</v>
      </c>
      <c r="IC7" s="18">
        <v>4880766.0013710167</v>
      </c>
      <c r="ID7" s="140">
        <f t="shared" si="37"/>
        <v>3065120.7403427539</v>
      </c>
      <c r="IE7" s="139"/>
      <c r="IF7" s="18">
        <v>2396012</v>
      </c>
      <c r="IG7" s="18">
        <v>2467892.36</v>
      </c>
      <c r="IH7" s="18">
        <v>2515812.6</v>
      </c>
      <c r="II7" s="18">
        <v>4880766.0013710167</v>
      </c>
      <c r="IJ7" s="140">
        <f t="shared" si="38"/>
        <v>3065120.7403427539</v>
      </c>
      <c r="IK7" s="139"/>
      <c r="IL7" s="18">
        <v>2396012</v>
      </c>
      <c r="IM7" s="18">
        <v>2467892.36</v>
      </c>
      <c r="IN7" s="18">
        <v>2515812.6</v>
      </c>
      <c r="IO7" s="18">
        <v>4880766.0013710167</v>
      </c>
      <c r="IP7" s="140">
        <f t="shared" si="39"/>
        <v>3065120.7403427539</v>
      </c>
      <c r="IQ7" s="139"/>
      <c r="IR7" s="18">
        <v>2396012</v>
      </c>
      <c r="IS7" s="18">
        <v>2467892.36</v>
      </c>
      <c r="IT7" s="18">
        <v>2515812.6</v>
      </c>
      <c r="IU7" s="18">
        <v>4880766.0013710167</v>
      </c>
      <c r="IV7" s="140">
        <f t="shared" si="40"/>
        <v>3065120.7403427539</v>
      </c>
      <c r="IW7" s="139"/>
      <c r="IX7" s="18">
        <v>2396012</v>
      </c>
      <c r="IY7" s="18">
        <v>2467892.36</v>
      </c>
      <c r="IZ7" s="18">
        <v>2515812.6</v>
      </c>
      <c r="JA7" s="18">
        <v>4880766.0013710167</v>
      </c>
      <c r="JB7" s="140">
        <f t="shared" si="41"/>
        <v>3065120.7403427539</v>
      </c>
      <c r="JC7" s="139"/>
      <c r="JD7" s="18">
        <v>2396012</v>
      </c>
      <c r="JE7" s="18">
        <v>2467892.36</v>
      </c>
      <c r="JF7" s="18">
        <v>2515812.6</v>
      </c>
      <c r="JG7" s="18">
        <v>4880766.0013710167</v>
      </c>
      <c r="JH7" s="140">
        <f t="shared" si="42"/>
        <v>3065120.7403427539</v>
      </c>
      <c r="JI7" s="139"/>
      <c r="JJ7" s="18">
        <v>2396012</v>
      </c>
      <c r="JK7" s="18">
        <v>2467892.36</v>
      </c>
      <c r="JL7" s="18">
        <v>2515812.6</v>
      </c>
      <c r="JM7" s="18">
        <v>4880766.0013710167</v>
      </c>
      <c r="JN7" s="140">
        <f t="shared" si="43"/>
        <v>3065120.7403427539</v>
      </c>
      <c r="JO7" s="167"/>
      <c r="JP7" s="18">
        <v>2515920</v>
      </c>
      <c r="JQ7" s="18">
        <v>2591397.6</v>
      </c>
      <c r="JR7" s="18">
        <v>2641716</v>
      </c>
      <c r="JS7" s="18">
        <v>5125022.9709117413</v>
      </c>
      <c r="JT7" s="168">
        <f t="shared" si="44"/>
        <v>3218514.1427279352</v>
      </c>
      <c r="JU7" s="139"/>
      <c r="JV7" s="18">
        <v>2396012</v>
      </c>
      <c r="JW7" s="18">
        <v>2467892.36</v>
      </c>
      <c r="JX7" s="18">
        <v>2515812.6</v>
      </c>
      <c r="JY7" s="18">
        <v>4880766.0013710167</v>
      </c>
      <c r="JZ7" s="140">
        <f t="shared" si="45"/>
        <v>3065120.7403427539</v>
      </c>
      <c r="KA7" s="139"/>
      <c r="KB7" s="18">
        <v>2396012</v>
      </c>
      <c r="KC7" s="18">
        <v>2467892.36</v>
      </c>
      <c r="KD7" s="18">
        <v>2515812.6</v>
      </c>
      <c r="KE7" s="18">
        <v>4880766.0013710167</v>
      </c>
      <c r="KF7" s="140">
        <f t="shared" si="46"/>
        <v>3065120.7403427539</v>
      </c>
      <c r="KG7" s="139"/>
      <c r="KH7" s="18">
        <v>2396012</v>
      </c>
      <c r="KI7" s="18">
        <v>2467892.36</v>
      </c>
      <c r="KJ7" s="18">
        <v>2515812.6</v>
      </c>
      <c r="KK7" s="18">
        <v>4880766.0013710167</v>
      </c>
      <c r="KL7" s="140">
        <f t="shared" si="47"/>
        <v>3065120.7403427539</v>
      </c>
      <c r="KM7" s="139"/>
      <c r="KN7" s="18">
        <v>2396012</v>
      </c>
      <c r="KO7" s="18">
        <v>2467892.36</v>
      </c>
      <c r="KP7" s="18">
        <v>2515812.6</v>
      </c>
      <c r="KQ7" s="18">
        <v>4880766.0013710167</v>
      </c>
      <c r="KR7" s="140">
        <f t="shared" si="48"/>
        <v>3065120.7403427539</v>
      </c>
      <c r="KS7" s="173"/>
      <c r="KT7" s="18">
        <v>2396012</v>
      </c>
      <c r="KU7" s="18">
        <v>2467892.36</v>
      </c>
      <c r="KV7" s="18">
        <v>2515812.6</v>
      </c>
      <c r="KW7" s="18">
        <v>4880766.0013710167</v>
      </c>
      <c r="KX7" s="140">
        <f t="shared" si="49"/>
        <v>3065120.7403427539</v>
      </c>
      <c r="KY7" s="148"/>
      <c r="KZ7" s="18">
        <v>2396012</v>
      </c>
      <c r="LA7" s="18">
        <v>2467892.36</v>
      </c>
      <c r="LB7" s="18">
        <v>2515812.6</v>
      </c>
      <c r="LC7" s="18">
        <v>4880766.0013710167</v>
      </c>
      <c r="LD7" s="177">
        <f t="shared" si="50"/>
        <v>3065120.7403427539</v>
      </c>
      <c r="LE7" s="148"/>
      <c r="LF7" s="18">
        <v>2396012</v>
      </c>
      <c r="LG7" s="18">
        <v>2467892.36</v>
      </c>
      <c r="LH7" s="18">
        <v>2515812.6</v>
      </c>
      <c r="LI7" s="18">
        <v>4880766.0013710167</v>
      </c>
      <c r="LJ7" s="177">
        <f t="shared" si="51"/>
        <v>3065120.7403427539</v>
      </c>
      <c r="LK7" s="148"/>
      <c r="LL7" s="18">
        <v>2553795</v>
      </c>
      <c r="LM7" s="18">
        <v>2630408.85</v>
      </c>
      <c r="LN7" s="18">
        <v>2681484.75</v>
      </c>
      <c r="LO7" s="18">
        <v>4880766.0013710167</v>
      </c>
      <c r="LP7" s="177">
        <f t="shared" si="52"/>
        <v>3186613.6503427541</v>
      </c>
      <c r="LQ7" s="148"/>
      <c r="LR7" s="18">
        <v>2553795</v>
      </c>
      <c r="LS7" s="18">
        <v>2630408.85</v>
      </c>
      <c r="LT7" s="18">
        <v>2681484.75</v>
      </c>
      <c r="LU7" s="18">
        <v>4880766.0013710167</v>
      </c>
      <c r="LV7" s="177">
        <f t="shared" si="53"/>
        <v>3186613.6503427541</v>
      </c>
      <c r="LW7" s="148"/>
      <c r="LX7" s="18">
        <v>2553795</v>
      </c>
      <c r="LY7" s="18">
        <v>2630408.85</v>
      </c>
      <c r="LZ7" s="18">
        <v>2681484.75</v>
      </c>
      <c r="MA7" s="18">
        <v>4880766.0013710167</v>
      </c>
      <c r="MB7" s="177">
        <f t="shared" si="54"/>
        <v>3186613.6503427541</v>
      </c>
      <c r="MC7" s="148"/>
      <c r="MD7" s="18">
        <v>2553795</v>
      </c>
      <c r="ME7" s="18">
        <v>2630408.85</v>
      </c>
      <c r="MF7" s="18">
        <v>2681484.75</v>
      </c>
      <c r="MG7" s="18">
        <v>4880766.0013710167</v>
      </c>
      <c r="MH7" s="177">
        <f t="shared" si="55"/>
        <v>3186613.6503427541</v>
      </c>
      <c r="MI7" s="148"/>
      <c r="MJ7" s="18">
        <v>2553795</v>
      </c>
      <c r="MK7" s="18">
        <v>2630408.85</v>
      </c>
      <c r="ML7" s="18">
        <v>2681484.75</v>
      </c>
      <c r="MM7" s="18">
        <v>4880766.0013710167</v>
      </c>
      <c r="MN7" s="177">
        <f t="shared" si="56"/>
        <v>3186613.6503427541</v>
      </c>
      <c r="MO7" s="148"/>
      <c r="MP7" s="18">
        <v>2553795</v>
      </c>
      <c r="MQ7" s="18">
        <v>2630408.85</v>
      </c>
      <c r="MR7" s="18">
        <v>2681484.75</v>
      </c>
      <c r="MS7" s="18">
        <v>4880766.0013710167</v>
      </c>
      <c r="MT7" s="177">
        <f t="shared" si="57"/>
        <v>3186613.6503427541</v>
      </c>
      <c r="MU7" s="181">
        <v>178861198.95897308</v>
      </c>
    </row>
    <row r="8" spans="1:359" s="2" customFormat="1" ht="14" x14ac:dyDescent="0.35">
      <c r="A8" s="201">
        <v>4</v>
      </c>
      <c r="B8" s="16" t="s">
        <v>78</v>
      </c>
      <c r="C8" s="17">
        <v>1</v>
      </c>
      <c r="D8" s="202" t="s">
        <v>79</v>
      </c>
      <c r="E8" s="139"/>
      <c r="F8" s="18">
        <v>850626</v>
      </c>
      <c r="G8" s="18">
        <v>876144.78</v>
      </c>
      <c r="H8" s="18">
        <v>893157.3</v>
      </c>
      <c r="I8" s="18">
        <v>1732756.2533190246</v>
      </c>
      <c r="J8" s="140">
        <f t="shared" si="0"/>
        <v>1088171.0833297563</v>
      </c>
      <c r="K8" s="139"/>
      <c r="L8" s="18">
        <v>850626</v>
      </c>
      <c r="M8" s="18">
        <v>876144.78</v>
      </c>
      <c r="N8" s="18">
        <v>893157.3</v>
      </c>
      <c r="O8" s="18">
        <v>1732756.2533190246</v>
      </c>
      <c r="P8" s="140">
        <f t="shared" si="1"/>
        <v>1088171.0833297563</v>
      </c>
      <c r="Q8" s="139"/>
      <c r="R8" s="18">
        <v>850626</v>
      </c>
      <c r="S8" s="18">
        <v>876144.78</v>
      </c>
      <c r="T8" s="18">
        <v>893157.3</v>
      </c>
      <c r="U8" s="18">
        <v>1732756.2533190246</v>
      </c>
      <c r="V8" s="140">
        <f t="shared" si="2"/>
        <v>1088171.0833297563</v>
      </c>
      <c r="W8" s="139"/>
      <c r="X8" s="18">
        <v>850626</v>
      </c>
      <c r="Y8" s="18">
        <v>876144.78</v>
      </c>
      <c r="Z8" s="18">
        <v>893157.3</v>
      </c>
      <c r="AA8" s="18">
        <v>1732756.2533190246</v>
      </c>
      <c r="AB8" s="140">
        <f t="shared" si="3"/>
        <v>1088171.0833297563</v>
      </c>
      <c r="AC8" s="139"/>
      <c r="AD8" s="18">
        <v>850626</v>
      </c>
      <c r="AE8" s="18">
        <v>876144.78</v>
      </c>
      <c r="AF8" s="18">
        <v>893157.3</v>
      </c>
      <c r="AG8" s="18">
        <v>1732756.2533190246</v>
      </c>
      <c r="AH8" s="140">
        <f t="shared" si="4"/>
        <v>1088171.0833297563</v>
      </c>
      <c r="AI8" s="139"/>
      <c r="AJ8" s="18">
        <v>850626</v>
      </c>
      <c r="AK8" s="18">
        <v>876144.78</v>
      </c>
      <c r="AL8" s="18">
        <v>893157.3</v>
      </c>
      <c r="AM8" s="18">
        <v>1732756.2533190246</v>
      </c>
      <c r="AN8" s="140">
        <f t="shared" si="5"/>
        <v>1088171.0833297563</v>
      </c>
      <c r="AO8" s="139"/>
      <c r="AP8" s="18">
        <v>850626</v>
      </c>
      <c r="AQ8" s="18">
        <v>876144.78</v>
      </c>
      <c r="AR8" s="18">
        <v>893157.3</v>
      </c>
      <c r="AS8" s="18">
        <v>1732756.2533190246</v>
      </c>
      <c r="AT8" s="140">
        <f t="shared" si="6"/>
        <v>1088171.0833297563</v>
      </c>
      <c r="AU8" s="153"/>
      <c r="AV8" s="19">
        <v>906641</v>
      </c>
      <c r="AW8" s="18">
        <v>933840.23</v>
      </c>
      <c r="AX8" s="18">
        <v>951973.05</v>
      </c>
      <c r="AY8" s="18">
        <v>1846861.9822845054</v>
      </c>
      <c r="AZ8" s="154">
        <f t="shared" si="7"/>
        <v>1159829.0655711265</v>
      </c>
      <c r="BA8" s="139"/>
      <c r="BB8" s="18">
        <v>850626</v>
      </c>
      <c r="BC8" s="18">
        <v>876144.78</v>
      </c>
      <c r="BD8" s="18">
        <v>893157.3</v>
      </c>
      <c r="BE8" s="18">
        <v>1732756.2533190246</v>
      </c>
      <c r="BF8" s="140">
        <f t="shared" si="8"/>
        <v>1088171.0833297563</v>
      </c>
      <c r="BG8" s="139"/>
      <c r="BH8" s="18">
        <v>850626</v>
      </c>
      <c r="BI8" s="18">
        <v>876144.78</v>
      </c>
      <c r="BJ8" s="18">
        <v>893157.3</v>
      </c>
      <c r="BK8" s="18">
        <v>1732756.2533190246</v>
      </c>
      <c r="BL8" s="140">
        <f t="shared" si="9"/>
        <v>1088171.0833297563</v>
      </c>
      <c r="BM8" s="141" t="s">
        <v>75</v>
      </c>
      <c r="BN8" s="20" t="s">
        <v>75</v>
      </c>
      <c r="BO8" s="20" t="s">
        <v>75</v>
      </c>
      <c r="BP8" s="20" t="s">
        <v>75</v>
      </c>
      <c r="BQ8" s="20" t="s">
        <v>75</v>
      </c>
      <c r="BR8" s="157" t="s">
        <v>75</v>
      </c>
      <c r="BS8" s="139"/>
      <c r="BT8" s="18">
        <v>850626</v>
      </c>
      <c r="BU8" s="18">
        <v>876144.78</v>
      </c>
      <c r="BV8" s="18">
        <v>893157.3</v>
      </c>
      <c r="BW8" s="18">
        <v>1732756.2533190246</v>
      </c>
      <c r="BX8" s="140">
        <f t="shared" si="10"/>
        <v>1088171.0833297563</v>
      </c>
      <c r="BY8" s="139"/>
      <c r="BZ8" s="18">
        <v>850626</v>
      </c>
      <c r="CA8" s="18">
        <v>876144.78</v>
      </c>
      <c r="CB8" s="18">
        <v>893157.3</v>
      </c>
      <c r="CC8" s="18">
        <v>1732756.2533190246</v>
      </c>
      <c r="CD8" s="140">
        <f t="shared" si="11"/>
        <v>1088171.0833297563</v>
      </c>
      <c r="CE8" s="139"/>
      <c r="CF8" s="18">
        <v>850626</v>
      </c>
      <c r="CG8" s="18">
        <v>876144.78</v>
      </c>
      <c r="CH8" s="18">
        <v>893157.3</v>
      </c>
      <c r="CI8" s="18">
        <v>1732756.2533190246</v>
      </c>
      <c r="CJ8" s="140">
        <f t="shared" si="12"/>
        <v>1088171.0833297563</v>
      </c>
      <c r="CK8" s="139"/>
      <c r="CL8" s="18">
        <v>850626</v>
      </c>
      <c r="CM8" s="18">
        <v>876144.78</v>
      </c>
      <c r="CN8" s="18">
        <v>893157.3</v>
      </c>
      <c r="CO8" s="18">
        <v>1732756.2533190246</v>
      </c>
      <c r="CP8" s="140">
        <f t="shared" si="13"/>
        <v>1088171.0833297563</v>
      </c>
      <c r="CQ8" s="139"/>
      <c r="CR8" s="18">
        <v>850626</v>
      </c>
      <c r="CS8" s="18">
        <v>876145</v>
      </c>
      <c r="CT8" s="18">
        <v>893157</v>
      </c>
      <c r="CU8" s="18">
        <v>1732756.2533190246</v>
      </c>
      <c r="CV8" s="140">
        <f t="shared" si="14"/>
        <v>1088171.0633297563</v>
      </c>
      <c r="CW8" s="139"/>
      <c r="CX8" s="18">
        <v>850626</v>
      </c>
      <c r="CY8" s="18">
        <v>876144.78</v>
      </c>
      <c r="CZ8" s="18">
        <v>893157.3</v>
      </c>
      <c r="DA8" s="18">
        <v>1732756.2533190246</v>
      </c>
      <c r="DB8" s="140">
        <f t="shared" si="15"/>
        <v>1088171.0833297563</v>
      </c>
      <c r="DC8" s="139"/>
      <c r="DD8" s="18">
        <v>850626</v>
      </c>
      <c r="DE8" s="18">
        <v>876144.78</v>
      </c>
      <c r="DF8" s="18">
        <v>893157.3</v>
      </c>
      <c r="DG8" s="18">
        <v>1732756.2533190246</v>
      </c>
      <c r="DH8" s="140">
        <f t="shared" si="16"/>
        <v>1088171.0833297563</v>
      </c>
      <c r="DI8" s="139"/>
      <c r="DJ8" s="18">
        <v>850626</v>
      </c>
      <c r="DK8" s="18">
        <v>876144.78</v>
      </c>
      <c r="DL8" s="18">
        <v>893157.3</v>
      </c>
      <c r="DM8" s="18">
        <v>1732756.2533190246</v>
      </c>
      <c r="DN8" s="140">
        <f t="shared" si="17"/>
        <v>1088171.0833297563</v>
      </c>
      <c r="DO8" s="139"/>
      <c r="DP8" s="18">
        <v>850626</v>
      </c>
      <c r="DQ8" s="18">
        <v>876144.78</v>
      </c>
      <c r="DR8" s="18">
        <v>893157.3</v>
      </c>
      <c r="DS8" s="18">
        <v>1732756.2533190246</v>
      </c>
      <c r="DT8" s="140">
        <f t="shared" si="18"/>
        <v>1088171.0833297563</v>
      </c>
      <c r="DU8" s="139"/>
      <c r="DV8" s="18">
        <v>850626</v>
      </c>
      <c r="DW8" s="18">
        <v>876144.78</v>
      </c>
      <c r="DX8" s="18">
        <v>893157.3</v>
      </c>
      <c r="DY8" s="18">
        <v>1732756.2533190246</v>
      </c>
      <c r="DZ8" s="140">
        <f t="shared" si="19"/>
        <v>1088171.0833297563</v>
      </c>
      <c r="EA8" s="139"/>
      <c r="EB8" s="18">
        <v>850626</v>
      </c>
      <c r="EC8" s="18">
        <v>876144.78</v>
      </c>
      <c r="ED8" s="18">
        <v>893157.3</v>
      </c>
      <c r="EE8" s="18">
        <v>1732756.2533190246</v>
      </c>
      <c r="EF8" s="140">
        <f t="shared" si="20"/>
        <v>1088171.0833297563</v>
      </c>
      <c r="EG8" s="139"/>
      <c r="EH8" s="18">
        <v>850626</v>
      </c>
      <c r="EI8" s="18">
        <v>876144.78</v>
      </c>
      <c r="EJ8" s="18">
        <v>893157.3</v>
      </c>
      <c r="EK8" s="18">
        <v>1732756.2533190246</v>
      </c>
      <c r="EL8" s="140">
        <f t="shared" si="21"/>
        <v>1088171.0833297563</v>
      </c>
      <c r="EM8" s="139"/>
      <c r="EN8" s="18">
        <v>850626</v>
      </c>
      <c r="EO8" s="18">
        <v>876144.78</v>
      </c>
      <c r="EP8" s="18">
        <v>893157.3</v>
      </c>
      <c r="EQ8" s="18">
        <v>1732756.2533190246</v>
      </c>
      <c r="ER8" s="140">
        <f t="shared" si="22"/>
        <v>1088171.0833297563</v>
      </c>
      <c r="ES8" s="139"/>
      <c r="ET8" s="18">
        <v>850626</v>
      </c>
      <c r="EU8" s="18">
        <v>876144.78</v>
      </c>
      <c r="EV8" s="18">
        <v>893157.3</v>
      </c>
      <c r="EW8" s="18">
        <v>1732756.2533190246</v>
      </c>
      <c r="EX8" s="140">
        <f t="shared" si="23"/>
        <v>1088171.0833297563</v>
      </c>
      <c r="EY8" s="139"/>
      <c r="EZ8" s="18">
        <v>850626</v>
      </c>
      <c r="FA8" s="18">
        <v>876144.78</v>
      </c>
      <c r="FB8" s="18">
        <v>893157.3</v>
      </c>
      <c r="FC8" s="18">
        <v>1732756.2533190246</v>
      </c>
      <c r="FD8" s="140">
        <f t="shared" si="24"/>
        <v>1088171.0833297563</v>
      </c>
      <c r="FE8" s="139"/>
      <c r="FF8" s="18">
        <v>850626</v>
      </c>
      <c r="FG8" s="18">
        <v>876144.78</v>
      </c>
      <c r="FH8" s="18">
        <v>893157.3</v>
      </c>
      <c r="FI8" s="18">
        <v>1732756.2533190246</v>
      </c>
      <c r="FJ8" s="140">
        <f t="shared" si="25"/>
        <v>1088171.0833297563</v>
      </c>
      <c r="FK8" s="139"/>
      <c r="FL8" s="18">
        <v>850626</v>
      </c>
      <c r="FM8" s="18">
        <v>876144.78</v>
      </c>
      <c r="FN8" s="18">
        <v>893157.3</v>
      </c>
      <c r="FO8" s="18">
        <v>1732756.2533190246</v>
      </c>
      <c r="FP8" s="140">
        <f t="shared" si="26"/>
        <v>1088171.0833297563</v>
      </c>
      <c r="FQ8" s="139"/>
      <c r="FR8" s="18">
        <v>850626</v>
      </c>
      <c r="FS8" s="18">
        <v>876144.78</v>
      </c>
      <c r="FT8" s="18">
        <v>893157.3</v>
      </c>
      <c r="FU8" s="18">
        <v>1732756.2533190246</v>
      </c>
      <c r="FV8" s="140">
        <f t="shared" si="27"/>
        <v>1088171.0833297563</v>
      </c>
      <c r="FW8" s="139"/>
      <c r="FX8" s="18">
        <v>850626</v>
      </c>
      <c r="FY8" s="18">
        <v>876144.78</v>
      </c>
      <c r="FZ8" s="18">
        <v>893157.3</v>
      </c>
      <c r="GA8" s="18">
        <v>1732756.2533190246</v>
      </c>
      <c r="GB8" s="140">
        <f t="shared" si="28"/>
        <v>1088171.0833297563</v>
      </c>
      <c r="GC8" s="139"/>
      <c r="GD8" s="18">
        <v>850626</v>
      </c>
      <c r="GE8" s="18">
        <v>876144.78</v>
      </c>
      <c r="GF8" s="18">
        <v>893157.3</v>
      </c>
      <c r="GG8" s="18">
        <v>1732756.2533190246</v>
      </c>
      <c r="GH8" s="140">
        <f t="shared" si="29"/>
        <v>1088171.0833297563</v>
      </c>
      <c r="GI8" s="139"/>
      <c r="GJ8" s="18">
        <v>850626</v>
      </c>
      <c r="GK8" s="18">
        <v>876144.78</v>
      </c>
      <c r="GL8" s="18">
        <v>893157.3</v>
      </c>
      <c r="GM8" s="18">
        <v>1732756.2533190246</v>
      </c>
      <c r="GN8" s="140">
        <f t="shared" si="30"/>
        <v>1088171.0833297563</v>
      </c>
      <c r="GO8" s="139"/>
      <c r="GP8" s="18">
        <v>850626</v>
      </c>
      <c r="GQ8" s="18">
        <v>876144.78</v>
      </c>
      <c r="GR8" s="18">
        <v>893157.3</v>
      </c>
      <c r="GS8" s="18">
        <v>1732756.2533190246</v>
      </c>
      <c r="GT8" s="140">
        <f t="shared" si="31"/>
        <v>1088171.0833297563</v>
      </c>
      <c r="GU8" s="139"/>
      <c r="GV8" s="18">
        <v>850626</v>
      </c>
      <c r="GW8" s="18">
        <v>876144.78</v>
      </c>
      <c r="GX8" s="18">
        <v>893157.3</v>
      </c>
      <c r="GY8" s="18">
        <v>1732756.2533190246</v>
      </c>
      <c r="GZ8" s="140">
        <f t="shared" si="32"/>
        <v>1088171.0833297563</v>
      </c>
      <c r="HA8" s="139"/>
      <c r="HB8" s="18">
        <v>850626</v>
      </c>
      <c r="HC8" s="18">
        <v>876144.78</v>
      </c>
      <c r="HD8" s="18">
        <v>893157.3</v>
      </c>
      <c r="HE8" s="18">
        <v>1732756.2533190246</v>
      </c>
      <c r="HF8" s="140">
        <f t="shared" si="33"/>
        <v>1088171.0833297563</v>
      </c>
      <c r="HG8" s="139"/>
      <c r="HH8" s="18">
        <v>850626</v>
      </c>
      <c r="HI8" s="18">
        <v>876144.78</v>
      </c>
      <c r="HJ8" s="18">
        <v>893157.3</v>
      </c>
      <c r="HK8" s="18">
        <v>1732756.2533190246</v>
      </c>
      <c r="HL8" s="140">
        <f t="shared" si="34"/>
        <v>1088171.0833297563</v>
      </c>
      <c r="HM8" s="139"/>
      <c r="HN8" s="18">
        <v>850626</v>
      </c>
      <c r="HO8" s="18">
        <v>876144.78</v>
      </c>
      <c r="HP8" s="18">
        <v>893157.3</v>
      </c>
      <c r="HQ8" s="18">
        <v>1732756.2533190246</v>
      </c>
      <c r="HR8" s="140">
        <f t="shared" si="35"/>
        <v>1088171.0833297563</v>
      </c>
      <c r="HS8" s="139"/>
      <c r="HT8" s="18">
        <v>850626</v>
      </c>
      <c r="HU8" s="18">
        <v>876144.78</v>
      </c>
      <c r="HV8" s="18">
        <v>893157.3</v>
      </c>
      <c r="HW8" s="18">
        <v>1732756.2533190246</v>
      </c>
      <c r="HX8" s="140">
        <f t="shared" si="36"/>
        <v>1088171.0833297563</v>
      </c>
      <c r="HY8" s="139"/>
      <c r="HZ8" s="18">
        <v>850626</v>
      </c>
      <c r="IA8" s="18">
        <v>876144.78</v>
      </c>
      <c r="IB8" s="18">
        <v>893157.3</v>
      </c>
      <c r="IC8" s="18">
        <v>1732756.2533190246</v>
      </c>
      <c r="ID8" s="140">
        <f t="shared" si="37"/>
        <v>1088171.0833297563</v>
      </c>
      <c r="IE8" s="139"/>
      <c r="IF8" s="18">
        <v>850626</v>
      </c>
      <c r="IG8" s="18">
        <v>876144.78</v>
      </c>
      <c r="IH8" s="18">
        <v>893157.3</v>
      </c>
      <c r="II8" s="18">
        <v>1732756.2533190246</v>
      </c>
      <c r="IJ8" s="140">
        <f t="shared" si="38"/>
        <v>1088171.0833297563</v>
      </c>
      <c r="IK8" s="139"/>
      <c r="IL8" s="18">
        <v>850626</v>
      </c>
      <c r="IM8" s="18">
        <v>876144.78</v>
      </c>
      <c r="IN8" s="18">
        <v>893157.3</v>
      </c>
      <c r="IO8" s="18">
        <v>1732756.2533190246</v>
      </c>
      <c r="IP8" s="140">
        <f t="shared" si="39"/>
        <v>1088171.0833297563</v>
      </c>
      <c r="IQ8" s="139"/>
      <c r="IR8" s="18">
        <v>850626</v>
      </c>
      <c r="IS8" s="18">
        <v>876144.78</v>
      </c>
      <c r="IT8" s="18">
        <v>893157.3</v>
      </c>
      <c r="IU8" s="18">
        <v>1732756.2533190246</v>
      </c>
      <c r="IV8" s="140">
        <f t="shared" si="40"/>
        <v>1088171.0833297563</v>
      </c>
      <c r="IW8" s="139"/>
      <c r="IX8" s="18">
        <v>850626</v>
      </c>
      <c r="IY8" s="18">
        <v>876144.78</v>
      </c>
      <c r="IZ8" s="18">
        <v>893157.3</v>
      </c>
      <c r="JA8" s="18">
        <v>1732756.2533190246</v>
      </c>
      <c r="JB8" s="140">
        <f t="shared" si="41"/>
        <v>1088171.0833297563</v>
      </c>
      <c r="JC8" s="139"/>
      <c r="JD8" s="18">
        <v>850626</v>
      </c>
      <c r="JE8" s="18">
        <v>876144.78</v>
      </c>
      <c r="JF8" s="18">
        <v>893157.3</v>
      </c>
      <c r="JG8" s="18">
        <v>1732756.2533190246</v>
      </c>
      <c r="JH8" s="140">
        <f t="shared" si="42"/>
        <v>1088171.0833297563</v>
      </c>
      <c r="JI8" s="139"/>
      <c r="JJ8" s="18">
        <v>850626</v>
      </c>
      <c r="JK8" s="18">
        <v>876144.78</v>
      </c>
      <c r="JL8" s="18">
        <v>893157.3</v>
      </c>
      <c r="JM8" s="18">
        <v>1732756.2533190246</v>
      </c>
      <c r="JN8" s="140">
        <f t="shared" si="43"/>
        <v>1088171.0833297563</v>
      </c>
      <c r="JO8" s="167"/>
      <c r="JP8" s="18">
        <v>893195</v>
      </c>
      <c r="JQ8" s="18">
        <v>919990.85</v>
      </c>
      <c r="JR8" s="18">
        <v>937854.75</v>
      </c>
      <c r="JS8" s="18">
        <v>1819471.697425453</v>
      </c>
      <c r="JT8" s="168">
        <f t="shared" si="44"/>
        <v>1142628.0743563632</v>
      </c>
      <c r="JU8" s="139"/>
      <c r="JV8" s="18">
        <v>850626</v>
      </c>
      <c r="JW8" s="18">
        <v>876144.78</v>
      </c>
      <c r="JX8" s="18">
        <v>893157.3</v>
      </c>
      <c r="JY8" s="18">
        <v>1732756.2533190246</v>
      </c>
      <c r="JZ8" s="140">
        <f t="shared" si="45"/>
        <v>1088171.0833297563</v>
      </c>
      <c r="KA8" s="139"/>
      <c r="KB8" s="18">
        <v>850626</v>
      </c>
      <c r="KC8" s="18">
        <v>876144.78</v>
      </c>
      <c r="KD8" s="18">
        <v>893157.3</v>
      </c>
      <c r="KE8" s="18">
        <v>1732756.2533190246</v>
      </c>
      <c r="KF8" s="140">
        <f t="shared" si="46"/>
        <v>1088171.0833297563</v>
      </c>
      <c r="KG8" s="139"/>
      <c r="KH8" s="18">
        <v>850626</v>
      </c>
      <c r="KI8" s="18">
        <v>876144.78</v>
      </c>
      <c r="KJ8" s="18">
        <v>893157.3</v>
      </c>
      <c r="KK8" s="18">
        <v>1732756.2533190246</v>
      </c>
      <c r="KL8" s="140">
        <f t="shared" si="47"/>
        <v>1088171.0833297563</v>
      </c>
      <c r="KM8" s="139"/>
      <c r="KN8" s="18">
        <v>850626</v>
      </c>
      <c r="KO8" s="18">
        <v>876144.78</v>
      </c>
      <c r="KP8" s="18">
        <v>893157.3</v>
      </c>
      <c r="KQ8" s="18">
        <v>1732756.2533190246</v>
      </c>
      <c r="KR8" s="140">
        <f t="shared" si="48"/>
        <v>1088171.0833297563</v>
      </c>
      <c r="KS8" s="173"/>
      <c r="KT8" s="18">
        <v>850626</v>
      </c>
      <c r="KU8" s="18">
        <v>876144.78</v>
      </c>
      <c r="KV8" s="18">
        <v>893157.3</v>
      </c>
      <c r="KW8" s="18">
        <v>1732756.2533190246</v>
      </c>
      <c r="KX8" s="140">
        <f t="shared" si="49"/>
        <v>1088171.0833297563</v>
      </c>
      <c r="KY8" s="148"/>
      <c r="KZ8" s="18">
        <v>850626</v>
      </c>
      <c r="LA8" s="18">
        <v>876144.78</v>
      </c>
      <c r="LB8" s="18">
        <v>893157.3</v>
      </c>
      <c r="LC8" s="18">
        <v>1732756.2533190246</v>
      </c>
      <c r="LD8" s="177">
        <f t="shared" si="50"/>
        <v>1088171.0833297563</v>
      </c>
      <c r="LE8" s="148"/>
      <c r="LF8" s="18">
        <v>850626</v>
      </c>
      <c r="LG8" s="18">
        <v>876144.78</v>
      </c>
      <c r="LH8" s="18">
        <v>893157.3</v>
      </c>
      <c r="LI8" s="18">
        <v>1732756.2533190246</v>
      </c>
      <c r="LJ8" s="177">
        <f t="shared" si="51"/>
        <v>1088171.0833297563</v>
      </c>
      <c r="LK8" s="148"/>
      <c r="LL8" s="18">
        <v>906641</v>
      </c>
      <c r="LM8" s="18">
        <v>933840.23</v>
      </c>
      <c r="LN8" s="18">
        <v>951973.05</v>
      </c>
      <c r="LO8" s="18">
        <v>1732756.2533190246</v>
      </c>
      <c r="LP8" s="177">
        <f t="shared" si="52"/>
        <v>1131302.6333297561</v>
      </c>
      <c r="LQ8" s="148"/>
      <c r="LR8" s="18">
        <v>906641</v>
      </c>
      <c r="LS8" s="18">
        <v>933840.23</v>
      </c>
      <c r="LT8" s="18">
        <v>951973.05</v>
      </c>
      <c r="LU8" s="18">
        <v>1732756.2533190246</v>
      </c>
      <c r="LV8" s="177">
        <f t="shared" si="53"/>
        <v>1131302.6333297561</v>
      </c>
      <c r="LW8" s="148"/>
      <c r="LX8" s="18">
        <v>906641</v>
      </c>
      <c r="LY8" s="18">
        <v>933840.23</v>
      </c>
      <c r="LZ8" s="18">
        <v>951973.05</v>
      </c>
      <c r="MA8" s="18">
        <v>1732756.2533190246</v>
      </c>
      <c r="MB8" s="177">
        <f t="shared" si="54"/>
        <v>1131302.6333297561</v>
      </c>
      <c r="MC8" s="148"/>
      <c r="MD8" s="18">
        <v>906641</v>
      </c>
      <c r="ME8" s="18">
        <v>933840.23</v>
      </c>
      <c r="MF8" s="18">
        <v>951973.05</v>
      </c>
      <c r="MG8" s="18">
        <v>1732756.2533190246</v>
      </c>
      <c r="MH8" s="177">
        <f t="shared" si="55"/>
        <v>1131302.6333297561</v>
      </c>
      <c r="MI8" s="148"/>
      <c r="MJ8" s="18">
        <v>906641</v>
      </c>
      <c r="MK8" s="18">
        <v>933840.23</v>
      </c>
      <c r="ML8" s="18">
        <v>951973.05</v>
      </c>
      <c r="MM8" s="18">
        <v>1732756.2533190246</v>
      </c>
      <c r="MN8" s="177">
        <f t="shared" si="56"/>
        <v>1131302.6333297561</v>
      </c>
      <c r="MO8" s="148"/>
      <c r="MP8" s="18">
        <v>906641</v>
      </c>
      <c r="MQ8" s="18">
        <v>933840.23</v>
      </c>
      <c r="MR8" s="18">
        <v>951973.05</v>
      </c>
      <c r="MS8" s="18">
        <v>1732756.2533190246</v>
      </c>
      <c r="MT8" s="177">
        <f t="shared" si="57"/>
        <v>1131302.6333297561</v>
      </c>
      <c r="MU8" s="181">
        <v>63498827.086393915</v>
      </c>
    </row>
    <row r="9" spans="1:359" s="2" customFormat="1" ht="27" x14ac:dyDescent="0.35">
      <c r="A9" s="201">
        <v>5</v>
      </c>
      <c r="B9" s="16" t="s">
        <v>80</v>
      </c>
      <c r="C9" s="17">
        <v>1</v>
      </c>
      <c r="D9" s="202" t="s">
        <v>74</v>
      </c>
      <c r="E9" s="139"/>
      <c r="F9" s="18">
        <v>2385233</v>
      </c>
      <c r="G9" s="18">
        <v>2456789.9900000002</v>
      </c>
      <c r="H9" s="18">
        <v>2504494.65</v>
      </c>
      <c r="I9" s="18">
        <v>4858808.0889576208</v>
      </c>
      <c r="J9" s="140">
        <f t="shared" si="0"/>
        <v>3051331.4322394053</v>
      </c>
      <c r="K9" s="139"/>
      <c r="L9" s="18">
        <v>2385233</v>
      </c>
      <c r="M9" s="18">
        <v>2456789.9900000002</v>
      </c>
      <c r="N9" s="18">
        <v>2504494.65</v>
      </c>
      <c r="O9" s="18">
        <v>4858808.0889576208</v>
      </c>
      <c r="P9" s="140">
        <f t="shared" si="1"/>
        <v>3051331.4322394053</v>
      </c>
      <c r="Q9" s="139"/>
      <c r="R9" s="18">
        <v>2385233</v>
      </c>
      <c r="S9" s="18">
        <v>2456789.9900000002</v>
      </c>
      <c r="T9" s="18">
        <v>2504494.65</v>
      </c>
      <c r="U9" s="18">
        <v>4858808.0889576208</v>
      </c>
      <c r="V9" s="140">
        <f t="shared" si="2"/>
        <v>3051331.4322394053</v>
      </c>
      <c r="W9" s="139"/>
      <c r="X9" s="18">
        <v>2385233</v>
      </c>
      <c r="Y9" s="18">
        <v>2456789.9900000002</v>
      </c>
      <c r="Z9" s="18">
        <v>2504494.65</v>
      </c>
      <c r="AA9" s="18">
        <v>4858808.0889576208</v>
      </c>
      <c r="AB9" s="140">
        <f t="shared" si="3"/>
        <v>3051331.4322394053</v>
      </c>
      <c r="AC9" s="139"/>
      <c r="AD9" s="18">
        <v>2385233</v>
      </c>
      <c r="AE9" s="18">
        <v>2456789.9900000002</v>
      </c>
      <c r="AF9" s="18">
        <v>2504494.65</v>
      </c>
      <c r="AG9" s="18">
        <v>4858808.0889576208</v>
      </c>
      <c r="AH9" s="140">
        <f t="shared" si="4"/>
        <v>3051331.4322394053</v>
      </c>
      <c r="AI9" s="139"/>
      <c r="AJ9" s="18">
        <v>2385233</v>
      </c>
      <c r="AK9" s="18">
        <v>2456789.9900000002</v>
      </c>
      <c r="AL9" s="18">
        <v>2504494.65</v>
      </c>
      <c r="AM9" s="18">
        <v>4858808.0889576208</v>
      </c>
      <c r="AN9" s="140">
        <f t="shared" si="5"/>
        <v>3051331.4322394053</v>
      </c>
      <c r="AO9" s="139"/>
      <c r="AP9" s="18">
        <v>2385233</v>
      </c>
      <c r="AQ9" s="18">
        <v>2456789.9900000002</v>
      </c>
      <c r="AR9" s="18">
        <v>2504494.65</v>
      </c>
      <c r="AS9" s="18">
        <v>4858808.0889576208</v>
      </c>
      <c r="AT9" s="140">
        <f t="shared" si="6"/>
        <v>3051331.4322394053</v>
      </c>
      <c r="AU9" s="153"/>
      <c r="AV9" s="19">
        <v>2542306</v>
      </c>
      <c r="AW9" s="18">
        <v>2618575.1800000002</v>
      </c>
      <c r="AX9" s="18">
        <v>2669421.2999999998</v>
      </c>
      <c r="AY9" s="18">
        <v>5178771.0599940363</v>
      </c>
      <c r="AZ9" s="154">
        <f t="shared" si="7"/>
        <v>3252268.3849985087</v>
      </c>
      <c r="BA9" s="139"/>
      <c r="BB9" s="18">
        <v>2385233</v>
      </c>
      <c r="BC9" s="18">
        <v>2456789.9900000002</v>
      </c>
      <c r="BD9" s="18">
        <v>2504494.65</v>
      </c>
      <c r="BE9" s="18">
        <v>4858808.0889576208</v>
      </c>
      <c r="BF9" s="140">
        <f t="shared" si="8"/>
        <v>3051331.4322394053</v>
      </c>
      <c r="BG9" s="139"/>
      <c r="BH9" s="18">
        <v>2385233</v>
      </c>
      <c r="BI9" s="18">
        <v>2456789.9900000002</v>
      </c>
      <c r="BJ9" s="18">
        <v>2504494.65</v>
      </c>
      <c r="BK9" s="18">
        <v>4858808.0889576208</v>
      </c>
      <c r="BL9" s="140">
        <f t="shared" si="9"/>
        <v>3051331.4322394053</v>
      </c>
      <c r="BM9" s="141" t="s">
        <v>75</v>
      </c>
      <c r="BN9" s="20" t="s">
        <v>75</v>
      </c>
      <c r="BO9" s="20" t="s">
        <v>75</v>
      </c>
      <c r="BP9" s="20" t="s">
        <v>75</v>
      </c>
      <c r="BQ9" s="20" t="s">
        <v>75</v>
      </c>
      <c r="BR9" s="157" t="s">
        <v>75</v>
      </c>
      <c r="BS9" s="139"/>
      <c r="BT9" s="18">
        <v>2385233</v>
      </c>
      <c r="BU9" s="18">
        <v>2456789.9900000002</v>
      </c>
      <c r="BV9" s="18">
        <v>2504494.65</v>
      </c>
      <c r="BW9" s="18">
        <v>4858808.0889576208</v>
      </c>
      <c r="BX9" s="140">
        <f t="shared" si="10"/>
        <v>3051331.4322394053</v>
      </c>
      <c r="BY9" s="139"/>
      <c r="BZ9" s="18">
        <v>2385233</v>
      </c>
      <c r="CA9" s="18">
        <v>2456789.9900000002</v>
      </c>
      <c r="CB9" s="18">
        <v>2504494.65</v>
      </c>
      <c r="CC9" s="18">
        <v>4858808.0889576208</v>
      </c>
      <c r="CD9" s="140">
        <f t="shared" si="11"/>
        <v>3051331.4322394053</v>
      </c>
      <c r="CE9" s="139"/>
      <c r="CF9" s="18">
        <v>2385233</v>
      </c>
      <c r="CG9" s="18">
        <v>2456789.9900000002</v>
      </c>
      <c r="CH9" s="18">
        <v>2504494.65</v>
      </c>
      <c r="CI9" s="18">
        <v>4858808.0889576208</v>
      </c>
      <c r="CJ9" s="140">
        <f t="shared" si="12"/>
        <v>3051331.4322394053</v>
      </c>
      <c r="CK9" s="139"/>
      <c r="CL9" s="18">
        <v>2385233</v>
      </c>
      <c r="CM9" s="18">
        <v>2456789.9900000002</v>
      </c>
      <c r="CN9" s="18">
        <v>2504494.65</v>
      </c>
      <c r="CO9" s="18">
        <v>4858808.0889576208</v>
      </c>
      <c r="CP9" s="140">
        <f t="shared" si="13"/>
        <v>3051331.4322394053</v>
      </c>
      <c r="CQ9" s="139"/>
      <c r="CR9" s="18">
        <v>2385233</v>
      </c>
      <c r="CS9" s="18">
        <v>2456790</v>
      </c>
      <c r="CT9" s="18">
        <v>2504495</v>
      </c>
      <c r="CU9" s="18">
        <v>4858808.0889576208</v>
      </c>
      <c r="CV9" s="140">
        <f t="shared" si="14"/>
        <v>3051331.5222394052</v>
      </c>
      <c r="CW9" s="139"/>
      <c r="CX9" s="18">
        <v>2385233</v>
      </c>
      <c r="CY9" s="18">
        <v>2456789.9900000002</v>
      </c>
      <c r="CZ9" s="18">
        <v>2504494.65</v>
      </c>
      <c r="DA9" s="18">
        <v>4858808.0889576208</v>
      </c>
      <c r="DB9" s="140">
        <f t="shared" si="15"/>
        <v>3051331.4322394053</v>
      </c>
      <c r="DC9" s="139"/>
      <c r="DD9" s="18">
        <v>2385233</v>
      </c>
      <c r="DE9" s="18">
        <v>2456789.9900000002</v>
      </c>
      <c r="DF9" s="18">
        <v>2504494.65</v>
      </c>
      <c r="DG9" s="18">
        <v>4858808.0889576208</v>
      </c>
      <c r="DH9" s="140">
        <f t="shared" si="16"/>
        <v>3051331.4322394053</v>
      </c>
      <c r="DI9" s="139"/>
      <c r="DJ9" s="18">
        <v>2385233</v>
      </c>
      <c r="DK9" s="18">
        <v>2456789.9900000002</v>
      </c>
      <c r="DL9" s="18">
        <v>2504494.65</v>
      </c>
      <c r="DM9" s="18">
        <v>4858808.0889576208</v>
      </c>
      <c r="DN9" s="140">
        <f t="shared" si="17"/>
        <v>3051331.4322394053</v>
      </c>
      <c r="DO9" s="139"/>
      <c r="DP9" s="18">
        <v>2385233</v>
      </c>
      <c r="DQ9" s="18">
        <v>2456789.9900000002</v>
      </c>
      <c r="DR9" s="18">
        <v>2504494.65</v>
      </c>
      <c r="DS9" s="18">
        <v>4858808.0889576208</v>
      </c>
      <c r="DT9" s="140">
        <f t="shared" si="18"/>
        <v>3051331.4322394053</v>
      </c>
      <c r="DU9" s="139"/>
      <c r="DV9" s="18">
        <v>2385233</v>
      </c>
      <c r="DW9" s="18">
        <v>2456789.9900000002</v>
      </c>
      <c r="DX9" s="18">
        <v>2504494.65</v>
      </c>
      <c r="DY9" s="18">
        <v>4858808.0889576208</v>
      </c>
      <c r="DZ9" s="140">
        <f t="shared" si="19"/>
        <v>3051331.4322394053</v>
      </c>
      <c r="EA9" s="139"/>
      <c r="EB9" s="18">
        <v>2385233</v>
      </c>
      <c r="EC9" s="18">
        <v>2456789.9900000002</v>
      </c>
      <c r="ED9" s="18">
        <v>2504494.65</v>
      </c>
      <c r="EE9" s="18">
        <v>4858808.0889576208</v>
      </c>
      <c r="EF9" s="140">
        <f t="shared" si="20"/>
        <v>3051331.4322394053</v>
      </c>
      <c r="EG9" s="139"/>
      <c r="EH9" s="18">
        <v>2385233</v>
      </c>
      <c r="EI9" s="18">
        <v>2456789.9900000002</v>
      </c>
      <c r="EJ9" s="18">
        <v>2504494.65</v>
      </c>
      <c r="EK9" s="18">
        <v>4858808.0889576208</v>
      </c>
      <c r="EL9" s="140">
        <f t="shared" si="21"/>
        <v>3051331.4322394053</v>
      </c>
      <c r="EM9" s="139"/>
      <c r="EN9" s="18">
        <v>2385233</v>
      </c>
      <c r="EO9" s="18">
        <v>2456789.9900000002</v>
      </c>
      <c r="EP9" s="18">
        <v>2504494.65</v>
      </c>
      <c r="EQ9" s="18">
        <v>4858808.0889576208</v>
      </c>
      <c r="ER9" s="140">
        <f t="shared" si="22"/>
        <v>3051331.4322394053</v>
      </c>
      <c r="ES9" s="139"/>
      <c r="ET9" s="18">
        <v>2385233</v>
      </c>
      <c r="EU9" s="18">
        <v>2456789.9900000002</v>
      </c>
      <c r="EV9" s="18">
        <v>2504494.65</v>
      </c>
      <c r="EW9" s="18">
        <v>4858808.0889576208</v>
      </c>
      <c r="EX9" s="140">
        <f t="shared" si="23"/>
        <v>3051331.4322394053</v>
      </c>
      <c r="EY9" s="139"/>
      <c r="EZ9" s="18">
        <v>2385233</v>
      </c>
      <c r="FA9" s="18">
        <v>2456789.9900000002</v>
      </c>
      <c r="FB9" s="18">
        <v>2504494.65</v>
      </c>
      <c r="FC9" s="18">
        <v>4858808.0889576208</v>
      </c>
      <c r="FD9" s="140">
        <f t="shared" si="24"/>
        <v>3051331.4322394053</v>
      </c>
      <c r="FE9" s="139"/>
      <c r="FF9" s="18">
        <v>2385233</v>
      </c>
      <c r="FG9" s="18">
        <v>2456789.9900000002</v>
      </c>
      <c r="FH9" s="18">
        <v>2504494.65</v>
      </c>
      <c r="FI9" s="18">
        <v>4858808.0889576208</v>
      </c>
      <c r="FJ9" s="140">
        <f t="shared" si="25"/>
        <v>3051331.4322394053</v>
      </c>
      <c r="FK9" s="139"/>
      <c r="FL9" s="18">
        <v>2385233</v>
      </c>
      <c r="FM9" s="18">
        <v>2456789.9900000002</v>
      </c>
      <c r="FN9" s="18">
        <v>2504494.65</v>
      </c>
      <c r="FO9" s="18">
        <v>4858808.0889576208</v>
      </c>
      <c r="FP9" s="140">
        <f t="shared" si="26"/>
        <v>3051331.4322394053</v>
      </c>
      <c r="FQ9" s="139"/>
      <c r="FR9" s="18">
        <v>2385233</v>
      </c>
      <c r="FS9" s="18">
        <v>2456789.9900000002</v>
      </c>
      <c r="FT9" s="18">
        <v>2504494.65</v>
      </c>
      <c r="FU9" s="18">
        <v>4858808.0889576208</v>
      </c>
      <c r="FV9" s="140">
        <f t="shared" si="27"/>
        <v>3051331.4322394053</v>
      </c>
      <c r="FW9" s="139"/>
      <c r="FX9" s="18">
        <v>2385233</v>
      </c>
      <c r="FY9" s="18">
        <v>2456789.9900000002</v>
      </c>
      <c r="FZ9" s="18">
        <v>2504494.65</v>
      </c>
      <c r="GA9" s="18">
        <v>4858808.0889576208</v>
      </c>
      <c r="GB9" s="140">
        <f t="shared" si="28"/>
        <v>3051331.4322394053</v>
      </c>
      <c r="GC9" s="139"/>
      <c r="GD9" s="18">
        <v>2385233</v>
      </c>
      <c r="GE9" s="18">
        <v>2456789.9900000002</v>
      </c>
      <c r="GF9" s="18">
        <v>2504494.65</v>
      </c>
      <c r="GG9" s="18">
        <v>4858808.0889576208</v>
      </c>
      <c r="GH9" s="140">
        <f t="shared" si="29"/>
        <v>3051331.4322394053</v>
      </c>
      <c r="GI9" s="139"/>
      <c r="GJ9" s="18">
        <v>2385233</v>
      </c>
      <c r="GK9" s="18">
        <v>2456789.9900000002</v>
      </c>
      <c r="GL9" s="18">
        <v>2504494.65</v>
      </c>
      <c r="GM9" s="18">
        <v>4858808.0889576208</v>
      </c>
      <c r="GN9" s="140">
        <f t="shared" si="30"/>
        <v>3051331.4322394053</v>
      </c>
      <c r="GO9" s="139"/>
      <c r="GP9" s="18">
        <v>2385233</v>
      </c>
      <c r="GQ9" s="18">
        <v>2456789.9900000002</v>
      </c>
      <c r="GR9" s="18">
        <v>2504494.65</v>
      </c>
      <c r="GS9" s="18">
        <v>4858808.0889576208</v>
      </c>
      <c r="GT9" s="140">
        <f t="shared" si="31"/>
        <v>3051331.4322394053</v>
      </c>
      <c r="GU9" s="139"/>
      <c r="GV9" s="18">
        <v>2385233</v>
      </c>
      <c r="GW9" s="18">
        <v>2456789.9900000002</v>
      </c>
      <c r="GX9" s="18">
        <v>2504494.65</v>
      </c>
      <c r="GY9" s="18">
        <v>4858808.0889576208</v>
      </c>
      <c r="GZ9" s="140">
        <f t="shared" si="32"/>
        <v>3051331.4322394053</v>
      </c>
      <c r="HA9" s="139"/>
      <c r="HB9" s="18">
        <v>2385233</v>
      </c>
      <c r="HC9" s="18">
        <v>2456789.9900000002</v>
      </c>
      <c r="HD9" s="18">
        <v>2504494.65</v>
      </c>
      <c r="HE9" s="18">
        <v>4858808.0889576208</v>
      </c>
      <c r="HF9" s="140">
        <f t="shared" si="33"/>
        <v>3051331.4322394053</v>
      </c>
      <c r="HG9" s="139"/>
      <c r="HH9" s="18">
        <v>2385233</v>
      </c>
      <c r="HI9" s="18">
        <v>2456789.9900000002</v>
      </c>
      <c r="HJ9" s="18">
        <v>2504494.65</v>
      </c>
      <c r="HK9" s="18">
        <v>4858808.0889576208</v>
      </c>
      <c r="HL9" s="140">
        <f t="shared" si="34"/>
        <v>3051331.4322394053</v>
      </c>
      <c r="HM9" s="139"/>
      <c r="HN9" s="18">
        <v>2385233</v>
      </c>
      <c r="HO9" s="18">
        <v>2456789.9900000002</v>
      </c>
      <c r="HP9" s="18">
        <v>2504494.65</v>
      </c>
      <c r="HQ9" s="18">
        <v>4858808.0889576208</v>
      </c>
      <c r="HR9" s="140">
        <f t="shared" si="35"/>
        <v>3051331.4322394053</v>
      </c>
      <c r="HS9" s="139"/>
      <c r="HT9" s="18">
        <v>2385233</v>
      </c>
      <c r="HU9" s="18">
        <v>2456789.9900000002</v>
      </c>
      <c r="HV9" s="18">
        <v>2504494.65</v>
      </c>
      <c r="HW9" s="18">
        <v>4858808.0889576208</v>
      </c>
      <c r="HX9" s="140">
        <f t="shared" si="36"/>
        <v>3051331.4322394053</v>
      </c>
      <c r="HY9" s="139"/>
      <c r="HZ9" s="18">
        <v>2385233</v>
      </c>
      <c r="IA9" s="18">
        <v>2456789.9900000002</v>
      </c>
      <c r="IB9" s="18">
        <v>2504494.65</v>
      </c>
      <c r="IC9" s="18">
        <v>4858808.0889576208</v>
      </c>
      <c r="ID9" s="140">
        <f t="shared" si="37"/>
        <v>3051331.4322394053</v>
      </c>
      <c r="IE9" s="139"/>
      <c r="IF9" s="18">
        <v>2385233</v>
      </c>
      <c r="IG9" s="18">
        <v>2456789.9900000002</v>
      </c>
      <c r="IH9" s="18">
        <v>2504494.65</v>
      </c>
      <c r="II9" s="18">
        <v>4858808.0889576208</v>
      </c>
      <c r="IJ9" s="140">
        <f t="shared" si="38"/>
        <v>3051331.4322394053</v>
      </c>
      <c r="IK9" s="139"/>
      <c r="IL9" s="18">
        <v>2385233</v>
      </c>
      <c r="IM9" s="18">
        <v>2456789.9900000002</v>
      </c>
      <c r="IN9" s="18">
        <v>2504494.65</v>
      </c>
      <c r="IO9" s="18">
        <v>4858808.0889576208</v>
      </c>
      <c r="IP9" s="140">
        <f t="shared" si="39"/>
        <v>3051331.4322394053</v>
      </c>
      <c r="IQ9" s="139"/>
      <c r="IR9" s="18">
        <v>2385233</v>
      </c>
      <c r="IS9" s="18">
        <v>2456789.9900000002</v>
      </c>
      <c r="IT9" s="18">
        <v>2504494.65</v>
      </c>
      <c r="IU9" s="18">
        <v>4858808.0889576208</v>
      </c>
      <c r="IV9" s="140">
        <f t="shared" si="40"/>
        <v>3051331.4322394053</v>
      </c>
      <c r="IW9" s="139"/>
      <c r="IX9" s="18">
        <v>2385233</v>
      </c>
      <c r="IY9" s="18">
        <v>2456789.9900000002</v>
      </c>
      <c r="IZ9" s="18">
        <v>2504494.65</v>
      </c>
      <c r="JA9" s="18">
        <v>4858808.0889576208</v>
      </c>
      <c r="JB9" s="140">
        <f t="shared" si="41"/>
        <v>3051331.4322394053</v>
      </c>
      <c r="JC9" s="139"/>
      <c r="JD9" s="18">
        <v>2385233</v>
      </c>
      <c r="JE9" s="18">
        <v>2456789.9900000002</v>
      </c>
      <c r="JF9" s="18">
        <v>2504494.65</v>
      </c>
      <c r="JG9" s="18">
        <v>4858808.0889576208</v>
      </c>
      <c r="JH9" s="140">
        <f t="shared" si="42"/>
        <v>3051331.4322394053</v>
      </c>
      <c r="JI9" s="139"/>
      <c r="JJ9" s="18">
        <v>2385233</v>
      </c>
      <c r="JK9" s="18">
        <v>2456789.9900000002</v>
      </c>
      <c r="JL9" s="18">
        <v>2504494.65</v>
      </c>
      <c r="JM9" s="18">
        <v>4858808.0889576208</v>
      </c>
      <c r="JN9" s="140">
        <f t="shared" si="43"/>
        <v>3051331.4322394053</v>
      </c>
      <c r="JO9" s="167"/>
      <c r="JP9" s="18">
        <v>2504602</v>
      </c>
      <c r="JQ9" s="18">
        <v>2579740.06</v>
      </c>
      <c r="JR9" s="18">
        <v>2629832.1</v>
      </c>
      <c r="JS9" s="18">
        <v>5101966.1791130137</v>
      </c>
      <c r="JT9" s="168">
        <f t="shared" si="44"/>
        <v>3204035.0847782535</v>
      </c>
      <c r="JU9" s="139"/>
      <c r="JV9" s="18">
        <v>2385233</v>
      </c>
      <c r="JW9" s="18">
        <v>2456789.9900000002</v>
      </c>
      <c r="JX9" s="18">
        <v>2504494.65</v>
      </c>
      <c r="JY9" s="18">
        <v>4858808.0889576208</v>
      </c>
      <c r="JZ9" s="140">
        <f t="shared" si="45"/>
        <v>3051331.4322394053</v>
      </c>
      <c r="KA9" s="139"/>
      <c r="KB9" s="18">
        <v>2385233</v>
      </c>
      <c r="KC9" s="18">
        <v>2456789.9900000002</v>
      </c>
      <c r="KD9" s="18">
        <v>2504494.65</v>
      </c>
      <c r="KE9" s="18">
        <v>4858808.0889576208</v>
      </c>
      <c r="KF9" s="140">
        <f t="shared" si="46"/>
        <v>3051331.4322394053</v>
      </c>
      <c r="KG9" s="139"/>
      <c r="KH9" s="18">
        <v>2385233</v>
      </c>
      <c r="KI9" s="18">
        <v>2456789.9900000002</v>
      </c>
      <c r="KJ9" s="18">
        <v>2504494.65</v>
      </c>
      <c r="KK9" s="18">
        <v>4858808.0889576208</v>
      </c>
      <c r="KL9" s="140">
        <f t="shared" si="47"/>
        <v>3051331.4322394053</v>
      </c>
      <c r="KM9" s="139"/>
      <c r="KN9" s="18">
        <v>2385233</v>
      </c>
      <c r="KO9" s="18">
        <v>2456789.9900000002</v>
      </c>
      <c r="KP9" s="18">
        <v>2504494.65</v>
      </c>
      <c r="KQ9" s="18">
        <v>4858808.0889576208</v>
      </c>
      <c r="KR9" s="140">
        <f t="shared" si="48"/>
        <v>3051331.4322394053</v>
      </c>
      <c r="KS9" s="173"/>
      <c r="KT9" s="18">
        <v>2385233</v>
      </c>
      <c r="KU9" s="18">
        <v>2456789.9900000002</v>
      </c>
      <c r="KV9" s="18">
        <v>2504494.65</v>
      </c>
      <c r="KW9" s="18">
        <v>4858808.0889576208</v>
      </c>
      <c r="KX9" s="140">
        <f t="shared" si="49"/>
        <v>3051331.4322394053</v>
      </c>
      <c r="KY9" s="148"/>
      <c r="KZ9" s="18">
        <v>2385233</v>
      </c>
      <c r="LA9" s="18">
        <v>2456789.9900000002</v>
      </c>
      <c r="LB9" s="18">
        <v>2504494.65</v>
      </c>
      <c r="LC9" s="18">
        <v>4858808.0889576208</v>
      </c>
      <c r="LD9" s="177">
        <f t="shared" si="50"/>
        <v>3051331.4322394053</v>
      </c>
      <c r="LE9" s="148"/>
      <c r="LF9" s="18">
        <v>2385233</v>
      </c>
      <c r="LG9" s="18">
        <v>2456789.9900000002</v>
      </c>
      <c r="LH9" s="18">
        <v>2504494.65</v>
      </c>
      <c r="LI9" s="18">
        <v>4858808.0889576208</v>
      </c>
      <c r="LJ9" s="177">
        <f t="shared" si="51"/>
        <v>3051331.4322394053</v>
      </c>
      <c r="LK9" s="148"/>
      <c r="LL9" s="18">
        <v>2542306</v>
      </c>
      <c r="LM9" s="18">
        <v>2618575.1800000002</v>
      </c>
      <c r="LN9" s="18">
        <v>2669421.2999999998</v>
      </c>
      <c r="LO9" s="18">
        <v>4858808.0889576208</v>
      </c>
      <c r="LP9" s="177">
        <f t="shared" si="52"/>
        <v>3172277.6422394048</v>
      </c>
      <c r="LQ9" s="148"/>
      <c r="LR9" s="18">
        <v>2542306</v>
      </c>
      <c r="LS9" s="18">
        <v>2618575.1800000002</v>
      </c>
      <c r="LT9" s="18">
        <v>2669421.2999999998</v>
      </c>
      <c r="LU9" s="18">
        <v>4858808.0889576208</v>
      </c>
      <c r="LV9" s="177">
        <f t="shared" si="53"/>
        <v>3172277.6422394048</v>
      </c>
      <c r="LW9" s="148"/>
      <c r="LX9" s="18">
        <v>2542306</v>
      </c>
      <c r="LY9" s="18">
        <v>2618575.1800000002</v>
      </c>
      <c r="LZ9" s="18">
        <v>2669421.2999999998</v>
      </c>
      <c r="MA9" s="18">
        <v>4858808.0889576208</v>
      </c>
      <c r="MB9" s="177">
        <f t="shared" si="54"/>
        <v>3172277.6422394048</v>
      </c>
      <c r="MC9" s="148"/>
      <c r="MD9" s="18">
        <v>2542306</v>
      </c>
      <c r="ME9" s="18">
        <v>2618575.1800000002</v>
      </c>
      <c r="MF9" s="18">
        <v>2669421.2999999998</v>
      </c>
      <c r="MG9" s="18">
        <v>4858808.0889576208</v>
      </c>
      <c r="MH9" s="177">
        <f t="shared" si="55"/>
        <v>3172277.6422394048</v>
      </c>
      <c r="MI9" s="148"/>
      <c r="MJ9" s="18">
        <v>2542306</v>
      </c>
      <c r="MK9" s="18">
        <v>2618575.1800000002</v>
      </c>
      <c r="ML9" s="18">
        <v>2669421.2999999998</v>
      </c>
      <c r="MM9" s="18">
        <v>4858808.0889576208</v>
      </c>
      <c r="MN9" s="177">
        <f t="shared" si="56"/>
        <v>3172277.6422394048</v>
      </c>
      <c r="MO9" s="148"/>
      <c r="MP9" s="18">
        <v>2542306</v>
      </c>
      <c r="MQ9" s="18">
        <v>2618575.1800000002</v>
      </c>
      <c r="MR9" s="18">
        <v>2669421.2999999998</v>
      </c>
      <c r="MS9" s="18">
        <v>4858808.0889576208</v>
      </c>
      <c r="MT9" s="177">
        <f t="shared" si="57"/>
        <v>3172277.6422394048</v>
      </c>
      <c r="MU9" s="181">
        <v>178056541.02518338</v>
      </c>
    </row>
    <row r="10" spans="1:359" s="2" customFormat="1" ht="27" x14ac:dyDescent="0.35">
      <c r="A10" s="201">
        <v>6</v>
      </c>
      <c r="B10" s="16" t="s">
        <v>81</v>
      </c>
      <c r="C10" s="17">
        <v>1</v>
      </c>
      <c r="D10" s="202" t="s">
        <v>74</v>
      </c>
      <c r="E10" s="139"/>
      <c r="F10" s="18">
        <v>779670</v>
      </c>
      <c r="G10" s="18">
        <v>803060.1</v>
      </c>
      <c r="H10" s="18">
        <v>818653.5</v>
      </c>
      <c r="I10" s="18">
        <v>1588215.940113825</v>
      </c>
      <c r="J10" s="140">
        <f t="shared" si="0"/>
        <v>997399.88502845634</v>
      </c>
      <c r="K10" s="139"/>
      <c r="L10" s="18">
        <v>779670</v>
      </c>
      <c r="M10" s="18">
        <v>803060.1</v>
      </c>
      <c r="N10" s="18">
        <v>818653.5</v>
      </c>
      <c r="O10" s="18">
        <v>1588215.940113825</v>
      </c>
      <c r="P10" s="140">
        <f t="shared" si="1"/>
        <v>997399.88502845634</v>
      </c>
      <c r="Q10" s="139"/>
      <c r="R10" s="18">
        <v>779670</v>
      </c>
      <c r="S10" s="18">
        <v>803060.1</v>
      </c>
      <c r="T10" s="18">
        <v>818653.5</v>
      </c>
      <c r="U10" s="18">
        <v>1588215.940113825</v>
      </c>
      <c r="V10" s="140">
        <f t="shared" si="2"/>
        <v>997399.88502845634</v>
      </c>
      <c r="W10" s="139"/>
      <c r="X10" s="18">
        <v>779670</v>
      </c>
      <c r="Y10" s="18">
        <v>803060.1</v>
      </c>
      <c r="Z10" s="18">
        <v>818653.5</v>
      </c>
      <c r="AA10" s="18">
        <v>1588215.940113825</v>
      </c>
      <c r="AB10" s="140">
        <f t="shared" si="3"/>
        <v>997399.88502845634</v>
      </c>
      <c r="AC10" s="139"/>
      <c r="AD10" s="18">
        <v>779670</v>
      </c>
      <c r="AE10" s="18">
        <v>803060.1</v>
      </c>
      <c r="AF10" s="18">
        <v>818653.5</v>
      </c>
      <c r="AG10" s="18">
        <v>1588215.940113825</v>
      </c>
      <c r="AH10" s="140">
        <f t="shared" si="4"/>
        <v>997399.88502845634</v>
      </c>
      <c r="AI10" s="139"/>
      <c r="AJ10" s="18">
        <v>779670</v>
      </c>
      <c r="AK10" s="18">
        <v>803060.1</v>
      </c>
      <c r="AL10" s="18">
        <v>818653.5</v>
      </c>
      <c r="AM10" s="18">
        <v>1588215.940113825</v>
      </c>
      <c r="AN10" s="140">
        <f t="shared" si="5"/>
        <v>997399.88502845634</v>
      </c>
      <c r="AO10" s="139"/>
      <c r="AP10" s="18">
        <v>779670</v>
      </c>
      <c r="AQ10" s="18">
        <v>803060.1</v>
      </c>
      <c r="AR10" s="18">
        <v>818653.5</v>
      </c>
      <c r="AS10" s="18">
        <v>1588215.940113825</v>
      </c>
      <c r="AT10" s="140">
        <f t="shared" si="6"/>
        <v>997399.88502845634</v>
      </c>
      <c r="AU10" s="153"/>
      <c r="AV10" s="19">
        <v>831013</v>
      </c>
      <c r="AW10" s="18">
        <v>855943.39</v>
      </c>
      <c r="AX10" s="18">
        <v>872563.65</v>
      </c>
      <c r="AY10" s="18">
        <v>1692803.3783378429</v>
      </c>
      <c r="AZ10" s="154">
        <f t="shared" si="7"/>
        <v>1063080.8545844606</v>
      </c>
      <c r="BA10" s="139"/>
      <c r="BB10" s="18">
        <v>779670</v>
      </c>
      <c r="BC10" s="18">
        <v>803060.1</v>
      </c>
      <c r="BD10" s="18">
        <v>818653.5</v>
      </c>
      <c r="BE10" s="18">
        <v>1588215.940113825</v>
      </c>
      <c r="BF10" s="140">
        <f t="shared" si="8"/>
        <v>997399.88502845634</v>
      </c>
      <c r="BG10" s="139"/>
      <c r="BH10" s="18">
        <v>779670</v>
      </c>
      <c r="BI10" s="18">
        <v>803060.1</v>
      </c>
      <c r="BJ10" s="18">
        <v>818653.5</v>
      </c>
      <c r="BK10" s="18">
        <v>1588215.940113825</v>
      </c>
      <c r="BL10" s="140">
        <f t="shared" si="9"/>
        <v>997399.88502845634</v>
      </c>
      <c r="BM10" s="141" t="s">
        <v>75</v>
      </c>
      <c r="BN10" s="20" t="s">
        <v>75</v>
      </c>
      <c r="BO10" s="20" t="s">
        <v>75</v>
      </c>
      <c r="BP10" s="20" t="s">
        <v>75</v>
      </c>
      <c r="BQ10" s="20" t="s">
        <v>75</v>
      </c>
      <c r="BR10" s="157" t="s">
        <v>75</v>
      </c>
      <c r="BS10" s="139"/>
      <c r="BT10" s="18">
        <v>779670</v>
      </c>
      <c r="BU10" s="18">
        <v>803060.1</v>
      </c>
      <c r="BV10" s="18">
        <v>818653.5</v>
      </c>
      <c r="BW10" s="18">
        <v>1588215.940113825</v>
      </c>
      <c r="BX10" s="140">
        <f t="shared" si="10"/>
        <v>997399.88502845634</v>
      </c>
      <c r="BY10" s="139"/>
      <c r="BZ10" s="18">
        <v>779670</v>
      </c>
      <c r="CA10" s="18">
        <v>803060.1</v>
      </c>
      <c r="CB10" s="18">
        <v>818653.5</v>
      </c>
      <c r="CC10" s="18">
        <v>1588215.940113825</v>
      </c>
      <c r="CD10" s="140">
        <f t="shared" si="11"/>
        <v>997399.88502845634</v>
      </c>
      <c r="CE10" s="139"/>
      <c r="CF10" s="18">
        <v>779670</v>
      </c>
      <c r="CG10" s="18">
        <v>803060.1</v>
      </c>
      <c r="CH10" s="18">
        <v>818653.5</v>
      </c>
      <c r="CI10" s="18">
        <v>1588215.940113825</v>
      </c>
      <c r="CJ10" s="140">
        <f t="shared" si="12"/>
        <v>997399.88502845634</v>
      </c>
      <c r="CK10" s="139"/>
      <c r="CL10" s="18">
        <v>779670</v>
      </c>
      <c r="CM10" s="18">
        <v>803060.1</v>
      </c>
      <c r="CN10" s="18">
        <v>818653.5</v>
      </c>
      <c r="CO10" s="18">
        <v>1588215.940113825</v>
      </c>
      <c r="CP10" s="140">
        <f t="shared" si="13"/>
        <v>997399.88502845634</v>
      </c>
      <c r="CQ10" s="139"/>
      <c r="CR10" s="18">
        <v>779670</v>
      </c>
      <c r="CS10" s="18">
        <v>803060</v>
      </c>
      <c r="CT10" s="18">
        <v>818654</v>
      </c>
      <c r="CU10" s="18">
        <v>1588215.940113825</v>
      </c>
      <c r="CV10" s="140">
        <f t="shared" si="14"/>
        <v>997399.9850284562</v>
      </c>
      <c r="CW10" s="139"/>
      <c r="CX10" s="18">
        <v>779670</v>
      </c>
      <c r="CY10" s="18">
        <v>803060.1</v>
      </c>
      <c r="CZ10" s="18">
        <v>818653.5</v>
      </c>
      <c r="DA10" s="18">
        <v>1588215.940113825</v>
      </c>
      <c r="DB10" s="140">
        <f t="shared" si="15"/>
        <v>997399.88502845634</v>
      </c>
      <c r="DC10" s="139"/>
      <c r="DD10" s="18">
        <v>779670</v>
      </c>
      <c r="DE10" s="18">
        <v>803060.1</v>
      </c>
      <c r="DF10" s="18">
        <v>818653.5</v>
      </c>
      <c r="DG10" s="18">
        <v>1588215.940113825</v>
      </c>
      <c r="DH10" s="140">
        <f t="shared" si="16"/>
        <v>997399.88502845634</v>
      </c>
      <c r="DI10" s="139"/>
      <c r="DJ10" s="18">
        <v>779670</v>
      </c>
      <c r="DK10" s="18">
        <v>803060.1</v>
      </c>
      <c r="DL10" s="18">
        <v>818653.5</v>
      </c>
      <c r="DM10" s="18">
        <v>1588215.940113825</v>
      </c>
      <c r="DN10" s="140">
        <f t="shared" si="17"/>
        <v>997399.88502845634</v>
      </c>
      <c r="DO10" s="139"/>
      <c r="DP10" s="18">
        <v>779670</v>
      </c>
      <c r="DQ10" s="18">
        <v>803060.1</v>
      </c>
      <c r="DR10" s="18">
        <v>818653.5</v>
      </c>
      <c r="DS10" s="18">
        <v>1588215.940113825</v>
      </c>
      <c r="DT10" s="140">
        <f t="shared" si="18"/>
        <v>997399.88502845634</v>
      </c>
      <c r="DU10" s="139"/>
      <c r="DV10" s="18">
        <v>779670</v>
      </c>
      <c r="DW10" s="18">
        <v>803060.1</v>
      </c>
      <c r="DX10" s="18">
        <v>818653.5</v>
      </c>
      <c r="DY10" s="18">
        <v>1588215.940113825</v>
      </c>
      <c r="DZ10" s="140">
        <f t="shared" si="19"/>
        <v>997399.88502845634</v>
      </c>
      <c r="EA10" s="139"/>
      <c r="EB10" s="18">
        <v>779670</v>
      </c>
      <c r="EC10" s="18">
        <v>803060.1</v>
      </c>
      <c r="ED10" s="18">
        <v>818653.5</v>
      </c>
      <c r="EE10" s="18">
        <v>1588215.940113825</v>
      </c>
      <c r="EF10" s="140">
        <f t="shared" si="20"/>
        <v>997399.88502845634</v>
      </c>
      <c r="EG10" s="139"/>
      <c r="EH10" s="18">
        <v>779670</v>
      </c>
      <c r="EI10" s="18">
        <v>803060.1</v>
      </c>
      <c r="EJ10" s="18">
        <v>818653.5</v>
      </c>
      <c r="EK10" s="18">
        <v>1588215.940113825</v>
      </c>
      <c r="EL10" s="140">
        <f t="shared" si="21"/>
        <v>997399.88502845634</v>
      </c>
      <c r="EM10" s="139"/>
      <c r="EN10" s="18">
        <v>779670</v>
      </c>
      <c r="EO10" s="18">
        <v>803060.1</v>
      </c>
      <c r="EP10" s="18">
        <v>818653.5</v>
      </c>
      <c r="EQ10" s="18">
        <v>1588215.940113825</v>
      </c>
      <c r="ER10" s="140">
        <f t="shared" si="22"/>
        <v>997399.88502845634</v>
      </c>
      <c r="ES10" s="139"/>
      <c r="ET10" s="18">
        <v>779670</v>
      </c>
      <c r="EU10" s="18">
        <v>803060.1</v>
      </c>
      <c r="EV10" s="18">
        <v>818653.5</v>
      </c>
      <c r="EW10" s="18">
        <v>1588215.940113825</v>
      </c>
      <c r="EX10" s="140">
        <f t="shared" si="23"/>
        <v>997399.88502845634</v>
      </c>
      <c r="EY10" s="139"/>
      <c r="EZ10" s="18">
        <v>779670</v>
      </c>
      <c r="FA10" s="18">
        <v>803060.1</v>
      </c>
      <c r="FB10" s="18">
        <v>818653.5</v>
      </c>
      <c r="FC10" s="18">
        <v>1588215.940113825</v>
      </c>
      <c r="FD10" s="140">
        <f t="shared" si="24"/>
        <v>997399.88502845634</v>
      </c>
      <c r="FE10" s="139"/>
      <c r="FF10" s="18">
        <v>779670</v>
      </c>
      <c r="FG10" s="18">
        <v>803060.1</v>
      </c>
      <c r="FH10" s="18">
        <v>818653.5</v>
      </c>
      <c r="FI10" s="18">
        <v>1588215.940113825</v>
      </c>
      <c r="FJ10" s="140">
        <f t="shared" si="25"/>
        <v>997399.88502845634</v>
      </c>
      <c r="FK10" s="139"/>
      <c r="FL10" s="18">
        <v>779670</v>
      </c>
      <c r="FM10" s="18">
        <v>803060.1</v>
      </c>
      <c r="FN10" s="18">
        <v>818653.5</v>
      </c>
      <c r="FO10" s="18">
        <v>1588215.940113825</v>
      </c>
      <c r="FP10" s="140">
        <f t="shared" si="26"/>
        <v>997399.88502845634</v>
      </c>
      <c r="FQ10" s="139"/>
      <c r="FR10" s="18">
        <v>779670</v>
      </c>
      <c r="FS10" s="18">
        <v>803060.1</v>
      </c>
      <c r="FT10" s="18">
        <v>818653.5</v>
      </c>
      <c r="FU10" s="18">
        <v>1588215.940113825</v>
      </c>
      <c r="FV10" s="140">
        <f t="shared" si="27"/>
        <v>997399.88502845634</v>
      </c>
      <c r="FW10" s="139"/>
      <c r="FX10" s="18">
        <v>779670</v>
      </c>
      <c r="FY10" s="18">
        <v>803060.1</v>
      </c>
      <c r="FZ10" s="18">
        <v>818653.5</v>
      </c>
      <c r="GA10" s="18">
        <v>1588215.940113825</v>
      </c>
      <c r="GB10" s="140">
        <f t="shared" si="28"/>
        <v>997399.88502845634</v>
      </c>
      <c r="GC10" s="139"/>
      <c r="GD10" s="18">
        <v>779670</v>
      </c>
      <c r="GE10" s="18">
        <v>803060.1</v>
      </c>
      <c r="GF10" s="18">
        <v>818653.5</v>
      </c>
      <c r="GG10" s="18">
        <v>1588215.940113825</v>
      </c>
      <c r="GH10" s="140">
        <f t="shared" si="29"/>
        <v>997399.88502845634</v>
      </c>
      <c r="GI10" s="139"/>
      <c r="GJ10" s="18">
        <v>779670</v>
      </c>
      <c r="GK10" s="18">
        <v>803060.1</v>
      </c>
      <c r="GL10" s="18">
        <v>818653.5</v>
      </c>
      <c r="GM10" s="18">
        <v>1588215.940113825</v>
      </c>
      <c r="GN10" s="140">
        <f t="shared" si="30"/>
        <v>997399.88502845634</v>
      </c>
      <c r="GO10" s="139"/>
      <c r="GP10" s="18">
        <v>779670</v>
      </c>
      <c r="GQ10" s="18">
        <v>803060.1</v>
      </c>
      <c r="GR10" s="18">
        <v>818653.5</v>
      </c>
      <c r="GS10" s="18">
        <v>1588215.940113825</v>
      </c>
      <c r="GT10" s="140">
        <f t="shared" si="31"/>
        <v>997399.88502845634</v>
      </c>
      <c r="GU10" s="139"/>
      <c r="GV10" s="18">
        <v>779670</v>
      </c>
      <c r="GW10" s="18">
        <v>803060.1</v>
      </c>
      <c r="GX10" s="18">
        <v>818653.5</v>
      </c>
      <c r="GY10" s="18">
        <v>1588215.940113825</v>
      </c>
      <c r="GZ10" s="140">
        <f t="shared" si="32"/>
        <v>997399.88502845634</v>
      </c>
      <c r="HA10" s="139"/>
      <c r="HB10" s="18">
        <v>779670</v>
      </c>
      <c r="HC10" s="18">
        <v>803060.1</v>
      </c>
      <c r="HD10" s="18">
        <v>818653.5</v>
      </c>
      <c r="HE10" s="18">
        <v>1588215.940113825</v>
      </c>
      <c r="HF10" s="140">
        <f t="shared" si="33"/>
        <v>997399.88502845634</v>
      </c>
      <c r="HG10" s="139"/>
      <c r="HH10" s="18">
        <v>779670</v>
      </c>
      <c r="HI10" s="18">
        <v>803060.1</v>
      </c>
      <c r="HJ10" s="18">
        <v>818653.5</v>
      </c>
      <c r="HK10" s="18">
        <v>1588215.940113825</v>
      </c>
      <c r="HL10" s="140">
        <f t="shared" si="34"/>
        <v>997399.88502845634</v>
      </c>
      <c r="HM10" s="139"/>
      <c r="HN10" s="18">
        <v>779670</v>
      </c>
      <c r="HO10" s="18">
        <v>803060.1</v>
      </c>
      <c r="HP10" s="18">
        <v>818653.5</v>
      </c>
      <c r="HQ10" s="18">
        <v>1588215.940113825</v>
      </c>
      <c r="HR10" s="140">
        <f t="shared" si="35"/>
        <v>997399.88502845634</v>
      </c>
      <c r="HS10" s="139"/>
      <c r="HT10" s="18">
        <v>779670</v>
      </c>
      <c r="HU10" s="18">
        <v>803060.1</v>
      </c>
      <c r="HV10" s="18">
        <v>818653.5</v>
      </c>
      <c r="HW10" s="18">
        <v>1588215.940113825</v>
      </c>
      <c r="HX10" s="140">
        <f t="shared" si="36"/>
        <v>997399.88502845634</v>
      </c>
      <c r="HY10" s="139"/>
      <c r="HZ10" s="18">
        <v>779670</v>
      </c>
      <c r="IA10" s="18">
        <v>803060.1</v>
      </c>
      <c r="IB10" s="18">
        <v>818653.5</v>
      </c>
      <c r="IC10" s="18">
        <v>1588215.940113825</v>
      </c>
      <c r="ID10" s="140">
        <f t="shared" si="37"/>
        <v>997399.88502845634</v>
      </c>
      <c r="IE10" s="139"/>
      <c r="IF10" s="18">
        <v>779670</v>
      </c>
      <c r="IG10" s="18">
        <v>803060.1</v>
      </c>
      <c r="IH10" s="18">
        <v>818653.5</v>
      </c>
      <c r="II10" s="18">
        <v>1588215.940113825</v>
      </c>
      <c r="IJ10" s="140">
        <f t="shared" si="38"/>
        <v>997399.88502845634</v>
      </c>
      <c r="IK10" s="139"/>
      <c r="IL10" s="18">
        <v>779670</v>
      </c>
      <c r="IM10" s="18">
        <v>803060.1</v>
      </c>
      <c r="IN10" s="18">
        <v>818653.5</v>
      </c>
      <c r="IO10" s="18">
        <v>1588215.940113825</v>
      </c>
      <c r="IP10" s="140">
        <f t="shared" si="39"/>
        <v>997399.88502845634</v>
      </c>
      <c r="IQ10" s="139"/>
      <c r="IR10" s="18">
        <v>779670</v>
      </c>
      <c r="IS10" s="18">
        <v>803060.1</v>
      </c>
      <c r="IT10" s="18">
        <v>818653.5</v>
      </c>
      <c r="IU10" s="18">
        <v>1588215.940113825</v>
      </c>
      <c r="IV10" s="140">
        <f t="shared" si="40"/>
        <v>997399.88502845634</v>
      </c>
      <c r="IW10" s="139"/>
      <c r="IX10" s="18">
        <v>779670</v>
      </c>
      <c r="IY10" s="18">
        <v>803060.1</v>
      </c>
      <c r="IZ10" s="18">
        <v>818653.5</v>
      </c>
      <c r="JA10" s="18">
        <v>1588215.940113825</v>
      </c>
      <c r="JB10" s="140">
        <f t="shared" si="41"/>
        <v>997399.88502845634</v>
      </c>
      <c r="JC10" s="139"/>
      <c r="JD10" s="18">
        <v>779670</v>
      </c>
      <c r="JE10" s="18">
        <v>803060.1</v>
      </c>
      <c r="JF10" s="18">
        <v>818653.5</v>
      </c>
      <c r="JG10" s="18">
        <v>1588215.940113825</v>
      </c>
      <c r="JH10" s="140">
        <f t="shared" si="42"/>
        <v>997399.88502845634</v>
      </c>
      <c r="JI10" s="139"/>
      <c r="JJ10" s="18">
        <v>779670</v>
      </c>
      <c r="JK10" s="18">
        <v>803060.1</v>
      </c>
      <c r="JL10" s="18">
        <v>818653.5</v>
      </c>
      <c r="JM10" s="18">
        <v>1588215.940113825</v>
      </c>
      <c r="JN10" s="140">
        <f t="shared" si="43"/>
        <v>997399.88502845634</v>
      </c>
      <c r="JO10" s="167"/>
      <c r="JP10" s="18">
        <v>818688</v>
      </c>
      <c r="JQ10" s="18">
        <v>843248.64000000001</v>
      </c>
      <c r="JR10" s="18">
        <v>859622.40000000002</v>
      </c>
      <c r="JS10" s="18">
        <v>1667697.8928236056</v>
      </c>
      <c r="JT10" s="168">
        <f t="shared" si="44"/>
        <v>1047314.2332059015</v>
      </c>
      <c r="JU10" s="139"/>
      <c r="JV10" s="18">
        <v>779670</v>
      </c>
      <c r="JW10" s="18">
        <v>803060.1</v>
      </c>
      <c r="JX10" s="18">
        <v>818653.5</v>
      </c>
      <c r="JY10" s="18">
        <v>1588215.940113825</v>
      </c>
      <c r="JZ10" s="140">
        <f t="shared" si="45"/>
        <v>997399.88502845634</v>
      </c>
      <c r="KA10" s="139"/>
      <c r="KB10" s="18">
        <v>779670</v>
      </c>
      <c r="KC10" s="18">
        <v>803060.1</v>
      </c>
      <c r="KD10" s="18">
        <v>818653.5</v>
      </c>
      <c r="KE10" s="18">
        <v>1588215.940113825</v>
      </c>
      <c r="KF10" s="140">
        <f t="shared" si="46"/>
        <v>997399.88502845634</v>
      </c>
      <c r="KG10" s="139"/>
      <c r="KH10" s="18">
        <v>779670</v>
      </c>
      <c r="KI10" s="18">
        <v>803060.1</v>
      </c>
      <c r="KJ10" s="18">
        <v>818653.5</v>
      </c>
      <c r="KK10" s="18">
        <v>1588215.940113825</v>
      </c>
      <c r="KL10" s="140">
        <f t="shared" si="47"/>
        <v>997399.88502845634</v>
      </c>
      <c r="KM10" s="139"/>
      <c r="KN10" s="18">
        <v>779670</v>
      </c>
      <c r="KO10" s="18">
        <v>803060.1</v>
      </c>
      <c r="KP10" s="18">
        <v>818653.5</v>
      </c>
      <c r="KQ10" s="18">
        <v>1588215.940113825</v>
      </c>
      <c r="KR10" s="140">
        <f t="shared" si="48"/>
        <v>997399.88502845634</v>
      </c>
      <c r="KS10" s="173"/>
      <c r="KT10" s="18">
        <v>779670</v>
      </c>
      <c r="KU10" s="18">
        <v>803060.1</v>
      </c>
      <c r="KV10" s="18">
        <v>818653.5</v>
      </c>
      <c r="KW10" s="18">
        <v>1588215.940113825</v>
      </c>
      <c r="KX10" s="140">
        <f t="shared" si="49"/>
        <v>997399.88502845634</v>
      </c>
      <c r="KY10" s="148"/>
      <c r="KZ10" s="18">
        <v>779670</v>
      </c>
      <c r="LA10" s="18">
        <v>803060.1</v>
      </c>
      <c r="LB10" s="18">
        <v>818653.5</v>
      </c>
      <c r="LC10" s="18">
        <v>1588215.940113825</v>
      </c>
      <c r="LD10" s="177">
        <f t="shared" si="50"/>
        <v>997399.88502845634</v>
      </c>
      <c r="LE10" s="148"/>
      <c r="LF10" s="18">
        <v>779670</v>
      </c>
      <c r="LG10" s="18">
        <v>803060.1</v>
      </c>
      <c r="LH10" s="18">
        <v>818653.5</v>
      </c>
      <c r="LI10" s="18">
        <v>1588215.940113825</v>
      </c>
      <c r="LJ10" s="177">
        <f t="shared" si="51"/>
        <v>997399.88502845634</v>
      </c>
      <c r="LK10" s="148"/>
      <c r="LL10" s="18">
        <v>831013</v>
      </c>
      <c r="LM10" s="18">
        <v>855943.39</v>
      </c>
      <c r="LN10" s="18">
        <v>872563.65</v>
      </c>
      <c r="LO10" s="18">
        <v>1588215.940113825</v>
      </c>
      <c r="LP10" s="177">
        <f t="shared" si="52"/>
        <v>1036933.9950284562</v>
      </c>
      <c r="LQ10" s="148"/>
      <c r="LR10" s="18">
        <v>831013</v>
      </c>
      <c r="LS10" s="18">
        <v>855943.39</v>
      </c>
      <c r="LT10" s="18">
        <v>872563.65</v>
      </c>
      <c r="LU10" s="18">
        <v>1588215.940113825</v>
      </c>
      <c r="LV10" s="177">
        <f t="shared" si="53"/>
        <v>1036933.9950284562</v>
      </c>
      <c r="LW10" s="148"/>
      <c r="LX10" s="18">
        <v>831013</v>
      </c>
      <c r="LY10" s="18">
        <v>855943.39</v>
      </c>
      <c r="LZ10" s="18">
        <v>872563.65</v>
      </c>
      <c r="MA10" s="18">
        <v>1588215.940113825</v>
      </c>
      <c r="MB10" s="177">
        <f t="shared" si="54"/>
        <v>1036933.9950284562</v>
      </c>
      <c r="MC10" s="148"/>
      <c r="MD10" s="18">
        <v>831013</v>
      </c>
      <c r="ME10" s="18">
        <v>855943.39</v>
      </c>
      <c r="MF10" s="18">
        <v>872563.65</v>
      </c>
      <c r="MG10" s="18">
        <v>1588215.940113825</v>
      </c>
      <c r="MH10" s="177">
        <f t="shared" si="55"/>
        <v>1036933.9950284562</v>
      </c>
      <c r="MI10" s="148"/>
      <c r="MJ10" s="18">
        <v>831013</v>
      </c>
      <c r="MK10" s="18">
        <v>855943.39</v>
      </c>
      <c r="ML10" s="18">
        <v>872563.65</v>
      </c>
      <c r="MM10" s="18">
        <v>1588215.940113825</v>
      </c>
      <c r="MN10" s="177">
        <f t="shared" si="56"/>
        <v>1036933.9950284562</v>
      </c>
      <c r="MO10" s="148"/>
      <c r="MP10" s="18">
        <v>831013</v>
      </c>
      <c r="MQ10" s="18">
        <v>855943.39</v>
      </c>
      <c r="MR10" s="18">
        <v>872563.65</v>
      </c>
      <c r="MS10" s="18">
        <v>1588215.940113825</v>
      </c>
      <c r="MT10" s="177">
        <f t="shared" si="57"/>
        <v>1036933.9950284562</v>
      </c>
      <c r="MU10" s="181">
        <v>58201993.40938396</v>
      </c>
    </row>
    <row r="11" spans="1:359" s="2" customFormat="1" ht="14" x14ac:dyDescent="0.35">
      <c r="A11" s="201">
        <v>7</v>
      </c>
      <c r="B11" s="16" t="s">
        <v>82</v>
      </c>
      <c r="C11" s="17">
        <v>1</v>
      </c>
      <c r="D11" s="202" t="s">
        <v>74</v>
      </c>
      <c r="E11" s="139"/>
      <c r="F11" s="18">
        <v>457778</v>
      </c>
      <c r="G11" s="18">
        <v>471511.34</v>
      </c>
      <c r="H11" s="18">
        <v>480666.9</v>
      </c>
      <c r="I11" s="18">
        <v>932510.13403974939</v>
      </c>
      <c r="J11" s="140">
        <f t="shared" si="0"/>
        <v>585616.5935099374</v>
      </c>
      <c r="K11" s="139"/>
      <c r="L11" s="18">
        <v>457778</v>
      </c>
      <c r="M11" s="18">
        <v>471511.34</v>
      </c>
      <c r="N11" s="18">
        <v>480666.9</v>
      </c>
      <c r="O11" s="18">
        <v>932510.13403974939</v>
      </c>
      <c r="P11" s="140">
        <f t="shared" si="1"/>
        <v>585616.5935099374</v>
      </c>
      <c r="Q11" s="139"/>
      <c r="R11" s="18">
        <v>457778</v>
      </c>
      <c r="S11" s="18">
        <v>471511.34</v>
      </c>
      <c r="T11" s="18">
        <v>480666.9</v>
      </c>
      <c r="U11" s="18">
        <v>932510.13403974939</v>
      </c>
      <c r="V11" s="140">
        <f t="shared" si="2"/>
        <v>585616.5935099374</v>
      </c>
      <c r="W11" s="139"/>
      <c r="X11" s="18">
        <v>457778</v>
      </c>
      <c r="Y11" s="18">
        <v>471511.34</v>
      </c>
      <c r="Z11" s="18">
        <v>480666.9</v>
      </c>
      <c r="AA11" s="18">
        <v>932510.13403974939</v>
      </c>
      <c r="AB11" s="140">
        <f t="shared" si="3"/>
        <v>585616.5935099374</v>
      </c>
      <c r="AC11" s="139"/>
      <c r="AD11" s="18">
        <v>457778</v>
      </c>
      <c r="AE11" s="18">
        <v>471511.34</v>
      </c>
      <c r="AF11" s="18">
        <v>480666.9</v>
      </c>
      <c r="AG11" s="18">
        <v>932510.13403974939</v>
      </c>
      <c r="AH11" s="140">
        <f t="shared" si="4"/>
        <v>585616.5935099374</v>
      </c>
      <c r="AI11" s="139"/>
      <c r="AJ11" s="18">
        <v>457778</v>
      </c>
      <c r="AK11" s="18">
        <v>471511.34</v>
      </c>
      <c r="AL11" s="18">
        <v>480666.9</v>
      </c>
      <c r="AM11" s="18">
        <v>932510.13403974939</v>
      </c>
      <c r="AN11" s="140">
        <f t="shared" si="5"/>
        <v>585616.5935099374</v>
      </c>
      <c r="AO11" s="139"/>
      <c r="AP11" s="18">
        <v>457778</v>
      </c>
      <c r="AQ11" s="18">
        <v>471511.34</v>
      </c>
      <c r="AR11" s="18">
        <v>480666.9</v>
      </c>
      <c r="AS11" s="18">
        <v>932510.13403974939</v>
      </c>
      <c r="AT11" s="140">
        <f t="shared" si="6"/>
        <v>585616.5935099374</v>
      </c>
      <c r="AU11" s="153"/>
      <c r="AV11" s="19">
        <v>487923</v>
      </c>
      <c r="AW11" s="18">
        <v>502560.69</v>
      </c>
      <c r="AX11" s="18">
        <v>512319.15</v>
      </c>
      <c r="AY11" s="18">
        <v>993917.93355482235</v>
      </c>
      <c r="AZ11" s="154">
        <f t="shared" si="7"/>
        <v>624180.19338870561</v>
      </c>
      <c r="BA11" s="139"/>
      <c r="BB11" s="18">
        <v>457778</v>
      </c>
      <c r="BC11" s="18">
        <v>471511.34</v>
      </c>
      <c r="BD11" s="18">
        <v>480666.9</v>
      </c>
      <c r="BE11" s="18">
        <v>932510.13403974939</v>
      </c>
      <c r="BF11" s="140">
        <f t="shared" si="8"/>
        <v>585616.5935099374</v>
      </c>
      <c r="BG11" s="139"/>
      <c r="BH11" s="18">
        <v>457778</v>
      </c>
      <c r="BI11" s="18">
        <v>471511.34</v>
      </c>
      <c r="BJ11" s="18">
        <v>480666.9</v>
      </c>
      <c r="BK11" s="18">
        <v>932510.13403974939</v>
      </c>
      <c r="BL11" s="140">
        <f t="shared" si="9"/>
        <v>585616.5935099374</v>
      </c>
      <c r="BM11" s="141" t="s">
        <v>75</v>
      </c>
      <c r="BN11" s="20" t="s">
        <v>75</v>
      </c>
      <c r="BO11" s="20" t="s">
        <v>75</v>
      </c>
      <c r="BP11" s="20" t="s">
        <v>75</v>
      </c>
      <c r="BQ11" s="20" t="s">
        <v>75</v>
      </c>
      <c r="BR11" s="157" t="s">
        <v>75</v>
      </c>
      <c r="BS11" s="139"/>
      <c r="BT11" s="18">
        <v>457778</v>
      </c>
      <c r="BU11" s="18">
        <v>471511.34</v>
      </c>
      <c r="BV11" s="18">
        <v>480666.9</v>
      </c>
      <c r="BW11" s="18">
        <v>932510.13403974939</v>
      </c>
      <c r="BX11" s="140">
        <f t="shared" si="10"/>
        <v>585616.5935099374</v>
      </c>
      <c r="BY11" s="139"/>
      <c r="BZ11" s="18">
        <v>457778</v>
      </c>
      <c r="CA11" s="18">
        <v>471511.34</v>
      </c>
      <c r="CB11" s="18">
        <v>480666.9</v>
      </c>
      <c r="CC11" s="18">
        <v>932510.13403974939</v>
      </c>
      <c r="CD11" s="140">
        <f t="shared" si="11"/>
        <v>585616.5935099374</v>
      </c>
      <c r="CE11" s="139"/>
      <c r="CF11" s="18">
        <v>457778</v>
      </c>
      <c r="CG11" s="18">
        <v>471511.34</v>
      </c>
      <c r="CH11" s="18">
        <v>480666.9</v>
      </c>
      <c r="CI11" s="18">
        <v>932510.13403974939</v>
      </c>
      <c r="CJ11" s="140">
        <f t="shared" si="12"/>
        <v>585616.5935099374</v>
      </c>
      <c r="CK11" s="139"/>
      <c r="CL11" s="18">
        <v>457778</v>
      </c>
      <c r="CM11" s="18">
        <v>471511.34</v>
      </c>
      <c r="CN11" s="18">
        <v>480666.9</v>
      </c>
      <c r="CO11" s="18">
        <v>932510.13403974939</v>
      </c>
      <c r="CP11" s="140">
        <f t="shared" si="13"/>
        <v>585616.5935099374</v>
      </c>
      <c r="CQ11" s="139"/>
      <c r="CR11" s="18">
        <v>457778</v>
      </c>
      <c r="CS11" s="18">
        <v>471511</v>
      </c>
      <c r="CT11" s="18">
        <v>480667</v>
      </c>
      <c r="CU11" s="18">
        <v>932510.13403974939</v>
      </c>
      <c r="CV11" s="140">
        <f t="shared" si="14"/>
        <v>585616.53350993735</v>
      </c>
      <c r="CW11" s="139"/>
      <c r="CX11" s="18">
        <v>457778</v>
      </c>
      <c r="CY11" s="18">
        <v>471511.34</v>
      </c>
      <c r="CZ11" s="18">
        <v>480666.9</v>
      </c>
      <c r="DA11" s="18">
        <v>932510.13403974939</v>
      </c>
      <c r="DB11" s="140">
        <f t="shared" si="15"/>
        <v>585616.5935099374</v>
      </c>
      <c r="DC11" s="139"/>
      <c r="DD11" s="18">
        <v>457778</v>
      </c>
      <c r="DE11" s="18">
        <v>471511.34</v>
      </c>
      <c r="DF11" s="18">
        <v>480666.9</v>
      </c>
      <c r="DG11" s="18">
        <v>932510.13403974939</v>
      </c>
      <c r="DH11" s="140">
        <f t="shared" si="16"/>
        <v>585616.5935099374</v>
      </c>
      <c r="DI11" s="139"/>
      <c r="DJ11" s="18">
        <v>457778</v>
      </c>
      <c r="DK11" s="18">
        <v>471511.34</v>
      </c>
      <c r="DL11" s="18">
        <v>480666.9</v>
      </c>
      <c r="DM11" s="18">
        <v>932510.13403974939</v>
      </c>
      <c r="DN11" s="140">
        <f t="shared" si="17"/>
        <v>585616.5935099374</v>
      </c>
      <c r="DO11" s="139"/>
      <c r="DP11" s="18">
        <v>457778</v>
      </c>
      <c r="DQ11" s="18">
        <v>471511.34</v>
      </c>
      <c r="DR11" s="18">
        <v>480666.9</v>
      </c>
      <c r="DS11" s="18">
        <v>932510.13403974939</v>
      </c>
      <c r="DT11" s="140">
        <f t="shared" si="18"/>
        <v>585616.5935099374</v>
      </c>
      <c r="DU11" s="139"/>
      <c r="DV11" s="18">
        <v>457778</v>
      </c>
      <c r="DW11" s="18">
        <v>471511.34</v>
      </c>
      <c r="DX11" s="18">
        <v>480666.9</v>
      </c>
      <c r="DY11" s="18">
        <v>932510.13403974939</v>
      </c>
      <c r="DZ11" s="140">
        <f t="shared" si="19"/>
        <v>585616.5935099374</v>
      </c>
      <c r="EA11" s="139"/>
      <c r="EB11" s="18">
        <v>457778</v>
      </c>
      <c r="EC11" s="18">
        <v>471511.34</v>
      </c>
      <c r="ED11" s="18">
        <v>480666.9</v>
      </c>
      <c r="EE11" s="18">
        <v>932510.13403974939</v>
      </c>
      <c r="EF11" s="140">
        <f t="shared" si="20"/>
        <v>585616.5935099374</v>
      </c>
      <c r="EG11" s="139"/>
      <c r="EH11" s="18">
        <v>457778</v>
      </c>
      <c r="EI11" s="18">
        <v>471511.34</v>
      </c>
      <c r="EJ11" s="18">
        <v>480666.9</v>
      </c>
      <c r="EK11" s="18">
        <v>932510.13403974939</v>
      </c>
      <c r="EL11" s="140">
        <f t="shared" si="21"/>
        <v>585616.5935099374</v>
      </c>
      <c r="EM11" s="139"/>
      <c r="EN11" s="18">
        <v>457778</v>
      </c>
      <c r="EO11" s="18">
        <v>471511.34</v>
      </c>
      <c r="EP11" s="18">
        <v>480666.9</v>
      </c>
      <c r="EQ11" s="18">
        <v>932510.13403974939</v>
      </c>
      <c r="ER11" s="140">
        <f t="shared" si="22"/>
        <v>585616.5935099374</v>
      </c>
      <c r="ES11" s="139"/>
      <c r="ET11" s="18">
        <v>457778</v>
      </c>
      <c r="EU11" s="18">
        <v>471511.34</v>
      </c>
      <c r="EV11" s="18">
        <v>480666.9</v>
      </c>
      <c r="EW11" s="18">
        <v>932510.13403974939</v>
      </c>
      <c r="EX11" s="140">
        <f t="shared" si="23"/>
        <v>585616.5935099374</v>
      </c>
      <c r="EY11" s="139"/>
      <c r="EZ11" s="18">
        <v>457778</v>
      </c>
      <c r="FA11" s="18">
        <v>471511.34</v>
      </c>
      <c r="FB11" s="18">
        <v>480666.9</v>
      </c>
      <c r="FC11" s="18">
        <v>932510.13403974939</v>
      </c>
      <c r="FD11" s="140">
        <f t="shared" si="24"/>
        <v>585616.5935099374</v>
      </c>
      <c r="FE11" s="139"/>
      <c r="FF11" s="18">
        <v>457778</v>
      </c>
      <c r="FG11" s="18">
        <v>471511.34</v>
      </c>
      <c r="FH11" s="18">
        <v>480666.9</v>
      </c>
      <c r="FI11" s="18">
        <v>932510.13403974939</v>
      </c>
      <c r="FJ11" s="140">
        <f t="shared" si="25"/>
        <v>585616.5935099374</v>
      </c>
      <c r="FK11" s="139"/>
      <c r="FL11" s="18">
        <v>457778</v>
      </c>
      <c r="FM11" s="18">
        <v>471511.34</v>
      </c>
      <c r="FN11" s="18">
        <v>480666.9</v>
      </c>
      <c r="FO11" s="18">
        <v>932510.13403974939</v>
      </c>
      <c r="FP11" s="140">
        <f t="shared" si="26"/>
        <v>585616.5935099374</v>
      </c>
      <c r="FQ11" s="139"/>
      <c r="FR11" s="18">
        <v>457778</v>
      </c>
      <c r="FS11" s="18">
        <v>471511.34</v>
      </c>
      <c r="FT11" s="18">
        <v>480666.9</v>
      </c>
      <c r="FU11" s="18">
        <v>932510.13403974939</v>
      </c>
      <c r="FV11" s="140">
        <f t="shared" si="27"/>
        <v>585616.5935099374</v>
      </c>
      <c r="FW11" s="139"/>
      <c r="FX11" s="18">
        <v>457778</v>
      </c>
      <c r="FY11" s="18">
        <v>471511.34</v>
      </c>
      <c r="FZ11" s="18">
        <v>480666.9</v>
      </c>
      <c r="GA11" s="18">
        <v>932510.13403974939</v>
      </c>
      <c r="GB11" s="140">
        <f t="shared" si="28"/>
        <v>585616.5935099374</v>
      </c>
      <c r="GC11" s="139"/>
      <c r="GD11" s="18">
        <v>457778</v>
      </c>
      <c r="GE11" s="18">
        <v>471511.34</v>
      </c>
      <c r="GF11" s="18">
        <v>480666.9</v>
      </c>
      <c r="GG11" s="18">
        <v>932510.13403974939</v>
      </c>
      <c r="GH11" s="140">
        <f t="shared" si="29"/>
        <v>585616.5935099374</v>
      </c>
      <c r="GI11" s="139"/>
      <c r="GJ11" s="18">
        <v>457778</v>
      </c>
      <c r="GK11" s="18">
        <v>471511.34</v>
      </c>
      <c r="GL11" s="18">
        <v>480666.9</v>
      </c>
      <c r="GM11" s="18">
        <v>932510.13403974939</v>
      </c>
      <c r="GN11" s="140">
        <f t="shared" si="30"/>
        <v>585616.5935099374</v>
      </c>
      <c r="GO11" s="139"/>
      <c r="GP11" s="18">
        <v>457778</v>
      </c>
      <c r="GQ11" s="18">
        <v>471511.34</v>
      </c>
      <c r="GR11" s="18">
        <v>480666.9</v>
      </c>
      <c r="GS11" s="18">
        <v>932510.13403974939</v>
      </c>
      <c r="GT11" s="140">
        <f t="shared" si="31"/>
        <v>585616.5935099374</v>
      </c>
      <c r="GU11" s="139"/>
      <c r="GV11" s="18">
        <v>457778</v>
      </c>
      <c r="GW11" s="18">
        <v>471511.34</v>
      </c>
      <c r="GX11" s="18">
        <v>480666.9</v>
      </c>
      <c r="GY11" s="18">
        <v>932510.13403974939</v>
      </c>
      <c r="GZ11" s="140">
        <f t="shared" si="32"/>
        <v>585616.5935099374</v>
      </c>
      <c r="HA11" s="139"/>
      <c r="HB11" s="18">
        <v>457778</v>
      </c>
      <c r="HC11" s="18">
        <v>471511.34</v>
      </c>
      <c r="HD11" s="18">
        <v>480666.9</v>
      </c>
      <c r="HE11" s="18">
        <v>932510.13403974939</v>
      </c>
      <c r="HF11" s="140">
        <f t="shared" si="33"/>
        <v>585616.5935099374</v>
      </c>
      <c r="HG11" s="139"/>
      <c r="HH11" s="18">
        <v>457778</v>
      </c>
      <c r="HI11" s="18">
        <v>471511.34</v>
      </c>
      <c r="HJ11" s="18">
        <v>480666.9</v>
      </c>
      <c r="HK11" s="18">
        <v>932510.13403974939</v>
      </c>
      <c r="HL11" s="140">
        <f t="shared" si="34"/>
        <v>585616.5935099374</v>
      </c>
      <c r="HM11" s="139"/>
      <c r="HN11" s="18">
        <v>457778</v>
      </c>
      <c r="HO11" s="18">
        <v>471511.34</v>
      </c>
      <c r="HP11" s="18">
        <v>480666.9</v>
      </c>
      <c r="HQ11" s="18">
        <v>932510.13403974939</v>
      </c>
      <c r="HR11" s="140">
        <f t="shared" si="35"/>
        <v>585616.5935099374</v>
      </c>
      <c r="HS11" s="139"/>
      <c r="HT11" s="18">
        <v>457778</v>
      </c>
      <c r="HU11" s="18">
        <v>471511.34</v>
      </c>
      <c r="HV11" s="18">
        <v>480666.9</v>
      </c>
      <c r="HW11" s="18">
        <v>932510.13403974939</v>
      </c>
      <c r="HX11" s="140">
        <f t="shared" si="36"/>
        <v>585616.5935099374</v>
      </c>
      <c r="HY11" s="139"/>
      <c r="HZ11" s="18">
        <v>457778</v>
      </c>
      <c r="IA11" s="18">
        <v>471511.34</v>
      </c>
      <c r="IB11" s="18">
        <v>480666.9</v>
      </c>
      <c r="IC11" s="18">
        <v>932510.13403974939</v>
      </c>
      <c r="ID11" s="140">
        <f t="shared" si="37"/>
        <v>585616.5935099374</v>
      </c>
      <c r="IE11" s="139"/>
      <c r="IF11" s="18">
        <v>457778</v>
      </c>
      <c r="IG11" s="18">
        <v>471511.34</v>
      </c>
      <c r="IH11" s="18">
        <v>480666.9</v>
      </c>
      <c r="II11" s="18">
        <v>932510.13403974939</v>
      </c>
      <c r="IJ11" s="140">
        <f t="shared" si="38"/>
        <v>585616.5935099374</v>
      </c>
      <c r="IK11" s="139"/>
      <c r="IL11" s="18">
        <v>457778</v>
      </c>
      <c r="IM11" s="18">
        <v>471511.34</v>
      </c>
      <c r="IN11" s="18">
        <v>480666.9</v>
      </c>
      <c r="IO11" s="18">
        <v>932510.13403974939</v>
      </c>
      <c r="IP11" s="140">
        <f t="shared" si="39"/>
        <v>585616.5935099374</v>
      </c>
      <c r="IQ11" s="139"/>
      <c r="IR11" s="18">
        <v>457778</v>
      </c>
      <c r="IS11" s="18">
        <v>471511.34</v>
      </c>
      <c r="IT11" s="18">
        <v>480666.9</v>
      </c>
      <c r="IU11" s="18">
        <v>932510.13403974939</v>
      </c>
      <c r="IV11" s="140">
        <f t="shared" si="40"/>
        <v>585616.5935099374</v>
      </c>
      <c r="IW11" s="139"/>
      <c r="IX11" s="18">
        <v>457778</v>
      </c>
      <c r="IY11" s="18">
        <v>471511.34</v>
      </c>
      <c r="IZ11" s="18">
        <v>480666.9</v>
      </c>
      <c r="JA11" s="18">
        <v>932510.13403974939</v>
      </c>
      <c r="JB11" s="140">
        <f t="shared" si="41"/>
        <v>585616.5935099374</v>
      </c>
      <c r="JC11" s="139"/>
      <c r="JD11" s="18">
        <v>457778</v>
      </c>
      <c r="JE11" s="18">
        <v>471511.34</v>
      </c>
      <c r="JF11" s="18">
        <v>480666.9</v>
      </c>
      <c r="JG11" s="18">
        <v>932510.13403974939</v>
      </c>
      <c r="JH11" s="140">
        <f t="shared" si="42"/>
        <v>585616.5935099374</v>
      </c>
      <c r="JI11" s="139"/>
      <c r="JJ11" s="18">
        <v>457778</v>
      </c>
      <c r="JK11" s="18">
        <v>471511.34</v>
      </c>
      <c r="JL11" s="18">
        <v>480666.9</v>
      </c>
      <c r="JM11" s="18">
        <v>932510.13403974939</v>
      </c>
      <c r="JN11" s="140">
        <f t="shared" si="43"/>
        <v>585616.5935099374</v>
      </c>
      <c r="JO11" s="167"/>
      <c r="JP11" s="18">
        <v>480687</v>
      </c>
      <c r="JQ11" s="18">
        <v>495107.61</v>
      </c>
      <c r="JR11" s="18">
        <v>504721.35</v>
      </c>
      <c r="JS11" s="18">
        <v>979177.41932705522</v>
      </c>
      <c r="JT11" s="168">
        <f t="shared" si="44"/>
        <v>614923.34483176377</v>
      </c>
      <c r="JU11" s="139"/>
      <c r="JV11" s="18">
        <v>457778</v>
      </c>
      <c r="JW11" s="18">
        <v>471511.34</v>
      </c>
      <c r="JX11" s="18">
        <v>480666.9</v>
      </c>
      <c r="JY11" s="18">
        <v>932510.13403974939</v>
      </c>
      <c r="JZ11" s="140">
        <f t="shared" si="45"/>
        <v>585616.5935099374</v>
      </c>
      <c r="KA11" s="139"/>
      <c r="KB11" s="18">
        <v>457778</v>
      </c>
      <c r="KC11" s="18">
        <v>471511.34</v>
      </c>
      <c r="KD11" s="18">
        <v>480666.9</v>
      </c>
      <c r="KE11" s="18">
        <v>932510.13403974939</v>
      </c>
      <c r="KF11" s="140">
        <f t="shared" si="46"/>
        <v>585616.5935099374</v>
      </c>
      <c r="KG11" s="139"/>
      <c r="KH11" s="18">
        <v>457778</v>
      </c>
      <c r="KI11" s="18">
        <v>471511.34</v>
      </c>
      <c r="KJ11" s="18">
        <v>480666.9</v>
      </c>
      <c r="KK11" s="18">
        <v>932510.13403974939</v>
      </c>
      <c r="KL11" s="140">
        <f t="shared" si="47"/>
        <v>585616.5935099374</v>
      </c>
      <c r="KM11" s="139"/>
      <c r="KN11" s="18">
        <v>457778</v>
      </c>
      <c r="KO11" s="18">
        <v>471511.34</v>
      </c>
      <c r="KP11" s="18">
        <v>480666.9</v>
      </c>
      <c r="KQ11" s="18">
        <v>932510.13403974939</v>
      </c>
      <c r="KR11" s="140">
        <f t="shared" si="48"/>
        <v>585616.5935099374</v>
      </c>
      <c r="KS11" s="173"/>
      <c r="KT11" s="18">
        <v>457778</v>
      </c>
      <c r="KU11" s="18">
        <v>471511.34</v>
      </c>
      <c r="KV11" s="18">
        <v>480666.9</v>
      </c>
      <c r="KW11" s="18">
        <v>932510.13403974939</v>
      </c>
      <c r="KX11" s="140">
        <f t="shared" si="49"/>
        <v>585616.5935099374</v>
      </c>
      <c r="KY11" s="148"/>
      <c r="KZ11" s="18">
        <v>457778</v>
      </c>
      <c r="LA11" s="18">
        <v>471511.34</v>
      </c>
      <c r="LB11" s="18">
        <v>480666.9</v>
      </c>
      <c r="LC11" s="18">
        <v>932510.13403974939</v>
      </c>
      <c r="LD11" s="177">
        <f t="shared" si="50"/>
        <v>585616.5935099374</v>
      </c>
      <c r="LE11" s="148"/>
      <c r="LF11" s="18">
        <v>457778</v>
      </c>
      <c r="LG11" s="18">
        <v>471511.34</v>
      </c>
      <c r="LH11" s="18">
        <v>480666.9</v>
      </c>
      <c r="LI11" s="18">
        <v>932510.13403974939</v>
      </c>
      <c r="LJ11" s="177">
        <f t="shared" si="51"/>
        <v>585616.5935099374</v>
      </c>
      <c r="LK11" s="148"/>
      <c r="LL11" s="18">
        <v>487923</v>
      </c>
      <c r="LM11" s="18">
        <v>502560.69</v>
      </c>
      <c r="LN11" s="18">
        <v>512319.15</v>
      </c>
      <c r="LO11" s="18">
        <v>932510.13403974939</v>
      </c>
      <c r="LP11" s="177">
        <f t="shared" si="52"/>
        <v>608828.24350993731</v>
      </c>
      <c r="LQ11" s="148"/>
      <c r="LR11" s="18">
        <v>487923</v>
      </c>
      <c r="LS11" s="18">
        <v>502560.69</v>
      </c>
      <c r="LT11" s="18">
        <v>512319.15</v>
      </c>
      <c r="LU11" s="18">
        <v>932510.13403974939</v>
      </c>
      <c r="LV11" s="177">
        <f t="shared" si="53"/>
        <v>608828.24350993731</v>
      </c>
      <c r="LW11" s="148"/>
      <c r="LX11" s="18">
        <v>487923</v>
      </c>
      <c r="LY11" s="18">
        <v>502560.69</v>
      </c>
      <c r="LZ11" s="18">
        <v>512319.15</v>
      </c>
      <c r="MA11" s="18">
        <v>932510.13403974939</v>
      </c>
      <c r="MB11" s="177">
        <f t="shared" si="54"/>
        <v>608828.24350993731</v>
      </c>
      <c r="MC11" s="148"/>
      <c r="MD11" s="18">
        <v>487923</v>
      </c>
      <c r="ME11" s="18">
        <v>502560.69</v>
      </c>
      <c r="MF11" s="18">
        <v>512319.15</v>
      </c>
      <c r="MG11" s="18">
        <v>932510.13403974939</v>
      </c>
      <c r="MH11" s="177">
        <f t="shared" si="55"/>
        <v>608828.24350993731</v>
      </c>
      <c r="MI11" s="148"/>
      <c r="MJ11" s="18">
        <v>487923</v>
      </c>
      <c r="MK11" s="18">
        <v>502560.69</v>
      </c>
      <c r="ML11" s="18">
        <v>512319.15</v>
      </c>
      <c r="MM11" s="18">
        <v>932510.13403974939</v>
      </c>
      <c r="MN11" s="177">
        <f t="shared" si="56"/>
        <v>608828.24350993731</v>
      </c>
      <c r="MO11" s="148"/>
      <c r="MP11" s="18">
        <v>487923</v>
      </c>
      <c r="MQ11" s="18">
        <v>502560.69</v>
      </c>
      <c r="MR11" s="18">
        <v>512319.15</v>
      </c>
      <c r="MS11" s="18">
        <v>932510.13403974939</v>
      </c>
      <c r="MT11" s="177">
        <f t="shared" si="57"/>
        <v>608828.24350993731</v>
      </c>
      <c r="MU11" s="181">
        <v>34172902.614776984</v>
      </c>
    </row>
    <row r="12" spans="1:359" s="2" customFormat="1" ht="14" x14ac:dyDescent="0.35">
      <c r="A12" s="201">
        <v>8</v>
      </c>
      <c r="B12" s="16" t="s">
        <v>83</v>
      </c>
      <c r="C12" s="17">
        <v>1</v>
      </c>
      <c r="D12" s="202" t="s">
        <v>74</v>
      </c>
      <c r="E12" s="139"/>
      <c r="F12" s="18">
        <v>457778</v>
      </c>
      <c r="G12" s="18">
        <v>471511.34</v>
      </c>
      <c r="H12" s="18">
        <v>480666.9</v>
      </c>
      <c r="I12" s="18">
        <v>932510.13403974939</v>
      </c>
      <c r="J12" s="140">
        <f t="shared" si="0"/>
        <v>585616.5935099374</v>
      </c>
      <c r="K12" s="139"/>
      <c r="L12" s="18">
        <v>457778</v>
      </c>
      <c r="M12" s="18">
        <v>471511.34</v>
      </c>
      <c r="N12" s="18">
        <v>480666.9</v>
      </c>
      <c r="O12" s="18">
        <v>932510.13403974939</v>
      </c>
      <c r="P12" s="140">
        <f t="shared" si="1"/>
        <v>585616.5935099374</v>
      </c>
      <c r="Q12" s="139"/>
      <c r="R12" s="18">
        <v>457778</v>
      </c>
      <c r="S12" s="18">
        <v>471511.34</v>
      </c>
      <c r="T12" s="18">
        <v>480666.9</v>
      </c>
      <c r="U12" s="18">
        <v>932510.13403974939</v>
      </c>
      <c r="V12" s="140">
        <f t="shared" si="2"/>
        <v>585616.5935099374</v>
      </c>
      <c r="W12" s="139"/>
      <c r="X12" s="18">
        <v>457778</v>
      </c>
      <c r="Y12" s="18">
        <v>471511.34</v>
      </c>
      <c r="Z12" s="18">
        <v>480666.9</v>
      </c>
      <c r="AA12" s="18">
        <v>932510.13403974939</v>
      </c>
      <c r="AB12" s="140">
        <f t="shared" si="3"/>
        <v>585616.5935099374</v>
      </c>
      <c r="AC12" s="139"/>
      <c r="AD12" s="18">
        <v>457778</v>
      </c>
      <c r="AE12" s="18">
        <v>471511.34</v>
      </c>
      <c r="AF12" s="18">
        <v>480666.9</v>
      </c>
      <c r="AG12" s="18">
        <v>932510.13403974939</v>
      </c>
      <c r="AH12" s="140">
        <f t="shared" si="4"/>
        <v>585616.5935099374</v>
      </c>
      <c r="AI12" s="139"/>
      <c r="AJ12" s="18">
        <v>457778</v>
      </c>
      <c r="AK12" s="18">
        <v>471511.34</v>
      </c>
      <c r="AL12" s="18">
        <v>480666.9</v>
      </c>
      <c r="AM12" s="18">
        <v>932510.13403974939</v>
      </c>
      <c r="AN12" s="140">
        <f t="shared" si="5"/>
        <v>585616.5935099374</v>
      </c>
      <c r="AO12" s="139"/>
      <c r="AP12" s="18">
        <v>457778</v>
      </c>
      <c r="AQ12" s="18">
        <v>471511.34</v>
      </c>
      <c r="AR12" s="18">
        <v>480666.9</v>
      </c>
      <c r="AS12" s="18">
        <v>932510.13403974939</v>
      </c>
      <c r="AT12" s="140">
        <f t="shared" si="6"/>
        <v>585616.5935099374</v>
      </c>
      <c r="AU12" s="153"/>
      <c r="AV12" s="19">
        <v>487923</v>
      </c>
      <c r="AW12" s="18">
        <v>502560.69</v>
      </c>
      <c r="AX12" s="18">
        <v>512319.15</v>
      </c>
      <c r="AY12" s="18">
        <v>993917.93355482235</v>
      </c>
      <c r="AZ12" s="154">
        <f t="shared" si="7"/>
        <v>624180.19338870561</v>
      </c>
      <c r="BA12" s="139"/>
      <c r="BB12" s="18">
        <v>457778</v>
      </c>
      <c r="BC12" s="18">
        <v>471511.34</v>
      </c>
      <c r="BD12" s="18">
        <v>480666.9</v>
      </c>
      <c r="BE12" s="18">
        <v>932510.13403974939</v>
      </c>
      <c r="BF12" s="140">
        <f t="shared" si="8"/>
        <v>585616.5935099374</v>
      </c>
      <c r="BG12" s="139"/>
      <c r="BH12" s="18">
        <v>457778</v>
      </c>
      <c r="BI12" s="18">
        <v>471511.34</v>
      </c>
      <c r="BJ12" s="18">
        <v>480666.9</v>
      </c>
      <c r="BK12" s="18">
        <v>932510.13403974939</v>
      </c>
      <c r="BL12" s="140">
        <f t="shared" si="9"/>
        <v>585616.5935099374</v>
      </c>
      <c r="BM12" s="141" t="s">
        <v>75</v>
      </c>
      <c r="BN12" s="20" t="s">
        <v>75</v>
      </c>
      <c r="BO12" s="20" t="s">
        <v>75</v>
      </c>
      <c r="BP12" s="20" t="s">
        <v>75</v>
      </c>
      <c r="BQ12" s="20" t="s">
        <v>75</v>
      </c>
      <c r="BR12" s="157" t="s">
        <v>75</v>
      </c>
      <c r="BS12" s="139"/>
      <c r="BT12" s="18">
        <v>457778</v>
      </c>
      <c r="BU12" s="18">
        <v>471511.34</v>
      </c>
      <c r="BV12" s="18">
        <v>480666.9</v>
      </c>
      <c r="BW12" s="18">
        <v>932510.13403974939</v>
      </c>
      <c r="BX12" s="140">
        <f t="shared" si="10"/>
        <v>585616.5935099374</v>
      </c>
      <c r="BY12" s="139"/>
      <c r="BZ12" s="18">
        <v>457778</v>
      </c>
      <c r="CA12" s="18">
        <v>471511.34</v>
      </c>
      <c r="CB12" s="18">
        <v>480666.9</v>
      </c>
      <c r="CC12" s="18">
        <v>932510.13403974939</v>
      </c>
      <c r="CD12" s="140">
        <f t="shared" si="11"/>
        <v>585616.5935099374</v>
      </c>
      <c r="CE12" s="139"/>
      <c r="CF12" s="18">
        <v>457778</v>
      </c>
      <c r="CG12" s="18">
        <v>471511.34</v>
      </c>
      <c r="CH12" s="18">
        <v>480666.9</v>
      </c>
      <c r="CI12" s="18">
        <v>932510.13403974939</v>
      </c>
      <c r="CJ12" s="140">
        <f t="shared" si="12"/>
        <v>585616.5935099374</v>
      </c>
      <c r="CK12" s="139"/>
      <c r="CL12" s="18">
        <v>457778</v>
      </c>
      <c r="CM12" s="18">
        <v>471511.34</v>
      </c>
      <c r="CN12" s="18">
        <v>480666.9</v>
      </c>
      <c r="CO12" s="18">
        <v>932510.13403974939</v>
      </c>
      <c r="CP12" s="140">
        <f t="shared" si="13"/>
        <v>585616.5935099374</v>
      </c>
      <c r="CQ12" s="139"/>
      <c r="CR12" s="18">
        <v>457778</v>
      </c>
      <c r="CS12" s="18">
        <v>471511</v>
      </c>
      <c r="CT12" s="18">
        <v>480667</v>
      </c>
      <c r="CU12" s="18">
        <v>932510.13403974939</v>
      </c>
      <c r="CV12" s="140">
        <f t="shared" si="14"/>
        <v>585616.53350993735</v>
      </c>
      <c r="CW12" s="139"/>
      <c r="CX12" s="18">
        <v>457778</v>
      </c>
      <c r="CY12" s="18">
        <v>471511.34</v>
      </c>
      <c r="CZ12" s="18">
        <v>480666.9</v>
      </c>
      <c r="DA12" s="18">
        <v>932510.13403974939</v>
      </c>
      <c r="DB12" s="140">
        <f t="shared" si="15"/>
        <v>585616.5935099374</v>
      </c>
      <c r="DC12" s="139"/>
      <c r="DD12" s="18">
        <v>457778</v>
      </c>
      <c r="DE12" s="18">
        <v>471511.34</v>
      </c>
      <c r="DF12" s="18">
        <v>480666.9</v>
      </c>
      <c r="DG12" s="18">
        <v>932510.13403974939</v>
      </c>
      <c r="DH12" s="140">
        <f t="shared" si="16"/>
        <v>585616.5935099374</v>
      </c>
      <c r="DI12" s="139"/>
      <c r="DJ12" s="18">
        <v>457778</v>
      </c>
      <c r="DK12" s="18">
        <v>471511.34</v>
      </c>
      <c r="DL12" s="18">
        <v>480666.9</v>
      </c>
      <c r="DM12" s="18">
        <v>932510.13403974939</v>
      </c>
      <c r="DN12" s="140">
        <f t="shared" si="17"/>
        <v>585616.5935099374</v>
      </c>
      <c r="DO12" s="139"/>
      <c r="DP12" s="18">
        <v>457778</v>
      </c>
      <c r="DQ12" s="18">
        <v>471511.34</v>
      </c>
      <c r="DR12" s="18">
        <v>480666.9</v>
      </c>
      <c r="DS12" s="18">
        <v>932510.13403974939</v>
      </c>
      <c r="DT12" s="140">
        <f t="shared" si="18"/>
        <v>585616.5935099374</v>
      </c>
      <c r="DU12" s="139"/>
      <c r="DV12" s="18">
        <v>457778</v>
      </c>
      <c r="DW12" s="18">
        <v>471511.34</v>
      </c>
      <c r="DX12" s="18">
        <v>480666.9</v>
      </c>
      <c r="DY12" s="18">
        <v>932510.13403974939</v>
      </c>
      <c r="DZ12" s="140">
        <f t="shared" si="19"/>
        <v>585616.5935099374</v>
      </c>
      <c r="EA12" s="139"/>
      <c r="EB12" s="18">
        <v>457778</v>
      </c>
      <c r="EC12" s="18">
        <v>471511.34</v>
      </c>
      <c r="ED12" s="18">
        <v>480666.9</v>
      </c>
      <c r="EE12" s="18">
        <v>932510.13403974939</v>
      </c>
      <c r="EF12" s="140">
        <f t="shared" si="20"/>
        <v>585616.5935099374</v>
      </c>
      <c r="EG12" s="139"/>
      <c r="EH12" s="18">
        <v>457778</v>
      </c>
      <c r="EI12" s="18">
        <v>471511.34</v>
      </c>
      <c r="EJ12" s="18">
        <v>480666.9</v>
      </c>
      <c r="EK12" s="18">
        <v>932510.13403974939</v>
      </c>
      <c r="EL12" s="140">
        <f t="shared" si="21"/>
        <v>585616.5935099374</v>
      </c>
      <c r="EM12" s="139"/>
      <c r="EN12" s="18">
        <v>457778</v>
      </c>
      <c r="EO12" s="18">
        <v>471511.34</v>
      </c>
      <c r="EP12" s="18">
        <v>480666.9</v>
      </c>
      <c r="EQ12" s="18">
        <v>932510.13403974939</v>
      </c>
      <c r="ER12" s="140">
        <f t="shared" si="22"/>
        <v>585616.5935099374</v>
      </c>
      <c r="ES12" s="139"/>
      <c r="ET12" s="18">
        <v>457778</v>
      </c>
      <c r="EU12" s="18">
        <v>471511.34</v>
      </c>
      <c r="EV12" s="18">
        <v>480666.9</v>
      </c>
      <c r="EW12" s="18">
        <v>932510.13403974939</v>
      </c>
      <c r="EX12" s="140">
        <f t="shared" si="23"/>
        <v>585616.5935099374</v>
      </c>
      <c r="EY12" s="139"/>
      <c r="EZ12" s="18">
        <v>457778</v>
      </c>
      <c r="FA12" s="18">
        <v>471511.34</v>
      </c>
      <c r="FB12" s="18">
        <v>480666.9</v>
      </c>
      <c r="FC12" s="18">
        <v>932510.13403974939</v>
      </c>
      <c r="FD12" s="140">
        <f t="shared" si="24"/>
        <v>585616.5935099374</v>
      </c>
      <c r="FE12" s="139"/>
      <c r="FF12" s="18">
        <v>457778</v>
      </c>
      <c r="FG12" s="18">
        <v>471511.34</v>
      </c>
      <c r="FH12" s="18">
        <v>480666.9</v>
      </c>
      <c r="FI12" s="18">
        <v>932510.13403974939</v>
      </c>
      <c r="FJ12" s="140">
        <f t="shared" si="25"/>
        <v>585616.5935099374</v>
      </c>
      <c r="FK12" s="139"/>
      <c r="FL12" s="18">
        <v>457778</v>
      </c>
      <c r="FM12" s="18">
        <v>471511.34</v>
      </c>
      <c r="FN12" s="18">
        <v>480666.9</v>
      </c>
      <c r="FO12" s="18">
        <v>932510.13403974939</v>
      </c>
      <c r="FP12" s="140">
        <f t="shared" si="26"/>
        <v>585616.5935099374</v>
      </c>
      <c r="FQ12" s="139"/>
      <c r="FR12" s="18">
        <v>457778</v>
      </c>
      <c r="FS12" s="18">
        <v>471511.34</v>
      </c>
      <c r="FT12" s="18">
        <v>480666.9</v>
      </c>
      <c r="FU12" s="18">
        <v>932510.13403974939</v>
      </c>
      <c r="FV12" s="140">
        <f t="shared" si="27"/>
        <v>585616.5935099374</v>
      </c>
      <c r="FW12" s="139"/>
      <c r="FX12" s="18">
        <v>457778</v>
      </c>
      <c r="FY12" s="18">
        <v>471511.34</v>
      </c>
      <c r="FZ12" s="18">
        <v>480666.9</v>
      </c>
      <c r="GA12" s="18">
        <v>932510.13403974939</v>
      </c>
      <c r="GB12" s="140">
        <f t="shared" si="28"/>
        <v>585616.5935099374</v>
      </c>
      <c r="GC12" s="139"/>
      <c r="GD12" s="18">
        <v>457778</v>
      </c>
      <c r="GE12" s="18">
        <v>471511.34</v>
      </c>
      <c r="GF12" s="18">
        <v>480666.9</v>
      </c>
      <c r="GG12" s="18">
        <v>932510.13403974939</v>
      </c>
      <c r="GH12" s="140">
        <f t="shared" si="29"/>
        <v>585616.5935099374</v>
      </c>
      <c r="GI12" s="139"/>
      <c r="GJ12" s="18">
        <v>457778</v>
      </c>
      <c r="GK12" s="18">
        <v>471511.34</v>
      </c>
      <c r="GL12" s="18">
        <v>480666.9</v>
      </c>
      <c r="GM12" s="18">
        <v>932510.13403974939</v>
      </c>
      <c r="GN12" s="140">
        <f t="shared" si="30"/>
        <v>585616.5935099374</v>
      </c>
      <c r="GO12" s="139"/>
      <c r="GP12" s="18">
        <v>457778</v>
      </c>
      <c r="GQ12" s="18">
        <v>471511.34</v>
      </c>
      <c r="GR12" s="18">
        <v>480666.9</v>
      </c>
      <c r="GS12" s="18">
        <v>932510.13403974939</v>
      </c>
      <c r="GT12" s="140">
        <f t="shared" si="31"/>
        <v>585616.5935099374</v>
      </c>
      <c r="GU12" s="139"/>
      <c r="GV12" s="18">
        <v>457778</v>
      </c>
      <c r="GW12" s="18">
        <v>471511.34</v>
      </c>
      <c r="GX12" s="18">
        <v>480666.9</v>
      </c>
      <c r="GY12" s="18">
        <v>932510.13403974939</v>
      </c>
      <c r="GZ12" s="140">
        <f t="shared" si="32"/>
        <v>585616.5935099374</v>
      </c>
      <c r="HA12" s="139"/>
      <c r="HB12" s="18">
        <v>457778</v>
      </c>
      <c r="HC12" s="18">
        <v>471511.34</v>
      </c>
      <c r="HD12" s="18">
        <v>480666.9</v>
      </c>
      <c r="HE12" s="18">
        <v>932510.13403974939</v>
      </c>
      <c r="HF12" s="140">
        <f t="shared" si="33"/>
        <v>585616.5935099374</v>
      </c>
      <c r="HG12" s="139"/>
      <c r="HH12" s="18">
        <v>457778</v>
      </c>
      <c r="HI12" s="18">
        <v>471511.34</v>
      </c>
      <c r="HJ12" s="18">
        <v>480666.9</v>
      </c>
      <c r="HK12" s="18">
        <v>932510.13403974939</v>
      </c>
      <c r="HL12" s="140">
        <f t="shared" si="34"/>
        <v>585616.5935099374</v>
      </c>
      <c r="HM12" s="139"/>
      <c r="HN12" s="18">
        <v>457778</v>
      </c>
      <c r="HO12" s="18">
        <v>471511.34</v>
      </c>
      <c r="HP12" s="18">
        <v>480666.9</v>
      </c>
      <c r="HQ12" s="18">
        <v>932510.13403974939</v>
      </c>
      <c r="HR12" s="140">
        <f t="shared" si="35"/>
        <v>585616.5935099374</v>
      </c>
      <c r="HS12" s="139"/>
      <c r="HT12" s="18">
        <v>457778</v>
      </c>
      <c r="HU12" s="18">
        <v>471511.34</v>
      </c>
      <c r="HV12" s="18">
        <v>480666.9</v>
      </c>
      <c r="HW12" s="18">
        <v>932510.13403974939</v>
      </c>
      <c r="HX12" s="140">
        <f t="shared" si="36"/>
        <v>585616.5935099374</v>
      </c>
      <c r="HY12" s="139"/>
      <c r="HZ12" s="18">
        <v>457778</v>
      </c>
      <c r="IA12" s="18">
        <v>471511.34</v>
      </c>
      <c r="IB12" s="18">
        <v>480666.9</v>
      </c>
      <c r="IC12" s="18">
        <v>932510.13403974939</v>
      </c>
      <c r="ID12" s="140">
        <f t="shared" si="37"/>
        <v>585616.5935099374</v>
      </c>
      <c r="IE12" s="139"/>
      <c r="IF12" s="18">
        <v>457778</v>
      </c>
      <c r="IG12" s="18">
        <v>471511.34</v>
      </c>
      <c r="IH12" s="18">
        <v>480666.9</v>
      </c>
      <c r="II12" s="18">
        <v>932510.13403974939</v>
      </c>
      <c r="IJ12" s="140">
        <f t="shared" si="38"/>
        <v>585616.5935099374</v>
      </c>
      <c r="IK12" s="139"/>
      <c r="IL12" s="18">
        <v>457778</v>
      </c>
      <c r="IM12" s="18">
        <v>471511.34</v>
      </c>
      <c r="IN12" s="18">
        <v>480666.9</v>
      </c>
      <c r="IO12" s="18">
        <v>932510.13403974939</v>
      </c>
      <c r="IP12" s="140">
        <f t="shared" si="39"/>
        <v>585616.5935099374</v>
      </c>
      <c r="IQ12" s="139"/>
      <c r="IR12" s="18">
        <v>457778</v>
      </c>
      <c r="IS12" s="18">
        <v>471511.34</v>
      </c>
      <c r="IT12" s="18">
        <v>480666.9</v>
      </c>
      <c r="IU12" s="18">
        <v>932510.13403974939</v>
      </c>
      <c r="IV12" s="140">
        <f t="shared" si="40"/>
        <v>585616.5935099374</v>
      </c>
      <c r="IW12" s="139"/>
      <c r="IX12" s="18">
        <v>457778</v>
      </c>
      <c r="IY12" s="18">
        <v>471511.34</v>
      </c>
      <c r="IZ12" s="18">
        <v>480666.9</v>
      </c>
      <c r="JA12" s="18">
        <v>932510.13403974939</v>
      </c>
      <c r="JB12" s="140">
        <f t="shared" si="41"/>
        <v>585616.5935099374</v>
      </c>
      <c r="JC12" s="139"/>
      <c r="JD12" s="18">
        <v>457778</v>
      </c>
      <c r="JE12" s="18">
        <v>471511.34</v>
      </c>
      <c r="JF12" s="18">
        <v>480666.9</v>
      </c>
      <c r="JG12" s="18">
        <v>932510.13403974939</v>
      </c>
      <c r="JH12" s="140">
        <f t="shared" si="42"/>
        <v>585616.5935099374</v>
      </c>
      <c r="JI12" s="139"/>
      <c r="JJ12" s="18">
        <v>457778</v>
      </c>
      <c r="JK12" s="18">
        <v>471511.34</v>
      </c>
      <c r="JL12" s="18">
        <v>480666.9</v>
      </c>
      <c r="JM12" s="18">
        <v>932510.13403974939</v>
      </c>
      <c r="JN12" s="140">
        <f t="shared" si="43"/>
        <v>585616.5935099374</v>
      </c>
      <c r="JO12" s="167"/>
      <c r="JP12" s="18">
        <v>480687</v>
      </c>
      <c r="JQ12" s="18">
        <v>495107.61</v>
      </c>
      <c r="JR12" s="18">
        <v>504721.35</v>
      </c>
      <c r="JS12" s="18">
        <v>979177.41932705522</v>
      </c>
      <c r="JT12" s="168">
        <f t="shared" si="44"/>
        <v>614923.34483176377</v>
      </c>
      <c r="JU12" s="139"/>
      <c r="JV12" s="18">
        <v>457778</v>
      </c>
      <c r="JW12" s="18">
        <v>471511.34</v>
      </c>
      <c r="JX12" s="18">
        <v>480666.9</v>
      </c>
      <c r="JY12" s="18">
        <v>932510.13403974939</v>
      </c>
      <c r="JZ12" s="140">
        <f t="shared" si="45"/>
        <v>585616.5935099374</v>
      </c>
      <c r="KA12" s="139"/>
      <c r="KB12" s="18">
        <v>457778</v>
      </c>
      <c r="KC12" s="18">
        <v>471511.34</v>
      </c>
      <c r="KD12" s="18">
        <v>480666.9</v>
      </c>
      <c r="KE12" s="18">
        <v>932510.13403974939</v>
      </c>
      <c r="KF12" s="140">
        <f t="shared" si="46"/>
        <v>585616.5935099374</v>
      </c>
      <c r="KG12" s="139"/>
      <c r="KH12" s="18">
        <v>457778</v>
      </c>
      <c r="KI12" s="18">
        <v>471511.34</v>
      </c>
      <c r="KJ12" s="18">
        <v>480666.9</v>
      </c>
      <c r="KK12" s="18">
        <v>932510.13403974939</v>
      </c>
      <c r="KL12" s="140">
        <f t="shared" si="47"/>
        <v>585616.5935099374</v>
      </c>
      <c r="KM12" s="139"/>
      <c r="KN12" s="18">
        <v>457778</v>
      </c>
      <c r="KO12" s="18">
        <v>471511.34</v>
      </c>
      <c r="KP12" s="18">
        <v>480666.9</v>
      </c>
      <c r="KQ12" s="18">
        <v>932510.13403974939</v>
      </c>
      <c r="KR12" s="140">
        <f t="shared" si="48"/>
        <v>585616.5935099374</v>
      </c>
      <c r="KS12" s="173"/>
      <c r="KT12" s="18">
        <v>457778</v>
      </c>
      <c r="KU12" s="18">
        <v>471511.34</v>
      </c>
      <c r="KV12" s="18">
        <v>480666.9</v>
      </c>
      <c r="KW12" s="18">
        <v>932510.13403974939</v>
      </c>
      <c r="KX12" s="140">
        <f t="shared" si="49"/>
        <v>585616.5935099374</v>
      </c>
      <c r="KY12" s="148"/>
      <c r="KZ12" s="18">
        <v>457778</v>
      </c>
      <c r="LA12" s="18">
        <v>471511.34</v>
      </c>
      <c r="LB12" s="18">
        <v>480666.9</v>
      </c>
      <c r="LC12" s="18">
        <v>932510.13403974939</v>
      </c>
      <c r="LD12" s="177">
        <f t="shared" si="50"/>
        <v>585616.5935099374</v>
      </c>
      <c r="LE12" s="148"/>
      <c r="LF12" s="18">
        <v>457778</v>
      </c>
      <c r="LG12" s="18">
        <v>471511.34</v>
      </c>
      <c r="LH12" s="18">
        <v>480666.9</v>
      </c>
      <c r="LI12" s="18">
        <v>932510.13403974939</v>
      </c>
      <c r="LJ12" s="177">
        <f t="shared" si="51"/>
        <v>585616.5935099374</v>
      </c>
      <c r="LK12" s="148"/>
      <c r="LL12" s="18">
        <v>487923</v>
      </c>
      <c r="LM12" s="18">
        <v>502560.69</v>
      </c>
      <c r="LN12" s="18">
        <v>512319.15</v>
      </c>
      <c r="LO12" s="18">
        <v>932510.13403974939</v>
      </c>
      <c r="LP12" s="177">
        <f t="shared" si="52"/>
        <v>608828.24350993731</v>
      </c>
      <c r="LQ12" s="148"/>
      <c r="LR12" s="18">
        <v>487923</v>
      </c>
      <c r="LS12" s="18">
        <v>502560.69</v>
      </c>
      <c r="LT12" s="18">
        <v>512319.15</v>
      </c>
      <c r="LU12" s="18">
        <v>932510.13403974939</v>
      </c>
      <c r="LV12" s="177">
        <f t="shared" si="53"/>
        <v>608828.24350993731</v>
      </c>
      <c r="LW12" s="148"/>
      <c r="LX12" s="18">
        <v>487923</v>
      </c>
      <c r="LY12" s="18">
        <v>502560.69</v>
      </c>
      <c r="LZ12" s="18">
        <v>512319.15</v>
      </c>
      <c r="MA12" s="18">
        <v>932510.13403974939</v>
      </c>
      <c r="MB12" s="177">
        <f t="shared" si="54"/>
        <v>608828.24350993731</v>
      </c>
      <c r="MC12" s="148"/>
      <c r="MD12" s="18">
        <v>487923</v>
      </c>
      <c r="ME12" s="18">
        <v>502560.69</v>
      </c>
      <c r="MF12" s="18">
        <v>512319.15</v>
      </c>
      <c r="MG12" s="18">
        <v>932510.13403974939</v>
      </c>
      <c r="MH12" s="177">
        <f t="shared" si="55"/>
        <v>608828.24350993731</v>
      </c>
      <c r="MI12" s="148"/>
      <c r="MJ12" s="18">
        <v>487923</v>
      </c>
      <c r="MK12" s="18">
        <v>502560.69</v>
      </c>
      <c r="ML12" s="18">
        <v>512319.15</v>
      </c>
      <c r="MM12" s="18">
        <v>932510.13403974939</v>
      </c>
      <c r="MN12" s="177">
        <f t="shared" si="56"/>
        <v>608828.24350993731</v>
      </c>
      <c r="MO12" s="148"/>
      <c r="MP12" s="18">
        <v>487923</v>
      </c>
      <c r="MQ12" s="18">
        <v>502560.69</v>
      </c>
      <c r="MR12" s="18">
        <v>512319.15</v>
      </c>
      <c r="MS12" s="18">
        <v>932510.13403974939</v>
      </c>
      <c r="MT12" s="177">
        <f t="shared" si="57"/>
        <v>608828.24350993731</v>
      </c>
      <c r="MU12" s="181">
        <v>34172902.614776984</v>
      </c>
    </row>
    <row r="13" spans="1:359" s="2" customFormat="1" ht="14" x14ac:dyDescent="0.35">
      <c r="A13" s="201">
        <v>9</v>
      </c>
      <c r="B13" s="16" t="s">
        <v>84</v>
      </c>
      <c r="C13" s="17">
        <v>1</v>
      </c>
      <c r="D13" s="202" t="s">
        <v>79</v>
      </c>
      <c r="E13" s="139"/>
      <c r="F13" s="18">
        <v>457778</v>
      </c>
      <c r="G13" s="18">
        <v>471511.34</v>
      </c>
      <c r="H13" s="18">
        <v>480666.9</v>
      </c>
      <c r="I13" s="18">
        <v>932510.13403974939</v>
      </c>
      <c r="J13" s="140">
        <f t="shared" si="0"/>
        <v>585616.5935099374</v>
      </c>
      <c r="K13" s="139"/>
      <c r="L13" s="18">
        <v>457778</v>
      </c>
      <c r="M13" s="18">
        <v>471511.34</v>
      </c>
      <c r="N13" s="18">
        <v>480666.9</v>
      </c>
      <c r="O13" s="18">
        <v>932510.13403974939</v>
      </c>
      <c r="P13" s="140">
        <f t="shared" si="1"/>
        <v>585616.5935099374</v>
      </c>
      <c r="Q13" s="139"/>
      <c r="R13" s="18">
        <v>457778</v>
      </c>
      <c r="S13" s="18">
        <v>471511.34</v>
      </c>
      <c r="T13" s="18">
        <v>480666.9</v>
      </c>
      <c r="U13" s="18">
        <v>932510.13403974939</v>
      </c>
      <c r="V13" s="140">
        <f t="shared" si="2"/>
        <v>585616.5935099374</v>
      </c>
      <c r="W13" s="139"/>
      <c r="X13" s="18">
        <v>457778</v>
      </c>
      <c r="Y13" s="18">
        <v>471511.34</v>
      </c>
      <c r="Z13" s="18">
        <v>480666.9</v>
      </c>
      <c r="AA13" s="18">
        <v>932510.13403974939</v>
      </c>
      <c r="AB13" s="140">
        <f t="shared" si="3"/>
        <v>585616.5935099374</v>
      </c>
      <c r="AC13" s="139"/>
      <c r="AD13" s="18">
        <v>457778</v>
      </c>
      <c r="AE13" s="18">
        <v>471511.34</v>
      </c>
      <c r="AF13" s="18">
        <v>480666.9</v>
      </c>
      <c r="AG13" s="18">
        <v>932510.13403974939</v>
      </c>
      <c r="AH13" s="140">
        <f t="shared" si="4"/>
        <v>585616.5935099374</v>
      </c>
      <c r="AI13" s="139"/>
      <c r="AJ13" s="18">
        <v>457778</v>
      </c>
      <c r="AK13" s="18">
        <v>471511.34</v>
      </c>
      <c r="AL13" s="18">
        <v>480666.9</v>
      </c>
      <c r="AM13" s="18">
        <v>932510.13403974939</v>
      </c>
      <c r="AN13" s="140">
        <f t="shared" si="5"/>
        <v>585616.5935099374</v>
      </c>
      <c r="AO13" s="139"/>
      <c r="AP13" s="18">
        <v>457778</v>
      </c>
      <c r="AQ13" s="18">
        <v>471511.34</v>
      </c>
      <c r="AR13" s="18">
        <v>480666.9</v>
      </c>
      <c r="AS13" s="18">
        <v>932510.13403974939</v>
      </c>
      <c r="AT13" s="140">
        <f t="shared" si="6"/>
        <v>585616.5935099374</v>
      </c>
      <c r="AU13" s="153"/>
      <c r="AV13" s="19">
        <v>487923</v>
      </c>
      <c r="AW13" s="18">
        <v>502560.69</v>
      </c>
      <c r="AX13" s="18">
        <v>512319.15</v>
      </c>
      <c r="AY13" s="18">
        <v>993917.93355482235</v>
      </c>
      <c r="AZ13" s="154">
        <f t="shared" si="7"/>
        <v>624180.19338870561</v>
      </c>
      <c r="BA13" s="139"/>
      <c r="BB13" s="18">
        <v>457778</v>
      </c>
      <c r="BC13" s="18">
        <v>471511.34</v>
      </c>
      <c r="BD13" s="18">
        <v>480666.9</v>
      </c>
      <c r="BE13" s="18">
        <v>932510.13403974939</v>
      </c>
      <c r="BF13" s="140">
        <f t="shared" si="8"/>
        <v>585616.5935099374</v>
      </c>
      <c r="BG13" s="139"/>
      <c r="BH13" s="18">
        <v>457778</v>
      </c>
      <c r="BI13" s="18">
        <v>471511.34</v>
      </c>
      <c r="BJ13" s="18">
        <v>480666.9</v>
      </c>
      <c r="BK13" s="18">
        <v>932510.13403974939</v>
      </c>
      <c r="BL13" s="140">
        <f t="shared" si="9"/>
        <v>585616.5935099374</v>
      </c>
      <c r="BM13" s="141" t="s">
        <v>75</v>
      </c>
      <c r="BN13" s="20" t="s">
        <v>75</v>
      </c>
      <c r="BO13" s="20" t="s">
        <v>75</v>
      </c>
      <c r="BP13" s="20" t="s">
        <v>75</v>
      </c>
      <c r="BQ13" s="20" t="s">
        <v>75</v>
      </c>
      <c r="BR13" s="157" t="s">
        <v>75</v>
      </c>
      <c r="BS13" s="139"/>
      <c r="BT13" s="18">
        <v>457778</v>
      </c>
      <c r="BU13" s="18">
        <v>471511.34</v>
      </c>
      <c r="BV13" s="18">
        <v>480666.9</v>
      </c>
      <c r="BW13" s="18">
        <v>932510.13403974939</v>
      </c>
      <c r="BX13" s="140">
        <f t="shared" si="10"/>
        <v>585616.5935099374</v>
      </c>
      <c r="BY13" s="139"/>
      <c r="BZ13" s="18">
        <v>457778</v>
      </c>
      <c r="CA13" s="18">
        <v>471511.34</v>
      </c>
      <c r="CB13" s="18">
        <v>480666.9</v>
      </c>
      <c r="CC13" s="18">
        <v>932510.13403974939</v>
      </c>
      <c r="CD13" s="140">
        <f t="shared" si="11"/>
        <v>585616.5935099374</v>
      </c>
      <c r="CE13" s="139"/>
      <c r="CF13" s="18">
        <v>457778</v>
      </c>
      <c r="CG13" s="18">
        <v>471511.34</v>
      </c>
      <c r="CH13" s="18">
        <v>480666.9</v>
      </c>
      <c r="CI13" s="18">
        <v>932510.13403974939</v>
      </c>
      <c r="CJ13" s="140">
        <f t="shared" si="12"/>
        <v>585616.5935099374</v>
      </c>
      <c r="CK13" s="139"/>
      <c r="CL13" s="18">
        <v>457778</v>
      </c>
      <c r="CM13" s="18">
        <v>471511.34</v>
      </c>
      <c r="CN13" s="18">
        <v>480666.9</v>
      </c>
      <c r="CO13" s="18">
        <v>932510.13403974939</v>
      </c>
      <c r="CP13" s="140">
        <f t="shared" si="13"/>
        <v>585616.5935099374</v>
      </c>
      <c r="CQ13" s="139"/>
      <c r="CR13" s="18">
        <v>457778</v>
      </c>
      <c r="CS13" s="18">
        <v>471511</v>
      </c>
      <c r="CT13" s="18">
        <v>480667</v>
      </c>
      <c r="CU13" s="18">
        <v>932510.13403974939</v>
      </c>
      <c r="CV13" s="140">
        <f t="shared" si="14"/>
        <v>585616.53350993735</v>
      </c>
      <c r="CW13" s="139"/>
      <c r="CX13" s="18">
        <v>457778</v>
      </c>
      <c r="CY13" s="18">
        <v>471511.34</v>
      </c>
      <c r="CZ13" s="18">
        <v>480666.9</v>
      </c>
      <c r="DA13" s="18">
        <v>932510.13403974939</v>
      </c>
      <c r="DB13" s="140">
        <f t="shared" si="15"/>
        <v>585616.5935099374</v>
      </c>
      <c r="DC13" s="139"/>
      <c r="DD13" s="18">
        <v>457778</v>
      </c>
      <c r="DE13" s="18">
        <v>471511.34</v>
      </c>
      <c r="DF13" s="18">
        <v>480666.9</v>
      </c>
      <c r="DG13" s="18">
        <v>932510.13403974939</v>
      </c>
      <c r="DH13" s="140">
        <f t="shared" si="16"/>
        <v>585616.5935099374</v>
      </c>
      <c r="DI13" s="139"/>
      <c r="DJ13" s="18">
        <v>457778</v>
      </c>
      <c r="DK13" s="18">
        <v>471511.34</v>
      </c>
      <c r="DL13" s="18">
        <v>480666.9</v>
      </c>
      <c r="DM13" s="18">
        <v>932510.13403974939</v>
      </c>
      <c r="DN13" s="140">
        <f t="shared" si="17"/>
        <v>585616.5935099374</v>
      </c>
      <c r="DO13" s="139"/>
      <c r="DP13" s="18">
        <v>457778</v>
      </c>
      <c r="DQ13" s="18">
        <v>471511.34</v>
      </c>
      <c r="DR13" s="18">
        <v>480666.9</v>
      </c>
      <c r="DS13" s="18">
        <v>932510.13403974939</v>
      </c>
      <c r="DT13" s="140">
        <f t="shared" si="18"/>
        <v>585616.5935099374</v>
      </c>
      <c r="DU13" s="139"/>
      <c r="DV13" s="18">
        <v>457778</v>
      </c>
      <c r="DW13" s="18">
        <v>471511.34</v>
      </c>
      <c r="DX13" s="18">
        <v>480666.9</v>
      </c>
      <c r="DY13" s="18">
        <v>932510.13403974939</v>
      </c>
      <c r="DZ13" s="140">
        <f t="shared" si="19"/>
        <v>585616.5935099374</v>
      </c>
      <c r="EA13" s="139"/>
      <c r="EB13" s="18">
        <v>457778</v>
      </c>
      <c r="EC13" s="18">
        <v>471511.34</v>
      </c>
      <c r="ED13" s="18">
        <v>480666.9</v>
      </c>
      <c r="EE13" s="18">
        <v>932510.13403974939</v>
      </c>
      <c r="EF13" s="140">
        <f t="shared" si="20"/>
        <v>585616.5935099374</v>
      </c>
      <c r="EG13" s="139"/>
      <c r="EH13" s="18">
        <v>457778</v>
      </c>
      <c r="EI13" s="18">
        <v>471511.34</v>
      </c>
      <c r="EJ13" s="18">
        <v>480666.9</v>
      </c>
      <c r="EK13" s="18">
        <v>932510.13403974939</v>
      </c>
      <c r="EL13" s="140">
        <f t="shared" si="21"/>
        <v>585616.5935099374</v>
      </c>
      <c r="EM13" s="139"/>
      <c r="EN13" s="18">
        <v>457778</v>
      </c>
      <c r="EO13" s="18">
        <v>471511.34</v>
      </c>
      <c r="EP13" s="18">
        <v>480666.9</v>
      </c>
      <c r="EQ13" s="18">
        <v>932510.13403974939</v>
      </c>
      <c r="ER13" s="140">
        <f t="shared" si="22"/>
        <v>585616.5935099374</v>
      </c>
      <c r="ES13" s="139"/>
      <c r="ET13" s="18">
        <v>457778</v>
      </c>
      <c r="EU13" s="18">
        <v>471511.34</v>
      </c>
      <c r="EV13" s="18">
        <v>480666.9</v>
      </c>
      <c r="EW13" s="18">
        <v>932510.13403974939</v>
      </c>
      <c r="EX13" s="140">
        <f t="shared" si="23"/>
        <v>585616.5935099374</v>
      </c>
      <c r="EY13" s="139"/>
      <c r="EZ13" s="18">
        <v>457778</v>
      </c>
      <c r="FA13" s="18">
        <v>471511.34</v>
      </c>
      <c r="FB13" s="18">
        <v>480666.9</v>
      </c>
      <c r="FC13" s="18">
        <v>932510.13403974939</v>
      </c>
      <c r="FD13" s="140">
        <f t="shared" si="24"/>
        <v>585616.5935099374</v>
      </c>
      <c r="FE13" s="139"/>
      <c r="FF13" s="18">
        <v>457778</v>
      </c>
      <c r="FG13" s="18">
        <v>471511.34</v>
      </c>
      <c r="FH13" s="18">
        <v>480666.9</v>
      </c>
      <c r="FI13" s="18">
        <v>932510.13403974939</v>
      </c>
      <c r="FJ13" s="140">
        <f t="shared" si="25"/>
        <v>585616.5935099374</v>
      </c>
      <c r="FK13" s="139"/>
      <c r="FL13" s="18">
        <v>457778</v>
      </c>
      <c r="FM13" s="18">
        <v>471511.34</v>
      </c>
      <c r="FN13" s="18">
        <v>480666.9</v>
      </c>
      <c r="FO13" s="18">
        <v>932510.13403974939</v>
      </c>
      <c r="FP13" s="140">
        <f t="shared" si="26"/>
        <v>585616.5935099374</v>
      </c>
      <c r="FQ13" s="139"/>
      <c r="FR13" s="18">
        <v>457778</v>
      </c>
      <c r="FS13" s="18">
        <v>471511.34</v>
      </c>
      <c r="FT13" s="18">
        <v>480666.9</v>
      </c>
      <c r="FU13" s="18">
        <v>932510.13403974939</v>
      </c>
      <c r="FV13" s="140">
        <f t="shared" si="27"/>
        <v>585616.5935099374</v>
      </c>
      <c r="FW13" s="139"/>
      <c r="FX13" s="18">
        <v>457778</v>
      </c>
      <c r="FY13" s="18">
        <v>471511.34</v>
      </c>
      <c r="FZ13" s="18">
        <v>480666.9</v>
      </c>
      <c r="GA13" s="18">
        <v>932510.13403974939</v>
      </c>
      <c r="GB13" s="140">
        <f t="shared" si="28"/>
        <v>585616.5935099374</v>
      </c>
      <c r="GC13" s="139"/>
      <c r="GD13" s="18">
        <v>457778</v>
      </c>
      <c r="GE13" s="18">
        <v>471511.34</v>
      </c>
      <c r="GF13" s="18">
        <v>480666.9</v>
      </c>
      <c r="GG13" s="18">
        <v>932510.13403974939</v>
      </c>
      <c r="GH13" s="140">
        <f t="shared" si="29"/>
        <v>585616.5935099374</v>
      </c>
      <c r="GI13" s="139"/>
      <c r="GJ13" s="18">
        <v>457778</v>
      </c>
      <c r="GK13" s="18">
        <v>471511.34</v>
      </c>
      <c r="GL13" s="18">
        <v>480666.9</v>
      </c>
      <c r="GM13" s="18">
        <v>932510.13403974939</v>
      </c>
      <c r="GN13" s="140">
        <f t="shared" si="30"/>
        <v>585616.5935099374</v>
      </c>
      <c r="GO13" s="139"/>
      <c r="GP13" s="18">
        <v>457778</v>
      </c>
      <c r="GQ13" s="18">
        <v>471511.34</v>
      </c>
      <c r="GR13" s="18">
        <v>480666.9</v>
      </c>
      <c r="GS13" s="18">
        <v>932510.13403974939</v>
      </c>
      <c r="GT13" s="140">
        <f t="shared" si="31"/>
        <v>585616.5935099374</v>
      </c>
      <c r="GU13" s="139"/>
      <c r="GV13" s="18">
        <v>457778</v>
      </c>
      <c r="GW13" s="18">
        <v>471511.34</v>
      </c>
      <c r="GX13" s="18">
        <v>480666.9</v>
      </c>
      <c r="GY13" s="18">
        <v>932510.13403974939</v>
      </c>
      <c r="GZ13" s="140">
        <f t="shared" si="32"/>
        <v>585616.5935099374</v>
      </c>
      <c r="HA13" s="139"/>
      <c r="HB13" s="18">
        <v>457778</v>
      </c>
      <c r="HC13" s="18">
        <v>471511.34</v>
      </c>
      <c r="HD13" s="18">
        <v>480666.9</v>
      </c>
      <c r="HE13" s="18">
        <v>932510.13403974939</v>
      </c>
      <c r="HF13" s="140">
        <f t="shared" si="33"/>
        <v>585616.5935099374</v>
      </c>
      <c r="HG13" s="139"/>
      <c r="HH13" s="18">
        <v>457778</v>
      </c>
      <c r="HI13" s="18">
        <v>471511.34</v>
      </c>
      <c r="HJ13" s="18">
        <v>480666.9</v>
      </c>
      <c r="HK13" s="18">
        <v>932510.13403974939</v>
      </c>
      <c r="HL13" s="140">
        <f t="shared" si="34"/>
        <v>585616.5935099374</v>
      </c>
      <c r="HM13" s="139"/>
      <c r="HN13" s="18">
        <v>457778</v>
      </c>
      <c r="HO13" s="18">
        <v>471511.34</v>
      </c>
      <c r="HP13" s="18">
        <v>480666.9</v>
      </c>
      <c r="HQ13" s="18">
        <v>932510.13403974939</v>
      </c>
      <c r="HR13" s="140">
        <f t="shared" si="35"/>
        <v>585616.5935099374</v>
      </c>
      <c r="HS13" s="139"/>
      <c r="HT13" s="18">
        <v>457778</v>
      </c>
      <c r="HU13" s="18">
        <v>471511.34</v>
      </c>
      <c r="HV13" s="18">
        <v>480666.9</v>
      </c>
      <c r="HW13" s="18">
        <v>932510.13403974939</v>
      </c>
      <c r="HX13" s="140">
        <f t="shared" si="36"/>
        <v>585616.5935099374</v>
      </c>
      <c r="HY13" s="139"/>
      <c r="HZ13" s="18">
        <v>457778</v>
      </c>
      <c r="IA13" s="18">
        <v>471511.34</v>
      </c>
      <c r="IB13" s="18">
        <v>480666.9</v>
      </c>
      <c r="IC13" s="18">
        <v>932510.13403974939</v>
      </c>
      <c r="ID13" s="140">
        <f t="shared" si="37"/>
        <v>585616.5935099374</v>
      </c>
      <c r="IE13" s="139"/>
      <c r="IF13" s="18">
        <v>457778</v>
      </c>
      <c r="IG13" s="18">
        <v>471511.34</v>
      </c>
      <c r="IH13" s="18">
        <v>480666.9</v>
      </c>
      <c r="II13" s="18">
        <v>932510.13403974939</v>
      </c>
      <c r="IJ13" s="140">
        <f t="shared" si="38"/>
        <v>585616.5935099374</v>
      </c>
      <c r="IK13" s="139"/>
      <c r="IL13" s="18">
        <v>457778</v>
      </c>
      <c r="IM13" s="18">
        <v>471511.34</v>
      </c>
      <c r="IN13" s="18">
        <v>480666.9</v>
      </c>
      <c r="IO13" s="18">
        <v>932510.13403974939</v>
      </c>
      <c r="IP13" s="140">
        <f t="shared" si="39"/>
        <v>585616.5935099374</v>
      </c>
      <c r="IQ13" s="139"/>
      <c r="IR13" s="18">
        <v>457778</v>
      </c>
      <c r="IS13" s="18">
        <v>471511.34</v>
      </c>
      <c r="IT13" s="18">
        <v>480666.9</v>
      </c>
      <c r="IU13" s="18">
        <v>932510.13403974939</v>
      </c>
      <c r="IV13" s="140">
        <f t="shared" si="40"/>
        <v>585616.5935099374</v>
      </c>
      <c r="IW13" s="139"/>
      <c r="IX13" s="18">
        <v>457778</v>
      </c>
      <c r="IY13" s="18">
        <v>471511.34</v>
      </c>
      <c r="IZ13" s="18">
        <v>480666.9</v>
      </c>
      <c r="JA13" s="18">
        <v>932510.13403974939</v>
      </c>
      <c r="JB13" s="140">
        <f t="shared" si="41"/>
        <v>585616.5935099374</v>
      </c>
      <c r="JC13" s="139"/>
      <c r="JD13" s="18">
        <v>457778</v>
      </c>
      <c r="JE13" s="18">
        <v>471511.34</v>
      </c>
      <c r="JF13" s="18">
        <v>480666.9</v>
      </c>
      <c r="JG13" s="18">
        <v>932510.13403974939</v>
      </c>
      <c r="JH13" s="140">
        <f t="shared" si="42"/>
        <v>585616.5935099374</v>
      </c>
      <c r="JI13" s="139"/>
      <c r="JJ13" s="18">
        <v>457778</v>
      </c>
      <c r="JK13" s="18">
        <v>471511.34</v>
      </c>
      <c r="JL13" s="18">
        <v>480666.9</v>
      </c>
      <c r="JM13" s="18">
        <v>932510.13403974939</v>
      </c>
      <c r="JN13" s="140">
        <f t="shared" si="43"/>
        <v>585616.5935099374</v>
      </c>
      <c r="JO13" s="167"/>
      <c r="JP13" s="18">
        <v>480687</v>
      </c>
      <c r="JQ13" s="18">
        <v>495107.61</v>
      </c>
      <c r="JR13" s="18">
        <v>504721.35</v>
      </c>
      <c r="JS13" s="18">
        <v>979177.41932705522</v>
      </c>
      <c r="JT13" s="168">
        <f t="shared" si="44"/>
        <v>614923.34483176377</v>
      </c>
      <c r="JU13" s="139"/>
      <c r="JV13" s="18">
        <v>457778</v>
      </c>
      <c r="JW13" s="18">
        <v>471511.34</v>
      </c>
      <c r="JX13" s="18">
        <v>480666.9</v>
      </c>
      <c r="JY13" s="18">
        <v>932510.13403974939</v>
      </c>
      <c r="JZ13" s="140">
        <f t="shared" si="45"/>
        <v>585616.5935099374</v>
      </c>
      <c r="KA13" s="139"/>
      <c r="KB13" s="18">
        <v>457778</v>
      </c>
      <c r="KC13" s="18">
        <v>471511.34</v>
      </c>
      <c r="KD13" s="18">
        <v>480666.9</v>
      </c>
      <c r="KE13" s="18">
        <v>932510.13403974939</v>
      </c>
      <c r="KF13" s="140">
        <f t="shared" si="46"/>
        <v>585616.5935099374</v>
      </c>
      <c r="KG13" s="139"/>
      <c r="KH13" s="18">
        <v>457778</v>
      </c>
      <c r="KI13" s="18">
        <v>471511.34</v>
      </c>
      <c r="KJ13" s="18">
        <v>480666.9</v>
      </c>
      <c r="KK13" s="18">
        <v>932510.13403974939</v>
      </c>
      <c r="KL13" s="140">
        <f t="shared" si="47"/>
        <v>585616.5935099374</v>
      </c>
      <c r="KM13" s="139"/>
      <c r="KN13" s="18">
        <v>457778</v>
      </c>
      <c r="KO13" s="18">
        <v>471511.34</v>
      </c>
      <c r="KP13" s="18">
        <v>480666.9</v>
      </c>
      <c r="KQ13" s="18">
        <v>932510.13403974939</v>
      </c>
      <c r="KR13" s="140">
        <f t="shared" si="48"/>
        <v>585616.5935099374</v>
      </c>
      <c r="KS13" s="173"/>
      <c r="KT13" s="18">
        <v>457778</v>
      </c>
      <c r="KU13" s="18">
        <v>471511.34</v>
      </c>
      <c r="KV13" s="18">
        <v>480666.9</v>
      </c>
      <c r="KW13" s="18">
        <v>932510.13403974939</v>
      </c>
      <c r="KX13" s="140">
        <f t="shared" si="49"/>
        <v>585616.5935099374</v>
      </c>
      <c r="KY13" s="148"/>
      <c r="KZ13" s="18">
        <v>457778</v>
      </c>
      <c r="LA13" s="18">
        <v>471511.34</v>
      </c>
      <c r="LB13" s="18">
        <v>480666.9</v>
      </c>
      <c r="LC13" s="18">
        <v>932510.13403974939</v>
      </c>
      <c r="LD13" s="177">
        <f t="shared" si="50"/>
        <v>585616.5935099374</v>
      </c>
      <c r="LE13" s="148"/>
      <c r="LF13" s="18">
        <v>457778</v>
      </c>
      <c r="LG13" s="18">
        <v>471511.34</v>
      </c>
      <c r="LH13" s="18">
        <v>480666.9</v>
      </c>
      <c r="LI13" s="18">
        <v>932510.13403974939</v>
      </c>
      <c r="LJ13" s="177">
        <f t="shared" si="51"/>
        <v>585616.5935099374</v>
      </c>
      <c r="LK13" s="148"/>
      <c r="LL13" s="18">
        <v>487923</v>
      </c>
      <c r="LM13" s="18">
        <v>502560.69</v>
      </c>
      <c r="LN13" s="18">
        <v>512319.15</v>
      </c>
      <c r="LO13" s="18">
        <v>932510.13403974939</v>
      </c>
      <c r="LP13" s="177">
        <f t="shared" si="52"/>
        <v>608828.24350993731</v>
      </c>
      <c r="LQ13" s="148"/>
      <c r="LR13" s="18">
        <v>487923</v>
      </c>
      <c r="LS13" s="18">
        <v>502560.69</v>
      </c>
      <c r="LT13" s="18">
        <v>512319.15</v>
      </c>
      <c r="LU13" s="18">
        <v>932510.13403974939</v>
      </c>
      <c r="LV13" s="177">
        <f t="shared" si="53"/>
        <v>608828.24350993731</v>
      </c>
      <c r="LW13" s="148"/>
      <c r="LX13" s="18">
        <v>487923</v>
      </c>
      <c r="LY13" s="18">
        <v>502560.69</v>
      </c>
      <c r="LZ13" s="18">
        <v>512319.15</v>
      </c>
      <c r="MA13" s="18">
        <v>932510.13403974939</v>
      </c>
      <c r="MB13" s="177">
        <f t="shared" si="54"/>
        <v>608828.24350993731</v>
      </c>
      <c r="MC13" s="148"/>
      <c r="MD13" s="18">
        <v>487923</v>
      </c>
      <c r="ME13" s="18">
        <v>502560.69</v>
      </c>
      <c r="MF13" s="18">
        <v>512319.15</v>
      </c>
      <c r="MG13" s="18">
        <v>932510.13403974939</v>
      </c>
      <c r="MH13" s="177">
        <f t="shared" si="55"/>
        <v>608828.24350993731</v>
      </c>
      <c r="MI13" s="148"/>
      <c r="MJ13" s="18">
        <v>487923</v>
      </c>
      <c r="MK13" s="18">
        <v>502560.69</v>
      </c>
      <c r="ML13" s="18">
        <v>512319.15</v>
      </c>
      <c r="MM13" s="18">
        <v>932510.13403974939</v>
      </c>
      <c r="MN13" s="177">
        <f t="shared" si="56"/>
        <v>608828.24350993731</v>
      </c>
      <c r="MO13" s="148"/>
      <c r="MP13" s="18">
        <v>487923</v>
      </c>
      <c r="MQ13" s="18">
        <v>502560.69</v>
      </c>
      <c r="MR13" s="18">
        <v>512319.15</v>
      </c>
      <c r="MS13" s="18">
        <v>932510.13403974939</v>
      </c>
      <c r="MT13" s="177">
        <f t="shared" si="57"/>
        <v>608828.24350993731</v>
      </c>
      <c r="MU13" s="181">
        <v>34172902.614776984</v>
      </c>
    </row>
    <row r="14" spans="1:359" s="2" customFormat="1" ht="14" x14ac:dyDescent="0.35">
      <c r="A14" s="201">
        <v>10</v>
      </c>
      <c r="B14" s="16" t="s">
        <v>85</v>
      </c>
      <c r="C14" s="17">
        <v>1</v>
      </c>
      <c r="D14" s="202" t="s">
        <v>74</v>
      </c>
      <c r="E14" s="139"/>
      <c r="F14" s="18">
        <v>457778</v>
      </c>
      <c r="G14" s="18">
        <v>471511.34</v>
      </c>
      <c r="H14" s="18">
        <v>480666.9</v>
      </c>
      <c r="I14" s="18">
        <v>932510.13403974939</v>
      </c>
      <c r="J14" s="140">
        <f t="shared" si="0"/>
        <v>585616.5935099374</v>
      </c>
      <c r="K14" s="139"/>
      <c r="L14" s="18">
        <v>457778</v>
      </c>
      <c r="M14" s="18">
        <v>471511.34</v>
      </c>
      <c r="N14" s="18">
        <v>480666.9</v>
      </c>
      <c r="O14" s="18">
        <v>932510.13403974939</v>
      </c>
      <c r="P14" s="140">
        <f t="shared" si="1"/>
        <v>585616.5935099374</v>
      </c>
      <c r="Q14" s="139"/>
      <c r="R14" s="18">
        <v>457778</v>
      </c>
      <c r="S14" s="18">
        <v>471511.34</v>
      </c>
      <c r="T14" s="18">
        <v>480666.9</v>
      </c>
      <c r="U14" s="18">
        <v>932510.13403974939</v>
      </c>
      <c r="V14" s="140">
        <f t="shared" si="2"/>
        <v>585616.5935099374</v>
      </c>
      <c r="W14" s="139"/>
      <c r="X14" s="18">
        <v>457778</v>
      </c>
      <c r="Y14" s="18">
        <v>471511.34</v>
      </c>
      <c r="Z14" s="18">
        <v>480666.9</v>
      </c>
      <c r="AA14" s="18">
        <v>932510.13403974939</v>
      </c>
      <c r="AB14" s="140">
        <f t="shared" si="3"/>
        <v>585616.5935099374</v>
      </c>
      <c r="AC14" s="139"/>
      <c r="AD14" s="18">
        <v>457778</v>
      </c>
      <c r="AE14" s="18">
        <v>471511.34</v>
      </c>
      <c r="AF14" s="18">
        <v>480666.9</v>
      </c>
      <c r="AG14" s="18">
        <v>932510.13403974939</v>
      </c>
      <c r="AH14" s="140">
        <f t="shared" si="4"/>
        <v>585616.5935099374</v>
      </c>
      <c r="AI14" s="139"/>
      <c r="AJ14" s="18">
        <v>457778</v>
      </c>
      <c r="AK14" s="18">
        <v>471511.34</v>
      </c>
      <c r="AL14" s="18">
        <v>480666.9</v>
      </c>
      <c r="AM14" s="18">
        <v>932510.13403974939</v>
      </c>
      <c r="AN14" s="140">
        <f t="shared" si="5"/>
        <v>585616.5935099374</v>
      </c>
      <c r="AO14" s="139"/>
      <c r="AP14" s="18">
        <v>457778</v>
      </c>
      <c r="AQ14" s="18">
        <v>471511.34</v>
      </c>
      <c r="AR14" s="18">
        <v>480666.9</v>
      </c>
      <c r="AS14" s="18">
        <v>932510.13403974939</v>
      </c>
      <c r="AT14" s="140">
        <f t="shared" si="6"/>
        <v>585616.5935099374</v>
      </c>
      <c r="AU14" s="153"/>
      <c r="AV14" s="19">
        <v>487923</v>
      </c>
      <c r="AW14" s="18">
        <v>502560.69</v>
      </c>
      <c r="AX14" s="18">
        <v>512319.15</v>
      </c>
      <c r="AY14" s="18">
        <v>993917.93355482235</v>
      </c>
      <c r="AZ14" s="154">
        <f t="shared" si="7"/>
        <v>624180.19338870561</v>
      </c>
      <c r="BA14" s="139"/>
      <c r="BB14" s="18">
        <v>457778</v>
      </c>
      <c r="BC14" s="18">
        <v>471511.34</v>
      </c>
      <c r="BD14" s="18">
        <v>480666.9</v>
      </c>
      <c r="BE14" s="18">
        <v>932510.13403974939</v>
      </c>
      <c r="BF14" s="140">
        <f t="shared" si="8"/>
        <v>585616.5935099374</v>
      </c>
      <c r="BG14" s="139"/>
      <c r="BH14" s="18">
        <v>457778</v>
      </c>
      <c r="BI14" s="18">
        <v>471511.34</v>
      </c>
      <c r="BJ14" s="18">
        <v>480666.9</v>
      </c>
      <c r="BK14" s="18">
        <v>932510.13403974939</v>
      </c>
      <c r="BL14" s="140">
        <f t="shared" si="9"/>
        <v>585616.5935099374</v>
      </c>
      <c r="BM14" s="141" t="s">
        <v>75</v>
      </c>
      <c r="BN14" s="20" t="s">
        <v>75</v>
      </c>
      <c r="BO14" s="20" t="s">
        <v>75</v>
      </c>
      <c r="BP14" s="20" t="s">
        <v>75</v>
      </c>
      <c r="BQ14" s="20" t="s">
        <v>75</v>
      </c>
      <c r="BR14" s="157" t="s">
        <v>75</v>
      </c>
      <c r="BS14" s="139"/>
      <c r="BT14" s="18">
        <v>457778</v>
      </c>
      <c r="BU14" s="18">
        <v>471511.34</v>
      </c>
      <c r="BV14" s="18">
        <v>480666.9</v>
      </c>
      <c r="BW14" s="18">
        <v>932510.13403974939</v>
      </c>
      <c r="BX14" s="140">
        <f t="shared" si="10"/>
        <v>585616.5935099374</v>
      </c>
      <c r="BY14" s="139"/>
      <c r="BZ14" s="18">
        <v>457778</v>
      </c>
      <c r="CA14" s="18">
        <v>471511.34</v>
      </c>
      <c r="CB14" s="18">
        <v>480666.9</v>
      </c>
      <c r="CC14" s="18">
        <v>932510.13403974939</v>
      </c>
      <c r="CD14" s="140">
        <f t="shared" si="11"/>
        <v>585616.5935099374</v>
      </c>
      <c r="CE14" s="139"/>
      <c r="CF14" s="18">
        <v>457778</v>
      </c>
      <c r="CG14" s="18">
        <v>471511.34</v>
      </c>
      <c r="CH14" s="18">
        <v>480666.9</v>
      </c>
      <c r="CI14" s="18">
        <v>932510.13403974939</v>
      </c>
      <c r="CJ14" s="140">
        <f t="shared" si="12"/>
        <v>585616.5935099374</v>
      </c>
      <c r="CK14" s="139"/>
      <c r="CL14" s="18">
        <v>457778</v>
      </c>
      <c r="CM14" s="18">
        <v>471511.34</v>
      </c>
      <c r="CN14" s="18">
        <v>480666.9</v>
      </c>
      <c r="CO14" s="18">
        <v>932510.13403974939</v>
      </c>
      <c r="CP14" s="140">
        <f t="shared" si="13"/>
        <v>585616.5935099374</v>
      </c>
      <c r="CQ14" s="139"/>
      <c r="CR14" s="18">
        <v>457778</v>
      </c>
      <c r="CS14" s="18">
        <v>471511</v>
      </c>
      <c r="CT14" s="18">
        <v>480667</v>
      </c>
      <c r="CU14" s="18">
        <v>932510.13403974939</v>
      </c>
      <c r="CV14" s="140">
        <f t="shared" si="14"/>
        <v>585616.53350993735</v>
      </c>
      <c r="CW14" s="139"/>
      <c r="CX14" s="18">
        <v>457778</v>
      </c>
      <c r="CY14" s="18">
        <v>471511.34</v>
      </c>
      <c r="CZ14" s="18">
        <v>480666.9</v>
      </c>
      <c r="DA14" s="18">
        <v>932510.13403974939</v>
      </c>
      <c r="DB14" s="140">
        <f t="shared" si="15"/>
        <v>585616.5935099374</v>
      </c>
      <c r="DC14" s="139"/>
      <c r="DD14" s="18">
        <v>457778</v>
      </c>
      <c r="DE14" s="18">
        <v>471511.34</v>
      </c>
      <c r="DF14" s="18">
        <v>480666.9</v>
      </c>
      <c r="DG14" s="18">
        <v>932510.13403974939</v>
      </c>
      <c r="DH14" s="140">
        <f t="shared" si="16"/>
        <v>585616.5935099374</v>
      </c>
      <c r="DI14" s="139"/>
      <c r="DJ14" s="18">
        <v>457778</v>
      </c>
      <c r="DK14" s="18">
        <v>471511.34</v>
      </c>
      <c r="DL14" s="18">
        <v>480666.9</v>
      </c>
      <c r="DM14" s="18">
        <v>932510.13403974939</v>
      </c>
      <c r="DN14" s="140">
        <f t="shared" si="17"/>
        <v>585616.5935099374</v>
      </c>
      <c r="DO14" s="139"/>
      <c r="DP14" s="18">
        <v>457778</v>
      </c>
      <c r="DQ14" s="18">
        <v>471511.34</v>
      </c>
      <c r="DR14" s="18">
        <v>480666.9</v>
      </c>
      <c r="DS14" s="18">
        <v>932510.13403974939</v>
      </c>
      <c r="DT14" s="140">
        <f t="shared" si="18"/>
        <v>585616.5935099374</v>
      </c>
      <c r="DU14" s="139"/>
      <c r="DV14" s="18">
        <v>457778</v>
      </c>
      <c r="DW14" s="18">
        <v>471511.34</v>
      </c>
      <c r="DX14" s="18">
        <v>480666.9</v>
      </c>
      <c r="DY14" s="18">
        <v>932510.13403974939</v>
      </c>
      <c r="DZ14" s="140">
        <f t="shared" si="19"/>
        <v>585616.5935099374</v>
      </c>
      <c r="EA14" s="139"/>
      <c r="EB14" s="18">
        <v>457778</v>
      </c>
      <c r="EC14" s="18">
        <v>471511.34</v>
      </c>
      <c r="ED14" s="18">
        <v>480666.9</v>
      </c>
      <c r="EE14" s="18">
        <v>932510.13403974939</v>
      </c>
      <c r="EF14" s="140">
        <f t="shared" si="20"/>
        <v>585616.5935099374</v>
      </c>
      <c r="EG14" s="139"/>
      <c r="EH14" s="18">
        <v>457778</v>
      </c>
      <c r="EI14" s="18">
        <v>471511.34</v>
      </c>
      <c r="EJ14" s="18">
        <v>480666.9</v>
      </c>
      <c r="EK14" s="18">
        <v>932510.13403974939</v>
      </c>
      <c r="EL14" s="140">
        <f t="shared" si="21"/>
        <v>585616.5935099374</v>
      </c>
      <c r="EM14" s="139"/>
      <c r="EN14" s="18">
        <v>457778</v>
      </c>
      <c r="EO14" s="18">
        <v>471511.34</v>
      </c>
      <c r="EP14" s="18">
        <v>480666.9</v>
      </c>
      <c r="EQ14" s="18">
        <v>932510.13403974939</v>
      </c>
      <c r="ER14" s="140">
        <f t="shared" si="22"/>
        <v>585616.5935099374</v>
      </c>
      <c r="ES14" s="139"/>
      <c r="ET14" s="18">
        <v>457778</v>
      </c>
      <c r="EU14" s="18">
        <v>471511.34</v>
      </c>
      <c r="EV14" s="18">
        <v>480666.9</v>
      </c>
      <c r="EW14" s="18">
        <v>932510.13403974939</v>
      </c>
      <c r="EX14" s="140">
        <f t="shared" si="23"/>
        <v>585616.5935099374</v>
      </c>
      <c r="EY14" s="139"/>
      <c r="EZ14" s="18">
        <v>457778</v>
      </c>
      <c r="FA14" s="18">
        <v>471511.34</v>
      </c>
      <c r="FB14" s="18">
        <v>480666.9</v>
      </c>
      <c r="FC14" s="18">
        <v>932510.13403974939</v>
      </c>
      <c r="FD14" s="140">
        <f t="shared" si="24"/>
        <v>585616.5935099374</v>
      </c>
      <c r="FE14" s="139"/>
      <c r="FF14" s="18">
        <v>457778</v>
      </c>
      <c r="FG14" s="18">
        <v>471511.34</v>
      </c>
      <c r="FH14" s="18">
        <v>480666.9</v>
      </c>
      <c r="FI14" s="18">
        <v>932510.13403974939</v>
      </c>
      <c r="FJ14" s="140">
        <f t="shared" si="25"/>
        <v>585616.5935099374</v>
      </c>
      <c r="FK14" s="139"/>
      <c r="FL14" s="18">
        <v>457778</v>
      </c>
      <c r="FM14" s="18">
        <v>471511.34</v>
      </c>
      <c r="FN14" s="18">
        <v>480666.9</v>
      </c>
      <c r="FO14" s="18">
        <v>932510.13403974939</v>
      </c>
      <c r="FP14" s="140">
        <f t="shared" si="26"/>
        <v>585616.5935099374</v>
      </c>
      <c r="FQ14" s="139"/>
      <c r="FR14" s="18">
        <v>457778</v>
      </c>
      <c r="FS14" s="18">
        <v>471511.34</v>
      </c>
      <c r="FT14" s="18">
        <v>480666.9</v>
      </c>
      <c r="FU14" s="18">
        <v>932510.13403974939</v>
      </c>
      <c r="FV14" s="140">
        <f t="shared" si="27"/>
        <v>585616.5935099374</v>
      </c>
      <c r="FW14" s="139"/>
      <c r="FX14" s="18">
        <v>457778</v>
      </c>
      <c r="FY14" s="18">
        <v>471511.34</v>
      </c>
      <c r="FZ14" s="18">
        <v>480666.9</v>
      </c>
      <c r="GA14" s="18">
        <v>932510.13403974939</v>
      </c>
      <c r="GB14" s="140">
        <f t="shared" si="28"/>
        <v>585616.5935099374</v>
      </c>
      <c r="GC14" s="139"/>
      <c r="GD14" s="18">
        <v>457778</v>
      </c>
      <c r="GE14" s="18">
        <v>471511.34</v>
      </c>
      <c r="GF14" s="18">
        <v>480666.9</v>
      </c>
      <c r="GG14" s="18">
        <v>932510.13403974939</v>
      </c>
      <c r="GH14" s="140">
        <f t="shared" si="29"/>
        <v>585616.5935099374</v>
      </c>
      <c r="GI14" s="139"/>
      <c r="GJ14" s="18">
        <v>457778</v>
      </c>
      <c r="GK14" s="18">
        <v>471511.34</v>
      </c>
      <c r="GL14" s="18">
        <v>480666.9</v>
      </c>
      <c r="GM14" s="18">
        <v>932510.13403974939</v>
      </c>
      <c r="GN14" s="140">
        <f t="shared" si="30"/>
        <v>585616.5935099374</v>
      </c>
      <c r="GO14" s="139"/>
      <c r="GP14" s="18">
        <v>457778</v>
      </c>
      <c r="GQ14" s="18">
        <v>471511.34</v>
      </c>
      <c r="GR14" s="18">
        <v>480666.9</v>
      </c>
      <c r="GS14" s="18">
        <v>932510.13403974939</v>
      </c>
      <c r="GT14" s="140">
        <f t="shared" si="31"/>
        <v>585616.5935099374</v>
      </c>
      <c r="GU14" s="139"/>
      <c r="GV14" s="18">
        <v>457778</v>
      </c>
      <c r="GW14" s="18">
        <v>471511.34</v>
      </c>
      <c r="GX14" s="18">
        <v>480666.9</v>
      </c>
      <c r="GY14" s="18">
        <v>932510.13403974939</v>
      </c>
      <c r="GZ14" s="140">
        <f t="shared" si="32"/>
        <v>585616.5935099374</v>
      </c>
      <c r="HA14" s="139"/>
      <c r="HB14" s="18">
        <v>457778</v>
      </c>
      <c r="HC14" s="18">
        <v>471511.34</v>
      </c>
      <c r="HD14" s="18">
        <v>480666.9</v>
      </c>
      <c r="HE14" s="18">
        <v>932510.13403974939</v>
      </c>
      <c r="HF14" s="140">
        <f t="shared" si="33"/>
        <v>585616.5935099374</v>
      </c>
      <c r="HG14" s="139"/>
      <c r="HH14" s="18">
        <v>457778</v>
      </c>
      <c r="HI14" s="18">
        <v>471511.34</v>
      </c>
      <c r="HJ14" s="18">
        <v>480666.9</v>
      </c>
      <c r="HK14" s="18">
        <v>932510.13403974939</v>
      </c>
      <c r="HL14" s="140">
        <f t="shared" si="34"/>
        <v>585616.5935099374</v>
      </c>
      <c r="HM14" s="139"/>
      <c r="HN14" s="18">
        <v>457778</v>
      </c>
      <c r="HO14" s="18">
        <v>471511.34</v>
      </c>
      <c r="HP14" s="18">
        <v>480666.9</v>
      </c>
      <c r="HQ14" s="18">
        <v>932510.13403974939</v>
      </c>
      <c r="HR14" s="140">
        <f t="shared" si="35"/>
        <v>585616.5935099374</v>
      </c>
      <c r="HS14" s="139"/>
      <c r="HT14" s="18">
        <v>457778</v>
      </c>
      <c r="HU14" s="18">
        <v>471511.34</v>
      </c>
      <c r="HV14" s="18">
        <v>480666.9</v>
      </c>
      <c r="HW14" s="18">
        <v>932510.13403974939</v>
      </c>
      <c r="HX14" s="140">
        <f t="shared" si="36"/>
        <v>585616.5935099374</v>
      </c>
      <c r="HY14" s="139"/>
      <c r="HZ14" s="18">
        <v>457778</v>
      </c>
      <c r="IA14" s="18">
        <v>471511.34</v>
      </c>
      <c r="IB14" s="18">
        <v>480666.9</v>
      </c>
      <c r="IC14" s="18">
        <v>932510.13403974939</v>
      </c>
      <c r="ID14" s="140">
        <f t="shared" si="37"/>
        <v>585616.5935099374</v>
      </c>
      <c r="IE14" s="139"/>
      <c r="IF14" s="18">
        <v>457778</v>
      </c>
      <c r="IG14" s="18">
        <v>471511.34</v>
      </c>
      <c r="IH14" s="18">
        <v>480666.9</v>
      </c>
      <c r="II14" s="18">
        <v>932510.13403974939</v>
      </c>
      <c r="IJ14" s="140">
        <f t="shared" si="38"/>
        <v>585616.5935099374</v>
      </c>
      <c r="IK14" s="139"/>
      <c r="IL14" s="18">
        <v>457778</v>
      </c>
      <c r="IM14" s="18">
        <v>471511.34</v>
      </c>
      <c r="IN14" s="18">
        <v>480666.9</v>
      </c>
      <c r="IO14" s="18">
        <v>932510.13403974939</v>
      </c>
      <c r="IP14" s="140">
        <f t="shared" si="39"/>
        <v>585616.5935099374</v>
      </c>
      <c r="IQ14" s="139"/>
      <c r="IR14" s="18">
        <v>457778</v>
      </c>
      <c r="IS14" s="18">
        <v>471511.34</v>
      </c>
      <c r="IT14" s="18">
        <v>480666.9</v>
      </c>
      <c r="IU14" s="18">
        <v>932510.13403974939</v>
      </c>
      <c r="IV14" s="140">
        <f t="shared" si="40"/>
        <v>585616.5935099374</v>
      </c>
      <c r="IW14" s="139"/>
      <c r="IX14" s="18">
        <v>457778</v>
      </c>
      <c r="IY14" s="18">
        <v>471511.34</v>
      </c>
      <c r="IZ14" s="18">
        <v>480666.9</v>
      </c>
      <c r="JA14" s="18">
        <v>932510.13403974939</v>
      </c>
      <c r="JB14" s="140">
        <f t="shared" si="41"/>
        <v>585616.5935099374</v>
      </c>
      <c r="JC14" s="139"/>
      <c r="JD14" s="18">
        <v>457778</v>
      </c>
      <c r="JE14" s="18">
        <v>471511.34</v>
      </c>
      <c r="JF14" s="18">
        <v>480666.9</v>
      </c>
      <c r="JG14" s="18">
        <v>932510.13403974939</v>
      </c>
      <c r="JH14" s="140">
        <f t="shared" si="42"/>
        <v>585616.5935099374</v>
      </c>
      <c r="JI14" s="139"/>
      <c r="JJ14" s="18">
        <v>457778</v>
      </c>
      <c r="JK14" s="18">
        <v>471511.34</v>
      </c>
      <c r="JL14" s="18">
        <v>480666.9</v>
      </c>
      <c r="JM14" s="18">
        <v>932510.13403974939</v>
      </c>
      <c r="JN14" s="140">
        <f t="shared" si="43"/>
        <v>585616.5935099374</v>
      </c>
      <c r="JO14" s="167"/>
      <c r="JP14" s="18">
        <v>480687</v>
      </c>
      <c r="JQ14" s="18">
        <v>495107.61</v>
      </c>
      <c r="JR14" s="18">
        <v>504721.35</v>
      </c>
      <c r="JS14" s="18">
        <v>979177.41932705522</v>
      </c>
      <c r="JT14" s="168">
        <f t="shared" si="44"/>
        <v>614923.34483176377</v>
      </c>
      <c r="JU14" s="139"/>
      <c r="JV14" s="18">
        <v>457778</v>
      </c>
      <c r="JW14" s="18">
        <v>471511.34</v>
      </c>
      <c r="JX14" s="18">
        <v>480666.9</v>
      </c>
      <c r="JY14" s="18">
        <v>932510.13403974939</v>
      </c>
      <c r="JZ14" s="140">
        <f t="shared" si="45"/>
        <v>585616.5935099374</v>
      </c>
      <c r="KA14" s="139"/>
      <c r="KB14" s="18">
        <v>457778</v>
      </c>
      <c r="KC14" s="18">
        <v>471511.34</v>
      </c>
      <c r="KD14" s="18">
        <v>480666.9</v>
      </c>
      <c r="KE14" s="18">
        <v>932510.13403974939</v>
      </c>
      <c r="KF14" s="140">
        <f t="shared" si="46"/>
        <v>585616.5935099374</v>
      </c>
      <c r="KG14" s="139"/>
      <c r="KH14" s="18">
        <v>457778</v>
      </c>
      <c r="KI14" s="18">
        <v>471511.34</v>
      </c>
      <c r="KJ14" s="18">
        <v>480666.9</v>
      </c>
      <c r="KK14" s="18">
        <v>932510.13403974939</v>
      </c>
      <c r="KL14" s="140">
        <f t="shared" si="47"/>
        <v>585616.5935099374</v>
      </c>
      <c r="KM14" s="139"/>
      <c r="KN14" s="18">
        <v>457778</v>
      </c>
      <c r="KO14" s="18">
        <v>471511.34</v>
      </c>
      <c r="KP14" s="18">
        <v>480666.9</v>
      </c>
      <c r="KQ14" s="18">
        <v>932510.13403974939</v>
      </c>
      <c r="KR14" s="140">
        <f t="shared" si="48"/>
        <v>585616.5935099374</v>
      </c>
      <c r="KS14" s="173"/>
      <c r="KT14" s="18">
        <v>457778</v>
      </c>
      <c r="KU14" s="18">
        <v>471511.34</v>
      </c>
      <c r="KV14" s="18">
        <v>480666.9</v>
      </c>
      <c r="KW14" s="18">
        <v>932510.13403974939</v>
      </c>
      <c r="KX14" s="140">
        <f t="shared" si="49"/>
        <v>585616.5935099374</v>
      </c>
      <c r="KY14" s="148"/>
      <c r="KZ14" s="18">
        <v>457778</v>
      </c>
      <c r="LA14" s="18">
        <v>471511.34</v>
      </c>
      <c r="LB14" s="18">
        <v>480666.9</v>
      </c>
      <c r="LC14" s="18">
        <v>932510.13403974939</v>
      </c>
      <c r="LD14" s="177">
        <f t="shared" si="50"/>
        <v>585616.5935099374</v>
      </c>
      <c r="LE14" s="148"/>
      <c r="LF14" s="18">
        <v>457778</v>
      </c>
      <c r="LG14" s="18">
        <v>471511.34</v>
      </c>
      <c r="LH14" s="18">
        <v>480666.9</v>
      </c>
      <c r="LI14" s="18">
        <v>932510.13403974939</v>
      </c>
      <c r="LJ14" s="177">
        <f t="shared" si="51"/>
        <v>585616.5935099374</v>
      </c>
      <c r="LK14" s="148"/>
      <c r="LL14" s="18">
        <v>487923</v>
      </c>
      <c r="LM14" s="18">
        <v>502560.69</v>
      </c>
      <c r="LN14" s="18">
        <v>512319.15</v>
      </c>
      <c r="LO14" s="18">
        <v>932510.13403974939</v>
      </c>
      <c r="LP14" s="177">
        <f t="shared" si="52"/>
        <v>608828.24350993731</v>
      </c>
      <c r="LQ14" s="148"/>
      <c r="LR14" s="18">
        <v>487923</v>
      </c>
      <c r="LS14" s="18">
        <v>502560.69</v>
      </c>
      <c r="LT14" s="18">
        <v>512319.15</v>
      </c>
      <c r="LU14" s="18">
        <v>932510.13403974939</v>
      </c>
      <c r="LV14" s="177">
        <f t="shared" si="53"/>
        <v>608828.24350993731</v>
      </c>
      <c r="LW14" s="148"/>
      <c r="LX14" s="18">
        <v>487923</v>
      </c>
      <c r="LY14" s="18">
        <v>502560.69</v>
      </c>
      <c r="LZ14" s="18">
        <v>512319.15</v>
      </c>
      <c r="MA14" s="18">
        <v>932510.13403974939</v>
      </c>
      <c r="MB14" s="177">
        <f t="shared" si="54"/>
        <v>608828.24350993731</v>
      </c>
      <c r="MC14" s="148"/>
      <c r="MD14" s="18">
        <v>487923</v>
      </c>
      <c r="ME14" s="18">
        <v>502560.69</v>
      </c>
      <c r="MF14" s="18">
        <v>512319.15</v>
      </c>
      <c r="MG14" s="18">
        <v>932510.13403974939</v>
      </c>
      <c r="MH14" s="177">
        <f t="shared" si="55"/>
        <v>608828.24350993731</v>
      </c>
      <c r="MI14" s="148"/>
      <c r="MJ14" s="18">
        <v>487923</v>
      </c>
      <c r="MK14" s="18">
        <v>502560.69</v>
      </c>
      <c r="ML14" s="18">
        <v>512319.15</v>
      </c>
      <c r="MM14" s="18">
        <v>932510.13403974939</v>
      </c>
      <c r="MN14" s="177">
        <f t="shared" si="56"/>
        <v>608828.24350993731</v>
      </c>
      <c r="MO14" s="148"/>
      <c r="MP14" s="18">
        <v>487923</v>
      </c>
      <c r="MQ14" s="18">
        <v>502560.69</v>
      </c>
      <c r="MR14" s="18">
        <v>512319.15</v>
      </c>
      <c r="MS14" s="18">
        <v>932510.13403974939</v>
      </c>
      <c r="MT14" s="177">
        <f t="shared" si="57"/>
        <v>608828.24350993731</v>
      </c>
      <c r="MU14" s="181">
        <v>34172902.614776984</v>
      </c>
    </row>
    <row r="15" spans="1:359" s="2" customFormat="1" ht="27" x14ac:dyDescent="0.35">
      <c r="A15" s="201">
        <v>11</v>
      </c>
      <c r="B15" s="16" t="s">
        <v>86</v>
      </c>
      <c r="C15" s="17">
        <v>1</v>
      </c>
      <c r="D15" s="202" t="s">
        <v>74</v>
      </c>
      <c r="E15" s="139"/>
      <c r="F15" s="18">
        <v>511324</v>
      </c>
      <c r="G15" s="18">
        <v>526663.72</v>
      </c>
      <c r="H15" s="18">
        <v>536890.19999999995</v>
      </c>
      <c r="I15" s="18">
        <v>1041585.9698930886</v>
      </c>
      <c r="J15" s="140">
        <f t="shared" si="0"/>
        <v>654115.97247327212</v>
      </c>
      <c r="K15" s="139"/>
      <c r="L15" s="18">
        <v>511324</v>
      </c>
      <c r="M15" s="18">
        <v>526663.72</v>
      </c>
      <c r="N15" s="18">
        <v>536890.19999999995</v>
      </c>
      <c r="O15" s="18">
        <v>1041585.9698930886</v>
      </c>
      <c r="P15" s="140">
        <f t="shared" si="1"/>
        <v>654115.97247327212</v>
      </c>
      <c r="Q15" s="139"/>
      <c r="R15" s="18">
        <v>511324</v>
      </c>
      <c r="S15" s="18">
        <v>526663.72</v>
      </c>
      <c r="T15" s="18">
        <v>536890.19999999995</v>
      </c>
      <c r="U15" s="18">
        <v>1041585.9698930886</v>
      </c>
      <c r="V15" s="140">
        <f t="shared" si="2"/>
        <v>654115.97247327212</v>
      </c>
      <c r="W15" s="139"/>
      <c r="X15" s="18">
        <v>511324</v>
      </c>
      <c r="Y15" s="18">
        <v>526663.72</v>
      </c>
      <c r="Z15" s="18">
        <v>536890.19999999995</v>
      </c>
      <c r="AA15" s="18">
        <v>1041585.9698930886</v>
      </c>
      <c r="AB15" s="140">
        <f t="shared" si="3"/>
        <v>654115.97247327212</v>
      </c>
      <c r="AC15" s="139"/>
      <c r="AD15" s="18">
        <v>511324</v>
      </c>
      <c r="AE15" s="18">
        <v>526663.72</v>
      </c>
      <c r="AF15" s="18">
        <v>536890.19999999995</v>
      </c>
      <c r="AG15" s="18">
        <v>1041585.9698930886</v>
      </c>
      <c r="AH15" s="140">
        <f t="shared" si="4"/>
        <v>654115.97247327212</v>
      </c>
      <c r="AI15" s="139"/>
      <c r="AJ15" s="18">
        <v>511324</v>
      </c>
      <c r="AK15" s="18">
        <v>526663.72</v>
      </c>
      <c r="AL15" s="18">
        <v>536890.19999999995</v>
      </c>
      <c r="AM15" s="18">
        <v>1041585.9698930886</v>
      </c>
      <c r="AN15" s="140">
        <f t="shared" si="5"/>
        <v>654115.97247327212</v>
      </c>
      <c r="AO15" s="139"/>
      <c r="AP15" s="18">
        <v>511324</v>
      </c>
      <c r="AQ15" s="18">
        <v>526663.72</v>
      </c>
      <c r="AR15" s="18">
        <v>536890.19999999995</v>
      </c>
      <c r="AS15" s="18">
        <v>1041585.9698930886</v>
      </c>
      <c r="AT15" s="140">
        <f t="shared" si="6"/>
        <v>654115.97247327212</v>
      </c>
      <c r="AU15" s="153"/>
      <c r="AV15" s="19">
        <v>544996</v>
      </c>
      <c r="AW15" s="18">
        <v>561345.88</v>
      </c>
      <c r="AX15" s="18">
        <v>572245.80000000005</v>
      </c>
      <c r="AY15" s="18">
        <v>1110176.6479802192</v>
      </c>
      <c r="AZ15" s="154">
        <f t="shared" si="7"/>
        <v>697191.08199505485</v>
      </c>
      <c r="BA15" s="139"/>
      <c r="BB15" s="18">
        <v>511324</v>
      </c>
      <c r="BC15" s="18">
        <v>526663.72</v>
      </c>
      <c r="BD15" s="18">
        <v>536890.19999999995</v>
      </c>
      <c r="BE15" s="18">
        <v>1041585.9698930886</v>
      </c>
      <c r="BF15" s="140">
        <f t="shared" si="8"/>
        <v>654115.97247327212</v>
      </c>
      <c r="BG15" s="139"/>
      <c r="BH15" s="18">
        <v>511324</v>
      </c>
      <c r="BI15" s="18">
        <v>526663.72</v>
      </c>
      <c r="BJ15" s="18">
        <v>536890.19999999995</v>
      </c>
      <c r="BK15" s="18">
        <v>1041585.9698930886</v>
      </c>
      <c r="BL15" s="140">
        <f t="shared" si="9"/>
        <v>654115.97247327212</v>
      </c>
      <c r="BM15" s="141" t="s">
        <v>75</v>
      </c>
      <c r="BN15" s="20" t="s">
        <v>75</v>
      </c>
      <c r="BO15" s="20" t="s">
        <v>75</v>
      </c>
      <c r="BP15" s="20" t="s">
        <v>75</v>
      </c>
      <c r="BQ15" s="20" t="s">
        <v>75</v>
      </c>
      <c r="BR15" s="157" t="s">
        <v>75</v>
      </c>
      <c r="BS15" s="139"/>
      <c r="BT15" s="18">
        <v>511324</v>
      </c>
      <c r="BU15" s="18">
        <v>526663.72</v>
      </c>
      <c r="BV15" s="18">
        <v>536890.19999999995</v>
      </c>
      <c r="BW15" s="18">
        <v>1041585.9698930886</v>
      </c>
      <c r="BX15" s="140">
        <f t="shared" si="10"/>
        <v>654115.97247327212</v>
      </c>
      <c r="BY15" s="139"/>
      <c r="BZ15" s="18">
        <v>511324</v>
      </c>
      <c r="CA15" s="18">
        <v>526663.72</v>
      </c>
      <c r="CB15" s="18">
        <v>536890.19999999995</v>
      </c>
      <c r="CC15" s="18">
        <v>1041585.9698930886</v>
      </c>
      <c r="CD15" s="140">
        <f t="shared" si="11"/>
        <v>654115.97247327212</v>
      </c>
      <c r="CE15" s="139"/>
      <c r="CF15" s="18">
        <v>511324</v>
      </c>
      <c r="CG15" s="18">
        <v>526663.72</v>
      </c>
      <c r="CH15" s="18">
        <v>536890.19999999995</v>
      </c>
      <c r="CI15" s="18">
        <v>1041585.9698930886</v>
      </c>
      <c r="CJ15" s="140">
        <f t="shared" si="12"/>
        <v>654115.97247327212</v>
      </c>
      <c r="CK15" s="139"/>
      <c r="CL15" s="18">
        <v>511324</v>
      </c>
      <c r="CM15" s="18">
        <v>526663.72</v>
      </c>
      <c r="CN15" s="18">
        <v>536890.19999999995</v>
      </c>
      <c r="CO15" s="18">
        <v>1041585.9698930886</v>
      </c>
      <c r="CP15" s="140">
        <f t="shared" si="13"/>
        <v>654115.97247327212</v>
      </c>
      <c r="CQ15" s="139"/>
      <c r="CR15" s="18">
        <v>511324</v>
      </c>
      <c r="CS15" s="18">
        <v>526664</v>
      </c>
      <c r="CT15" s="18">
        <v>536890</v>
      </c>
      <c r="CU15" s="18">
        <v>1041585.9698930886</v>
      </c>
      <c r="CV15" s="140">
        <f t="shared" si="14"/>
        <v>654115.99247327214</v>
      </c>
      <c r="CW15" s="139"/>
      <c r="CX15" s="18">
        <v>511324</v>
      </c>
      <c r="CY15" s="18">
        <v>526663.72</v>
      </c>
      <c r="CZ15" s="18">
        <v>536890.19999999995</v>
      </c>
      <c r="DA15" s="18">
        <v>1041585.9698930886</v>
      </c>
      <c r="DB15" s="140">
        <f t="shared" si="15"/>
        <v>654115.97247327212</v>
      </c>
      <c r="DC15" s="139"/>
      <c r="DD15" s="18">
        <v>511324</v>
      </c>
      <c r="DE15" s="18">
        <v>526663.72</v>
      </c>
      <c r="DF15" s="18">
        <v>536890.19999999995</v>
      </c>
      <c r="DG15" s="18">
        <v>1041585.9698930886</v>
      </c>
      <c r="DH15" s="140">
        <f t="shared" si="16"/>
        <v>654115.97247327212</v>
      </c>
      <c r="DI15" s="139"/>
      <c r="DJ15" s="18">
        <v>511324</v>
      </c>
      <c r="DK15" s="18">
        <v>526663.72</v>
      </c>
      <c r="DL15" s="18">
        <v>536890.19999999995</v>
      </c>
      <c r="DM15" s="18">
        <v>1041585.9698930886</v>
      </c>
      <c r="DN15" s="140">
        <f t="shared" si="17"/>
        <v>654115.97247327212</v>
      </c>
      <c r="DO15" s="139"/>
      <c r="DP15" s="18">
        <v>511324</v>
      </c>
      <c r="DQ15" s="18">
        <v>526663.72</v>
      </c>
      <c r="DR15" s="18">
        <v>536890.19999999995</v>
      </c>
      <c r="DS15" s="18">
        <v>1041585.9698930886</v>
      </c>
      <c r="DT15" s="140">
        <f t="shared" si="18"/>
        <v>654115.97247327212</v>
      </c>
      <c r="DU15" s="139"/>
      <c r="DV15" s="18">
        <v>511324</v>
      </c>
      <c r="DW15" s="18">
        <v>526663.72</v>
      </c>
      <c r="DX15" s="18">
        <v>536890.19999999995</v>
      </c>
      <c r="DY15" s="18">
        <v>1041585.9698930886</v>
      </c>
      <c r="DZ15" s="140">
        <f t="shared" si="19"/>
        <v>654115.97247327212</v>
      </c>
      <c r="EA15" s="139"/>
      <c r="EB15" s="18">
        <v>511324</v>
      </c>
      <c r="EC15" s="18">
        <v>526663.72</v>
      </c>
      <c r="ED15" s="18">
        <v>536890.19999999995</v>
      </c>
      <c r="EE15" s="18">
        <v>1041585.9698930886</v>
      </c>
      <c r="EF15" s="140">
        <f t="shared" si="20"/>
        <v>654115.97247327212</v>
      </c>
      <c r="EG15" s="139"/>
      <c r="EH15" s="18">
        <v>511324</v>
      </c>
      <c r="EI15" s="18">
        <v>526663.72</v>
      </c>
      <c r="EJ15" s="18">
        <v>536890.19999999995</v>
      </c>
      <c r="EK15" s="18">
        <v>1041585.9698930886</v>
      </c>
      <c r="EL15" s="140">
        <f t="shared" si="21"/>
        <v>654115.97247327212</v>
      </c>
      <c r="EM15" s="139"/>
      <c r="EN15" s="18">
        <v>511324</v>
      </c>
      <c r="EO15" s="18">
        <v>526663.72</v>
      </c>
      <c r="EP15" s="18">
        <v>536890.19999999995</v>
      </c>
      <c r="EQ15" s="18">
        <v>1041585.9698930886</v>
      </c>
      <c r="ER15" s="140">
        <f t="shared" si="22"/>
        <v>654115.97247327212</v>
      </c>
      <c r="ES15" s="139"/>
      <c r="ET15" s="18">
        <v>511324</v>
      </c>
      <c r="EU15" s="18">
        <v>526663.72</v>
      </c>
      <c r="EV15" s="18">
        <v>536890.19999999995</v>
      </c>
      <c r="EW15" s="18">
        <v>1041585.9698930886</v>
      </c>
      <c r="EX15" s="140">
        <f t="shared" si="23"/>
        <v>654115.97247327212</v>
      </c>
      <c r="EY15" s="139"/>
      <c r="EZ15" s="18">
        <v>511324</v>
      </c>
      <c r="FA15" s="18">
        <v>526663.72</v>
      </c>
      <c r="FB15" s="18">
        <v>536890.19999999995</v>
      </c>
      <c r="FC15" s="18">
        <v>1041585.9698930886</v>
      </c>
      <c r="FD15" s="140">
        <f t="shared" si="24"/>
        <v>654115.97247327212</v>
      </c>
      <c r="FE15" s="139"/>
      <c r="FF15" s="18">
        <v>511324</v>
      </c>
      <c r="FG15" s="18">
        <v>526663.72</v>
      </c>
      <c r="FH15" s="18">
        <v>536890.19999999995</v>
      </c>
      <c r="FI15" s="18">
        <v>1041585.9698930886</v>
      </c>
      <c r="FJ15" s="140">
        <f t="shared" si="25"/>
        <v>654115.97247327212</v>
      </c>
      <c r="FK15" s="139"/>
      <c r="FL15" s="18">
        <v>511324</v>
      </c>
      <c r="FM15" s="18">
        <v>526663.72</v>
      </c>
      <c r="FN15" s="18">
        <v>536890.19999999995</v>
      </c>
      <c r="FO15" s="18">
        <v>1041585.9698930886</v>
      </c>
      <c r="FP15" s="140">
        <f t="shared" si="26"/>
        <v>654115.97247327212</v>
      </c>
      <c r="FQ15" s="139"/>
      <c r="FR15" s="18">
        <v>511324</v>
      </c>
      <c r="FS15" s="18">
        <v>526663.72</v>
      </c>
      <c r="FT15" s="18">
        <v>536890.19999999995</v>
      </c>
      <c r="FU15" s="18">
        <v>1041585.9698930886</v>
      </c>
      <c r="FV15" s="140">
        <f t="shared" si="27"/>
        <v>654115.97247327212</v>
      </c>
      <c r="FW15" s="139"/>
      <c r="FX15" s="18">
        <v>511324</v>
      </c>
      <c r="FY15" s="18">
        <v>526663.72</v>
      </c>
      <c r="FZ15" s="18">
        <v>536890.19999999995</v>
      </c>
      <c r="GA15" s="18">
        <v>1041585.9698930886</v>
      </c>
      <c r="GB15" s="140">
        <f t="shared" si="28"/>
        <v>654115.97247327212</v>
      </c>
      <c r="GC15" s="139"/>
      <c r="GD15" s="18">
        <v>511324</v>
      </c>
      <c r="GE15" s="18">
        <v>526663.72</v>
      </c>
      <c r="GF15" s="18">
        <v>536890.19999999995</v>
      </c>
      <c r="GG15" s="18">
        <v>1041585.9698930886</v>
      </c>
      <c r="GH15" s="140">
        <f t="shared" si="29"/>
        <v>654115.97247327212</v>
      </c>
      <c r="GI15" s="139"/>
      <c r="GJ15" s="18">
        <v>511324</v>
      </c>
      <c r="GK15" s="18">
        <v>526663.72</v>
      </c>
      <c r="GL15" s="18">
        <v>536890.19999999995</v>
      </c>
      <c r="GM15" s="18">
        <v>1041585.9698930886</v>
      </c>
      <c r="GN15" s="140">
        <f t="shared" si="30"/>
        <v>654115.97247327212</v>
      </c>
      <c r="GO15" s="139"/>
      <c r="GP15" s="18">
        <v>511324</v>
      </c>
      <c r="GQ15" s="18">
        <v>526663.72</v>
      </c>
      <c r="GR15" s="18">
        <v>536890.19999999995</v>
      </c>
      <c r="GS15" s="18">
        <v>1041585.9698930886</v>
      </c>
      <c r="GT15" s="140">
        <f t="shared" si="31"/>
        <v>654115.97247327212</v>
      </c>
      <c r="GU15" s="139"/>
      <c r="GV15" s="18">
        <v>511324</v>
      </c>
      <c r="GW15" s="18">
        <v>526663.72</v>
      </c>
      <c r="GX15" s="18">
        <v>536890.19999999995</v>
      </c>
      <c r="GY15" s="18">
        <v>1041585.9698930886</v>
      </c>
      <c r="GZ15" s="140">
        <f t="shared" si="32"/>
        <v>654115.97247327212</v>
      </c>
      <c r="HA15" s="139"/>
      <c r="HB15" s="18">
        <v>511324</v>
      </c>
      <c r="HC15" s="18">
        <v>526663.72</v>
      </c>
      <c r="HD15" s="18">
        <v>536890.19999999995</v>
      </c>
      <c r="HE15" s="18">
        <v>1041585.9698930886</v>
      </c>
      <c r="HF15" s="140">
        <f t="shared" si="33"/>
        <v>654115.97247327212</v>
      </c>
      <c r="HG15" s="139"/>
      <c r="HH15" s="18">
        <v>511324</v>
      </c>
      <c r="HI15" s="18">
        <v>526663.72</v>
      </c>
      <c r="HJ15" s="18">
        <v>536890.19999999995</v>
      </c>
      <c r="HK15" s="18">
        <v>1041585.9698930886</v>
      </c>
      <c r="HL15" s="140">
        <f t="shared" si="34"/>
        <v>654115.97247327212</v>
      </c>
      <c r="HM15" s="139"/>
      <c r="HN15" s="18">
        <v>511324</v>
      </c>
      <c r="HO15" s="18">
        <v>526663.72</v>
      </c>
      <c r="HP15" s="18">
        <v>536890.19999999995</v>
      </c>
      <c r="HQ15" s="18">
        <v>1041585.9698930886</v>
      </c>
      <c r="HR15" s="140">
        <f t="shared" si="35"/>
        <v>654115.97247327212</v>
      </c>
      <c r="HS15" s="139"/>
      <c r="HT15" s="18">
        <v>511324</v>
      </c>
      <c r="HU15" s="18">
        <v>526663.72</v>
      </c>
      <c r="HV15" s="18">
        <v>536890.19999999995</v>
      </c>
      <c r="HW15" s="18">
        <v>1041585.9698930886</v>
      </c>
      <c r="HX15" s="140">
        <f t="shared" si="36"/>
        <v>654115.97247327212</v>
      </c>
      <c r="HY15" s="139"/>
      <c r="HZ15" s="18">
        <v>511324</v>
      </c>
      <c r="IA15" s="18">
        <v>526663.72</v>
      </c>
      <c r="IB15" s="18">
        <v>536890.19999999995</v>
      </c>
      <c r="IC15" s="18">
        <v>1041585.9698930886</v>
      </c>
      <c r="ID15" s="140">
        <f t="shared" si="37"/>
        <v>654115.97247327212</v>
      </c>
      <c r="IE15" s="139"/>
      <c r="IF15" s="18">
        <v>511324</v>
      </c>
      <c r="IG15" s="18">
        <v>526663.72</v>
      </c>
      <c r="IH15" s="18">
        <v>536890.19999999995</v>
      </c>
      <c r="II15" s="18">
        <v>1041585.9698930886</v>
      </c>
      <c r="IJ15" s="140">
        <f t="shared" si="38"/>
        <v>654115.97247327212</v>
      </c>
      <c r="IK15" s="139"/>
      <c r="IL15" s="18">
        <v>511324</v>
      </c>
      <c r="IM15" s="18">
        <v>526663.72</v>
      </c>
      <c r="IN15" s="18">
        <v>536890.19999999995</v>
      </c>
      <c r="IO15" s="18">
        <v>1041585.9698930886</v>
      </c>
      <c r="IP15" s="140">
        <f t="shared" si="39"/>
        <v>654115.97247327212</v>
      </c>
      <c r="IQ15" s="139"/>
      <c r="IR15" s="18">
        <v>511324</v>
      </c>
      <c r="IS15" s="18">
        <v>526663.72</v>
      </c>
      <c r="IT15" s="18">
        <v>536890.19999999995</v>
      </c>
      <c r="IU15" s="18">
        <v>1041585.9698930886</v>
      </c>
      <c r="IV15" s="140">
        <f t="shared" si="40"/>
        <v>654115.97247327212</v>
      </c>
      <c r="IW15" s="139"/>
      <c r="IX15" s="18">
        <v>511324</v>
      </c>
      <c r="IY15" s="18">
        <v>526663.72</v>
      </c>
      <c r="IZ15" s="18">
        <v>536890.19999999995</v>
      </c>
      <c r="JA15" s="18">
        <v>1041585.9698930886</v>
      </c>
      <c r="JB15" s="140">
        <f t="shared" si="41"/>
        <v>654115.97247327212</v>
      </c>
      <c r="JC15" s="139"/>
      <c r="JD15" s="18">
        <v>511324</v>
      </c>
      <c r="JE15" s="18">
        <v>526663.72</v>
      </c>
      <c r="JF15" s="18">
        <v>536890.19999999995</v>
      </c>
      <c r="JG15" s="18">
        <v>1041585.9698930886</v>
      </c>
      <c r="JH15" s="140">
        <f t="shared" si="42"/>
        <v>654115.97247327212</v>
      </c>
      <c r="JI15" s="139"/>
      <c r="JJ15" s="18">
        <v>511324</v>
      </c>
      <c r="JK15" s="18">
        <v>526663.72</v>
      </c>
      <c r="JL15" s="18">
        <v>536890.19999999995</v>
      </c>
      <c r="JM15" s="18">
        <v>1041585.9698930886</v>
      </c>
      <c r="JN15" s="140">
        <f t="shared" si="43"/>
        <v>654115.97247327212</v>
      </c>
      <c r="JO15" s="167"/>
      <c r="JP15" s="18">
        <v>536913</v>
      </c>
      <c r="JQ15" s="18">
        <v>553020.39</v>
      </c>
      <c r="JR15" s="18">
        <v>563758.65</v>
      </c>
      <c r="JS15" s="18">
        <v>1093711.9338198074</v>
      </c>
      <c r="JT15" s="168">
        <f t="shared" si="44"/>
        <v>686850.99345495179</v>
      </c>
      <c r="JU15" s="139"/>
      <c r="JV15" s="18">
        <v>511324</v>
      </c>
      <c r="JW15" s="18">
        <v>526663.72</v>
      </c>
      <c r="JX15" s="18">
        <v>536890.19999999995</v>
      </c>
      <c r="JY15" s="18">
        <v>1041585.9698930886</v>
      </c>
      <c r="JZ15" s="140">
        <f t="shared" si="45"/>
        <v>654115.97247327212</v>
      </c>
      <c r="KA15" s="139"/>
      <c r="KB15" s="18">
        <v>511324</v>
      </c>
      <c r="KC15" s="18">
        <v>526663.72</v>
      </c>
      <c r="KD15" s="18">
        <v>536890.19999999995</v>
      </c>
      <c r="KE15" s="18">
        <v>1041585.9698930886</v>
      </c>
      <c r="KF15" s="140">
        <f t="shared" si="46"/>
        <v>654115.97247327212</v>
      </c>
      <c r="KG15" s="139"/>
      <c r="KH15" s="18">
        <v>511324</v>
      </c>
      <c r="KI15" s="18">
        <v>526663.72</v>
      </c>
      <c r="KJ15" s="18">
        <v>536890.19999999995</v>
      </c>
      <c r="KK15" s="18">
        <v>1041585.9698930886</v>
      </c>
      <c r="KL15" s="140">
        <f t="shared" si="47"/>
        <v>654115.97247327212</v>
      </c>
      <c r="KM15" s="139"/>
      <c r="KN15" s="18">
        <v>511324</v>
      </c>
      <c r="KO15" s="18">
        <v>526663.72</v>
      </c>
      <c r="KP15" s="18">
        <v>536890.19999999995</v>
      </c>
      <c r="KQ15" s="18">
        <v>1041585.9698930886</v>
      </c>
      <c r="KR15" s="140">
        <f t="shared" si="48"/>
        <v>654115.97247327212</v>
      </c>
      <c r="KS15" s="173"/>
      <c r="KT15" s="18">
        <v>511324</v>
      </c>
      <c r="KU15" s="18">
        <v>526663.72</v>
      </c>
      <c r="KV15" s="18">
        <v>536890.19999999995</v>
      </c>
      <c r="KW15" s="18">
        <v>1041585.9698930886</v>
      </c>
      <c r="KX15" s="140">
        <f t="shared" si="49"/>
        <v>654115.97247327212</v>
      </c>
      <c r="KY15" s="148"/>
      <c r="KZ15" s="18">
        <v>511324</v>
      </c>
      <c r="LA15" s="18">
        <v>526663.72</v>
      </c>
      <c r="LB15" s="18">
        <v>536890.19999999995</v>
      </c>
      <c r="LC15" s="18">
        <v>1041585.9698930886</v>
      </c>
      <c r="LD15" s="177">
        <f t="shared" si="50"/>
        <v>654115.97247327212</v>
      </c>
      <c r="LE15" s="148"/>
      <c r="LF15" s="18">
        <v>511324</v>
      </c>
      <c r="LG15" s="18">
        <v>526663.72</v>
      </c>
      <c r="LH15" s="18">
        <v>536890.19999999995</v>
      </c>
      <c r="LI15" s="18">
        <v>1041585.9698930886</v>
      </c>
      <c r="LJ15" s="177">
        <f t="shared" si="51"/>
        <v>654115.97247327212</v>
      </c>
      <c r="LK15" s="148"/>
      <c r="LL15" s="18">
        <v>544996</v>
      </c>
      <c r="LM15" s="18">
        <v>561345.88</v>
      </c>
      <c r="LN15" s="18">
        <v>572245.80000000005</v>
      </c>
      <c r="LO15" s="18">
        <v>1041585.9698930886</v>
      </c>
      <c r="LP15" s="177">
        <f t="shared" si="52"/>
        <v>680043.41247327207</v>
      </c>
      <c r="LQ15" s="148"/>
      <c r="LR15" s="18">
        <v>544996</v>
      </c>
      <c r="LS15" s="18">
        <v>561345.88</v>
      </c>
      <c r="LT15" s="18">
        <v>572245.80000000005</v>
      </c>
      <c r="LU15" s="18">
        <v>1041585.9698930886</v>
      </c>
      <c r="LV15" s="177">
        <f t="shared" si="53"/>
        <v>680043.41247327207</v>
      </c>
      <c r="LW15" s="148"/>
      <c r="LX15" s="18">
        <v>544996</v>
      </c>
      <c r="LY15" s="18">
        <v>561345.88</v>
      </c>
      <c r="LZ15" s="18">
        <v>572245.80000000005</v>
      </c>
      <c r="MA15" s="18">
        <v>1041585.9698930886</v>
      </c>
      <c r="MB15" s="177">
        <f t="shared" si="54"/>
        <v>680043.41247327207</v>
      </c>
      <c r="MC15" s="148"/>
      <c r="MD15" s="18">
        <v>544996</v>
      </c>
      <c r="ME15" s="18">
        <v>561345.88</v>
      </c>
      <c r="MF15" s="18">
        <v>572245.80000000005</v>
      </c>
      <c r="MG15" s="18">
        <v>1041585.9698930886</v>
      </c>
      <c r="MH15" s="177">
        <f t="shared" si="55"/>
        <v>680043.41247327207</v>
      </c>
      <c r="MI15" s="148"/>
      <c r="MJ15" s="18">
        <v>544996</v>
      </c>
      <c r="MK15" s="18">
        <v>561345.88</v>
      </c>
      <c r="ML15" s="18">
        <v>572245.80000000005</v>
      </c>
      <c r="MM15" s="18">
        <v>1041585.9698930886</v>
      </c>
      <c r="MN15" s="177">
        <f t="shared" si="56"/>
        <v>680043.41247327207</v>
      </c>
      <c r="MO15" s="148"/>
      <c r="MP15" s="18">
        <v>544996</v>
      </c>
      <c r="MQ15" s="18">
        <v>561345.88</v>
      </c>
      <c r="MR15" s="18">
        <v>572245.80000000005</v>
      </c>
      <c r="MS15" s="18">
        <v>1041585.9698930886</v>
      </c>
      <c r="MT15" s="177">
        <f t="shared" si="57"/>
        <v>680043.41247327207</v>
      </c>
      <c r="MU15" s="181">
        <v>38170101.193953201</v>
      </c>
    </row>
    <row r="16" spans="1:359" s="2" customFormat="1" ht="14" x14ac:dyDescent="0.35">
      <c r="A16" s="201">
        <v>12</v>
      </c>
      <c r="B16" s="16" t="s">
        <v>87</v>
      </c>
      <c r="C16" s="17">
        <v>1</v>
      </c>
      <c r="D16" s="202" t="s">
        <v>79</v>
      </c>
      <c r="E16" s="139"/>
      <c r="F16" s="18">
        <v>535416</v>
      </c>
      <c r="G16" s="18">
        <v>551478.48</v>
      </c>
      <c r="H16" s="18">
        <v>562186.80000000005</v>
      </c>
      <c r="I16" s="18">
        <v>1090661.4246297618</v>
      </c>
      <c r="J16" s="140">
        <f t="shared" si="0"/>
        <v>684935.67615744052</v>
      </c>
      <c r="K16" s="139"/>
      <c r="L16" s="18">
        <v>535416</v>
      </c>
      <c r="M16" s="18">
        <v>551478.48</v>
      </c>
      <c r="N16" s="18">
        <v>562186.80000000005</v>
      </c>
      <c r="O16" s="18">
        <v>1090661.4246297618</v>
      </c>
      <c r="P16" s="140">
        <f t="shared" si="1"/>
        <v>684935.67615744052</v>
      </c>
      <c r="Q16" s="139"/>
      <c r="R16" s="18">
        <v>535416</v>
      </c>
      <c r="S16" s="18">
        <v>551478.48</v>
      </c>
      <c r="T16" s="18">
        <v>562186.80000000005</v>
      </c>
      <c r="U16" s="18">
        <v>1090661.4246297618</v>
      </c>
      <c r="V16" s="140">
        <f t="shared" si="2"/>
        <v>684935.67615744052</v>
      </c>
      <c r="W16" s="139"/>
      <c r="X16" s="18">
        <v>535416</v>
      </c>
      <c r="Y16" s="18">
        <v>551478.48</v>
      </c>
      <c r="Z16" s="18">
        <v>562186.80000000005</v>
      </c>
      <c r="AA16" s="18">
        <v>1090661.4246297618</v>
      </c>
      <c r="AB16" s="140">
        <f t="shared" si="3"/>
        <v>684935.67615744052</v>
      </c>
      <c r="AC16" s="139"/>
      <c r="AD16" s="18">
        <v>535416</v>
      </c>
      <c r="AE16" s="18">
        <v>551478.48</v>
      </c>
      <c r="AF16" s="18">
        <v>562186.80000000005</v>
      </c>
      <c r="AG16" s="18">
        <v>1090661.4246297618</v>
      </c>
      <c r="AH16" s="140">
        <f t="shared" si="4"/>
        <v>684935.67615744052</v>
      </c>
      <c r="AI16" s="139"/>
      <c r="AJ16" s="18">
        <v>535416</v>
      </c>
      <c r="AK16" s="18">
        <v>551478.48</v>
      </c>
      <c r="AL16" s="18">
        <v>562186.80000000005</v>
      </c>
      <c r="AM16" s="18">
        <v>1090661.4246297618</v>
      </c>
      <c r="AN16" s="140">
        <f t="shared" si="5"/>
        <v>684935.67615744052</v>
      </c>
      <c r="AO16" s="139"/>
      <c r="AP16" s="18">
        <v>535416</v>
      </c>
      <c r="AQ16" s="18">
        <v>551478.48</v>
      </c>
      <c r="AR16" s="18">
        <v>562186.80000000005</v>
      </c>
      <c r="AS16" s="18">
        <v>1090661.4246297618</v>
      </c>
      <c r="AT16" s="140">
        <f t="shared" si="6"/>
        <v>684935.67615744052</v>
      </c>
      <c r="AU16" s="153"/>
      <c r="AV16" s="19">
        <v>570674</v>
      </c>
      <c r="AW16" s="18">
        <v>587794.22</v>
      </c>
      <c r="AX16" s="18">
        <v>599207.69999999995</v>
      </c>
      <c r="AY16" s="18">
        <v>1162483.8270441398</v>
      </c>
      <c r="AZ16" s="154">
        <f t="shared" si="7"/>
        <v>730039.93676103489</v>
      </c>
      <c r="BA16" s="139"/>
      <c r="BB16" s="18">
        <v>535416</v>
      </c>
      <c r="BC16" s="18">
        <v>551478.48</v>
      </c>
      <c r="BD16" s="18">
        <v>562186.80000000005</v>
      </c>
      <c r="BE16" s="18">
        <v>1090661.4246297618</v>
      </c>
      <c r="BF16" s="140">
        <f t="shared" si="8"/>
        <v>684935.67615744052</v>
      </c>
      <c r="BG16" s="139"/>
      <c r="BH16" s="18">
        <v>535416</v>
      </c>
      <c r="BI16" s="18">
        <v>551478.48</v>
      </c>
      <c r="BJ16" s="18">
        <v>562186.80000000005</v>
      </c>
      <c r="BK16" s="18">
        <v>1090661.4246297618</v>
      </c>
      <c r="BL16" s="140">
        <f t="shared" si="9"/>
        <v>684935.67615744052</v>
      </c>
      <c r="BM16" s="141" t="s">
        <v>75</v>
      </c>
      <c r="BN16" s="20" t="s">
        <v>75</v>
      </c>
      <c r="BO16" s="20" t="s">
        <v>75</v>
      </c>
      <c r="BP16" s="20" t="s">
        <v>75</v>
      </c>
      <c r="BQ16" s="20" t="s">
        <v>75</v>
      </c>
      <c r="BR16" s="157" t="s">
        <v>75</v>
      </c>
      <c r="BS16" s="139"/>
      <c r="BT16" s="18">
        <v>535416</v>
      </c>
      <c r="BU16" s="18">
        <v>551478.48</v>
      </c>
      <c r="BV16" s="18">
        <v>562186.80000000005</v>
      </c>
      <c r="BW16" s="18">
        <v>1090661.4246297618</v>
      </c>
      <c r="BX16" s="140">
        <f t="shared" si="10"/>
        <v>684935.67615744052</v>
      </c>
      <c r="BY16" s="139"/>
      <c r="BZ16" s="18">
        <v>535416</v>
      </c>
      <c r="CA16" s="18">
        <v>551478.48</v>
      </c>
      <c r="CB16" s="18">
        <v>562186.80000000005</v>
      </c>
      <c r="CC16" s="18">
        <v>1090661.4246297618</v>
      </c>
      <c r="CD16" s="140">
        <f t="shared" si="11"/>
        <v>684935.67615744052</v>
      </c>
      <c r="CE16" s="139"/>
      <c r="CF16" s="18">
        <v>535416</v>
      </c>
      <c r="CG16" s="18">
        <v>551478.48</v>
      </c>
      <c r="CH16" s="18">
        <v>562186.80000000005</v>
      </c>
      <c r="CI16" s="18">
        <v>1090661.4246297618</v>
      </c>
      <c r="CJ16" s="140">
        <f t="shared" si="12"/>
        <v>684935.67615744052</v>
      </c>
      <c r="CK16" s="139"/>
      <c r="CL16" s="18">
        <v>535416</v>
      </c>
      <c r="CM16" s="18">
        <v>551478.48</v>
      </c>
      <c r="CN16" s="18">
        <v>562186.80000000005</v>
      </c>
      <c r="CO16" s="18">
        <v>1090661.4246297618</v>
      </c>
      <c r="CP16" s="140">
        <f t="shared" si="13"/>
        <v>684935.67615744052</v>
      </c>
      <c r="CQ16" s="139"/>
      <c r="CR16" s="18">
        <v>535416</v>
      </c>
      <c r="CS16" s="18">
        <v>551478</v>
      </c>
      <c r="CT16" s="18">
        <v>562187</v>
      </c>
      <c r="CU16" s="18">
        <v>1090661.4246297618</v>
      </c>
      <c r="CV16" s="140">
        <f t="shared" si="14"/>
        <v>684935.60615744046</v>
      </c>
      <c r="CW16" s="139"/>
      <c r="CX16" s="18">
        <v>535416</v>
      </c>
      <c r="CY16" s="18">
        <v>551478.48</v>
      </c>
      <c r="CZ16" s="18">
        <v>562186.80000000005</v>
      </c>
      <c r="DA16" s="18">
        <v>1090661.4246297618</v>
      </c>
      <c r="DB16" s="140">
        <f t="shared" si="15"/>
        <v>684935.67615744052</v>
      </c>
      <c r="DC16" s="139"/>
      <c r="DD16" s="18">
        <v>535416</v>
      </c>
      <c r="DE16" s="18">
        <v>551478.48</v>
      </c>
      <c r="DF16" s="18">
        <v>562186.80000000005</v>
      </c>
      <c r="DG16" s="18">
        <v>1090661.4246297618</v>
      </c>
      <c r="DH16" s="140">
        <f t="shared" si="16"/>
        <v>684935.67615744052</v>
      </c>
      <c r="DI16" s="139"/>
      <c r="DJ16" s="18">
        <v>535416</v>
      </c>
      <c r="DK16" s="18">
        <v>551478.48</v>
      </c>
      <c r="DL16" s="18">
        <v>562186.80000000005</v>
      </c>
      <c r="DM16" s="18">
        <v>1090661.4246297618</v>
      </c>
      <c r="DN16" s="140">
        <f t="shared" si="17"/>
        <v>684935.67615744052</v>
      </c>
      <c r="DO16" s="139"/>
      <c r="DP16" s="18">
        <v>535416</v>
      </c>
      <c r="DQ16" s="18">
        <v>551478.48</v>
      </c>
      <c r="DR16" s="18">
        <v>562186.80000000005</v>
      </c>
      <c r="DS16" s="18">
        <v>1090661.4246297618</v>
      </c>
      <c r="DT16" s="140">
        <f t="shared" si="18"/>
        <v>684935.67615744052</v>
      </c>
      <c r="DU16" s="139"/>
      <c r="DV16" s="18">
        <v>535416</v>
      </c>
      <c r="DW16" s="18">
        <v>551478.48</v>
      </c>
      <c r="DX16" s="18">
        <v>562186.80000000005</v>
      </c>
      <c r="DY16" s="18">
        <v>1090661.4246297618</v>
      </c>
      <c r="DZ16" s="140">
        <f t="shared" si="19"/>
        <v>684935.67615744052</v>
      </c>
      <c r="EA16" s="139"/>
      <c r="EB16" s="18">
        <v>535416</v>
      </c>
      <c r="EC16" s="18">
        <v>551478.48</v>
      </c>
      <c r="ED16" s="18">
        <v>562186.80000000005</v>
      </c>
      <c r="EE16" s="18">
        <v>1090661.4246297618</v>
      </c>
      <c r="EF16" s="140">
        <f t="shared" si="20"/>
        <v>684935.67615744052</v>
      </c>
      <c r="EG16" s="139"/>
      <c r="EH16" s="18">
        <v>535416</v>
      </c>
      <c r="EI16" s="18">
        <v>551478.48</v>
      </c>
      <c r="EJ16" s="18">
        <v>562186.80000000005</v>
      </c>
      <c r="EK16" s="18">
        <v>1090661.4246297618</v>
      </c>
      <c r="EL16" s="140">
        <f t="shared" si="21"/>
        <v>684935.67615744052</v>
      </c>
      <c r="EM16" s="139"/>
      <c r="EN16" s="18">
        <v>535416</v>
      </c>
      <c r="EO16" s="18">
        <v>551478.48</v>
      </c>
      <c r="EP16" s="18">
        <v>562186.80000000005</v>
      </c>
      <c r="EQ16" s="18">
        <v>1090661.4246297618</v>
      </c>
      <c r="ER16" s="140">
        <f t="shared" si="22"/>
        <v>684935.67615744052</v>
      </c>
      <c r="ES16" s="139"/>
      <c r="ET16" s="18">
        <v>535416</v>
      </c>
      <c r="EU16" s="18">
        <v>551478.48</v>
      </c>
      <c r="EV16" s="18">
        <v>562186.80000000005</v>
      </c>
      <c r="EW16" s="18">
        <v>1090661.4246297618</v>
      </c>
      <c r="EX16" s="140">
        <f t="shared" si="23"/>
        <v>684935.67615744052</v>
      </c>
      <c r="EY16" s="139"/>
      <c r="EZ16" s="18">
        <v>535416</v>
      </c>
      <c r="FA16" s="18">
        <v>551478.48</v>
      </c>
      <c r="FB16" s="18">
        <v>562186.80000000005</v>
      </c>
      <c r="FC16" s="18">
        <v>1090661.4246297618</v>
      </c>
      <c r="FD16" s="140">
        <f t="shared" si="24"/>
        <v>684935.67615744052</v>
      </c>
      <c r="FE16" s="139"/>
      <c r="FF16" s="18">
        <v>535416</v>
      </c>
      <c r="FG16" s="18">
        <v>551478.48</v>
      </c>
      <c r="FH16" s="18">
        <v>562186.80000000005</v>
      </c>
      <c r="FI16" s="18">
        <v>1090661.4246297618</v>
      </c>
      <c r="FJ16" s="140">
        <f t="shared" si="25"/>
        <v>684935.67615744052</v>
      </c>
      <c r="FK16" s="139"/>
      <c r="FL16" s="18">
        <v>535416</v>
      </c>
      <c r="FM16" s="18">
        <v>551478.48</v>
      </c>
      <c r="FN16" s="18">
        <v>562186.80000000005</v>
      </c>
      <c r="FO16" s="18">
        <v>1090661.4246297618</v>
      </c>
      <c r="FP16" s="140">
        <f t="shared" si="26"/>
        <v>684935.67615744052</v>
      </c>
      <c r="FQ16" s="139"/>
      <c r="FR16" s="18">
        <v>535416</v>
      </c>
      <c r="FS16" s="18">
        <v>551478.48</v>
      </c>
      <c r="FT16" s="18">
        <v>562186.80000000005</v>
      </c>
      <c r="FU16" s="18">
        <v>1090661.4246297618</v>
      </c>
      <c r="FV16" s="140">
        <f t="shared" si="27"/>
        <v>684935.67615744052</v>
      </c>
      <c r="FW16" s="139"/>
      <c r="FX16" s="18">
        <v>535416</v>
      </c>
      <c r="FY16" s="18">
        <v>551478.48</v>
      </c>
      <c r="FZ16" s="18">
        <v>562186.80000000005</v>
      </c>
      <c r="GA16" s="18">
        <v>1090661.4246297618</v>
      </c>
      <c r="GB16" s="140">
        <f t="shared" si="28"/>
        <v>684935.67615744052</v>
      </c>
      <c r="GC16" s="139"/>
      <c r="GD16" s="18">
        <v>535416</v>
      </c>
      <c r="GE16" s="18">
        <v>551478.48</v>
      </c>
      <c r="GF16" s="18">
        <v>562186.80000000005</v>
      </c>
      <c r="GG16" s="18">
        <v>1090661.4246297618</v>
      </c>
      <c r="GH16" s="140">
        <f t="shared" si="29"/>
        <v>684935.67615744052</v>
      </c>
      <c r="GI16" s="139"/>
      <c r="GJ16" s="18">
        <v>535416</v>
      </c>
      <c r="GK16" s="18">
        <v>551478.48</v>
      </c>
      <c r="GL16" s="18">
        <v>562186.80000000005</v>
      </c>
      <c r="GM16" s="18">
        <v>1090661.4246297618</v>
      </c>
      <c r="GN16" s="140">
        <f t="shared" si="30"/>
        <v>684935.67615744052</v>
      </c>
      <c r="GO16" s="139"/>
      <c r="GP16" s="18">
        <v>535416</v>
      </c>
      <c r="GQ16" s="18">
        <v>551478.48</v>
      </c>
      <c r="GR16" s="18">
        <v>562186.80000000005</v>
      </c>
      <c r="GS16" s="18">
        <v>1090661.4246297618</v>
      </c>
      <c r="GT16" s="140">
        <f t="shared" si="31"/>
        <v>684935.67615744052</v>
      </c>
      <c r="GU16" s="139"/>
      <c r="GV16" s="18">
        <v>535416</v>
      </c>
      <c r="GW16" s="18">
        <v>551478.48</v>
      </c>
      <c r="GX16" s="18">
        <v>562186.80000000005</v>
      </c>
      <c r="GY16" s="18">
        <v>1090661.4246297618</v>
      </c>
      <c r="GZ16" s="140">
        <f t="shared" si="32"/>
        <v>684935.67615744052</v>
      </c>
      <c r="HA16" s="139"/>
      <c r="HB16" s="18">
        <v>535416</v>
      </c>
      <c r="HC16" s="18">
        <v>551478.48</v>
      </c>
      <c r="HD16" s="18">
        <v>562186.80000000005</v>
      </c>
      <c r="HE16" s="18">
        <v>1090661.4246297618</v>
      </c>
      <c r="HF16" s="140">
        <f t="shared" si="33"/>
        <v>684935.67615744052</v>
      </c>
      <c r="HG16" s="139"/>
      <c r="HH16" s="18">
        <v>535416</v>
      </c>
      <c r="HI16" s="18">
        <v>551478.48</v>
      </c>
      <c r="HJ16" s="18">
        <v>562186.80000000005</v>
      </c>
      <c r="HK16" s="18">
        <v>1090661.4246297618</v>
      </c>
      <c r="HL16" s="140">
        <f t="shared" si="34"/>
        <v>684935.67615744052</v>
      </c>
      <c r="HM16" s="139"/>
      <c r="HN16" s="18">
        <v>535416</v>
      </c>
      <c r="HO16" s="18">
        <v>551478.48</v>
      </c>
      <c r="HP16" s="18">
        <v>562186.80000000005</v>
      </c>
      <c r="HQ16" s="18">
        <v>1090661.4246297618</v>
      </c>
      <c r="HR16" s="140">
        <f t="shared" si="35"/>
        <v>684935.67615744052</v>
      </c>
      <c r="HS16" s="139"/>
      <c r="HT16" s="18">
        <v>535416</v>
      </c>
      <c r="HU16" s="18">
        <v>551478.48</v>
      </c>
      <c r="HV16" s="18">
        <v>562186.80000000005</v>
      </c>
      <c r="HW16" s="18">
        <v>1090661.4246297618</v>
      </c>
      <c r="HX16" s="140">
        <f t="shared" si="36"/>
        <v>684935.67615744052</v>
      </c>
      <c r="HY16" s="139"/>
      <c r="HZ16" s="18">
        <v>535416</v>
      </c>
      <c r="IA16" s="18">
        <v>551478.48</v>
      </c>
      <c r="IB16" s="18">
        <v>562186.80000000005</v>
      </c>
      <c r="IC16" s="18">
        <v>1090661.4246297618</v>
      </c>
      <c r="ID16" s="140">
        <f t="shared" si="37"/>
        <v>684935.67615744052</v>
      </c>
      <c r="IE16" s="139"/>
      <c r="IF16" s="18">
        <v>535416</v>
      </c>
      <c r="IG16" s="18">
        <v>551478.48</v>
      </c>
      <c r="IH16" s="18">
        <v>562186.80000000005</v>
      </c>
      <c r="II16" s="18">
        <v>1090661.4246297618</v>
      </c>
      <c r="IJ16" s="140">
        <f t="shared" si="38"/>
        <v>684935.67615744052</v>
      </c>
      <c r="IK16" s="139"/>
      <c r="IL16" s="18">
        <v>535416</v>
      </c>
      <c r="IM16" s="18">
        <v>551478.48</v>
      </c>
      <c r="IN16" s="18">
        <v>562186.80000000005</v>
      </c>
      <c r="IO16" s="18">
        <v>1090661.4246297618</v>
      </c>
      <c r="IP16" s="140">
        <f t="shared" si="39"/>
        <v>684935.67615744052</v>
      </c>
      <c r="IQ16" s="139"/>
      <c r="IR16" s="18">
        <v>535416</v>
      </c>
      <c r="IS16" s="18">
        <v>551478.48</v>
      </c>
      <c r="IT16" s="18">
        <v>562186.80000000005</v>
      </c>
      <c r="IU16" s="18">
        <v>1090661.4246297618</v>
      </c>
      <c r="IV16" s="140">
        <f t="shared" si="40"/>
        <v>684935.67615744052</v>
      </c>
      <c r="IW16" s="139"/>
      <c r="IX16" s="18">
        <v>535416</v>
      </c>
      <c r="IY16" s="18">
        <v>551478.48</v>
      </c>
      <c r="IZ16" s="18">
        <v>562186.80000000005</v>
      </c>
      <c r="JA16" s="18">
        <v>1090661.4246297618</v>
      </c>
      <c r="JB16" s="140">
        <f t="shared" si="41"/>
        <v>684935.67615744052</v>
      </c>
      <c r="JC16" s="139"/>
      <c r="JD16" s="18">
        <v>535416</v>
      </c>
      <c r="JE16" s="18">
        <v>551478.48</v>
      </c>
      <c r="JF16" s="18">
        <v>562186.80000000005</v>
      </c>
      <c r="JG16" s="18">
        <v>1090661.4246297618</v>
      </c>
      <c r="JH16" s="140">
        <f t="shared" si="42"/>
        <v>684935.67615744052</v>
      </c>
      <c r="JI16" s="139"/>
      <c r="JJ16" s="18">
        <v>535416</v>
      </c>
      <c r="JK16" s="18">
        <v>551478.48</v>
      </c>
      <c r="JL16" s="18">
        <v>562186.80000000005</v>
      </c>
      <c r="JM16" s="18">
        <v>1090661.4246297618</v>
      </c>
      <c r="JN16" s="140">
        <f t="shared" si="43"/>
        <v>684935.67615744052</v>
      </c>
      <c r="JO16" s="167"/>
      <c r="JP16" s="18">
        <v>562210</v>
      </c>
      <c r="JQ16" s="18">
        <v>579076.30000000005</v>
      </c>
      <c r="JR16" s="18">
        <v>590320.5</v>
      </c>
      <c r="JS16" s="18">
        <v>1145243.3599858517</v>
      </c>
      <c r="JT16" s="168">
        <f t="shared" si="44"/>
        <v>719212.53999646287</v>
      </c>
      <c r="JU16" s="139"/>
      <c r="JV16" s="18">
        <v>535416</v>
      </c>
      <c r="JW16" s="18">
        <v>551478.48</v>
      </c>
      <c r="JX16" s="18">
        <v>562186.80000000005</v>
      </c>
      <c r="JY16" s="18">
        <v>1090661.4246297618</v>
      </c>
      <c r="JZ16" s="140">
        <f t="shared" si="45"/>
        <v>684935.67615744052</v>
      </c>
      <c r="KA16" s="139"/>
      <c r="KB16" s="18">
        <v>535416</v>
      </c>
      <c r="KC16" s="18">
        <v>551478.48</v>
      </c>
      <c r="KD16" s="18">
        <v>562186.80000000005</v>
      </c>
      <c r="KE16" s="18">
        <v>1090661.4246297618</v>
      </c>
      <c r="KF16" s="140">
        <f t="shared" si="46"/>
        <v>684935.67615744052</v>
      </c>
      <c r="KG16" s="139"/>
      <c r="KH16" s="18">
        <v>535416</v>
      </c>
      <c r="KI16" s="18">
        <v>551478.48</v>
      </c>
      <c r="KJ16" s="18">
        <v>562186.80000000005</v>
      </c>
      <c r="KK16" s="18">
        <v>1090661.4246297618</v>
      </c>
      <c r="KL16" s="140">
        <f t="shared" si="47"/>
        <v>684935.67615744052</v>
      </c>
      <c r="KM16" s="139"/>
      <c r="KN16" s="18">
        <v>535416</v>
      </c>
      <c r="KO16" s="18">
        <v>551478.48</v>
      </c>
      <c r="KP16" s="18">
        <v>562186.80000000005</v>
      </c>
      <c r="KQ16" s="18">
        <v>1090661.4246297618</v>
      </c>
      <c r="KR16" s="140">
        <f t="shared" si="48"/>
        <v>684935.67615744052</v>
      </c>
      <c r="KS16" s="173"/>
      <c r="KT16" s="18">
        <v>535416</v>
      </c>
      <c r="KU16" s="18">
        <v>551478.48</v>
      </c>
      <c r="KV16" s="18">
        <v>562186.80000000005</v>
      </c>
      <c r="KW16" s="18">
        <v>1090661.4246297618</v>
      </c>
      <c r="KX16" s="140">
        <f t="shared" si="49"/>
        <v>684935.67615744052</v>
      </c>
      <c r="KY16" s="148"/>
      <c r="KZ16" s="18">
        <v>535416</v>
      </c>
      <c r="LA16" s="18">
        <v>551478.48</v>
      </c>
      <c r="LB16" s="18">
        <v>562186.80000000005</v>
      </c>
      <c r="LC16" s="18">
        <v>1090661.4246297618</v>
      </c>
      <c r="LD16" s="177">
        <f t="shared" si="50"/>
        <v>684935.67615744052</v>
      </c>
      <c r="LE16" s="148"/>
      <c r="LF16" s="18">
        <v>535416</v>
      </c>
      <c r="LG16" s="18">
        <v>551478.48</v>
      </c>
      <c r="LH16" s="18">
        <v>562186.80000000005</v>
      </c>
      <c r="LI16" s="18">
        <v>1090661.4246297618</v>
      </c>
      <c r="LJ16" s="177">
        <f t="shared" si="51"/>
        <v>684935.67615744052</v>
      </c>
      <c r="LK16" s="148"/>
      <c r="LL16" s="18">
        <v>570674</v>
      </c>
      <c r="LM16" s="18">
        <v>587794.22</v>
      </c>
      <c r="LN16" s="18">
        <v>599207.69999999995</v>
      </c>
      <c r="LO16" s="18">
        <v>1090661.4246297618</v>
      </c>
      <c r="LP16" s="177">
        <f t="shared" si="52"/>
        <v>712084.33615744044</v>
      </c>
      <c r="LQ16" s="148"/>
      <c r="LR16" s="18">
        <v>570674</v>
      </c>
      <c r="LS16" s="18">
        <v>587794.22</v>
      </c>
      <c r="LT16" s="18">
        <v>599207.69999999995</v>
      </c>
      <c r="LU16" s="18">
        <v>1090661.4246297618</v>
      </c>
      <c r="LV16" s="177">
        <f t="shared" si="53"/>
        <v>712084.33615744044</v>
      </c>
      <c r="LW16" s="148"/>
      <c r="LX16" s="18">
        <v>570674</v>
      </c>
      <c r="LY16" s="18">
        <v>587794.22</v>
      </c>
      <c r="LZ16" s="18">
        <v>599207.69999999995</v>
      </c>
      <c r="MA16" s="18">
        <v>1090661.4246297618</v>
      </c>
      <c r="MB16" s="177">
        <f t="shared" si="54"/>
        <v>712084.33615744044</v>
      </c>
      <c r="MC16" s="148"/>
      <c r="MD16" s="18">
        <v>570674</v>
      </c>
      <c r="ME16" s="18">
        <v>587794.22</v>
      </c>
      <c r="MF16" s="18">
        <v>599207.69999999995</v>
      </c>
      <c r="MG16" s="18">
        <v>1090661.4246297618</v>
      </c>
      <c r="MH16" s="177">
        <f t="shared" si="55"/>
        <v>712084.33615744044</v>
      </c>
      <c r="MI16" s="148"/>
      <c r="MJ16" s="18">
        <v>570674</v>
      </c>
      <c r="MK16" s="18">
        <v>587794.22</v>
      </c>
      <c r="ML16" s="18">
        <v>599207.69999999995</v>
      </c>
      <c r="MM16" s="18">
        <v>1090661.4246297618</v>
      </c>
      <c r="MN16" s="177">
        <f t="shared" si="56"/>
        <v>712084.33615744044</v>
      </c>
      <c r="MO16" s="148"/>
      <c r="MP16" s="18">
        <v>570674</v>
      </c>
      <c r="MQ16" s="18">
        <v>587794.22</v>
      </c>
      <c r="MR16" s="18">
        <v>599207.69999999995</v>
      </c>
      <c r="MS16" s="18">
        <v>1090661.4246297618</v>
      </c>
      <c r="MT16" s="177">
        <f t="shared" si="57"/>
        <v>712084.33615744044</v>
      </c>
      <c r="MU16" s="181">
        <v>39968542.231574163</v>
      </c>
    </row>
    <row r="17" spans="1:359" s="2" customFormat="1" ht="14" x14ac:dyDescent="0.35">
      <c r="A17" s="201">
        <v>13</v>
      </c>
      <c r="B17" s="16" t="s">
        <v>88</v>
      </c>
      <c r="C17" s="17">
        <v>1</v>
      </c>
      <c r="D17" s="202" t="s">
        <v>74</v>
      </c>
      <c r="E17" s="139"/>
      <c r="F17" s="18">
        <v>485801</v>
      </c>
      <c r="G17" s="18">
        <v>500375.03</v>
      </c>
      <c r="H17" s="18">
        <v>510091.05</v>
      </c>
      <c r="I17" s="18">
        <v>989595.55823191174</v>
      </c>
      <c r="J17" s="140">
        <f t="shared" si="0"/>
        <v>621465.65955797792</v>
      </c>
      <c r="K17" s="139"/>
      <c r="L17" s="18">
        <v>485801</v>
      </c>
      <c r="M17" s="18">
        <v>500375.03</v>
      </c>
      <c r="N17" s="18">
        <v>510091.05</v>
      </c>
      <c r="O17" s="18">
        <v>989595.55823191174</v>
      </c>
      <c r="P17" s="140">
        <f t="shared" si="1"/>
        <v>621465.65955797792</v>
      </c>
      <c r="Q17" s="139"/>
      <c r="R17" s="18">
        <v>485801</v>
      </c>
      <c r="S17" s="18">
        <v>500375.03</v>
      </c>
      <c r="T17" s="18">
        <v>510091.05</v>
      </c>
      <c r="U17" s="18">
        <v>989595.55823191174</v>
      </c>
      <c r="V17" s="140">
        <f t="shared" si="2"/>
        <v>621465.65955797792</v>
      </c>
      <c r="W17" s="139"/>
      <c r="X17" s="18">
        <v>485801</v>
      </c>
      <c r="Y17" s="18">
        <v>500375.03</v>
      </c>
      <c r="Z17" s="18">
        <v>510091.05</v>
      </c>
      <c r="AA17" s="18">
        <v>989595.55823191174</v>
      </c>
      <c r="AB17" s="140">
        <f t="shared" si="3"/>
        <v>621465.65955797792</v>
      </c>
      <c r="AC17" s="139"/>
      <c r="AD17" s="18">
        <v>485801</v>
      </c>
      <c r="AE17" s="18">
        <v>500375.03</v>
      </c>
      <c r="AF17" s="18">
        <v>510091.05</v>
      </c>
      <c r="AG17" s="18">
        <v>989595.55823191174</v>
      </c>
      <c r="AH17" s="140">
        <f t="shared" si="4"/>
        <v>621465.65955797792</v>
      </c>
      <c r="AI17" s="139"/>
      <c r="AJ17" s="18">
        <v>485801</v>
      </c>
      <c r="AK17" s="18">
        <v>500375.03</v>
      </c>
      <c r="AL17" s="18">
        <v>510091.05</v>
      </c>
      <c r="AM17" s="18">
        <v>989595.55823191174</v>
      </c>
      <c r="AN17" s="140">
        <f t="shared" si="5"/>
        <v>621465.65955797792</v>
      </c>
      <c r="AO17" s="139"/>
      <c r="AP17" s="18">
        <v>485801</v>
      </c>
      <c r="AQ17" s="18">
        <v>500375.03</v>
      </c>
      <c r="AR17" s="18">
        <v>510091.05</v>
      </c>
      <c r="AS17" s="18">
        <v>989595.55823191174</v>
      </c>
      <c r="AT17" s="140">
        <f t="shared" si="6"/>
        <v>621465.65955797792</v>
      </c>
      <c r="AU17" s="153"/>
      <c r="AV17" s="19">
        <v>517793</v>
      </c>
      <c r="AW17" s="18">
        <v>533326.79</v>
      </c>
      <c r="AX17" s="18">
        <v>543682.65</v>
      </c>
      <c r="AY17" s="18">
        <v>1054762.5558039956</v>
      </c>
      <c r="AZ17" s="154">
        <f t="shared" si="7"/>
        <v>662391.24895099888</v>
      </c>
      <c r="BA17" s="139"/>
      <c r="BB17" s="18">
        <v>485801</v>
      </c>
      <c r="BC17" s="18">
        <v>500375.03</v>
      </c>
      <c r="BD17" s="18">
        <v>510091.05</v>
      </c>
      <c r="BE17" s="18">
        <v>989595.55823191174</v>
      </c>
      <c r="BF17" s="140">
        <f t="shared" si="8"/>
        <v>621465.65955797792</v>
      </c>
      <c r="BG17" s="139"/>
      <c r="BH17" s="18">
        <v>485801</v>
      </c>
      <c r="BI17" s="18">
        <v>500375.03</v>
      </c>
      <c r="BJ17" s="18">
        <v>510091.05</v>
      </c>
      <c r="BK17" s="18">
        <v>989595.55823191174</v>
      </c>
      <c r="BL17" s="140">
        <f t="shared" si="9"/>
        <v>621465.65955797792</v>
      </c>
      <c r="BM17" s="141" t="s">
        <v>75</v>
      </c>
      <c r="BN17" s="20" t="s">
        <v>75</v>
      </c>
      <c r="BO17" s="20" t="s">
        <v>75</v>
      </c>
      <c r="BP17" s="20" t="s">
        <v>75</v>
      </c>
      <c r="BQ17" s="20" t="s">
        <v>75</v>
      </c>
      <c r="BR17" s="157" t="s">
        <v>75</v>
      </c>
      <c r="BS17" s="139"/>
      <c r="BT17" s="18">
        <v>485801</v>
      </c>
      <c r="BU17" s="18">
        <v>500375.03</v>
      </c>
      <c r="BV17" s="18">
        <v>510091.05</v>
      </c>
      <c r="BW17" s="18">
        <v>989595.55823191174</v>
      </c>
      <c r="BX17" s="140">
        <f t="shared" si="10"/>
        <v>621465.65955797792</v>
      </c>
      <c r="BY17" s="139"/>
      <c r="BZ17" s="18">
        <v>485801</v>
      </c>
      <c r="CA17" s="18">
        <v>500375.03</v>
      </c>
      <c r="CB17" s="18">
        <v>510091.05</v>
      </c>
      <c r="CC17" s="18">
        <v>989595.55823191174</v>
      </c>
      <c r="CD17" s="140">
        <f t="shared" si="11"/>
        <v>621465.65955797792</v>
      </c>
      <c r="CE17" s="139"/>
      <c r="CF17" s="18">
        <v>485801</v>
      </c>
      <c r="CG17" s="18">
        <v>500375.03</v>
      </c>
      <c r="CH17" s="18">
        <v>510091.05</v>
      </c>
      <c r="CI17" s="18">
        <v>989595.55823191174</v>
      </c>
      <c r="CJ17" s="140">
        <f t="shared" si="12"/>
        <v>621465.65955797792</v>
      </c>
      <c r="CK17" s="139"/>
      <c r="CL17" s="18">
        <v>485801</v>
      </c>
      <c r="CM17" s="18">
        <v>500375.03</v>
      </c>
      <c r="CN17" s="18">
        <v>510091.05</v>
      </c>
      <c r="CO17" s="18">
        <v>989595.55823191174</v>
      </c>
      <c r="CP17" s="140">
        <f t="shared" si="13"/>
        <v>621465.65955797792</v>
      </c>
      <c r="CQ17" s="139"/>
      <c r="CR17" s="18">
        <v>485801</v>
      </c>
      <c r="CS17" s="18">
        <v>500375</v>
      </c>
      <c r="CT17" s="18">
        <v>510091</v>
      </c>
      <c r="CU17" s="18">
        <v>989595.55823191174</v>
      </c>
      <c r="CV17" s="140">
        <f t="shared" si="14"/>
        <v>621465.63955797791</v>
      </c>
      <c r="CW17" s="139"/>
      <c r="CX17" s="18">
        <v>485801</v>
      </c>
      <c r="CY17" s="18">
        <v>500375.03</v>
      </c>
      <c r="CZ17" s="18">
        <v>510091.05</v>
      </c>
      <c r="DA17" s="18">
        <v>989595.55823191174</v>
      </c>
      <c r="DB17" s="140">
        <f t="shared" si="15"/>
        <v>621465.65955797792</v>
      </c>
      <c r="DC17" s="139"/>
      <c r="DD17" s="18">
        <v>485801</v>
      </c>
      <c r="DE17" s="18">
        <v>500375.03</v>
      </c>
      <c r="DF17" s="18">
        <v>510091.05</v>
      </c>
      <c r="DG17" s="18">
        <v>989595.55823191174</v>
      </c>
      <c r="DH17" s="140">
        <f t="shared" si="16"/>
        <v>621465.65955797792</v>
      </c>
      <c r="DI17" s="139"/>
      <c r="DJ17" s="18">
        <v>485801</v>
      </c>
      <c r="DK17" s="18">
        <v>500375.03</v>
      </c>
      <c r="DL17" s="18">
        <v>510091.05</v>
      </c>
      <c r="DM17" s="18">
        <v>989595.55823191174</v>
      </c>
      <c r="DN17" s="140">
        <f t="shared" si="17"/>
        <v>621465.65955797792</v>
      </c>
      <c r="DO17" s="139"/>
      <c r="DP17" s="18">
        <v>485801</v>
      </c>
      <c r="DQ17" s="18">
        <v>500375.03</v>
      </c>
      <c r="DR17" s="18">
        <v>510091.05</v>
      </c>
      <c r="DS17" s="18">
        <v>989595.55823191174</v>
      </c>
      <c r="DT17" s="140">
        <f t="shared" si="18"/>
        <v>621465.65955797792</v>
      </c>
      <c r="DU17" s="139"/>
      <c r="DV17" s="18">
        <v>485801</v>
      </c>
      <c r="DW17" s="18">
        <v>500375.03</v>
      </c>
      <c r="DX17" s="18">
        <v>510091.05</v>
      </c>
      <c r="DY17" s="18">
        <v>989595.55823191174</v>
      </c>
      <c r="DZ17" s="140">
        <f t="shared" si="19"/>
        <v>621465.65955797792</v>
      </c>
      <c r="EA17" s="139"/>
      <c r="EB17" s="18">
        <v>485801</v>
      </c>
      <c r="EC17" s="18">
        <v>500375.03</v>
      </c>
      <c r="ED17" s="18">
        <v>510091.05</v>
      </c>
      <c r="EE17" s="18">
        <v>989595.55823191174</v>
      </c>
      <c r="EF17" s="140">
        <f t="shared" si="20"/>
        <v>621465.65955797792</v>
      </c>
      <c r="EG17" s="139"/>
      <c r="EH17" s="18">
        <v>485801</v>
      </c>
      <c r="EI17" s="18">
        <v>500375.03</v>
      </c>
      <c r="EJ17" s="18">
        <v>510091.05</v>
      </c>
      <c r="EK17" s="18">
        <v>989595.55823191174</v>
      </c>
      <c r="EL17" s="140">
        <f t="shared" si="21"/>
        <v>621465.65955797792</v>
      </c>
      <c r="EM17" s="139"/>
      <c r="EN17" s="18">
        <v>485801</v>
      </c>
      <c r="EO17" s="18">
        <v>500375.03</v>
      </c>
      <c r="EP17" s="18">
        <v>510091.05</v>
      </c>
      <c r="EQ17" s="18">
        <v>989595.55823191174</v>
      </c>
      <c r="ER17" s="140">
        <f t="shared" si="22"/>
        <v>621465.65955797792</v>
      </c>
      <c r="ES17" s="139"/>
      <c r="ET17" s="18">
        <v>485801</v>
      </c>
      <c r="EU17" s="18">
        <v>500375.03</v>
      </c>
      <c r="EV17" s="18">
        <v>510091.05</v>
      </c>
      <c r="EW17" s="18">
        <v>989595.55823191174</v>
      </c>
      <c r="EX17" s="140">
        <f t="shared" si="23"/>
        <v>621465.65955797792</v>
      </c>
      <c r="EY17" s="139"/>
      <c r="EZ17" s="18">
        <v>485801</v>
      </c>
      <c r="FA17" s="18">
        <v>500375.03</v>
      </c>
      <c r="FB17" s="18">
        <v>510091.05</v>
      </c>
      <c r="FC17" s="18">
        <v>989595.55823191174</v>
      </c>
      <c r="FD17" s="140">
        <f t="shared" si="24"/>
        <v>621465.65955797792</v>
      </c>
      <c r="FE17" s="139"/>
      <c r="FF17" s="18">
        <v>485801</v>
      </c>
      <c r="FG17" s="18">
        <v>500375.03</v>
      </c>
      <c r="FH17" s="18">
        <v>510091.05</v>
      </c>
      <c r="FI17" s="18">
        <v>989595.55823191174</v>
      </c>
      <c r="FJ17" s="140">
        <f t="shared" si="25"/>
        <v>621465.65955797792</v>
      </c>
      <c r="FK17" s="139"/>
      <c r="FL17" s="18">
        <v>485801</v>
      </c>
      <c r="FM17" s="18">
        <v>500375.03</v>
      </c>
      <c r="FN17" s="18">
        <v>510091.05</v>
      </c>
      <c r="FO17" s="18">
        <v>989595.55823191174</v>
      </c>
      <c r="FP17" s="140">
        <f t="shared" si="26"/>
        <v>621465.65955797792</v>
      </c>
      <c r="FQ17" s="139"/>
      <c r="FR17" s="18">
        <v>485801</v>
      </c>
      <c r="FS17" s="18">
        <v>500375.03</v>
      </c>
      <c r="FT17" s="18">
        <v>510091.05</v>
      </c>
      <c r="FU17" s="18">
        <v>989595.55823191174</v>
      </c>
      <c r="FV17" s="140">
        <f t="shared" si="27"/>
        <v>621465.65955797792</v>
      </c>
      <c r="FW17" s="139"/>
      <c r="FX17" s="18">
        <v>485801</v>
      </c>
      <c r="FY17" s="18">
        <v>500375.03</v>
      </c>
      <c r="FZ17" s="18">
        <v>510091.05</v>
      </c>
      <c r="GA17" s="18">
        <v>989595.55823191174</v>
      </c>
      <c r="GB17" s="140">
        <f t="shared" si="28"/>
        <v>621465.65955797792</v>
      </c>
      <c r="GC17" s="139"/>
      <c r="GD17" s="18">
        <v>485801</v>
      </c>
      <c r="GE17" s="18">
        <v>500375.03</v>
      </c>
      <c r="GF17" s="18">
        <v>510091.05</v>
      </c>
      <c r="GG17" s="18">
        <v>989595.55823191174</v>
      </c>
      <c r="GH17" s="140">
        <f t="shared" si="29"/>
        <v>621465.65955797792</v>
      </c>
      <c r="GI17" s="139"/>
      <c r="GJ17" s="18">
        <v>485801</v>
      </c>
      <c r="GK17" s="18">
        <v>500375.03</v>
      </c>
      <c r="GL17" s="18">
        <v>510091.05</v>
      </c>
      <c r="GM17" s="18">
        <v>989595.55823191174</v>
      </c>
      <c r="GN17" s="140">
        <f t="shared" si="30"/>
        <v>621465.65955797792</v>
      </c>
      <c r="GO17" s="139"/>
      <c r="GP17" s="18">
        <v>485801</v>
      </c>
      <c r="GQ17" s="18">
        <v>500375.03</v>
      </c>
      <c r="GR17" s="18">
        <v>510091.05</v>
      </c>
      <c r="GS17" s="18">
        <v>989595.55823191174</v>
      </c>
      <c r="GT17" s="140">
        <f t="shared" si="31"/>
        <v>621465.65955797792</v>
      </c>
      <c r="GU17" s="139"/>
      <c r="GV17" s="18">
        <v>485801</v>
      </c>
      <c r="GW17" s="18">
        <v>500375.03</v>
      </c>
      <c r="GX17" s="18">
        <v>510091.05</v>
      </c>
      <c r="GY17" s="18">
        <v>989595.55823191174</v>
      </c>
      <c r="GZ17" s="140">
        <f t="shared" si="32"/>
        <v>621465.65955797792</v>
      </c>
      <c r="HA17" s="139"/>
      <c r="HB17" s="18">
        <v>485801</v>
      </c>
      <c r="HC17" s="18">
        <v>500375.03</v>
      </c>
      <c r="HD17" s="18">
        <v>510091.05</v>
      </c>
      <c r="HE17" s="18">
        <v>989595.55823191174</v>
      </c>
      <c r="HF17" s="140">
        <f t="shared" si="33"/>
        <v>621465.65955797792</v>
      </c>
      <c r="HG17" s="139"/>
      <c r="HH17" s="18">
        <v>485801</v>
      </c>
      <c r="HI17" s="18">
        <v>500375.03</v>
      </c>
      <c r="HJ17" s="18">
        <v>510091.05</v>
      </c>
      <c r="HK17" s="18">
        <v>989595.55823191174</v>
      </c>
      <c r="HL17" s="140">
        <f t="shared" si="34"/>
        <v>621465.65955797792</v>
      </c>
      <c r="HM17" s="139"/>
      <c r="HN17" s="18">
        <v>485801</v>
      </c>
      <c r="HO17" s="18">
        <v>500375.03</v>
      </c>
      <c r="HP17" s="18">
        <v>510091.05</v>
      </c>
      <c r="HQ17" s="18">
        <v>989595.55823191174</v>
      </c>
      <c r="HR17" s="140">
        <f t="shared" si="35"/>
        <v>621465.65955797792</v>
      </c>
      <c r="HS17" s="139"/>
      <c r="HT17" s="18">
        <v>485801</v>
      </c>
      <c r="HU17" s="18">
        <v>500375.03</v>
      </c>
      <c r="HV17" s="18">
        <v>510091.05</v>
      </c>
      <c r="HW17" s="18">
        <v>989595.55823191174</v>
      </c>
      <c r="HX17" s="140">
        <f t="shared" si="36"/>
        <v>621465.65955797792</v>
      </c>
      <c r="HY17" s="139"/>
      <c r="HZ17" s="18">
        <v>485801</v>
      </c>
      <c r="IA17" s="18">
        <v>500375.03</v>
      </c>
      <c r="IB17" s="18">
        <v>510091.05</v>
      </c>
      <c r="IC17" s="18">
        <v>989595.55823191174</v>
      </c>
      <c r="ID17" s="140">
        <f t="shared" si="37"/>
        <v>621465.65955797792</v>
      </c>
      <c r="IE17" s="139"/>
      <c r="IF17" s="18">
        <v>485801</v>
      </c>
      <c r="IG17" s="18">
        <v>500375.03</v>
      </c>
      <c r="IH17" s="18">
        <v>510091.05</v>
      </c>
      <c r="II17" s="18">
        <v>989595.55823191174</v>
      </c>
      <c r="IJ17" s="140">
        <f t="shared" si="38"/>
        <v>621465.65955797792</v>
      </c>
      <c r="IK17" s="139"/>
      <c r="IL17" s="18">
        <v>485801</v>
      </c>
      <c r="IM17" s="18">
        <v>500375.03</v>
      </c>
      <c r="IN17" s="18">
        <v>510091.05</v>
      </c>
      <c r="IO17" s="18">
        <v>989595.55823191174</v>
      </c>
      <c r="IP17" s="140">
        <f t="shared" si="39"/>
        <v>621465.65955797792</v>
      </c>
      <c r="IQ17" s="139"/>
      <c r="IR17" s="18">
        <v>485801</v>
      </c>
      <c r="IS17" s="18">
        <v>500375.03</v>
      </c>
      <c r="IT17" s="18">
        <v>510091.05</v>
      </c>
      <c r="IU17" s="18">
        <v>989595.55823191174</v>
      </c>
      <c r="IV17" s="140">
        <f t="shared" si="40"/>
        <v>621465.65955797792</v>
      </c>
      <c r="IW17" s="139"/>
      <c r="IX17" s="18">
        <v>485801</v>
      </c>
      <c r="IY17" s="18">
        <v>500375.03</v>
      </c>
      <c r="IZ17" s="18">
        <v>510091.05</v>
      </c>
      <c r="JA17" s="18">
        <v>989595.55823191174</v>
      </c>
      <c r="JB17" s="140">
        <f t="shared" si="41"/>
        <v>621465.65955797792</v>
      </c>
      <c r="JC17" s="139"/>
      <c r="JD17" s="18">
        <v>485801</v>
      </c>
      <c r="JE17" s="18">
        <v>500375.03</v>
      </c>
      <c r="JF17" s="18">
        <v>510091.05</v>
      </c>
      <c r="JG17" s="18">
        <v>989595.55823191174</v>
      </c>
      <c r="JH17" s="140">
        <f t="shared" si="42"/>
        <v>621465.65955797792</v>
      </c>
      <c r="JI17" s="139"/>
      <c r="JJ17" s="18">
        <v>485801</v>
      </c>
      <c r="JK17" s="18">
        <v>500375.03</v>
      </c>
      <c r="JL17" s="18">
        <v>510091.05</v>
      </c>
      <c r="JM17" s="18">
        <v>989595.55823191174</v>
      </c>
      <c r="JN17" s="140">
        <f t="shared" si="43"/>
        <v>621465.65955797792</v>
      </c>
      <c r="JO17" s="167"/>
      <c r="JP17" s="18">
        <v>510113</v>
      </c>
      <c r="JQ17" s="18">
        <v>525416.39</v>
      </c>
      <c r="JR17" s="18">
        <v>535618.65</v>
      </c>
      <c r="JS17" s="18">
        <v>1039119.672286302</v>
      </c>
      <c r="JT17" s="168">
        <f t="shared" si="44"/>
        <v>652566.92807157547</v>
      </c>
      <c r="JU17" s="139"/>
      <c r="JV17" s="18">
        <v>485801</v>
      </c>
      <c r="JW17" s="18">
        <v>500375.03</v>
      </c>
      <c r="JX17" s="18">
        <v>510091.05</v>
      </c>
      <c r="JY17" s="18">
        <v>989595.55823191174</v>
      </c>
      <c r="JZ17" s="140">
        <f t="shared" si="45"/>
        <v>621465.65955797792</v>
      </c>
      <c r="KA17" s="139"/>
      <c r="KB17" s="18">
        <v>485801</v>
      </c>
      <c r="KC17" s="18">
        <v>500375.03</v>
      </c>
      <c r="KD17" s="18">
        <v>510091.05</v>
      </c>
      <c r="KE17" s="18">
        <v>989595.55823191174</v>
      </c>
      <c r="KF17" s="140">
        <f t="shared" si="46"/>
        <v>621465.65955797792</v>
      </c>
      <c r="KG17" s="139"/>
      <c r="KH17" s="18">
        <v>485801</v>
      </c>
      <c r="KI17" s="18">
        <v>500375.03</v>
      </c>
      <c r="KJ17" s="18">
        <v>510091.05</v>
      </c>
      <c r="KK17" s="18">
        <v>989595.55823191174</v>
      </c>
      <c r="KL17" s="140">
        <f t="shared" si="47"/>
        <v>621465.65955797792</v>
      </c>
      <c r="KM17" s="139"/>
      <c r="KN17" s="18">
        <v>485801</v>
      </c>
      <c r="KO17" s="18">
        <v>500375.03</v>
      </c>
      <c r="KP17" s="18">
        <v>510091.05</v>
      </c>
      <c r="KQ17" s="18">
        <v>989595.55823191174</v>
      </c>
      <c r="KR17" s="140">
        <f t="shared" si="48"/>
        <v>621465.65955797792</v>
      </c>
      <c r="KS17" s="173"/>
      <c r="KT17" s="18">
        <v>485801</v>
      </c>
      <c r="KU17" s="18">
        <v>500375.03</v>
      </c>
      <c r="KV17" s="18">
        <v>510091.05</v>
      </c>
      <c r="KW17" s="18">
        <v>989595.55823191174</v>
      </c>
      <c r="KX17" s="140">
        <f t="shared" si="49"/>
        <v>621465.65955797792</v>
      </c>
      <c r="KY17" s="148"/>
      <c r="KZ17" s="18">
        <v>485801</v>
      </c>
      <c r="LA17" s="18">
        <v>500375.03</v>
      </c>
      <c r="LB17" s="18">
        <v>510091.05</v>
      </c>
      <c r="LC17" s="18">
        <v>989595.55823191174</v>
      </c>
      <c r="LD17" s="177">
        <f t="shared" si="50"/>
        <v>621465.65955797792</v>
      </c>
      <c r="LE17" s="148"/>
      <c r="LF17" s="18">
        <v>485801</v>
      </c>
      <c r="LG17" s="18">
        <v>500375.03</v>
      </c>
      <c r="LH17" s="18">
        <v>510091.05</v>
      </c>
      <c r="LI17" s="18">
        <v>989595.55823191174</v>
      </c>
      <c r="LJ17" s="177">
        <f t="shared" si="51"/>
        <v>621465.65955797792</v>
      </c>
      <c r="LK17" s="148"/>
      <c r="LL17" s="18">
        <v>517793</v>
      </c>
      <c r="LM17" s="18">
        <v>533326.79</v>
      </c>
      <c r="LN17" s="18">
        <v>543682.65</v>
      </c>
      <c r="LO17" s="18">
        <v>989595.55823191174</v>
      </c>
      <c r="LP17" s="177">
        <f t="shared" si="52"/>
        <v>646099.49955797789</v>
      </c>
      <c r="LQ17" s="148"/>
      <c r="LR17" s="18">
        <v>517793</v>
      </c>
      <c r="LS17" s="18">
        <v>533326.79</v>
      </c>
      <c r="LT17" s="18">
        <v>543682.65</v>
      </c>
      <c r="LU17" s="18">
        <v>989595.55823191174</v>
      </c>
      <c r="LV17" s="177">
        <f t="shared" si="53"/>
        <v>646099.49955797789</v>
      </c>
      <c r="LW17" s="148"/>
      <c r="LX17" s="18">
        <v>517793</v>
      </c>
      <c r="LY17" s="18">
        <v>533326.79</v>
      </c>
      <c r="LZ17" s="18">
        <v>543682.65</v>
      </c>
      <c r="MA17" s="18">
        <v>989595.55823191174</v>
      </c>
      <c r="MB17" s="177">
        <f t="shared" si="54"/>
        <v>646099.49955797789</v>
      </c>
      <c r="MC17" s="148"/>
      <c r="MD17" s="18">
        <v>517793</v>
      </c>
      <c r="ME17" s="18">
        <v>533326.79</v>
      </c>
      <c r="MF17" s="18">
        <v>543682.65</v>
      </c>
      <c r="MG17" s="18">
        <v>989595.55823191174</v>
      </c>
      <c r="MH17" s="177">
        <f t="shared" si="55"/>
        <v>646099.49955797789</v>
      </c>
      <c r="MI17" s="148"/>
      <c r="MJ17" s="18">
        <v>517793</v>
      </c>
      <c r="MK17" s="18">
        <v>533326.79</v>
      </c>
      <c r="ML17" s="18">
        <v>543682.65</v>
      </c>
      <c r="MM17" s="18">
        <v>989595.55823191174</v>
      </c>
      <c r="MN17" s="177">
        <f t="shared" si="56"/>
        <v>646099.49955797789</v>
      </c>
      <c r="MO17" s="148"/>
      <c r="MP17" s="18">
        <v>517793</v>
      </c>
      <c r="MQ17" s="18">
        <v>533326.79</v>
      </c>
      <c r="MR17" s="18">
        <v>543682.65</v>
      </c>
      <c r="MS17" s="18">
        <v>989595.55823191174</v>
      </c>
      <c r="MT17" s="177">
        <f t="shared" si="57"/>
        <v>646099.49955797789</v>
      </c>
      <c r="MU17" s="181">
        <v>36264838.132269368</v>
      </c>
    </row>
    <row r="18" spans="1:359" s="2" customFormat="1" ht="14" x14ac:dyDescent="0.35">
      <c r="A18" s="201">
        <v>14</v>
      </c>
      <c r="B18" s="16" t="s">
        <v>89</v>
      </c>
      <c r="C18" s="17">
        <v>1</v>
      </c>
      <c r="D18" s="202" t="s">
        <v>74</v>
      </c>
      <c r="E18" s="139"/>
      <c r="F18" s="18">
        <v>235446</v>
      </c>
      <c r="G18" s="18">
        <v>242509.38</v>
      </c>
      <c r="H18" s="18">
        <v>247218.3</v>
      </c>
      <c r="I18" s="18">
        <v>479611.76966422494</v>
      </c>
      <c r="J18" s="140">
        <f t="shared" si="0"/>
        <v>301196.36241605622</v>
      </c>
      <c r="K18" s="139"/>
      <c r="L18" s="18">
        <v>235446</v>
      </c>
      <c r="M18" s="18">
        <v>242509.38</v>
      </c>
      <c r="N18" s="18">
        <v>247218.3</v>
      </c>
      <c r="O18" s="18">
        <v>479611.76966422494</v>
      </c>
      <c r="P18" s="140">
        <f t="shared" si="1"/>
        <v>301196.36241605622</v>
      </c>
      <c r="Q18" s="139"/>
      <c r="R18" s="18">
        <v>235446</v>
      </c>
      <c r="S18" s="18">
        <v>242509.38</v>
      </c>
      <c r="T18" s="18">
        <v>247218.3</v>
      </c>
      <c r="U18" s="18">
        <v>479611.76966422494</v>
      </c>
      <c r="V18" s="140">
        <f t="shared" si="2"/>
        <v>301196.36241605622</v>
      </c>
      <c r="W18" s="139"/>
      <c r="X18" s="18">
        <v>235446</v>
      </c>
      <c r="Y18" s="18">
        <v>242509.38</v>
      </c>
      <c r="Z18" s="18">
        <v>247218.3</v>
      </c>
      <c r="AA18" s="18">
        <v>479611.76966422494</v>
      </c>
      <c r="AB18" s="140">
        <f t="shared" si="3"/>
        <v>301196.36241605622</v>
      </c>
      <c r="AC18" s="139"/>
      <c r="AD18" s="18">
        <v>235446</v>
      </c>
      <c r="AE18" s="18">
        <v>242509.38</v>
      </c>
      <c r="AF18" s="18">
        <v>247218.3</v>
      </c>
      <c r="AG18" s="18">
        <v>479611.76966422494</v>
      </c>
      <c r="AH18" s="140">
        <f t="shared" si="4"/>
        <v>301196.36241605622</v>
      </c>
      <c r="AI18" s="139"/>
      <c r="AJ18" s="18">
        <v>235446</v>
      </c>
      <c r="AK18" s="18">
        <v>242509.38</v>
      </c>
      <c r="AL18" s="18">
        <v>247218.3</v>
      </c>
      <c r="AM18" s="18">
        <v>479611.76966422494</v>
      </c>
      <c r="AN18" s="140">
        <f t="shared" si="5"/>
        <v>301196.36241605622</v>
      </c>
      <c r="AO18" s="139"/>
      <c r="AP18" s="18">
        <v>235446</v>
      </c>
      <c r="AQ18" s="18">
        <v>242509.38</v>
      </c>
      <c r="AR18" s="18">
        <v>247218.3</v>
      </c>
      <c r="AS18" s="18">
        <v>479611.76966422494</v>
      </c>
      <c r="AT18" s="140">
        <f t="shared" si="6"/>
        <v>301196.36241605622</v>
      </c>
      <c r="AU18" s="153"/>
      <c r="AV18" s="19">
        <v>250950</v>
      </c>
      <c r="AW18" s="18">
        <v>258478.5</v>
      </c>
      <c r="AX18" s="18">
        <v>263497.5</v>
      </c>
      <c r="AY18" s="18">
        <v>511195.2370406285</v>
      </c>
      <c r="AZ18" s="154">
        <f t="shared" si="7"/>
        <v>321030.30926015711</v>
      </c>
      <c r="BA18" s="139"/>
      <c r="BB18" s="18">
        <v>235446</v>
      </c>
      <c r="BC18" s="18">
        <v>242509.38</v>
      </c>
      <c r="BD18" s="18">
        <v>247218.3</v>
      </c>
      <c r="BE18" s="18">
        <v>479611.76966422494</v>
      </c>
      <c r="BF18" s="140">
        <f t="shared" si="8"/>
        <v>301196.36241605622</v>
      </c>
      <c r="BG18" s="139"/>
      <c r="BH18" s="18">
        <v>235446</v>
      </c>
      <c r="BI18" s="18">
        <v>242509.38</v>
      </c>
      <c r="BJ18" s="18">
        <v>247218.3</v>
      </c>
      <c r="BK18" s="18">
        <v>479611.76966422494</v>
      </c>
      <c r="BL18" s="140">
        <f t="shared" si="9"/>
        <v>301196.36241605622</v>
      </c>
      <c r="BM18" s="141" t="s">
        <v>75</v>
      </c>
      <c r="BN18" s="20" t="s">
        <v>75</v>
      </c>
      <c r="BO18" s="20" t="s">
        <v>75</v>
      </c>
      <c r="BP18" s="20" t="s">
        <v>75</v>
      </c>
      <c r="BQ18" s="20" t="s">
        <v>75</v>
      </c>
      <c r="BR18" s="157" t="s">
        <v>75</v>
      </c>
      <c r="BS18" s="139"/>
      <c r="BT18" s="18">
        <v>235446</v>
      </c>
      <c r="BU18" s="18">
        <v>242509.38</v>
      </c>
      <c r="BV18" s="18">
        <v>247218.3</v>
      </c>
      <c r="BW18" s="18">
        <v>479611.76966422494</v>
      </c>
      <c r="BX18" s="140">
        <f t="shared" si="10"/>
        <v>301196.36241605622</v>
      </c>
      <c r="BY18" s="139"/>
      <c r="BZ18" s="18">
        <v>235446</v>
      </c>
      <c r="CA18" s="18">
        <v>242509.38</v>
      </c>
      <c r="CB18" s="18">
        <v>247218.3</v>
      </c>
      <c r="CC18" s="18">
        <v>479611.76966422494</v>
      </c>
      <c r="CD18" s="140">
        <f t="shared" si="11"/>
        <v>301196.36241605622</v>
      </c>
      <c r="CE18" s="139"/>
      <c r="CF18" s="18">
        <v>235446</v>
      </c>
      <c r="CG18" s="18">
        <v>242509.38</v>
      </c>
      <c r="CH18" s="18">
        <v>247218.3</v>
      </c>
      <c r="CI18" s="18">
        <v>479611.76966422494</v>
      </c>
      <c r="CJ18" s="140">
        <f t="shared" si="12"/>
        <v>301196.36241605622</v>
      </c>
      <c r="CK18" s="139"/>
      <c r="CL18" s="18">
        <v>235446</v>
      </c>
      <c r="CM18" s="18">
        <v>242509.38</v>
      </c>
      <c r="CN18" s="18">
        <v>247218.3</v>
      </c>
      <c r="CO18" s="18">
        <v>479611.76966422494</v>
      </c>
      <c r="CP18" s="140">
        <f t="shared" si="13"/>
        <v>301196.36241605622</v>
      </c>
      <c r="CQ18" s="139"/>
      <c r="CR18" s="18">
        <v>235446</v>
      </c>
      <c r="CS18" s="18">
        <v>242509</v>
      </c>
      <c r="CT18" s="18">
        <v>247218</v>
      </c>
      <c r="CU18" s="18">
        <v>479611.76966422494</v>
      </c>
      <c r="CV18" s="140">
        <f t="shared" si="14"/>
        <v>301196.19241605623</v>
      </c>
      <c r="CW18" s="139"/>
      <c r="CX18" s="18">
        <v>235446</v>
      </c>
      <c r="CY18" s="18">
        <v>242509.38</v>
      </c>
      <c r="CZ18" s="18">
        <v>247218.3</v>
      </c>
      <c r="DA18" s="18">
        <v>479611.76966422494</v>
      </c>
      <c r="DB18" s="140">
        <f t="shared" si="15"/>
        <v>301196.36241605622</v>
      </c>
      <c r="DC18" s="139"/>
      <c r="DD18" s="18">
        <v>235446</v>
      </c>
      <c r="DE18" s="18">
        <v>242509.38</v>
      </c>
      <c r="DF18" s="18">
        <v>247218.3</v>
      </c>
      <c r="DG18" s="18">
        <v>479611.76966422494</v>
      </c>
      <c r="DH18" s="140">
        <f t="shared" si="16"/>
        <v>301196.36241605622</v>
      </c>
      <c r="DI18" s="139"/>
      <c r="DJ18" s="18">
        <v>235446</v>
      </c>
      <c r="DK18" s="18">
        <v>242509.38</v>
      </c>
      <c r="DL18" s="18">
        <v>247218.3</v>
      </c>
      <c r="DM18" s="18">
        <v>479611.76966422494</v>
      </c>
      <c r="DN18" s="140">
        <f t="shared" si="17"/>
        <v>301196.36241605622</v>
      </c>
      <c r="DO18" s="139"/>
      <c r="DP18" s="18">
        <v>235446</v>
      </c>
      <c r="DQ18" s="18">
        <v>242509.38</v>
      </c>
      <c r="DR18" s="18">
        <v>247218.3</v>
      </c>
      <c r="DS18" s="18">
        <v>479611.76966422494</v>
      </c>
      <c r="DT18" s="140">
        <f t="shared" si="18"/>
        <v>301196.36241605622</v>
      </c>
      <c r="DU18" s="139"/>
      <c r="DV18" s="18">
        <v>235446</v>
      </c>
      <c r="DW18" s="18">
        <v>242509.38</v>
      </c>
      <c r="DX18" s="18">
        <v>247218.3</v>
      </c>
      <c r="DY18" s="18">
        <v>479611.76966422494</v>
      </c>
      <c r="DZ18" s="140">
        <f t="shared" si="19"/>
        <v>301196.36241605622</v>
      </c>
      <c r="EA18" s="139"/>
      <c r="EB18" s="18">
        <v>235446</v>
      </c>
      <c r="EC18" s="18">
        <v>242509.38</v>
      </c>
      <c r="ED18" s="18">
        <v>247218.3</v>
      </c>
      <c r="EE18" s="18">
        <v>479611.76966422494</v>
      </c>
      <c r="EF18" s="140">
        <f t="shared" si="20"/>
        <v>301196.36241605622</v>
      </c>
      <c r="EG18" s="139"/>
      <c r="EH18" s="18">
        <v>235446</v>
      </c>
      <c r="EI18" s="18">
        <v>242509.38</v>
      </c>
      <c r="EJ18" s="18">
        <v>247218.3</v>
      </c>
      <c r="EK18" s="18">
        <v>479611.76966422494</v>
      </c>
      <c r="EL18" s="140">
        <f t="shared" si="21"/>
        <v>301196.36241605622</v>
      </c>
      <c r="EM18" s="139"/>
      <c r="EN18" s="18">
        <v>235446</v>
      </c>
      <c r="EO18" s="18">
        <v>242509.38</v>
      </c>
      <c r="EP18" s="18">
        <v>247218.3</v>
      </c>
      <c r="EQ18" s="18">
        <v>479611.76966422494</v>
      </c>
      <c r="ER18" s="140">
        <f t="shared" si="22"/>
        <v>301196.36241605622</v>
      </c>
      <c r="ES18" s="139"/>
      <c r="ET18" s="18">
        <v>235446</v>
      </c>
      <c r="EU18" s="18">
        <v>242509.38</v>
      </c>
      <c r="EV18" s="18">
        <v>247218.3</v>
      </c>
      <c r="EW18" s="18">
        <v>479611.76966422494</v>
      </c>
      <c r="EX18" s="140">
        <f t="shared" si="23"/>
        <v>301196.36241605622</v>
      </c>
      <c r="EY18" s="139"/>
      <c r="EZ18" s="18">
        <v>235446</v>
      </c>
      <c r="FA18" s="18">
        <v>242509.38</v>
      </c>
      <c r="FB18" s="18">
        <v>247218.3</v>
      </c>
      <c r="FC18" s="18">
        <v>479611.76966422494</v>
      </c>
      <c r="FD18" s="140">
        <f t="shared" si="24"/>
        <v>301196.36241605622</v>
      </c>
      <c r="FE18" s="139"/>
      <c r="FF18" s="18">
        <v>235446</v>
      </c>
      <c r="FG18" s="18">
        <v>242509.38</v>
      </c>
      <c r="FH18" s="18">
        <v>247218.3</v>
      </c>
      <c r="FI18" s="18">
        <v>479611.76966422494</v>
      </c>
      <c r="FJ18" s="140">
        <f t="shared" si="25"/>
        <v>301196.36241605622</v>
      </c>
      <c r="FK18" s="139"/>
      <c r="FL18" s="18">
        <v>235446</v>
      </c>
      <c r="FM18" s="18">
        <v>242509.38</v>
      </c>
      <c r="FN18" s="18">
        <v>247218.3</v>
      </c>
      <c r="FO18" s="18">
        <v>479611.76966422494</v>
      </c>
      <c r="FP18" s="140">
        <f t="shared" si="26"/>
        <v>301196.36241605622</v>
      </c>
      <c r="FQ18" s="139"/>
      <c r="FR18" s="18">
        <v>235446</v>
      </c>
      <c r="FS18" s="18">
        <v>242509.38</v>
      </c>
      <c r="FT18" s="18">
        <v>247218.3</v>
      </c>
      <c r="FU18" s="18">
        <v>479611.76966422494</v>
      </c>
      <c r="FV18" s="140">
        <f t="shared" si="27"/>
        <v>301196.36241605622</v>
      </c>
      <c r="FW18" s="139"/>
      <c r="FX18" s="18">
        <v>235446</v>
      </c>
      <c r="FY18" s="18">
        <v>242509.38</v>
      </c>
      <c r="FZ18" s="18">
        <v>247218.3</v>
      </c>
      <c r="GA18" s="18">
        <v>479611.76966422494</v>
      </c>
      <c r="GB18" s="140">
        <f t="shared" si="28"/>
        <v>301196.36241605622</v>
      </c>
      <c r="GC18" s="139"/>
      <c r="GD18" s="18">
        <v>235446</v>
      </c>
      <c r="GE18" s="18">
        <v>242509.38</v>
      </c>
      <c r="GF18" s="18">
        <v>247218.3</v>
      </c>
      <c r="GG18" s="18">
        <v>479611.76966422494</v>
      </c>
      <c r="GH18" s="140">
        <f t="shared" si="29"/>
        <v>301196.36241605622</v>
      </c>
      <c r="GI18" s="139"/>
      <c r="GJ18" s="18">
        <v>235446</v>
      </c>
      <c r="GK18" s="18">
        <v>242509.38</v>
      </c>
      <c r="GL18" s="18">
        <v>247218.3</v>
      </c>
      <c r="GM18" s="18">
        <v>479611.76966422494</v>
      </c>
      <c r="GN18" s="140">
        <f t="shared" si="30"/>
        <v>301196.36241605622</v>
      </c>
      <c r="GO18" s="139"/>
      <c r="GP18" s="18">
        <v>235446</v>
      </c>
      <c r="GQ18" s="18">
        <v>242509.38</v>
      </c>
      <c r="GR18" s="18">
        <v>247218.3</v>
      </c>
      <c r="GS18" s="18">
        <v>479611.76966422494</v>
      </c>
      <c r="GT18" s="140">
        <f t="shared" si="31"/>
        <v>301196.36241605622</v>
      </c>
      <c r="GU18" s="139"/>
      <c r="GV18" s="18">
        <v>235446</v>
      </c>
      <c r="GW18" s="18">
        <v>242509.38</v>
      </c>
      <c r="GX18" s="18">
        <v>247218.3</v>
      </c>
      <c r="GY18" s="18">
        <v>479611.76966422494</v>
      </c>
      <c r="GZ18" s="140">
        <f t="shared" si="32"/>
        <v>301196.36241605622</v>
      </c>
      <c r="HA18" s="139"/>
      <c r="HB18" s="18">
        <v>235446</v>
      </c>
      <c r="HC18" s="18">
        <v>242509.38</v>
      </c>
      <c r="HD18" s="18">
        <v>247218.3</v>
      </c>
      <c r="HE18" s="18">
        <v>479611.76966422494</v>
      </c>
      <c r="HF18" s="140">
        <f t="shared" si="33"/>
        <v>301196.36241605622</v>
      </c>
      <c r="HG18" s="139"/>
      <c r="HH18" s="18">
        <v>235446</v>
      </c>
      <c r="HI18" s="18">
        <v>242509.38</v>
      </c>
      <c r="HJ18" s="18">
        <v>247218.3</v>
      </c>
      <c r="HK18" s="18">
        <v>479611.76966422494</v>
      </c>
      <c r="HL18" s="140">
        <f t="shared" si="34"/>
        <v>301196.36241605622</v>
      </c>
      <c r="HM18" s="139"/>
      <c r="HN18" s="18">
        <v>235446</v>
      </c>
      <c r="HO18" s="18">
        <v>242509.38</v>
      </c>
      <c r="HP18" s="18">
        <v>247218.3</v>
      </c>
      <c r="HQ18" s="18">
        <v>479611.76966422494</v>
      </c>
      <c r="HR18" s="140">
        <f t="shared" si="35"/>
        <v>301196.36241605622</v>
      </c>
      <c r="HS18" s="139"/>
      <c r="HT18" s="18">
        <v>235446</v>
      </c>
      <c r="HU18" s="18">
        <v>242509.38</v>
      </c>
      <c r="HV18" s="18">
        <v>247218.3</v>
      </c>
      <c r="HW18" s="18">
        <v>479611.76966422494</v>
      </c>
      <c r="HX18" s="140">
        <f t="shared" si="36"/>
        <v>301196.36241605622</v>
      </c>
      <c r="HY18" s="139"/>
      <c r="HZ18" s="18">
        <v>235446</v>
      </c>
      <c r="IA18" s="18">
        <v>242509.38</v>
      </c>
      <c r="IB18" s="18">
        <v>247218.3</v>
      </c>
      <c r="IC18" s="18">
        <v>479611.76966422494</v>
      </c>
      <c r="ID18" s="140">
        <f t="shared" si="37"/>
        <v>301196.36241605622</v>
      </c>
      <c r="IE18" s="139"/>
      <c r="IF18" s="18">
        <v>235446</v>
      </c>
      <c r="IG18" s="18">
        <v>242509.38</v>
      </c>
      <c r="IH18" s="18">
        <v>247218.3</v>
      </c>
      <c r="II18" s="18">
        <v>479611.76966422494</v>
      </c>
      <c r="IJ18" s="140">
        <f t="shared" si="38"/>
        <v>301196.36241605622</v>
      </c>
      <c r="IK18" s="139"/>
      <c r="IL18" s="18">
        <v>235446</v>
      </c>
      <c r="IM18" s="18">
        <v>242509.38</v>
      </c>
      <c r="IN18" s="18">
        <v>247218.3</v>
      </c>
      <c r="IO18" s="18">
        <v>479611.76966422494</v>
      </c>
      <c r="IP18" s="140">
        <f t="shared" si="39"/>
        <v>301196.36241605622</v>
      </c>
      <c r="IQ18" s="139"/>
      <c r="IR18" s="18">
        <v>235446</v>
      </c>
      <c r="IS18" s="18">
        <v>242509.38</v>
      </c>
      <c r="IT18" s="18">
        <v>247218.3</v>
      </c>
      <c r="IU18" s="18">
        <v>479611.76966422494</v>
      </c>
      <c r="IV18" s="140">
        <f t="shared" si="40"/>
        <v>301196.36241605622</v>
      </c>
      <c r="IW18" s="139"/>
      <c r="IX18" s="18">
        <v>235446</v>
      </c>
      <c r="IY18" s="18">
        <v>242509.38</v>
      </c>
      <c r="IZ18" s="18">
        <v>247218.3</v>
      </c>
      <c r="JA18" s="18">
        <v>479611.76966422494</v>
      </c>
      <c r="JB18" s="140">
        <f t="shared" si="41"/>
        <v>301196.36241605622</v>
      </c>
      <c r="JC18" s="139"/>
      <c r="JD18" s="18">
        <v>235446</v>
      </c>
      <c r="JE18" s="18">
        <v>242509.38</v>
      </c>
      <c r="JF18" s="18">
        <v>247218.3</v>
      </c>
      <c r="JG18" s="18">
        <v>479611.76966422494</v>
      </c>
      <c r="JH18" s="140">
        <f t="shared" si="42"/>
        <v>301196.36241605622</v>
      </c>
      <c r="JI18" s="139"/>
      <c r="JJ18" s="18">
        <v>235446</v>
      </c>
      <c r="JK18" s="18">
        <v>242509.38</v>
      </c>
      <c r="JL18" s="18">
        <v>247218.3</v>
      </c>
      <c r="JM18" s="18">
        <v>479611.76966422494</v>
      </c>
      <c r="JN18" s="140">
        <f t="shared" si="43"/>
        <v>301196.36241605622</v>
      </c>
      <c r="JO18" s="167"/>
      <c r="JP18" s="18">
        <v>247229</v>
      </c>
      <c r="JQ18" s="18">
        <v>254645.87</v>
      </c>
      <c r="JR18" s="18">
        <v>259590.45</v>
      </c>
      <c r="JS18" s="18">
        <v>503613.8458509015</v>
      </c>
      <c r="JT18" s="168">
        <f t="shared" si="44"/>
        <v>316269.79146272538</v>
      </c>
      <c r="JU18" s="139"/>
      <c r="JV18" s="18">
        <v>235446</v>
      </c>
      <c r="JW18" s="18">
        <v>242509.38</v>
      </c>
      <c r="JX18" s="18">
        <v>247218.3</v>
      </c>
      <c r="JY18" s="18">
        <v>479611.76966422494</v>
      </c>
      <c r="JZ18" s="140">
        <f t="shared" si="45"/>
        <v>301196.36241605622</v>
      </c>
      <c r="KA18" s="139"/>
      <c r="KB18" s="18">
        <v>235446</v>
      </c>
      <c r="KC18" s="18">
        <v>242509.38</v>
      </c>
      <c r="KD18" s="18">
        <v>247218.3</v>
      </c>
      <c r="KE18" s="18">
        <v>479611.76966422494</v>
      </c>
      <c r="KF18" s="140">
        <f t="shared" si="46"/>
        <v>301196.36241605622</v>
      </c>
      <c r="KG18" s="139"/>
      <c r="KH18" s="18">
        <v>235446</v>
      </c>
      <c r="KI18" s="18">
        <v>242509.38</v>
      </c>
      <c r="KJ18" s="18">
        <v>247218.3</v>
      </c>
      <c r="KK18" s="18">
        <v>479611.76966422494</v>
      </c>
      <c r="KL18" s="140">
        <f t="shared" si="47"/>
        <v>301196.36241605622</v>
      </c>
      <c r="KM18" s="139"/>
      <c r="KN18" s="18">
        <v>235446</v>
      </c>
      <c r="KO18" s="18">
        <v>242509.38</v>
      </c>
      <c r="KP18" s="18">
        <v>247218.3</v>
      </c>
      <c r="KQ18" s="18">
        <v>479611.76966422494</v>
      </c>
      <c r="KR18" s="140">
        <f t="shared" si="48"/>
        <v>301196.36241605622</v>
      </c>
      <c r="KS18" s="173"/>
      <c r="KT18" s="18">
        <v>235446</v>
      </c>
      <c r="KU18" s="18">
        <v>242509.38</v>
      </c>
      <c r="KV18" s="18">
        <v>247218.3</v>
      </c>
      <c r="KW18" s="18">
        <v>479611.76966422494</v>
      </c>
      <c r="KX18" s="140">
        <f t="shared" si="49"/>
        <v>301196.36241605622</v>
      </c>
      <c r="KY18" s="148"/>
      <c r="KZ18" s="18">
        <v>235446</v>
      </c>
      <c r="LA18" s="18">
        <v>242509.38</v>
      </c>
      <c r="LB18" s="18">
        <v>247218.3</v>
      </c>
      <c r="LC18" s="18">
        <v>479611.76966422494</v>
      </c>
      <c r="LD18" s="177">
        <f t="shared" si="50"/>
        <v>301196.36241605622</v>
      </c>
      <c r="LE18" s="148"/>
      <c r="LF18" s="18">
        <v>235446</v>
      </c>
      <c r="LG18" s="18">
        <v>242509.38</v>
      </c>
      <c r="LH18" s="18">
        <v>247218.3</v>
      </c>
      <c r="LI18" s="18">
        <v>479611.76966422494</v>
      </c>
      <c r="LJ18" s="177">
        <f t="shared" si="51"/>
        <v>301196.36241605622</v>
      </c>
      <c r="LK18" s="148"/>
      <c r="LL18" s="18">
        <v>250950</v>
      </c>
      <c r="LM18" s="18">
        <v>258478.5</v>
      </c>
      <c r="LN18" s="18">
        <v>263497.5</v>
      </c>
      <c r="LO18" s="18">
        <v>479611.76966422494</v>
      </c>
      <c r="LP18" s="177">
        <f t="shared" si="52"/>
        <v>313134.44241605623</v>
      </c>
      <c r="LQ18" s="148"/>
      <c r="LR18" s="18">
        <v>250950</v>
      </c>
      <c r="LS18" s="18">
        <v>258478.5</v>
      </c>
      <c r="LT18" s="18">
        <v>263497.5</v>
      </c>
      <c r="LU18" s="18">
        <v>479611.76966422494</v>
      </c>
      <c r="LV18" s="177">
        <f t="shared" si="53"/>
        <v>313134.44241605623</v>
      </c>
      <c r="LW18" s="148"/>
      <c r="LX18" s="18">
        <v>250950</v>
      </c>
      <c r="LY18" s="18">
        <v>258478.5</v>
      </c>
      <c r="LZ18" s="18">
        <v>263497.5</v>
      </c>
      <c r="MA18" s="18">
        <v>479611.76966422494</v>
      </c>
      <c r="MB18" s="177">
        <f t="shared" si="54"/>
        <v>313134.44241605623</v>
      </c>
      <c r="MC18" s="148"/>
      <c r="MD18" s="18">
        <v>250950</v>
      </c>
      <c r="ME18" s="18">
        <v>258478.5</v>
      </c>
      <c r="MF18" s="18">
        <v>263497.5</v>
      </c>
      <c r="MG18" s="18">
        <v>479611.76966422494</v>
      </c>
      <c r="MH18" s="177">
        <f t="shared" si="55"/>
        <v>313134.44241605623</v>
      </c>
      <c r="MI18" s="148"/>
      <c r="MJ18" s="18">
        <v>250950</v>
      </c>
      <c r="MK18" s="18">
        <v>258478.5</v>
      </c>
      <c r="ML18" s="18">
        <v>263497.5</v>
      </c>
      <c r="MM18" s="18">
        <v>479611.76966422494</v>
      </c>
      <c r="MN18" s="177">
        <f t="shared" si="56"/>
        <v>313134.44241605623</v>
      </c>
      <c r="MO18" s="148"/>
      <c r="MP18" s="18">
        <v>250950</v>
      </c>
      <c r="MQ18" s="18">
        <v>258478.5</v>
      </c>
      <c r="MR18" s="18">
        <v>263497.5</v>
      </c>
      <c r="MS18" s="18">
        <v>479611.76966422494</v>
      </c>
      <c r="MT18" s="177">
        <f t="shared" si="57"/>
        <v>313134.44241605623</v>
      </c>
      <c r="MU18" s="181">
        <v>17575924.706022047</v>
      </c>
    </row>
    <row r="19" spans="1:359" s="2" customFormat="1" ht="14" x14ac:dyDescent="0.35">
      <c r="A19" s="201">
        <v>15</v>
      </c>
      <c r="B19" s="16" t="s">
        <v>90</v>
      </c>
      <c r="C19" s="17">
        <v>1</v>
      </c>
      <c r="D19" s="202" t="s">
        <v>74</v>
      </c>
      <c r="E19" s="139"/>
      <c r="F19" s="18">
        <v>407093</v>
      </c>
      <c r="G19" s="18">
        <v>419305.79</v>
      </c>
      <c r="H19" s="18">
        <v>427447.65</v>
      </c>
      <c r="I19" s="18">
        <v>829263.67754370929</v>
      </c>
      <c r="J19" s="140">
        <f t="shared" si="0"/>
        <v>520777.52938592731</v>
      </c>
      <c r="K19" s="139"/>
      <c r="L19" s="18">
        <v>407093</v>
      </c>
      <c r="M19" s="18">
        <v>419305.79</v>
      </c>
      <c r="N19" s="18">
        <v>427447.65</v>
      </c>
      <c r="O19" s="18">
        <v>829263.67754370929</v>
      </c>
      <c r="P19" s="140">
        <f t="shared" si="1"/>
        <v>520777.52938592731</v>
      </c>
      <c r="Q19" s="139"/>
      <c r="R19" s="18">
        <v>407093</v>
      </c>
      <c r="S19" s="18">
        <v>419305.79</v>
      </c>
      <c r="T19" s="18">
        <v>427447.65</v>
      </c>
      <c r="U19" s="18">
        <v>829263.67754370929</v>
      </c>
      <c r="V19" s="140">
        <f t="shared" si="2"/>
        <v>520777.52938592731</v>
      </c>
      <c r="W19" s="139"/>
      <c r="X19" s="18">
        <v>407093</v>
      </c>
      <c r="Y19" s="18">
        <v>419305.79</v>
      </c>
      <c r="Z19" s="18">
        <v>427447.65</v>
      </c>
      <c r="AA19" s="18">
        <v>829263.67754370929</v>
      </c>
      <c r="AB19" s="140">
        <f t="shared" si="3"/>
        <v>520777.52938592731</v>
      </c>
      <c r="AC19" s="139"/>
      <c r="AD19" s="18">
        <v>407093</v>
      </c>
      <c r="AE19" s="18">
        <v>419305.79</v>
      </c>
      <c r="AF19" s="18">
        <v>427447.65</v>
      </c>
      <c r="AG19" s="18">
        <v>829263.67754370929</v>
      </c>
      <c r="AH19" s="140">
        <f t="shared" si="4"/>
        <v>520777.52938592731</v>
      </c>
      <c r="AI19" s="139"/>
      <c r="AJ19" s="18">
        <v>407093</v>
      </c>
      <c r="AK19" s="18">
        <v>419305.79</v>
      </c>
      <c r="AL19" s="18">
        <v>427447.65</v>
      </c>
      <c r="AM19" s="18">
        <v>829263.67754370929</v>
      </c>
      <c r="AN19" s="140">
        <f t="shared" si="5"/>
        <v>520777.52938592731</v>
      </c>
      <c r="AO19" s="139"/>
      <c r="AP19" s="18">
        <v>407093</v>
      </c>
      <c r="AQ19" s="18">
        <v>419305.79</v>
      </c>
      <c r="AR19" s="18">
        <v>427447.65</v>
      </c>
      <c r="AS19" s="18">
        <v>829263.67754370929</v>
      </c>
      <c r="AT19" s="140">
        <f t="shared" si="6"/>
        <v>520777.52938592731</v>
      </c>
      <c r="AU19" s="153"/>
      <c r="AV19" s="19">
        <v>433901</v>
      </c>
      <c r="AW19" s="18">
        <v>446918.03</v>
      </c>
      <c r="AX19" s="18">
        <v>455596.05</v>
      </c>
      <c r="AY19" s="18">
        <v>883872.47566489468</v>
      </c>
      <c r="AZ19" s="154">
        <f t="shared" si="7"/>
        <v>555071.88891622366</v>
      </c>
      <c r="BA19" s="139"/>
      <c r="BB19" s="18">
        <v>407093</v>
      </c>
      <c r="BC19" s="18">
        <v>419305.79</v>
      </c>
      <c r="BD19" s="18">
        <v>427447.65</v>
      </c>
      <c r="BE19" s="18">
        <v>829263.67754370929</v>
      </c>
      <c r="BF19" s="140">
        <f t="shared" si="8"/>
        <v>520777.52938592731</v>
      </c>
      <c r="BG19" s="139"/>
      <c r="BH19" s="18">
        <v>407093</v>
      </c>
      <c r="BI19" s="18">
        <v>419305.79</v>
      </c>
      <c r="BJ19" s="18">
        <v>427447.65</v>
      </c>
      <c r="BK19" s="18">
        <v>829263.67754370929</v>
      </c>
      <c r="BL19" s="140">
        <f t="shared" si="9"/>
        <v>520777.52938592731</v>
      </c>
      <c r="BM19" s="141" t="s">
        <v>75</v>
      </c>
      <c r="BN19" s="20" t="s">
        <v>75</v>
      </c>
      <c r="BO19" s="20" t="s">
        <v>75</v>
      </c>
      <c r="BP19" s="20" t="s">
        <v>75</v>
      </c>
      <c r="BQ19" s="20" t="s">
        <v>75</v>
      </c>
      <c r="BR19" s="157" t="s">
        <v>75</v>
      </c>
      <c r="BS19" s="139"/>
      <c r="BT19" s="18">
        <v>407093</v>
      </c>
      <c r="BU19" s="18">
        <v>419305.79</v>
      </c>
      <c r="BV19" s="18">
        <v>427447.65</v>
      </c>
      <c r="BW19" s="18">
        <v>829263.67754370929</v>
      </c>
      <c r="BX19" s="140">
        <f t="shared" si="10"/>
        <v>520777.52938592731</v>
      </c>
      <c r="BY19" s="139"/>
      <c r="BZ19" s="18">
        <v>407093</v>
      </c>
      <c r="CA19" s="18">
        <v>419305.79</v>
      </c>
      <c r="CB19" s="18">
        <v>427447.65</v>
      </c>
      <c r="CC19" s="18">
        <v>829263.67754370929</v>
      </c>
      <c r="CD19" s="140">
        <f t="shared" si="11"/>
        <v>520777.52938592731</v>
      </c>
      <c r="CE19" s="139"/>
      <c r="CF19" s="18">
        <v>407093</v>
      </c>
      <c r="CG19" s="18">
        <v>419305.79</v>
      </c>
      <c r="CH19" s="18">
        <v>427447.65</v>
      </c>
      <c r="CI19" s="18">
        <v>829263.67754370929</v>
      </c>
      <c r="CJ19" s="140">
        <f t="shared" si="12"/>
        <v>520777.52938592731</v>
      </c>
      <c r="CK19" s="139"/>
      <c r="CL19" s="18">
        <v>407093</v>
      </c>
      <c r="CM19" s="18">
        <v>419305.79</v>
      </c>
      <c r="CN19" s="18">
        <v>427447.65</v>
      </c>
      <c r="CO19" s="18">
        <v>829263.67754370929</v>
      </c>
      <c r="CP19" s="140">
        <f t="shared" si="13"/>
        <v>520777.52938592731</v>
      </c>
      <c r="CQ19" s="139"/>
      <c r="CR19" s="18">
        <v>407093</v>
      </c>
      <c r="CS19" s="18">
        <v>419306</v>
      </c>
      <c r="CT19" s="18">
        <v>427448</v>
      </c>
      <c r="CU19" s="18">
        <v>829263.67754370929</v>
      </c>
      <c r="CV19" s="140">
        <f t="shared" si="14"/>
        <v>520777.66938592732</v>
      </c>
      <c r="CW19" s="139"/>
      <c r="CX19" s="18">
        <v>407093</v>
      </c>
      <c r="CY19" s="18">
        <v>419305.79</v>
      </c>
      <c r="CZ19" s="18">
        <v>427447.65</v>
      </c>
      <c r="DA19" s="18">
        <v>829263.67754370929</v>
      </c>
      <c r="DB19" s="140">
        <f t="shared" si="15"/>
        <v>520777.52938592731</v>
      </c>
      <c r="DC19" s="139"/>
      <c r="DD19" s="18">
        <v>407093</v>
      </c>
      <c r="DE19" s="18">
        <v>419305.79</v>
      </c>
      <c r="DF19" s="18">
        <v>427447.65</v>
      </c>
      <c r="DG19" s="18">
        <v>829263.67754370929</v>
      </c>
      <c r="DH19" s="140">
        <f t="shared" si="16"/>
        <v>520777.52938592731</v>
      </c>
      <c r="DI19" s="139"/>
      <c r="DJ19" s="18">
        <v>407093</v>
      </c>
      <c r="DK19" s="18">
        <v>419305.79</v>
      </c>
      <c r="DL19" s="18">
        <v>427447.65</v>
      </c>
      <c r="DM19" s="18">
        <v>829263.67754370929</v>
      </c>
      <c r="DN19" s="140">
        <f t="shared" si="17"/>
        <v>520777.52938592731</v>
      </c>
      <c r="DO19" s="139"/>
      <c r="DP19" s="18">
        <v>407093</v>
      </c>
      <c r="DQ19" s="18">
        <v>419305.79</v>
      </c>
      <c r="DR19" s="18">
        <v>427447.65</v>
      </c>
      <c r="DS19" s="18">
        <v>829263.67754370929</v>
      </c>
      <c r="DT19" s="140">
        <f t="shared" si="18"/>
        <v>520777.52938592731</v>
      </c>
      <c r="DU19" s="139"/>
      <c r="DV19" s="18">
        <v>407093</v>
      </c>
      <c r="DW19" s="18">
        <v>419305.79</v>
      </c>
      <c r="DX19" s="18">
        <v>427447.65</v>
      </c>
      <c r="DY19" s="18">
        <v>829263.67754370929</v>
      </c>
      <c r="DZ19" s="140">
        <f t="shared" si="19"/>
        <v>520777.52938592731</v>
      </c>
      <c r="EA19" s="139"/>
      <c r="EB19" s="18">
        <v>407093</v>
      </c>
      <c r="EC19" s="18">
        <v>419305.79</v>
      </c>
      <c r="ED19" s="18">
        <v>427447.65</v>
      </c>
      <c r="EE19" s="18">
        <v>829263.67754370929</v>
      </c>
      <c r="EF19" s="140">
        <f t="shared" si="20"/>
        <v>520777.52938592731</v>
      </c>
      <c r="EG19" s="139"/>
      <c r="EH19" s="18">
        <v>407093</v>
      </c>
      <c r="EI19" s="18">
        <v>419305.79</v>
      </c>
      <c r="EJ19" s="18">
        <v>427447.65</v>
      </c>
      <c r="EK19" s="18">
        <v>829263.67754370929</v>
      </c>
      <c r="EL19" s="140">
        <f t="shared" si="21"/>
        <v>520777.52938592731</v>
      </c>
      <c r="EM19" s="139"/>
      <c r="EN19" s="18">
        <v>407093</v>
      </c>
      <c r="EO19" s="18">
        <v>419305.79</v>
      </c>
      <c r="EP19" s="18">
        <v>427447.65</v>
      </c>
      <c r="EQ19" s="18">
        <v>829263.67754370929</v>
      </c>
      <c r="ER19" s="140">
        <f t="shared" si="22"/>
        <v>520777.52938592731</v>
      </c>
      <c r="ES19" s="139"/>
      <c r="ET19" s="18">
        <v>407093</v>
      </c>
      <c r="EU19" s="18">
        <v>419305.79</v>
      </c>
      <c r="EV19" s="18">
        <v>427447.65</v>
      </c>
      <c r="EW19" s="18">
        <v>829263.67754370929</v>
      </c>
      <c r="EX19" s="140">
        <f t="shared" si="23"/>
        <v>520777.52938592731</v>
      </c>
      <c r="EY19" s="139"/>
      <c r="EZ19" s="18">
        <v>407093</v>
      </c>
      <c r="FA19" s="18">
        <v>419305.79</v>
      </c>
      <c r="FB19" s="18">
        <v>427447.65</v>
      </c>
      <c r="FC19" s="18">
        <v>829263.67754370929</v>
      </c>
      <c r="FD19" s="140">
        <f t="shared" si="24"/>
        <v>520777.52938592731</v>
      </c>
      <c r="FE19" s="139"/>
      <c r="FF19" s="18">
        <v>407093</v>
      </c>
      <c r="FG19" s="18">
        <v>419305.79</v>
      </c>
      <c r="FH19" s="18">
        <v>427447.65</v>
      </c>
      <c r="FI19" s="18">
        <v>829263.67754370929</v>
      </c>
      <c r="FJ19" s="140">
        <f t="shared" si="25"/>
        <v>520777.52938592731</v>
      </c>
      <c r="FK19" s="139"/>
      <c r="FL19" s="18">
        <v>407093</v>
      </c>
      <c r="FM19" s="18">
        <v>419305.79</v>
      </c>
      <c r="FN19" s="18">
        <v>427447.65</v>
      </c>
      <c r="FO19" s="18">
        <v>829263.67754370929</v>
      </c>
      <c r="FP19" s="140">
        <f t="shared" si="26"/>
        <v>520777.52938592731</v>
      </c>
      <c r="FQ19" s="139"/>
      <c r="FR19" s="18">
        <v>407093</v>
      </c>
      <c r="FS19" s="18">
        <v>419305.79</v>
      </c>
      <c r="FT19" s="18">
        <v>427447.65</v>
      </c>
      <c r="FU19" s="18">
        <v>829263.67754370929</v>
      </c>
      <c r="FV19" s="140">
        <f t="shared" si="27"/>
        <v>520777.52938592731</v>
      </c>
      <c r="FW19" s="139"/>
      <c r="FX19" s="18">
        <v>407093</v>
      </c>
      <c r="FY19" s="18">
        <v>419305.79</v>
      </c>
      <c r="FZ19" s="18">
        <v>427447.65</v>
      </c>
      <c r="GA19" s="18">
        <v>829263.67754370929</v>
      </c>
      <c r="GB19" s="140">
        <f t="shared" si="28"/>
        <v>520777.52938592731</v>
      </c>
      <c r="GC19" s="139"/>
      <c r="GD19" s="18">
        <v>407093</v>
      </c>
      <c r="GE19" s="18">
        <v>419305.79</v>
      </c>
      <c r="GF19" s="18">
        <v>427447.65</v>
      </c>
      <c r="GG19" s="18">
        <v>829263.67754370929</v>
      </c>
      <c r="GH19" s="140">
        <f t="shared" si="29"/>
        <v>520777.52938592731</v>
      </c>
      <c r="GI19" s="139"/>
      <c r="GJ19" s="18">
        <v>407093</v>
      </c>
      <c r="GK19" s="18">
        <v>419305.79</v>
      </c>
      <c r="GL19" s="18">
        <v>427447.65</v>
      </c>
      <c r="GM19" s="18">
        <v>829263.67754370929</v>
      </c>
      <c r="GN19" s="140">
        <f t="shared" si="30"/>
        <v>520777.52938592731</v>
      </c>
      <c r="GO19" s="139"/>
      <c r="GP19" s="18">
        <v>407093</v>
      </c>
      <c r="GQ19" s="18">
        <v>419305.79</v>
      </c>
      <c r="GR19" s="18">
        <v>427447.65</v>
      </c>
      <c r="GS19" s="18">
        <v>829263.67754370929</v>
      </c>
      <c r="GT19" s="140">
        <f t="shared" si="31"/>
        <v>520777.52938592731</v>
      </c>
      <c r="GU19" s="139"/>
      <c r="GV19" s="18">
        <v>407093</v>
      </c>
      <c r="GW19" s="18">
        <v>419305.79</v>
      </c>
      <c r="GX19" s="18">
        <v>427447.65</v>
      </c>
      <c r="GY19" s="18">
        <v>829263.67754370929</v>
      </c>
      <c r="GZ19" s="140">
        <f t="shared" si="32"/>
        <v>520777.52938592731</v>
      </c>
      <c r="HA19" s="139"/>
      <c r="HB19" s="18">
        <v>407093</v>
      </c>
      <c r="HC19" s="18">
        <v>419305.79</v>
      </c>
      <c r="HD19" s="18">
        <v>427447.65</v>
      </c>
      <c r="HE19" s="18">
        <v>829263.67754370929</v>
      </c>
      <c r="HF19" s="140">
        <f t="shared" si="33"/>
        <v>520777.52938592731</v>
      </c>
      <c r="HG19" s="139"/>
      <c r="HH19" s="18">
        <v>407093</v>
      </c>
      <c r="HI19" s="18">
        <v>419305.79</v>
      </c>
      <c r="HJ19" s="18">
        <v>427447.65</v>
      </c>
      <c r="HK19" s="18">
        <v>829263.67754370929</v>
      </c>
      <c r="HL19" s="140">
        <f t="shared" si="34"/>
        <v>520777.52938592731</v>
      </c>
      <c r="HM19" s="139"/>
      <c r="HN19" s="18">
        <v>407093</v>
      </c>
      <c r="HO19" s="18">
        <v>419305.79</v>
      </c>
      <c r="HP19" s="18">
        <v>427447.65</v>
      </c>
      <c r="HQ19" s="18">
        <v>829263.67754370929</v>
      </c>
      <c r="HR19" s="140">
        <f t="shared" si="35"/>
        <v>520777.52938592731</v>
      </c>
      <c r="HS19" s="139"/>
      <c r="HT19" s="18">
        <v>407093</v>
      </c>
      <c r="HU19" s="18">
        <v>419305.79</v>
      </c>
      <c r="HV19" s="18">
        <v>427447.65</v>
      </c>
      <c r="HW19" s="18">
        <v>829263.67754370929</v>
      </c>
      <c r="HX19" s="140">
        <f t="shared" si="36"/>
        <v>520777.52938592731</v>
      </c>
      <c r="HY19" s="139"/>
      <c r="HZ19" s="18">
        <v>407093</v>
      </c>
      <c r="IA19" s="18">
        <v>419305.79</v>
      </c>
      <c r="IB19" s="18">
        <v>427447.65</v>
      </c>
      <c r="IC19" s="18">
        <v>829263.67754370929</v>
      </c>
      <c r="ID19" s="140">
        <f t="shared" si="37"/>
        <v>520777.52938592731</v>
      </c>
      <c r="IE19" s="139"/>
      <c r="IF19" s="18">
        <v>407093</v>
      </c>
      <c r="IG19" s="18">
        <v>419305.79</v>
      </c>
      <c r="IH19" s="18">
        <v>427447.65</v>
      </c>
      <c r="II19" s="18">
        <v>829263.67754370929</v>
      </c>
      <c r="IJ19" s="140">
        <f t="shared" si="38"/>
        <v>520777.52938592731</v>
      </c>
      <c r="IK19" s="139"/>
      <c r="IL19" s="18">
        <v>407093</v>
      </c>
      <c r="IM19" s="18">
        <v>419305.79</v>
      </c>
      <c r="IN19" s="18">
        <v>427447.65</v>
      </c>
      <c r="IO19" s="18">
        <v>829263.67754370929</v>
      </c>
      <c r="IP19" s="140">
        <f t="shared" si="39"/>
        <v>520777.52938592731</v>
      </c>
      <c r="IQ19" s="139"/>
      <c r="IR19" s="18">
        <v>407093</v>
      </c>
      <c r="IS19" s="18">
        <v>419305.79</v>
      </c>
      <c r="IT19" s="18">
        <v>427447.65</v>
      </c>
      <c r="IU19" s="18">
        <v>829263.67754370929</v>
      </c>
      <c r="IV19" s="140">
        <f t="shared" si="40"/>
        <v>520777.52938592731</v>
      </c>
      <c r="IW19" s="139"/>
      <c r="IX19" s="18">
        <v>407093</v>
      </c>
      <c r="IY19" s="18">
        <v>419305.79</v>
      </c>
      <c r="IZ19" s="18">
        <v>427447.65</v>
      </c>
      <c r="JA19" s="18">
        <v>829263.67754370929</v>
      </c>
      <c r="JB19" s="140">
        <f t="shared" si="41"/>
        <v>520777.52938592731</v>
      </c>
      <c r="JC19" s="139"/>
      <c r="JD19" s="18">
        <v>407093</v>
      </c>
      <c r="JE19" s="18">
        <v>419305.79</v>
      </c>
      <c r="JF19" s="18">
        <v>427447.65</v>
      </c>
      <c r="JG19" s="18">
        <v>829263.67754370929</v>
      </c>
      <c r="JH19" s="140">
        <f t="shared" si="42"/>
        <v>520777.52938592731</v>
      </c>
      <c r="JI19" s="139"/>
      <c r="JJ19" s="18">
        <v>407093</v>
      </c>
      <c r="JK19" s="18">
        <v>419305.79</v>
      </c>
      <c r="JL19" s="18">
        <v>427447.65</v>
      </c>
      <c r="JM19" s="18">
        <v>829263.67754370929</v>
      </c>
      <c r="JN19" s="140">
        <f t="shared" si="43"/>
        <v>520777.52938592731</v>
      </c>
      <c r="JO19" s="167"/>
      <c r="JP19" s="18">
        <v>427466</v>
      </c>
      <c r="JQ19" s="18">
        <v>440289.98</v>
      </c>
      <c r="JR19" s="18">
        <v>448839.3</v>
      </c>
      <c r="JS19" s="18">
        <v>870764.01432898559</v>
      </c>
      <c r="JT19" s="168">
        <f t="shared" si="44"/>
        <v>546839.82358224643</v>
      </c>
      <c r="JU19" s="139"/>
      <c r="JV19" s="18">
        <v>407093</v>
      </c>
      <c r="JW19" s="18">
        <v>419305.79</v>
      </c>
      <c r="JX19" s="18">
        <v>427447.65</v>
      </c>
      <c r="JY19" s="18">
        <v>829263.67754370929</v>
      </c>
      <c r="JZ19" s="140">
        <f t="shared" si="45"/>
        <v>520777.52938592731</v>
      </c>
      <c r="KA19" s="139"/>
      <c r="KB19" s="18">
        <v>407093</v>
      </c>
      <c r="KC19" s="18">
        <v>419305.79</v>
      </c>
      <c r="KD19" s="18">
        <v>427447.65</v>
      </c>
      <c r="KE19" s="18">
        <v>829263.67754370929</v>
      </c>
      <c r="KF19" s="140">
        <f t="shared" si="46"/>
        <v>520777.52938592731</v>
      </c>
      <c r="KG19" s="139"/>
      <c r="KH19" s="18">
        <v>407093</v>
      </c>
      <c r="KI19" s="18">
        <v>419305.79</v>
      </c>
      <c r="KJ19" s="18">
        <v>427447.65</v>
      </c>
      <c r="KK19" s="18">
        <v>829263.67754370929</v>
      </c>
      <c r="KL19" s="140">
        <f t="shared" si="47"/>
        <v>520777.52938592731</v>
      </c>
      <c r="KM19" s="139"/>
      <c r="KN19" s="18">
        <v>407093</v>
      </c>
      <c r="KO19" s="18">
        <v>419305.79</v>
      </c>
      <c r="KP19" s="18">
        <v>427447.65</v>
      </c>
      <c r="KQ19" s="18">
        <v>829263.67754370929</v>
      </c>
      <c r="KR19" s="140">
        <f t="shared" si="48"/>
        <v>520777.52938592731</v>
      </c>
      <c r="KS19" s="173"/>
      <c r="KT19" s="18">
        <v>407093</v>
      </c>
      <c r="KU19" s="18">
        <v>419305.79</v>
      </c>
      <c r="KV19" s="18">
        <v>427447.65</v>
      </c>
      <c r="KW19" s="18">
        <v>829263.67754370929</v>
      </c>
      <c r="KX19" s="140">
        <f t="shared" si="49"/>
        <v>520777.52938592731</v>
      </c>
      <c r="KY19" s="148"/>
      <c r="KZ19" s="18">
        <v>407093</v>
      </c>
      <c r="LA19" s="18">
        <v>419305.79</v>
      </c>
      <c r="LB19" s="18">
        <v>427447.65</v>
      </c>
      <c r="LC19" s="18">
        <v>829263.67754370929</v>
      </c>
      <c r="LD19" s="177">
        <f t="shared" si="50"/>
        <v>520777.52938592731</v>
      </c>
      <c r="LE19" s="148"/>
      <c r="LF19" s="18">
        <v>407093</v>
      </c>
      <c r="LG19" s="18">
        <v>419305.79</v>
      </c>
      <c r="LH19" s="18">
        <v>427447.65</v>
      </c>
      <c r="LI19" s="18">
        <v>829263.67754370929</v>
      </c>
      <c r="LJ19" s="177">
        <f t="shared" si="51"/>
        <v>520777.52938592731</v>
      </c>
      <c r="LK19" s="148"/>
      <c r="LL19" s="18">
        <v>433901</v>
      </c>
      <c r="LM19" s="18">
        <v>446918.03</v>
      </c>
      <c r="LN19" s="18">
        <v>455596.05</v>
      </c>
      <c r="LO19" s="18">
        <v>829263.67754370929</v>
      </c>
      <c r="LP19" s="177">
        <f t="shared" si="52"/>
        <v>541419.68938592728</v>
      </c>
      <c r="LQ19" s="148"/>
      <c r="LR19" s="18">
        <v>433901</v>
      </c>
      <c r="LS19" s="18">
        <v>446918.03</v>
      </c>
      <c r="LT19" s="18">
        <v>455596.05</v>
      </c>
      <c r="LU19" s="18">
        <v>829263.67754370929</v>
      </c>
      <c r="LV19" s="177">
        <f t="shared" si="53"/>
        <v>541419.68938592728</v>
      </c>
      <c r="LW19" s="148"/>
      <c r="LX19" s="18">
        <v>433901</v>
      </c>
      <c r="LY19" s="18">
        <v>446918.03</v>
      </c>
      <c r="LZ19" s="18">
        <v>455596.05</v>
      </c>
      <c r="MA19" s="18">
        <v>829263.67754370929</v>
      </c>
      <c r="MB19" s="177">
        <f t="shared" si="54"/>
        <v>541419.68938592728</v>
      </c>
      <c r="MC19" s="148"/>
      <c r="MD19" s="18">
        <v>433901</v>
      </c>
      <c r="ME19" s="18">
        <v>446918.03</v>
      </c>
      <c r="MF19" s="18">
        <v>455596.05</v>
      </c>
      <c r="MG19" s="18">
        <v>829263.67754370929</v>
      </c>
      <c r="MH19" s="177">
        <f t="shared" si="55"/>
        <v>541419.68938592728</v>
      </c>
      <c r="MI19" s="148"/>
      <c r="MJ19" s="18">
        <v>433901</v>
      </c>
      <c r="MK19" s="18">
        <v>446918.03</v>
      </c>
      <c r="ML19" s="18">
        <v>455596.05</v>
      </c>
      <c r="MM19" s="18">
        <v>829263.67754370929</v>
      </c>
      <c r="MN19" s="177">
        <f t="shared" si="56"/>
        <v>541419.68938592728</v>
      </c>
      <c r="MO19" s="148"/>
      <c r="MP19" s="18">
        <v>433901</v>
      </c>
      <c r="MQ19" s="18">
        <v>446918.03</v>
      </c>
      <c r="MR19" s="18">
        <v>455596.05</v>
      </c>
      <c r="MS19" s="18">
        <v>829263.67754370929</v>
      </c>
      <c r="MT19" s="177">
        <f t="shared" si="57"/>
        <v>541419.68938592728</v>
      </c>
      <c r="MU19" s="181">
        <v>30389306.458110429</v>
      </c>
    </row>
    <row r="20" spans="1:359" s="2" customFormat="1" ht="14" x14ac:dyDescent="0.35">
      <c r="A20" s="201">
        <v>16</v>
      </c>
      <c r="B20" s="16" t="s">
        <v>91</v>
      </c>
      <c r="C20" s="17">
        <v>1</v>
      </c>
      <c r="D20" s="202" t="s">
        <v>74</v>
      </c>
      <c r="E20" s="139"/>
      <c r="F20" s="18">
        <v>510930</v>
      </c>
      <c r="G20" s="18">
        <v>526257.9</v>
      </c>
      <c r="H20" s="18">
        <v>536476.5</v>
      </c>
      <c r="I20" s="18">
        <v>1040784.3457350766</v>
      </c>
      <c r="J20" s="140">
        <f t="shared" si="0"/>
        <v>653612.18643376906</v>
      </c>
      <c r="K20" s="139"/>
      <c r="L20" s="18">
        <v>510930</v>
      </c>
      <c r="M20" s="18">
        <v>526257.9</v>
      </c>
      <c r="N20" s="18">
        <v>536476.5</v>
      </c>
      <c r="O20" s="18">
        <v>1040784.3457350766</v>
      </c>
      <c r="P20" s="140">
        <f t="shared" si="1"/>
        <v>653612.18643376906</v>
      </c>
      <c r="Q20" s="139"/>
      <c r="R20" s="18">
        <v>510930</v>
      </c>
      <c r="S20" s="18">
        <v>526257.9</v>
      </c>
      <c r="T20" s="18">
        <v>536476.5</v>
      </c>
      <c r="U20" s="18">
        <v>1040784.3457350766</v>
      </c>
      <c r="V20" s="140">
        <f t="shared" si="2"/>
        <v>653612.18643376906</v>
      </c>
      <c r="W20" s="139"/>
      <c r="X20" s="18">
        <v>510930</v>
      </c>
      <c r="Y20" s="18">
        <v>526257.9</v>
      </c>
      <c r="Z20" s="18">
        <v>536476.5</v>
      </c>
      <c r="AA20" s="18">
        <v>1040784.3457350766</v>
      </c>
      <c r="AB20" s="140">
        <f t="shared" si="3"/>
        <v>653612.18643376906</v>
      </c>
      <c r="AC20" s="139"/>
      <c r="AD20" s="18">
        <v>510930</v>
      </c>
      <c r="AE20" s="18">
        <v>526257.9</v>
      </c>
      <c r="AF20" s="18">
        <v>536476.5</v>
      </c>
      <c r="AG20" s="18">
        <v>1040784.3457350766</v>
      </c>
      <c r="AH20" s="140">
        <f t="shared" si="4"/>
        <v>653612.18643376906</v>
      </c>
      <c r="AI20" s="139"/>
      <c r="AJ20" s="18">
        <v>510930</v>
      </c>
      <c r="AK20" s="18">
        <v>526257.9</v>
      </c>
      <c r="AL20" s="18">
        <v>536476.5</v>
      </c>
      <c r="AM20" s="18">
        <v>1040784.3457350766</v>
      </c>
      <c r="AN20" s="140">
        <f t="shared" si="5"/>
        <v>653612.18643376906</v>
      </c>
      <c r="AO20" s="139"/>
      <c r="AP20" s="18">
        <v>510930</v>
      </c>
      <c r="AQ20" s="18">
        <v>526257.9</v>
      </c>
      <c r="AR20" s="18">
        <v>536476.5</v>
      </c>
      <c r="AS20" s="18">
        <v>1040784.3457350766</v>
      </c>
      <c r="AT20" s="140">
        <f t="shared" si="6"/>
        <v>653612.18643376906</v>
      </c>
      <c r="AU20" s="153"/>
      <c r="AV20" s="19">
        <v>544576</v>
      </c>
      <c r="AW20" s="18">
        <v>560913.28</v>
      </c>
      <c r="AX20" s="18">
        <v>571804.80000000005</v>
      </c>
      <c r="AY20" s="18">
        <v>1109322.2351459404</v>
      </c>
      <c r="AZ20" s="154">
        <f t="shared" si="7"/>
        <v>696654.07878648513</v>
      </c>
      <c r="BA20" s="139"/>
      <c r="BB20" s="18">
        <v>510930</v>
      </c>
      <c r="BC20" s="18">
        <v>526257.9</v>
      </c>
      <c r="BD20" s="18">
        <v>536476.5</v>
      </c>
      <c r="BE20" s="18">
        <v>1040784.3457350766</v>
      </c>
      <c r="BF20" s="140">
        <f t="shared" si="8"/>
        <v>653612.18643376906</v>
      </c>
      <c r="BG20" s="139"/>
      <c r="BH20" s="18">
        <v>510930</v>
      </c>
      <c r="BI20" s="18">
        <v>526257.9</v>
      </c>
      <c r="BJ20" s="18">
        <v>536476.5</v>
      </c>
      <c r="BK20" s="18">
        <v>1040784.3457350766</v>
      </c>
      <c r="BL20" s="140">
        <f t="shared" si="9"/>
        <v>653612.18643376906</v>
      </c>
      <c r="BM20" s="141" t="s">
        <v>75</v>
      </c>
      <c r="BN20" s="20" t="s">
        <v>75</v>
      </c>
      <c r="BO20" s="20" t="s">
        <v>75</v>
      </c>
      <c r="BP20" s="20" t="s">
        <v>75</v>
      </c>
      <c r="BQ20" s="20" t="s">
        <v>75</v>
      </c>
      <c r="BR20" s="157" t="s">
        <v>75</v>
      </c>
      <c r="BS20" s="139"/>
      <c r="BT20" s="18">
        <v>510930</v>
      </c>
      <c r="BU20" s="18">
        <v>526257.9</v>
      </c>
      <c r="BV20" s="18">
        <v>536476.5</v>
      </c>
      <c r="BW20" s="18">
        <v>1040784.3457350766</v>
      </c>
      <c r="BX20" s="140">
        <f t="shared" si="10"/>
        <v>653612.18643376906</v>
      </c>
      <c r="BY20" s="139"/>
      <c r="BZ20" s="18">
        <v>510930</v>
      </c>
      <c r="CA20" s="18">
        <v>526257.9</v>
      </c>
      <c r="CB20" s="18">
        <v>536476.5</v>
      </c>
      <c r="CC20" s="18">
        <v>1040784.3457350766</v>
      </c>
      <c r="CD20" s="140">
        <f t="shared" si="11"/>
        <v>653612.18643376906</v>
      </c>
      <c r="CE20" s="139"/>
      <c r="CF20" s="18">
        <v>510930</v>
      </c>
      <c r="CG20" s="18">
        <v>526257.9</v>
      </c>
      <c r="CH20" s="18">
        <v>536476.5</v>
      </c>
      <c r="CI20" s="18">
        <v>1040784.3457350766</v>
      </c>
      <c r="CJ20" s="140">
        <f t="shared" si="12"/>
        <v>653612.18643376906</v>
      </c>
      <c r="CK20" s="139"/>
      <c r="CL20" s="18">
        <v>510930</v>
      </c>
      <c r="CM20" s="18">
        <v>526257.9</v>
      </c>
      <c r="CN20" s="18">
        <v>536476.5</v>
      </c>
      <c r="CO20" s="18">
        <v>1040784.3457350766</v>
      </c>
      <c r="CP20" s="140">
        <f t="shared" si="13"/>
        <v>653612.18643376906</v>
      </c>
      <c r="CQ20" s="139"/>
      <c r="CR20" s="18">
        <v>510930</v>
      </c>
      <c r="CS20" s="18">
        <v>526258</v>
      </c>
      <c r="CT20" s="18">
        <v>536477</v>
      </c>
      <c r="CU20" s="18">
        <v>1040784.3457350766</v>
      </c>
      <c r="CV20" s="140">
        <f t="shared" si="14"/>
        <v>653612.3364337692</v>
      </c>
      <c r="CW20" s="139"/>
      <c r="CX20" s="18">
        <v>510930</v>
      </c>
      <c r="CY20" s="18">
        <v>526257.9</v>
      </c>
      <c r="CZ20" s="18">
        <v>536476.5</v>
      </c>
      <c r="DA20" s="18">
        <v>1040784.3457350766</v>
      </c>
      <c r="DB20" s="140">
        <f t="shared" si="15"/>
        <v>653612.18643376906</v>
      </c>
      <c r="DC20" s="139"/>
      <c r="DD20" s="18">
        <v>510930</v>
      </c>
      <c r="DE20" s="18">
        <v>526257.9</v>
      </c>
      <c r="DF20" s="18">
        <v>536476.5</v>
      </c>
      <c r="DG20" s="18">
        <v>1040784.3457350766</v>
      </c>
      <c r="DH20" s="140">
        <f t="shared" si="16"/>
        <v>653612.18643376906</v>
      </c>
      <c r="DI20" s="139"/>
      <c r="DJ20" s="18">
        <v>510930</v>
      </c>
      <c r="DK20" s="18">
        <v>526257.9</v>
      </c>
      <c r="DL20" s="18">
        <v>536476.5</v>
      </c>
      <c r="DM20" s="18">
        <v>1040784.3457350766</v>
      </c>
      <c r="DN20" s="140">
        <f t="shared" si="17"/>
        <v>653612.18643376906</v>
      </c>
      <c r="DO20" s="139"/>
      <c r="DP20" s="18">
        <v>510930</v>
      </c>
      <c r="DQ20" s="18">
        <v>526257.9</v>
      </c>
      <c r="DR20" s="18">
        <v>536476.5</v>
      </c>
      <c r="DS20" s="18">
        <v>1040784.3457350766</v>
      </c>
      <c r="DT20" s="140">
        <f t="shared" si="18"/>
        <v>653612.18643376906</v>
      </c>
      <c r="DU20" s="139"/>
      <c r="DV20" s="18">
        <v>510930</v>
      </c>
      <c r="DW20" s="18">
        <v>526257.9</v>
      </c>
      <c r="DX20" s="18">
        <v>536476.5</v>
      </c>
      <c r="DY20" s="18">
        <v>1040784.3457350766</v>
      </c>
      <c r="DZ20" s="140">
        <f t="shared" si="19"/>
        <v>653612.18643376906</v>
      </c>
      <c r="EA20" s="139"/>
      <c r="EB20" s="18">
        <v>510930</v>
      </c>
      <c r="EC20" s="18">
        <v>526257.9</v>
      </c>
      <c r="ED20" s="18">
        <v>536476.5</v>
      </c>
      <c r="EE20" s="18">
        <v>1040784.3457350766</v>
      </c>
      <c r="EF20" s="140">
        <f t="shared" si="20"/>
        <v>653612.18643376906</v>
      </c>
      <c r="EG20" s="139"/>
      <c r="EH20" s="18">
        <v>510930</v>
      </c>
      <c r="EI20" s="18">
        <v>526257.9</v>
      </c>
      <c r="EJ20" s="18">
        <v>536476.5</v>
      </c>
      <c r="EK20" s="18">
        <v>1040784.3457350766</v>
      </c>
      <c r="EL20" s="140">
        <f t="shared" si="21"/>
        <v>653612.18643376906</v>
      </c>
      <c r="EM20" s="139"/>
      <c r="EN20" s="18">
        <v>510930</v>
      </c>
      <c r="EO20" s="18">
        <v>526257.9</v>
      </c>
      <c r="EP20" s="18">
        <v>536476.5</v>
      </c>
      <c r="EQ20" s="18">
        <v>1040784.3457350766</v>
      </c>
      <c r="ER20" s="140">
        <f t="shared" si="22"/>
        <v>653612.18643376906</v>
      </c>
      <c r="ES20" s="139"/>
      <c r="ET20" s="18">
        <v>510930</v>
      </c>
      <c r="EU20" s="18">
        <v>526257.9</v>
      </c>
      <c r="EV20" s="18">
        <v>536476.5</v>
      </c>
      <c r="EW20" s="18">
        <v>1040784.3457350766</v>
      </c>
      <c r="EX20" s="140">
        <f t="shared" si="23"/>
        <v>653612.18643376906</v>
      </c>
      <c r="EY20" s="139"/>
      <c r="EZ20" s="18">
        <v>510930</v>
      </c>
      <c r="FA20" s="18">
        <v>526257.9</v>
      </c>
      <c r="FB20" s="18">
        <v>536476.5</v>
      </c>
      <c r="FC20" s="18">
        <v>1040784.3457350766</v>
      </c>
      <c r="FD20" s="140">
        <f t="shared" si="24"/>
        <v>653612.18643376906</v>
      </c>
      <c r="FE20" s="139"/>
      <c r="FF20" s="18">
        <v>510930</v>
      </c>
      <c r="FG20" s="18">
        <v>526257.9</v>
      </c>
      <c r="FH20" s="18">
        <v>536476.5</v>
      </c>
      <c r="FI20" s="18">
        <v>1040784.3457350766</v>
      </c>
      <c r="FJ20" s="140">
        <f t="shared" si="25"/>
        <v>653612.18643376906</v>
      </c>
      <c r="FK20" s="139"/>
      <c r="FL20" s="18">
        <v>510930</v>
      </c>
      <c r="FM20" s="18">
        <v>526257.9</v>
      </c>
      <c r="FN20" s="18">
        <v>536476.5</v>
      </c>
      <c r="FO20" s="18">
        <v>1040784.3457350766</v>
      </c>
      <c r="FP20" s="140">
        <f t="shared" si="26"/>
        <v>653612.18643376906</v>
      </c>
      <c r="FQ20" s="139"/>
      <c r="FR20" s="18">
        <v>510930</v>
      </c>
      <c r="FS20" s="18">
        <v>526257.9</v>
      </c>
      <c r="FT20" s="18">
        <v>536476.5</v>
      </c>
      <c r="FU20" s="18">
        <v>1040784.3457350766</v>
      </c>
      <c r="FV20" s="140">
        <f t="shared" si="27"/>
        <v>653612.18643376906</v>
      </c>
      <c r="FW20" s="139"/>
      <c r="FX20" s="18">
        <v>510930</v>
      </c>
      <c r="FY20" s="18">
        <v>526257.9</v>
      </c>
      <c r="FZ20" s="18">
        <v>536476.5</v>
      </c>
      <c r="GA20" s="18">
        <v>1040784.3457350766</v>
      </c>
      <c r="GB20" s="140">
        <f t="shared" si="28"/>
        <v>653612.18643376906</v>
      </c>
      <c r="GC20" s="139"/>
      <c r="GD20" s="18">
        <v>510930</v>
      </c>
      <c r="GE20" s="18">
        <v>526257.9</v>
      </c>
      <c r="GF20" s="18">
        <v>536476.5</v>
      </c>
      <c r="GG20" s="18">
        <v>1040784.3457350766</v>
      </c>
      <c r="GH20" s="140">
        <f t="shared" si="29"/>
        <v>653612.18643376906</v>
      </c>
      <c r="GI20" s="139"/>
      <c r="GJ20" s="18">
        <v>510930</v>
      </c>
      <c r="GK20" s="18">
        <v>526257.9</v>
      </c>
      <c r="GL20" s="18">
        <v>536476.5</v>
      </c>
      <c r="GM20" s="18">
        <v>1040784.3457350766</v>
      </c>
      <c r="GN20" s="140">
        <f t="shared" si="30"/>
        <v>653612.18643376906</v>
      </c>
      <c r="GO20" s="139"/>
      <c r="GP20" s="18">
        <v>510930</v>
      </c>
      <c r="GQ20" s="18">
        <v>526257.9</v>
      </c>
      <c r="GR20" s="18">
        <v>536476.5</v>
      </c>
      <c r="GS20" s="18">
        <v>1040784.3457350766</v>
      </c>
      <c r="GT20" s="140">
        <f t="shared" si="31"/>
        <v>653612.18643376906</v>
      </c>
      <c r="GU20" s="139"/>
      <c r="GV20" s="18">
        <v>510930</v>
      </c>
      <c r="GW20" s="18">
        <v>526257.9</v>
      </c>
      <c r="GX20" s="18">
        <v>536476.5</v>
      </c>
      <c r="GY20" s="18">
        <v>1040784.3457350766</v>
      </c>
      <c r="GZ20" s="140">
        <f t="shared" si="32"/>
        <v>653612.18643376906</v>
      </c>
      <c r="HA20" s="139"/>
      <c r="HB20" s="18">
        <v>510930</v>
      </c>
      <c r="HC20" s="18">
        <v>526257.9</v>
      </c>
      <c r="HD20" s="18">
        <v>536476.5</v>
      </c>
      <c r="HE20" s="18">
        <v>1040784.3457350766</v>
      </c>
      <c r="HF20" s="140">
        <f t="shared" si="33"/>
        <v>653612.18643376906</v>
      </c>
      <c r="HG20" s="139"/>
      <c r="HH20" s="18">
        <v>510930</v>
      </c>
      <c r="HI20" s="18">
        <v>526257.9</v>
      </c>
      <c r="HJ20" s="18">
        <v>536476.5</v>
      </c>
      <c r="HK20" s="18">
        <v>1040784.3457350766</v>
      </c>
      <c r="HL20" s="140">
        <f t="shared" si="34"/>
        <v>653612.18643376906</v>
      </c>
      <c r="HM20" s="139"/>
      <c r="HN20" s="18">
        <v>510930</v>
      </c>
      <c r="HO20" s="18">
        <v>526257.9</v>
      </c>
      <c r="HP20" s="18">
        <v>536476.5</v>
      </c>
      <c r="HQ20" s="18">
        <v>1040784.3457350766</v>
      </c>
      <c r="HR20" s="140">
        <f t="shared" si="35"/>
        <v>653612.18643376906</v>
      </c>
      <c r="HS20" s="139"/>
      <c r="HT20" s="18">
        <v>510930</v>
      </c>
      <c r="HU20" s="18">
        <v>526257.9</v>
      </c>
      <c r="HV20" s="18">
        <v>536476.5</v>
      </c>
      <c r="HW20" s="18">
        <v>1040784.3457350766</v>
      </c>
      <c r="HX20" s="140">
        <f t="shared" si="36"/>
        <v>653612.18643376906</v>
      </c>
      <c r="HY20" s="139"/>
      <c r="HZ20" s="18">
        <v>510930</v>
      </c>
      <c r="IA20" s="18">
        <v>526257.9</v>
      </c>
      <c r="IB20" s="18">
        <v>536476.5</v>
      </c>
      <c r="IC20" s="18">
        <v>1040784.3457350766</v>
      </c>
      <c r="ID20" s="140">
        <f t="shared" si="37"/>
        <v>653612.18643376906</v>
      </c>
      <c r="IE20" s="139"/>
      <c r="IF20" s="18">
        <v>510930</v>
      </c>
      <c r="IG20" s="18">
        <v>526257.9</v>
      </c>
      <c r="IH20" s="18">
        <v>536476.5</v>
      </c>
      <c r="II20" s="18">
        <v>1040784.3457350766</v>
      </c>
      <c r="IJ20" s="140">
        <f t="shared" si="38"/>
        <v>653612.18643376906</v>
      </c>
      <c r="IK20" s="139"/>
      <c r="IL20" s="18">
        <v>510930</v>
      </c>
      <c r="IM20" s="18">
        <v>526257.9</v>
      </c>
      <c r="IN20" s="18">
        <v>536476.5</v>
      </c>
      <c r="IO20" s="18">
        <v>1040784.3457350766</v>
      </c>
      <c r="IP20" s="140">
        <f t="shared" si="39"/>
        <v>653612.18643376906</v>
      </c>
      <c r="IQ20" s="139"/>
      <c r="IR20" s="18">
        <v>510930</v>
      </c>
      <c r="IS20" s="18">
        <v>526257.9</v>
      </c>
      <c r="IT20" s="18">
        <v>536476.5</v>
      </c>
      <c r="IU20" s="18">
        <v>1040784.3457350766</v>
      </c>
      <c r="IV20" s="140">
        <f t="shared" si="40"/>
        <v>653612.18643376906</v>
      </c>
      <c r="IW20" s="139"/>
      <c r="IX20" s="18">
        <v>510930</v>
      </c>
      <c r="IY20" s="18">
        <v>526257.9</v>
      </c>
      <c r="IZ20" s="18">
        <v>536476.5</v>
      </c>
      <c r="JA20" s="18">
        <v>1040784.3457350766</v>
      </c>
      <c r="JB20" s="140">
        <f t="shared" si="41"/>
        <v>653612.18643376906</v>
      </c>
      <c r="JC20" s="139"/>
      <c r="JD20" s="18">
        <v>510930</v>
      </c>
      <c r="JE20" s="18">
        <v>526257.9</v>
      </c>
      <c r="JF20" s="18">
        <v>536476.5</v>
      </c>
      <c r="JG20" s="18">
        <v>1040784.3457350766</v>
      </c>
      <c r="JH20" s="140">
        <f t="shared" si="42"/>
        <v>653612.18643376906</v>
      </c>
      <c r="JI20" s="139"/>
      <c r="JJ20" s="18">
        <v>510930</v>
      </c>
      <c r="JK20" s="18">
        <v>526257.9</v>
      </c>
      <c r="JL20" s="18">
        <v>536476.5</v>
      </c>
      <c r="JM20" s="18">
        <v>1040784.3457350766</v>
      </c>
      <c r="JN20" s="140">
        <f t="shared" si="43"/>
        <v>653612.18643376906</v>
      </c>
      <c r="JO20" s="167"/>
      <c r="JP20" s="18">
        <v>536500</v>
      </c>
      <c r="JQ20" s="18">
        <v>552595</v>
      </c>
      <c r="JR20" s="18">
        <v>563325</v>
      </c>
      <c r="JS20" s="18">
        <v>1092870.1925393008</v>
      </c>
      <c r="JT20" s="168">
        <f t="shared" si="44"/>
        <v>686322.54813482519</v>
      </c>
      <c r="JU20" s="139"/>
      <c r="JV20" s="18">
        <v>510930</v>
      </c>
      <c r="JW20" s="18">
        <v>526257.9</v>
      </c>
      <c r="JX20" s="18">
        <v>536476.5</v>
      </c>
      <c r="JY20" s="18">
        <v>1040784.3457350766</v>
      </c>
      <c r="JZ20" s="140">
        <f t="shared" si="45"/>
        <v>653612.18643376906</v>
      </c>
      <c r="KA20" s="139"/>
      <c r="KB20" s="18">
        <v>510930</v>
      </c>
      <c r="KC20" s="18">
        <v>526257.9</v>
      </c>
      <c r="KD20" s="18">
        <v>536476.5</v>
      </c>
      <c r="KE20" s="18">
        <v>1040784.3457350766</v>
      </c>
      <c r="KF20" s="140">
        <f t="shared" si="46"/>
        <v>653612.18643376906</v>
      </c>
      <c r="KG20" s="139"/>
      <c r="KH20" s="18">
        <v>510930</v>
      </c>
      <c r="KI20" s="18">
        <v>526257.9</v>
      </c>
      <c r="KJ20" s="18">
        <v>536476.5</v>
      </c>
      <c r="KK20" s="18">
        <v>1040784.3457350766</v>
      </c>
      <c r="KL20" s="140">
        <f t="shared" si="47"/>
        <v>653612.18643376906</v>
      </c>
      <c r="KM20" s="139"/>
      <c r="KN20" s="18">
        <v>510930</v>
      </c>
      <c r="KO20" s="18">
        <v>526257.9</v>
      </c>
      <c r="KP20" s="18">
        <v>536476.5</v>
      </c>
      <c r="KQ20" s="18">
        <v>1040784.3457350766</v>
      </c>
      <c r="KR20" s="140">
        <f t="shared" si="48"/>
        <v>653612.18643376906</v>
      </c>
      <c r="KS20" s="173"/>
      <c r="KT20" s="18">
        <v>510930</v>
      </c>
      <c r="KU20" s="18">
        <v>526257.9</v>
      </c>
      <c r="KV20" s="18">
        <v>536476.5</v>
      </c>
      <c r="KW20" s="18">
        <v>1040784.3457350766</v>
      </c>
      <c r="KX20" s="140">
        <f t="shared" si="49"/>
        <v>653612.18643376906</v>
      </c>
      <c r="KY20" s="148"/>
      <c r="KZ20" s="18">
        <v>510930</v>
      </c>
      <c r="LA20" s="18">
        <v>526257.9</v>
      </c>
      <c r="LB20" s="18">
        <v>536476.5</v>
      </c>
      <c r="LC20" s="18">
        <v>1040784.3457350766</v>
      </c>
      <c r="LD20" s="177">
        <f t="shared" si="50"/>
        <v>653612.18643376906</v>
      </c>
      <c r="LE20" s="148"/>
      <c r="LF20" s="18">
        <v>510930</v>
      </c>
      <c r="LG20" s="18">
        <v>526257.9</v>
      </c>
      <c r="LH20" s="18">
        <v>536476.5</v>
      </c>
      <c r="LI20" s="18">
        <v>1040784.3457350766</v>
      </c>
      <c r="LJ20" s="177">
        <f t="shared" si="51"/>
        <v>653612.18643376906</v>
      </c>
      <c r="LK20" s="148"/>
      <c r="LL20" s="18">
        <v>544576</v>
      </c>
      <c r="LM20" s="18">
        <v>560913.28</v>
      </c>
      <c r="LN20" s="18">
        <v>571804.80000000005</v>
      </c>
      <c r="LO20" s="18">
        <v>1040784.3457350766</v>
      </c>
      <c r="LP20" s="177">
        <f t="shared" si="52"/>
        <v>679519.60643376922</v>
      </c>
      <c r="LQ20" s="148"/>
      <c r="LR20" s="18">
        <v>544576</v>
      </c>
      <c r="LS20" s="18">
        <v>560913.28</v>
      </c>
      <c r="LT20" s="18">
        <v>571804.80000000005</v>
      </c>
      <c r="LU20" s="18">
        <v>1040784.3457350766</v>
      </c>
      <c r="LV20" s="177">
        <f t="shared" si="53"/>
        <v>679519.60643376922</v>
      </c>
      <c r="LW20" s="148"/>
      <c r="LX20" s="18">
        <v>544576</v>
      </c>
      <c r="LY20" s="18">
        <v>560913.28</v>
      </c>
      <c r="LZ20" s="18">
        <v>571804.80000000005</v>
      </c>
      <c r="MA20" s="18">
        <v>1040784.3457350766</v>
      </c>
      <c r="MB20" s="177">
        <f t="shared" si="54"/>
        <v>679519.60643376922</v>
      </c>
      <c r="MC20" s="148"/>
      <c r="MD20" s="18">
        <v>544576</v>
      </c>
      <c r="ME20" s="18">
        <v>560913.28</v>
      </c>
      <c r="MF20" s="18">
        <v>571804.80000000005</v>
      </c>
      <c r="MG20" s="18">
        <v>1040784.3457350766</v>
      </c>
      <c r="MH20" s="177">
        <f t="shared" si="55"/>
        <v>679519.60643376922</v>
      </c>
      <c r="MI20" s="148"/>
      <c r="MJ20" s="18">
        <v>544576</v>
      </c>
      <c r="MK20" s="18">
        <v>560913.28</v>
      </c>
      <c r="ML20" s="18">
        <v>571804.80000000005</v>
      </c>
      <c r="MM20" s="18">
        <v>1040784.3457350766</v>
      </c>
      <c r="MN20" s="177">
        <f t="shared" si="56"/>
        <v>679519.60643376922</v>
      </c>
      <c r="MO20" s="148"/>
      <c r="MP20" s="18">
        <v>544576</v>
      </c>
      <c r="MQ20" s="18">
        <v>560913.28</v>
      </c>
      <c r="MR20" s="18">
        <v>571804.80000000005</v>
      </c>
      <c r="MS20" s="18">
        <v>1040784.3457350766</v>
      </c>
      <c r="MT20" s="177">
        <f t="shared" si="57"/>
        <v>679519.60643376922</v>
      </c>
      <c r="MU20" s="181">
        <v>38140703.737212405</v>
      </c>
    </row>
    <row r="21" spans="1:359" s="2" customFormat="1" ht="14" x14ac:dyDescent="0.35">
      <c r="A21" s="201">
        <v>17</v>
      </c>
      <c r="B21" s="16" t="s">
        <v>92</v>
      </c>
      <c r="C21" s="17">
        <v>1</v>
      </c>
      <c r="D21" s="202" t="s">
        <v>79</v>
      </c>
      <c r="E21" s="141" t="s">
        <v>75</v>
      </c>
      <c r="F21" s="20" t="s">
        <v>75</v>
      </c>
      <c r="G21" s="18" t="s">
        <v>75</v>
      </c>
      <c r="H21" s="18" t="s">
        <v>75</v>
      </c>
      <c r="I21" s="18" t="s">
        <v>75</v>
      </c>
      <c r="J21" s="140" t="s">
        <v>75</v>
      </c>
      <c r="K21" s="139"/>
      <c r="L21" s="18">
        <v>1804556</v>
      </c>
      <c r="M21" s="18">
        <v>1858692.68</v>
      </c>
      <c r="N21" s="18">
        <v>1894783.8</v>
      </c>
      <c r="O21" s="18">
        <v>3675947.6424000002</v>
      </c>
      <c r="P21" s="140">
        <f t="shared" si="1"/>
        <v>2308495.0306000002</v>
      </c>
      <c r="Q21" s="139"/>
      <c r="R21" s="18">
        <v>1804556</v>
      </c>
      <c r="S21" s="18">
        <v>1858692.68</v>
      </c>
      <c r="T21" s="18">
        <v>1894783.8</v>
      </c>
      <c r="U21" s="18">
        <v>3675947.6424000002</v>
      </c>
      <c r="V21" s="140">
        <f t="shared" si="2"/>
        <v>2308495.0306000002</v>
      </c>
      <c r="W21" s="139"/>
      <c r="X21" s="18">
        <v>1804556</v>
      </c>
      <c r="Y21" s="18">
        <v>1858692.68</v>
      </c>
      <c r="Z21" s="18">
        <v>1894783.8</v>
      </c>
      <c r="AA21" s="18">
        <v>3675947.6424000002</v>
      </c>
      <c r="AB21" s="140">
        <f t="shared" si="3"/>
        <v>2308495.0306000002</v>
      </c>
      <c r="AC21" s="139"/>
      <c r="AD21" s="18">
        <v>1804556</v>
      </c>
      <c r="AE21" s="18">
        <v>1858692.68</v>
      </c>
      <c r="AF21" s="18">
        <v>1894783.8</v>
      </c>
      <c r="AG21" s="18">
        <v>3675947.6424000002</v>
      </c>
      <c r="AH21" s="140">
        <f t="shared" si="4"/>
        <v>2308495.0306000002</v>
      </c>
      <c r="AI21" s="139"/>
      <c r="AJ21" s="18">
        <v>1804556</v>
      </c>
      <c r="AK21" s="18">
        <v>1858692.68</v>
      </c>
      <c r="AL21" s="18">
        <v>1894783.8</v>
      </c>
      <c r="AM21" s="18">
        <v>3675947.6424000002</v>
      </c>
      <c r="AN21" s="140">
        <f t="shared" si="5"/>
        <v>2308495.0306000002</v>
      </c>
      <c r="AO21" s="139"/>
      <c r="AP21" s="18">
        <v>1804556</v>
      </c>
      <c r="AQ21" s="18">
        <v>1858692.68</v>
      </c>
      <c r="AR21" s="18">
        <v>1894783.8</v>
      </c>
      <c r="AS21" s="18">
        <v>3675947.6424000002</v>
      </c>
      <c r="AT21" s="140">
        <f t="shared" si="6"/>
        <v>2308495.0306000002</v>
      </c>
      <c r="AU21" s="153"/>
      <c r="AV21" s="19">
        <v>1923390</v>
      </c>
      <c r="AW21" s="18">
        <v>1981091.7</v>
      </c>
      <c r="AX21" s="18">
        <v>2019559.5</v>
      </c>
      <c r="AY21" s="18">
        <v>3918016.7069736002</v>
      </c>
      <c r="AZ21" s="154">
        <f t="shared" si="7"/>
        <v>2460514.4767434001</v>
      </c>
      <c r="BA21" s="139"/>
      <c r="BB21" s="18">
        <v>1804556</v>
      </c>
      <c r="BC21" s="18">
        <v>1858692.68</v>
      </c>
      <c r="BD21" s="18">
        <v>1894783.8</v>
      </c>
      <c r="BE21" s="18">
        <v>3675947.6424000002</v>
      </c>
      <c r="BF21" s="140">
        <f t="shared" si="8"/>
        <v>2308495.0306000002</v>
      </c>
      <c r="BG21" s="139"/>
      <c r="BH21" s="18">
        <v>1804556</v>
      </c>
      <c r="BI21" s="18">
        <v>1858692.68</v>
      </c>
      <c r="BJ21" s="18">
        <v>1894783.8</v>
      </c>
      <c r="BK21" s="18">
        <v>3675947.6424000002</v>
      </c>
      <c r="BL21" s="140">
        <f t="shared" si="9"/>
        <v>2308495.0306000002</v>
      </c>
      <c r="BM21" s="141" t="s">
        <v>75</v>
      </c>
      <c r="BN21" s="20" t="s">
        <v>75</v>
      </c>
      <c r="BO21" s="20" t="s">
        <v>75</v>
      </c>
      <c r="BP21" s="20" t="s">
        <v>75</v>
      </c>
      <c r="BQ21" s="20" t="s">
        <v>75</v>
      </c>
      <c r="BR21" s="157" t="s">
        <v>75</v>
      </c>
      <c r="BS21" s="139"/>
      <c r="BT21" s="18">
        <v>1804556</v>
      </c>
      <c r="BU21" s="18">
        <v>1858692.68</v>
      </c>
      <c r="BV21" s="18">
        <v>1894783.8</v>
      </c>
      <c r="BW21" s="18">
        <v>3675947.6424000002</v>
      </c>
      <c r="BX21" s="140">
        <f t="shared" si="10"/>
        <v>2308495.0306000002</v>
      </c>
      <c r="BY21" s="139"/>
      <c r="BZ21" s="18">
        <v>1804556</v>
      </c>
      <c r="CA21" s="18">
        <v>1858692.68</v>
      </c>
      <c r="CB21" s="18">
        <v>1894783.8</v>
      </c>
      <c r="CC21" s="18">
        <v>3675947.6424000002</v>
      </c>
      <c r="CD21" s="140">
        <f t="shared" si="11"/>
        <v>2308495.0306000002</v>
      </c>
      <c r="CE21" s="139"/>
      <c r="CF21" s="18">
        <v>1804556</v>
      </c>
      <c r="CG21" s="18">
        <v>1858692.68</v>
      </c>
      <c r="CH21" s="18">
        <v>1894783.8</v>
      </c>
      <c r="CI21" s="18">
        <v>3675947.6424000002</v>
      </c>
      <c r="CJ21" s="140">
        <f t="shared" si="12"/>
        <v>2308495.0306000002</v>
      </c>
      <c r="CK21" s="139"/>
      <c r="CL21" s="18">
        <v>1804556</v>
      </c>
      <c r="CM21" s="18">
        <v>1858692.68</v>
      </c>
      <c r="CN21" s="18">
        <v>1894783.8</v>
      </c>
      <c r="CO21" s="18">
        <v>3675947.6424000002</v>
      </c>
      <c r="CP21" s="140">
        <f t="shared" si="13"/>
        <v>2308495.0306000002</v>
      </c>
      <c r="CQ21" s="139"/>
      <c r="CR21" s="18">
        <v>1804556</v>
      </c>
      <c r="CS21" s="18">
        <v>1858693</v>
      </c>
      <c r="CT21" s="18">
        <v>1894784</v>
      </c>
      <c r="CU21" s="18">
        <v>3675947.6424000002</v>
      </c>
      <c r="CV21" s="140">
        <f t="shared" si="14"/>
        <v>2308495.1606000001</v>
      </c>
      <c r="CW21" s="139"/>
      <c r="CX21" s="18">
        <v>1804556</v>
      </c>
      <c r="CY21" s="18">
        <v>1858692.68</v>
      </c>
      <c r="CZ21" s="18">
        <v>1894783.8</v>
      </c>
      <c r="DA21" s="18">
        <v>3675947.6424000002</v>
      </c>
      <c r="DB21" s="140">
        <f t="shared" si="15"/>
        <v>2308495.0306000002</v>
      </c>
      <c r="DC21" s="139"/>
      <c r="DD21" s="18">
        <v>1804556</v>
      </c>
      <c r="DE21" s="18">
        <v>1858692.68</v>
      </c>
      <c r="DF21" s="18">
        <v>1894783.8</v>
      </c>
      <c r="DG21" s="18">
        <v>3675947.6424000002</v>
      </c>
      <c r="DH21" s="140">
        <f t="shared" si="16"/>
        <v>2308495.0306000002</v>
      </c>
      <c r="DI21" s="139"/>
      <c r="DJ21" s="18">
        <v>1804556</v>
      </c>
      <c r="DK21" s="18">
        <v>1858692.68</v>
      </c>
      <c r="DL21" s="18">
        <v>1894783.8</v>
      </c>
      <c r="DM21" s="18">
        <v>3675947.6424000002</v>
      </c>
      <c r="DN21" s="140">
        <f t="shared" si="17"/>
        <v>2308495.0306000002</v>
      </c>
      <c r="DO21" s="139"/>
      <c r="DP21" s="18">
        <v>1804556</v>
      </c>
      <c r="DQ21" s="18">
        <v>1858692.68</v>
      </c>
      <c r="DR21" s="18">
        <v>1894783.8</v>
      </c>
      <c r="DS21" s="18">
        <v>3675947.6424000002</v>
      </c>
      <c r="DT21" s="140">
        <f t="shared" si="18"/>
        <v>2308495.0306000002</v>
      </c>
      <c r="DU21" s="139"/>
      <c r="DV21" s="18">
        <v>1804556</v>
      </c>
      <c r="DW21" s="18">
        <v>1858692.68</v>
      </c>
      <c r="DX21" s="18">
        <v>1894783.8</v>
      </c>
      <c r="DY21" s="18">
        <v>3675947.6424000002</v>
      </c>
      <c r="DZ21" s="140">
        <f t="shared" si="19"/>
        <v>2308495.0306000002</v>
      </c>
      <c r="EA21" s="139"/>
      <c r="EB21" s="18">
        <v>1804556</v>
      </c>
      <c r="EC21" s="18">
        <v>1858692.68</v>
      </c>
      <c r="ED21" s="18">
        <v>1894783.8</v>
      </c>
      <c r="EE21" s="18">
        <v>3675947.6424000002</v>
      </c>
      <c r="EF21" s="140">
        <f t="shared" si="20"/>
        <v>2308495.0306000002</v>
      </c>
      <c r="EG21" s="139"/>
      <c r="EH21" s="18">
        <v>1804556</v>
      </c>
      <c r="EI21" s="18">
        <v>1858692.68</v>
      </c>
      <c r="EJ21" s="18">
        <v>1894783.8</v>
      </c>
      <c r="EK21" s="18">
        <v>3675947.6424000002</v>
      </c>
      <c r="EL21" s="140">
        <f t="shared" si="21"/>
        <v>2308495.0306000002</v>
      </c>
      <c r="EM21" s="139"/>
      <c r="EN21" s="18">
        <v>1804556</v>
      </c>
      <c r="EO21" s="18">
        <v>1858692.68</v>
      </c>
      <c r="EP21" s="18">
        <v>1894783.8</v>
      </c>
      <c r="EQ21" s="18">
        <v>3675947.6424000002</v>
      </c>
      <c r="ER21" s="140">
        <f t="shared" si="22"/>
        <v>2308495.0306000002</v>
      </c>
      <c r="ES21" s="139"/>
      <c r="ET21" s="18">
        <v>1804556</v>
      </c>
      <c r="EU21" s="18">
        <v>1858692.68</v>
      </c>
      <c r="EV21" s="18">
        <v>1894783.8</v>
      </c>
      <c r="EW21" s="18">
        <v>3675947.6424000002</v>
      </c>
      <c r="EX21" s="140">
        <f t="shared" si="23"/>
        <v>2308495.0306000002</v>
      </c>
      <c r="EY21" s="139"/>
      <c r="EZ21" s="18">
        <v>1804556</v>
      </c>
      <c r="FA21" s="18">
        <v>1858692.68</v>
      </c>
      <c r="FB21" s="18">
        <v>1894783.8</v>
      </c>
      <c r="FC21" s="18">
        <v>3675947.6424000002</v>
      </c>
      <c r="FD21" s="140">
        <f t="shared" si="24"/>
        <v>2308495.0306000002</v>
      </c>
      <c r="FE21" s="139"/>
      <c r="FF21" s="18">
        <v>1804556</v>
      </c>
      <c r="FG21" s="18">
        <v>1858692.68</v>
      </c>
      <c r="FH21" s="18">
        <v>1894783.8</v>
      </c>
      <c r="FI21" s="18">
        <v>3675947.6424000002</v>
      </c>
      <c r="FJ21" s="140">
        <f t="shared" si="25"/>
        <v>2308495.0306000002</v>
      </c>
      <c r="FK21" s="139"/>
      <c r="FL21" s="18">
        <v>1804556</v>
      </c>
      <c r="FM21" s="18">
        <v>1858692.68</v>
      </c>
      <c r="FN21" s="18">
        <v>1894783.8</v>
      </c>
      <c r="FO21" s="18">
        <v>3675947.6424000002</v>
      </c>
      <c r="FP21" s="140">
        <f t="shared" si="26"/>
        <v>2308495.0306000002</v>
      </c>
      <c r="FQ21" s="139"/>
      <c r="FR21" s="18">
        <v>1804556</v>
      </c>
      <c r="FS21" s="18">
        <v>1858692.68</v>
      </c>
      <c r="FT21" s="18">
        <v>1894783.8</v>
      </c>
      <c r="FU21" s="18">
        <v>3675947.6424000002</v>
      </c>
      <c r="FV21" s="140">
        <f t="shared" si="27"/>
        <v>2308495.0306000002</v>
      </c>
      <c r="FW21" s="139"/>
      <c r="FX21" s="18">
        <v>1804556</v>
      </c>
      <c r="FY21" s="18">
        <v>1858692.68</v>
      </c>
      <c r="FZ21" s="18">
        <v>1894783.8</v>
      </c>
      <c r="GA21" s="18">
        <v>3675947.6424000002</v>
      </c>
      <c r="GB21" s="140">
        <f t="shared" si="28"/>
        <v>2308495.0306000002</v>
      </c>
      <c r="GC21" s="139"/>
      <c r="GD21" s="18">
        <v>1804556</v>
      </c>
      <c r="GE21" s="18">
        <v>1858692.68</v>
      </c>
      <c r="GF21" s="18">
        <v>1894783.8</v>
      </c>
      <c r="GG21" s="18">
        <v>3675947.6424000002</v>
      </c>
      <c r="GH21" s="140">
        <f t="shared" si="29"/>
        <v>2308495.0306000002</v>
      </c>
      <c r="GI21" s="139"/>
      <c r="GJ21" s="18">
        <v>1804556</v>
      </c>
      <c r="GK21" s="18">
        <v>1858692.68</v>
      </c>
      <c r="GL21" s="18">
        <v>1894783.8</v>
      </c>
      <c r="GM21" s="18">
        <v>3675947.6424000002</v>
      </c>
      <c r="GN21" s="140">
        <f t="shared" si="30"/>
        <v>2308495.0306000002</v>
      </c>
      <c r="GO21" s="139"/>
      <c r="GP21" s="18">
        <v>1804556</v>
      </c>
      <c r="GQ21" s="18">
        <v>1858692.68</v>
      </c>
      <c r="GR21" s="18">
        <v>1894783.8</v>
      </c>
      <c r="GS21" s="18">
        <v>3675947.6424000002</v>
      </c>
      <c r="GT21" s="140">
        <f t="shared" si="31"/>
        <v>2308495.0306000002</v>
      </c>
      <c r="GU21" s="139" t="s">
        <v>75</v>
      </c>
      <c r="GV21" s="18" t="s">
        <v>75</v>
      </c>
      <c r="GW21" s="18" t="s">
        <v>75</v>
      </c>
      <c r="GX21" s="18" t="s">
        <v>75</v>
      </c>
      <c r="GY21" s="18" t="s">
        <v>75</v>
      </c>
      <c r="GZ21" s="140" t="s">
        <v>75</v>
      </c>
      <c r="HA21" s="139"/>
      <c r="HB21" s="18">
        <v>1804556</v>
      </c>
      <c r="HC21" s="18">
        <v>1858692.68</v>
      </c>
      <c r="HD21" s="18">
        <v>1894783.8</v>
      </c>
      <c r="HE21" s="18">
        <v>3675947.6424000002</v>
      </c>
      <c r="HF21" s="140">
        <f t="shared" si="33"/>
        <v>2308495.0306000002</v>
      </c>
      <c r="HG21" s="139" t="s">
        <v>75</v>
      </c>
      <c r="HH21" s="18" t="s">
        <v>75</v>
      </c>
      <c r="HI21" s="18" t="s">
        <v>75</v>
      </c>
      <c r="HJ21" s="18" t="s">
        <v>75</v>
      </c>
      <c r="HK21" s="18" t="s">
        <v>75</v>
      </c>
      <c r="HL21" s="140" t="s">
        <v>75</v>
      </c>
      <c r="HM21" s="139"/>
      <c r="HN21" s="18">
        <v>1804556</v>
      </c>
      <c r="HO21" s="18">
        <v>1858692.68</v>
      </c>
      <c r="HP21" s="18">
        <v>1894783.8</v>
      </c>
      <c r="HQ21" s="18">
        <v>3675947.6424000002</v>
      </c>
      <c r="HR21" s="140">
        <f t="shared" si="35"/>
        <v>2308495.0306000002</v>
      </c>
      <c r="HS21" s="139" t="s">
        <v>75</v>
      </c>
      <c r="HT21" s="18" t="s">
        <v>75</v>
      </c>
      <c r="HU21" s="18" t="s">
        <v>75</v>
      </c>
      <c r="HV21" s="18" t="s">
        <v>75</v>
      </c>
      <c r="HW21" s="18" t="s">
        <v>75</v>
      </c>
      <c r="HX21" s="140" t="s">
        <v>75</v>
      </c>
      <c r="HY21" s="139" t="s">
        <v>75</v>
      </c>
      <c r="HZ21" s="18" t="s">
        <v>75</v>
      </c>
      <c r="IA21" s="18" t="s">
        <v>75</v>
      </c>
      <c r="IB21" s="18" t="s">
        <v>75</v>
      </c>
      <c r="IC21" s="18" t="s">
        <v>75</v>
      </c>
      <c r="ID21" s="140" t="s">
        <v>75</v>
      </c>
      <c r="IE21" s="139" t="s">
        <v>75</v>
      </c>
      <c r="IF21" s="18" t="s">
        <v>75</v>
      </c>
      <c r="IG21" s="18" t="s">
        <v>75</v>
      </c>
      <c r="IH21" s="18" t="s">
        <v>75</v>
      </c>
      <c r="II21" s="18" t="s">
        <v>75</v>
      </c>
      <c r="IJ21" s="140" t="s">
        <v>75</v>
      </c>
      <c r="IK21" s="139" t="s">
        <v>75</v>
      </c>
      <c r="IL21" s="18" t="s">
        <v>75</v>
      </c>
      <c r="IM21" s="18" t="s">
        <v>75</v>
      </c>
      <c r="IN21" s="18" t="s">
        <v>75</v>
      </c>
      <c r="IO21" s="18" t="s">
        <v>75</v>
      </c>
      <c r="IP21" s="140" t="s">
        <v>75</v>
      </c>
      <c r="IQ21" s="139" t="s">
        <v>75</v>
      </c>
      <c r="IR21" s="18" t="s">
        <v>75</v>
      </c>
      <c r="IS21" s="18" t="s">
        <v>75</v>
      </c>
      <c r="IT21" s="18" t="s">
        <v>75</v>
      </c>
      <c r="IU21" s="18" t="s">
        <v>75</v>
      </c>
      <c r="IV21" s="140" t="s">
        <v>75</v>
      </c>
      <c r="IW21" s="139" t="s">
        <v>75</v>
      </c>
      <c r="IX21" s="18" t="s">
        <v>75</v>
      </c>
      <c r="IY21" s="18" t="s">
        <v>75</v>
      </c>
      <c r="IZ21" s="18" t="s">
        <v>75</v>
      </c>
      <c r="JA21" s="18" t="s">
        <v>75</v>
      </c>
      <c r="JB21" s="140" t="s">
        <v>75</v>
      </c>
      <c r="JC21" s="139" t="s">
        <v>75</v>
      </c>
      <c r="JD21" s="18" t="s">
        <v>75</v>
      </c>
      <c r="JE21" s="18" t="s">
        <v>75</v>
      </c>
      <c r="JF21" s="18" t="s">
        <v>75</v>
      </c>
      <c r="JG21" s="18" t="s">
        <v>75</v>
      </c>
      <c r="JH21" s="140" t="s">
        <v>75</v>
      </c>
      <c r="JI21" s="139" t="s">
        <v>75</v>
      </c>
      <c r="JJ21" s="18" t="s">
        <v>75</v>
      </c>
      <c r="JK21" s="18" t="s">
        <v>75</v>
      </c>
      <c r="JL21" s="18" t="s">
        <v>75</v>
      </c>
      <c r="JM21" s="18" t="s">
        <v>75</v>
      </c>
      <c r="JN21" s="140" t="s">
        <v>75</v>
      </c>
      <c r="JO21" s="167" t="s">
        <v>75</v>
      </c>
      <c r="JP21" s="18" t="s">
        <v>75</v>
      </c>
      <c r="JQ21" s="18" t="s">
        <v>75</v>
      </c>
      <c r="JR21" s="18" t="s">
        <v>75</v>
      </c>
      <c r="JS21" s="18" t="s">
        <v>75</v>
      </c>
      <c r="JT21" s="140" t="s">
        <v>75</v>
      </c>
      <c r="JU21" s="139" t="s">
        <v>75</v>
      </c>
      <c r="JV21" s="18" t="s">
        <v>75</v>
      </c>
      <c r="JW21" s="18" t="s">
        <v>75</v>
      </c>
      <c r="JX21" s="18" t="s">
        <v>75</v>
      </c>
      <c r="JY21" s="18" t="s">
        <v>75</v>
      </c>
      <c r="JZ21" s="140" t="s">
        <v>75</v>
      </c>
      <c r="KA21" s="139" t="s">
        <v>75</v>
      </c>
      <c r="KB21" s="18" t="s">
        <v>75</v>
      </c>
      <c r="KC21" s="18" t="s">
        <v>75</v>
      </c>
      <c r="KD21" s="18" t="s">
        <v>75</v>
      </c>
      <c r="KE21" s="18" t="s">
        <v>75</v>
      </c>
      <c r="KF21" s="140" t="s">
        <v>75</v>
      </c>
      <c r="KG21" s="139"/>
      <c r="KH21" s="18">
        <v>1804556</v>
      </c>
      <c r="KI21" s="18">
        <v>1858692.68</v>
      </c>
      <c r="KJ21" s="18">
        <v>1894783.8</v>
      </c>
      <c r="KK21" s="18">
        <v>3675947.6424000002</v>
      </c>
      <c r="KL21" s="140">
        <f t="shared" si="47"/>
        <v>2308495.0306000002</v>
      </c>
      <c r="KM21" s="139"/>
      <c r="KN21" s="18">
        <v>1804556</v>
      </c>
      <c r="KO21" s="18">
        <v>1858692.68</v>
      </c>
      <c r="KP21" s="18">
        <v>1894783.8</v>
      </c>
      <c r="KQ21" s="18">
        <v>3675947.6424000002</v>
      </c>
      <c r="KR21" s="140">
        <f t="shared" si="48"/>
        <v>2308495.0306000002</v>
      </c>
      <c r="KS21" s="173"/>
      <c r="KT21" s="18">
        <v>1804556</v>
      </c>
      <c r="KU21" s="18">
        <v>1858692.68</v>
      </c>
      <c r="KV21" s="18">
        <v>1894783.8</v>
      </c>
      <c r="KW21" s="18">
        <v>3675947.6424000002</v>
      </c>
      <c r="KX21" s="140">
        <f t="shared" si="49"/>
        <v>2308495.0306000002</v>
      </c>
      <c r="KY21" s="148"/>
      <c r="KZ21" s="18">
        <v>1804556</v>
      </c>
      <c r="LA21" s="18">
        <v>1858692.68</v>
      </c>
      <c r="LB21" s="18">
        <v>1894783.8</v>
      </c>
      <c r="LC21" s="18">
        <v>3675947.6424000002</v>
      </c>
      <c r="LD21" s="177">
        <f t="shared" si="50"/>
        <v>2308495.0306000002</v>
      </c>
      <c r="LE21" s="148"/>
      <c r="LF21" s="18">
        <v>1804556</v>
      </c>
      <c r="LG21" s="18">
        <v>1858692.68</v>
      </c>
      <c r="LH21" s="18">
        <v>1894783.8</v>
      </c>
      <c r="LI21" s="18">
        <v>3675947.6424000002</v>
      </c>
      <c r="LJ21" s="177">
        <f t="shared" si="51"/>
        <v>2308495.0306000002</v>
      </c>
      <c r="LK21" s="148"/>
      <c r="LL21" s="18">
        <v>1923390</v>
      </c>
      <c r="LM21" s="18">
        <v>1981091.7</v>
      </c>
      <c r="LN21" s="18">
        <v>2019559.5</v>
      </c>
      <c r="LO21" s="18">
        <v>3675947.6424000002</v>
      </c>
      <c r="LP21" s="177">
        <f t="shared" si="52"/>
        <v>2399997.2105999999</v>
      </c>
      <c r="LQ21" s="148"/>
      <c r="LR21" s="18">
        <v>1923390</v>
      </c>
      <c r="LS21" s="18">
        <v>1981091.7</v>
      </c>
      <c r="LT21" s="18">
        <v>2019559.5</v>
      </c>
      <c r="LU21" s="18">
        <v>3675947.6424000002</v>
      </c>
      <c r="LV21" s="177">
        <f t="shared" si="53"/>
        <v>2399997.2105999999</v>
      </c>
      <c r="LW21" s="148"/>
      <c r="LX21" s="18">
        <v>1923390</v>
      </c>
      <c r="LY21" s="18">
        <v>1981091.7</v>
      </c>
      <c r="LZ21" s="18">
        <v>2019559.5</v>
      </c>
      <c r="MA21" s="18">
        <v>3675947.6424000002</v>
      </c>
      <c r="MB21" s="177">
        <f t="shared" si="54"/>
        <v>2399997.2105999999</v>
      </c>
      <c r="MC21" s="148"/>
      <c r="MD21" s="18">
        <v>1923390</v>
      </c>
      <c r="ME21" s="18">
        <v>1981091.7</v>
      </c>
      <c r="MF21" s="18">
        <v>2019559.5</v>
      </c>
      <c r="MG21" s="18">
        <v>3675947.6424000002</v>
      </c>
      <c r="MH21" s="177">
        <f t="shared" si="55"/>
        <v>2399997.2105999999</v>
      </c>
      <c r="MI21" s="148"/>
      <c r="MJ21" s="18">
        <v>1923390</v>
      </c>
      <c r="MK21" s="18">
        <v>1981091.7</v>
      </c>
      <c r="ML21" s="18">
        <v>2019559.5</v>
      </c>
      <c r="MM21" s="18">
        <v>3675947.6424000002</v>
      </c>
      <c r="MN21" s="177">
        <f t="shared" si="56"/>
        <v>2399997.2105999999</v>
      </c>
      <c r="MO21" s="148"/>
      <c r="MP21" s="18">
        <v>1923390</v>
      </c>
      <c r="MQ21" s="18">
        <v>1981091.7</v>
      </c>
      <c r="MR21" s="18">
        <v>2019559.5</v>
      </c>
      <c r="MS21" s="18">
        <v>3675947.6424000002</v>
      </c>
      <c r="MT21" s="177">
        <f t="shared" si="57"/>
        <v>2399997.2105999999</v>
      </c>
      <c r="MU21" s="181">
        <v>102274814.00254332</v>
      </c>
    </row>
    <row r="22" spans="1:359" s="2" customFormat="1" ht="14" x14ac:dyDescent="0.35">
      <c r="A22" s="201">
        <v>18</v>
      </c>
      <c r="B22" s="16" t="s">
        <v>93</v>
      </c>
      <c r="C22" s="17">
        <v>1</v>
      </c>
      <c r="D22" s="202" t="s">
        <v>79</v>
      </c>
      <c r="E22" s="141" t="s">
        <v>75</v>
      </c>
      <c r="F22" s="20" t="s">
        <v>75</v>
      </c>
      <c r="G22" s="18" t="s">
        <v>75</v>
      </c>
      <c r="H22" s="18" t="s">
        <v>75</v>
      </c>
      <c r="I22" s="18" t="s">
        <v>75</v>
      </c>
      <c r="J22" s="140" t="s">
        <v>75</v>
      </c>
      <c r="K22" s="139"/>
      <c r="L22" s="18">
        <v>1804556</v>
      </c>
      <c r="M22" s="18">
        <v>1858692.68</v>
      </c>
      <c r="N22" s="18">
        <v>1894783.8</v>
      </c>
      <c r="O22" s="18">
        <v>3675947.6424000002</v>
      </c>
      <c r="P22" s="140">
        <f t="shared" si="1"/>
        <v>2308495.0306000002</v>
      </c>
      <c r="Q22" s="139"/>
      <c r="R22" s="18">
        <v>1804556</v>
      </c>
      <c r="S22" s="18">
        <v>1858692.68</v>
      </c>
      <c r="T22" s="18">
        <v>1894783.8</v>
      </c>
      <c r="U22" s="18">
        <v>3675947.6424000002</v>
      </c>
      <c r="V22" s="140">
        <f t="shared" si="2"/>
        <v>2308495.0306000002</v>
      </c>
      <c r="W22" s="139"/>
      <c r="X22" s="18">
        <v>1804556</v>
      </c>
      <c r="Y22" s="18">
        <v>1858692.68</v>
      </c>
      <c r="Z22" s="18">
        <v>1894783.8</v>
      </c>
      <c r="AA22" s="18">
        <v>3675947.6424000002</v>
      </c>
      <c r="AB22" s="140">
        <f t="shared" si="3"/>
        <v>2308495.0306000002</v>
      </c>
      <c r="AC22" s="139"/>
      <c r="AD22" s="18">
        <v>1804556</v>
      </c>
      <c r="AE22" s="18">
        <v>1858692.68</v>
      </c>
      <c r="AF22" s="18">
        <v>1894783.8</v>
      </c>
      <c r="AG22" s="18">
        <v>3675947.6424000002</v>
      </c>
      <c r="AH22" s="140">
        <f t="shared" si="4"/>
        <v>2308495.0306000002</v>
      </c>
      <c r="AI22" s="139"/>
      <c r="AJ22" s="18">
        <v>1804556</v>
      </c>
      <c r="AK22" s="18">
        <v>1858692.68</v>
      </c>
      <c r="AL22" s="18">
        <v>1894783.8</v>
      </c>
      <c r="AM22" s="18">
        <v>3675947.6424000002</v>
      </c>
      <c r="AN22" s="140">
        <f t="shared" si="5"/>
        <v>2308495.0306000002</v>
      </c>
      <c r="AO22" s="139"/>
      <c r="AP22" s="18">
        <v>1804556</v>
      </c>
      <c r="AQ22" s="18">
        <v>1858692.68</v>
      </c>
      <c r="AR22" s="18">
        <v>1894783.8</v>
      </c>
      <c r="AS22" s="18">
        <v>3675947.6424000002</v>
      </c>
      <c r="AT22" s="140">
        <f t="shared" si="6"/>
        <v>2308495.0306000002</v>
      </c>
      <c r="AU22" s="153"/>
      <c r="AV22" s="19">
        <v>1923390</v>
      </c>
      <c r="AW22" s="18">
        <v>1981091.7</v>
      </c>
      <c r="AX22" s="18">
        <v>2019559.5</v>
      </c>
      <c r="AY22" s="18">
        <v>3918016.7069736002</v>
      </c>
      <c r="AZ22" s="154">
        <f t="shared" si="7"/>
        <v>2460514.4767434001</v>
      </c>
      <c r="BA22" s="139"/>
      <c r="BB22" s="18">
        <v>1804556</v>
      </c>
      <c r="BC22" s="18">
        <v>1858692.68</v>
      </c>
      <c r="BD22" s="18">
        <v>1894783.8</v>
      </c>
      <c r="BE22" s="18">
        <v>3675947.6424000002</v>
      </c>
      <c r="BF22" s="140">
        <f t="shared" si="8"/>
        <v>2308495.0306000002</v>
      </c>
      <c r="BG22" s="139"/>
      <c r="BH22" s="18">
        <v>1804556</v>
      </c>
      <c r="BI22" s="18">
        <v>1858692.68</v>
      </c>
      <c r="BJ22" s="18">
        <v>1894783.8</v>
      </c>
      <c r="BK22" s="18">
        <v>3675947.6424000002</v>
      </c>
      <c r="BL22" s="140">
        <f t="shared" si="9"/>
        <v>2308495.0306000002</v>
      </c>
      <c r="BM22" s="141" t="s">
        <v>75</v>
      </c>
      <c r="BN22" s="20" t="s">
        <v>75</v>
      </c>
      <c r="BO22" s="20" t="s">
        <v>75</v>
      </c>
      <c r="BP22" s="20" t="s">
        <v>75</v>
      </c>
      <c r="BQ22" s="20" t="s">
        <v>75</v>
      </c>
      <c r="BR22" s="157" t="s">
        <v>75</v>
      </c>
      <c r="BS22" s="139"/>
      <c r="BT22" s="18">
        <v>1804556</v>
      </c>
      <c r="BU22" s="18">
        <v>1858692.68</v>
      </c>
      <c r="BV22" s="18">
        <v>1894783.8</v>
      </c>
      <c r="BW22" s="18">
        <v>3675947.6424000002</v>
      </c>
      <c r="BX22" s="140">
        <f t="shared" si="10"/>
        <v>2308495.0306000002</v>
      </c>
      <c r="BY22" s="139"/>
      <c r="BZ22" s="18">
        <v>1804556</v>
      </c>
      <c r="CA22" s="18">
        <v>1858692.68</v>
      </c>
      <c r="CB22" s="18">
        <v>1894783.8</v>
      </c>
      <c r="CC22" s="18">
        <v>3675947.6424000002</v>
      </c>
      <c r="CD22" s="140">
        <f t="shared" si="11"/>
        <v>2308495.0306000002</v>
      </c>
      <c r="CE22" s="139"/>
      <c r="CF22" s="18">
        <v>1804556</v>
      </c>
      <c r="CG22" s="18">
        <v>1858692.68</v>
      </c>
      <c r="CH22" s="18">
        <v>1894783.8</v>
      </c>
      <c r="CI22" s="18">
        <v>3675947.6424000002</v>
      </c>
      <c r="CJ22" s="140">
        <f t="shared" si="12"/>
        <v>2308495.0306000002</v>
      </c>
      <c r="CK22" s="139"/>
      <c r="CL22" s="18">
        <v>1804556</v>
      </c>
      <c r="CM22" s="18">
        <v>1858692.68</v>
      </c>
      <c r="CN22" s="18">
        <v>1894783.8</v>
      </c>
      <c r="CO22" s="18">
        <v>3675947.6424000002</v>
      </c>
      <c r="CP22" s="140">
        <f t="shared" si="13"/>
        <v>2308495.0306000002</v>
      </c>
      <c r="CQ22" s="139"/>
      <c r="CR22" s="18">
        <v>1804556</v>
      </c>
      <c r="CS22" s="18">
        <v>1858693</v>
      </c>
      <c r="CT22" s="18">
        <v>1894784</v>
      </c>
      <c r="CU22" s="18">
        <v>3675947.6424000002</v>
      </c>
      <c r="CV22" s="140">
        <f t="shared" si="14"/>
        <v>2308495.1606000001</v>
      </c>
      <c r="CW22" s="139"/>
      <c r="CX22" s="18">
        <v>1804556</v>
      </c>
      <c r="CY22" s="18">
        <v>1858692.68</v>
      </c>
      <c r="CZ22" s="18">
        <v>1894783.8</v>
      </c>
      <c r="DA22" s="18">
        <v>3675947.6424000002</v>
      </c>
      <c r="DB22" s="140">
        <f t="shared" si="15"/>
        <v>2308495.0306000002</v>
      </c>
      <c r="DC22" s="139"/>
      <c r="DD22" s="18">
        <v>1804556</v>
      </c>
      <c r="DE22" s="18">
        <v>1858692.68</v>
      </c>
      <c r="DF22" s="18">
        <v>1894783.8</v>
      </c>
      <c r="DG22" s="18">
        <v>3675947.6424000002</v>
      </c>
      <c r="DH22" s="140">
        <f t="shared" si="16"/>
        <v>2308495.0306000002</v>
      </c>
      <c r="DI22" s="139"/>
      <c r="DJ22" s="18">
        <v>1804556</v>
      </c>
      <c r="DK22" s="18">
        <v>1858692.68</v>
      </c>
      <c r="DL22" s="18">
        <v>1894783.8</v>
      </c>
      <c r="DM22" s="18">
        <v>3675947.6424000002</v>
      </c>
      <c r="DN22" s="140">
        <f t="shared" si="17"/>
        <v>2308495.0306000002</v>
      </c>
      <c r="DO22" s="139"/>
      <c r="DP22" s="18">
        <v>1804556</v>
      </c>
      <c r="DQ22" s="18">
        <v>1858692.68</v>
      </c>
      <c r="DR22" s="18">
        <v>1894783.8</v>
      </c>
      <c r="DS22" s="18">
        <v>3675947.6424000002</v>
      </c>
      <c r="DT22" s="140">
        <f t="shared" si="18"/>
        <v>2308495.0306000002</v>
      </c>
      <c r="DU22" s="139"/>
      <c r="DV22" s="18">
        <v>1804556</v>
      </c>
      <c r="DW22" s="18">
        <v>1858692.68</v>
      </c>
      <c r="DX22" s="18">
        <v>1894783.8</v>
      </c>
      <c r="DY22" s="18">
        <v>3675947.6424000002</v>
      </c>
      <c r="DZ22" s="140">
        <f t="shared" si="19"/>
        <v>2308495.0306000002</v>
      </c>
      <c r="EA22" s="139"/>
      <c r="EB22" s="18">
        <v>1804556</v>
      </c>
      <c r="EC22" s="18">
        <v>1858692.68</v>
      </c>
      <c r="ED22" s="18">
        <v>1894783.8</v>
      </c>
      <c r="EE22" s="18">
        <v>3675947.6424000002</v>
      </c>
      <c r="EF22" s="140">
        <f t="shared" si="20"/>
        <v>2308495.0306000002</v>
      </c>
      <c r="EG22" s="139"/>
      <c r="EH22" s="18">
        <v>1804556</v>
      </c>
      <c r="EI22" s="18">
        <v>1858692.68</v>
      </c>
      <c r="EJ22" s="18">
        <v>1894783.8</v>
      </c>
      <c r="EK22" s="18">
        <v>3675947.6424000002</v>
      </c>
      <c r="EL22" s="140">
        <f t="shared" si="21"/>
        <v>2308495.0306000002</v>
      </c>
      <c r="EM22" s="139"/>
      <c r="EN22" s="18">
        <v>1804556</v>
      </c>
      <c r="EO22" s="18">
        <v>1858692.68</v>
      </c>
      <c r="EP22" s="18">
        <v>1894783.8</v>
      </c>
      <c r="EQ22" s="18">
        <v>3675947.6424000002</v>
      </c>
      <c r="ER22" s="140">
        <f t="shared" si="22"/>
        <v>2308495.0306000002</v>
      </c>
      <c r="ES22" s="139"/>
      <c r="ET22" s="18">
        <v>1804556</v>
      </c>
      <c r="EU22" s="18">
        <v>1858692.68</v>
      </c>
      <c r="EV22" s="18">
        <v>1894783.8</v>
      </c>
      <c r="EW22" s="18">
        <v>3675947.6424000002</v>
      </c>
      <c r="EX22" s="140">
        <f t="shared" si="23"/>
        <v>2308495.0306000002</v>
      </c>
      <c r="EY22" s="139"/>
      <c r="EZ22" s="18">
        <v>1804556</v>
      </c>
      <c r="FA22" s="18">
        <v>1858692.68</v>
      </c>
      <c r="FB22" s="18">
        <v>1894783.8</v>
      </c>
      <c r="FC22" s="18">
        <v>3675947.6424000002</v>
      </c>
      <c r="FD22" s="140">
        <f t="shared" si="24"/>
        <v>2308495.0306000002</v>
      </c>
      <c r="FE22" s="139"/>
      <c r="FF22" s="18">
        <v>1804556</v>
      </c>
      <c r="FG22" s="18">
        <v>1858692.68</v>
      </c>
      <c r="FH22" s="18">
        <v>1894783.8</v>
      </c>
      <c r="FI22" s="18">
        <v>3675947.6424000002</v>
      </c>
      <c r="FJ22" s="140">
        <f t="shared" si="25"/>
        <v>2308495.0306000002</v>
      </c>
      <c r="FK22" s="139"/>
      <c r="FL22" s="18">
        <v>1804556</v>
      </c>
      <c r="FM22" s="18">
        <v>1858692.68</v>
      </c>
      <c r="FN22" s="18">
        <v>1894783.8</v>
      </c>
      <c r="FO22" s="18">
        <v>3675947.6424000002</v>
      </c>
      <c r="FP22" s="140">
        <f t="shared" si="26"/>
        <v>2308495.0306000002</v>
      </c>
      <c r="FQ22" s="139"/>
      <c r="FR22" s="18">
        <v>1804556</v>
      </c>
      <c r="FS22" s="18">
        <v>1858692.68</v>
      </c>
      <c r="FT22" s="18">
        <v>1894783.8</v>
      </c>
      <c r="FU22" s="18">
        <v>3675947.6424000002</v>
      </c>
      <c r="FV22" s="140">
        <f t="shared" si="27"/>
        <v>2308495.0306000002</v>
      </c>
      <c r="FW22" s="139"/>
      <c r="FX22" s="18">
        <v>1804556</v>
      </c>
      <c r="FY22" s="18">
        <v>1858692.68</v>
      </c>
      <c r="FZ22" s="18">
        <v>1894783.8</v>
      </c>
      <c r="GA22" s="18">
        <v>3675947.6424000002</v>
      </c>
      <c r="GB22" s="140">
        <f t="shared" si="28"/>
        <v>2308495.0306000002</v>
      </c>
      <c r="GC22" s="139"/>
      <c r="GD22" s="18">
        <v>1804556</v>
      </c>
      <c r="GE22" s="18">
        <v>1858692.68</v>
      </c>
      <c r="GF22" s="18">
        <v>1894783.8</v>
      </c>
      <c r="GG22" s="18">
        <v>3675947.6424000002</v>
      </c>
      <c r="GH22" s="140">
        <f t="shared" si="29"/>
        <v>2308495.0306000002</v>
      </c>
      <c r="GI22" s="139"/>
      <c r="GJ22" s="18">
        <v>1804556</v>
      </c>
      <c r="GK22" s="18">
        <v>1858692.68</v>
      </c>
      <c r="GL22" s="18">
        <v>1894783.8</v>
      </c>
      <c r="GM22" s="18">
        <v>3675947.6424000002</v>
      </c>
      <c r="GN22" s="140">
        <f t="shared" si="30"/>
        <v>2308495.0306000002</v>
      </c>
      <c r="GO22" s="139"/>
      <c r="GP22" s="18">
        <v>1804556</v>
      </c>
      <c r="GQ22" s="18">
        <v>1858692.68</v>
      </c>
      <c r="GR22" s="18">
        <v>1894783.8</v>
      </c>
      <c r="GS22" s="18">
        <v>3675947.6424000002</v>
      </c>
      <c r="GT22" s="140">
        <f t="shared" si="31"/>
        <v>2308495.0306000002</v>
      </c>
      <c r="GU22" s="139" t="s">
        <v>75</v>
      </c>
      <c r="GV22" s="18" t="s">
        <v>75</v>
      </c>
      <c r="GW22" s="18" t="s">
        <v>75</v>
      </c>
      <c r="GX22" s="18" t="s">
        <v>75</v>
      </c>
      <c r="GY22" s="18" t="s">
        <v>75</v>
      </c>
      <c r="GZ22" s="140" t="s">
        <v>75</v>
      </c>
      <c r="HA22" s="139"/>
      <c r="HB22" s="18">
        <v>1804556</v>
      </c>
      <c r="HC22" s="18">
        <v>1858692.68</v>
      </c>
      <c r="HD22" s="18">
        <v>1894783.8</v>
      </c>
      <c r="HE22" s="18">
        <v>3675947.6424000002</v>
      </c>
      <c r="HF22" s="140">
        <f t="shared" si="33"/>
        <v>2308495.0306000002</v>
      </c>
      <c r="HG22" s="139" t="s">
        <v>75</v>
      </c>
      <c r="HH22" s="18" t="s">
        <v>75</v>
      </c>
      <c r="HI22" s="18" t="s">
        <v>75</v>
      </c>
      <c r="HJ22" s="18" t="s">
        <v>75</v>
      </c>
      <c r="HK22" s="18" t="s">
        <v>75</v>
      </c>
      <c r="HL22" s="140" t="s">
        <v>75</v>
      </c>
      <c r="HM22" s="139"/>
      <c r="HN22" s="18">
        <v>1804556</v>
      </c>
      <c r="HO22" s="18">
        <v>1858692.68</v>
      </c>
      <c r="HP22" s="18">
        <v>1894783.8</v>
      </c>
      <c r="HQ22" s="18">
        <v>3675947.6424000002</v>
      </c>
      <c r="HR22" s="140">
        <f t="shared" si="35"/>
        <v>2308495.0306000002</v>
      </c>
      <c r="HS22" s="139" t="s">
        <v>75</v>
      </c>
      <c r="HT22" s="18" t="s">
        <v>75</v>
      </c>
      <c r="HU22" s="18" t="s">
        <v>75</v>
      </c>
      <c r="HV22" s="18" t="s">
        <v>75</v>
      </c>
      <c r="HW22" s="18" t="s">
        <v>75</v>
      </c>
      <c r="HX22" s="140" t="s">
        <v>75</v>
      </c>
      <c r="HY22" s="139" t="s">
        <v>75</v>
      </c>
      <c r="HZ22" s="18" t="s">
        <v>75</v>
      </c>
      <c r="IA22" s="18" t="s">
        <v>75</v>
      </c>
      <c r="IB22" s="18" t="s">
        <v>75</v>
      </c>
      <c r="IC22" s="18" t="s">
        <v>75</v>
      </c>
      <c r="ID22" s="140" t="s">
        <v>75</v>
      </c>
      <c r="IE22" s="139" t="s">
        <v>75</v>
      </c>
      <c r="IF22" s="18" t="s">
        <v>75</v>
      </c>
      <c r="IG22" s="18" t="s">
        <v>75</v>
      </c>
      <c r="IH22" s="18" t="s">
        <v>75</v>
      </c>
      <c r="II22" s="18" t="s">
        <v>75</v>
      </c>
      <c r="IJ22" s="140" t="s">
        <v>75</v>
      </c>
      <c r="IK22" s="139" t="s">
        <v>75</v>
      </c>
      <c r="IL22" s="18" t="s">
        <v>75</v>
      </c>
      <c r="IM22" s="18" t="s">
        <v>75</v>
      </c>
      <c r="IN22" s="18" t="s">
        <v>75</v>
      </c>
      <c r="IO22" s="18" t="s">
        <v>75</v>
      </c>
      <c r="IP22" s="140" t="s">
        <v>75</v>
      </c>
      <c r="IQ22" s="139" t="s">
        <v>75</v>
      </c>
      <c r="IR22" s="18" t="s">
        <v>75</v>
      </c>
      <c r="IS22" s="18" t="s">
        <v>75</v>
      </c>
      <c r="IT22" s="18" t="s">
        <v>75</v>
      </c>
      <c r="IU22" s="18" t="s">
        <v>75</v>
      </c>
      <c r="IV22" s="140" t="s">
        <v>75</v>
      </c>
      <c r="IW22" s="139" t="s">
        <v>75</v>
      </c>
      <c r="IX22" s="18" t="s">
        <v>75</v>
      </c>
      <c r="IY22" s="18" t="s">
        <v>75</v>
      </c>
      <c r="IZ22" s="18" t="s">
        <v>75</v>
      </c>
      <c r="JA22" s="18" t="s">
        <v>75</v>
      </c>
      <c r="JB22" s="140" t="s">
        <v>75</v>
      </c>
      <c r="JC22" s="139" t="s">
        <v>75</v>
      </c>
      <c r="JD22" s="18" t="s">
        <v>75</v>
      </c>
      <c r="JE22" s="18" t="s">
        <v>75</v>
      </c>
      <c r="JF22" s="18" t="s">
        <v>75</v>
      </c>
      <c r="JG22" s="18" t="s">
        <v>75</v>
      </c>
      <c r="JH22" s="140" t="s">
        <v>75</v>
      </c>
      <c r="JI22" s="139" t="s">
        <v>75</v>
      </c>
      <c r="JJ22" s="18" t="s">
        <v>75</v>
      </c>
      <c r="JK22" s="18" t="s">
        <v>75</v>
      </c>
      <c r="JL22" s="18" t="s">
        <v>75</v>
      </c>
      <c r="JM22" s="18" t="s">
        <v>75</v>
      </c>
      <c r="JN22" s="140" t="s">
        <v>75</v>
      </c>
      <c r="JO22" s="167" t="s">
        <v>75</v>
      </c>
      <c r="JP22" s="18" t="s">
        <v>75</v>
      </c>
      <c r="JQ22" s="18" t="s">
        <v>75</v>
      </c>
      <c r="JR22" s="18" t="s">
        <v>75</v>
      </c>
      <c r="JS22" s="18" t="s">
        <v>75</v>
      </c>
      <c r="JT22" s="140" t="s">
        <v>75</v>
      </c>
      <c r="JU22" s="139" t="s">
        <v>75</v>
      </c>
      <c r="JV22" s="18" t="s">
        <v>75</v>
      </c>
      <c r="JW22" s="18" t="s">
        <v>75</v>
      </c>
      <c r="JX22" s="18" t="s">
        <v>75</v>
      </c>
      <c r="JY22" s="18" t="s">
        <v>75</v>
      </c>
      <c r="JZ22" s="140" t="s">
        <v>75</v>
      </c>
      <c r="KA22" s="139"/>
      <c r="KB22" s="18">
        <v>1804556</v>
      </c>
      <c r="KC22" s="18">
        <v>1858692.68</v>
      </c>
      <c r="KD22" s="18">
        <v>1894783.8</v>
      </c>
      <c r="KE22" s="18">
        <v>3675947.6424000002</v>
      </c>
      <c r="KF22" s="140">
        <f t="shared" si="46"/>
        <v>2308495.0306000002</v>
      </c>
      <c r="KG22" s="139"/>
      <c r="KH22" s="18">
        <v>1804556</v>
      </c>
      <c r="KI22" s="18">
        <v>1858692.68</v>
      </c>
      <c r="KJ22" s="18">
        <v>1894783.8</v>
      </c>
      <c r="KK22" s="18">
        <v>3675947.6424000002</v>
      </c>
      <c r="KL22" s="140">
        <f t="shared" si="47"/>
        <v>2308495.0306000002</v>
      </c>
      <c r="KM22" s="139"/>
      <c r="KN22" s="18">
        <v>1804556</v>
      </c>
      <c r="KO22" s="18">
        <v>1858692.68</v>
      </c>
      <c r="KP22" s="18">
        <v>1894783.8</v>
      </c>
      <c r="KQ22" s="18">
        <v>3675947.6424000002</v>
      </c>
      <c r="KR22" s="140">
        <f t="shared" si="48"/>
        <v>2308495.0306000002</v>
      </c>
      <c r="KS22" s="173"/>
      <c r="KT22" s="18">
        <v>1804556</v>
      </c>
      <c r="KU22" s="18">
        <v>1858692.68</v>
      </c>
      <c r="KV22" s="18">
        <v>1894783.8</v>
      </c>
      <c r="KW22" s="18">
        <v>3675947.6424000002</v>
      </c>
      <c r="KX22" s="140">
        <f t="shared" si="49"/>
        <v>2308495.0306000002</v>
      </c>
      <c r="KY22" s="148"/>
      <c r="KZ22" s="18">
        <v>1804556</v>
      </c>
      <c r="LA22" s="18">
        <v>1858692.68</v>
      </c>
      <c r="LB22" s="18">
        <v>1894783.8</v>
      </c>
      <c r="LC22" s="18">
        <v>3675947.6424000002</v>
      </c>
      <c r="LD22" s="177">
        <f t="shared" si="50"/>
        <v>2308495.0306000002</v>
      </c>
      <c r="LE22" s="148"/>
      <c r="LF22" s="18">
        <v>1804556</v>
      </c>
      <c r="LG22" s="18">
        <v>1858692.68</v>
      </c>
      <c r="LH22" s="18">
        <v>1894783.8</v>
      </c>
      <c r="LI22" s="18">
        <v>3675947.6424000002</v>
      </c>
      <c r="LJ22" s="177">
        <f t="shared" si="51"/>
        <v>2308495.0306000002</v>
      </c>
      <c r="LK22" s="148"/>
      <c r="LL22" s="18">
        <v>1923390</v>
      </c>
      <c r="LM22" s="18">
        <v>1981091.7</v>
      </c>
      <c r="LN22" s="18">
        <v>2019559.5</v>
      </c>
      <c r="LO22" s="18">
        <v>3675947.6424000002</v>
      </c>
      <c r="LP22" s="177">
        <f t="shared" si="52"/>
        <v>2399997.2105999999</v>
      </c>
      <c r="LQ22" s="148"/>
      <c r="LR22" s="18">
        <v>1923390</v>
      </c>
      <c r="LS22" s="18">
        <v>1981091.7</v>
      </c>
      <c r="LT22" s="18">
        <v>2019559.5</v>
      </c>
      <c r="LU22" s="18">
        <v>3675947.6424000002</v>
      </c>
      <c r="LV22" s="177">
        <f t="shared" si="53"/>
        <v>2399997.2105999999</v>
      </c>
      <c r="LW22" s="148"/>
      <c r="LX22" s="18">
        <v>1923390</v>
      </c>
      <c r="LY22" s="18">
        <v>1981091.7</v>
      </c>
      <c r="LZ22" s="18">
        <v>2019559.5</v>
      </c>
      <c r="MA22" s="18">
        <v>3675947.6424000002</v>
      </c>
      <c r="MB22" s="177">
        <f t="shared" si="54"/>
        <v>2399997.2105999999</v>
      </c>
      <c r="MC22" s="148"/>
      <c r="MD22" s="18">
        <v>1923390</v>
      </c>
      <c r="ME22" s="18">
        <v>1981091.7</v>
      </c>
      <c r="MF22" s="18">
        <v>2019559.5</v>
      </c>
      <c r="MG22" s="18">
        <v>3675947.6424000002</v>
      </c>
      <c r="MH22" s="177">
        <f t="shared" si="55"/>
        <v>2399997.2105999999</v>
      </c>
      <c r="MI22" s="148"/>
      <c r="MJ22" s="18">
        <v>1923390</v>
      </c>
      <c r="MK22" s="18">
        <v>1981091.7</v>
      </c>
      <c r="ML22" s="18">
        <v>2019559.5</v>
      </c>
      <c r="MM22" s="18">
        <v>3675947.6424000002</v>
      </c>
      <c r="MN22" s="177">
        <f t="shared" si="56"/>
        <v>2399997.2105999999</v>
      </c>
      <c r="MO22" s="148"/>
      <c r="MP22" s="18">
        <v>1923390</v>
      </c>
      <c r="MQ22" s="18">
        <v>1981091.7</v>
      </c>
      <c r="MR22" s="18">
        <v>2019559.5</v>
      </c>
      <c r="MS22" s="18">
        <v>3675947.6424000002</v>
      </c>
      <c r="MT22" s="177">
        <f t="shared" si="57"/>
        <v>2399997.2105999999</v>
      </c>
      <c r="MU22" s="181">
        <v>104583309.03314331</v>
      </c>
    </row>
    <row r="23" spans="1:359" s="2" customFormat="1" ht="14" x14ac:dyDescent="0.35">
      <c r="A23" s="201">
        <v>19</v>
      </c>
      <c r="B23" s="16" t="s">
        <v>94</v>
      </c>
      <c r="C23" s="17">
        <v>1</v>
      </c>
      <c r="D23" s="202" t="s">
        <v>74</v>
      </c>
      <c r="E23" s="139"/>
      <c r="F23" s="18">
        <v>235446</v>
      </c>
      <c r="G23" s="18">
        <v>242509.38</v>
      </c>
      <c r="H23" s="18">
        <v>247218.3</v>
      </c>
      <c r="I23" s="18">
        <v>479611.76966422494</v>
      </c>
      <c r="J23" s="140">
        <f t="shared" si="0"/>
        <v>301196.36241605622</v>
      </c>
      <c r="K23" s="139"/>
      <c r="L23" s="18">
        <v>235446</v>
      </c>
      <c r="M23" s="18">
        <v>242509.38</v>
      </c>
      <c r="N23" s="18">
        <v>247218.3</v>
      </c>
      <c r="O23" s="18">
        <v>479611.76966422494</v>
      </c>
      <c r="P23" s="140">
        <f t="shared" si="1"/>
        <v>301196.36241605622</v>
      </c>
      <c r="Q23" s="139"/>
      <c r="R23" s="18">
        <v>235446</v>
      </c>
      <c r="S23" s="18">
        <v>242509.38</v>
      </c>
      <c r="T23" s="18">
        <v>247218.3</v>
      </c>
      <c r="U23" s="18">
        <v>479611.76966422494</v>
      </c>
      <c r="V23" s="140">
        <f t="shared" si="2"/>
        <v>301196.36241605622</v>
      </c>
      <c r="W23" s="139"/>
      <c r="X23" s="18">
        <v>235446</v>
      </c>
      <c r="Y23" s="18">
        <v>242509.38</v>
      </c>
      <c r="Z23" s="18">
        <v>247218.3</v>
      </c>
      <c r="AA23" s="18">
        <v>479611.76966422494</v>
      </c>
      <c r="AB23" s="140">
        <f t="shared" si="3"/>
        <v>301196.36241605622</v>
      </c>
      <c r="AC23" s="139"/>
      <c r="AD23" s="18">
        <v>235446</v>
      </c>
      <c r="AE23" s="18">
        <v>242509.38</v>
      </c>
      <c r="AF23" s="18">
        <v>247218.3</v>
      </c>
      <c r="AG23" s="18">
        <v>479611.76966422494</v>
      </c>
      <c r="AH23" s="140">
        <f t="shared" si="4"/>
        <v>301196.36241605622</v>
      </c>
      <c r="AI23" s="139"/>
      <c r="AJ23" s="18">
        <v>235446</v>
      </c>
      <c r="AK23" s="18">
        <v>242509.38</v>
      </c>
      <c r="AL23" s="18">
        <v>247218.3</v>
      </c>
      <c r="AM23" s="18">
        <v>479611.76966422494</v>
      </c>
      <c r="AN23" s="140">
        <f t="shared" si="5"/>
        <v>301196.36241605622</v>
      </c>
      <c r="AO23" s="139"/>
      <c r="AP23" s="18">
        <v>235446</v>
      </c>
      <c r="AQ23" s="18">
        <v>242509.38</v>
      </c>
      <c r="AR23" s="18">
        <v>247218.3</v>
      </c>
      <c r="AS23" s="18">
        <v>479611.76966422494</v>
      </c>
      <c r="AT23" s="140">
        <f t="shared" si="6"/>
        <v>301196.36241605622</v>
      </c>
      <c r="AU23" s="153"/>
      <c r="AV23" s="19">
        <v>250950</v>
      </c>
      <c r="AW23" s="18">
        <v>258478.5</v>
      </c>
      <c r="AX23" s="18">
        <v>263497.5</v>
      </c>
      <c r="AY23" s="18">
        <v>511195.2370406285</v>
      </c>
      <c r="AZ23" s="154">
        <f t="shared" si="7"/>
        <v>321030.30926015711</v>
      </c>
      <c r="BA23" s="139"/>
      <c r="BB23" s="18">
        <v>235446</v>
      </c>
      <c r="BC23" s="18">
        <v>242509.38</v>
      </c>
      <c r="BD23" s="18">
        <v>247218.3</v>
      </c>
      <c r="BE23" s="18">
        <v>479611.76966422494</v>
      </c>
      <c r="BF23" s="140">
        <f t="shared" si="8"/>
        <v>301196.36241605622</v>
      </c>
      <c r="BG23" s="139"/>
      <c r="BH23" s="18">
        <v>235446</v>
      </c>
      <c r="BI23" s="18">
        <v>242509.38</v>
      </c>
      <c r="BJ23" s="18">
        <v>247218.3</v>
      </c>
      <c r="BK23" s="18">
        <v>479611.76966422494</v>
      </c>
      <c r="BL23" s="140">
        <f t="shared" si="9"/>
        <v>301196.36241605622</v>
      </c>
      <c r="BM23" s="141" t="s">
        <v>75</v>
      </c>
      <c r="BN23" s="20" t="s">
        <v>75</v>
      </c>
      <c r="BO23" s="20" t="s">
        <v>75</v>
      </c>
      <c r="BP23" s="20" t="s">
        <v>75</v>
      </c>
      <c r="BQ23" s="20" t="s">
        <v>75</v>
      </c>
      <c r="BR23" s="157" t="s">
        <v>75</v>
      </c>
      <c r="BS23" s="139"/>
      <c r="BT23" s="18">
        <v>235446</v>
      </c>
      <c r="BU23" s="18">
        <v>242509.38</v>
      </c>
      <c r="BV23" s="18">
        <v>247218.3</v>
      </c>
      <c r="BW23" s="18">
        <v>479611.76966422494</v>
      </c>
      <c r="BX23" s="140">
        <f t="shared" si="10"/>
        <v>301196.36241605622</v>
      </c>
      <c r="BY23" s="139"/>
      <c r="BZ23" s="18">
        <v>235446</v>
      </c>
      <c r="CA23" s="18">
        <v>242509.38</v>
      </c>
      <c r="CB23" s="18">
        <v>247218.3</v>
      </c>
      <c r="CC23" s="18">
        <v>479611.76966422494</v>
      </c>
      <c r="CD23" s="140">
        <f t="shared" si="11"/>
        <v>301196.36241605622</v>
      </c>
      <c r="CE23" s="139"/>
      <c r="CF23" s="18">
        <v>235446</v>
      </c>
      <c r="CG23" s="18">
        <v>242509.38</v>
      </c>
      <c r="CH23" s="18">
        <v>247218.3</v>
      </c>
      <c r="CI23" s="18">
        <v>479611.76966422494</v>
      </c>
      <c r="CJ23" s="140">
        <f t="shared" si="12"/>
        <v>301196.36241605622</v>
      </c>
      <c r="CK23" s="139"/>
      <c r="CL23" s="18">
        <v>235446</v>
      </c>
      <c r="CM23" s="18">
        <v>242509.38</v>
      </c>
      <c r="CN23" s="18">
        <v>247218.3</v>
      </c>
      <c r="CO23" s="18">
        <v>479611.76966422494</v>
      </c>
      <c r="CP23" s="140">
        <f t="shared" si="13"/>
        <v>301196.36241605622</v>
      </c>
      <c r="CQ23" s="139"/>
      <c r="CR23" s="18">
        <v>235446</v>
      </c>
      <c r="CS23" s="18">
        <v>242509</v>
      </c>
      <c r="CT23" s="18">
        <v>247218</v>
      </c>
      <c r="CU23" s="18">
        <v>479611.76966422494</v>
      </c>
      <c r="CV23" s="140">
        <f t="shared" si="14"/>
        <v>301196.19241605623</v>
      </c>
      <c r="CW23" s="141" t="s">
        <v>75</v>
      </c>
      <c r="CX23" s="20" t="s">
        <v>75</v>
      </c>
      <c r="CY23" s="18" t="s">
        <v>75</v>
      </c>
      <c r="CZ23" s="18" t="s">
        <v>75</v>
      </c>
      <c r="DA23" s="18" t="s">
        <v>75</v>
      </c>
      <c r="DB23" s="147" t="s">
        <v>75</v>
      </c>
      <c r="DC23" s="139"/>
      <c r="DD23" s="18">
        <v>235446</v>
      </c>
      <c r="DE23" s="18">
        <v>242509.38</v>
      </c>
      <c r="DF23" s="18">
        <v>247218.3</v>
      </c>
      <c r="DG23" s="18">
        <v>479611.76966422494</v>
      </c>
      <c r="DH23" s="140">
        <f t="shared" si="16"/>
        <v>301196.36241605622</v>
      </c>
      <c r="DI23" s="146" t="s">
        <v>75</v>
      </c>
      <c r="DJ23" s="23" t="s">
        <v>75</v>
      </c>
      <c r="DK23" s="18" t="s">
        <v>75</v>
      </c>
      <c r="DL23" s="18" t="s">
        <v>75</v>
      </c>
      <c r="DM23" s="18" t="s">
        <v>75</v>
      </c>
      <c r="DN23" s="147" t="s">
        <v>75</v>
      </c>
      <c r="DO23" s="139"/>
      <c r="DP23" s="18">
        <v>235446</v>
      </c>
      <c r="DQ23" s="18">
        <v>242509.38</v>
      </c>
      <c r="DR23" s="18">
        <v>247218.3</v>
      </c>
      <c r="DS23" s="18">
        <v>479611.76966422494</v>
      </c>
      <c r="DT23" s="140">
        <f t="shared" si="18"/>
        <v>301196.36241605622</v>
      </c>
      <c r="DU23" s="139"/>
      <c r="DV23" s="18">
        <v>235446</v>
      </c>
      <c r="DW23" s="18">
        <v>242509.38</v>
      </c>
      <c r="DX23" s="18">
        <v>247218.3</v>
      </c>
      <c r="DY23" s="18">
        <v>479611.76966422494</v>
      </c>
      <c r="DZ23" s="140">
        <f t="shared" si="19"/>
        <v>301196.36241605622</v>
      </c>
      <c r="EA23" s="139"/>
      <c r="EB23" s="18">
        <v>235446</v>
      </c>
      <c r="EC23" s="18">
        <v>242509.38</v>
      </c>
      <c r="ED23" s="18">
        <v>247218.3</v>
      </c>
      <c r="EE23" s="18">
        <v>479611.76966422494</v>
      </c>
      <c r="EF23" s="140">
        <f t="shared" si="20"/>
        <v>301196.36241605622</v>
      </c>
      <c r="EG23" s="139" t="s">
        <v>75</v>
      </c>
      <c r="EH23" s="18" t="s">
        <v>75</v>
      </c>
      <c r="EI23" s="18" t="s">
        <v>75</v>
      </c>
      <c r="EJ23" s="18" t="s">
        <v>75</v>
      </c>
      <c r="EK23" s="18" t="s">
        <v>75</v>
      </c>
      <c r="EL23" s="147" t="s">
        <v>75</v>
      </c>
      <c r="EM23" s="139" t="s">
        <v>75</v>
      </c>
      <c r="EN23" s="18" t="s">
        <v>75</v>
      </c>
      <c r="EO23" s="18" t="s">
        <v>75</v>
      </c>
      <c r="EP23" s="18" t="s">
        <v>75</v>
      </c>
      <c r="EQ23" s="18" t="s">
        <v>75</v>
      </c>
      <c r="ER23" s="140" t="str">
        <f>+'[1]TECNIVEHICULOS DEL LLANO'!AA24</f>
        <v>N/A</v>
      </c>
      <c r="ES23" s="139" t="s">
        <v>75</v>
      </c>
      <c r="ET23" s="18" t="s">
        <v>75</v>
      </c>
      <c r="EU23" s="18" t="s">
        <v>75</v>
      </c>
      <c r="EV23" s="18" t="s">
        <v>75</v>
      </c>
      <c r="EW23" s="18" t="s">
        <v>75</v>
      </c>
      <c r="EX23" s="140" t="s">
        <v>75</v>
      </c>
      <c r="EY23" s="139" t="s">
        <v>75</v>
      </c>
      <c r="EZ23" s="18" t="s">
        <v>75</v>
      </c>
      <c r="FA23" s="18" t="s">
        <v>75</v>
      </c>
      <c r="FB23" s="18" t="s">
        <v>75</v>
      </c>
      <c r="FC23" s="18" t="s">
        <v>75</v>
      </c>
      <c r="FD23" s="140" t="s">
        <v>75</v>
      </c>
      <c r="FE23" s="139" t="s">
        <v>75</v>
      </c>
      <c r="FF23" s="18" t="s">
        <v>75</v>
      </c>
      <c r="FG23" s="18" t="s">
        <v>75</v>
      </c>
      <c r="FH23" s="18" t="s">
        <v>75</v>
      </c>
      <c r="FI23" s="18" t="s">
        <v>75</v>
      </c>
      <c r="FJ23" s="140" t="s">
        <v>75</v>
      </c>
      <c r="FK23" s="139"/>
      <c r="FL23" s="18">
        <v>235446</v>
      </c>
      <c r="FM23" s="18">
        <v>242509.38</v>
      </c>
      <c r="FN23" s="18">
        <v>247218.3</v>
      </c>
      <c r="FO23" s="18">
        <v>479611.76966422494</v>
      </c>
      <c r="FP23" s="140">
        <f t="shared" si="26"/>
        <v>301196.36241605622</v>
      </c>
      <c r="FQ23" s="139"/>
      <c r="FR23" s="18">
        <v>235446</v>
      </c>
      <c r="FS23" s="18">
        <v>242509.38</v>
      </c>
      <c r="FT23" s="18">
        <v>247218.3</v>
      </c>
      <c r="FU23" s="18">
        <v>479611.76966422494</v>
      </c>
      <c r="FV23" s="140">
        <f t="shared" si="27"/>
        <v>301196.36241605622</v>
      </c>
      <c r="FW23" s="139"/>
      <c r="FX23" s="18">
        <v>235446</v>
      </c>
      <c r="FY23" s="18">
        <v>242509.38</v>
      </c>
      <c r="FZ23" s="18">
        <v>247218.3</v>
      </c>
      <c r="GA23" s="18">
        <v>479611.76966422494</v>
      </c>
      <c r="GB23" s="140">
        <f t="shared" si="28"/>
        <v>301196.36241605622</v>
      </c>
      <c r="GC23" s="139"/>
      <c r="GD23" s="18">
        <v>235446</v>
      </c>
      <c r="GE23" s="18">
        <v>242509.38</v>
      </c>
      <c r="GF23" s="18">
        <v>247218.3</v>
      </c>
      <c r="GG23" s="18">
        <v>479611.76966422494</v>
      </c>
      <c r="GH23" s="140">
        <f t="shared" si="29"/>
        <v>301196.36241605622</v>
      </c>
      <c r="GI23" s="139"/>
      <c r="GJ23" s="18">
        <v>235446</v>
      </c>
      <c r="GK23" s="18">
        <v>242509.38</v>
      </c>
      <c r="GL23" s="18">
        <v>247218.3</v>
      </c>
      <c r="GM23" s="18">
        <v>479611.76966422494</v>
      </c>
      <c r="GN23" s="140">
        <f t="shared" si="30"/>
        <v>301196.36241605622</v>
      </c>
      <c r="GO23" s="139" t="s">
        <v>75</v>
      </c>
      <c r="GP23" s="18" t="s">
        <v>75</v>
      </c>
      <c r="GQ23" s="18" t="s">
        <v>75</v>
      </c>
      <c r="GR23" s="18" t="s">
        <v>75</v>
      </c>
      <c r="GS23" s="18" t="s">
        <v>75</v>
      </c>
      <c r="GT23" s="140" t="s">
        <v>75</v>
      </c>
      <c r="GU23" s="139" t="s">
        <v>75</v>
      </c>
      <c r="GV23" s="18" t="s">
        <v>75</v>
      </c>
      <c r="GW23" s="18" t="s">
        <v>75</v>
      </c>
      <c r="GX23" s="18" t="s">
        <v>75</v>
      </c>
      <c r="GY23" s="18" t="s">
        <v>75</v>
      </c>
      <c r="GZ23" s="140" t="s">
        <v>75</v>
      </c>
      <c r="HA23" s="139" t="s">
        <v>75</v>
      </c>
      <c r="HB23" s="18" t="s">
        <v>75</v>
      </c>
      <c r="HC23" s="18" t="s">
        <v>75</v>
      </c>
      <c r="HD23" s="18" t="s">
        <v>75</v>
      </c>
      <c r="HE23" s="18" t="s">
        <v>75</v>
      </c>
      <c r="HF23" s="140" t="s">
        <v>75</v>
      </c>
      <c r="HG23" s="139"/>
      <c r="HH23" s="18">
        <v>235446</v>
      </c>
      <c r="HI23" s="18">
        <v>242509.38</v>
      </c>
      <c r="HJ23" s="18">
        <v>247218.3</v>
      </c>
      <c r="HK23" s="18">
        <v>479611.76966422494</v>
      </c>
      <c r="HL23" s="140">
        <f t="shared" si="34"/>
        <v>301196.36241605622</v>
      </c>
      <c r="HM23" s="139" t="s">
        <v>75</v>
      </c>
      <c r="HN23" s="18" t="s">
        <v>75</v>
      </c>
      <c r="HO23" s="18" t="s">
        <v>75</v>
      </c>
      <c r="HP23" s="18" t="s">
        <v>75</v>
      </c>
      <c r="HQ23" s="18" t="s">
        <v>75</v>
      </c>
      <c r="HR23" s="140" t="s">
        <v>75</v>
      </c>
      <c r="HS23" s="139"/>
      <c r="HT23" s="18">
        <v>235446</v>
      </c>
      <c r="HU23" s="18">
        <v>242509.38</v>
      </c>
      <c r="HV23" s="18">
        <v>247218.3</v>
      </c>
      <c r="HW23" s="18">
        <v>479611.76966422494</v>
      </c>
      <c r="HX23" s="140">
        <f t="shared" si="36"/>
        <v>301196.36241605622</v>
      </c>
      <c r="HY23" s="139"/>
      <c r="HZ23" s="18">
        <v>235446</v>
      </c>
      <c r="IA23" s="18">
        <v>242509.38</v>
      </c>
      <c r="IB23" s="18">
        <v>247218.3</v>
      </c>
      <c r="IC23" s="18">
        <v>479611.76966422494</v>
      </c>
      <c r="ID23" s="140">
        <f t="shared" si="37"/>
        <v>301196.36241605622</v>
      </c>
      <c r="IE23" s="139"/>
      <c r="IF23" s="18">
        <v>235446</v>
      </c>
      <c r="IG23" s="18">
        <v>242509.38</v>
      </c>
      <c r="IH23" s="18">
        <v>247218.3</v>
      </c>
      <c r="II23" s="18">
        <v>479611.76966422494</v>
      </c>
      <c r="IJ23" s="140">
        <f t="shared" si="38"/>
        <v>301196.36241605622</v>
      </c>
      <c r="IK23" s="139" t="s">
        <v>75</v>
      </c>
      <c r="IL23" s="18" t="s">
        <v>75</v>
      </c>
      <c r="IM23" s="18" t="s">
        <v>75</v>
      </c>
      <c r="IN23" s="18" t="s">
        <v>75</v>
      </c>
      <c r="IO23" s="18" t="s">
        <v>75</v>
      </c>
      <c r="IP23" s="140" t="s">
        <v>75</v>
      </c>
      <c r="IQ23" s="139" t="s">
        <v>75</v>
      </c>
      <c r="IR23" s="18" t="s">
        <v>75</v>
      </c>
      <c r="IS23" s="18" t="s">
        <v>75</v>
      </c>
      <c r="IT23" s="18" t="s">
        <v>75</v>
      </c>
      <c r="IU23" s="18" t="s">
        <v>75</v>
      </c>
      <c r="IV23" s="140" t="s">
        <v>75</v>
      </c>
      <c r="IW23" s="139" t="s">
        <v>75</v>
      </c>
      <c r="IX23" s="18" t="s">
        <v>75</v>
      </c>
      <c r="IY23" s="18" t="s">
        <v>75</v>
      </c>
      <c r="IZ23" s="18" t="s">
        <v>75</v>
      </c>
      <c r="JA23" s="18" t="s">
        <v>75</v>
      </c>
      <c r="JB23" s="140" t="s">
        <v>75</v>
      </c>
      <c r="JC23" s="139" t="s">
        <v>75</v>
      </c>
      <c r="JD23" s="18" t="s">
        <v>75</v>
      </c>
      <c r="JE23" s="18" t="s">
        <v>75</v>
      </c>
      <c r="JF23" s="18" t="s">
        <v>75</v>
      </c>
      <c r="JG23" s="18" t="s">
        <v>75</v>
      </c>
      <c r="JH23" s="140" t="s">
        <v>75</v>
      </c>
      <c r="JI23" s="139"/>
      <c r="JJ23" s="18">
        <v>235446</v>
      </c>
      <c r="JK23" s="18">
        <v>242509.38</v>
      </c>
      <c r="JL23" s="18">
        <v>247218.3</v>
      </c>
      <c r="JM23" s="18">
        <v>503614.23818423471</v>
      </c>
      <c r="JN23" s="140">
        <f t="shared" si="43"/>
        <v>307196.97954605869</v>
      </c>
      <c r="JO23" s="167"/>
      <c r="JP23" s="18">
        <v>247229</v>
      </c>
      <c r="JQ23" s="18">
        <v>254645.87</v>
      </c>
      <c r="JR23" s="18">
        <v>259590.45</v>
      </c>
      <c r="JS23" s="18">
        <v>503614.23818423471</v>
      </c>
      <c r="JT23" s="168">
        <f t="shared" si="44"/>
        <v>316269.88954605872</v>
      </c>
      <c r="JU23" s="139" t="s">
        <v>75</v>
      </c>
      <c r="JV23" s="18" t="s">
        <v>75</v>
      </c>
      <c r="JW23" s="18" t="s">
        <v>75</v>
      </c>
      <c r="JX23" s="18" t="s">
        <v>75</v>
      </c>
      <c r="JY23" s="18" t="s">
        <v>75</v>
      </c>
      <c r="JZ23" s="140" t="s">
        <v>75</v>
      </c>
      <c r="KA23" s="139"/>
      <c r="KB23" s="18">
        <v>235446</v>
      </c>
      <c r="KC23" s="18">
        <v>242509.38</v>
      </c>
      <c r="KD23" s="18">
        <v>247218.3</v>
      </c>
      <c r="KE23" s="18">
        <v>479611.76966422494</v>
      </c>
      <c r="KF23" s="140">
        <f t="shared" si="46"/>
        <v>301196.36241605622</v>
      </c>
      <c r="KG23" s="139"/>
      <c r="KH23" s="18">
        <v>235446</v>
      </c>
      <c r="KI23" s="18">
        <v>242509.38</v>
      </c>
      <c r="KJ23" s="18">
        <v>247218.3</v>
      </c>
      <c r="KK23" s="18">
        <v>479611.76966422494</v>
      </c>
      <c r="KL23" s="140">
        <f t="shared" si="47"/>
        <v>301196.36241605622</v>
      </c>
      <c r="KM23" s="139"/>
      <c r="KN23" s="18">
        <v>235446</v>
      </c>
      <c r="KO23" s="18">
        <v>242509.38</v>
      </c>
      <c r="KP23" s="18">
        <v>247218.3</v>
      </c>
      <c r="KQ23" s="18">
        <v>479611.76966422494</v>
      </c>
      <c r="KR23" s="140">
        <f t="shared" si="48"/>
        <v>301196.36241605622</v>
      </c>
      <c r="KS23" s="173"/>
      <c r="KT23" s="18">
        <v>235446</v>
      </c>
      <c r="KU23" s="18">
        <v>242509.38</v>
      </c>
      <c r="KV23" s="18">
        <v>247218.3</v>
      </c>
      <c r="KW23" s="18">
        <v>479611.76966422494</v>
      </c>
      <c r="KX23" s="140">
        <f t="shared" si="49"/>
        <v>301196.36241605622</v>
      </c>
      <c r="KY23" s="148"/>
      <c r="KZ23" s="18">
        <v>235446</v>
      </c>
      <c r="LA23" s="18">
        <v>242509.38</v>
      </c>
      <c r="LB23" s="18">
        <v>247218.3</v>
      </c>
      <c r="LC23" s="18">
        <v>479611.76966422494</v>
      </c>
      <c r="LD23" s="177">
        <f t="shared" si="50"/>
        <v>301196.36241605622</v>
      </c>
      <c r="LE23" s="148"/>
      <c r="LF23" s="18">
        <v>235446</v>
      </c>
      <c r="LG23" s="18">
        <v>242509.38</v>
      </c>
      <c r="LH23" s="18">
        <v>247218.3</v>
      </c>
      <c r="LI23" s="18">
        <v>479611.76966422494</v>
      </c>
      <c r="LJ23" s="177">
        <f t="shared" si="51"/>
        <v>301196.36241605622</v>
      </c>
      <c r="LK23" s="148"/>
      <c r="LL23" s="18">
        <v>250950</v>
      </c>
      <c r="LM23" s="18">
        <v>258478.5</v>
      </c>
      <c r="LN23" s="18">
        <v>263497.5</v>
      </c>
      <c r="LO23" s="18">
        <v>479611.76966422494</v>
      </c>
      <c r="LP23" s="177">
        <f t="shared" si="52"/>
        <v>313134.44241605623</v>
      </c>
      <c r="LQ23" s="148"/>
      <c r="LR23" s="18">
        <v>250950</v>
      </c>
      <c r="LS23" s="18">
        <v>258478.5</v>
      </c>
      <c r="LT23" s="18">
        <v>263497.5</v>
      </c>
      <c r="LU23" s="18">
        <v>479611.76966422494</v>
      </c>
      <c r="LV23" s="177">
        <f t="shared" si="53"/>
        <v>313134.44241605623</v>
      </c>
      <c r="LW23" s="148"/>
      <c r="LX23" s="18">
        <v>250950</v>
      </c>
      <c r="LY23" s="18">
        <v>258478.5</v>
      </c>
      <c r="LZ23" s="18">
        <v>263497.5</v>
      </c>
      <c r="MA23" s="18">
        <v>479611.76966422494</v>
      </c>
      <c r="MB23" s="177">
        <f t="shared" si="54"/>
        <v>313134.44241605623</v>
      </c>
      <c r="MC23" s="148"/>
      <c r="MD23" s="18">
        <v>250950</v>
      </c>
      <c r="ME23" s="18">
        <v>258478.5</v>
      </c>
      <c r="MF23" s="18">
        <v>263497.5</v>
      </c>
      <c r="MG23" s="18">
        <v>479611.76966422494</v>
      </c>
      <c r="MH23" s="177">
        <f t="shared" si="55"/>
        <v>313134.44241605623</v>
      </c>
      <c r="MI23" s="148"/>
      <c r="MJ23" s="18">
        <v>250950</v>
      </c>
      <c r="MK23" s="18">
        <v>258478.5</v>
      </c>
      <c r="ML23" s="18">
        <v>263497.5</v>
      </c>
      <c r="MM23" s="18">
        <v>479611.76966422494</v>
      </c>
      <c r="MN23" s="177">
        <f t="shared" si="56"/>
        <v>313134.44241605623</v>
      </c>
      <c r="MO23" s="148"/>
      <c r="MP23" s="18">
        <v>250950</v>
      </c>
      <c r="MQ23" s="18">
        <v>258478.5</v>
      </c>
      <c r="MR23" s="18">
        <v>263497.5</v>
      </c>
      <c r="MS23" s="18">
        <v>479611.76966422494</v>
      </c>
      <c r="MT23" s="177">
        <f t="shared" si="57"/>
        <v>313134.44241605623</v>
      </c>
      <c r="MU23" s="181">
        <v>12762783.622578474</v>
      </c>
    </row>
    <row r="24" spans="1:359" s="2" customFormat="1" ht="14" x14ac:dyDescent="0.35">
      <c r="A24" s="201">
        <v>20</v>
      </c>
      <c r="B24" s="16" t="s">
        <v>95</v>
      </c>
      <c r="C24" s="17">
        <v>1</v>
      </c>
      <c r="D24" s="202" t="s">
        <v>79</v>
      </c>
      <c r="E24" s="141" t="s">
        <v>75</v>
      </c>
      <c r="F24" s="20" t="s">
        <v>75</v>
      </c>
      <c r="G24" s="18" t="s">
        <v>75</v>
      </c>
      <c r="H24" s="18" t="s">
        <v>75</v>
      </c>
      <c r="I24" s="18" t="s">
        <v>75</v>
      </c>
      <c r="J24" s="140" t="s">
        <v>75</v>
      </c>
      <c r="K24" s="139"/>
      <c r="L24" s="18">
        <v>235446</v>
      </c>
      <c r="M24" s="18">
        <v>242509.38</v>
      </c>
      <c r="N24" s="18">
        <v>247218.3</v>
      </c>
      <c r="O24" s="18">
        <v>479611.76966422494</v>
      </c>
      <c r="P24" s="140">
        <f t="shared" si="1"/>
        <v>301196.36241605622</v>
      </c>
      <c r="Q24" s="139"/>
      <c r="R24" s="18">
        <v>235446</v>
      </c>
      <c r="S24" s="18">
        <v>242509.38</v>
      </c>
      <c r="T24" s="18">
        <v>247218.3</v>
      </c>
      <c r="U24" s="18">
        <v>479611.76966422494</v>
      </c>
      <c r="V24" s="140">
        <f t="shared" si="2"/>
        <v>301196.36241605622</v>
      </c>
      <c r="W24" s="139"/>
      <c r="X24" s="18">
        <v>235446</v>
      </c>
      <c r="Y24" s="18">
        <v>242509.38</v>
      </c>
      <c r="Z24" s="18">
        <v>247218.3</v>
      </c>
      <c r="AA24" s="18">
        <v>479611.76966422494</v>
      </c>
      <c r="AB24" s="140">
        <f t="shared" si="3"/>
        <v>301196.36241605622</v>
      </c>
      <c r="AC24" s="139"/>
      <c r="AD24" s="18">
        <v>235446</v>
      </c>
      <c r="AE24" s="18">
        <v>242509.38</v>
      </c>
      <c r="AF24" s="18">
        <v>247218.3</v>
      </c>
      <c r="AG24" s="18">
        <v>479611.76966422494</v>
      </c>
      <c r="AH24" s="140">
        <f t="shared" si="4"/>
        <v>301196.36241605622</v>
      </c>
      <c r="AI24" s="139"/>
      <c r="AJ24" s="18">
        <v>235446</v>
      </c>
      <c r="AK24" s="18">
        <v>242509.38</v>
      </c>
      <c r="AL24" s="18">
        <v>247218.3</v>
      </c>
      <c r="AM24" s="18">
        <v>479611.76966422494</v>
      </c>
      <c r="AN24" s="140">
        <f t="shared" si="5"/>
        <v>301196.36241605622</v>
      </c>
      <c r="AO24" s="139"/>
      <c r="AP24" s="18">
        <v>235446</v>
      </c>
      <c r="AQ24" s="18">
        <v>242509.38</v>
      </c>
      <c r="AR24" s="18">
        <v>247218.3</v>
      </c>
      <c r="AS24" s="18">
        <v>479611.76966422494</v>
      </c>
      <c r="AT24" s="140">
        <f t="shared" si="6"/>
        <v>301196.36241605622</v>
      </c>
      <c r="AU24" s="153"/>
      <c r="AV24" s="19">
        <v>277756</v>
      </c>
      <c r="AW24" s="18">
        <v>286088.68</v>
      </c>
      <c r="AX24" s="18">
        <v>291643.8</v>
      </c>
      <c r="AY24" s="18">
        <v>565799.34667025006</v>
      </c>
      <c r="AZ24" s="154">
        <f t="shared" si="7"/>
        <v>355321.95666756248</v>
      </c>
      <c r="BA24" s="139"/>
      <c r="BB24" s="18">
        <v>235446</v>
      </c>
      <c r="BC24" s="18">
        <v>242509.38</v>
      </c>
      <c r="BD24" s="18">
        <v>247218.3</v>
      </c>
      <c r="BE24" s="18">
        <v>479611.76966422494</v>
      </c>
      <c r="BF24" s="140">
        <f t="shared" si="8"/>
        <v>301196.36241605622</v>
      </c>
      <c r="BG24" s="139"/>
      <c r="BH24" s="18">
        <v>235446</v>
      </c>
      <c r="BI24" s="18">
        <v>242509.38</v>
      </c>
      <c r="BJ24" s="18">
        <v>247218.3</v>
      </c>
      <c r="BK24" s="18">
        <v>479611.76966422494</v>
      </c>
      <c r="BL24" s="140">
        <f t="shared" si="9"/>
        <v>301196.36241605622</v>
      </c>
      <c r="BM24" s="141" t="s">
        <v>75</v>
      </c>
      <c r="BN24" s="20" t="s">
        <v>75</v>
      </c>
      <c r="BO24" s="20" t="s">
        <v>75</v>
      </c>
      <c r="BP24" s="20" t="s">
        <v>75</v>
      </c>
      <c r="BQ24" s="20" t="s">
        <v>75</v>
      </c>
      <c r="BR24" s="157" t="s">
        <v>75</v>
      </c>
      <c r="BS24" s="141" t="s">
        <v>75</v>
      </c>
      <c r="BT24" s="20" t="s">
        <v>75</v>
      </c>
      <c r="BU24" s="18" t="s">
        <v>75</v>
      </c>
      <c r="BV24" s="18" t="s">
        <v>75</v>
      </c>
      <c r="BW24" s="18" t="s">
        <v>75</v>
      </c>
      <c r="BX24" s="157" t="s">
        <v>75</v>
      </c>
      <c r="BY24" s="141" t="s">
        <v>75</v>
      </c>
      <c r="BZ24" s="20" t="s">
        <v>75</v>
      </c>
      <c r="CA24" s="18" t="s">
        <v>75</v>
      </c>
      <c r="CB24" s="18" t="s">
        <v>75</v>
      </c>
      <c r="CC24" s="18" t="s">
        <v>75</v>
      </c>
      <c r="CD24" s="157" t="s">
        <v>75</v>
      </c>
      <c r="CE24" s="141" t="s">
        <v>75</v>
      </c>
      <c r="CF24" s="20" t="s">
        <v>75</v>
      </c>
      <c r="CG24" s="18" t="s">
        <v>75</v>
      </c>
      <c r="CH24" s="18" t="s">
        <v>75</v>
      </c>
      <c r="CI24" s="18" t="s">
        <v>75</v>
      </c>
      <c r="CJ24" s="157" t="s">
        <v>75</v>
      </c>
      <c r="CK24" s="141" t="s">
        <v>75</v>
      </c>
      <c r="CL24" s="20" t="s">
        <v>75</v>
      </c>
      <c r="CM24" s="18" t="s">
        <v>75</v>
      </c>
      <c r="CN24" s="18" t="s">
        <v>75</v>
      </c>
      <c r="CO24" s="18" t="s">
        <v>75</v>
      </c>
      <c r="CP24" s="157" t="s">
        <v>75</v>
      </c>
      <c r="CQ24" s="141" t="s">
        <v>75</v>
      </c>
      <c r="CR24" s="20" t="s">
        <v>75</v>
      </c>
      <c r="CS24" s="18" t="s">
        <v>75</v>
      </c>
      <c r="CT24" s="18" t="s">
        <v>75</v>
      </c>
      <c r="CU24" s="18" t="s">
        <v>75</v>
      </c>
      <c r="CV24" s="147" t="s">
        <v>75</v>
      </c>
      <c r="CW24" s="139"/>
      <c r="CX24" s="18">
        <v>235446</v>
      </c>
      <c r="CY24" s="18">
        <v>242509.38</v>
      </c>
      <c r="CZ24" s="18">
        <v>247218.3</v>
      </c>
      <c r="DA24" s="18">
        <v>479611.76966422494</v>
      </c>
      <c r="DB24" s="140">
        <f t="shared" ref="DB24:DB87" si="58">+AVERAGE(CX24:DA24)</f>
        <v>301196.36241605622</v>
      </c>
      <c r="DC24" s="141" t="s">
        <v>75</v>
      </c>
      <c r="DD24" s="20" t="s">
        <v>75</v>
      </c>
      <c r="DE24" s="18" t="s">
        <v>75</v>
      </c>
      <c r="DF24" s="18" t="s">
        <v>75</v>
      </c>
      <c r="DG24" s="18" t="s">
        <v>75</v>
      </c>
      <c r="DH24" s="147" t="s">
        <v>75</v>
      </c>
      <c r="DI24" s="139"/>
      <c r="DJ24" s="18">
        <v>235446</v>
      </c>
      <c r="DK24" s="18">
        <v>242509.38</v>
      </c>
      <c r="DL24" s="18">
        <v>247218.3</v>
      </c>
      <c r="DM24" s="18">
        <v>479611.76966422494</v>
      </c>
      <c r="DN24" s="140">
        <f t="shared" si="17"/>
        <v>301196.36241605622</v>
      </c>
      <c r="DO24" s="141" t="s">
        <v>75</v>
      </c>
      <c r="DP24" s="20" t="s">
        <v>75</v>
      </c>
      <c r="DQ24" s="18" t="s">
        <v>75</v>
      </c>
      <c r="DR24" s="18" t="s">
        <v>75</v>
      </c>
      <c r="DS24" s="18" t="s">
        <v>75</v>
      </c>
      <c r="DT24" s="147" t="s">
        <v>75</v>
      </c>
      <c r="DU24" s="139"/>
      <c r="DV24" s="18">
        <v>235446</v>
      </c>
      <c r="DW24" s="18">
        <v>242509.38</v>
      </c>
      <c r="DX24" s="18">
        <v>247218.3</v>
      </c>
      <c r="DY24" s="18">
        <v>479611.76966422494</v>
      </c>
      <c r="DZ24" s="140">
        <f t="shared" si="19"/>
        <v>301196.36241605622</v>
      </c>
      <c r="EA24" s="139" t="s">
        <v>75</v>
      </c>
      <c r="EB24" s="18" t="s">
        <v>75</v>
      </c>
      <c r="EC24" s="18" t="s">
        <v>75</v>
      </c>
      <c r="ED24" s="18" t="s">
        <v>75</v>
      </c>
      <c r="EE24" s="18" t="s">
        <v>75</v>
      </c>
      <c r="EF24" s="147" t="s">
        <v>75</v>
      </c>
      <c r="EG24" s="139"/>
      <c r="EH24" s="18">
        <v>235446</v>
      </c>
      <c r="EI24" s="18">
        <v>242509.38</v>
      </c>
      <c r="EJ24" s="18">
        <v>247218.3</v>
      </c>
      <c r="EK24" s="18">
        <v>479611.76966422494</v>
      </c>
      <c r="EL24" s="140">
        <f t="shared" si="21"/>
        <v>301196.36241605622</v>
      </c>
      <c r="EM24" s="139"/>
      <c r="EN24" s="18">
        <v>235446</v>
      </c>
      <c r="EO24" s="18">
        <v>242509.38</v>
      </c>
      <c r="EP24" s="18">
        <v>247218.3</v>
      </c>
      <c r="EQ24" s="18">
        <v>479611.76966422494</v>
      </c>
      <c r="ER24" s="140">
        <f t="shared" si="22"/>
        <v>301196.36241605622</v>
      </c>
      <c r="ES24" s="139"/>
      <c r="ET24" s="18">
        <v>235446</v>
      </c>
      <c r="EU24" s="18">
        <v>242509.38</v>
      </c>
      <c r="EV24" s="18">
        <v>247218.3</v>
      </c>
      <c r="EW24" s="18">
        <v>479611.76966422494</v>
      </c>
      <c r="EX24" s="140">
        <f t="shared" si="23"/>
        <v>301196.36241605622</v>
      </c>
      <c r="EY24" s="139"/>
      <c r="EZ24" s="18">
        <v>235446</v>
      </c>
      <c r="FA24" s="18">
        <v>242509.38</v>
      </c>
      <c r="FB24" s="18">
        <v>247218.3</v>
      </c>
      <c r="FC24" s="18">
        <v>479611.76966422494</v>
      </c>
      <c r="FD24" s="140">
        <f t="shared" si="24"/>
        <v>301196.36241605622</v>
      </c>
      <c r="FE24" s="139"/>
      <c r="FF24" s="18">
        <v>235446</v>
      </c>
      <c r="FG24" s="18">
        <v>242509.38</v>
      </c>
      <c r="FH24" s="18">
        <v>247218.3</v>
      </c>
      <c r="FI24" s="18">
        <v>479611.76966422494</v>
      </c>
      <c r="FJ24" s="140">
        <f t="shared" si="25"/>
        <v>301196.36241605622</v>
      </c>
      <c r="FK24" s="139" t="s">
        <v>75</v>
      </c>
      <c r="FL24" s="18" t="s">
        <v>75</v>
      </c>
      <c r="FM24" s="18" t="s">
        <v>75</v>
      </c>
      <c r="FN24" s="18" t="s">
        <v>75</v>
      </c>
      <c r="FO24" s="18" t="s">
        <v>75</v>
      </c>
      <c r="FP24" s="140" t="s">
        <v>75</v>
      </c>
      <c r="FQ24" s="139" t="s">
        <v>75</v>
      </c>
      <c r="FR24" s="18" t="s">
        <v>75</v>
      </c>
      <c r="FS24" s="18" t="s">
        <v>75</v>
      </c>
      <c r="FT24" s="18" t="s">
        <v>75</v>
      </c>
      <c r="FU24" s="18" t="s">
        <v>75</v>
      </c>
      <c r="FV24" s="140" t="s">
        <v>75</v>
      </c>
      <c r="FW24" s="139" t="s">
        <v>75</v>
      </c>
      <c r="FX24" s="18" t="s">
        <v>75</v>
      </c>
      <c r="FY24" s="18" t="s">
        <v>75</v>
      </c>
      <c r="FZ24" s="18" t="s">
        <v>75</v>
      </c>
      <c r="GA24" s="18" t="s">
        <v>75</v>
      </c>
      <c r="GB24" s="140" t="s">
        <v>75</v>
      </c>
      <c r="GC24" s="139" t="s">
        <v>75</v>
      </c>
      <c r="GD24" s="18" t="s">
        <v>75</v>
      </c>
      <c r="GE24" s="18" t="s">
        <v>75</v>
      </c>
      <c r="GF24" s="18" t="s">
        <v>75</v>
      </c>
      <c r="GG24" s="18" t="s">
        <v>75</v>
      </c>
      <c r="GH24" s="140" t="s">
        <v>75</v>
      </c>
      <c r="GI24" s="139" t="s">
        <v>75</v>
      </c>
      <c r="GJ24" s="18" t="s">
        <v>75</v>
      </c>
      <c r="GK24" s="18" t="s">
        <v>75</v>
      </c>
      <c r="GL24" s="18" t="s">
        <v>75</v>
      </c>
      <c r="GM24" s="18" t="s">
        <v>75</v>
      </c>
      <c r="GN24" s="140" t="s">
        <v>75</v>
      </c>
      <c r="GO24" s="139"/>
      <c r="GP24" s="18">
        <v>235446</v>
      </c>
      <c r="GQ24" s="18">
        <v>242509.38</v>
      </c>
      <c r="GR24" s="18">
        <v>247218.3</v>
      </c>
      <c r="GS24" s="18">
        <v>479611.76966422494</v>
      </c>
      <c r="GT24" s="140">
        <f t="shared" si="31"/>
        <v>301196.36241605622</v>
      </c>
      <c r="GU24" s="139"/>
      <c r="GV24" s="18">
        <v>235446</v>
      </c>
      <c r="GW24" s="18">
        <v>242509.38</v>
      </c>
      <c r="GX24" s="18">
        <v>247218.3</v>
      </c>
      <c r="GY24" s="18">
        <v>479611.76966422494</v>
      </c>
      <c r="GZ24" s="140">
        <f t="shared" si="32"/>
        <v>301196.36241605622</v>
      </c>
      <c r="HA24" s="139"/>
      <c r="HB24" s="18">
        <v>235446</v>
      </c>
      <c r="HC24" s="18">
        <v>242509.38</v>
      </c>
      <c r="HD24" s="18">
        <v>247218.3</v>
      </c>
      <c r="HE24" s="18">
        <v>479611.76966422494</v>
      </c>
      <c r="HF24" s="140">
        <f t="shared" si="33"/>
        <v>301196.36241605622</v>
      </c>
      <c r="HG24" s="139"/>
      <c r="HH24" s="18">
        <v>235446</v>
      </c>
      <c r="HI24" s="18">
        <v>242509.38</v>
      </c>
      <c r="HJ24" s="18">
        <v>247218.3</v>
      </c>
      <c r="HK24" s="18">
        <v>479611.76966422494</v>
      </c>
      <c r="HL24" s="140">
        <f t="shared" si="34"/>
        <v>301196.36241605622</v>
      </c>
      <c r="HM24" s="139"/>
      <c r="HN24" s="18">
        <v>235446</v>
      </c>
      <c r="HO24" s="18">
        <v>242509.38</v>
      </c>
      <c r="HP24" s="18">
        <v>247218.3</v>
      </c>
      <c r="HQ24" s="18">
        <v>479611.76966422494</v>
      </c>
      <c r="HR24" s="140">
        <f t="shared" si="35"/>
        <v>301196.36241605622</v>
      </c>
      <c r="HS24" s="139" t="s">
        <v>75</v>
      </c>
      <c r="HT24" s="18" t="s">
        <v>75</v>
      </c>
      <c r="HU24" s="18" t="s">
        <v>75</v>
      </c>
      <c r="HV24" s="18" t="s">
        <v>75</v>
      </c>
      <c r="HW24" s="18" t="s">
        <v>75</v>
      </c>
      <c r="HX24" s="140" t="s">
        <v>75</v>
      </c>
      <c r="HY24" s="139" t="s">
        <v>75</v>
      </c>
      <c r="HZ24" s="18" t="s">
        <v>75</v>
      </c>
      <c r="IA24" s="18" t="s">
        <v>75</v>
      </c>
      <c r="IB24" s="18" t="s">
        <v>75</v>
      </c>
      <c r="IC24" s="18" t="s">
        <v>75</v>
      </c>
      <c r="ID24" s="140" t="s">
        <v>75</v>
      </c>
      <c r="IE24" s="139" t="s">
        <v>75</v>
      </c>
      <c r="IF24" s="18" t="s">
        <v>75</v>
      </c>
      <c r="IG24" s="18" t="s">
        <v>75</v>
      </c>
      <c r="IH24" s="18" t="s">
        <v>75</v>
      </c>
      <c r="II24" s="18" t="s">
        <v>75</v>
      </c>
      <c r="IJ24" s="140" t="s">
        <v>75</v>
      </c>
      <c r="IK24" s="139"/>
      <c r="IL24" s="18">
        <v>235446</v>
      </c>
      <c r="IM24" s="18">
        <v>242509.38</v>
      </c>
      <c r="IN24" s="18">
        <v>247218.3</v>
      </c>
      <c r="IO24" s="18">
        <v>479611.76966422494</v>
      </c>
      <c r="IP24" s="140">
        <f t="shared" si="39"/>
        <v>301196.36241605622</v>
      </c>
      <c r="IQ24" s="139"/>
      <c r="IR24" s="18">
        <v>235446</v>
      </c>
      <c r="IS24" s="18">
        <v>242509.38</v>
      </c>
      <c r="IT24" s="18">
        <v>247218.3</v>
      </c>
      <c r="IU24" s="18">
        <v>479611.76966422494</v>
      </c>
      <c r="IV24" s="140">
        <f t="shared" si="40"/>
        <v>301196.36241605622</v>
      </c>
      <c r="IW24" s="139"/>
      <c r="IX24" s="18">
        <v>235446</v>
      </c>
      <c r="IY24" s="18">
        <v>242509.38</v>
      </c>
      <c r="IZ24" s="18">
        <v>247218.3</v>
      </c>
      <c r="JA24" s="18">
        <v>479611.76966422494</v>
      </c>
      <c r="JB24" s="140">
        <f t="shared" si="41"/>
        <v>301196.36241605622</v>
      </c>
      <c r="JC24" s="139"/>
      <c r="JD24" s="18">
        <v>235446</v>
      </c>
      <c r="JE24" s="18">
        <v>242509.38</v>
      </c>
      <c r="JF24" s="18">
        <v>247218.3</v>
      </c>
      <c r="JG24" s="18">
        <v>479611.76966422494</v>
      </c>
      <c r="JH24" s="140">
        <f t="shared" si="42"/>
        <v>301196.36241605622</v>
      </c>
      <c r="JI24" s="139" t="s">
        <v>75</v>
      </c>
      <c r="JJ24" s="18" t="s">
        <v>75</v>
      </c>
      <c r="JK24" s="18" t="s">
        <v>75</v>
      </c>
      <c r="JL24" s="18" t="s">
        <v>75</v>
      </c>
      <c r="JM24" s="18">
        <v>479611.76966422494</v>
      </c>
      <c r="JN24" s="140">
        <f t="shared" si="43"/>
        <v>479611.76966422494</v>
      </c>
      <c r="JO24" s="167" t="s">
        <v>75</v>
      </c>
      <c r="JP24" s="18" t="s">
        <v>75</v>
      </c>
      <c r="JQ24" s="18" t="s">
        <v>75</v>
      </c>
      <c r="JR24" s="18" t="s">
        <v>75</v>
      </c>
      <c r="JS24" s="18" t="s">
        <v>75</v>
      </c>
      <c r="JT24" s="140" t="s">
        <v>75</v>
      </c>
      <c r="JU24" s="139"/>
      <c r="JV24" s="18">
        <v>235446</v>
      </c>
      <c r="JW24" s="18">
        <v>242509.38</v>
      </c>
      <c r="JX24" s="18">
        <v>247218.3</v>
      </c>
      <c r="JY24" s="18">
        <v>479611.76966422494</v>
      </c>
      <c r="JZ24" s="140">
        <f t="shared" si="45"/>
        <v>301196.36241605622</v>
      </c>
      <c r="KA24" s="139"/>
      <c r="KB24" s="18">
        <v>235446</v>
      </c>
      <c r="KC24" s="18">
        <v>242509.38</v>
      </c>
      <c r="KD24" s="18">
        <v>247218.3</v>
      </c>
      <c r="KE24" s="18">
        <v>479611.76966422494</v>
      </c>
      <c r="KF24" s="140">
        <f t="shared" si="46"/>
        <v>301196.36241605622</v>
      </c>
      <c r="KG24" s="139" t="s">
        <v>75</v>
      </c>
      <c r="KH24" s="18" t="s">
        <v>75</v>
      </c>
      <c r="KI24" s="18" t="s">
        <v>75</v>
      </c>
      <c r="KJ24" s="18" t="s">
        <v>75</v>
      </c>
      <c r="KK24" s="18" t="s">
        <v>75</v>
      </c>
      <c r="KL24" s="140" t="s">
        <v>75</v>
      </c>
      <c r="KM24" s="139" t="s">
        <v>75</v>
      </c>
      <c r="KN24" s="18" t="s">
        <v>75</v>
      </c>
      <c r="KO24" s="18" t="s">
        <v>75</v>
      </c>
      <c r="KP24" s="18" t="s">
        <v>75</v>
      </c>
      <c r="KQ24" s="18" t="s">
        <v>75</v>
      </c>
      <c r="KR24" s="140" t="s">
        <v>75</v>
      </c>
      <c r="KS24" s="173" t="s">
        <v>75</v>
      </c>
      <c r="KT24" s="18" t="s">
        <v>75</v>
      </c>
      <c r="KU24" s="18" t="s">
        <v>75</v>
      </c>
      <c r="KV24" s="18" t="s">
        <v>75</v>
      </c>
      <c r="KW24" s="18" t="s">
        <v>75</v>
      </c>
      <c r="KX24" s="140" t="s">
        <v>75</v>
      </c>
      <c r="KY24" s="148" t="s">
        <v>75</v>
      </c>
      <c r="KZ24" s="18" t="s">
        <v>75</v>
      </c>
      <c r="LA24" s="18" t="s">
        <v>75</v>
      </c>
      <c r="LB24" s="18" t="s">
        <v>75</v>
      </c>
      <c r="LC24" s="18" t="s">
        <v>75</v>
      </c>
      <c r="LD24" s="140" t="s">
        <v>75</v>
      </c>
      <c r="LE24" s="148"/>
      <c r="LF24" s="18">
        <v>235446</v>
      </c>
      <c r="LG24" s="18">
        <v>242509.38</v>
      </c>
      <c r="LH24" s="18">
        <v>247218.3</v>
      </c>
      <c r="LI24" s="18">
        <v>479611.76966422494</v>
      </c>
      <c r="LJ24" s="177">
        <f t="shared" si="51"/>
        <v>301196.36241605622</v>
      </c>
      <c r="LK24" s="148"/>
      <c r="LL24" s="18">
        <v>277756</v>
      </c>
      <c r="LM24" s="18">
        <v>286088.68</v>
      </c>
      <c r="LN24" s="18">
        <v>291643.8</v>
      </c>
      <c r="LO24" s="18">
        <v>479611.76966422494</v>
      </c>
      <c r="LP24" s="177">
        <f t="shared" si="52"/>
        <v>333775.06241605623</v>
      </c>
      <c r="LQ24" s="148"/>
      <c r="LR24" s="18">
        <v>277756</v>
      </c>
      <c r="LS24" s="18">
        <v>286088.68</v>
      </c>
      <c r="LT24" s="18">
        <v>291643.8</v>
      </c>
      <c r="LU24" s="18">
        <v>479611.76966422494</v>
      </c>
      <c r="LV24" s="177">
        <f t="shared" si="53"/>
        <v>333775.06241605623</v>
      </c>
      <c r="LW24" s="148"/>
      <c r="LX24" s="18">
        <v>277756</v>
      </c>
      <c r="LY24" s="18">
        <v>286088.68</v>
      </c>
      <c r="LZ24" s="18">
        <v>291643.8</v>
      </c>
      <c r="MA24" s="18">
        <v>479611.76966422494</v>
      </c>
      <c r="MB24" s="177">
        <f t="shared" si="54"/>
        <v>333775.06241605623</v>
      </c>
      <c r="MC24" s="148"/>
      <c r="MD24" s="18">
        <v>277756</v>
      </c>
      <c r="ME24" s="18">
        <v>286088.68</v>
      </c>
      <c r="MF24" s="18">
        <v>291643.8</v>
      </c>
      <c r="MG24" s="18">
        <v>479611.76966422494</v>
      </c>
      <c r="MH24" s="177">
        <f t="shared" si="55"/>
        <v>333775.06241605623</v>
      </c>
      <c r="MI24" s="148"/>
      <c r="MJ24" s="18">
        <v>277756</v>
      </c>
      <c r="MK24" s="18">
        <v>286088.68</v>
      </c>
      <c r="ML24" s="18">
        <v>291643.8</v>
      </c>
      <c r="MM24" s="18">
        <v>479611.76966422494</v>
      </c>
      <c r="MN24" s="177">
        <f t="shared" si="56"/>
        <v>333775.06241605623</v>
      </c>
      <c r="MO24" s="148"/>
      <c r="MP24" s="18">
        <v>277756</v>
      </c>
      <c r="MQ24" s="18">
        <v>286088.68</v>
      </c>
      <c r="MR24" s="18">
        <v>291643.8</v>
      </c>
      <c r="MS24" s="18">
        <v>479611.76966422494</v>
      </c>
      <c r="MT24" s="177">
        <f t="shared" si="57"/>
        <v>333775.06241605623</v>
      </c>
      <c r="MU24" s="181">
        <v>10911373.42122953</v>
      </c>
    </row>
    <row r="25" spans="1:359" s="2" customFormat="1" ht="14" x14ac:dyDescent="0.35">
      <c r="A25" s="201">
        <v>21</v>
      </c>
      <c r="B25" s="16" t="s">
        <v>96</v>
      </c>
      <c r="C25" s="17">
        <v>1</v>
      </c>
      <c r="D25" s="202" t="s">
        <v>74</v>
      </c>
      <c r="E25" s="139"/>
      <c r="F25" s="18">
        <v>243276</v>
      </c>
      <c r="G25" s="18">
        <v>250574.28</v>
      </c>
      <c r="H25" s="18">
        <v>255439.8</v>
      </c>
      <c r="I25" s="18">
        <v>495563.01581392379</v>
      </c>
      <c r="J25" s="140">
        <f t="shared" si="0"/>
        <v>311213.273953481</v>
      </c>
      <c r="K25" s="139"/>
      <c r="L25" s="18">
        <v>247218</v>
      </c>
      <c r="M25" s="18">
        <v>254634.54</v>
      </c>
      <c r="N25" s="18">
        <v>259578.9</v>
      </c>
      <c r="O25" s="18">
        <v>503592.35814743629</v>
      </c>
      <c r="P25" s="140">
        <f t="shared" si="1"/>
        <v>316255.94953685906</v>
      </c>
      <c r="Q25" s="139"/>
      <c r="R25" s="18">
        <v>247218</v>
      </c>
      <c r="S25" s="18">
        <v>254634.54</v>
      </c>
      <c r="T25" s="18">
        <v>259578.9</v>
      </c>
      <c r="U25" s="18">
        <v>503592.35814743629</v>
      </c>
      <c r="V25" s="140">
        <f t="shared" si="2"/>
        <v>316255.94953685906</v>
      </c>
      <c r="W25" s="139"/>
      <c r="X25" s="18">
        <v>247218</v>
      </c>
      <c r="Y25" s="18">
        <v>254634.54</v>
      </c>
      <c r="Z25" s="18">
        <v>259578.9</v>
      </c>
      <c r="AA25" s="18">
        <v>503592.35814743629</v>
      </c>
      <c r="AB25" s="140">
        <f t="shared" si="3"/>
        <v>316255.94953685906</v>
      </c>
      <c r="AC25" s="139"/>
      <c r="AD25" s="18">
        <v>247218</v>
      </c>
      <c r="AE25" s="18">
        <v>254634.54</v>
      </c>
      <c r="AF25" s="18">
        <v>259578.9</v>
      </c>
      <c r="AG25" s="18">
        <v>503592.35814743629</v>
      </c>
      <c r="AH25" s="140">
        <f t="shared" si="4"/>
        <v>316255.94953685906</v>
      </c>
      <c r="AI25" s="139"/>
      <c r="AJ25" s="18">
        <v>247218</v>
      </c>
      <c r="AK25" s="18">
        <v>254634.54</v>
      </c>
      <c r="AL25" s="18">
        <v>259578.9</v>
      </c>
      <c r="AM25" s="18">
        <v>503592.35814743629</v>
      </c>
      <c r="AN25" s="140">
        <f t="shared" si="5"/>
        <v>316255.94953685906</v>
      </c>
      <c r="AO25" s="139"/>
      <c r="AP25" s="18">
        <v>247218</v>
      </c>
      <c r="AQ25" s="18">
        <v>254634.54</v>
      </c>
      <c r="AR25" s="18">
        <v>259578.9</v>
      </c>
      <c r="AS25" s="18">
        <v>503592.35814743629</v>
      </c>
      <c r="AT25" s="140">
        <f t="shared" si="6"/>
        <v>316255.94953685906</v>
      </c>
      <c r="AU25" s="153"/>
      <c r="AV25" s="19">
        <v>263498</v>
      </c>
      <c r="AW25" s="18">
        <v>271402.94</v>
      </c>
      <c r="AX25" s="18">
        <v>276672.90000000002</v>
      </c>
      <c r="AY25" s="18">
        <v>536754.99889266002</v>
      </c>
      <c r="AZ25" s="154">
        <f t="shared" si="7"/>
        <v>337082.20972316503</v>
      </c>
      <c r="BA25" s="139"/>
      <c r="BB25" s="18">
        <v>247218</v>
      </c>
      <c r="BC25" s="18">
        <v>254634.54</v>
      </c>
      <c r="BD25" s="18">
        <v>259578.9</v>
      </c>
      <c r="BE25" s="18">
        <v>503592.35814743629</v>
      </c>
      <c r="BF25" s="140">
        <f t="shared" si="8"/>
        <v>316255.94953685906</v>
      </c>
      <c r="BG25" s="139"/>
      <c r="BH25" s="18">
        <v>247218</v>
      </c>
      <c r="BI25" s="18">
        <v>254634.54</v>
      </c>
      <c r="BJ25" s="18">
        <v>259578.9</v>
      </c>
      <c r="BK25" s="18">
        <v>503592.35814743629</v>
      </c>
      <c r="BL25" s="140">
        <f t="shared" si="9"/>
        <v>316255.94953685906</v>
      </c>
      <c r="BM25" s="141" t="s">
        <v>75</v>
      </c>
      <c r="BN25" s="20" t="s">
        <v>75</v>
      </c>
      <c r="BO25" s="20" t="s">
        <v>75</v>
      </c>
      <c r="BP25" s="20" t="s">
        <v>75</v>
      </c>
      <c r="BQ25" s="20" t="s">
        <v>75</v>
      </c>
      <c r="BR25" s="157" t="s">
        <v>75</v>
      </c>
      <c r="BS25" s="139"/>
      <c r="BT25" s="18">
        <v>247218</v>
      </c>
      <c r="BU25" s="18">
        <v>254634.54</v>
      </c>
      <c r="BV25" s="18">
        <v>259578.9</v>
      </c>
      <c r="BW25" s="18">
        <v>503592.35814743629</v>
      </c>
      <c r="BX25" s="140">
        <f t="shared" si="10"/>
        <v>316255.94953685906</v>
      </c>
      <c r="BY25" s="139"/>
      <c r="BZ25" s="18">
        <v>247218</v>
      </c>
      <c r="CA25" s="18">
        <v>254634.54</v>
      </c>
      <c r="CB25" s="18">
        <v>259578.9</v>
      </c>
      <c r="CC25" s="18">
        <v>503592.35814743629</v>
      </c>
      <c r="CD25" s="140">
        <f t="shared" si="11"/>
        <v>316255.94953685906</v>
      </c>
      <c r="CE25" s="139"/>
      <c r="CF25" s="18">
        <v>247218</v>
      </c>
      <c r="CG25" s="18">
        <v>254634.54</v>
      </c>
      <c r="CH25" s="18">
        <v>259578.9</v>
      </c>
      <c r="CI25" s="18">
        <v>503592.35814743629</v>
      </c>
      <c r="CJ25" s="140">
        <f t="shared" si="12"/>
        <v>316255.94953685906</v>
      </c>
      <c r="CK25" s="139"/>
      <c r="CL25" s="18">
        <v>247218</v>
      </c>
      <c r="CM25" s="18">
        <v>254634.54</v>
      </c>
      <c r="CN25" s="18">
        <v>259578.9</v>
      </c>
      <c r="CO25" s="18">
        <v>503592.35814743629</v>
      </c>
      <c r="CP25" s="140">
        <f t="shared" si="13"/>
        <v>316255.94953685906</v>
      </c>
      <c r="CQ25" s="139"/>
      <c r="CR25" s="18">
        <v>247218</v>
      </c>
      <c r="CS25" s="18">
        <v>254635</v>
      </c>
      <c r="CT25" s="18">
        <v>259579</v>
      </c>
      <c r="CU25" s="18">
        <v>503592.35814743629</v>
      </c>
      <c r="CV25" s="140">
        <f t="shared" si="14"/>
        <v>316256.08953685907</v>
      </c>
      <c r="CW25" s="139"/>
      <c r="CX25" s="18">
        <v>247218</v>
      </c>
      <c r="CY25" s="18">
        <v>254634.54</v>
      </c>
      <c r="CZ25" s="18">
        <v>259578.9</v>
      </c>
      <c r="DA25" s="18">
        <v>503592.35814743629</v>
      </c>
      <c r="DB25" s="140">
        <f t="shared" si="58"/>
        <v>316255.94953685906</v>
      </c>
      <c r="DC25" s="139"/>
      <c r="DD25" s="18">
        <v>247218</v>
      </c>
      <c r="DE25" s="18">
        <v>254634.54</v>
      </c>
      <c r="DF25" s="18">
        <v>259578.9</v>
      </c>
      <c r="DG25" s="18">
        <v>503592.35814743629</v>
      </c>
      <c r="DH25" s="140">
        <f t="shared" si="16"/>
        <v>316255.94953685906</v>
      </c>
      <c r="DI25" s="139"/>
      <c r="DJ25" s="18">
        <v>247218</v>
      </c>
      <c r="DK25" s="18">
        <v>254634.54</v>
      </c>
      <c r="DL25" s="18">
        <v>259578.9</v>
      </c>
      <c r="DM25" s="18">
        <v>503592.35814743629</v>
      </c>
      <c r="DN25" s="140">
        <f t="shared" si="17"/>
        <v>316255.94953685906</v>
      </c>
      <c r="DO25" s="139"/>
      <c r="DP25" s="18">
        <v>247218</v>
      </c>
      <c r="DQ25" s="18">
        <v>254634.54</v>
      </c>
      <c r="DR25" s="18">
        <v>259578.9</v>
      </c>
      <c r="DS25" s="18">
        <v>503592.35814743629</v>
      </c>
      <c r="DT25" s="140">
        <f t="shared" ref="DT25:DT88" si="59">+AVERAGE(DP25:DS25)</f>
        <v>316255.94953685906</v>
      </c>
      <c r="DU25" s="139"/>
      <c r="DV25" s="18">
        <v>247218</v>
      </c>
      <c r="DW25" s="18">
        <v>254634.54</v>
      </c>
      <c r="DX25" s="18">
        <v>259578.9</v>
      </c>
      <c r="DY25" s="18">
        <v>503592.35814743629</v>
      </c>
      <c r="DZ25" s="140">
        <f t="shared" si="19"/>
        <v>316255.94953685906</v>
      </c>
      <c r="EA25" s="139"/>
      <c r="EB25" s="18">
        <v>247218</v>
      </c>
      <c r="EC25" s="18">
        <v>254634.54</v>
      </c>
      <c r="ED25" s="18">
        <v>259578.9</v>
      </c>
      <c r="EE25" s="18">
        <v>503592.35814743629</v>
      </c>
      <c r="EF25" s="140">
        <f t="shared" si="20"/>
        <v>316255.94953685906</v>
      </c>
      <c r="EG25" s="139"/>
      <c r="EH25" s="18">
        <v>247218</v>
      </c>
      <c r="EI25" s="18">
        <v>254634.54</v>
      </c>
      <c r="EJ25" s="18">
        <v>259578.9</v>
      </c>
      <c r="EK25" s="18">
        <v>503592.35814743629</v>
      </c>
      <c r="EL25" s="140">
        <f t="shared" si="21"/>
        <v>316255.94953685906</v>
      </c>
      <c r="EM25" s="139"/>
      <c r="EN25" s="18">
        <v>247218</v>
      </c>
      <c r="EO25" s="18">
        <v>254634.54</v>
      </c>
      <c r="EP25" s="18">
        <v>259578.9</v>
      </c>
      <c r="EQ25" s="18">
        <v>503592.35814743629</v>
      </c>
      <c r="ER25" s="140">
        <f t="shared" si="22"/>
        <v>316255.94953685906</v>
      </c>
      <c r="ES25" s="139"/>
      <c r="ET25" s="18">
        <v>247218</v>
      </c>
      <c r="EU25" s="18">
        <v>254634.54</v>
      </c>
      <c r="EV25" s="18">
        <v>259578.9</v>
      </c>
      <c r="EW25" s="18">
        <v>503592.35814743629</v>
      </c>
      <c r="EX25" s="140">
        <f t="shared" si="23"/>
        <v>316255.94953685906</v>
      </c>
      <c r="EY25" s="139"/>
      <c r="EZ25" s="18">
        <v>247218</v>
      </c>
      <c r="FA25" s="18">
        <v>254634.54</v>
      </c>
      <c r="FB25" s="18">
        <v>259578.9</v>
      </c>
      <c r="FC25" s="18">
        <v>503592.35814743629</v>
      </c>
      <c r="FD25" s="140">
        <f t="shared" si="24"/>
        <v>316255.94953685906</v>
      </c>
      <c r="FE25" s="139"/>
      <c r="FF25" s="18">
        <v>247218</v>
      </c>
      <c r="FG25" s="18">
        <v>254634.54</v>
      </c>
      <c r="FH25" s="18">
        <v>259578.9</v>
      </c>
      <c r="FI25" s="18">
        <v>503592.35814743629</v>
      </c>
      <c r="FJ25" s="140">
        <f t="shared" si="25"/>
        <v>316255.94953685906</v>
      </c>
      <c r="FK25" s="139"/>
      <c r="FL25" s="18">
        <v>247218</v>
      </c>
      <c r="FM25" s="18">
        <v>254634.54</v>
      </c>
      <c r="FN25" s="18">
        <v>259578.9</v>
      </c>
      <c r="FO25" s="18">
        <v>503592.35814743629</v>
      </c>
      <c r="FP25" s="140">
        <f t="shared" si="26"/>
        <v>316255.94953685906</v>
      </c>
      <c r="FQ25" s="139"/>
      <c r="FR25" s="18">
        <v>247218</v>
      </c>
      <c r="FS25" s="18">
        <v>254634.54</v>
      </c>
      <c r="FT25" s="18">
        <v>259578.9</v>
      </c>
      <c r="FU25" s="18">
        <v>503592.35814743629</v>
      </c>
      <c r="FV25" s="140">
        <f t="shared" si="27"/>
        <v>316255.94953685906</v>
      </c>
      <c r="FW25" s="139"/>
      <c r="FX25" s="18">
        <v>247218</v>
      </c>
      <c r="FY25" s="18">
        <v>254634.54</v>
      </c>
      <c r="FZ25" s="18">
        <v>259578.9</v>
      </c>
      <c r="GA25" s="18">
        <v>503592.35814743629</v>
      </c>
      <c r="GB25" s="140">
        <f t="shared" si="28"/>
        <v>316255.94953685906</v>
      </c>
      <c r="GC25" s="139"/>
      <c r="GD25" s="18">
        <v>247218</v>
      </c>
      <c r="GE25" s="18">
        <v>254634.54</v>
      </c>
      <c r="GF25" s="18">
        <v>259578.9</v>
      </c>
      <c r="GG25" s="18">
        <v>503592.35814743629</v>
      </c>
      <c r="GH25" s="140">
        <f t="shared" si="29"/>
        <v>316255.94953685906</v>
      </c>
      <c r="GI25" s="139"/>
      <c r="GJ25" s="18">
        <v>247218</v>
      </c>
      <c r="GK25" s="18">
        <v>254634.54</v>
      </c>
      <c r="GL25" s="18">
        <v>259578.9</v>
      </c>
      <c r="GM25" s="18">
        <v>503592.35814743629</v>
      </c>
      <c r="GN25" s="140">
        <f t="shared" si="30"/>
        <v>316255.94953685906</v>
      </c>
      <c r="GO25" s="139"/>
      <c r="GP25" s="18">
        <v>247218</v>
      </c>
      <c r="GQ25" s="18">
        <v>254634.54</v>
      </c>
      <c r="GR25" s="18">
        <v>259578.9</v>
      </c>
      <c r="GS25" s="18">
        <v>503592.35814743629</v>
      </c>
      <c r="GT25" s="140">
        <f t="shared" si="31"/>
        <v>316255.94953685906</v>
      </c>
      <c r="GU25" s="139"/>
      <c r="GV25" s="18">
        <v>247218</v>
      </c>
      <c r="GW25" s="18">
        <v>254634.54</v>
      </c>
      <c r="GX25" s="18">
        <v>259578.9</v>
      </c>
      <c r="GY25" s="18">
        <v>503592.35814743629</v>
      </c>
      <c r="GZ25" s="140">
        <f t="shared" si="32"/>
        <v>316255.94953685906</v>
      </c>
      <c r="HA25" s="139"/>
      <c r="HB25" s="18">
        <v>247218</v>
      </c>
      <c r="HC25" s="18">
        <v>254634.54</v>
      </c>
      <c r="HD25" s="18">
        <v>259578.9</v>
      </c>
      <c r="HE25" s="18">
        <v>503592.35814743629</v>
      </c>
      <c r="HF25" s="140">
        <f t="shared" si="33"/>
        <v>316255.94953685906</v>
      </c>
      <c r="HG25" s="139"/>
      <c r="HH25" s="18">
        <v>247218</v>
      </c>
      <c r="HI25" s="18">
        <v>254634.54</v>
      </c>
      <c r="HJ25" s="18">
        <v>259578.9</v>
      </c>
      <c r="HK25" s="18">
        <v>503592.35814743629</v>
      </c>
      <c r="HL25" s="140">
        <f t="shared" si="34"/>
        <v>316255.94953685906</v>
      </c>
      <c r="HM25" s="139"/>
      <c r="HN25" s="18">
        <v>247218</v>
      </c>
      <c r="HO25" s="18">
        <v>254634.54</v>
      </c>
      <c r="HP25" s="18">
        <v>259578.9</v>
      </c>
      <c r="HQ25" s="18">
        <v>503592.35814743629</v>
      </c>
      <c r="HR25" s="140">
        <f t="shared" si="35"/>
        <v>316255.94953685906</v>
      </c>
      <c r="HS25" s="139"/>
      <c r="HT25" s="18">
        <v>247218</v>
      </c>
      <c r="HU25" s="18">
        <v>254634.54</v>
      </c>
      <c r="HV25" s="18">
        <v>259578.9</v>
      </c>
      <c r="HW25" s="18">
        <v>503592.35814743629</v>
      </c>
      <c r="HX25" s="140">
        <f t="shared" si="36"/>
        <v>316255.94953685906</v>
      </c>
      <c r="HY25" s="139"/>
      <c r="HZ25" s="18">
        <v>247218</v>
      </c>
      <c r="IA25" s="18">
        <v>254634.54</v>
      </c>
      <c r="IB25" s="18">
        <v>259578.9</v>
      </c>
      <c r="IC25" s="18">
        <v>503592.35814743629</v>
      </c>
      <c r="ID25" s="140">
        <f t="shared" si="37"/>
        <v>316255.94953685906</v>
      </c>
      <c r="IE25" s="139"/>
      <c r="IF25" s="18">
        <v>247218</v>
      </c>
      <c r="IG25" s="18">
        <v>254634.54</v>
      </c>
      <c r="IH25" s="18">
        <v>259578.9</v>
      </c>
      <c r="II25" s="18">
        <v>503592.35814743629</v>
      </c>
      <c r="IJ25" s="140">
        <f t="shared" si="38"/>
        <v>316255.94953685906</v>
      </c>
      <c r="IK25" s="139"/>
      <c r="IL25" s="18">
        <v>247218</v>
      </c>
      <c r="IM25" s="18">
        <v>254634.54</v>
      </c>
      <c r="IN25" s="18">
        <v>259578.9</v>
      </c>
      <c r="IO25" s="18">
        <v>503592.35814743629</v>
      </c>
      <c r="IP25" s="140">
        <f t="shared" si="39"/>
        <v>316255.94953685906</v>
      </c>
      <c r="IQ25" s="139"/>
      <c r="IR25" s="18">
        <v>247218</v>
      </c>
      <c r="IS25" s="18">
        <v>254634.54</v>
      </c>
      <c r="IT25" s="18">
        <v>259578.9</v>
      </c>
      <c r="IU25" s="18">
        <v>503592.35814743629</v>
      </c>
      <c r="IV25" s="140">
        <f t="shared" si="40"/>
        <v>316255.94953685906</v>
      </c>
      <c r="IW25" s="139"/>
      <c r="IX25" s="18">
        <v>247218</v>
      </c>
      <c r="IY25" s="18">
        <v>254634.54</v>
      </c>
      <c r="IZ25" s="18">
        <v>259578.9</v>
      </c>
      <c r="JA25" s="18">
        <v>503592.35814743629</v>
      </c>
      <c r="JB25" s="140">
        <f t="shared" si="41"/>
        <v>316255.94953685906</v>
      </c>
      <c r="JC25" s="139"/>
      <c r="JD25" s="18">
        <v>247218</v>
      </c>
      <c r="JE25" s="18">
        <v>254634.54</v>
      </c>
      <c r="JF25" s="18">
        <v>259578.9</v>
      </c>
      <c r="JG25" s="18">
        <v>503592.35814743629</v>
      </c>
      <c r="JH25" s="140">
        <f t="shared" si="42"/>
        <v>316255.94953685906</v>
      </c>
      <c r="JI25" s="139"/>
      <c r="JJ25" s="18">
        <v>247218</v>
      </c>
      <c r="JK25" s="18">
        <v>254634.54</v>
      </c>
      <c r="JL25" s="18">
        <v>259578.9</v>
      </c>
      <c r="JM25" s="18">
        <v>503592.35814743629</v>
      </c>
      <c r="JN25" s="140">
        <f t="shared" si="43"/>
        <v>316255.94953685906</v>
      </c>
      <c r="JO25" s="167"/>
      <c r="JP25" s="18">
        <v>259590</v>
      </c>
      <c r="JQ25" s="18">
        <v>267377.7</v>
      </c>
      <c r="JR25" s="18">
        <v>272569.5</v>
      </c>
      <c r="JS25" s="18">
        <v>528794.53814344655</v>
      </c>
      <c r="JT25" s="168">
        <f t="shared" si="44"/>
        <v>332082.9345358616</v>
      </c>
      <c r="JU25" s="139"/>
      <c r="JV25" s="18">
        <v>247218</v>
      </c>
      <c r="JW25" s="18">
        <v>254634.54</v>
      </c>
      <c r="JX25" s="18">
        <v>259578.9</v>
      </c>
      <c r="JY25" s="18">
        <v>503592.35814743629</v>
      </c>
      <c r="JZ25" s="140">
        <f t="shared" si="45"/>
        <v>316255.94953685906</v>
      </c>
      <c r="KA25" s="139"/>
      <c r="KB25" s="18">
        <v>247218</v>
      </c>
      <c r="KC25" s="18">
        <v>254634.54</v>
      </c>
      <c r="KD25" s="18">
        <v>259578.9</v>
      </c>
      <c r="KE25" s="18">
        <v>503592.35814743629</v>
      </c>
      <c r="KF25" s="140">
        <f t="shared" si="46"/>
        <v>316255.94953685906</v>
      </c>
      <c r="KG25" s="139"/>
      <c r="KH25" s="18">
        <v>247218</v>
      </c>
      <c r="KI25" s="18">
        <v>254634.54</v>
      </c>
      <c r="KJ25" s="18">
        <v>259578.9</v>
      </c>
      <c r="KK25" s="18">
        <v>503592.35814743629</v>
      </c>
      <c r="KL25" s="140">
        <f t="shared" si="47"/>
        <v>316255.94953685906</v>
      </c>
      <c r="KM25" s="139"/>
      <c r="KN25" s="18">
        <v>247218</v>
      </c>
      <c r="KO25" s="18">
        <v>254634.54</v>
      </c>
      <c r="KP25" s="18">
        <v>259578.9</v>
      </c>
      <c r="KQ25" s="18">
        <v>503592.35814743629</v>
      </c>
      <c r="KR25" s="140">
        <f t="shared" si="48"/>
        <v>316255.94953685906</v>
      </c>
      <c r="KS25" s="173"/>
      <c r="KT25" s="18">
        <v>247218</v>
      </c>
      <c r="KU25" s="18">
        <v>254634.54</v>
      </c>
      <c r="KV25" s="18">
        <v>259578.9</v>
      </c>
      <c r="KW25" s="18">
        <v>503592.35814743629</v>
      </c>
      <c r="KX25" s="140">
        <f t="shared" si="49"/>
        <v>316255.94953685906</v>
      </c>
      <c r="KY25" s="148"/>
      <c r="KZ25" s="18">
        <v>247218</v>
      </c>
      <c r="LA25" s="18">
        <v>254634.54</v>
      </c>
      <c r="LB25" s="18">
        <v>259578.9</v>
      </c>
      <c r="LC25" s="18">
        <v>503592.35814743629</v>
      </c>
      <c r="LD25" s="177">
        <f t="shared" si="50"/>
        <v>316255.94953685906</v>
      </c>
      <c r="LE25" s="148"/>
      <c r="LF25" s="18">
        <v>247218</v>
      </c>
      <c r="LG25" s="18">
        <v>254634.54</v>
      </c>
      <c r="LH25" s="18">
        <v>259578.9</v>
      </c>
      <c r="LI25" s="18">
        <v>503592.35814743629</v>
      </c>
      <c r="LJ25" s="177">
        <f t="shared" si="51"/>
        <v>316255.94953685906</v>
      </c>
      <c r="LK25" s="148"/>
      <c r="LL25" s="18">
        <v>263498</v>
      </c>
      <c r="LM25" s="18">
        <v>271402.94</v>
      </c>
      <c r="LN25" s="18">
        <v>276672.90000000002</v>
      </c>
      <c r="LO25" s="18">
        <v>503592.35814743629</v>
      </c>
      <c r="LP25" s="177">
        <f t="shared" si="52"/>
        <v>328791.54953685903</v>
      </c>
      <c r="LQ25" s="148"/>
      <c r="LR25" s="18">
        <v>263498</v>
      </c>
      <c r="LS25" s="18">
        <v>271402.94</v>
      </c>
      <c r="LT25" s="18">
        <v>276672.90000000002</v>
      </c>
      <c r="LU25" s="18">
        <v>503592.35814743629</v>
      </c>
      <c r="LV25" s="177">
        <f t="shared" si="53"/>
        <v>328791.54953685903</v>
      </c>
      <c r="LW25" s="148"/>
      <c r="LX25" s="18">
        <v>263498</v>
      </c>
      <c r="LY25" s="18">
        <v>271402.94</v>
      </c>
      <c r="LZ25" s="18">
        <v>276672.90000000002</v>
      </c>
      <c r="MA25" s="18">
        <v>503592.35814743629</v>
      </c>
      <c r="MB25" s="177">
        <f t="shared" si="54"/>
        <v>328791.54953685903</v>
      </c>
      <c r="MC25" s="148"/>
      <c r="MD25" s="18">
        <v>263498</v>
      </c>
      <c r="ME25" s="18">
        <v>271402.94</v>
      </c>
      <c r="MF25" s="18">
        <v>276672.90000000002</v>
      </c>
      <c r="MG25" s="18">
        <v>503592.35814743629</v>
      </c>
      <c r="MH25" s="177">
        <f t="shared" si="55"/>
        <v>328791.54953685903</v>
      </c>
      <c r="MI25" s="148"/>
      <c r="MJ25" s="18">
        <v>263498</v>
      </c>
      <c r="MK25" s="18">
        <v>271402.94</v>
      </c>
      <c r="ML25" s="18">
        <v>276672.90000000002</v>
      </c>
      <c r="MM25" s="18">
        <v>503592.35814743629</v>
      </c>
      <c r="MN25" s="177">
        <f t="shared" si="56"/>
        <v>328791.54953685903</v>
      </c>
      <c r="MO25" s="148"/>
      <c r="MP25" s="18">
        <v>263498</v>
      </c>
      <c r="MQ25" s="18">
        <v>271402.94</v>
      </c>
      <c r="MR25" s="18">
        <v>276672.90000000002</v>
      </c>
      <c r="MS25" s="18">
        <v>503592.35814743629</v>
      </c>
      <c r="MT25" s="177">
        <f t="shared" si="57"/>
        <v>328791.54953685903</v>
      </c>
      <c r="MU25" s="181">
        <v>18449669.382739779</v>
      </c>
    </row>
    <row r="26" spans="1:359" s="2" customFormat="1" ht="14" x14ac:dyDescent="0.35">
      <c r="A26" s="201">
        <v>22</v>
      </c>
      <c r="B26" s="16" t="s">
        <v>97</v>
      </c>
      <c r="C26" s="17">
        <v>1</v>
      </c>
      <c r="D26" s="202" t="s">
        <v>74</v>
      </c>
      <c r="E26" s="139"/>
      <c r="F26" s="18">
        <v>243276</v>
      </c>
      <c r="G26" s="18">
        <v>250574.28</v>
      </c>
      <c r="H26" s="18">
        <v>255439.8</v>
      </c>
      <c r="I26" s="18">
        <v>495563.01581392379</v>
      </c>
      <c r="J26" s="140">
        <f t="shared" si="0"/>
        <v>311213.273953481</v>
      </c>
      <c r="K26" s="139"/>
      <c r="L26" s="18">
        <v>247218</v>
      </c>
      <c r="M26" s="18">
        <v>254634.54</v>
      </c>
      <c r="N26" s="18">
        <v>259578.9</v>
      </c>
      <c r="O26" s="18">
        <v>503592.35814743629</v>
      </c>
      <c r="P26" s="140">
        <f t="shared" si="1"/>
        <v>316255.94953685906</v>
      </c>
      <c r="Q26" s="139"/>
      <c r="R26" s="18">
        <v>247218</v>
      </c>
      <c r="S26" s="18">
        <v>254634.54</v>
      </c>
      <c r="T26" s="18">
        <v>259578.9</v>
      </c>
      <c r="U26" s="18">
        <v>503592.35814743629</v>
      </c>
      <c r="V26" s="140">
        <f t="shared" si="2"/>
        <v>316255.94953685906</v>
      </c>
      <c r="W26" s="139"/>
      <c r="X26" s="18">
        <v>247218</v>
      </c>
      <c r="Y26" s="18">
        <v>254634.54</v>
      </c>
      <c r="Z26" s="18">
        <v>259578.9</v>
      </c>
      <c r="AA26" s="18">
        <v>503592.35814743629</v>
      </c>
      <c r="AB26" s="140">
        <f t="shared" si="3"/>
        <v>316255.94953685906</v>
      </c>
      <c r="AC26" s="139"/>
      <c r="AD26" s="18">
        <v>247218</v>
      </c>
      <c r="AE26" s="18">
        <v>254634.54</v>
      </c>
      <c r="AF26" s="18">
        <v>259578.9</v>
      </c>
      <c r="AG26" s="18">
        <v>503592.35814743629</v>
      </c>
      <c r="AH26" s="140">
        <f t="shared" si="4"/>
        <v>316255.94953685906</v>
      </c>
      <c r="AI26" s="139"/>
      <c r="AJ26" s="18">
        <v>247218</v>
      </c>
      <c r="AK26" s="18">
        <v>254634.54</v>
      </c>
      <c r="AL26" s="18">
        <v>259578.9</v>
      </c>
      <c r="AM26" s="18">
        <v>503592.35814743629</v>
      </c>
      <c r="AN26" s="140">
        <f t="shared" si="5"/>
        <v>316255.94953685906</v>
      </c>
      <c r="AO26" s="139"/>
      <c r="AP26" s="18">
        <v>247218</v>
      </c>
      <c r="AQ26" s="18">
        <v>254634.54</v>
      </c>
      <c r="AR26" s="18">
        <v>259578.9</v>
      </c>
      <c r="AS26" s="18">
        <v>503592.35814743629</v>
      </c>
      <c r="AT26" s="140">
        <f t="shared" si="6"/>
        <v>316255.94953685906</v>
      </c>
      <c r="AU26" s="153"/>
      <c r="AV26" s="19">
        <v>263498</v>
      </c>
      <c r="AW26" s="18">
        <v>271402.94</v>
      </c>
      <c r="AX26" s="18">
        <v>276672.90000000002</v>
      </c>
      <c r="AY26" s="18">
        <v>536754.99889266002</v>
      </c>
      <c r="AZ26" s="154">
        <f t="shared" si="7"/>
        <v>337082.20972316503</v>
      </c>
      <c r="BA26" s="139"/>
      <c r="BB26" s="18">
        <v>247218</v>
      </c>
      <c r="BC26" s="18">
        <v>254634.54</v>
      </c>
      <c r="BD26" s="18">
        <v>259578.9</v>
      </c>
      <c r="BE26" s="18">
        <v>503592.35814743629</v>
      </c>
      <c r="BF26" s="140">
        <f t="shared" si="8"/>
        <v>316255.94953685906</v>
      </c>
      <c r="BG26" s="139"/>
      <c r="BH26" s="18">
        <v>247218</v>
      </c>
      <c r="BI26" s="18">
        <v>254634.54</v>
      </c>
      <c r="BJ26" s="18">
        <v>259578.9</v>
      </c>
      <c r="BK26" s="18">
        <v>503592.35814743629</v>
      </c>
      <c r="BL26" s="140">
        <f t="shared" si="9"/>
        <v>316255.94953685906</v>
      </c>
      <c r="BM26" s="141" t="s">
        <v>75</v>
      </c>
      <c r="BN26" s="20" t="s">
        <v>75</v>
      </c>
      <c r="BO26" s="20" t="s">
        <v>75</v>
      </c>
      <c r="BP26" s="20" t="s">
        <v>75</v>
      </c>
      <c r="BQ26" s="20" t="s">
        <v>75</v>
      </c>
      <c r="BR26" s="157" t="s">
        <v>75</v>
      </c>
      <c r="BS26" s="139"/>
      <c r="BT26" s="18">
        <v>247218</v>
      </c>
      <c r="BU26" s="18">
        <v>254634.54</v>
      </c>
      <c r="BV26" s="18">
        <v>259578.9</v>
      </c>
      <c r="BW26" s="18">
        <v>503592.35814743629</v>
      </c>
      <c r="BX26" s="140">
        <f t="shared" si="10"/>
        <v>316255.94953685906</v>
      </c>
      <c r="BY26" s="139"/>
      <c r="BZ26" s="18">
        <v>247218</v>
      </c>
      <c r="CA26" s="18">
        <v>254634.54</v>
      </c>
      <c r="CB26" s="18">
        <v>259578.9</v>
      </c>
      <c r="CC26" s="18">
        <v>503592.35814743629</v>
      </c>
      <c r="CD26" s="140">
        <f t="shared" si="11"/>
        <v>316255.94953685906</v>
      </c>
      <c r="CE26" s="139"/>
      <c r="CF26" s="18">
        <v>247218</v>
      </c>
      <c r="CG26" s="18">
        <v>254634.54</v>
      </c>
      <c r="CH26" s="18">
        <v>259578.9</v>
      </c>
      <c r="CI26" s="18">
        <v>503592.35814743629</v>
      </c>
      <c r="CJ26" s="140">
        <f t="shared" si="12"/>
        <v>316255.94953685906</v>
      </c>
      <c r="CK26" s="139"/>
      <c r="CL26" s="18">
        <v>247218</v>
      </c>
      <c r="CM26" s="18">
        <v>254634.54</v>
      </c>
      <c r="CN26" s="18">
        <v>259578.9</v>
      </c>
      <c r="CO26" s="18">
        <v>503592.35814743629</v>
      </c>
      <c r="CP26" s="140">
        <f t="shared" si="13"/>
        <v>316255.94953685906</v>
      </c>
      <c r="CQ26" s="139"/>
      <c r="CR26" s="18">
        <v>247218</v>
      </c>
      <c r="CS26" s="18">
        <v>254635</v>
      </c>
      <c r="CT26" s="18">
        <v>259579</v>
      </c>
      <c r="CU26" s="18">
        <v>503592.35814743629</v>
      </c>
      <c r="CV26" s="140">
        <f t="shared" si="14"/>
        <v>316256.08953685907</v>
      </c>
      <c r="CW26" s="139"/>
      <c r="CX26" s="18">
        <v>247218</v>
      </c>
      <c r="CY26" s="18">
        <v>254634.54</v>
      </c>
      <c r="CZ26" s="18">
        <v>259578.9</v>
      </c>
      <c r="DA26" s="18">
        <v>503592.35814743629</v>
      </c>
      <c r="DB26" s="140">
        <f t="shared" si="58"/>
        <v>316255.94953685906</v>
      </c>
      <c r="DC26" s="139"/>
      <c r="DD26" s="18">
        <v>247218</v>
      </c>
      <c r="DE26" s="18">
        <v>254634.54</v>
      </c>
      <c r="DF26" s="18">
        <v>259578.9</v>
      </c>
      <c r="DG26" s="18">
        <v>503592.35814743629</v>
      </c>
      <c r="DH26" s="140">
        <f t="shared" si="16"/>
        <v>316255.94953685906</v>
      </c>
      <c r="DI26" s="139"/>
      <c r="DJ26" s="18">
        <v>247218</v>
      </c>
      <c r="DK26" s="18">
        <v>254634.54</v>
      </c>
      <c r="DL26" s="18">
        <v>259578.9</v>
      </c>
      <c r="DM26" s="18">
        <v>503592.35814743629</v>
      </c>
      <c r="DN26" s="140">
        <f t="shared" si="17"/>
        <v>316255.94953685906</v>
      </c>
      <c r="DO26" s="139"/>
      <c r="DP26" s="18">
        <v>247218</v>
      </c>
      <c r="DQ26" s="18">
        <v>254634.54</v>
      </c>
      <c r="DR26" s="18">
        <v>259578.9</v>
      </c>
      <c r="DS26" s="18">
        <v>503592.35814743629</v>
      </c>
      <c r="DT26" s="140">
        <f t="shared" si="59"/>
        <v>316255.94953685906</v>
      </c>
      <c r="DU26" s="139"/>
      <c r="DV26" s="18">
        <v>247218</v>
      </c>
      <c r="DW26" s="18">
        <v>254634.54</v>
      </c>
      <c r="DX26" s="18">
        <v>259578.9</v>
      </c>
      <c r="DY26" s="18">
        <v>503592.35814743629</v>
      </c>
      <c r="DZ26" s="140">
        <f t="shared" si="19"/>
        <v>316255.94953685906</v>
      </c>
      <c r="EA26" s="139"/>
      <c r="EB26" s="18">
        <v>247218</v>
      </c>
      <c r="EC26" s="18">
        <v>254634.54</v>
      </c>
      <c r="ED26" s="18">
        <v>259578.9</v>
      </c>
      <c r="EE26" s="18">
        <v>503592.35814743629</v>
      </c>
      <c r="EF26" s="140">
        <f t="shared" si="20"/>
        <v>316255.94953685906</v>
      </c>
      <c r="EG26" s="139"/>
      <c r="EH26" s="18">
        <v>247218</v>
      </c>
      <c r="EI26" s="18">
        <v>254634.54</v>
      </c>
      <c r="EJ26" s="18">
        <v>259578.9</v>
      </c>
      <c r="EK26" s="18">
        <v>503592.35814743629</v>
      </c>
      <c r="EL26" s="140">
        <f t="shared" si="21"/>
        <v>316255.94953685906</v>
      </c>
      <c r="EM26" s="139"/>
      <c r="EN26" s="18">
        <v>247218</v>
      </c>
      <c r="EO26" s="18">
        <v>254634.54</v>
      </c>
      <c r="EP26" s="18">
        <v>259578.9</v>
      </c>
      <c r="EQ26" s="18">
        <v>503592.35814743629</v>
      </c>
      <c r="ER26" s="140">
        <f t="shared" si="22"/>
        <v>316255.94953685906</v>
      </c>
      <c r="ES26" s="139"/>
      <c r="ET26" s="18">
        <v>247218</v>
      </c>
      <c r="EU26" s="18">
        <v>254634.54</v>
      </c>
      <c r="EV26" s="18">
        <v>259578.9</v>
      </c>
      <c r="EW26" s="18">
        <v>503592.35814743629</v>
      </c>
      <c r="EX26" s="140">
        <f t="shared" si="23"/>
        <v>316255.94953685906</v>
      </c>
      <c r="EY26" s="139"/>
      <c r="EZ26" s="18">
        <v>247218</v>
      </c>
      <c r="FA26" s="18">
        <v>254634.54</v>
      </c>
      <c r="FB26" s="18">
        <v>259578.9</v>
      </c>
      <c r="FC26" s="18">
        <v>503592.35814743629</v>
      </c>
      <c r="FD26" s="140">
        <f t="shared" si="24"/>
        <v>316255.94953685906</v>
      </c>
      <c r="FE26" s="139"/>
      <c r="FF26" s="18">
        <v>247218</v>
      </c>
      <c r="FG26" s="18">
        <v>254634.54</v>
      </c>
      <c r="FH26" s="18">
        <v>259578.9</v>
      </c>
      <c r="FI26" s="18">
        <v>503592.35814743629</v>
      </c>
      <c r="FJ26" s="140">
        <f t="shared" si="25"/>
        <v>316255.94953685906</v>
      </c>
      <c r="FK26" s="139"/>
      <c r="FL26" s="18">
        <v>247218</v>
      </c>
      <c r="FM26" s="18">
        <v>254634.54</v>
      </c>
      <c r="FN26" s="18">
        <v>259578.9</v>
      </c>
      <c r="FO26" s="18">
        <v>503592.35814743629</v>
      </c>
      <c r="FP26" s="140">
        <f t="shared" si="26"/>
        <v>316255.94953685906</v>
      </c>
      <c r="FQ26" s="139"/>
      <c r="FR26" s="18">
        <v>247218</v>
      </c>
      <c r="FS26" s="18">
        <v>254634.54</v>
      </c>
      <c r="FT26" s="18">
        <v>259578.9</v>
      </c>
      <c r="FU26" s="18">
        <v>503592.35814743629</v>
      </c>
      <c r="FV26" s="140">
        <f t="shared" si="27"/>
        <v>316255.94953685906</v>
      </c>
      <c r="FW26" s="139"/>
      <c r="FX26" s="18">
        <v>247218</v>
      </c>
      <c r="FY26" s="18">
        <v>254634.54</v>
      </c>
      <c r="FZ26" s="18">
        <v>259578.9</v>
      </c>
      <c r="GA26" s="18">
        <v>503592.35814743629</v>
      </c>
      <c r="GB26" s="140">
        <f t="shared" si="28"/>
        <v>316255.94953685906</v>
      </c>
      <c r="GC26" s="139"/>
      <c r="GD26" s="18">
        <v>247218</v>
      </c>
      <c r="GE26" s="18">
        <v>254634.54</v>
      </c>
      <c r="GF26" s="18">
        <v>259578.9</v>
      </c>
      <c r="GG26" s="18">
        <v>503592.35814743629</v>
      </c>
      <c r="GH26" s="140">
        <f t="shared" si="29"/>
        <v>316255.94953685906</v>
      </c>
      <c r="GI26" s="139"/>
      <c r="GJ26" s="18">
        <v>247218</v>
      </c>
      <c r="GK26" s="18">
        <v>254634.54</v>
      </c>
      <c r="GL26" s="18">
        <v>259578.9</v>
      </c>
      <c r="GM26" s="18">
        <v>503592.35814743629</v>
      </c>
      <c r="GN26" s="140">
        <f t="shared" si="30"/>
        <v>316255.94953685906</v>
      </c>
      <c r="GO26" s="139"/>
      <c r="GP26" s="18">
        <v>247218</v>
      </c>
      <c r="GQ26" s="18">
        <v>254634.54</v>
      </c>
      <c r="GR26" s="18">
        <v>259578.9</v>
      </c>
      <c r="GS26" s="18">
        <v>503592.35814743629</v>
      </c>
      <c r="GT26" s="140">
        <f t="shared" si="31"/>
        <v>316255.94953685906</v>
      </c>
      <c r="GU26" s="139"/>
      <c r="GV26" s="18">
        <v>247218</v>
      </c>
      <c r="GW26" s="18">
        <v>254634.54</v>
      </c>
      <c r="GX26" s="18">
        <v>259578.9</v>
      </c>
      <c r="GY26" s="18">
        <v>503592.35814743629</v>
      </c>
      <c r="GZ26" s="140">
        <f t="shared" si="32"/>
        <v>316255.94953685906</v>
      </c>
      <c r="HA26" s="139"/>
      <c r="HB26" s="18">
        <v>247218</v>
      </c>
      <c r="HC26" s="18">
        <v>254634.54</v>
      </c>
      <c r="HD26" s="18">
        <v>259578.9</v>
      </c>
      <c r="HE26" s="18">
        <v>503592.35814743629</v>
      </c>
      <c r="HF26" s="140">
        <f t="shared" si="33"/>
        <v>316255.94953685906</v>
      </c>
      <c r="HG26" s="139"/>
      <c r="HH26" s="18">
        <v>247218</v>
      </c>
      <c r="HI26" s="18">
        <v>254634.54</v>
      </c>
      <c r="HJ26" s="18">
        <v>259578.9</v>
      </c>
      <c r="HK26" s="18">
        <v>503592.35814743629</v>
      </c>
      <c r="HL26" s="140">
        <f t="shared" si="34"/>
        <v>316255.94953685906</v>
      </c>
      <c r="HM26" s="139"/>
      <c r="HN26" s="18">
        <v>247218</v>
      </c>
      <c r="HO26" s="18">
        <v>254634.54</v>
      </c>
      <c r="HP26" s="18">
        <v>259578.9</v>
      </c>
      <c r="HQ26" s="18">
        <v>503592.35814743629</v>
      </c>
      <c r="HR26" s="140">
        <f t="shared" si="35"/>
        <v>316255.94953685906</v>
      </c>
      <c r="HS26" s="139"/>
      <c r="HT26" s="18">
        <v>247218</v>
      </c>
      <c r="HU26" s="18">
        <v>254634.54</v>
      </c>
      <c r="HV26" s="18">
        <v>259578.9</v>
      </c>
      <c r="HW26" s="18">
        <v>503592.35814743629</v>
      </c>
      <c r="HX26" s="140">
        <f t="shared" si="36"/>
        <v>316255.94953685906</v>
      </c>
      <c r="HY26" s="139"/>
      <c r="HZ26" s="18">
        <v>247218</v>
      </c>
      <c r="IA26" s="18">
        <v>254634.54</v>
      </c>
      <c r="IB26" s="18">
        <v>259578.9</v>
      </c>
      <c r="IC26" s="18">
        <v>503592.35814743629</v>
      </c>
      <c r="ID26" s="140">
        <f t="shared" si="37"/>
        <v>316255.94953685906</v>
      </c>
      <c r="IE26" s="139"/>
      <c r="IF26" s="18">
        <v>247218</v>
      </c>
      <c r="IG26" s="18">
        <v>254634.54</v>
      </c>
      <c r="IH26" s="18">
        <v>259578.9</v>
      </c>
      <c r="II26" s="18">
        <v>503592.35814743629</v>
      </c>
      <c r="IJ26" s="140">
        <f t="shared" si="38"/>
        <v>316255.94953685906</v>
      </c>
      <c r="IK26" s="139"/>
      <c r="IL26" s="18">
        <v>247218</v>
      </c>
      <c r="IM26" s="18">
        <v>254634.54</v>
      </c>
      <c r="IN26" s="18">
        <v>259578.9</v>
      </c>
      <c r="IO26" s="18">
        <v>503592.35814743629</v>
      </c>
      <c r="IP26" s="140">
        <f t="shared" si="39"/>
        <v>316255.94953685906</v>
      </c>
      <c r="IQ26" s="139"/>
      <c r="IR26" s="18">
        <v>247218</v>
      </c>
      <c r="IS26" s="18">
        <v>254634.54</v>
      </c>
      <c r="IT26" s="18">
        <v>259578.9</v>
      </c>
      <c r="IU26" s="18">
        <v>503592.35814743629</v>
      </c>
      <c r="IV26" s="140">
        <f t="shared" si="40"/>
        <v>316255.94953685906</v>
      </c>
      <c r="IW26" s="139"/>
      <c r="IX26" s="18">
        <v>247218</v>
      </c>
      <c r="IY26" s="18">
        <v>254634.54</v>
      </c>
      <c r="IZ26" s="18">
        <v>259578.9</v>
      </c>
      <c r="JA26" s="18">
        <v>503592.35814743629</v>
      </c>
      <c r="JB26" s="140">
        <f t="shared" si="41"/>
        <v>316255.94953685906</v>
      </c>
      <c r="JC26" s="139"/>
      <c r="JD26" s="18">
        <v>247218</v>
      </c>
      <c r="JE26" s="18">
        <v>254634.54</v>
      </c>
      <c r="JF26" s="18">
        <v>259578.9</v>
      </c>
      <c r="JG26" s="18">
        <v>503592.35814743629</v>
      </c>
      <c r="JH26" s="140">
        <f t="shared" si="42"/>
        <v>316255.94953685906</v>
      </c>
      <c r="JI26" s="139"/>
      <c r="JJ26" s="18">
        <v>247218</v>
      </c>
      <c r="JK26" s="18">
        <v>254634.54</v>
      </c>
      <c r="JL26" s="18">
        <v>259578.9</v>
      </c>
      <c r="JM26" s="18">
        <v>503592.35814743629</v>
      </c>
      <c r="JN26" s="140">
        <f t="shared" si="43"/>
        <v>316255.94953685906</v>
      </c>
      <c r="JO26" s="167"/>
      <c r="JP26" s="18">
        <v>259590</v>
      </c>
      <c r="JQ26" s="18">
        <v>267377.7</v>
      </c>
      <c r="JR26" s="18">
        <v>272569.5</v>
      </c>
      <c r="JS26" s="18">
        <v>528794.53814344655</v>
      </c>
      <c r="JT26" s="168">
        <f t="shared" si="44"/>
        <v>332082.9345358616</v>
      </c>
      <c r="JU26" s="139"/>
      <c r="JV26" s="18">
        <v>247218</v>
      </c>
      <c r="JW26" s="18">
        <v>254634.54</v>
      </c>
      <c r="JX26" s="18">
        <v>259578.9</v>
      </c>
      <c r="JY26" s="18">
        <v>503592.35814743629</v>
      </c>
      <c r="JZ26" s="140">
        <f t="shared" si="45"/>
        <v>316255.94953685906</v>
      </c>
      <c r="KA26" s="139"/>
      <c r="KB26" s="18">
        <v>247218</v>
      </c>
      <c r="KC26" s="18">
        <v>254634.54</v>
      </c>
      <c r="KD26" s="18">
        <v>259578.9</v>
      </c>
      <c r="KE26" s="18">
        <v>503592.35814743629</v>
      </c>
      <c r="KF26" s="140">
        <f t="shared" si="46"/>
        <v>316255.94953685906</v>
      </c>
      <c r="KG26" s="139"/>
      <c r="KH26" s="18">
        <v>247218</v>
      </c>
      <c r="KI26" s="18">
        <v>254634.54</v>
      </c>
      <c r="KJ26" s="18">
        <v>259578.9</v>
      </c>
      <c r="KK26" s="18">
        <v>503592.35814743629</v>
      </c>
      <c r="KL26" s="140">
        <f t="shared" si="47"/>
        <v>316255.94953685906</v>
      </c>
      <c r="KM26" s="139"/>
      <c r="KN26" s="18">
        <v>247218</v>
      </c>
      <c r="KO26" s="18">
        <v>254634.54</v>
      </c>
      <c r="KP26" s="18">
        <v>259578.9</v>
      </c>
      <c r="KQ26" s="18">
        <v>503592.35814743629</v>
      </c>
      <c r="KR26" s="140">
        <f t="shared" si="48"/>
        <v>316255.94953685906</v>
      </c>
      <c r="KS26" s="173"/>
      <c r="KT26" s="18">
        <v>247218</v>
      </c>
      <c r="KU26" s="18">
        <v>254634.54</v>
      </c>
      <c r="KV26" s="18">
        <v>259578.9</v>
      </c>
      <c r="KW26" s="18">
        <v>503592.35814743629</v>
      </c>
      <c r="KX26" s="140">
        <f t="shared" si="49"/>
        <v>316255.94953685906</v>
      </c>
      <c r="KY26" s="148"/>
      <c r="KZ26" s="18">
        <v>247218</v>
      </c>
      <c r="LA26" s="18">
        <v>254634.54</v>
      </c>
      <c r="LB26" s="18">
        <v>259578.9</v>
      </c>
      <c r="LC26" s="18">
        <v>503592.35814743629</v>
      </c>
      <c r="LD26" s="177">
        <f t="shared" si="50"/>
        <v>316255.94953685906</v>
      </c>
      <c r="LE26" s="148"/>
      <c r="LF26" s="18">
        <v>247218</v>
      </c>
      <c r="LG26" s="18">
        <v>254634.54</v>
      </c>
      <c r="LH26" s="18">
        <v>259578.9</v>
      </c>
      <c r="LI26" s="18">
        <v>503592.35814743629</v>
      </c>
      <c r="LJ26" s="177">
        <f t="shared" si="51"/>
        <v>316255.94953685906</v>
      </c>
      <c r="LK26" s="148"/>
      <c r="LL26" s="18">
        <v>263498</v>
      </c>
      <c r="LM26" s="18">
        <v>271402.94</v>
      </c>
      <c r="LN26" s="18">
        <v>276672.90000000002</v>
      </c>
      <c r="LO26" s="18">
        <v>503592.35814743629</v>
      </c>
      <c r="LP26" s="177">
        <f t="shared" si="52"/>
        <v>328791.54953685903</v>
      </c>
      <c r="LQ26" s="148"/>
      <c r="LR26" s="18">
        <v>263498</v>
      </c>
      <c r="LS26" s="18">
        <v>271402.94</v>
      </c>
      <c r="LT26" s="18">
        <v>276672.90000000002</v>
      </c>
      <c r="LU26" s="18">
        <v>503592.35814743629</v>
      </c>
      <c r="LV26" s="177">
        <f t="shared" si="53"/>
        <v>328791.54953685903</v>
      </c>
      <c r="LW26" s="148"/>
      <c r="LX26" s="18">
        <v>263498</v>
      </c>
      <c r="LY26" s="18">
        <v>271402.94</v>
      </c>
      <c r="LZ26" s="18">
        <v>276672.90000000002</v>
      </c>
      <c r="MA26" s="18">
        <v>503592.35814743629</v>
      </c>
      <c r="MB26" s="177">
        <f t="shared" si="54"/>
        <v>328791.54953685903</v>
      </c>
      <c r="MC26" s="148"/>
      <c r="MD26" s="18">
        <v>263498</v>
      </c>
      <c r="ME26" s="18">
        <v>271402.94</v>
      </c>
      <c r="MF26" s="18">
        <v>276672.90000000002</v>
      </c>
      <c r="MG26" s="18">
        <v>503592.35814743629</v>
      </c>
      <c r="MH26" s="177">
        <f t="shared" si="55"/>
        <v>328791.54953685903</v>
      </c>
      <c r="MI26" s="148"/>
      <c r="MJ26" s="18">
        <v>263498</v>
      </c>
      <c r="MK26" s="18">
        <v>271402.94</v>
      </c>
      <c r="ML26" s="18">
        <v>276672.90000000002</v>
      </c>
      <c r="MM26" s="18">
        <v>503592.35814743629</v>
      </c>
      <c r="MN26" s="177">
        <f t="shared" si="56"/>
        <v>328791.54953685903</v>
      </c>
      <c r="MO26" s="148"/>
      <c r="MP26" s="18">
        <v>263498</v>
      </c>
      <c r="MQ26" s="18">
        <v>271402.94</v>
      </c>
      <c r="MR26" s="18">
        <v>276672.90000000002</v>
      </c>
      <c r="MS26" s="18">
        <v>503592.35814743629</v>
      </c>
      <c r="MT26" s="177">
        <f t="shared" si="57"/>
        <v>328791.54953685903</v>
      </c>
      <c r="MU26" s="181">
        <v>18449669.382739779</v>
      </c>
    </row>
    <row r="27" spans="1:359" s="2" customFormat="1" ht="14" x14ac:dyDescent="0.35">
      <c r="A27" s="201">
        <v>23</v>
      </c>
      <c r="B27" s="16" t="s">
        <v>98</v>
      </c>
      <c r="C27" s="17">
        <v>1</v>
      </c>
      <c r="D27" s="202" t="s">
        <v>74</v>
      </c>
      <c r="E27" s="139"/>
      <c r="F27" s="18">
        <v>243276</v>
      </c>
      <c r="G27" s="18">
        <v>250574.28</v>
      </c>
      <c r="H27" s="18">
        <v>255439.8</v>
      </c>
      <c r="I27" s="18">
        <v>495563.01581392379</v>
      </c>
      <c r="J27" s="140">
        <f t="shared" si="0"/>
        <v>311213.273953481</v>
      </c>
      <c r="K27" s="139"/>
      <c r="L27" s="18">
        <v>247218</v>
      </c>
      <c r="M27" s="18">
        <v>254634.54</v>
      </c>
      <c r="N27" s="18">
        <v>259578.9</v>
      </c>
      <c r="O27" s="18">
        <v>503592.35814743629</v>
      </c>
      <c r="P27" s="140">
        <f t="shared" si="1"/>
        <v>316255.94953685906</v>
      </c>
      <c r="Q27" s="139"/>
      <c r="R27" s="18">
        <v>247218</v>
      </c>
      <c r="S27" s="18">
        <v>254634.54</v>
      </c>
      <c r="T27" s="18">
        <v>259578.9</v>
      </c>
      <c r="U27" s="18">
        <v>503592.35814743629</v>
      </c>
      <c r="V27" s="140">
        <f t="shared" si="2"/>
        <v>316255.94953685906</v>
      </c>
      <c r="W27" s="139"/>
      <c r="X27" s="18">
        <v>247218</v>
      </c>
      <c r="Y27" s="18">
        <v>254634.54</v>
      </c>
      <c r="Z27" s="18">
        <v>259578.9</v>
      </c>
      <c r="AA27" s="18">
        <v>503592.35814743629</v>
      </c>
      <c r="AB27" s="140">
        <f t="shared" si="3"/>
        <v>316255.94953685906</v>
      </c>
      <c r="AC27" s="139"/>
      <c r="AD27" s="18">
        <v>247218</v>
      </c>
      <c r="AE27" s="18">
        <v>254634.54</v>
      </c>
      <c r="AF27" s="18">
        <v>259578.9</v>
      </c>
      <c r="AG27" s="18">
        <v>503592.35814743629</v>
      </c>
      <c r="AH27" s="140">
        <f t="shared" si="4"/>
        <v>316255.94953685906</v>
      </c>
      <c r="AI27" s="139"/>
      <c r="AJ27" s="18">
        <v>247218</v>
      </c>
      <c r="AK27" s="18">
        <v>254634.54</v>
      </c>
      <c r="AL27" s="18">
        <v>259578.9</v>
      </c>
      <c r="AM27" s="18">
        <v>503592.35814743629</v>
      </c>
      <c r="AN27" s="140">
        <f t="shared" si="5"/>
        <v>316255.94953685906</v>
      </c>
      <c r="AO27" s="139"/>
      <c r="AP27" s="18">
        <v>247218</v>
      </c>
      <c r="AQ27" s="18">
        <v>254634.54</v>
      </c>
      <c r="AR27" s="18">
        <v>259578.9</v>
      </c>
      <c r="AS27" s="18">
        <v>503592.35814743629</v>
      </c>
      <c r="AT27" s="140">
        <f t="shared" si="6"/>
        <v>316255.94953685906</v>
      </c>
      <c r="AU27" s="153"/>
      <c r="AV27" s="19">
        <v>263498</v>
      </c>
      <c r="AW27" s="18">
        <v>271402.94</v>
      </c>
      <c r="AX27" s="18">
        <v>276672.90000000002</v>
      </c>
      <c r="AY27" s="18">
        <v>536754.99889266002</v>
      </c>
      <c r="AZ27" s="154">
        <f t="shared" si="7"/>
        <v>337082.20972316503</v>
      </c>
      <c r="BA27" s="139"/>
      <c r="BB27" s="18">
        <v>247218</v>
      </c>
      <c r="BC27" s="18">
        <v>254634.54</v>
      </c>
      <c r="BD27" s="18">
        <v>259578.9</v>
      </c>
      <c r="BE27" s="18">
        <v>503592.35814743629</v>
      </c>
      <c r="BF27" s="140">
        <f t="shared" si="8"/>
        <v>316255.94953685906</v>
      </c>
      <c r="BG27" s="139"/>
      <c r="BH27" s="18">
        <v>247218</v>
      </c>
      <c r="BI27" s="18">
        <v>254634.54</v>
      </c>
      <c r="BJ27" s="18">
        <v>259578.9</v>
      </c>
      <c r="BK27" s="18">
        <v>503592.35814743629</v>
      </c>
      <c r="BL27" s="140">
        <f t="shared" si="9"/>
        <v>316255.94953685906</v>
      </c>
      <c r="BM27" s="141" t="s">
        <v>75</v>
      </c>
      <c r="BN27" s="20" t="s">
        <v>75</v>
      </c>
      <c r="BO27" s="20" t="s">
        <v>75</v>
      </c>
      <c r="BP27" s="20" t="s">
        <v>75</v>
      </c>
      <c r="BQ27" s="20" t="s">
        <v>75</v>
      </c>
      <c r="BR27" s="157" t="s">
        <v>75</v>
      </c>
      <c r="BS27" s="139"/>
      <c r="BT27" s="18">
        <v>247218</v>
      </c>
      <c r="BU27" s="18">
        <v>254634.54</v>
      </c>
      <c r="BV27" s="18">
        <v>259578.9</v>
      </c>
      <c r="BW27" s="18">
        <v>503592.35814743629</v>
      </c>
      <c r="BX27" s="140">
        <f t="shared" si="10"/>
        <v>316255.94953685906</v>
      </c>
      <c r="BY27" s="139"/>
      <c r="BZ27" s="18">
        <v>247218</v>
      </c>
      <c r="CA27" s="18">
        <v>254634.54</v>
      </c>
      <c r="CB27" s="18">
        <v>259578.9</v>
      </c>
      <c r="CC27" s="18">
        <v>503592.35814743629</v>
      </c>
      <c r="CD27" s="140">
        <f t="shared" si="11"/>
        <v>316255.94953685906</v>
      </c>
      <c r="CE27" s="139"/>
      <c r="CF27" s="18">
        <v>247218</v>
      </c>
      <c r="CG27" s="18">
        <v>254634.54</v>
      </c>
      <c r="CH27" s="18">
        <v>259578.9</v>
      </c>
      <c r="CI27" s="18">
        <v>503592.35814743629</v>
      </c>
      <c r="CJ27" s="140">
        <f t="shared" si="12"/>
        <v>316255.94953685906</v>
      </c>
      <c r="CK27" s="139"/>
      <c r="CL27" s="18">
        <v>247218</v>
      </c>
      <c r="CM27" s="18">
        <v>254634.54</v>
      </c>
      <c r="CN27" s="18">
        <v>259578.9</v>
      </c>
      <c r="CO27" s="18">
        <v>503592.35814743629</v>
      </c>
      <c r="CP27" s="140">
        <f t="shared" si="13"/>
        <v>316255.94953685906</v>
      </c>
      <c r="CQ27" s="139"/>
      <c r="CR27" s="18">
        <v>247218</v>
      </c>
      <c r="CS27" s="18">
        <v>254635</v>
      </c>
      <c r="CT27" s="18">
        <v>259579</v>
      </c>
      <c r="CU27" s="18">
        <v>503592.35814743629</v>
      </c>
      <c r="CV27" s="140">
        <f t="shared" si="14"/>
        <v>316256.08953685907</v>
      </c>
      <c r="CW27" s="139"/>
      <c r="CX27" s="18">
        <v>247218</v>
      </c>
      <c r="CY27" s="18">
        <v>254634.54</v>
      </c>
      <c r="CZ27" s="18">
        <v>259578.9</v>
      </c>
      <c r="DA27" s="18">
        <v>503592.35814743629</v>
      </c>
      <c r="DB27" s="140">
        <f t="shared" si="58"/>
        <v>316255.94953685906</v>
      </c>
      <c r="DC27" s="139"/>
      <c r="DD27" s="18">
        <v>247218</v>
      </c>
      <c r="DE27" s="18">
        <v>254634.54</v>
      </c>
      <c r="DF27" s="18">
        <v>259578.9</v>
      </c>
      <c r="DG27" s="18">
        <v>503592.35814743629</v>
      </c>
      <c r="DH27" s="140">
        <f t="shared" si="16"/>
        <v>316255.94953685906</v>
      </c>
      <c r="DI27" s="139"/>
      <c r="DJ27" s="18">
        <v>247218</v>
      </c>
      <c r="DK27" s="18">
        <v>254634.54</v>
      </c>
      <c r="DL27" s="18">
        <v>259578.9</v>
      </c>
      <c r="DM27" s="18">
        <v>503592.35814743629</v>
      </c>
      <c r="DN27" s="140">
        <f t="shared" si="17"/>
        <v>316255.94953685906</v>
      </c>
      <c r="DO27" s="139"/>
      <c r="DP27" s="18">
        <v>247218</v>
      </c>
      <c r="DQ27" s="18">
        <v>254634.54</v>
      </c>
      <c r="DR27" s="18">
        <v>259578.9</v>
      </c>
      <c r="DS27" s="18">
        <v>503592.35814743629</v>
      </c>
      <c r="DT27" s="140">
        <f t="shared" si="59"/>
        <v>316255.94953685906</v>
      </c>
      <c r="DU27" s="139"/>
      <c r="DV27" s="18">
        <v>247218</v>
      </c>
      <c r="DW27" s="18">
        <v>254634.54</v>
      </c>
      <c r="DX27" s="18">
        <v>259578.9</v>
      </c>
      <c r="DY27" s="18">
        <v>503592.35814743629</v>
      </c>
      <c r="DZ27" s="140">
        <f t="shared" si="19"/>
        <v>316255.94953685906</v>
      </c>
      <c r="EA27" s="139"/>
      <c r="EB27" s="18">
        <v>247218</v>
      </c>
      <c r="EC27" s="18">
        <v>254634.54</v>
      </c>
      <c r="ED27" s="18">
        <v>259578.9</v>
      </c>
      <c r="EE27" s="18">
        <v>503592.35814743629</v>
      </c>
      <c r="EF27" s="140">
        <f t="shared" si="20"/>
        <v>316255.94953685906</v>
      </c>
      <c r="EG27" s="139"/>
      <c r="EH27" s="18">
        <v>247218</v>
      </c>
      <c r="EI27" s="18">
        <v>254634.54</v>
      </c>
      <c r="EJ27" s="18">
        <v>259578.9</v>
      </c>
      <c r="EK27" s="18">
        <v>503592.35814743629</v>
      </c>
      <c r="EL27" s="140">
        <f t="shared" si="21"/>
        <v>316255.94953685906</v>
      </c>
      <c r="EM27" s="139"/>
      <c r="EN27" s="18">
        <v>247218</v>
      </c>
      <c r="EO27" s="18">
        <v>254634.54</v>
      </c>
      <c r="EP27" s="18">
        <v>259578.9</v>
      </c>
      <c r="EQ27" s="18">
        <v>503592.35814743629</v>
      </c>
      <c r="ER27" s="140">
        <f t="shared" si="22"/>
        <v>316255.94953685906</v>
      </c>
      <c r="ES27" s="139"/>
      <c r="ET27" s="18">
        <v>247218</v>
      </c>
      <c r="EU27" s="18">
        <v>254634.54</v>
      </c>
      <c r="EV27" s="18">
        <v>259578.9</v>
      </c>
      <c r="EW27" s="18">
        <v>503592.35814743629</v>
      </c>
      <c r="EX27" s="140">
        <f t="shared" si="23"/>
        <v>316255.94953685906</v>
      </c>
      <c r="EY27" s="139"/>
      <c r="EZ27" s="18">
        <v>247218</v>
      </c>
      <c r="FA27" s="18">
        <v>254634.54</v>
      </c>
      <c r="FB27" s="18">
        <v>259578.9</v>
      </c>
      <c r="FC27" s="18">
        <v>503592.35814743629</v>
      </c>
      <c r="FD27" s="140">
        <f t="shared" si="24"/>
        <v>316255.94953685906</v>
      </c>
      <c r="FE27" s="139"/>
      <c r="FF27" s="18">
        <v>247218</v>
      </c>
      <c r="FG27" s="18">
        <v>254634.54</v>
      </c>
      <c r="FH27" s="18">
        <v>259578.9</v>
      </c>
      <c r="FI27" s="18">
        <v>503592.35814743629</v>
      </c>
      <c r="FJ27" s="140">
        <f t="shared" si="25"/>
        <v>316255.94953685906</v>
      </c>
      <c r="FK27" s="139"/>
      <c r="FL27" s="18">
        <v>247218</v>
      </c>
      <c r="FM27" s="18">
        <v>254634.54</v>
      </c>
      <c r="FN27" s="18">
        <v>259578.9</v>
      </c>
      <c r="FO27" s="18">
        <v>503592.35814743629</v>
      </c>
      <c r="FP27" s="140">
        <f t="shared" si="26"/>
        <v>316255.94953685906</v>
      </c>
      <c r="FQ27" s="139"/>
      <c r="FR27" s="18">
        <v>247218</v>
      </c>
      <c r="FS27" s="18">
        <v>254634.54</v>
      </c>
      <c r="FT27" s="18">
        <v>259578.9</v>
      </c>
      <c r="FU27" s="18">
        <v>503592.35814743629</v>
      </c>
      <c r="FV27" s="140">
        <f t="shared" si="27"/>
        <v>316255.94953685906</v>
      </c>
      <c r="FW27" s="139"/>
      <c r="FX27" s="18">
        <v>247218</v>
      </c>
      <c r="FY27" s="18">
        <v>254634.54</v>
      </c>
      <c r="FZ27" s="18">
        <v>259578.9</v>
      </c>
      <c r="GA27" s="18">
        <v>503592.35814743629</v>
      </c>
      <c r="GB27" s="140">
        <f t="shared" si="28"/>
        <v>316255.94953685906</v>
      </c>
      <c r="GC27" s="139"/>
      <c r="GD27" s="18">
        <v>247218</v>
      </c>
      <c r="GE27" s="18">
        <v>254634.54</v>
      </c>
      <c r="GF27" s="18">
        <v>259578.9</v>
      </c>
      <c r="GG27" s="18">
        <v>503592.35814743629</v>
      </c>
      <c r="GH27" s="140">
        <f t="shared" si="29"/>
        <v>316255.94953685906</v>
      </c>
      <c r="GI27" s="139"/>
      <c r="GJ27" s="18">
        <v>247218</v>
      </c>
      <c r="GK27" s="18">
        <v>254634.54</v>
      </c>
      <c r="GL27" s="18">
        <v>259578.9</v>
      </c>
      <c r="GM27" s="18">
        <v>503592.35814743629</v>
      </c>
      <c r="GN27" s="140">
        <f t="shared" si="30"/>
        <v>316255.94953685906</v>
      </c>
      <c r="GO27" s="139"/>
      <c r="GP27" s="18">
        <v>247218</v>
      </c>
      <c r="GQ27" s="18">
        <v>254634.54</v>
      </c>
      <c r="GR27" s="18">
        <v>259578.9</v>
      </c>
      <c r="GS27" s="18">
        <v>503592.35814743629</v>
      </c>
      <c r="GT27" s="140">
        <f t="shared" si="31"/>
        <v>316255.94953685906</v>
      </c>
      <c r="GU27" s="139"/>
      <c r="GV27" s="18">
        <v>247218</v>
      </c>
      <c r="GW27" s="18">
        <v>254634.54</v>
      </c>
      <c r="GX27" s="18">
        <v>259578.9</v>
      </c>
      <c r="GY27" s="18">
        <v>503592.35814743629</v>
      </c>
      <c r="GZ27" s="140">
        <f t="shared" si="32"/>
        <v>316255.94953685906</v>
      </c>
      <c r="HA27" s="139"/>
      <c r="HB27" s="18">
        <v>247218</v>
      </c>
      <c r="HC27" s="18">
        <v>254634.54</v>
      </c>
      <c r="HD27" s="18">
        <v>259578.9</v>
      </c>
      <c r="HE27" s="18">
        <v>503592.35814743629</v>
      </c>
      <c r="HF27" s="140">
        <f t="shared" si="33"/>
        <v>316255.94953685906</v>
      </c>
      <c r="HG27" s="139"/>
      <c r="HH27" s="18">
        <v>247218</v>
      </c>
      <c r="HI27" s="18">
        <v>254634.54</v>
      </c>
      <c r="HJ27" s="18">
        <v>259578.9</v>
      </c>
      <c r="HK27" s="18">
        <v>503592.35814743629</v>
      </c>
      <c r="HL27" s="140">
        <f t="shared" si="34"/>
        <v>316255.94953685906</v>
      </c>
      <c r="HM27" s="139"/>
      <c r="HN27" s="18">
        <v>247218</v>
      </c>
      <c r="HO27" s="18">
        <v>254634.54</v>
      </c>
      <c r="HP27" s="18">
        <v>259578.9</v>
      </c>
      <c r="HQ27" s="18">
        <v>503592.35814743629</v>
      </c>
      <c r="HR27" s="140">
        <f t="shared" si="35"/>
        <v>316255.94953685906</v>
      </c>
      <c r="HS27" s="139"/>
      <c r="HT27" s="18">
        <v>247218</v>
      </c>
      <c r="HU27" s="18">
        <v>254634.54</v>
      </c>
      <c r="HV27" s="18">
        <v>259578.9</v>
      </c>
      <c r="HW27" s="18">
        <v>503592.35814743629</v>
      </c>
      <c r="HX27" s="140">
        <f t="shared" si="36"/>
        <v>316255.94953685906</v>
      </c>
      <c r="HY27" s="139"/>
      <c r="HZ27" s="18">
        <v>247218</v>
      </c>
      <c r="IA27" s="18">
        <v>254634.54</v>
      </c>
      <c r="IB27" s="18">
        <v>259578.9</v>
      </c>
      <c r="IC27" s="18">
        <v>503592.35814743629</v>
      </c>
      <c r="ID27" s="140">
        <f t="shared" si="37"/>
        <v>316255.94953685906</v>
      </c>
      <c r="IE27" s="139"/>
      <c r="IF27" s="18">
        <v>247218</v>
      </c>
      <c r="IG27" s="18">
        <v>254634.54</v>
      </c>
      <c r="IH27" s="18">
        <v>259578.9</v>
      </c>
      <c r="II27" s="18">
        <v>503592.35814743629</v>
      </c>
      <c r="IJ27" s="140">
        <f t="shared" si="38"/>
        <v>316255.94953685906</v>
      </c>
      <c r="IK27" s="139"/>
      <c r="IL27" s="18">
        <v>247218</v>
      </c>
      <c r="IM27" s="18">
        <v>254634.54</v>
      </c>
      <c r="IN27" s="18">
        <v>259578.9</v>
      </c>
      <c r="IO27" s="18">
        <v>503592.35814743629</v>
      </c>
      <c r="IP27" s="140">
        <f t="shared" si="39"/>
        <v>316255.94953685906</v>
      </c>
      <c r="IQ27" s="139"/>
      <c r="IR27" s="18">
        <v>247218</v>
      </c>
      <c r="IS27" s="18">
        <v>254634.54</v>
      </c>
      <c r="IT27" s="18">
        <v>259578.9</v>
      </c>
      <c r="IU27" s="18">
        <v>503592.35814743629</v>
      </c>
      <c r="IV27" s="140">
        <f t="shared" si="40"/>
        <v>316255.94953685906</v>
      </c>
      <c r="IW27" s="139"/>
      <c r="IX27" s="18">
        <v>247218</v>
      </c>
      <c r="IY27" s="18">
        <v>254634.54</v>
      </c>
      <c r="IZ27" s="18">
        <v>259578.9</v>
      </c>
      <c r="JA27" s="18">
        <v>503592.35814743629</v>
      </c>
      <c r="JB27" s="140">
        <f t="shared" si="41"/>
        <v>316255.94953685906</v>
      </c>
      <c r="JC27" s="139"/>
      <c r="JD27" s="18">
        <v>247218</v>
      </c>
      <c r="JE27" s="18">
        <v>254634.54</v>
      </c>
      <c r="JF27" s="18">
        <v>259578.9</v>
      </c>
      <c r="JG27" s="18">
        <v>503592.35814743629</v>
      </c>
      <c r="JH27" s="140">
        <f t="shared" si="42"/>
        <v>316255.94953685906</v>
      </c>
      <c r="JI27" s="139"/>
      <c r="JJ27" s="18">
        <v>247218</v>
      </c>
      <c r="JK27" s="18">
        <v>254634.54</v>
      </c>
      <c r="JL27" s="18">
        <v>259578.9</v>
      </c>
      <c r="JM27" s="18">
        <v>503592.35814743629</v>
      </c>
      <c r="JN27" s="140">
        <f t="shared" si="43"/>
        <v>316255.94953685906</v>
      </c>
      <c r="JO27" s="167"/>
      <c r="JP27" s="18">
        <v>259590</v>
      </c>
      <c r="JQ27" s="18">
        <v>267377.7</v>
      </c>
      <c r="JR27" s="18">
        <v>272569.5</v>
      </c>
      <c r="JS27" s="18">
        <v>528794.53814344655</v>
      </c>
      <c r="JT27" s="168">
        <f t="shared" si="44"/>
        <v>332082.9345358616</v>
      </c>
      <c r="JU27" s="139"/>
      <c r="JV27" s="18">
        <v>247218</v>
      </c>
      <c r="JW27" s="18">
        <v>254634.54</v>
      </c>
      <c r="JX27" s="18">
        <v>259578.9</v>
      </c>
      <c r="JY27" s="18">
        <v>503592.35814743629</v>
      </c>
      <c r="JZ27" s="140">
        <f t="shared" si="45"/>
        <v>316255.94953685906</v>
      </c>
      <c r="KA27" s="139"/>
      <c r="KB27" s="18">
        <v>247218</v>
      </c>
      <c r="KC27" s="18">
        <v>254634.54</v>
      </c>
      <c r="KD27" s="18">
        <v>259578.9</v>
      </c>
      <c r="KE27" s="18">
        <v>503592.35814743629</v>
      </c>
      <c r="KF27" s="140">
        <f t="shared" si="46"/>
        <v>316255.94953685906</v>
      </c>
      <c r="KG27" s="139"/>
      <c r="KH27" s="18">
        <v>247218</v>
      </c>
      <c r="KI27" s="18">
        <v>254634.54</v>
      </c>
      <c r="KJ27" s="18">
        <v>259578.9</v>
      </c>
      <c r="KK27" s="18">
        <v>503592.35814743629</v>
      </c>
      <c r="KL27" s="140">
        <f t="shared" si="47"/>
        <v>316255.94953685906</v>
      </c>
      <c r="KM27" s="139"/>
      <c r="KN27" s="18">
        <v>247218</v>
      </c>
      <c r="KO27" s="18">
        <v>254634.54</v>
      </c>
      <c r="KP27" s="18">
        <v>259578.9</v>
      </c>
      <c r="KQ27" s="18">
        <v>503592.35814743629</v>
      </c>
      <c r="KR27" s="140">
        <f t="shared" si="48"/>
        <v>316255.94953685906</v>
      </c>
      <c r="KS27" s="173"/>
      <c r="KT27" s="18">
        <v>247218</v>
      </c>
      <c r="KU27" s="18">
        <v>254634.54</v>
      </c>
      <c r="KV27" s="18">
        <v>259578.9</v>
      </c>
      <c r="KW27" s="18">
        <v>503592.35814743629</v>
      </c>
      <c r="KX27" s="140">
        <f t="shared" si="49"/>
        <v>316255.94953685906</v>
      </c>
      <c r="KY27" s="148"/>
      <c r="KZ27" s="18">
        <v>247218</v>
      </c>
      <c r="LA27" s="18">
        <v>254634.54</v>
      </c>
      <c r="LB27" s="18">
        <v>259578.9</v>
      </c>
      <c r="LC27" s="18">
        <v>503592.35814743629</v>
      </c>
      <c r="LD27" s="177">
        <f t="shared" si="50"/>
        <v>316255.94953685906</v>
      </c>
      <c r="LE27" s="148"/>
      <c r="LF27" s="18">
        <v>247218</v>
      </c>
      <c r="LG27" s="18">
        <v>254634.54</v>
      </c>
      <c r="LH27" s="18">
        <v>259578.9</v>
      </c>
      <c r="LI27" s="18">
        <v>503592.35814743629</v>
      </c>
      <c r="LJ27" s="177">
        <f t="shared" si="51"/>
        <v>316255.94953685906</v>
      </c>
      <c r="LK27" s="148"/>
      <c r="LL27" s="18">
        <v>263498</v>
      </c>
      <c r="LM27" s="18">
        <v>271402.94</v>
      </c>
      <c r="LN27" s="18">
        <v>276672.90000000002</v>
      </c>
      <c r="LO27" s="18">
        <v>503592.35814743629</v>
      </c>
      <c r="LP27" s="177">
        <f t="shared" si="52"/>
        <v>328791.54953685903</v>
      </c>
      <c r="LQ27" s="148"/>
      <c r="LR27" s="18">
        <v>263498</v>
      </c>
      <c r="LS27" s="18">
        <v>271402.94</v>
      </c>
      <c r="LT27" s="18">
        <v>276672.90000000002</v>
      </c>
      <c r="LU27" s="18">
        <v>503592.35814743629</v>
      </c>
      <c r="LV27" s="177">
        <f t="shared" si="53"/>
        <v>328791.54953685903</v>
      </c>
      <c r="LW27" s="148"/>
      <c r="LX27" s="18">
        <v>263498</v>
      </c>
      <c r="LY27" s="18">
        <v>271402.94</v>
      </c>
      <c r="LZ27" s="18">
        <v>276672.90000000002</v>
      </c>
      <c r="MA27" s="18">
        <v>503592.35814743629</v>
      </c>
      <c r="MB27" s="177">
        <f t="shared" si="54"/>
        <v>328791.54953685903</v>
      </c>
      <c r="MC27" s="148"/>
      <c r="MD27" s="18">
        <v>263498</v>
      </c>
      <c r="ME27" s="18">
        <v>271402.94</v>
      </c>
      <c r="MF27" s="18">
        <v>276672.90000000002</v>
      </c>
      <c r="MG27" s="18">
        <v>503592.35814743629</v>
      </c>
      <c r="MH27" s="177">
        <f t="shared" si="55"/>
        <v>328791.54953685903</v>
      </c>
      <c r="MI27" s="148"/>
      <c r="MJ27" s="18">
        <v>263498</v>
      </c>
      <c r="MK27" s="18">
        <v>271402.94</v>
      </c>
      <c r="ML27" s="18">
        <v>276672.90000000002</v>
      </c>
      <c r="MM27" s="18">
        <v>503592.35814743629</v>
      </c>
      <c r="MN27" s="177">
        <f t="shared" si="56"/>
        <v>328791.54953685903</v>
      </c>
      <c r="MO27" s="148"/>
      <c r="MP27" s="18">
        <v>263498</v>
      </c>
      <c r="MQ27" s="18">
        <v>271402.94</v>
      </c>
      <c r="MR27" s="18">
        <v>276672.90000000002</v>
      </c>
      <c r="MS27" s="18">
        <v>503592.35814743629</v>
      </c>
      <c r="MT27" s="177">
        <f t="shared" si="57"/>
        <v>328791.54953685903</v>
      </c>
      <c r="MU27" s="181">
        <v>18449669.382739779</v>
      </c>
    </row>
    <row r="28" spans="1:359" s="2" customFormat="1" ht="14" x14ac:dyDescent="0.35">
      <c r="A28" s="201">
        <v>24</v>
      </c>
      <c r="B28" s="16" t="s">
        <v>99</v>
      </c>
      <c r="C28" s="17">
        <v>1</v>
      </c>
      <c r="D28" s="202" t="s">
        <v>74</v>
      </c>
      <c r="E28" s="139"/>
      <c r="F28" s="18">
        <v>479870</v>
      </c>
      <c r="G28" s="18">
        <v>494266.1</v>
      </c>
      <c r="H28" s="18">
        <v>503863.5</v>
      </c>
      <c r="I28" s="18">
        <v>977512.65807912056</v>
      </c>
      <c r="J28" s="140">
        <f t="shared" si="0"/>
        <v>613878.06451978022</v>
      </c>
      <c r="K28" s="139"/>
      <c r="L28" s="18">
        <v>487645</v>
      </c>
      <c r="M28" s="18">
        <v>502274.35</v>
      </c>
      <c r="N28" s="18">
        <v>512027.25</v>
      </c>
      <c r="O28" s="18">
        <v>993350.77254003938</v>
      </c>
      <c r="P28" s="140">
        <f t="shared" si="1"/>
        <v>623824.34313500987</v>
      </c>
      <c r="Q28" s="139"/>
      <c r="R28" s="18">
        <v>487645</v>
      </c>
      <c r="S28" s="18">
        <v>502274.35</v>
      </c>
      <c r="T28" s="18">
        <v>512027.25</v>
      </c>
      <c r="U28" s="18">
        <v>993350.77254003938</v>
      </c>
      <c r="V28" s="140">
        <f t="shared" si="2"/>
        <v>623824.34313500987</v>
      </c>
      <c r="W28" s="139"/>
      <c r="X28" s="18">
        <v>487645</v>
      </c>
      <c r="Y28" s="18">
        <v>502274.35</v>
      </c>
      <c r="Z28" s="18">
        <v>512027.25</v>
      </c>
      <c r="AA28" s="18">
        <v>993350.77254003938</v>
      </c>
      <c r="AB28" s="140">
        <f t="shared" si="3"/>
        <v>623824.34313500987</v>
      </c>
      <c r="AC28" s="139"/>
      <c r="AD28" s="18">
        <v>487645</v>
      </c>
      <c r="AE28" s="18">
        <v>502274.35</v>
      </c>
      <c r="AF28" s="18">
        <v>512027.25</v>
      </c>
      <c r="AG28" s="18">
        <v>993350.77254003938</v>
      </c>
      <c r="AH28" s="140">
        <f t="shared" si="4"/>
        <v>623824.34313500987</v>
      </c>
      <c r="AI28" s="139"/>
      <c r="AJ28" s="18">
        <v>487645</v>
      </c>
      <c r="AK28" s="18">
        <v>502274.35</v>
      </c>
      <c r="AL28" s="18">
        <v>512027.25</v>
      </c>
      <c r="AM28" s="18">
        <v>993350.77254003938</v>
      </c>
      <c r="AN28" s="140">
        <f t="shared" si="5"/>
        <v>623824.34313500987</v>
      </c>
      <c r="AO28" s="139"/>
      <c r="AP28" s="18">
        <v>487645</v>
      </c>
      <c r="AQ28" s="18">
        <v>502274.35</v>
      </c>
      <c r="AR28" s="18">
        <v>512027.25</v>
      </c>
      <c r="AS28" s="18">
        <v>993350.77254003938</v>
      </c>
      <c r="AT28" s="140">
        <f t="shared" si="6"/>
        <v>623824.34313500987</v>
      </c>
      <c r="AU28" s="153"/>
      <c r="AV28" s="19">
        <v>519757</v>
      </c>
      <c r="AW28" s="18">
        <v>535349.71</v>
      </c>
      <c r="AX28" s="18">
        <v>545744.85</v>
      </c>
      <c r="AY28" s="18">
        <v>1058765.0590572532</v>
      </c>
      <c r="AZ28" s="154">
        <f t="shared" si="7"/>
        <v>664904.15476431325</v>
      </c>
      <c r="BA28" s="139"/>
      <c r="BB28" s="18">
        <v>487645</v>
      </c>
      <c r="BC28" s="18">
        <v>502274.35</v>
      </c>
      <c r="BD28" s="18">
        <v>512027.25</v>
      </c>
      <c r="BE28" s="18">
        <v>993350.77254003938</v>
      </c>
      <c r="BF28" s="140">
        <f t="shared" si="8"/>
        <v>623824.34313500987</v>
      </c>
      <c r="BG28" s="139"/>
      <c r="BH28" s="18">
        <v>487645</v>
      </c>
      <c r="BI28" s="18">
        <v>502274.35</v>
      </c>
      <c r="BJ28" s="18">
        <v>512027.25</v>
      </c>
      <c r="BK28" s="18">
        <v>993350.77254003938</v>
      </c>
      <c r="BL28" s="140">
        <f t="shared" si="9"/>
        <v>623824.34313500987</v>
      </c>
      <c r="BM28" s="141" t="s">
        <v>75</v>
      </c>
      <c r="BN28" s="20" t="s">
        <v>75</v>
      </c>
      <c r="BO28" s="20" t="s">
        <v>75</v>
      </c>
      <c r="BP28" s="20" t="s">
        <v>75</v>
      </c>
      <c r="BQ28" s="20" t="s">
        <v>75</v>
      </c>
      <c r="BR28" s="157" t="s">
        <v>75</v>
      </c>
      <c r="BS28" s="139"/>
      <c r="BT28" s="18">
        <v>487645</v>
      </c>
      <c r="BU28" s="18">
        <v>502274.35</v>
      </c>
      <c r="BV28" s="18">
        <v>512027.25</v>
      </c>
      <c r="BW28" s="18">
        <v>993350.77254003938</v>
      </c>
      <c r="BX28" s="140">
        <f t="shared" si="10"/>
        <v>623824.34313500987</v>
      </c>
      <c r="BY28" s="139"/>
      <c r="BZ28" s="18">
        <v>487645</v>
      </c>
      <c r="CA28" s="18">
        <v>502274.35</v>
      </c>
      <c r="CB28" s="18">
        <v>512027.25</v>
      </c>
      <c r="CC28" s="18">
        <v>993350.77254003938</v>
      </c>
      <c r="CD28" s="140">
        <f t="shared" si="11"/>
        <v>623824.34313500987</v>
      </c>
      <c r="CE28" s="139"/>
      <c r="CF28" s="18">
        <v>487645</v>
      </c>
      <c r="CG28" s="18">
        <v>502274.35</v>
      </c>
      <c r="CH28" s="18">
        <v>512027.25</v>
      </c>
      <c r="CI28" s="18">
        <v>993350.77254003938</v>
      </c>
      <c r="CJ28" s="140">
        <f t="shared" si="12"/>
        <v>623824.34313500987</v>
      </c>
      <c r="CK28" s="139"/>
      <c r="CL28" s="18">
        <v>487645</v>
      </c>
      <c r="CM28" s="18">
        <v>502274.35</v>
      </c>
      <c r="CN28" s="18">
        <v>512027.25</v>
      </c>
      <c r="CO28" s="18">
        <v>993350.77254003938</v>
      </c>
      <c r="CP28" s="140">
        <f t="shared" si="13"/>
        <v>623824.34313500987</v>
      </c>
      <c r="CQ28" s="139"/>
      <c r="CR28" s="18">
        <v>487645</v>
      </c>
      <c r="CS28" s="18">
        <v>502274</v>
      </c>
      <c r="CT28" s="18">
        <v>512027</v>
      </c>
      <c r="CU28" s="18">
        <v>993350.77254003938</v>
      </c>
      <c r="CV28" s="140">
        <f t="shared" si="14"/>
        <v>623824.19313500985</v>
      </c>
      <c r="CW28" s="139"/>
      <c r="CX28" s="18">
        <v>487645</v>
      </c>
      <c r="CY28" s="18">
        <v>502274.35</v>
      </c>
      <c r="CZ28" s="18">
        <v>512027.25</v>
      </c>
      <c r="DA28" s="18">
        <v>993350.77254003938</v>
      </c>
      <c r="DB28" s="140">
        <f t="shared" si="58"/>
        <v>623824.34313500987</v>
      </c>
      <c r="DC28" s="139"/>
      <c r="DD28" s="18">
        <v>487645</v>
      </c>
      <c r="DE28" s="18">
        <v>502274.35</v>
      </c>
      <c r="DF28" s="18">
        <v>512027.25</v>
      </c>
      <c r="DG28" s="18">
        <v>993350.77254003938</v>
      </c>
      <c r="DH28" s="140">
        <f t="shared" si="16"/>
        <v>623824.34313500987</v>
      </c>
      <c r="DI28" s="139"/>
      <c r="DJ28" s="18">
        <v>487645</v>
      </c>
      <c r="DK28" s="18">
        <v>502274.35</v>
      </c>
      <c r="DL28" s="18">
        <v>512027.25</v>
      </c>
      <c r="DM28" s="18">
        <v>993350.77254003938</v>
      </c>
      <c r="DN28" s="140">
        <f t="shared" si="17"/>
        <v>623824.34313500987</v>
      </c>
      <c r="DO28" s="139"/>
      <c r="DP28" s="18">
        <v>487645</v>
      </c>
      <c r="DQ28" s="18">
        <v>502274.35</v>
      </c>
      <c r="DR28" s="18">
        <v>512027.25</v>
      </c>
      <c r="DS28" s="18">
        <v>993350.77254003938</v>
      </c>
      <c r="DT28" s="140">
        <f t="shared" si="59"/>
        <v>623824.34313500987</v>
      </c>
      <c r="DU28" s="139"/>
      <c r="DV28" s="18">
        <v>487645</v>
      </c>
      <c r="DW28" s="18">
        <v>502274.35</v>
      </c>
      <c r="DX28" s="18">
        <v>512027.25</v>
      </c>
      <c r="DY28" s="18">
        <v>993350.77254003938</v>
      </c>
      <c r="DZ28" s="140">
        <f t="shared" si="19"/>
        <v>623824.34313500987</v>
      </c>
      <c r="EA28" s="139"/>
      <c r="EB28" s="18">
        <v>487645</v>
      </c>
      <c r="EC28" s="18">
        <v>502274.35</v>
      </c>
      <c r="ED28" s="18">
        <v>512027.25</v>
      </c>
      <c r="EE28" s="18">
        <v>993350.77254003938</v>
      </c>
      <c r="EF28" s="140">
        <f t="shared" si="20"/>
        <v>623824.34313500987</v>
      </c>
      <c r="EG28" s="139"/>
      <c r="EH28" s="18">
        <v>487645</v>
      </c>
      <c r="EI28" s="18">
        <v>502274.35</v>
      </c>
      <c r="EJ28" s="18">
        <v>512027.25</v>
      </c>
      <c r="EK28" s="18">
        <v>993350.77254003938</v>
      </c>
      <c r="EL28" s="140">
        <f t="shared" si="21"/>
        <v>623824.34313500987</v>
      </c>
      <c r="EM28" s="139"/>
      <c r="EN28" s="18">
        <v>487645</v>
      </c>
      <c r="EO28" s="18">
        <v>502274.35</v>
      </c>
      <c r="EP28" s="18">
        <v>512027.25</v>
      </c>
      <c r="EQ28" s="18">
        <v>993350.77254003938</v>
      </c>
      <c r="ER28" s="140">
        <f t="shared" si="22"/>
        <v>623824.34313500987</v>
      </c>
      <c r="ES28" s="139"/>
      <c r="ET28" s="18">
        <v>487645</v>
      </c>
      <c r="EU28" s="18">
        <v>502274.35</v>
      </c>
      <c r="EV28" s="18">
        <v>512027.25</v>
      </c>
      <c r="EW28" s="18">
        <v>993350.77254003938</v>
      </c>
      <c r="EX28" s="140">
        <f t="shared" si="23"/>
        <v>623824.34313500987</v>
      </c>
      <c r="EY28" s="139"/>
      <c r="EZ28" s="18">
        <v>487645</v>
      </c>
      <c r="FA28" s="18">
        <v>502274.35</v>
      </c>
      <c r="FB28" s="18">
        <v>512027.25</v>
      </c>
      <c r="FC28" s="18">
        <v>993350.77254003938</v>
      </c>
      <c r="FD28" s="140">
        <f t="shared" si="24"/>
        <v>623824.34313500987</v>
      </c>
      <c r="FE28" s="139"/>
      <c r="FF28" s="18">
        <v>487645</v>
      </c>
      <c r="FG28" s="18">
        <v>502274.35</v>
      </c>
      <c r="FH28" s="18">
        <v>512027.25</v>
      </c>
      <c r="FI28" s="18">
        <v>993350.77254003938</v>
      </c>
      <c r="FJ28" s="140">
        <f t="shared" si="25"/>
        <v>623824.34313500987</v>
      </c>
      <c r="FK28" s="139"/>
      <c r="FL28" s="18">
        <v>487645</v>
      </c>
      <c r="FM28" s="18">
        <v>502274.35</v>
      </c>
      <c r="FN28" s="18">
        <v>512027.25</v>
      </c>
      <c r="FO28" s="18">
        <v>993350.77254003938</v>
      </c>
      <c r="FP28" s="140">
        <f t="shared" si="26"/>
        <v>623824.34313500987</v>
      </c>
      <c r="FQ28" s="139"/>
      <c r="FR28" s="18">
        <v>487645</v>
      </c>
      <c r="FS28" s="18">
        <v>502274.35</v>
      </c>
      <c r="FT28" s="18">
        <v>512027.25</v>
      </c>
      <c r="FU28" s="18">
        <v>993350.77254003938</v>
      </c>
      <c r="FV28" s="140">
        <f t="shared" si="27"/>
        <v>623824.34313500987</v>
      </c>
      <c r="FW28" s="139"/>
      <c r="FX28" s="18">
        <v>487645</v>
      </c>
      <c r="FY28" s="18">
        <v>502274.35</v>
      </c>
      <c r="FZ28" s="18">
        <v>512027.25</v>
      </c>
      <c r="GA28" s="18">
        <v>993350.77254003938</v>
      </c>
      <c r="GB28" s="140">
        <f t="shared" si="28"/>
        <v>623824.34313500987</v>
      </c>
      <c r="GC28" s="139"/>
      <c r="GD28" s="18">
        <v>487645</v>
      </c>
      <c r="GE28" s="18">
        <v>502274.35</v>
      </c>
      <c r="GF28" s="18">
        <v>512027.25</v>
      </c>
      <c r="GG28" s="18">
        <v>993350.77254003938</v>
      </c>
      <c r="GH28" s="140">
        <f t="shared" si="29"/>
        <v>623824.34313500987</v>
      </c>
      <c r="GI28" s="139"/>
      <c r="GJ28" s="18">
        <v>487645</v>
      </c>
      <c r="GK28" s="18">
        <v>502274.35</v>
      </c>
      <c r="GL28" s="18">
        <v>512027.25</v>
      </c>
      <c r="GM28" s="18">
        <v>993350.77254003938</v>
      </c>
      <c r="GN28" s="140">
        <f t="shared" si="30"/>
        <v>623824.34313500987</v>
      </c>
      <c r="GO28" s="139"/>
      <c r="GP28" s="18">
        <v>487645</v>
      </c>
      <c r="GQ28" s="18">
        <v>502274.35</v>
      </c>
      <c r="GR28" s="18">
        <v>512027.25</v>
      </c>
      <c r="GS28" s="18">
        <v>993350.77254003938</v>
      </c>
      <c r="GT28" s="140">
        <f t="shared" si="31"/>
        <v>623824.34313500987</v>
      </c>
      <c r="GU28" s="139"/>
      <c r="GV28" s="18">
        <v>487645</v>
      </c>
      <c r="GW28" s="18">
        <v>502274.35</v>
      </c>
      <c r="GX28" s="18">
        <v>512027.25</v>
      </c>
      <c r="GY28" s="18">
        <v>993350.77254003938</v>
      </c>
      <c r="GZ28" s="140">
        <f t="shared" si="32"/>
        <v>623824.34313500987</v>
      </c>
      <c r="HA28" s="139"/>
      <c r="HB28" s="18">
        <v>487645</v>
      </c>
      <c r="HC28" s="18">
        <v>502274.35</v>
      </c>
      <c r="HD28" s="18">
        <v>512027.25</v>
      </c>
      <c r="HE28" s="18">
        <v>993350.77254003938</v>
      </c>
      <c r="HF28" s="140">
        <f t="shared" si="33"/>
        <v>623824.34313500987</v>
      </c>
      <c r="HG28" s="139"/>
      <c r="HH28" s="18">
        <v>487645</v>
      </c>
      <c r="HI28" s="18">
        <v>502274.35</v>
      </c>
      <c r="HJ28" s="18">
        <v>512027.25</v>
      </c>
      <c r="HK28" s="18">
        <v>993350.77254003938</v>
      </c>
      <c r="HL28" s="140">
        <f t="shared" si="34"/>
        <v>623824.34313500987</v>
      </c>
      <c r="HM28" s="139"/>
      <c r="HN28" s="18">
        <v>487645</v>
      </c>
      <c r="HO28" s="18">
        <v>502274.35</v>
      </c>
      <c r="HP28" s="18">
        <v>512027.25</v>
      </c>
      <c r="HQ28" s="18">
        <v>993350.77254003938</v>
      </c>
      <c r="HR28" s="140">
        <f t="shared" si="35"/>
        <v>623824.34313500987</v>
      </c>
      <c r="HS28" s="139"/>
      <c r="HT28" s="18">
        <v>487645</v>
      </c>
      <c r="HU28" s="18">
        <v>502274.35</v>
      </c>
      <c r="HV28" s="18">
        <v>512027.25</v>
      </c>
      <c r="HW28" s="18">
        <v>993350.77254003938</v>
      </c>
      <c r="HX28" s="140">
        <f t="shared" si="36"/>
        <v>623824.34313500987</v>
      </c>
      <c r="HY28" s="139"/>
      <c r="HZ28" s="18">
        <v>487645</v>
      </c>
      <c r="IA28" s="18">
        <v>502274.35</v>
      </c>
      <c r="IB28" s="18">
        <v>512027.25</v>
      </c>
      <c r="IC28" s="18">
        <v>993350.77254003938</v>
      </c>
      <c r="ID28" s="140">
        <f t="shared" si="37"/>
        <v>623824.34313500987</v>
      </c>
      <c r="IE28" s="139"/>
      <c r="IF28" s="18">
        <v>487645</v>
      </c>
      <c r="IG28" s="18">
        <v>502274.35</v>
      </c>
      <c r="IH28" s="18">
        <v>512027.25</v>
      </c>
      <c r="II28" s="18">
        <v>993350.77254003938</v>
      </c>
      <c r="IJ28" s="140">
        <f t="shared" si="38"/>
        <v>623824.34313500987</v>
      </c>
      <c r="IK28" s="139"/>
      <c r="IL28" s="18">
        <v>487645</v>
      </c>
      <c r="IM28" s="18">
        <v>502274.35</v>
      </c>
      <c r="IN28" s="18">
        <v>512027.25</v>
      </c>
      <c r="IO28" s="18">
        <v>993350.77254003938</v>
      </c>
      <c r="IP28" s="140">
        <f t="shared" si="39"/>
        <v>623824.34313500987</v>
      </c>
      <c r="IQ28" s="139"/>
      <c r="IR28" s="18">
        <v>487645</v>
      </c>
      <c r="IS28" s="18">
        <v>502274.35</v>
      </c>
      <c r="IT28" s="18">
        <v>512027.25</v>
      </c>
      <c r="IU28" s="18">
        <v>993350.77254003938</v>
      </c>
      <c r="IV28" s="140">
        <f t="shared" si="40"/>
        <v>623824.34313500987</v>
      </c>
      <c r="IW28" s="139"/>
      <c r="IX28" s="18">
        <v>487645</v>
      </c>
      <c r="IY28" s="18">
        <v>502274.35</v>
      </c>
      <c r="IZ28" s="18">
        <v>512027.25</v>
      </c>
      <c r="JA28" s="18">
        <v>993350.77254003938</v>
      </c>
      <c r="JB28" s="140">
        <f t="shared" si="41"/>
        <v>623824.34313500987</v>
      </c>
      <c r="JC28" s="139"/>
      <c r="JD28" s="18">
        <v>487645</v>
      </c>
      <c r="JE28" s="18">
        <v>502274.35</v>
      </c>
      <c r="JF28" s="18">
        <v>512027.25</v>
      </c>
      <c r="JG28" s="18">
        <v>993350.77254003938</v>
      </c>
      <c r="JH28" s="140">
        <f t="shared" si="42"/>
        <v>623824.34313500987</v>
      </c>
      <c r="JI28" s="139"/>
      <c r="JJ28" s="18">
        <v>487645</v>
      </c>
      <c r="JK28" s="18">
        <v>502274.35</v>
      </c>
      <c r="JL28" s="18">
        <v>512027.25</v>
      </c>
      <c r="JM28" s="18">
        <v>993350.77254003938</v>
      </c>
      <c r="JN28" s="140">
        <f t="shared" si="43"/>
        <v>623824.34313500987</v>
      </c>
      <c r="JO28" s="167"/>
      <c r="JP28" s="18">
        <v>512049</v>
      </c>
      <c r="JQ28" s="18">
        <v>527410.47</v>
      </c>
      <c r="JR28" s="18">
        <v>537651.44999999995</v>
      </c>
      <c r="JS28" s="18">
        <v>1043062.8155520197</v>
      </c>
      <c r="JT28" s="168">
        <f t="shared" si="44"/>
        <v>655043.43388800486</v>
      </c>
      <c r="JU28" s="139"/>
      <c r="JV28" s="18">
        <v>487645</v>
      </c>
      <c r="JW28" s="18">
        <v>502274.35</v>
      </c>
      <c r="JX28" s="18">
        <v>512027.25</v>
      </c>
      <c r="JY28" s="18">
        <v>993350.77254003938</v>
      </c>
      <c r="JZ28" s="140">
        <f t="shared" si="45"/>
        <v>623824.34313500987</v>
      </c>
      <c r="KA28" s="139" t="s">
        <v>75</v>
      </c>
      <c r="KB28" s="18" t="s">
        <v>75</v>
      </c>
      <c r="KC28" s="18" t="s">
        <v>75</v>
      </c>
      <c r="KD28" s="18" t="s">
        <v>75</v>
      </c>
      <c r="KE28" s="18" t="s">
        <v>75</v>
      </c>
      <c r="KF28" s="140" t="s">
        <v>75</v>
      </c>
      <c r="KG28" s="139"/>
      <c r="KH28" s="18">
        <v>487645</v>
      </c>
      <c r="KI28" s="18">
        <v>502274.35</v>
      </c>
      <c r="KJ28" s="18">
        <v>512027.25</v>
      </c>
      <c r="KK28" s="18">
        <v>993350.77254003938</v>
      </c>
      <c r="KL28" s="140">
        <f t="shared" si="47"/>
        <v>623824.34313500987</v>
      </c>
      <c r="KM28" s="139"/>
      <c r="KN28" s="18">
        <v>487645</v>
      </c>
      <c r="KO28" s="18">
        <v>502274.35</v>
      </c>
      <c r="KP28" s="18">
        <v>512027.25</v>
      </c>
      <c r="KQ28" s="18">
        <v>993350.77254003938</v>
      </c>
      <c r="KR28" s="140">
        <f t="shared" si="48"/>
        <v>623824.34313500987</v>
      </c>
      <c r="KS28" s="173"/>
      <c r="KT28" s="18">
        <v>487645</v>
      </c>
      <c r="KU28" s="18">
        <v>502274.35</v>
      </c>
      <c r="KV28" s="18">
        <v>512027.25</v>
      </c>
      <c r="KW28" s="18">
        <v>993350.77254003938</v>
      </c>
      <c r="KX28" s="140">
        <f t="shared" si="49"/>
        <v>623824.34313500987</v>
      </c>
      <c r="KY28" s="148"/>
      <c r="KZ28" s="18">
        <v>487645</v>
      </c>
      <c r="LA28" s="18">
        <v>502274.35</v>
      </c>
      <c r="LB28" s="18">
        <v>512027.25</v>
      </c>
      <c r="LC28" s="18">
        <v>993350.77254003938</v>
      </c>
      <c r="LD28" s="177">
        <f t="shared" si="50"/>
        <v>623824.34313500987</v>
      </c>
      <c r="LE28" s="148"/>
      <c r="LF28" s="18">
        <v>487645</v>
      </c>
      <c r="LG28" s="18">
        <v>502274.35</v>
      </c>
      <c r="LH28" s="18">
        <v>512027.25</v>
      </c>
      <c r="LI28" s="18">
        <v>993350.77254003938</v>
      </c>
      <c r="LJ28" s="177">
        <f t="shared" si="51"/>
        <v>623824.34313500987</v>
      </c>
      <c r="LK28" s="148"/>
      <c r="LL28" s="18">
        <v>519757</v>
      </c>
      <c r="LM28" s="18">
        <v>535349.71</v>
      </c>
      <c r="LN28" s="18">
        <v>545744.85</v>
      </c>
      <c r="LO28" s="18">
        <v>993350.77254003938</v>
      </c>
      <c r="LP28" s="177">
        <f t="shared" si="52"/>
        <v>648550.58313500986</v>
      </c>
      <c r="LQ28" s="148"/>
      <c r="LR28" s="18">
        <v>519757</v>
      </c>
      <c r="LS28" s="18">
        <v>535349.71</v>
      </c>
      <c r="LT28" s="18">
        <v>545744.85</v>
      </c>
      <c r="LU28" s="18">
        <v>993350.77254003938</v>
      </c>
      <c r="LV28" s="177">
        <f t="shared" si="53"/>
        <v>648550.58313500986</v>
      </c>
      <c r="LW28" s="148"/>
      <c r="LX28" s="18">
        <v>519757</v>
      </c>
      <c r="LY28" s="18">
        <v>535349.71</v>
      </c>
      <c r="LZ28" s="18">
        <v>545744.85</v>
      </c>
      <c r="MA28" s="18">
        <v>993350.77254003938</v>
      </c>
      <c r="MB28" s="177">
        <f t="shared" si="54"/>
        <v>648550.58313500986</v>
      </c>
      <c r="MC28" s="148"/>
      <c r="MD28" s="18">
        <v>519757</v>
      </c>
      <c r="ME28" s="18">
        <v>535349.71</v>
      </c>
      <c r="MF28" s="18">
        <v>545744.85</v>
      </c>
      <c r="MG28" s="18">
        <v>993350.77254003938</v>
      </c>
      <c r="MH28" s="177">
        <f t="shared" si="55"/>
        <v>648550.58313500986</v>
      </c>
      <c r="MI28" s="148"/>
      <c r="MJ28" s="18">
        <v>519757</v>
      </c>
      <c r="MK28" s="18">
        <v>535349.71</v>
      </c>
      <c r="ML28" s="18">
        <v>545744.85</v>
      </c>
      <c r="MM28" s="18">
        <v>993350.77254003938</v>
      </c>
      <c r="MN28" s="177">
        <f t="shared" si="56"/>
        <v>648550.58313500986</v>
      </c>
      <c r="MO28" s="148"/>
      <c r="MP28" s="18">
        <v>519757</v>
      </c>
      <c r="MQ28" s="18">
        <v>535349.71</v>
      </c>
      <c r="MR28" s="18">
        <v>545744.85</v>
      </c>
      <c r="MS28" s="18">
        <v>993350.77254003938</v>
      </c>
      <c r="MT28" s="177">
        <f t="shared" si="57"/>
        <v>648550.58313500986</v>
      </c>
      <c r="MU28" s="181">
        <v>35768697.472462639</v>
      </c>
    </row>
    <row r="29" spans="1:359" s="2" customFormat="1" ht="14" x14ac:dyDescent="0.35">
      <c r="A29" s="201">
        <v>25</v>
      </c>
      <c r="B29" s="16" t="s">
        <v>100</v>
      </c>
      <c r="C29" s="17">
        <v>1</v>
      </c>
      <c r="D29" s="202" t="s">
        <v>74</v>
      </c>
      <c r="E29" s="139"/>
      <c r="F29" s="18">
        <v>493266</v>
      </c>
      <c r="G29" s="18">
        <v>508063.98</v>
      </c>
      <c r="H29" s="18">
        <v>517929.3</v>
      </c>
      <c r="I29" s="18">
        <v>1004801.7519659831</v>
      </c>
      <c r="J29" s="140">
        <f t="shared" si="0"/>
        <v>631015.25799149578</v>
      </c>
      <c r="K29" s="139"/>
      <c r="L29" s="18">
        <v>501258</v>
      </c>
      <c r="M29" s="18">
        <v>516295.74</v>
      </c>
      <c r="N29" s="18">
        <v>526320.9</v>
      </c>
      <c r="O29" s="18">
        <v>1021082.0170107767</v>
      </c>
      <c r="P29" s="140">
        <f t="shared" si="1"/>
        <v>641239.16425269423</v>
      </c>
      <c r="Q29" s="139"/>
      <c r="R29" s="18">
        <v>501258</v>
      </c>
      <c r="S29" s="18">
        <v>516295.74</v>
      </c>
      <c r="T29" s="18">
        <v>526320.9</v>
      </c>
      <c r="U29" s="18">
        <v>1021082.0170107767</v>
      </c>
      <c r="V29" s="140">
        <f t="shared" si="2"/>
        <v>641239.16425269423</v>
      </c>
      <c r="W29" s="139"/>
      <c r="X29" s="18">
        <v>501258</v>
      </c>
      <c r="Y29" s="18">
        <v>516295.74</v>
      </c>
      <c r="Z29" s="18">
        <v>526320.9</v>
      </c>
      <c r="AA29" s="18">
        <v>1021082.0170107767</v>
      </c>
      <c r="AB29" s="140">
        <f t="shared" si="3"/>
        <v>641239.16425269423</v>
      </c>
      <c r="AC29" s="139"/>
      <c r="AD29" s="18">
        <v>501258</v>
      </c>
      <c r="AE29" s="18">
        <v>516295.74</v>
      </c>
      <c r="AF29" s="18">
        <v>526320.9</v>
      </c>
      <c r="AG29" s="18">
        <v>1021082.0170107767</v>
      </c>
      <c r="AH29" s="140">
        <f t="shared" si="4"/>
        <v>641239.16425269423</v>
      </c>
      <c r="AI29" s="139"/>
      <c r="AJ29" s="18">
        <v>501258</v>
      </c>
      <c r="AK29" s="18">
        <v>516295.74</v>
      </c>
      <c r="AL29" s="18">
        <v>526320.9</v>
      </c>
      <c r="AM29" s="18">
        <v>1021082.0170107767</v>
      </c>
      <c r="AN29" s="140">
        <f t="shared" si="5"/>
        <v>641239.16425269423</v>
      </c>
      <c r="AO29" s="139"/>
      <c r="AP29" s="18">
        <v>501258</v>
      </c>
      <c r="AQ29" s="18">
        <v>516295.74</v>
      </c>
      <c r="AR29" s="18">
        <v>526320.9</v>
      </c>
      <c r="AS29" s="18">
        <v>1021082.0170107767</v>
      </c>
      <c r="AT29" s="140">
        <f t="shared" si="6"/>
        <v>641239.16425269423</v>
      </c>
      <c r="AU29" s="153"/>
      <c r="AV29" s="19">
        <v>534267</v>
      </c>
      <c r="AW29" s="18">
        <v>550295.01</v>
      </c>
      <c r="AX29" s="18">
        <v>560980.35</v>
      </c>
      <c r="AY29" s="18">
        <v>1088322.4656667174</v>
      </c>
      <c r="AZ29" s="154">
        <f t="shared" si="7"/>
        <v>683466.20641667931</v>
      </c>
      <c r="BA29" s="139"/>
      <c r="BB29" s="18">
        <v>501258</v>
      </c>
      <c r="BC29" s="18">
        <v>516295.74</v>
      </c>
      <c r="BD29" s="18">
        <v>526320.9</v>
      </c>
      <c r="BE29" s="18">
        <v>1021082.0170107767</v>
      </c>
      <c r="BF29" s="140">
        <f t="shared" si="8"/>
        <v>641239.16425269423</v>
      </c>
      <c r="BG29" s="139"/>
      <c r="BH29" s="18">
        <v>501258</v>
      </c>
      <c r="BI29" s="18">
        <v>516295.74</v>
      </c>
      <c r="BJ29" s="18">
        <v>526320.9</v>
      </c>
      <c r="BK29" s="18">
        <v>1021082.0170107767</v>
      </c>
      <c r="BL29" s="140">
        <f t="shared" si="9"/>
        <v>641239.16425269423</v>
      </c>
      <c r="BM29" s="141" t="s">
        <v>75</v>
      </c>
      <c r="BN29" s="20" t="s">
        <v>75</v>
      </c>
      <c r="BO29" s="20" t="s">
        <v>75</v>
      </c>
      <c r="BP29" s="20" t="s">
        <v>75</v>
      </c>
      <c r="BQ29" s="20" t="s">
        <v>75</v>
      </c>
      <c r="BR29" s="157" t="s">
        <v>75</v>
      </c>
      <c r="BS29" s="139"/>
      <c r="BT29" s="18">
        <v>501258</v>
      </c>
      <c r="BU29" s="18">
        <v>516295.74</v>
      </c>
      <c r="BV29" s="18">
        <v>526320.9</v>
      </c>
      <c r="BW29" s="18">
        <v>1021082.0170107767</v>
      </c>
      <c r="BX29" s="140">
        <f t="shared" si="10"/>
        <v>641239.16425269423</v>
      </c>
      <c r="BY29" s="139"/>
      <c r="BZ29" s="18">
        <v>501258</v>
      </c>
      <c r="CA29" s="18">
        <v>516295.74</v>
      </c>
      <c r="CB29" s="18">
        <v>526320.9</v>
      </c>
      <c r="CC29" s="18">
        <v>1021082.0170107767</v>
      </c>
      <c r="CD29" s="140">
        <f t="shared" si="11"/>
        <v>641239.16425269423</v>
      </c>
      <c r="CE29" s="139"/>
      <c r="CF29" s="18">
        <v>501258</v>
      </c>
      <c r="CG29" s="18">
        <v>516295.74</v>
      </c>
      <c r="CH29" s="18">
        <v>526320.9</v>
      </c>
      <c r="CI29" s="18">
        <v>1021082.0170107767</v>
      </c>
      <c r="CJ29" s="140">
        <f t="shared" si="12"/>
        <v>641239.16425269423</v>
      </c>
      <c r="CK29" s="139"/>
      <c r="CL29" s="18">
        <v>501258</v>
      </c>
      <c r="CM29" s="18">
        <v>516295.74</v>
      </c>
      <c r="CN29" s="18">
        <v>526320.9</v>
      </c>
      <c r="CO29" s="18">
        <v>1021082.0170107767</v>
      </c>
      <c r="CP29" s="140">
        <f t="shared" si="13"/>
        <v>641239.16425269423</v>
      </c>
      <c r="CQ29" s="139"/>
      <c r="CR29" s="18">
        <v>501258</v>
      </c>
      <c r="CS29" s="18">
        <v>516296</v>
      </c>
      <c r="CT29" s="18">
        <v>526321</v>
      </c>
      <c r="CU29" s="18">
        <v>1021082.0170107767</v>
      </c>
      <c r="CV29" s="140">
        <f t="shared" si="14"/>
        <v>641239.2542526942</v>
      </c>
      <c r="CW29" s="139"/>
      <c r="CX29" s="18">
        <v>501258</v>
      </c>
      <c r="CY29" s="18">
        <v>516295.74</v>
      </c>
      <c r="CZ29" s="18">
        <v>526320.9</v>
      </c>
      <c r="DA29" s="18">
        <v>1021082.0170107767</v>
      </c>
      <c r="DB29" s="140">
        <f t="shared" si="58"/>
        <v>641239.16425269423</v>
      </c>
      <c r="DC29" s="139"/>
      <c r="DD29" s="18">
        <v>501258</v>
      </c>
      <c r="DE29" s="18">
        <v>516295.74</v>
      </c>
      <c r="DF29" s="18">
        <v>526320.9</v>
      </c>
      <c r="DG29" s="18">
        <v>1021082.0170107767</v>
      </c>
      <c r="DH29" s="140">
        <f t="shared" si="16"/>
        <v>641239.16425269423</v>
      </c>
      <c r="DI29" s="139"/>
      <c r="DJ29" s="18">
        <v>501258</v>
      </c>
      <c r="DK29" s="18">
        <v>516295.74</v>
      </c>
      <c r="DL29" s="18">
        <v>526320.9</v>
      </c>
      <c r="DM29" s="18">
        <v>1021082.0170107767</v>
      </c>
      <c r="DN29" s="140">
        <f t="shared" si="17"/>
        <v>641239.16425269423</v>
      </c>
      <c r="DO29" s="139"/>
      <c r="DP29" s="18">
        <v>501258</v>
      </c>
      <c r="DQ29" s="18">
        <v>516295.74</v>
      </c>
      <c r="DR29" s="18">
        <v>526320.9</v>
      </c>
      <c r="DS29" s="18">
        <v>1021082.0170107767</v>
      </c>
      <c r="DT29" s="140">
        <f t="shared" si="59"/>
        <v>641239.16425269423</v>
      </c>
      <c r="DU29" s="139"/>
      <c r="DV29" s="18">
        <v>501258</v>
      </c>
      <c r="DW29" s="18">
        <v>516295.74</v>
      </c>
      <c r="DX29" s="18">
        <v>526320.9</v>
      </c>
      <c r="DY29" s="18">
        <v>1021082.0170107767</v>
      </c>
      <c r="DZ29" s="140">
        <f t="shared" si="19"/>
        <v>641239.16425269423</v>
      </c>
      <c r="EA29" s="139"/>
      <c r="EB29" s="18">
        <v>501258</v>
      </c>
      <c r="EC29" s="18">
        <v>516295.74</v>
      </c>
      <c r="ED29" s="18">
        <v>526320.9</v>
      </c>
      <c r="EE29" s="18">
        <v>1021082.0170107767</v>
      </c>
      <c r="EF29" s="140">
        <f t="shared" si="20"/>
        <v>641239.16425269423</v>
      </c>
      <c r="EG29" s="139"/>
      <c r="EH29" s="18">
        <v>501258</v>
      </c>
      <c r="EI29" s="18">
        <v>516295.74</v>
      </c>
      <c r="EJ29" s="18">
        <v>526320.9</v>
      </c>
      <c r="EK29" s="18">
        <v>1021082.0170107767</v>
      </c>
      <c r="EL29" s="140">
        <f t="shared" si="21"/>
        <v>641239.16425269423</v>
      </c>
      <c r="EM29" s="139"/>
      <c r="EN29" s="18">
        <v>501258</v>
      </c>
      <c r="EO29" s="18">
        <v>516295.74</v>
      </c>
      <c r="EP29" s="18">
        <v>526320.9</v>
      </c>
      <c r="EQ29" s="18">
        <v>1021082.0170107767</v>
      </c>
      <c r="ER29" s="140">
        <f t="shared" si="22"/>
        <v>641239.16425269423</v>
      </c>
      <c r="ES29" s="139"/>
      <c r="ET29" s="18">
        <v>501258</v>
      </c>
      <c r="EU29" s="18">
        <v>516295.74</v>
      </c>
      <c r="EV29" s="18">
        <v>526320.9</v>
      </c>
      <c r="EW29" s="18">
        <v>1021082.0170107767</v>
      </c>
      <c r="EX29" s="140">
        <f t="shared" si="23"/>
        <v>641239.16425269423</v>
      </c>
      <c r="EY29" s="139"/>
      <c r="EZ29" s="18">
        <v>501258</v>
      </c>
      <c r="FA29" s="18">
        <v>516295.74</v>
      </c>
      <c r="FB29" s="18">
        <v>526320.9</v>
      </c>
      <c r="FC29" s="18">
        <v>1021082.0170107767</v>
      </c>
      <c r="FD29" s="140">
        <f t="shared" si="24"/>
        <v>641239.16425269423</v>
      </c>
      <c r="FE29" s="139"/>
      <c r="FF29" s="18">
        <v>501258</v>
      </c>
      <c r="FG29" s="18">
        <v>516295.74</v>
      </c>
      <c r="FH29" s="18">
        <v>526320.9</v>
      </c>
      <c r="FI29" s="18">
        <v>1021082.0170107767</v>
      </c>
      <c r="FJ29" s="140">
        <f t="shared" si="25"/>
        <v>641239.16425269423</v>
      </c>
      <c r="FK29" s="139"/>
      <c r="FL29" s="18">
        <v>501258</v>
      </c>
      <c r="FM29" s="18">
        <v>516295.74</v>
      </c>
      <c r="FN29" s="18">
        <v>526320.9</v>
      </c>
      <c r="FO29" s="18">
        <v>1021082.0170107767</v>
      </c>
      <c r="FP29" s="140">
        <f t="shared" si="26"/>
        <v>641239.16425269423</v>
      </c>
      <c r="FQ29" s="139"/>
      <c r="FR29" s="18">
        <v>501258</v>
      </c>
      <c r="FS29" s="18">
        <v>516295.74</v>
      </c>
      <c r="FT29" s="18">
        <v>526320.9</v>
      </c>
      <c r="FU29" s="18">
        <v>1021082.0170107767</v>
      </c>
      <c r="FV29" s="140">
        <f t="shared" si="27"/>
        <v>641239.16425269423</v>
      </c>
      <c r="FW29" s="139"/>
      <c r="FX29" s="18">
        <v>501258</v>
      </c>
      <c r="FY29" s="18">
        <v>516295.74</v>
      </c>
      <c r="FZ29" s="18">
        <v>526320.9</v>
      </c>
      <c r="GA29" s="18">
        <v>1021082.0170107767</v>
      </c>
      <c r="GB29" s="140">
        <f t="shared" si="28"/>
        <v>641239.16425269423</v>
      </c>
      <c r="GC29" s="139"/>
      <c r="GD29" s="18">
        <v>501258</v>
      </c>
      <c r="GE29" s="18">
        <v>516295.74</v>
      </c>
      <c r="GF29" s="18">
        <v>526320.9</v>
      </c>
      <c r="GG29" s="18">
        <v>1021082.0170107767</v>
      </c>
      <c r="GH29" s="140">
        <f t="shared" si="29"/>
        <v>641239.16425269423</v>
      </c>
      <c r="GI29" s="139"/>
      <c r="GJ29" s="18">
        <v>501258</v>
      </c>
      <c r="GK29" s="18">
        <v>516295.74</v>
      </c>
      <c r="GL29" s="18">
        <v>526320.9</v>
      </c>
      <c r="GM29" s="18">
        <v>1021082.0170107767</v>
      </c>
      <c r="GN29" s="140">
        <f t="shared" si="30"/>
        <v>641239.16425269423</v>
      </c>
      <c r="GO29" s="139"/>
      <c r="GP29" s="18">
        <v>501258</v>
      </c>
      <c r="GQ29" s="18">
        <v>516295.74</v>
      </c>
      <c r="GR29" s="18">
        <v>526320.9</v>
      </c>
      <c r="GS29" s="18">
        <v>1021082.0170107767</v>
      </c>
      <c r="GT29" s="140">
        <f t="shared" si="31"/>
        <v>641239.16425269423</v>
      </c>
      <c r="GU29" s="139"/>
      <c r="GV29" s="18">
        <v>501258</v>
      </c>
      <c r="GW29" s="18">
        <v>516295.74</v>
      </c>
      <c r="GX29" s="18">
        <v>526320.9</v>
      </c>
      <c r="GY29" s="18">
        <v>1021082.0170107767</v>
      </c>
      <c r="GZ29" s="140">
        <f t="shared" si="32"/>
        <v>641239.16425269423</v>
      </c>
      <c r="HA29" s="139"/>
      <c r="HB29" s="18">
        <v>501258</v>
      </c>
      <c r="HC29" s="18">
        <v>516295.74</v>
      </c>
      <c r="HD29" s="18">
        <v>526320.9</v>
      </c>
      <c r="HE29" s="18">
        <v>1021082.0170107767</v>
      </c>
      <c r="HF29" s="140">
        <f t="shared" si="33"/>
        <v>641239.16425269423</v>
      </c>
      <c r="HG29" s="139"/>
      <c r="HH29" s="18">
        <v>501258</v>
      </c>
      <c r="HI29" s="18">
        <v>516295.74</v>
      </c>
      <c r="HJ29" s="18">
        <v>526320.9</v>
      </c>
      <c r="HK29" s="18">
        <v>1021082.0170107767</v>
      </c>
      <c r="HL29" s="140">
        <f t="shared" si="34"/>
        <v>641239.16425269423</v>
      </c>
      <c r="HM29" s="139"/>
      <c r="HN29" s="18">
        <v>501258</v>
      </c>
      <c r="HO29" s="18">
        <v>516295.74</v>
      </c>
      <c r="HP29" s="18">
        <v>526320.9</v>
      </c>
      <c r="HQ29" s="18">
        <v>1021082.0170107767</v>
      </c>
      <c r="HR29" s="140">
        <f t="shared" si="35"/>
        <v>641239.16425269423</v>
      </c>
      <c r="HS29" s="139"/>
      <c r="HT29" s="18">
        <v>501258</v>
      </c>
      <c r="HU29" s="18">
        <v>516295.74</v>
      </c>
      <c r="HV29" s="18">
        <v>526320.9</v>
      </c>
      <c r="HW29" s="18">
        <v>1021082.0170107767</v>
      </c>
      <c r="HX29" s="140">
        <f t="shared" si="36"/>
        <v>641239.16425269423</v>
      </c>
      <c r="HY29" s="139"/>
      <c r="HZ29" s="18">
        <v>501258</v>
      </c>
      <c r="IA29" s="18">
        <v>516295.74</v>
      </c>
      <c r="IB29" s="18">
        <v>526320.9</v>
      </c>
      <c r="IC29" s="18">
        <v>1021082.0170107767</v>
      </c>
      <c r="ID29" s="140">
        <f t="shared" si="37"/>
        <v>641239.16425269423</v>
      </c>
      <c r="IE29" s="139"/>
      <c r="IF29" s="18">
        <v>501258</v>
      </c>
      <c r="IG29" s="18">
        <v>516295.74</v>
      </c>
      <c r="IH29" s="18">
        <v>526320.9</v>
      </c>
      <c r="II29" s="18">
        <v>1021082.0170107767</v>
      </c>
      <c r="IJ29" s="140">
        <f t="shared" si="38"/>
        <v>641239.16425269423</v>
      </c>
      <c r="IK29" s="139"/>
      <c r="IL29" s="18">
        <v>501258</v>
      </c>
      <c r="IM29" s="18">
        <v>516295.74</v>
      </c>
      <c r="IN29" s="18">
        <v>526320.9</v>
      </c>
      <c r="IO29" s="18">
        <v>1021082.0170107767</v>
      </c>
      <c r="IP29" s="140">
        <f t="shared" si="39"/>
        <v>641239.16425269423</v>
      </c>
      <c r="IQ29" s="139"/>
      <c r="IR29" s="18">
        <v>501258</v>
      </c>
      <c r="IS29" s="18">
        <v>516295.74</v>
      </c>
      <c r="IT29" s="18">
        <v>526320.9</v>
      </c>
      <c r="IU29" s="18">
        <v>1021082.0170107767</v>
      </c>
      <c r="IV29" s="140">
        <f t="shared" si="40"/>
        <v>641239.16425269423</v>
      </c>
      <c r="IW29" s="139"/>
      <c r="IX29" s="18">
        <v>501258</v>
      </c>
      <c r="IY29" s="18">
        <v>516295.74</v>
      </c>
      <c r="IZ29" s="18">
        <v>526320.9</v>
      </c>
      <c r="JA29" s="18">
        <v>1021082.0170107767</v>
      </c>
      <c r="JB29" s="140">
        <f t="shared" si="41"/>
        <v>641239.16425269423</v>
      </c>
      <c r="JC29" s="139"/>
      <c r="JD29" s="18">
        <v>501258</v>
      </c>
      <c r="JE29" s="18">
        <v>516295.74</v>
      </c>
      <c r="JF29" s="18">
        <v>526320.9</v>
      </c>
      <c r="JG29" s="18">
        <v>1021082.0170107767</v>
      </c>
      <c r="JH29" s="140">
        <f t="shared" si="42"/>
        <v>641239.16425269423</v>
      </c>
      <c r="JI29" s="139"/>
      <c r="JJ29" s="18">
        <v>501258</v>
      </c>
      <c r="JK29" s="18">
        <v>516295.74</v>
      </c>
      <c r="JL29" s="18">
        <v>526320.9</v>
      </c>
      <c r="JM29" s="18">
        <v>1021082.0170107767</v>
      </c>
      <c r="JN29" s="140">
        <f t="shared" si="43"/>
        <v>641239.16425269423</v>
      </c>
      <c r="JO29" s="167"/>
      <c r="JP29" s="18">
        <v>526344</v>
      </c>
      <c r="JQ29" s="18">
        <v>542134.31999999995</v>
      </c>
      <c r="JR29" s="18">
        <v>552661.19999999995</v>
      </c>
      <c r="JS29" s="18">
        <v>1072181.864669428</v>
      </c>
      <c r="JT29" s="168">
        <f t="shared" si="44"/>
        <v>673330.34616735694</v>
      </c>
      <c r="JU29" s="139"/>
      <c r="JV29" s="18">
        <v>501258</v>
      </c>
      <c r="JW29" s="18">
        <v>516295.74</v>
      </c>
      <c r="JX29" s="18">
        <v>526320.9</v>
      </c>
      <c r="JY29" s="18">
        <v>1021082.0170107767</v>
      </c>
      <c r="JZ29" s="140">
        <f t="shared" si="45"/>
        <v>641239.16425269423</v>
      </c>
      <c r="KA29" s="139"/>
      <c r="KB29" s="18">
        <v>501258</v>
      </c>
      <c r="KC29" s="18">
        <v>516295.74</v>
      </c>
      <c r="KD29" s="18">
        <v>526320.9</v>
      </c>
      <c r="KE29" s="18">
        <v>1021082.0170107767</v>
      </c>
      <c r="KF29" s="140">
        <f t="shared" si="46"/>
        <v>641239.16425269423</v>
      </c>
      <c r="KG29" s="139"/>
      <c r="KH29" s="18">
        <v>501258</v>
      </c>
      <c r="KI29" s="18">
        <v>516295.74</v>
      </c>
      <c r="KJ29" s="18">
        <v>526320.9</v>
      </c>
      <c r="KK29" s="18">
        <v>1021082.0170107767</v>
      </c>
      <c r="KL29" s="140">
        <f t="shared" si="47"/>
        <v>641239.16425269423</v>
      </c>
      <c r="KM29" s="139"/>
      <c r="KN29" s="18">
        <v>501258</v>
      </c>
      <c r="KO29" s="18">
        <v>516295.74</v>
      </c>
      <c r="KP29" s="18">
        <v>526320.9</v>
      </c>
      <c r="KQ29" s="18">
        <v>1021082.0170107767</v>
      </c>
      <c r="KR29" s="140">
        <f t="shared" si="48"/>
        <v>641239.16425269423</v>
      </c>
      <c r="KS29" s="173"/>
      <c r="KT29" s="18">
        <v>501258</v>
      </c>
      <c r="KU29" s="18">
        <v>516295.74</v>
      </c>
      <c r="KV29" s="18">
        <v>526320.9</v>
      </c>
      <c r="KW29" s="18">
        <v>1021082.0170107767</v>
      </c>
      <c r="KX29" s="140">
        <f t="shared" si="49"/>
        <v>641239.16425269423</v>
      </c>
      <c r="KY29" s="148"/>
      <c r="KZ29" s="18">
        <v>501258</v>
      </c>
      <c r="LA29" s="18">
        <v>516295.74</v>
      </c>
      <c r="LB29" s="18">
        <v>526320.9</v>
      </c>
      <c r="LC29" s="18">
        <v>1021082.0170107767</v>
      </c>
      <c r="LD29" s="177">
        <f t="shared" si="50"/>
        <v>641239.16425269423</v>
      </c>
      <c r="LE29" s="148"/>
      <c r="LF29" s="18">
        <v>501258</v>
      </c>
      <c r="LG29" s="18">
        <v>516295.74</v>
      </c>
      <c r="LH29" s="18">
        <v>526320.9</v>
      </c>
      <c r="LI29" s="18">
        <v>1021082.0170107767</v>
      </c>
      <c r="LJ29" s="177">
        <f t="shared" si="51"/>
        <v>641239.16425269423</v>
      </c>
      <c r="LK29" s="148"/>
      <c r="LL29" s="18">
        <v>534267</v>
      </c>
      <c r="LM29" s="18">
        <v>550295.01</v>
      </c>
      <c r="LN29" s="18">
        <v>560980.35</v>
      </c>
      <c r="LO29" s="18">
        <v>1021082.0170107767</v>
      </c>
      <c r="LP29" s="177">
        <f t="shared" si="52"/>
        <v>666656.09425269417</v>
      </c>
      <c r="LQ29" s="148"/>
      <c r="LR29" s="18">
        <v>534267</v>
      </c>
      <c r="LS29" s="18">
        <v>550295.01</v>
      </c>
      <c r="LT29" s="18">
        <v>560980.35</v>
      </c>
      <c r="LU29" s="18">
        <v>1021082.0170107767</v>
      </c>
      <c r="LV29" s="177">
        <f t="shared" si="53"/>
        <v>666656.09425269417</v>
      </c>
      <c r="LW29" s="148"/>
      <c r="LX29" s="18">
        <v>534267</v>
      </c>
      <c r="LY29" s="18">
        <v>550295.01</v>
      </c>
      <c r="LZ29" s="18">
        <v>560980.35</v>
      </c>
      <c r="MA29" s="18">
        <v>1021082.0170107767</v>
      </c>
      <c r="MB29" s="177">
        <f t="shared" si="54"/>
        <v>666656.09425269417</v>
      </c>
      <c r="MC29" s="148"/>
      <c r="MD29" s="18">
        <v>534267</v>
      </c>
      <c r="ME29" s="18">
        <v>550295.01</v>
      </c>
      <c r="MF29" s="18">
        <v>560980.35</v>
      </c>
      <c r="MG29" s="18">
        <v>1021082.0170107767</v>
      </c>
      <c r="MH29" s="177">
        <f t="shared" si="55"/>
        <v>666656.09425269417</v>
      </c>
      <c r="MI29" s="148"/>
      <c r="MJ29" s="18">
        <v>534267</v>
      </c>
      <c r="MK29" s="18">
        <v>550295.01</v>
      </c>
      <c r="ML29" s="18">
        <v>560980.35</v>
      </c>
      <c r="MM29" s="18">
        <v>1021082.0170107767</v>
      </c>
      <c r="MN29" s="177">
        <f t="shared" si="56"/>
        <v>666656.09425269417</v>
      </c>
      <c r="MO29" s="148"/>
      <c r="MP29" s="18">
        <v>534267</v>
      </c>
      <c r="MQ29" s="18">
        <v>550295.01</v>
      </c>
      <c r="MR29" s="18">
        <v>560980.35</v>
      </c>
      <c r="MS29" s="18">
        <v>1021082.0170107767</v>
      </c>
      <c r="MT29" s="177">
        <f t="shared" si="57"/>
        <v>666656.09425269417</v>
      </c>
      <c r="MU29" s="181">
        <v>37408467.514473714</v>
      </c>
    </row>
    <row r="30" spans="1:359" s="2" customFormat="1" ht="14" x14ac:dyDescent="0.35">
      <c r="A30" s="201">
        <v>26</v>
      </c>
      <c r="B30" s="16" t="s">
        <v>101</v>
      </c>
      <c r="C30" s="17">
        <v>1</v>
      </c>
      <c r="D30" s="202" t="s">
        <v>74</v>
      </c>
      <c r="E30" s="139"/>
      <c r="F30" s="18">
        <v>183595</v>
      </c>
      <c r="G30" s="18">
        <v>189102.85</v>
      </c>
      <c r="H30" s="18">
        <v>192774.75</v>
      </c>
      <c r="I30" s="18">
        <v>373989.47872996604</v>
      </c>
      <c r="J30" s="140">
        <f t="shared" si="0"/>
        <v>234865.51968249149</v>
      </c>
      <c r="K30" s="139"/>
      <c r="L30" s="18">
        <v>186570</v>
      </c>
      <c r="M30" s="18">
        <v>192167.1</v>
      </c>
      <c r="N30" s="18">
        <v>195898.5</v>
      </c>
      <c r="O30" s="18">
        <v>380049.03010492644</v>
      </c>
      <c r="P30" s="140">
        <f t="shared" si="1"/>
        <v>238671.1575262316</v>
      </c>
      <c r="Q30" s="139"/>
      <c r="R30" s="18">
        <v>186570</v>
      </c>
      <c r="S30" s="18">
        <v>192167.1</v>
      </c>
      <c r="T30" s="18">
        <v>195898.5</v>
      </c>
      <c r="U30" s="18">
        <v>380049.03010492644</v>
      </c>
      <c r="V30" s="140">
        <f t="shared" si="2"/>
        <v>238671.1575262316</v>
      </c>
      <c r="W30" s="139"/>
      <c r="X30" s="18">
        <v>186570</v>
      </c>
      <c r="Y30" s="18">
        <v>192167.1</v>
      </c>
      <c r="Z30" s="18">
        <v>195898.5</v>
      </c>
      <c r="AA30" s="18">
        <v>380049.03010492644</v>
      </c>
      <c r="AB30" s="140">
        <f t="shared" si="3"/>
        <v>238671.1575262316</v>
      </c>
      <c r="AC30" s="139"/>
      <c r="AD30" s="18">
        <v>186570</v>
      </c>
      <c r="AE30" s="18">
        <v>192167.1</v>
      </c>
      <c r="AF30" s="18">
        <v>195898.5</v>
      </c>
      <c r="AG30" s="18">
        <v>380049.03010492644</v>
      </c>
      <c r="AH30" s="140">
        <f t="shared" si="4"/>
        <v>238671.1575262316</v>
      </c>
      <c r="AI30" s="139"/>
      <c r="AJ30" s="18">
        <v>186570</v>
      </c>
      <c r="AK30" s="18">
        <v>192167.1</v>
      </c>
      <c r="AL30" s="18">
        <v>195898.5</v>
      </c>
      <c r="AM30" s="18">
        <v>380049.03010492644</v>
      </c>
      <c r="AN30" s="140">
        <f t="shared" si="5"/>
        <v>238671.1575262316</v>
      </c>
      <c r="AO30" s="139"/>
      <c r="AP30" s="18">
        <v>186570</v>
      </c>
      <c r="AQ30" s="18">
        <v>192167.1</v>
      </c>
      <c r="AR30" s="18">
        <v>195898.5</v>
      </c>
      <c r="AS30" s="18">
        <v>380049.03010492644</v>
      </c>
      <c r="AT30" s="140">
        <f t="shared" si="6"/>
        <v>238671.1575262316</v>
      </c>
      <c r="AU30" s="153"/>
      <c r="AV30" s="19">
        <v>198856</v>
      </c>
      <c r="AW30" s="18">
        <v>204821.68</v>
      </c>
      <c r="AX30" s="18">
        <v>208798.8</v>
      </c>
      <c r="AY30" s="18">
        <v>405076.07677677146</v>
      </c>
      <c r="AZ30" s="154">
        <f t="shared" si="7"/>
        <v>254388.13919419286</v>
      </c>
      <c r="BA30" s="139"/>
      <c r="BB30" s="18">
        <v>186570</v>
      </c>
      <c r="BC30" s="18">
        <v>192167.1</v>
      </c>
      <c r="BD30" s="18">
        <v>195898.5</v>
      </c>
      <c r="BE30" s="18">
        <v>380049.03010492644</v>
      </c>
      <c r="BF30" s="140">
        <f t="shared" si="8"/>
        <v>238671.1575262316</v>
      </c>
      <c r="BG30" s="139"/>
      <c r="BH30" s="18">
        <v>186570</v>
      </c>
      <c r="BI30" s="18">
        <v>192167.1</v>
      </c>
      <c r="BJ30" s="18">
        <v>195898.5</v>
      </c>
      <c r="BK30" s="18">
        <v>380049.03010492644</v>
      </c>
      <c r="BL30" s="140">
        <f t="shared" si="9"/>
        <v>238671.1575262316</v>
      </c>
      <c r="BM30" s="141" t="s">
        <v>75</v>
      </c>
      <c r="BN30" s="20" t="s">
        <v>75</v>
      </c>
      <c r="BO30" s="20" t="s">
        <v>75</v>
      </c>
      <c r="BP30" s="20" t="s">
        <v>75</v>
      </c>
      <c r="BQ30" s="20" t="s">
        <v>75</v>
      </c>
      <c r="BR30" s="157" t="s">
        <v>75</v>
      </c>
      <c r="BS30" s="139"/>
      <c r="BT30" s="18">
        <v>186570</v>
      </c>
      <c r="BU30" s="18">
        <v>192167.1</v>
      </c>
      <c r="BV30" s="18">
        <v>195898.5</v>
      </c>
      <c r="BW30" s="18">
        <v>380049.03010492644</v>
      </c>
      <c r="BX30" s="140">
        <f t="shared" si="10"/>
        <v>238671.1575262316</v>
      </c>
      <c r="BY30" s="139"/>
      <c r="BZ30" s="18">
        <v>186570</v>
      </c>
      <c r="CA30" s="18">
        <v>192167.1</v>
      </c>
      <c r="CB30" s="18">
        <v>195898.5</v>
      </c>
      <c r="CC30" s="18">
        <v>380049.03010492644</v>
      </c>
      <c r="CD30" s="140">
        <f t="shared" si="11"/>
        <v>238671.1575262316</v>
      </c>
      <c r="CE30" s="139"/>
      <c r="CF30" s="18">
        <v>186570</v>
      </c>
      <c r="CG30" s="18">
        <v>192167.1</v>
      </c>
      <c r="CH30" s="18">
        <v>195898.5</v>
      </c>
      <c r="CI30" s="18">
        <v>380049.03010492644</v>
      </c>
      <c r="CJ30" s="140">
        <f t="shared" si="12"/>
        <v>238671.1575262316</v>
      </c>
      <c r="CK30" s="139"/>
      <c r="CL30" s="18">
        <v>186570</v>
      </c>
      <c r="CM30" s="18">
        <v>192167.1</v>
      </c>
      <c r="CN30" s="18">
        <v>195898.5</v>
      </c>
      <c r="CO30" s="18">
        <v>380049.03010492644</v>
      </c>
      <c r="CP30" s="140">
        <f t="shared" si="13"/>
        <v>238671.1575262316</v>
      </c>
      <c r="CQ30" s="139"/>
      <c r="CR30" s="18">
        <v>186570</v>
      </c>
      <c r="CS30" s="18">
        <v>192167</v>
      </c>
      <c r="CT30" s="18">
        <v>195899</v>
      </c>
      <c r="CU30" s="18">
        <v>380049.03010492644</v>
      </c>
      <c r="CV30" s="140">
        <f t="shared" si="14"/>
        <v>238671.25752623161</v>
      </c>
      <c r="CW30" s="139"/>
      <c r="CX30" s="18">
        <v>186570</v>
      </c>
      <c r="CY30" s="18">
        <v>192167.1</v>
      </c>
      <c r="CZ30" s="18">
        <v>195898.5</v>
      </c>
      <c r="DA30" s="18">
        <v>380049.03010492644</v>
      </c>
      <c r="DB30" s="140">
        <f t="shared" si="58"/>
        <v>238671.1575262316</v>
      </c>
      <c r="DC30" s="139"/>
      <c r="DD30" s="18">
        <v>186570</v>
      </c>
      <c r="DE30" s="18">
        <v>192167.1</v>
      </c>
      <c r="DF30" s="18">
        <v>195898.5</v>
      </c>
      <c r="DG30" s="18">
        <v>380049.03010492644</v>
      </c>
      <c r="DH30" s="140">
        <f t="shared" si="16"/>
        <v>238671.1575262316</v>
      </c>
      <c r="DI30" s="139"/>
      <c r="DJ30" s="18">
        <v>186570</v>
      </c>
      <c r="DK30" s="18">
        <v>192167.1</v>
      </c>
      <c r="DL30" s="18">
        <v>195898.5</v>
      </c>
      <c r="DM30" s="18">
        <v>380049.03010492644</v>
      </c>
      <c r="DN30" s="140">
        <f t="shared" si="17"/>
        <v>238671.1575262316</v>
      </c>
      <c r="DO30" s="139"/>
      <c r="DP30" s="18">
        <v>186570</v>
      </c>
      <c r="DQ30" s="18">
        <v>192167.1</v>
      </c>
      <c r="DR30" s="18">
        <v>195898.5</v>
      </c>
      <c r="DS30" s="18">
        <v>380049.03010492644</v>
      </c>
      <c r="DT30" s="140">
        <f t="shared" si="59"/>
        <v>238671.1575262316</v>
      </c>
      <c r="DU30" s="139"/>
      <c r="DV30" s="18">
        <v>186570</v>
      </c>
      <c r="DW30" s="18">
        <v>192167.1</v>
      </c>
      <c r="DX30" s="18">
        <v>195898.5</v>
      </c>
      <c r="DY30" s="18">
        <v>380049.03010492644</v>
      </c>
      <c r="DZ30" s="140">
        <f t="shared" si="19"/>
        <v>238671.1575262316</v>
      </c>
      <c r="EA30" s="139"/>
      <c r="EB30" s="18">
        <v>186570</v>
      </c>
      <c r="EC30" s="18">
        <v>192167.1</v>
      </c>
      <c r="ED30" s="18">
        <v>195898.5</v>
      </c>
      <c r="EE30" s="18">
        <v>380049.03010492644</v>
      </c>
      <c r="EF30" s="140">
        <f t="shared" si="20"/>
        <v>238671.1575262316</v>
      </c>
      <c r="EG30" s="139"/>
      <c r="EH30" s="18">
        <v>186570</v>
      </c>
      <c r="EI30" s="18">
        <v>192167.1</v>
      </c>
      <c r="EJ30" s="18">
        <v>195898.5</v>
      </c>
      <c r="EK30" s="18">
        <v>380049.03010492644</v>
      </c>
      <c r="EL30" s="140">
        <f t="shared" si="21"/>
        <v>238671.1575262316</v>
      </c>
      <c r="EM30" s="139"/>
      <c r="EN30" s="18">
        <v>186570</v>
      </c>
      <c r="EO30" s="18">
        <v>192167.1</v>
      </c>
      <c r="EP30" s="18">
        <v>195898.5</v>
      </c>
      <c r="EQ30" s="18">
        <v>380049.03010492644</v>
      </c>
      <c r="ER30" s="140">
        <f t="shared" si="22"/>
        <v>238671.1575262316</v>
      </c>
      <c r="ES30" s="139"/>
      <c r="ET30" s="18">
        <v>186570</v>
      </c>
      <c r="EU30" s="18">
        <v>192167.1</v>
      </c>
      <c r="EV30" s="18">
        <v>195898.5</v>
      </c>
      <c r="EW30" s="18">
        <v>380049.03010492644</v>
      </c>
      <c r="EX30" s="140">
        <f t="shared" si="23"/>
        <v>238671.1575262316</v>
      </c>
      <c r="EY30" s="139"/>
      <c r="EZ30" s="18">
        <v>186570</v>
      </c>
      <c r="FA30" s="18">
        <v>192167.1</v>
      </c>
      <c r="FB30" s="18">
        <v>195898.5</v>
      </c>
      <c r="FC30" s="18">
        <v>380049.03010492644</v>
      </c>
      <c r="FD30" s="140">
        <f t="shared" si="24"/>
        <v>238671.1575262316</v>
      </c>
      <c r="FE30" s="139"/>
      <c r="FF30" s="18">
        <v>186570</v>
      </c>
      <c r="FG30" s="18">
        <v>192167.1</v>
      </c>
      <c r="FH30" s="18">
        <v>195898.5</v>
      </c>
      <c r="FI30" s="18">
        <v>380049.03010492644</v>
      </c>
      <c r="FJ30" s="140">
        <f t="shared" si="25"/>
        <v>238671.1575262316</v>
      </c>
      <c r="FK30" s="139"/>
      <c r="FL30" s="18">
        <v>186570</v>
      </c>
      <c r="FM30" s="18">
        <v>192167.1</v>
      </c>
      <c r="FN30" s="18">
        <v>195898.5</v>
      </c>
      <c r="FO30" s="18">
        <v>380049.03010492644</v>
      </c>
      <c r="FP30" s="140">
        <f t="shared" si="26"/>
        <v>238671.1575262316</v>
      </c>
      <c r="FQ30" s="139"/>
      <c r="FR30" s="18">
        <v>186570</v>
      </c>
      <c r="FS30" s="18">
        <v>192167.1</v>
      </c>
      <c r="FT30" s="18">
        <v>195898.5</v>
      </c>
      <c r="FU30" s="18">
        <v>380049.03010492644</v>
      </c>
      <c r="FV30" s="140">
        <f t="shared" si="27"/>
        <v>238671.1575262316</v>
      </c>
      <c r="FW30" s="139"/>
      <c r="FX30" s="18">
        <v>186570</v>
      </c>
      <c r="FY30" s="18">
        <v>192167.1</v>
      </c>
      <c r="FZ30" s="18">
        <v>195898.5</v>
      </c>
      <c r="GA30" s="18">
        <v>380049.03010492644</v>
      </c>
      <c r="GB30" s="140">
        <f t="shared" si="28"/>
        <v>238671.1575262316</v>
      </c>
      <c r="GC30" s="139"/>
      <c r="GD30" s="18">
        <v>186570</v>
      </c>
      <c r="GE30" s="18">
        <v>192167.1</v>
      </c>
      <c r="GF30" s="18">
        <v>195898.5</v>
      </c>
      <c r="GG30" s="18">
        <v>380049.03010492644</v>
      </c>
      <c r="GH30" s="140">
        <f t="shared" si="29"/>
        <v>238671.1575262316</v>
      </c>
      <c r="GI30" s="139"/>
      <c r="GJ30" s="18">
        <v>186570</v>
      </c>
      <c r="GK30" s="18">
        <v>192167.1</v>
      </c>
      <c r="GL30" s="18">
        <v>195898.5</v>
      </c>
      <c r="GM30" s="18">
        <v>380049.03010492644</v>
      </c>
      <c r="GN30" s="140">
        <f t="shared" si="30"/>
        <v>238671.1575262316</v>
      </c>
      <c r="GO30" s="139"/>
      <c r="GP30" s="18">
        <v>186570</v>
      </c>
      <c r="GQ30" s="18">
        <v>192167.1</v>
      </c>
      <c r="GR30" s="18">
        <v>195898.5</v>
      </c>
      <c r="GS30" s="18">
        <v>380049.03010492644</v>
      </c>
      <c r="GT30" s="140">
        <f t="shared" si="31"/>
        <v>238671.1575262316</v>
      </c>
      <c r="GU30" s="139"/>
      <c r="GV30" s="18">
        <v>186570</v>
      </c>
      <c r="GW30" s="18">
        <v>192167.1</v>
      </c>
      <c r="GX30" s="18">
        <v>195898.5</v>
      </c>
      <c r="GY30" s="18">
        <v>380049.03010492644</v>
      </c>
      <c r="GZ30" s="140">
        <f t="shared" si="32"/>
        <v>238671.1575262316</v>
      </c>
      <c r="HA30" s="139"/>
      <c r="HB30" s="18">
        <v>186570</v>
      </c>
      <c r="HC30" s="18">
        <v>192167.1</v>
      </c>
      <c r="HD30" s="18">
        <v>195898.5</v>
      </c>
      <c r="HE30" s="18">
        <v>380049.03010492644</v>
      </c>
      <c r="HF30" s="140">
        <f t="shared" si="33"/>
        <v>238671.1575262316</v>
      </c>
      <c r="HG30" s="139"/>
      <c r="HH30" s="18">
        <v>186570</v>
      </c>
      <c r="HI30" s="18">
        <v>192167.1</v>
      </c>
      <c r="HJ30" s="18">
        <v>195898.5</v>
      </c>
      <c r="HK30" s="18">
        <v>380049.03010492644</v>
      </c>
      <c r="HL30" s="140">
        <f t="shared" si="34"/>
        <v>238671.1575262316</v>
      </c>
      <c r="HM30" s="139"/>
      <c r="HN30" s="18">
        <v>186570</v>
      </c>
      <c r="HO30" s="18">
        <v>192167.1</v>
      </c>
      <c r="HP30" s="18">
        <v>195898.5</v>
      </c>
      <c r="HQ30" s="18">
        <v>380049.03010492644</v>
      </c>
      <c r="HR30" s="140">
        <f t="shared" si="35"/>
        <v>238671.1575262316</v>
      </c>
      <c r="HS30" s="139"/>
      <c r="HT30" s="18">
        <v>186570</v>
      </c>
      <c r="HU30" s="18">
        <v>192167.1</v>
      </c>
      <c r="HV30" s="18">
        <v>195898.5</v>
      </c>
      <c r="HW30" s="18">
        <v>380049.03010492644</v>
      </c>
      <c r="HX30" s="140">
        <f t="shared" si="36"/>
        <v>238671.1575262316</v>
      </c>
      <c r="HY30" s="139"/>
      <c r="HZ30" s="18">
        <v>186570</v>
      </c>
      <c r="IA30" s="18">
        <v>192167.1</v>
      </c>
      <c r="IB30" s="18">
        <v>195898.5</v>
      </c>
      <c r="IC30" s="18">
        <v>380049.03010492644</v>
      </c>
      <c r="ID30" s="140">
        <f t="shared" si="37"/>
        <v>238671.1575262316</v>
      </c>
      <c r="IE30" s="139"/>
      <c r="IF30" s="18">
        <v>186570</v>
      </c>
      <c r="IG30" s="18">
        <v>192167.1</v>
      </c>
      <c r="IH30" s="18">
        <v>195898.5</v>
      </c>
      <c r="II30" s="18">
        <v>380049.03010492644</v>
      </c>
      <c r="IJ30" s="140">
        <f t="shared" si="38"/>
        <v>238671.1575262316</v>
      </c>
      <c r="IK30" s="139"/>
      <c r="IL30" s="18">
        <v>186570</v>
      </c>
      <c r="IM30" s="18">
        <v>192167.1</v>
      </c>
      <c r="IN30" s="18">
        <v>195898.5</v>
      </c>
      <c r="IO30" s="18">
        <v>380049.03010492644</v>
      </c>
      <c r="IP30" s="140">
        <f t="shared" si="39"/>
        <v>238671.1575262316</v>
      </c>
      <c r="IQ30" s="139"/>
      <c r="IR30" s="18">
        <v>186570</v>
      </c>
      <c r="IS30" s="18">
        <v>192167.1</v>
      </c>
      <c r="IT30" s="18">
        <v>195898.5</v>
      </c>
      <c r="IU30" s="18">
        <v>380049.03010492644</v>
      </c>
      <c r="IV30" s="140">
        <f t="shared" si="40"/>
        <v>238671.1575262316</v>
      </c>
      <c r="IW30" s="139"/>
      <c r="IX30" s="18">
        <v>186570</v>
      </c>
      <c r="IY30" s="18">
        <v>192167.1</v>
      </c>
      <c r="IZ30" s="18">
        <v>195898.5</v>
      </c>
      <c r="JA30" s="18">
        <v>380049.03010492644</v>
      </c>
      <c r="JB30" s="140">
        <f t="shared" si="41"/>
        <v>238671.1575262316</v>
      </c>
      <c r="JC30" s="139"/>
      <c r="JD30" s="18">
        <v>186570</v>
      </c>
      <c r="JE30" s="18">
        <v>192167.1</v>
      </c>
      <c r="JF30" s="18">
        <v>195898.5</v>
      </c>
      <c r="JG30" s="18">
        <v>380049.03010492644</v>
      </c>
      <c r="JH30" s="140">
        <f t="shared" si="42"/>
        <v>238671.1575262316</v>
      </c>
      <c r="JI30" s="139"/>
      <c r="JJ30" s="18">
        <v>186570</v>
      </c>
      <c r="JK30" s="18">
        <v>192167.1</v>
      </c>
      <c r="JL30" s="18">
        <v>195898.5</v>
      </c>
      <c r="JM30" s="18">
        <v>380049.03010492644</v>
      </c>
      <c r="JN30" s="140">
        <f t="shared" si="43"/>
        <v>238671.1575262316</v>
      </c>
      <c r="JO30" s="167"/>
      <c r="JP30" s="18">
        <v>195906</v>
      </c>
      <c r="JQ30" s="18">
        <v>201783.18</v>
      </c>
      <c r="JR30" s="18">
        <v>205701.3</v>
      </c>
      <c r="JS30" s="18">
        <v>399068.50867534854</v>
      </c>
      <c r="JT30" s="168">
        <f t="shared" si="44"/>
        <v>250614.74716883712</v>
      </c>
      <c r="JU30" s="139"/>
      <c r="JV30" s="18">
        <v>186570</v>
      </c>
      <c r="JW30" s="18">
        <v>192167.1</v>
      </c>
      <c r="JX30" s="18">
        <v>195898.5</v>
      </c>
      <c r="JY30" s="18">
        <v>380049.03010492644</v>
      </c>
      <c r="JZ30" s="140">
        <f t="shared" si="45"/>
        <v>238671.1575262316</v>
      </c>
      <c r="KA30" s="139"/>
      <c r="KB30" s="18">
        <v>186570</v>
      </c>
      <c r="KC30" s="18">
        <v>192167.1</v>
      </c>
      <c r="KD30" s="18">
        <v>195898.5</v>
      </c>
      <c r="KE30" s="18">
        <v>380049.03010492644</v>
      </c>
      <c r="KF30" s="140">
        <f t="shared" si="46"/>
        <v>238671.1575262316</v>
      </c>
      <c r="KG30" s="139"/>
      <c r="KH30" s="18">
        <v>186570</v>
      </c>
      <c r="KI30" s="18">
        <v>192167.1</v>
      </c>
      <c r="KJ30" s="18">
        <v>195898.5</v>
      </c>
      <c r="KK30" s="18">
        <v>380049.03010492644</v>
      </c>
      <c r="KL30" s="140">
        <f t="shared" si="47"/>
        <v>238671.1575262316</v>
      </c>
      <c r="KM30" s="139"/>
      <c r="KN30" s="18">
        <v>186570</v>
      </c>
      <c r="KO30" s="18">
        <v>192167.1</v>
      </c>
      <c r="KP30" s="18">
        <v>195898.5</v>
      </c>
      <c r="KQ30" s="18">
        <v>380049.03010492644</v>
      </c>
      <c r="KR30" s="140">
        <f t="shared" si="48"/>
        <v>238671.1575262316</v>
      </c>
      <c r="KS30" s="173"/>
      <c r="KT30" s="18">
        <v>186570</v>
      </c>
      <c r="KU30" s="18">
        <v>192167.1</v>
      </c>
      <c r="KV30" s="18">
        <v>195898.5</v>
      </c>
      <c r="KW30" s="18">
        <v>380049.03010492644</v>
      </c>
      <c r="KX30" s="140">
        <f t="shared" si="49"/>
        <v>238671.1575262316</v>
      </c>
      <c r="KY30" s="148"/>
      <c r="KZ30" s="18">
        <v>186570</v>
      </c>
      <c r="LA30" s="18">
        <v>192167.1</v>
      </c>
      <c r="LB30" s="18">
        <v>195898.5</v>
      </c>
      <c r="LC30" s="18">
        <v>380049.03010492644</v>
      </c>
      <c r="LD30" s="177">
        <f t="shared" si="50"/>
        <v>238671.1575262316</v>
      </c>
      <c r="LE30" s="148"/>
      <c r="LF30" s="18">
        <v>186570</v>
      </c>
      <c r="LG30" s="18">
        <v>192167.1</v>
      </c>
      <c r="LH30" s="18">
        <v>195898.5</v>
      </c>
      <c r="LI30" s="18">
        <v>380049.03010492644</v>
      </c>
      <c r="LJ30" s="177">
        <f t="shared" si="51"/>
        <v>238671.1575262316</v>
      </c>
      <c r="LK30" s="148"/>
      <c r="LL30" s="18">
        <v>198856</v>
      </c>
      <c r="LM30" s="18">
        <v>204821.68</v>
      </c>
      <c r="LN30" s="18">
        <v>208798.8</v>
      </c>
      <c r="LO30" s="18">
        <v>380049.03010492644</v>
      </c>
      <c r="LP30" s="177">
        <f t="shared" si="52"/>
        <v>248131.3775262316</v>
      </c>
      <c r="LQ30" s="148"/>
      <c r="LR30" s="18">
        <v>198856</v>
      </c>
      <c r="LS30" s="18">
        <v>204821.68</v>
      </c>
      <c r="LT30" s="18">
        <v>208798.8</v>
      </c>
      <c r="LU30" s="18">
        <v>380049.03010492644</v>
      </c>
      <c r="LV30" s="177">
        <f t="shared" si="53"/>
        <v>248131.3775262316</v>
      </c>
      <c r="LW30" s="148"/>
      <c r="LX30" s="18">
        <v>198856</v>
      </c>
      <c r="LY30" s="18">
        <v>204821.68</v>
      </c>
      <c r="LZ30" s="18">
        <v>208798.8</v>
      </c>
      <c r="MA30" s="18">
        <v>380049.03010492644</v>
      </c>
      <c r="MB30" s="177">
        <f t="shared" si="54"/>
        <v>248131.3775262316</v>
      </c>
      <c r="MC30" s="148"/>
      <c r="MD30" s="18">
        <v>198856</v>
      </c>
      <c r="ME30" s="18">
        <v>204821.68</v>
      </c>
      <c r="MF30" s="18">
        <v>208798.8</v>
      </c>
      <c r="MG30" s="18">
        <v>380049.03010492644</v>
      </c>
      <c r="MH30" s="177">
        <f t="shared" si="55"/>
        <v>248131.3775262316</v>
      </c>
      <c r="MI30" s="148"/>
      <c r="MJ30" s="18">
        <v>198856</v>
      </c>
      <c r="MK30" s="18">
        <v>204821.68</v>
      </c>
      <c r="ML30" s="18">
        <v>208798.8</v>
      </c>
      <c r="MM30" s="18">
        <v>380049.03010492644</v>
      </c>
      <c r="MN30" s="177">
        <f t="shared" si="56"/>
        <v>248131.3775262316</v>
      </c>
      <c r="MO30" s="148"/>
      <c r="MP30" s="18">
        <v>198856</v>
      </c>
      <c r="MQ30" s="18">
        <v>204821.68</v>
      </c>
      <c r="MR30" s="18">
        <v>208798.8</v>
      </c>
      <c r="MS30" s="18">
        <v>380049.03010492644</v>
      </c>
      <c r="MT30" s="177">
        <f t="shared" si="57"/>
        <v>248131.3775262316</v>
      </c>
      <c r="MU30" s="181">
        <v>13923543.489988267</v>
      </c>
    </row>
    <row r="31" spans="1:359" s="2" customFormat="1" ht="27" x14ac:dyDescent="0.35">
      <c r="A31" s="201">
        <v>27</v>
      </c>
      <c r="B31" s="16" t="s">
        <v>102</v>
      </c>
      <c r="C31" s="17">
        <v>1</v>
      </c>
      <c r="D31" s="202" t="s">
        <v>74</v>
      </c>
      <c r="E31" s="139"/>
      <c r="F31" s="18">
        <v>2628804</v>
      </c>
      <c r="G31" s="18">
        <v>2707668.12</v>
      </c>
      <c r="H31" s="18">
        <v>2760244.2</v>
      </c>
      <c r="I31" s="18">
        <v>5354971.5208503203</v>
      </c>
      <c r="J31" s="140">
        <f t="shared" si="0"/>
        <v>3362921.9602125799</v>
      </c>
      <c r="K31" s="139"/>
      <c r="L31" s="18">
        <v>2463969</v>
      </c>
      <c r="M31" s="18">
        <v>2537888.0699999998</v>
      </c>
      <c r="N31" s="18">
        <v>2587167.4500000002</v>
      </c>
      <c r="O31" s="18">
        <v>5019195.9044699511</v>
      </c>
      <c r="P31" s="140">
        <f t="shared" si="1"/>
        <v>3152055.1061174879</v>
      </c>
      <c r="Q31" s="139"/>
      <c r="R31" s="18">
        <v>2463969</v>
      </c>
      <c r="S31" s="18">
        <v>2537888.0699999998</v>
      </c>
      <c r="T31" s="18">
        <v>2587167.4500000002</v>
      </c>
      <c r="U31" s="18">
        <v>5019195.9044699511</v>
      </c>
      <c r="V31" s="140">
        <f t="shared" si="2"/>
        <v>3152055.1061174879</v>
      </c>
      <c r="W31" s="139"/>
      <c r="X31" s="18">
        <v>2463969</v>
      </c>
      <c r="Y31" s="18">
        <v>2537888.0699999998</v>
      </c>
      <c r="Z31" s="18">
        <v>2587167.4500000002</v>
      </c>
      <c r="AA31" s="18">
        <v>5019195.9044699511</v>
      </c>
      <c r="AB31" s="140">
        <f t="shared" si="3"/>
        <v>3152055.1061174879</v>
      </c>
      <c r="AC31" s="139"/>
      <c r="AD31" s="18">
        <v>2136504</v>
      </c>
      <c r="AE31" s="18">
        <v>2200599.12</v>
      </c>
      <c r="AF31" s="18">
        <v>2243329.2000000002</v>
      </c>
      <c r="AG31" s="18">
        <v>4352137.5968928412</v>
      </c>
      <c r="AH31" s="140">
        <f t="shared" si="4"/>
        <v>2733142.4792232104</v>
      </c>
      <c r="AI31" s="139"/>
      <c r="AJ31" s="18">
        <v>2136504</v>
      </c>
      <c r="AK31" s="18">
        <v>2200599.12</v>
      </c>
      <c r="AL31" s="18">
        <v>2243329.2000000002</v>
      </c>
      <c r="AM31" s="18">
        <v>4352137.5968928412</v>
      </c>
      <c r="AN31" s="140">
        <f t="shared" si="5"/>
        <v>2733142.4792232104</v>
      </c>
      <c r="AO31" s="139"/>
      <c r="AP31" s="18">
        <v>2136504</v>
      </c>
      <c r="AQ31" s="18">
        <v>2200599.12</v>
      </c>
      <c r="AR31" s="18">
        <v>2243329.2000000002</v>
      </c>
      <c r="AS31" s="18">
        <v>4352137.5968928412</v>
      </c>
      <c r="AT31" s="140">
        <f t="shared" si="6"/>
        <v>2733142.4792232104</v>
      </c>
      <c r="AU31" s="153"/>
      <c r="AV31" s="19">
        <v>2277197</v>
      </c>
      <c r="AW31" s="18">
        <v>2345512.91</v>
      </c>
      <c r="AX31" s="18">
        <v>2391056.85</v>
      </c>
      <c r="AY31" s="18">
        <v>4638735.2254400235</v>
      </c>
      <c r="AZ31" s="154">
        <f t="shared" si="7"/>
        <v>2913125.4963600058</v>
      </c>
      <c r="BA31" s="139"/>
      <c r="BB31" s="18">
        <v>2136504</v>
      </c>
      <c r="BC31" s="18">
        <v>2200599.12</v>
      </c>
      <c r="BD31" s="18">
        <v>2243329.2000000002</v>
      </c>
      <c r="BE31" s="18">
        <v>4352137.5968928412</v>
      </c>
      <c r="BF31" s="140">
        <f t="shared" si="8"/>
        <v>2733142.4792232104</v>
      </c>
      <c r="BG31" s="139"/>
      <c r="BH31" s="18">
        <v>2136504</v>
      </c>
      <c r="BI31" s="18">
        <v>2200599.12</v>
      </c>
      <c r="BJ31" s="18">
        <v>2243329.2000000002</v>
      </c>
      <c r="BK31" s="18">
        <v>4352137.5968928412</v>
      </c>
      <c r="BL31" s="140">
        <f t="shared" si="9"/>
        <v>2733142.4792232104</v>
      </c>
      <c r="BM31" s="141" t="s">
        <v>75</v>
      </c>
      <c r="BN31" s="20" t="s">
        <v>75</v>
      </c>
      <c r="BO31" s="20" t="s">
        <v>75</v>
      </c>
      <c r="BP31" s="20" t="s">
        <v>75</v>
      </c>
      <c r="BQ31" s="20" t="s">
        <v>75</v>
      </c>
      <c r="BR31" s="157" t="s">
        <v>75</v>
      </c>
      <c r="BS31" s="139"/>
      <c r="BT31" s="18">
        <v>2136504</v>
      </c>
      <c r="BU31" s="18">
        <v>2200599.12</v>
      </c>
      <c r="BV31" s="18">
        <v>2243329.2000000002</v>
      </c>
      <c r="BW31" s="18">
        <v>4352137.5968928412</v>
      </c>
      <c r="BX31" s="140">
        <f t="shared" si="10"/>
        <v>2733142.4792232104</v>
      </c>
      <c r="BY31" s="139"/>
      <c r="BZ31" s="18">
        <v>2136504</v>
      </c>
      <c r="CA31" s="18">
        <v>2200599.12</v>
      </c>
      <c r="CB31" s="18">
        <v>2243329.2000000002</v>
      </c>
      <c r="CC31" s="18">
        <v>4352137.5968928412</v>
      </c>
      <c r="CD31" s="140">
        <f t="shared" si="11"/>
        <v>2733142.4792232104</v>
      </c>
      <c r="CE31" s="139"/>
      <c r="CF31" s="18">
        <v>2136504</v>
      </c>
      <c r="CG31" s="18">
        <v>2200599.12</v>
      </c>
      <c r="CH31" s="18">
        <v>2243329.2000000002</v>
      </c>
      <c r="CI31" s="18">
        <v>4352137.5968928412</v>
      </c>
      <c r="CJ31" s="140">
        <f t="shared" si="12"/>
        <v>2733142.4792232104</v>
      </c>
      <c r="CK31" s="139"/>
      <c r="CL31" s="18">
        <v>2136504</v>
      </c>
      <c r="CM31" s="18">
        <v>2200599.12</v>
      </c>
      <c r="CN31" s="18">
        <v>2243329.2000000002</v>
      </c>
      <c r="CO31" s="18">
        <v>4352137.5968928412</v>
      </c>
      <c r="CP31" s="140">
        <f t="shared" si="13"/>
        <v>2733142.4792232104</v>
      </c>
      <c r="CQ31" s="139"/>
      <c r="CR31" s="18">
        <v>2136504</v>
      </c>
      <c r="CS31" s="18">
        <v>2200599</v>
      </c>
      <c r="CT31" s="18">
        <v>2243329</v>
      </c>
      <c r="CU31" s="18">
        <v>4352137.5968928412</v>
      </c>
      <c r="CV31" s="140">
        <f t="shared" si="14"/>
        <v>2733142.3992232103</v>
      </c>
      <c r="CW31" s="139"/>
      <c r="CX31" s="18">
        <v>2136504</v>
      </c>
      <c r="CY31" s="18">
        <v>2200599.12</v>
      </c>
      <c r="CZ31" s="18">
        <v>2243329.2000000002</v>
      </c>
      <c r="DA31" s="18">
        <v>4352137.5968928412</v>
      </c>
      <c r="DB31" s="140">
        <f t="shared" si="58"/>
        <v>2733142.4792232104</v>
      </c>
      <c r="DC31" s="139"/>
      <c r="DD31" s="18">
        <v>2136504</v>
      </c>
      <c r="DE31" s="18">
        <v>2200599.12</v>
      </c>
      <c r="DF31" s="18">
        <v>2243329.2000000002</v>
      </c>
      <c r="DG31" s="18">
        <v>4352137.5968928412</v>
      </c>
      <c r="DH31" s="140">
        <f t="shared" si="16"/>
        <v>2733142.4792232104</v>
      </c>
      <c r="DI31" s="139"/>
      <c r="DJ31" s="18">
        <v>2136504</v>
      </c>
      <c r="DK31" s="18">
        <v>2200599.12</v>
      </c>
      <c r="DL31" s="18">
        <v>2243329.2000000002</v>
      </c>
      <c r="DM31" s="18">
        <v>4352137.5968928412</v>
      </c>
      <c r="DN31" s="140">
        <f t="shared" si="17"/>
        <v>2733142.4792232104</v>
      </c>
      <c r="DO31" s="139"/>
      <c r="DP31" s="18">
        <v>2136504</v>
      </c>
      <c r="DQ31" s="18">
        <v>2200599.12</v>
      </c>
      <c r="DR31" s="18">
        <v>2243329.2000000002</v>
      </c>
      <c r="DS31" s="18">
        <v>4352137.5968928412</v>
      </c>
      <c r="DT31" s="140">
        <f t="shared" si="59"/>
        <v>2733142.4792232104</v>
      </c>
      <c r="DU31" s="139"/>
      <c r="DV31" s="18">
        <v>2136504</v>
      </c>
      <c r="DW31" s="18">
        <v>2200599.12</v>
      </c>
      <c r="DX31" s="18">
        <v>2243329.2000000002</v>
      </c>
      <c r="DY31" s="18">
        <v>4352137.5968928412</v>
      </c>
      <c r="DZ31" s="140">
        <f t="shared" si="19"/>
        <v>2733142.4792232104</v>
      </c>
      <c r="EA31" s="139"/>
      <c r="EB31" s="18">
        <v>2136504</v>
      </c>
      <c r="EC31" s="18">
        <v>2200599.12</v>
      </c>
      <c r="ED31" s="18">
        <v>2243329.2000000002</v>
      </c>
      <c r="EE31" s="18">
        <v>4352137.5968928412</v>
      </c>
      <c r="EF31" s="140">
        <f t="shared" si="20"/>
        <v>2733142.4792232104</v>
      </c>
      <c r="EG31" s="139"/>
      <c r="EH31" s="18">
        <v>2136504</v>
      </c>
      <c r="EI31" s="18">
        <v>2200599.12</v>
      </c>
      <c r="EJ31" s="18">
        <v>2243329.2000000002</v>
      </c>
      <c r="EK31" s="18">
        <v>4352137.5968928412</v>
      </c>
      <c r="EL31" s="140">
        <f t="shared" si="21"/>
        <v>2733142.4792232104</v>
      </c>
      <c r="EM31" s="139"/>
      <c r="EN31" s="18">
        <v>2136504</v>
      </c>
      <c r="EO31" s="18">
        <v>2200599.12</v>
      </c>
      <c r="EP31" s="18">
        <v>2243329.2000000002</v>
      </c>
      <c r="EQ31" s="18">
        <v>4352137.5968928412</v>
      </c>
      <c r="ER31" s="140">
        <f t="shared" si="22"/>
        <v>2733142.4792232104</v>
      </c>
      <c r="ES31" s="139"/>
      <c r="ET31" s="18">
        <v>2136504</v>
      </c>
      <c r="EU31" s="18">
        <v>2200599.12</v>
      </c>
      <c r="EV31" s="18">
        <v>2243329.2000000002</v>
      </c>
      <c r="EW31" s="18">
        <v>4352137.5968928412</v>
      </c>
      <c r="EX31" s="140">
        <f t="shared" si="23"/>
        <v>2733142.4792232104</v>
      </c>
      <c r="EY31" s="139"/>
      <c r="EZ31" s="18">
        <v>2136504</v>
      </c>
      <c r="FA31" s="18">
        <v>2200599.12</v>
      </c>
      <c r="FB31" s="18">
        <v>2243329.2000000002</v>
      </c>
      <c r="FC31" s="18">
        <v>4352137.5968928412</v>
      </c>
      <c r="FD31" s="140">
        <f t="shared" si="24"/>
        <v>2733142.4792232104</v>
      </c>
      <c r="FE31" s="139"/>
      <c r="FF31" s="18">
        <v>2136504</v>
      </c>
      <c r="FG31" s="18">
        <v>2200599.12</v>
      </c>
      <c r="FH31" s="18">
        <v>2243329.2000000002</v>
      </c>
      <c r="FI31" s="18">
        <v>4352137.5968928412</v>
      </c>
      <c r="FJ31" s="140">
        <f t="shared" si="25"/>
        <v>2733142.4792232104</v>
      </c>
      <c r="FK31" s="139"/>
      <c r="FL31" s="18">
        <v>2136504</v>
      </c>
      <c r="FM31" s="18">
        <v>2200599.12</v>
      </c>
      <c r="FN31" s="18">
        <v>2243329.2000000002</v>
      </c>
      <c r="FO31" s="18">
        <v>4352137.5968928412</v>
      </c>
      <c r="FP31" s="140">
        <f t="shared" si="26"/>
        <v>2733142.4792232104</v>
      </c>
      <c r="FQ31" s="139"/>
      <c r="FR31" s="18">
        <v>2136504</v>
      </c>
      <c r="FS31" s="18">
        <v>2200599.12</v>
      </c>
      <c r="FT31" s="18">
        <v>2243329.2000000002</v>
      </c>
      <c r="FU31" s="18">
        <v>4352137.5968928412</v>
      </c>
      <c r="FV31" s="140">
        <f t="shared" si="27"/>
        <v>2733142.4792232104</v>
      </c>
      <c r="FW31" s="139"/>
      <c r="FX31" s="18">
        <v>2136504</v>
      </c>
      <c r="FY31" s="18">
        <v>2200599.12</v>
      </c>
      <c r="FZ31" s="18">
        <v>2243329.2000000002</v>
      </c>
      <c r="GA31" s="18">
        <v>4352137.5968928412</v>
      </c>
      <c r="GB31" s="140">
        <f t="shared" si="28"/>
        <v>2733142.4792232104</v>
      </c>
      <c r="GC31" s="139"/>
      <c r="GD31" s="18">
        <v>2136504</v>
      </c>
      <c r="GE31" s="18">
        <v>2200599.12</v>
      </c>
      <c r="GF31" s="18">
        <v>2243329.2000000002</v>
      </c>
      <c r="GG31" s="18">
        <v>4352137.5968928412</v>
      </c>
      <c r="GH31" s="140">
        <f t="shared" si="29"/>
        <v>2733142.4792232104</v>
      </c>
      <c r="GI31" s="139"/>
      <c r="GJ31" s="18">
        <v>2136504</v>
      </c>
      <c r="GK31" s="18">
        <v>2200599.12</v>
      </c>
      <c r="GL31" s="18">
        <v>2243329.2000000002</v>
      </c>
      <c r="GM31" s="18">
        <v>4352137.5968928412</v>
      </c>
      <c r="GN31" s="140">
        <f t="shared" si="30"/>
        <v>2733142.4792232104</v>
      </c>
      <c r="GO31" s="139"/>
      <c r="GP31" s="18">
        <v>2136504</v>
      </c>
      <c r="GQ31" s="18">
        <v>2200599.12</v>
      </c>
      <c r="GR31" s="18">
        <v>2243329.2000000002</v>
      </c>
      <c r="GS31" s="18">
        <v>4352137.5968928412</v>
      </c>
      <c r="GT31" s="140">
        <f t="shared" si="31"/>
        <v>2733142.4792232104</v>
      </c>
      <c r="GU31" s="139"/>
      <c r="GV31" s="18">
        <v>2136504</v>
      </c>
      <c r="GW31" s="18">
        <v>2200599.12</v>
      </c>
      <c r="GX31" s="18">
        <v>2243329.2000000002</v>
      </c>
      <c r="GY31" s="18">
        <v>4352137.5968928412</v>
      </c>
      <c r="GZ31" s="140">
        <f t="shared" si="32"/>
        <v>2733142.4792232104</v>
      </c>
      <c r="HA31" s="139"/>
      <c r="HB31" s="18">
        <v>2136504</v>
      </c>
      <c r="HC31" s="18">
        <v>2200599.12</v>
      </c>
      <c r="HD31" s="18">
        <v>2243329.2000000002</v>
      </c>
      <c r="HE31" s="18">
        <v>4352137.5968928412</v>
      </c>
      <c r="HF31" s="140">
        <f t="shared" si="33"/>
        <v>2733142.4792232104</v>
      </c>
      <c r="HG31" s="139"/>
      <c r="HH31" s="18">
        <v>2136504</v>
      </c>
      <c r="HI31" s="18">
        <v>2200599.12</v>
      </c>
      <c r="HJ31" s="18">
        <v>2243329.2000000002</v>
      </c>
      <c r="HK31" s="18">
        <v>4352137.5968928412</v>
      </c>
      <c r="HL31" s="140">
        <f t="shared" si="34"/>
        <v>2733142.4792232104</v>
      </c>
      <c r="HM31" s="139"/>
      <c r="HN31" s="18">
        <v>2136504</v>
      </c>
      <c r="HO31" s="18">
        <v>2200599.12</v>
      </c>
      <c r="HP31" s="18">
        <v>2243329.2000000002</v>
      </c>
      <c r="HQ31" s="18">
        <v>4352137.5968928412</v>
      </c>
      <c r="HR31" s="140">
        <f t="shared" si="35"/>
        <v>2733142.4792232104</v>
      </c>
      <c r="HS31" s="139"/>
      <c r="HT31" s="18">
        <v>2136504</v>
      </c>
      <c r="HU31" s="18">
        <v>2200599.12</v>
      </c>
      <c r="HV31" s="18">
        <v>2243329.2000000002</v>
      </c>
      <c r="HW31" s="18">
        <v>4352137.5968928412</v>
      </c>
      <c r="HX31" s="140">
        <f t="shared" si="36"/>
        <v>2733142.4792232104</v>
      </c>
      <c r="HY31" s="139"/>
      <c r="HZ31" s="18">
        <v>2136504</v>
      </c>
      <c r="IA31" s="18">
        <v>2200599.12</v>
      </c>
      <c r="IB31" s="18">
        <v>2243329.2000000002</v>
      </c>
      <c r="IC31" s="18">
        <v>4352137.5968928412</v>
      </c>
      <c r="ID31" s="140">
        <f t="shared" si="37"/>
        <v>2733142.4792232104</v>
      </c>
      <c r="IE31" s="139"/>
      <c r="IF31" s="18">
        <v>2136504</v>
      </c>
      <c r="IG31" s="18">
        <v>2200599.12</v>
      </c>
      <c r="IH31" s="18">
        <v>2243329.2000000002</v>
      </c>
      <c r="II31" s="18">
        <v>4352137.5968928412</v>
      </c>
      <c r="IJ31" s="140">
        <f t="shared" si="38"/>
        <v>2733142.4792232104</v>
      </c>
      <c r="IK31" s="139"/>
      <c r="IL31" s="18">
        <v>2136504</v>
      </c>
      <c r="IM31" s="18">
        <v>2200599.12</v>
      </c>
      <c r="IN31" s="18">
        <v>2243329.2000000002</v>
      </c>
      <c r="IO31" s="18">
        <v>4352137.5968928412</v>
      </c>
      <c r="IP31" s="140">
        <f t="shared" si="39"/>
        <v>2733142.4792232104</v>
      </c>
      <c r="IQ31" s="139"/>
      <c r="IR31" s="18">
        <v>2136504</v>
      </c>
      <c r="IS31" s="18">
        <v>2200599.12</v>
      </c>
      <c r="IT31" s="18">
        <v>2243329.2000000002</v>
      </c>
      <c r="IU31" s="18">
        <v>4352137.5968928412</v>
      </c>
      <c r="IV31" s="140">
        <f t="shared" si="40"/>
        <v>2733142.4792232104</v>
      </c>
      <c r="IW31" s="139"/>
      <c r="IX31" s="18">
        <v>2136504</v>
      </c>
      <c r="IY31" s="18">
        <v>2200599.12</v>
      </c>
      <c r="IZ31" s="18">
        <v>2243329.2000000002</v>
      </c>
      <c r="JA31" s="18">
        <v>4352137.5968928412</v>
      </c>
      <c r="JB31" s="140">
        <f t="shared" si="41"/>
        <v>2733142.4792232104</v>
      </c>
      <c r="JC31" s="139"/>
      <c r="JD31" s="18">
        <v>2136504</v>
      </c>
      <c r="JE31" s="18">
        <v>2200599.12</v>
      </c>
      <c r="JF31" s="18">
        <v>2243329.2000000002</v>
      </c>
      <c r="JG31" s="18">
        <v>4352137.5968928412</v>
      </c>
      <c r="JH31" s="140">
        <f t="shared" si="42"/>
        <v>2733142.4792232104</v>
      </c>
      <c r="JI31" s="139"/>
      <c r="JJ31" s="18">
        <v>2136504</v>
      </c>
      <c r="JK31" s="18">
        <v>2200599.12</v>
      </c>
      <c r="JL31" s="18">
        <v>2243329.2000000002</v>
      </c>
      <c r="JM31" s="18">
        <v>4352137.5968928412</v>
      </c>
      <c r="JN31" s="140">
        <f t="shared" si="43"/>
        <v>2733142.4792232104</v>
      </c>
      <c r="JO31" s="167"/>
      <c r="JP31" s="18">
        <v>2243425</v>
      </c>
      <c r="JQ31" s="18">
        <v>2310727.75</v>
      </c>
      <c r="JR31" s="18">
        <v>2355596.25</v>
      </c>
      <c r="JS31" s="18">
        <v>4569939.462448922</v>
      </c>
      <c r="JT31" s="168">
        <f t="shared" si="44"/>
        <v>2869922.1156122303</v>
      </c>
      <c r="JU31" s="139"/>
      <c r="JV31" s="18">
        <v>2136504</v>
      </c>
      <c r="JW31" s="18">
        <v>2200599.12</v>
      </c>
      <c r="JX31" s="18">
        <v>2243329.2000000002</v>
      </c>
      <c r="JY31" s="18">
        <v>4352137.5968928412</v>
      </c>
      <c r="JZ31" s="140">
        <f t="shared" si="45"/>
        <v>2733142.4792232104</v>
      </c>
      <c r="KA31" s="139"/>
      <c r="KB31" s="18">
        <v>2136504</v>
      </c>
      <c r="KC31" s="18">
        <v>2200599.12</v>
      </c>
      <c r="KD31" s="18">
        <v>2243329.2000000002</v>
      </c>
      <c r="KE31" s="18">
        <v>4352137.5968928412</v>
      </c>
      <c r="KF31" s="140">
        <f t="shared" si="46"/>
        <v>2733142.4792232104</v>
      </c>
      <c r="KG31" s="139"/>
      <c r="KH31" s="18">
        <v>2136504</v>
      </c>
      <c r="KI31" s="18">
        <v>2200599.12</v>
      </c>
      <c r="KJ31" s="18">
        <v>2243329.2000000002</v>
      </c>
      <c r="KK31" s="18">
        <v>4352137.5968928412</v>
      </c>
      <c r="KL31" s="140">
        <f t="shared" si="47"/>
        <v>2733142.4792232104</v>
      </c>
      <c r="KM31" s="139"/>
      <c r="KN31" s="18">
        <v>2136504</v>
      </c>
      <c r="KO31" s="18">
        <v>2200599.12</v>
      </c>
      <c r="KP31" s="18">
        <v>2243329.2000000002</v>
      </c>
      <c r="KQ31" s="18">
        <v>4352137.5968928412</v>
      </c>
      <c r="KR31" s="140">
        <f t="shared" si="48"/>
        <v>2733142.4792232104</v>
      </c>
      <c r="KS31" s="173"/>
      <c r="KT31" s="18">
        <v>2136504</v>
      </c>
      <c r="KU31" s="18">
        <v>2200599.12</v>
      </c>
      <c r="KV31" s="18">
        <v>2243329.2000000002</v>
      </c>
      <c r="KW31" s="18">
        <v>4352137.5968928412</v>
      </c>
      <c r="KX31" s="140">
        <f t="shared" si="49"/>
        <v>2733142.4792232104</v>
      </c>
      <c r="KY31" s="148"/>
      <c r="KZ31" s="18">
        <v>2136504</v>
      </c>
      <c r="LA31" s="18">
        <v>2200599.12</v>
      </c>
      <c r="LB31" s="18">
        <v>2243329.2000000002</v>
      </c>
      <c r="LC31" s="18">
        <v>4352137.5968928412</v>
      </c>
      <c r="LD31" s="177">
        <f t="shared" si="50"/>
        <v>2733142.4792232104</v>
      </c>
      <c r="LE31" s="148"/>
      <c r="LF31" s="18">
        <v>2463969</v>
      </c>
      <c r="LG31" s="18">
        <v>2537888.0699999998</v>
      </c>
      <c r="LH31" s="18">
        <v>2587167.4500000002</v>
      </c>
      <c r="LI31" s="18">
        <v>4352137.5968928412</v>
      </c>
      <c r="LJ31" s="177">
        <f t="shared" si="51"/>
        <v>2985290.5292232102</v>
      </c>
      <c r="LK31" s="148"/>
      <c r="LL31" s="18">
        <v>2277197</v>
      </c>
      <c r="LM31" s="18">
        <v>2345512.91</v>
      </c>
      <c r="LN31" s="18">
        <v>2391056.85</v>
      </c>
      <c r="LO31" s="18">
        <v>4352137.5968928412</v>
      </c>
      <c r="LP31" s="177">
        <f t="shared" si="52"/>
        <v>2841476.0892232102</v>
      </c>
      <c r="LQ31" s="148"/>
      <c r="LR31" s="18">
        <v>2277197</v>
      </c>
      <c r="LS31" s="18">
        <v>2345512.91</v>
      </c>
      <c r="LT31" s="18">
        <v>2391056.85</v>
      </c>
      <c r="LU31" s="18">
        <v>4352137.5968928412</v>
      </c>
      <c r="LV31" s="177">
        <f t="shared" si="53"/>
        <v>2841476.0892232102</v>
      </c>
      <c r="LW31" s="148"/>
      <c r="LX31" s="18">
        <v>2277197</v>
      </c>
      <c r="LY31" s="18">
        <v>2345512.91</v>
      </c>
      <c r="LZ31" s="18">
        <v>2391056.85</v>
      </c>
      <c r="MA31" s="18">
        <v>4352137.5968928412</v>
      </c>
      <c r="MB31" s="177">
        <f t="shared" si="54"/>
        <v>2841476.0892232102</v>
      </c>
      <c r="MC31" s="148"/>
      <c r="MD31" s="18">
        <v>2277197</v>
      </c>
      <c r="ME31" s="18">
        <v>2345512.91</v>
      </c>
      <c r="MF31" s="18">
        <v>2391056.85</v>
      </c>
      <c r="MG31" s="18">
        <v>4352137.5968928412</v>
      </c>
      <c r="MH31" s="177">
        <f t="shared" si="55"/>
        <v>2841476.0892232102</v>
      </c>
      <c r="MI31" s="148"/>
      <c r="MJ31" s="18">
        <v>2277197</v>
      </c>
      <c r="MK31" s="18">
        <v>2345512.91</v>
      </c>
      <c r="ML31" s="18">
        <v>2391056.85</v>
      </c>
      <c r="MM31" s="18">
        <v>4352137.5968928412</v>
      </c>
      <c r="MN31" s="177">
        <f t="shared" si="56"/>
        <v>2841476.0892232102</v>
      </c>
      <c r="MO31" s="148"/>
      <c r="MP31" s="18">
        <v>2277197</v>
      </c>
      <c r="MQ31" s="18">
        <v>2345512.91</v>
      </c>
      <c r="MR31" s="18">
        <v>2391056.85</v>
      </c>
      <c r="MS31" s="18">
        <v>4352137.5968928412</v>
      </c>
      <c r="MT31" s="177">
        <f t="shared" si="57"/>
        <v>2841476.0892232102</v>
      </c>
      <c r="MU31" s="181">
        <v>161627693.44014415</v>
      </c>
    </row>
    <row r="32" spans="1:359" s="2" customFormat="1" ht="14" x14ac:dyDescent="0.35">
      <c r="A32" s="201">
        <v>28</v>
      </c>
      <c r="B32" s="16" t="s">
        <v>103</v>
      </c>
      <c r="C32" s="17">
        <v>1</v>
      </c>
      <c r="D32" s="202" t="s">
        <v>79</v>
      </c>
      <c r="E32" s="139"/>
      <c r="F32" s="18">
        <v>323021</v>
      </c>
      <c r="G32" s="18">
        <v>332711.63</v>
      </c>
      <c r="H32" s="18">
        <v>339172.05</v>
      </c>
      <c r="I32" s="18">
        <v>658005.32190911088</v>
      </c>
      <c r="J32" s="140">
        <f t="shared" si="0"/>
        <v>413227.50047727767</v>
      </c>
      <c r="K32" s="139"/>
      <c r="L32" s="18">
        <v>328255</v>
      </c>
      <c r="M32" s="18">
        <v>338102.65</v>
      </c>
      <c r="N32" s="18">
        <v>344667.75</v>
      </c>
      <c r="O32" s="18">
        <v>668666.62999362126</v>
      </c>
      <c r="P32" s="140">
        <f t="shared" si="1"/>
        <v>419923.00749840529</v>
      </c>
      <c r="Q32" s="139"/>
      <c r="R32" s="18">
        <v>328255</v>
      </c>
      <c r="S32" s="18">
        <v>338102.65</v>
      </c>
      <c r="T32" s="18">
        <v>344667.75</v>
      </c>
      <c r="U32" s="18">
        <v>668666.62999362126</v>
      </c>
      <c r="V32" s="140">
        <f t="shared" si="2"/>
        <v>419923.00749840529</v>
      </c>
      <c r="W32" s="139"/>
      <c r="X32" s="18">
        <v>328255</v>
      </c>
      <c r="Y32" s="18">
        <v>338102.65</v>
      </c>
      <c r="Z32" s="18">
        <v>344667.75</v>
      </c>
      <c r="AA32" s="18">
        <v>668666.62999362126</v>
      </c>
      <c r="AB32" s="140">
        <f t="shared" si="3"/>
        <v>419923.00749840529</v>
      </c>
      <c r="AC32" s="139"/>
      <c r="AD32" s="18">
        <v>328255</v>
      </c>
      <c r="AE32" s="18">
        <v>338102.65</v>
      </c>
      <c r="AF32" s="18">
        <v>344667.75</v>
      </c>
      <c r="AG32" s="18">
        <v>668666.62999362126</v>
      </c>
      <c r="AH32" s="140">
        <f t="shared" si="4"/>
        <v>419923.00749840529</v>
      </c>
      <c r="AI32" s="139"/>
      <c r="AJ32" s="18">
        <v>328255</v>
      </c>
      <c r="AK32" s="18">
        <v>338102.65</v>
      </c>
      <c r="AL32" s="18">
        <v>344667.75</v>
      </c>
      <c r="AM32" s="18">
        <v>668666.62999362126</v>
      </c>
      <c r="AN32" s="140">
        <f t="shared" si="5"/>
        <v>419923.00749840529</v>
      </c>
      <c r="AO32" s="139"/>
      <c r="AP32" s="18">
        <v>328255</v>
      </c>
      <c r="AQ32" s="18">
        <v>338102.65</v>
      </c>
      <c r="AR32" s="18">
        <v>344667.75</v>
      </c>
      <c r="AS32" s="18">
        <v>668666.62999362126</v>
      </c>
      <c r="AT32" s="140">
        <f t="shared" si="6"/>
        <v>419923.00749840529</v>
      </c>
      <c r="AU32" s="153"/>
      <c r="AV32" s="19">
        <v>349871</v>
      </c>
      <c r="AW32" s="18">
        <v>360367.13</v>
      </c>
      <c r="AX32" s="18">
        <v>367364.55</v>
      </c>
      <c r="AY32" s="18">
        <v>712699.7668552926</v>
      </c>
      <c r="AZ32" s="154">
        <f t="shared" si="7"/>
        <v>447575.61171382316</v>
      </c>
      <c r="BA32" s="139"/>
      <c r="BB32" s="18">
        <v>328255</v>
      </c>
      <c r="BC32" s="18">
        <v>338102.65</v>
      </c>
      <c r="BD32" s="18">
        <v>344667.75</v>
      </c>
      <c r="BE32" s="18">
        <v>668666.62999362126</v>
      </c>
      <c r="BF32" s="140">
        <f t="shared" si="8"/>
        <v>419923.00749840529</v>
      </c>
      <c r="BG32" s="139"/>
      <c r="BH32" s="18">
        <v>328255</v>
      </c>
      <c r="BI32" s="18">
        <v>338102.65</v>
      </c>
      <c r="BJ32" s="18">
        <v>344667.75</v>
      </c>
      <c r="BK32" s="18">
        <v>668666.62999362126</v>
      </c>
      <c r="BL32" s="140">
        <f t="shared" si="9"/>
        <v>419923.00749840529</v>
      </c>
      <c r="BM32" s="141" t="s">
        <v>75</v>
      </c>
      <c r="BN32" s="20" t="s">
        <v>75</v>
      </c>
      <c r="BO32" s="20" t="s">
        <v>75</v>
      </c>
      <c r="BP32" s="20" t="s">
        <v>75</v>
      </c>
      <c r="BQ32" s="20" t="s">
        <v>75</v>
      </c>
      <c r="BR32" s="157" t="s">
        <v>75</v>
      </c>
      <c r="BS32" s="139"/>
      <c r="BT32" s="18">
        <v>328255</v>
      </c>
      <c r="BU32" s="18">
        <v>338102.65</v>
      </c>
      <c r="BV32" s="18">
        <v>344667.75</v>
      </c>
      <c r="BW32" s="18">
        <v>668666.62999362126</v>
      </c>
      <c r="BX32" s="140">
        <f t="shared" si="10"/>
        <v>419923.00749840529</v>
      </c>
      <c r="BY32" s="139"/>
      <c r="BZ32" s="18">
        <v>328255</v>
      </c>
      <c r="CA32" s="18">
        <v>338102.65</v>
      </c>
      <c r="CB32" s="18">
        <v>344667.75</v>
      </c>
      <c r="CC32" s="18">
        <v>668666.62999362126</v>
      </c>
      <c r="CD32" s="140">
        <f t="shared" si="11"/>
        <v>419923.00749840529</v>
      </c>
      <c r="CE32" s="139"/>
      <c r="CF32" s="18">
        <v>328255</v>
      </c>
      <c r="CG32" s="18">
        <v>338102.65</v>
      </c>
      <c r="CH32" s="18">
        <v>344667.75</v>
      </c>
      <c r="CI32" s="18">
        <v>668666.62999362126</v>
      </c>
      <c r="CJ32" s="140">
        <f t="shared" si="12"/>
        <v>419923.00749840529</v>
      </c>
      <c r="CK32" s="139"/>
      <c r="CL32" s="18">
        <v>328255</v>
      </c>
      <c r="CM32" s="18">
        <v>338102.65</v>
      </c>
      <c r="CN32" s="18">
        <v>344667.75</v>
      </c>
      <c r="CO32" s="18">
        <v>668666.62999362126</v>
      </c>
      <c r="CP32" s="140">
        <f t="shared" si="13"/>
        <v>419923.00749840529</v>
      </c>
      <c r="CQ32" s="139"/>
      <c r="CR32" s="18">
        <v>328255</v>
      </c>
      <c r="CS32" s="18">
        <v>338103</v>
      </c>
      <c r="CT32" s="18">
        <v>344668</v>
      </c>
      <c r="CU32" s="18">
        <v>668666.62999362126</v>
      </c>
      <c r="CV32" s="140">
        <f t="shared" si="14"/>
        <v>419923.15749840531</v>
      </c>
      <c r="CW32" s="139"/>
      <c r="CX32" s="18">
        <v>328255</v>
      </c>
      <c r="CY32" s="18">
        <v>338102.65</v>
      </c>
      <c r="CZ32" s="18">
        <v>344667.75</v>
      </c>
      <c r="DA32" s="18">
        <v>668666.62999362126</v>
      </c>
      <c r="DB32" s="140">
        <f t="shared" si="58"/>
        <v>419923.00749840529</v>
      </c>
      <c r="DC32" s="139"/>
      <c r="DD32" s="18">
        <v>328255</v>
      </c>
      <c r="DE32" s="18">
        <v>338102.65</v>
      </c>
      <c r="DF32" s="18">
        <v>344667.75</v>
      </c>
      <c r="DG32" s="18">
        <v>668666.62999362126</v>
      </c>
      <c r="DH32" s="140">
        <f t="shared" si="16"/>
        <v>419923.00749840529</v>
      </c>
      <c r="DI32" s="139"/>
      <c r="DJ32" s="18">
        <v>328255</v>
      </c>
      <c r="DK32" s="18">
        <v>338102.65</v>
      </c>
      <c r="DL32" s="18">
        <v>344667.75</v>
      </c>
      <c r="DM32" s="18">
        <v>668666.62999362126</v>
      </c>
      <c r="DN32" s="140">
        <f t="shared" si="17"/>
        <v>419923.00749840529</v>
      </c>
      <c r="DO32" s="139"/>
      <c r="DP32" s="18">
        <v>328255</v>
      </c>
      <c r="DQ32" s="18">
        <v>338102.65</v>
      </c>
      <c r="DR32" s="18">
        <v>344667.75</v>
      </c>
      <c r="DS32" s="18">
        <v>668666.62999362126</v>
      </c>
      <c r="DT32" s="140">
        <f t="shared" si="59"/>
        <v>419923.00749840529</v>
      </c>
      <c r="DU32" s="139"/>
      <c r="DV32" s="18">
        <v>328255</v>
      </c>
      <c r="DW32" s="18">
        <v>338102.65</v>
      </c>
      <c r="DX32" s="18">
        <v>344667.75</v>
      </c>
      <c r="DY32" s="18">
        <v>668666.62999362126</v>
      </c>
      <c r="DZ32" s="140">
        <f t="shared" si="19"/>
        <v>419923.00749840529</v>
      </c>
      <c r="EA32" s="139"/>
      <c r="EB32" s="18">
        <v>328255</v>
      </c>
      <c r="EC32" s="18">
        <v>338102.65</v>
      </c>
      <c r="ED32" s="18">
        <v>344667.75</v>
      </c>
      <c r="EE32" s="18">
        <v>668666.62999362126</v>
      </c>
      <c r="EF32" s="140">
        <f t="shared" si="20"/>
        <v>419923.00749840529</v>
      </c>
      <c r="EG32" s="139"/>
      <c r="EH32" s="18">
        <v>328255</v>
      </c>
      <c r="EI32" s="18">
        <v>338102.65</v>
      </c>
      <c r="EJ32" s="18">
        <v>344667.75</v>
      </c>
      <c r="EK32" s="18">
        <v>668666.62999362126</v>
      </c>
      <c r="EL32" s="140">
        <f t="shared" si="21"/>
        <v>419923.00749840529</v>
      </c>
      <c r="EM32" s="139"/>
      <c r="EN32" s="18">
        <v>328255</v>
      </c>
      <c r="EO32" s="18">
        <v>338102.65</v>
      </c>
      <c r="EP32" s="18">
        <v>344667.75</v>
      </c>
      <c r="EQ32" s="18">
        <v>668666.62999362126</v>
      </c>
      <c r="ER32" s="140">
        <f t="shared" si="22"/>
        <v>419923.00749840529</v>
      </c>
      <c r="ES32" s="139"/>
      <c r="ET32" s="18">
        <v>328255</v>
      </c>
      <c r="EU32" s="18">
        <v>338102.65</v>
      </c>
      <c r="EV32" s="18">
        <v>344667.75</v>
      </c>
      <c r="EW32" s="18">
        <v>668666.62999362126</v>
      </c>
      <c r="EX32" s="140">
        <f t="shared" si="23"/>
        <v>419923.00749840529</v>
      </c>
      <c r="EY32" s="139"/>
      <c r="EZ32" s="18">
        <v>328255</v>
      </c>
      <c r="FA32" s="18">
        <v>338102.65</v>
      </c>
      <c r="FB32" s="18">
        <v>344667.75</v>
      </c>
      <c r="FC32" s="18">
        <v>668666.62999362126</v>
      </c>
      <c r="FD32" s="140">
        <f t="shared" si="24"/>
        <v>419923.00749840529</v>
      </c>
      <c r="FE32" s="139"/>
      <c r="FF32" s="18">
        <v>328255</v>
      </c>
      <c r="FG32" s="18">
        <v>338102.65</v>
      </c>
      <c r="FH32" s="18">
        <v>344667.75</v>
      </c>
      <c r="FI32" s="18">
        <v>668666.62999362126</v>
      </c>
      <c r="FJ32" s="140">
        <f t="shared" si="25"/>
        <v>419923.00749840529</v>
      </c>
      <c r="FK32" s="139"/>
      <c r="FL32" s="18">
        <v>328255</v>
      </c>
      <c r="FM32" s="18">
        <v>338102.65</v>
      </c>
      <c r="FN32" s="18">
        <v>344667.75</v>
      </c>
      <c r="FO32" s="18">
        <v>668666.62999362126</v>
      </c>
      <c r="FP32" s="140">
        <f t="shared" si="26"/>
        <v>419923.00749840529</v>
      </c>
      <c r="FQ32" s="139"/>
      <c r="FR32" s="18">
        <v>328255</v>
      </c>
      <c r="FS32" s="18">
        <v>338102.65</v>
      </c>
      <c r="FT32" s="18">
        <v>344667.75</v>
      </c>
      <c r="FU32" s="18">
        <v>668666.62999362126</v>
      </c>
      <c r="FV32" s="140">
        <f t="shared" si="27"/>
        <v>419923.00749840529</v>
      </c>
      <c r="FW32" s="139"/>
      <c r="FX32" s="18">
        <v>328255</v>
      </c>
      <c r="FY32" s="18">
        <v>338102.65</v>
      </c>
      <c r="FZ32" s="18">
        <v>344667.75</v>
      </c>
      <c r="GA32" s="18">
        <v>668666.62999362126</v>
      </c>
      <c r="GB32" s="140">
        <f t="shared" si="28"/>
        <v>419923.00749840529</v>
      </c>
      <c r="GC32" s="139"/>
      <c r="GD32" s="18">
        <v>328255</v>
      </c>
      <c r="GE32" s="18">
        <v>338102.65</v>
      </c>
      <c r="GF32" s="18">
        <v>344667.75</v>
      </c>
      <c r="GG32" s="18">
        <v>668666.62999362126</v>
      </c>
      <c r="GH32" s="140">
        <f t="shared" si="29"/>
        <v>419923.00749840529</v>
      </c>
      <c r="GI32" s="139"/>
      <c r="GJ32" s="18">
        <v>328255</v>
      </c>
      <c r="GK32" s="18">
        <v>338102.65</v>
      </c>
      <c r="GL32" s="18">
        <v>344667.75</v>
      </c>
      <c r="GM32" s="18">
        <v>668666.62999362126</v>
      </c>
      <c r="GN32" s="140">
        <f t="shared" si="30"/>
        <v>419923.00749840529</v>
      </c>
      <c r="GO32" s="139"/>
      <c r="GP32" s="18">
        <v>328255</v>
      </c>
      <c r="GQ32" s="18">
        <v>338102.65</v>
      </c>
      <c r="GR32" s="18">
        <v>344667.75</v>
      </c>
      <c r="GS32" s="18">
        <v>668666.62999362126</v>
      </c>
      <c r="GT32" s="140">
        <f t="shared" si="31"/>
        <v>419923.00749840529</v>
      </c>
      <c r="GU32" s="139"/>
      <c r="GV32" s="18">
        <v>328255</v>
      </c>
      <c r="GW32" s="18">
        <v>338102.65</v>
      </c>
      <c r="GX32" s="18">
        <v>344667.75</v>
      </c>
      <c r="GY32" s="18">
        <v>668666.62999362126</v>
      </c>
      <c r="GZ32" s="140">
        <f t="shared" si="32"/>
        <v>419923.00749840529</v>
      </c>
      <c r="HA32" s="139"/>
      <c r="HB32" s="18">
        <v>328255</v>
      </c>
      <c r="HC32" s="18">
        <v>338102.65</v>
      </c>
      <c r="HD32" s="18">
        <v>344667.75</v>
      </c>
      <c r="HE32" s="18">
        <v>668666.62999362126</v>
      </c>
      <c r="HF32" s="140">
        <f t="shared" si="33"/>
        <v>419923.00749840529</v>
      </c>
      <c r="HG32" s="139"/>
      <c r="HH32" s="18">
        <v>328255</v>
      </c>
      <c r="HI32" s="18">
        <v>338102.65</v>
      </c>
      <c r="HJ32" s="18">
        <v>344667.75</v>
      </c>
      <c r="HK32" s="18">
        <v>668666.62999362126</v>
      </c>
      <c r="HL32" s="140">
        <f t="shared" si="34"/>
        <v>419923.00749840529</v>
      </c>
      <c r="HM32" s="139"/>
      <c r="HN32" s="18">
        <v>328255</v>
      </c>
      <c r="HO32" s="18">
        <v>338102.65</v>
      </c>
      <c r="HP32" s="18">
        <v>344667.75</v>
      </c>
      <c r="HQ32" s="18">
        <v>668666.62999362126</v>
      </c>
      <c r="HR32" s="140">
        <f t="shared" si="35"/>
        <v>419923.00749840529</v>
      </c>
      <c r="HS32" s="139"/>
      <c r="HT32" s="18">
        <v>328255</v>
      </c>
      <c r="HU32" s="18">
        <v>338102.65</v>
      </c>
      <c r="HV32" s="18">
        <v>344667.75</v>
      </c>
      <c r="HW32" s="18">
        <v>668666.62999362126</v>
      </c>
      <c r="HX32" s="140">
        <f t="shared" si="36"/>
        <v>419923.00749840529</v>
      </c>
      <c r="HY32" s="139"/>
      <c r="HZ32" s="18">
        <v>328255</v>
      </c>
      <c r="IA32" s="18">
        <v>338102.65</v>
      </c>
      <c r="IB32" s="18">
        <v>344667.75</v>
      </c>
      <c r="IC32" s="18">
        <v>668666.62999362126</v>
      </c>
      <c r="ID32" s="140">
        <f t="shared" si="37"/>
        <v>419923.00749840529</v>
      </c>
      <c r="IE32" s="139"/>
      <c r="IF32" s="18">
        <v>328255</v>
      </c>
      <c r="IG32" s="18">
        <v>338102.65</v>
      </c>
      <c r="IH32" s="18">
        <v>344667.75</v>
      </c>
      <c r="II32" s="18">
        <v>668666.62999362126</v>
      </c>
      <c r="IJ32" s="140">
        <f t="shared" si="38"/>
        <v>419923.00749840529</v>
      </c>
      <c r="IK32" s="139"/>
      <c r="IL32" s="18">
        <v>328255</v>
      </c>
      <c r="IM32" s="18">
        <v>338102.65</v>
      </c>
      <c r="IN32" s="18">
        <v>344667.75</v>
      </c>
      <c r="IO32" s="18">
        <v>668666.62999362126</v>
      </c>
      <c r="IP32" s="140">
        <f t="shared" si="39"/>
        <v>419923.00749840529</v>
      </c>
      <c r="IQ32" s="139"/>
      <c r="IR32" s="18">
        <v>328255</v>
      </c>
      <c r="IS32" s="18">
        <v>338102.65</v>
      </c>
      <c r="IT32" s="18">
        <v>344667.75</v>
      </c>
      <c r="IU32" s="18">
        <v>668666.62999362126</v>
      </c>
      <c r="IV32" s="140">
        <f t="shared" si="40"/>
        <v>419923.00749840529</v>
      </c>
      <c r="IW32" s="139"/>
      <c r="IX32" s="18">
        <v>328255</v>
      </c>
      <c r="IY32" s="18">
        <v>338102.65</v>
      </c>
      <c r="IZ32" s="18">
        <v>344667.75</v>
      </c>
      <c r="JA32" s="18">
        <v>668666.62999362126</v>
      </c>
      <c r="JB32" s="140">
        <f t="shared" si="41"/>
        <v>419923.00749840529</v>
      </c>
      <c r="JC32" s="139"/>
      <c r="JD32" s="18">
        <v>328255</v>
      </c>
      <c r="JE32" s="18">
        <v>338102.65</v>
      </c>
      <c r="JF32" s="18">
        <v>344667.75</v>
      </c>
      <c r="JG32" s="18">
        <v>668666.62999362126</v>
      </c>
      <c r="JH32" s="140">
        <f t="shared" si="42"/>
        <v>419923.00749840529</v>
      </c>
      <c r="JI32" s="139"/>
      <c r="JJ32" s="18">
        <v>328255</v>
      </c>
      <c r="JK32" s="18">
        <v>338102.65</v>
      </c>
      <c r="JL32" s="18">
        <v>344667.75</v>
      </c>
      <c r="JM32" s="18">
        <v>668666.62999362126</v>
      </c>
      <c r="JN32" s="140">
        <f t="shared" si="43"/>
        <v>419923.00749840529</v>
      </c>
      <c r="JO32" s="167"/>
      <c r="JP32" s="18">
        <v>344682</v>
      </c>
      <c r="JQ32" s="18">
        <v>355022.46</v>
      </c>
      <c r="JR32" s="18">
        <v>361916.1</v>
      </c>
      <c r="JS32" s="18">
        <v>702129.91928660765</v>
      </c>
      <c r="JT32" s="168">
        <f t="shared" si="44"/>
        <v>440937.61982165196</v>
      </c>
      <c r="JU32" s="139"/>
      <c r="JV32" s="18">
        <v>328255</v>
      </c>
      <c r="JW32" s="18">
        <v>338102.65</v>
      </c>
      <c r="JX32" s="18">
        <v>344667.75</v>
      </c>
      <c r="JY32" s="18">
        <v>668666.62999362126</v>
      </c>
      <c r="JZ32" s="140">
        <f t="shared" si="45"/>
        <v>419923.00749840529</v>
      </c>
      <c r="KA32" s="139"/>
      <c r="KB32" s="18">
        <v>328255</v>
      </c>
      <c r="KC32" s="18">
        <v>338102.65</v>
      </c>
      <c r="KD32" s="18">
        <v>344667.75</v>
      </c>
      <c r="KE32" s="18">
        <v>668666.62999362126</v>
      </c>
      <c r="KF32" s="140">
        <f t="shared" si="46"/>
        <v>419923.00749840529</v>
      </c>
      <c r="KG32" s="139"/>
      <c r="KH32" s="18">
        <v>328255</v>
      </c>
      <c r="KI32" s="18">
        <v>338102.65</v>
      </c>
      <c r="KJ32" s="18">
        <v>344667.75</v>
      </c>
      <c r="KK32" s="18">
        <v>668666.62999362126</v>
      </c>
      <c r="KL32" s="140">
        <f t="shared" si="47"/>
        <v>419923.00749840529</v>
      </c>
      <c r="KM32" s="139"/>
      <c r="KN32" s="18">
        <v>328255</v>
      </c>
      <c r="KO32" s="18">
        <v>338102.65</v>
      </c>
      <c r="KP32" s="18">
        <v>344667.75</v>
      </c>
      <c r="KQ32" s="18">
        <v>668666.62999362126</v>
      </c>
      <c r="KR32" s="140">
        <f t="shared" si="48"/>
        <v>419923.00749840529</v>
      </c>
      <c r="KS32" s="173"/>
      <c r="KT32" s="18">
        <v>328255</v>
      </c>
      <c r="KU32" s="18">
        <v>338102.65</v>
      </c>
      <c r="KV32" s="18">
        <v>344667.75</v>
      </c>
      <c r="KW32" s="18">
        <v>668666.62999362126</v>
      </c>
      <c r="KX32" s="140">
        <f t="shared" si="49"/>
        <v>419923.00749840529</v>
      </c>
      <c r="KY32" s="148"/>
      <c r="KZ32" s="18">
        <v>328255</v>
      </c>
      <c r="LA32" s="18">
        <v>338102.65</v>
      </c>
      <c r="LB32" s="18">
        <v>344667.75</v>
      </c>
      <c r="LC32" s="18">
        <v>668666.62999362126</v>
      </c>
      <c r="LD32" s="177">
        <f t="shared" si="50"/>
        <v>419923.00749840529</v>
      </c>
      <c r="LE32" s="148"/>
      <c r="LF32" s="18">
        <v>328255</v>
      </c>
      <c r="LG32" s="18">
        <v>338102.65</v>
      </c>
      <c r="LH32" s="18">
        <v>344667.75</v>
      </c>
      <c r="LI32" s="18">
        <v>668666.62999362126</v>
      </c>
      <c r="LJ32" s="177">
        <f t="shared" si="51"/>
        <v>419923.00749840529</v>
      </c>
      <c r="LK32" s="148"/>
      <c r="LL32" s="18">
        <v>349871</v>
      </c>
      <c r="LM32" s="18">
        <v>360367.13</v>
      </c>
      <c r="LN32" s="18">
        <v>367364.55</v>
      </c>
      <c r="LO32" s="18">
        <v>668666.62999362126</v>
      </c>
      <c r="LP32" s="177">
        <f t="shared" si="52"/>
        <v>436567.3274984053</v>
      </c>
      <c r="LQ32" s="148"/>
      <c r="LR32" s="18">
        <v>349871</v>
      </c>
      <c r="LS32" s="18">
        <v>360367.13</v>
      </c>
      <c r="LT32" s="18">
        <v>367364.55</v>
      </c>
      <c r="LU32" s="18">
        <v>668666.62999362126</v>
      </c>
      <c r="LV32" s="177">
        <f t="shared" si="53"/>
        <v>436567.3274984053</v>
      </c>
      <c r="LW32" s="148"/>
      <c r="LX32" s="18">
        <v>349871</v>
      </c>
      <c r="LY32" s="18">
        <v>360367.13</v>
      </c>
      <c r="LZ32" s="18">
        <v>367364.55</v>
      </c>
      <c r="MA32" s="18">
        <v>668666.62999362126</v>
      </c>
      <c r="MB32" s="177">
        <f t="shared" si="54"/>
        <v>436567.3274984053</v>
      </c>
      <c r="MC32" s="148"/>
      <c r="MD32" s="18">
        <v>349871</v>
      </c>
      <c r="ME32" s="18">
        <v>360367.13</v>
      </c>
      <c r="MF32" s="18">
        <v>367364.55</v>
      </c>
      <c r="MG32" s="18">
        <v>668666.62999362126</v>
      </c>
      <c r="MH32" s="177">
        <f t="shared" si="55"/>
        <v>436567.3274984053</v>
      </c>
      <c r="MI32" s="148"/>
      <c r="MJ32" s="18">
        <v>349871</v>
      </c>
      <c r="MK32" s="18">
        <v>360367.13</v>
      </c>
      <c r="ML32" s="18">
        <v>367364.55</v>
      </c>
      <c r="MM32" s="18">
        <v>668666.62999362126</v>
      </c>
      <c r="MN32" s="177">
        <f t="shared" si="56"/>
        <v>436567.3274984053</v>
      </c>
      <c r="MO32" s="148"/>
      <c r="MP32" s="18">
        <v>349871</v>
      </c>
      <c r="MQ32" s="18">
        <v>360367.13</v>
      </c>
      <c r="MR32" s="18">
        <v>367364.55</v>
      </c>
      <c r="MS32" s="18">
        <v>668666.62999362126</v>
      </c>
      <c r="MT32" s="177">
        <f t="shared" si="57"/>
        <v>436567.3274984053</v>
      </c>
      <c r="MU32" s="181">
        <v>24497372.214425061</v>
      </c>
    </row>
    <row r="33" spans="1:359" s="2" customFormat="1" ht="14" x14ac:dyDescent="0.35">
      <c r="A33" s="201">
        <v>29</v>
      </c>
      <c r="B33" s="16" t="s">
        <v>104</v>
      </c>
      <c r="C33" s="17">
        <v>1</v>
      </c>
      <c r="D33" s="202" t="s">
        <v>79</v>
      </c>
      <c r="E33" s="139"/>
      <c r="F33" s="18">
        <v>323021</v>
      </c>
      <c r="G33" s="18">
        <v>332711.63</v>
      </c>
      <c r="H33" s="18">
        <v>339172.05</v>
      </c>
      <c r="I33" s="18">
        <v>658005.32190911088</v>
      </c>
      <c r="J33" s="140">
        <f t="shared" si="0"/>
        <v>413227.50047727767</v>
      </c>
      <c r="K33" s="139"/>
      <c r="L33" s="18">
        <v>328255</v>
      </c>
      <c r="M33" s="18">
        <v>338102.65</v>
      </c>
      <c r="N33" s="18">
        <v>344667.75</v>
      </c>
      <c r="O33" s="18">
        <v>668666.62999362126</v>
      </c>
      <c r="P33" s="140">
        <f t="shared" si="1"/>
        <v>419923.00749840529</v>
      </c>
      <c r="Q33" s="139"/>
      <c r="R33" s="18">
        <v>328255</v>
      </c>
      <c r="S33" s="18">
        <v>338102.65</v>
      </c>
      <c r="T33" s="18">
        <v>344667.75</v>
      </c>
      <c r="U33" s="18">
        <v>668666.62999362126</v>
      </c>
      <c r="V33" s="140">
        <f t="shared" si="2"/>
        <v>419923.00749840529</v>
      </c>
      <c r="W33" s="139"/>
      <c r="X33" s="18">
        <v>328255</v>
      </c>
      <c r="Y33" s="18">
        <v>338102.65</v>
      </c>
      <c r="Z33" s="18">
        <v>344667.75</v>
      </c>
      <c r="AA33" s="18">
        <v>668666.62999362126</v>
      </c>
      <c r="AB33" s="140">
        <f t="shared" si="3"/>
        <v>419923.00749840529</v>
      </c>
      <c r="AC33" s="139"/>
      <c r="AD33" s="18">
        <v>328255</v>
      </c>
      <c r="AE33" s="18">
        <v>338102.65</v>
      </c>
      <c r="AF33" s="18">
        <v>344667.75</v>
      </c>
      <c r="AG33" s="18">
        <v>668666.62999362126</v>
      </c>
      <c r="AH33" s="140">
        <f t="shared" si="4"/>
        <v>419923.00749840529</v>
      </c>
      <c r="AI33" s="139"/>
      <c r="AJ33" s="18">
        <v>328255</v>
      </c>
      <c r="AK33" s="18">
        <v>338102.65</v>
      </c>
      <c r="AL33" s="18">
        <v>344667.75</v>
      </c>
      <c r="AM33" s="18">
        <v>668666.62999362126</v>
      </c>
      <c r="AN33" s="140">
        <f t="shared" si="5"/>
        <v>419923.00749840529</v>
      </c>
      <c r="AO33" s="139"/>
      <c r="AP33" s="18">
        <v>328255</v>
      </c>
      <c r="AQ33" s="18">
        <v>338102.65</v>
      </c>
      <c r="AR33" s="18">
        <v>344667.75</v>
      </c>
      <c r="AS33" s="18">
        <v>668666.62999362126</v>
      </c>
      <c r="AT33" s="140">
        <f t="shared" si="6"/>
        <v>419923.00749840529</v>
      </c>
      <c r="AU33" s="153"/>
      <c r="AV33" s="19">
        <v>349871</v>
      </c>
      <c r="AW33" s="18">
        <v>360367.13</v>
      </c>
      <c r="AX33" s="18">
        <v>367364.55</v>
      </c>
      <c r="AY33" s="18">
        <v>712699.7668552926</v>
      </c>
      <c r="AZ33" s="154">
        <f t="shared" si="7"/>
        <v>447575.61171382316</v>
      </c>
      <c r="BA33" s="139"/>
      <c r="BB33" s="18">
        <v>328255</v>
      </c>
      <c r="BC33" s="18">
        <v>338102.65</v>
      </c>
      <c r="BD33" s="18">
        <v>344667.75</v>
      </c>
      <c r="BE33" s="18">
        <v>668666.62999362126</v>
      </c>
      <c r="BF33" s="140">
        <f t="shared" si="8"/>
        <v>419923.00749840529</v>
      </c>
      <c r="BG33" s="139"/>
      <c r="BH33" s="18">
        <v>328255</v>
      </c>
      <c r="BI33" s="18">
        <v>338102.65</v>
      </c>
      <c r="BJ33" s="18">
        <v>344667.75</v>
      </c>
      <c r="BK33" s="18">
        <v>668666.62999362126</v>
      </c>
      <c r="BL33" s="140">
        <f t="shared" si="9"/>
        <v>419923.00749840529</v>
      </c>
      <c r="BM33" s="141" t="s">
        <v>75</v>
      </c>
      <c r="BN33" s="20" t="s">
        <v>75</v>
      </c>
      <c r="BO33" s="20" t="s">
        <v>75</v>
      </c>
      <c r="BP33" s="20" t="s">
        <v>75</v>
      </c>
      <c r="BQ33" s="20" t="s">
        <v>75</v>
      </c>
      <c r="BR33" s="157" t="s">
        <v>75</v>
      </c>
      <c r="BS33" s="139"/>
      <c r="BT33" s="18">
        <v>328255</v>
      </c>
      <c r="BU33" s="18">
        <v>338102.65</v>
      </c>
      <c r="BV33" s="18">
        <v>344667.75</v>
      </c>
      <c r="BW33" s="18">
        <v>668666.62999362126</v>
      </c>
      <c r="BX33" s="140">
        <f t="shared" si="10"/>
        <v>419923.00749840529</v>
      </c>
      <c r="BY33" s="139"/>
      <c r="BZ33" s="18">
        <v>328255</v>
      </c>
      <c r="CA33" s="18">
        <v>338102.65</v>
      </c>
      <c r="CB33" s="18">
        <v>344667.75</v>
      </c>
      <c r="CC33" s="18">
        <v>668666.62999362126</v>
      </c>
      <c r="CD33" s="140">
        <f t="shared" si="11"/>
        <v>419923.00749840529</v>
      </c>
      <c r="CE33" s="139"/>
      <c r="CF33" s="18">
        <v>328255</v>
      </c>
      <c r="CG33" s="18">
        <v>338102.65</v>
      </c>
      <c r="CH33" s="18">
        <v>344667.75</v>
      </c>
      <c r="CI33" s="18">
        <v>668666.62999362126</v>
      </c>
      <c r="CJ33" s="140">
        <f t="shared" si="12"/>
        <v>419923.00749840529</v>
      </c>
      <c r="CK33" s="139"/>
      <c r="CL33" s="18">
        <v>328255</v>
      </c>
      <c r="CM33" s="18">
        <v>338102.65</v>
      </c>
      <c r="CN33" s="18">
        <v>344667.75</v>
      </c>
      <c r="CO33" s="18">
        <v>668666.62999362126</v>
      </c>
      <c r="CP33" s="140">
        <f t="shared" si="13"/>
        <v>419923.00749840529</v>
      </c>
      <c r="CQ33" s="139"/>
      <c r="CR33" s="18">
        <v>328255</v>
      </c>
      <c r="CS33" s="18">
        <v>338103</v>
      </c>
      <c r="CT33" s="18">
        <v>344668</v>
      </c>
      <c r="CU33" s="18">
        <v>668666.62999362126</v>
      </c>
      <c r="CV33" s="140">
        <f t="shared" si="14"/>
        <v>419923.15749840531</v>
      </c>
      <c r="CW33" s="139"/>
      <c r="CX33" s="18">
        <v>328255</v>
      </c>
      <c r="CY33" s="18">
        <v>338102.65</v>
      </c>
      <c r="CZ33" s="18">
        <v>344667.75</v>
      </c>
      <c r="DA33" s="18">
        <v>668666.62999362126</v>
      </c>
      <c r="DB33" s="140">
        <f t="shared" si="58"/>
        <v>419923.00749840529</v>
      </c>
      <c r="DC33" s="139"/>
      <c r="DD33" s="18">
        <v>328255</v>
      </c>
      <c r="DE33" s="18">
        <v>338102.65</v>
      </c>
      <c r="DF33" s="18">
        <v>344667.75</v>
      </c>
      <c r="DG33" s="18">
        <v>668666.62999362126</v>
      </c>
      <c r="DH33" s="140">
        <f t="shared" si="16"/>
        <v>419923.00749840529</v>
      </c>
      <c r="DI33" s="139"/>
      <c r="DJ33" s="18">
        <v>328255</v>
      </c>
      <c r="DK33" s="18">
        <v>338102.65</v>
      </c>
      <c r="DL33" s="18">
        <v>344667.75</v>
      </c>
      <c r="DM33" s="18">
        <v>668666.62999362126</v>
      </c>
      <c r="DN33" s="140">
        <f t="shared" si="17"/>
        <v>419923.00749840529</v>
      </c>
      <c r="DO33" s="139"/>
      <c r="DP33" s="18">
        <v>328255</v>
      </c>
      <c r="DQ33" s="18">
        <v>338102.65</v>
      </c>
      <c r="DR33" s="18">
        <v>344667.75</v>
      </c>
      <c r="DS33" s="18">
        <v>668666.62999362126</v>
      </c>
      <c r="DT33" s="140">
        <f t="shared" si="59"/>
        <v>419923.00749840529</v>
      </c>
      <c r="DU33" s="139"/>
      <c r="DV33" s="18">
        <v>328255</v>
      </c>
      <c r="DW33" s="18">
        <v>338102.65</v>
      </c>
      <c r="DX33" s="18">
        <v>344667.75</v>
      </c>
      <c r="DY33" s="18">
        <v>668666.62999362126</v>
      </c>
      <c r="DZ33" s="140">
        <f t="shared" si="19"/>
        <v>419923.00749840529</v>
      </c>
      <c r="EA33" s="139"/>
      <c r="EB33" s="18">
        <v>328255</v>
      </c>
      <c r="EC33" s="18">
        <v>338102.65</v>
      </c>
      <c r="ED33" s="18">
        <v>344667.75</v>
      </c>
      <c r="EE33" s="18">
        <v>668666.62999362126</v>
      </c>
      <c r="EF33" s="140">
        <f t="shared" si="20"/>
        <v>419923.00749840529</v>
      </c>
      <c r="EG33" s="139"/>
      <c r="EH33" s="18">
        <v>328255</v>
      </c>
      <c r="EI33" s="18">
        <v>338102.65</v>
      </c>
      <c r="EJ33" s="18">
        <v>344667.75</v>
      </c>
      <c r="EK33" s="18">
        <v>668666.62999362126</v>
      </c>
      <c r="EL33" s="140">
        <f t="shared" si="21"/>
        <v>419923.00749840529</v>
      </c>
      <c r="EM33" s="139"/>
      <c r="EN33" s="18">
        <v>328255</v>
      </c>
      <c r="EO33" s="18">
        <v>338102.65</v>
      </c>
      <c r="EP33" s="18">
        <v>344667.75</v>
      </c>
      <c r="EQ33" s="18">
        <v>668666.62999362126</v>
      </c>
      <c r="ER33" s="140">
        <f t="shared" si="22"/>
        <v>419923.00749840529</v>
      </c>
      <c r="ES33" s="139"/>
      <c r="ET33" s="18">
        <v>328255</v>
      </c>
      <c r="EU33" s="18">
        <v>338102.65</v>
      </c>
      <c r="EV33" s="18">
        <v>344667.75</v>
      </c>
      <c r="EW33" s="18">
        <v>668666.62999362126</v>
      </c>
      <c r="EX33" s="140">
        <f t="shared" si="23"/>
        <v>419923.00749840529</v>
      </c>
      <c r="EY33" s="139"/>
      <c r="EZ33" s="18">
        <v>328255</v>
      </c>
      <c r="FA33" s="18">
        <v>338102.65</v>
      </c>
      <c r="FB33" s="18">
        <v>344667.75</v>
      </c>
      <c r="FC33" s="18">
        <v>668666.62999362126</v>
      </c>
      <c r="FD33" s="140">
        <f t="shared" si="24"/>
        <v>419923.00749840529</v>
      </c>
      <c r="FE33" s="139"/>
      <c r="FF33" s="18">
        <v>328255</v>
      </c>
      <c r="FG33" s="18">
        <v>338102.65</v>
      </c>
      <c r="FH33" s="18">
        <v>344667.75</v>
      </c>
      <c r="FI33" s="18">
        <v>668666.62999362126</v>
      </c>
      <c r="FJ33" s="140">
        <f t="shared" si="25"/>
        <v>419923.00749840529</v>
      </c>
      <c r="FK33" s="139"/>
      <c r="FL33" s="18">
        <v>328255</v>
      </c>
      <c r="FM33" s="18">
        <v>338102.65</v>
      </c>
      <c r="FN33" s="18">
        <v>344667.75</v>
      </c>
      <c r="FO33" s="18">
        <v>668666.62999362126</v>
      </c>
      <c r="FP33" s="140">
        <f t="shared" si="26"/>
        <v>419923.00749840529</v>
      </c>
      <c r="FQ33" s="139"/>
      <c r="FR33" s="18">
        <v>328255</v>
      </c>
      <c r="FS33" s="18">
        <v>338102.65</v>
      </c>
      <c r="FT33" s="18">
        <v>344667.75</v>
      </c>
      <c r="FU33" s="18">
        <v>668666.62999362126</v>
      </c>
      <c r="FV33" s="140">
        <f t="shared" si="27"/>
        <v>419923.00749840529</v>
      </c>
      <c r="FW33" s="139"/>
      <c r="FX33" s="18">
        <v>328255</v>
      </c>
      <c r="FY33" s="18">
        <v>338102.65</v>
      </c>
      <c r="FZ33" s="18">
        <v>344667.75</v>
      </c>
      <c r="GA33" s="18">
        <v>668666.62999362126</v>
      </c>
      <c r="GB33" s="140">
        <f t="shared" si="28"/>
        <v>419923.00749840529</v>
      </c>
      <c r="GC33" s="139"/>
      <c r="GD33" s="18">
        <v>328255</v>
      </c>
      <c r="GE33" s="18">
        <v>338102.65</v>
      </c>
      <c r="GF33" s="18">
        <v>344667.75</v>
      </c>
      <c r="GG33" s="18">
        <v>668666.62999362126</v>
      </c>
      <c r="GH33" s="140">
        <f t="shared" si="29"/>
        <v>419923.00749840529</v>
      </c>
      <c r="GI33" s="139"/>
      <c r="GJ33" s="18">
        <v>328255</v>
      </c>
      <c r="GK33" s="18">
        <v>338102.65</v>
      </c>
      <c r="GL33" s="18">
        <v>344667.75</v>
      </c>
      <c r="GM33" s="18">
        <v>668666.62999362126</v>
      </c>
      <c r="GN33" s="140">
        <f t="shared" si="30"/>
        <v>419923.00749840529</v>
      </c>
      <c r="GO33" s="139"/>
      <c r="GP33" s="18">
        <v>328255</v>
      </c>
      <c r="GQ33" s="18">
        <v>338102.65</v>
      </c>
      <c r="GR33" s="18">
        <v>344667.75</v>
      </c>
      <c r="GS33" s="18">
        <v>668666.62999362126</v>
      </c>
      <c r="GT33" s="140">
        <f t="shared" si="31"/>
        <v>419923.00749840529</v>
      </c>
      <c r="GU33" s="139"/>
      <c r="GV33" s="18">
        <v>328255</v>
      </c>
      <c r="GW33" s="18">
        <v>338102.65</v>
      </c>
      <c r="GX33" s="18">
        <v>344667.75</v>
      </c>
      <c r="GY33" s="18">
        <v>668666.62999362126</v>
      </c>
      <c r="GZ33" s="140">
        <f t="shared" si="32"/>
        <v>419923.00749840529</v>
      </c>
      <c r="HA33" s="139"/>
      <c r="HB33" s="18">
        <v>328255</v>
      </c>
      <c r="HC33" s="18">
        <v>338102.65</v>
      </c>
      <c r="HD33" s="18">
        <v>344667.75</v>
      </c>
      <c r="HE33" s="18">
        <v>668666.62999362126</v>
      </c>
      <c r="HF33" s="140">
        <f t="shared" si="33"/>
        <v>419923.00749840529</v>
      </c>
      <c r="HG33" s="139"/>
      <c r="HH33" s="18">
        <v>328255</v>
      </c>
      <c r="HI33" s="18">
        <v>338102.65</v>
      </c>
      <c r="HJ33" s="18">
        <v>344667.75</v>
      </c>
      <c r="HK33" s="18">
        <v>668666.62999362126</v>
      </c>
      <c r="HL33" s="140">
        <f t="shared" si="34"/>
        <v>419923.00749840529</v>
      </c>
      <c r="HM33" s="139"/>
      <c r="HN33" s="18">
        <v>328255</v>
      </c>
      <c r="HO33" s="18">
        <v>338102.65</v>
      </c>
      <c r="HP33" s="18">
        <v>344667.75</v>
      </c>
      <c r="HQ33" s="18">
        <v>668666.62999362126</v>
      </c>
      <c r="HR33" s="140">
        <f t="shared" si="35"/>
        <v>419923.00749840529</v>
      </c>
      <c r="HS33" s="139"/>
      <c r="HT33" s="18">
        <v>328255</v>
      </c>
      <c r="HU33" s="18">
        <v>338102.65</v>
      </c>
      <c r="HV33" s="18">
        <v>344667.75</v>
      </c>
      <c r="HW33" s="18">
        <v>668666.62999362126</v>
      </c>
      <c r="HX33" s="140">
        <f t="shared" si="36"/>
        <v>419923.00749840529</v>
      </c>
      <c r="HY33" s="139"/>
      <c r="HZ33" s="18">
        <v>328255</v>
      </c>
      <c r="IA33" s="18">
        <v>338102.65</v>
      </c>
      <c r="IB33" s="18">
        <v>344667.75</v>
      </c>
      <c r="IC33" s="18">
        <v>668666.62999362126</v>
      </c>
      <c r="ID33" s="140">
        <f t="shared" si="37"/>
        <v>419923.00749840529</v>
      </c>
      <c r="IE33" s="139"/>
      <c r="IF33" s="18">
        <v>328255</v>
      </c>
      <c r="IG33" s="18">
        <v>338102.65</v>
      </c>
      <c r="IH33" s="18">
        <v>344667.75</v>
      </c>
      <c r="II33" s="18">
        <v>668666.62999362126</v>
      </c>
      <c r="IJ33" s="140">
        <f t="shared" si="38"/>
        <v>419923.00749840529</v>
      </c>
      <c r="IK33" s="139"/>
      <c r="IL33" s="18">
        <v>328255</v>
      </c>
      <c r="IM33" s="18">
        <v>338102.65</v>
      </c>
      <c r="IN33" s="18">
        <v>344667.75</v>
      </c>
      <c r="IO33" s="18">
        <v>668666.62999362126</v>
      </c>
      <c r="IP33" s="140">
        <f t="shared" si="39"/>
        <v>419923.00749840529</v>
      </c>
      <c r="IQ33" s="139"/>
      <c r="IR33" s="18">
        <v>328255</v>
      </c>
      <c r="IS33" s="18">
        <v>338102.65</v>
      </c>
      <c r="IT33" s="18">
        <v>344667.75</v>
      </c>
      <c r="IU33" s="18">
        <v>668666.62999362126</v>
      </c>
      <c r="IV33" s="140">
        <f t="shared" si="40"/>
        <v>419923.00749840529</v>
      </c>
      <c r="IW33" s="139"/>
      <c r="IX33" s="18">
        <v>328255</v>
      </c>
      <c r="IY33" s="18">
        <v>338102.65</v>
      </c>
      <c r="IZ33" s="18">
        <v>344667.75</v>
      </c>
      <c r="JA33" s="18">
        <v>668666.62999362126</v>
      </c>
      <c r="JB33" s="140">
        <f t="shared" si="41"/>
        <v>419923.00749840529</v>
      </c>
      <c r="JC33" s="139"/>
      <c r="JD33" s="18">
        <v>328255</v>
      </c>
      <c r="JE33" s="18">
        <v>338102.65</v>
      </c>
      <c r="JF33" s="18">
        <v>344667.75</v>
      </c>
      <c r="JG33" s="18">
        <v>668666.62999362126</v>
      </c>
      <c r="JH33" s="140">
        <f t="shared" si="42"/>
        <v>419923.00749840529</v>
      </c>
      <c r="JI33" s="139"/>
      <c r="JJ33" s="18">
        <v>328255</v>
      </c>
      <c r="JK33" s="18">
        <v>338102.65</v>
      </c>
      <c r="JL33" s="18">
        <v>344667.75</v>
      </c>
      <c r="JM33" s="18">
        <v>668666.62999362126</v>
      </c>
      <c r="JN33" s="140">
        <f t="shared" si="43"/>
        <v>419923.00749840529</v>
      </c>
      <c r="JO33" s="167"/>
      <c r="JP33" s="18">
        <v>344682</v>
      </c>
      <c r="JQ33" s="18">
        <v>355022.46</v>
      </c>
      <c r="JR33" s="18">
        <v>361916.1</v>
      </c>
      <c r="JS33" s="18">
        <v>702129.91928660765</v>
      </c>
      <c r="JT33" s="168">
        <f t="shared" si="44"/>
        <v>440937.61982165196</v>
      </c>
      <c r="JU33" s="139"/>
      <c r="JV33" s="18">
        <v>328255</v>
      </c>
      <c r="JW33" s="18">
        <v>338102.65</v>
      </c>
      <c r="JX33" s="18">
        <v>344667.75</v>
      </c>
      <c r="JY33" s="18">
        <v>668666.62999362126</v>
      </c>
      <c r="JZ33" s="140">
        <f t="shared" si="45"/>
        <v>419923.00749840529</v>
      </c>
      <c r="KA33" s="139"/>
      <c r="KB33" s="18">
        <v>328255</v>
      </c>
      <c r="KC33" s="18">
        <v>338102.65</v>
      </c>
      <c r="KD33" s="18">
        <v>344667.75</v>
      </c>
      <c r="KE33" s="18">
        <v>668666.62999362126</v>
      </c>
      <c r="KF33" s="140">
        <f t="shared" si="46"/>
        <v>419923.00749840529</v>
      </c>
      <c r="KG33" s="139"/>
      <c r="KH33" s="18">
        <v>328255</v>
      </c>
      <c r="KI33" s="18">
        <v>338102.65</v>
      </c>
      <c r="KJ33" s="18">
        <v>344667.75</v>
      </c>
      <c r="KK33" s="18">
        <v>668666.62999362126</v>
      </c>
      <c r="KL33" s="140">
        <f t="shared" si="47"/>
        <v>419923.00749840529</v>
      </c>
      <c r="KM33" s="139"/>
      <c r="KN33" s="18">
        <v>328255</v>
      </c>
      <c r="KO33" s="18">
        <v>338102.65</v>
      </c>
      <c r="KP33" s="18">
        <v>344667.75</v>
      </c>
      <c r="KQ33" s="18">
        <v>668666.62999362126</v>
      </c>
      <c r="KR33" s="140">
        <f t="shared" si="48"/>
        <v>419923.00749840529</v>
      </c>
      <c r="KS33" s="173"/>
      <c r="KT33" s="18">
        <v>328255</v>
      </c>
      <c r="KU33" s="18">
        <v>338102.65</v>
      </c>
      <c r="KV33" s="18">
        <v>344667.75</v>
      </c>
      <c r="KW33" s="18">
        <v>668666.62999362126</v>
      </c>
      <c r="KX33" s="140">
        <f t="shared" si="49"/>
        <v>419923.00749840529</v>
      </c>
      <c r="KY33" s="148"/>
      <c r="KZ33" s="18">
        <v>328255</v>
      </c>
      <c r="LA33" s="18">
        <v>338102.65</v>
      </c>
      <c r="LB33" s="18">
        <v>344667.75</v>
      </c>
      <c r="LC33" s="18">
        <v>668666.62999362126</v>
      </c>
      <c r="LD33" s="177">
        <f t="shared" si="50"/>
        <v>419923.00749840529</v>
      </c>
      <c r="LE33" s="148"/>
      <c r="LF33" s="18">
        <v>328255</v>
      </c>
      <c r="LG33" s="18">
        <v>338102.65</v>
      </c>
      <c r="LH33" s="18">
        <v>344667.75</v>
      </c>
      <c r="LI33" s="18">
        <v>668666.62999362126</v>
      </c>
      <c r="LJ33" s="177">
        <f t="shared" si="51"/>
        <v>419923.00749840529</v>
      </c>
      <c r="LK33" s="148"/>
      <c r="LL33" s="18">
        <v>349871</v>
      </c>
      <c r="LM33" s="18">
        <v>360367.13</v>
      </c>
      <c r="LN33" s="18">
        <v>367364.55</v>
      </c>
      <c r="LO33" s="18">
        <v>668666.62999362126</v>
      </c>
      <c r="LP33" s="177">
        <f t="shared" si="52"/>
        <v>436567.3274984053</v>
      </c>
      <c r="LQ33" s="148"/>
      <c r="LR33" s="18">
        <v>349871</v>
      </c>
      <c r="LS33" s="18">
        <v>360367.13</v>
      </c>
      <c r="LT33" s="18">
        <v>367364.55</v>
      </c>
      <c r="LU33" s="18">
        <v>668666.62999362126</v>
      </c>
      <c r="LV33" s="177">
        <f t="shared" si="53"/>
        <v>436567.3274984053</v>
      </c>
      <c r="LW33" s="148"/>
      <c r="LX33" s="18">
        <v>349871</v>
      </c>
      <c r="LY33" s="18">
        <v>360367.13</v>
      </c>
      <c r="LZ33" s="18">
        <v>367364.55</v>
      </c>
      <c r="MA33" s="18">
        <v>668666.62999362126</v>
      </c>
      <c r="MB33" s="177">
        <f t="shared" si="54"/>
        <v>436567.3274984053</v>
      </c>
      <c r="MC33" s="148"/>
      <c r="MD33" s="18">
        <v>349871</v>
      </c>
      <c r="ME33" s="18">
        <v>360367.13</v>
      </c>
      <c r="MF33" s="18">
        <v>367364.55</v>
      </c>
      <c r="MG33" s="18">
        <v>668666.62999362126</v>
      </c>
      <c r="MH33" s="177">
        <f t="shared" si="55"/>
        <v>436567.3274984053</v>
      </c>
      <c r="MI33" s="148"/>
      <c r="MJ33" s="18">
        <v>349871</v>
      </c>
      <c r="MK33" s="18">
        <v>360367.13</v>
      </c>
      <c r="ML33" s="18">
        <v>367364.55</v>
      </c>
      <c r="MM33" s="18">
        <v>668666.62999362126</v>
      </c>
      <c r="MN33" s="177">
        <f t="shared" si="56"/>
        <v>436567.3274984053</v>
      </c>
      <c r="MO33" s="148"/>
      <c r="MP33" s="18">
        <v>349871</v>
      </c>
      <c r="MQ33" s="18">
        <v>360367.13</v>
      </c>
      <c r="MR33" s="18">
        <v>367364.55</v>
      </c>
      <c r="MS33" s="18">
        <v>668666.62999362126</v>
      </c>
      <c r="MT33" s="177">
        <f t="shared" si="57"/>
        <v>436567.3274984053</v>
      </c>
      <c r="MU33" s="181">
        <v>24497372.214425061</v>
      </c>
    </row>
    <row r="34" spans="1:359" s="2" customFormat="1" ht="14" x14ac:dyDescent="0.35">
      <c r="A34" s="201">
        <v>30</v>
      </c>
      <c r="B34" s="16" t="s">
        <v>105</v>
      </c>
      <c r="C34" s="17">
        <v>1</v>
      </c>
      <c r="D34" s="202" t="s">
        <v>79</v>
      </c>
      <c r="E34" s="139"/>
      <c r="F34" s="18">
        <v>323021</v>
      </c>
      <c r="G34" s="18">
        <v>332711.63</v>
      </c>
      <c r="H34" s="18">
        <v>339172.05</v>
      </c>
      <c r="I34" s="18">
        <v>658005.32190911088</v>
      </c>
      <c r="J34" s="140">
        <f t="shared" si="0"/>
        <v>413227.50047727767</v>
      </c>
      <c r="K34" s="139"/>
      <c r="L34" s="18">
        <v>328255</v>
      </c>
      <c r="M34" s="18">
        <v>338102.65</v>
      </c>
      <c r="N34" s="18">
        <v>344667.75</v>
      </c>
      <c r="O34" s="18">
        <v>668666.62999362126</v>
      </c>
      <c r="P34" s="140">
        <f t="shared" si="1"/>
        <v>419923.00749840529</v>
      </c>
      <c r="Q34" s="139"/>
      <c r="R34" s="18">
        <v>328255</v>
      </c>
      <c r="S34" s="18">
        <v>338102.65</v>
      </c>
      <c r="T34" s="18">
        <v>344667.75</v>
      </c>
      <c r="U34" s="18">
        <v>668666.62999362126</v>
      </c>
      <c r="V34" s="140">
        <f t="shared" si="2"/>
        <v>419923.00749840529</v>
      </c>
      <c r="W34" s="139"/>
      <c r="X34" s="18">
        <v>328255</v>
      </c>
      <c r="Y34" s="18">
        <v>338102.65</v>
      </c>
      <c r="Z34" s="18">
        <v>344667.75</v>
      </c>
      <c r="AA34" s="18">
        <v>668666.62999362126</v>
      </c>
      <c r="AB34" s="140">
        <f t="shared" si="3"/>
        <v>419923.00749840529</v>
      </c>
      <c r="AC34" s="139"/>
      <c r="AD34" s="18">
        <v>328255</v>
      </c>
      <c r="AE34" s="18">
        <v>338102.65</v>
      </c>
      <c r="AF34" s="18">
        <v>344667.75</v>
      </c>
      <c r="AG34" s="18">
        <v>668666.62999362126</v>
      </c>
      <c r="AH34" s="140">
        <f t="shared" si="4"/>
        <v>419923.00749840529</v>
      </c>
      <c r="AI34" s="139"/>
      <c r="AJ34" s="18">
        <v>328255</v>
      </c>
      <c r="AK34" s="18">
        <v>338102.65</v>
      </c>
      <c r="AL34" s="18">
        <v>344667.75</v>
      </c>
      <c r="AM34" s="18">
        <v>668666.62999362126</v>
      </c>
      <c r="AN34" s="140">
        <f t="shared" si="5"/>
        <v>419923.00749840529</v>
      </c>
      <c r="AO34" s="139"/>
      <c r="AP34" s="18">
        <v>328255</v>
      </c>
      <c r="AQ34" s="18">
        <v>338102.65</v>
      </c>
      <c r="AR34" s="18">
        <v>344667.75</v>
      </c>
      <c r="AS34" s="18">
        <v>668666.62999362126</v>
      </c>
      <c r="AT34" s="140">
        <f t="shared" si="6"/>
        <v>419923.00749840529</v>
      </c>
      <c r="AU34" s="153"/>
      <c r="AV34" s="19">
        <v>349871</v>
      </c>
      <c r="AW34" s="18">
        <v>360367.13</v>
      </c>
      <c r="AX34" s="18">
        <v>367364.55</v>
      </c>
      <c r="AY34" s="18">
        <v>712699.7668552926</v>
      </c>
      <c r="AZ34" s="154">
        <f t="shared" si="7"/>
        <v>447575.61171382316</v>
      </c>
      <c r="BA34" s="139"/>
      <c r="BB34" s="18">
        <v>328255</v>
      </c>
      <c r="BC34" s="18">
        <v>338102.65</v>
      </c>
      <c r="BD34" s="18">
        <v>344667.75</v>
      </c>
      <c r="BE34" s="18">
        <v>668666.62999362126</v>
      </c>
      <c r="BF34" s="140">
        <f t="shared" si="8"/>
        <v>419923.00749840529</v>
      </c>
      <c r="BG34" s="139"/>
      <c r="BH34" s="18">
        <v>328255</v>
      </c>
      <c r="BI34" s="18">
        <v>338102.65</v>
      </c>
      <c r="BJ34" s="18">
        <v>344667.75</v>
      </c>
      <c r="BK34" s="18">
        <v>668666.62999362126</v>
      </c>
      <c r="BL34" s="140">
        <f t="shared" si="9"/>
        <v>419923.00749840529</v>
      </c>
      <c r="BM34" s="141" t="s">
        <v>75</v>
      </c>
      <c r="BN34" s="20" t="s">
        <v>75</v>
      </c>
      <c r="BO34" s="20" t="s">
        <v>75</v>
      </c>
      <c r="BP34" s="20" t="s">
        <v>75</v>
      </c>
      <c r="BQ34" s="20" t="s">
        <v>75</v>
      </c>
      <c r="BR34" s="157" t="s">
        <v>75</v>
      </c>
      <c r="BS34" s="139"/>
      <c r="BT34" s="18">
        <v>328255</v>
      </c>
      <c r="BU34" s="18">
        <v>338102.65</v>
      </c>
      <c r="BV34" s="18">
        <v>344667.75</v>
      </c>
      <c r="BW34" s="18">
        <v>668666.62999362126</v>
      </c>
      <c r="BX34" s="140">
        <f t="shared" si="10"/>
        <v>419923.00749840529</v>
      </c>
      <c r="BY34" s="139"/>
      <c r="BZ34" s="18">
        <v>328255</v>
      </c>
      <c r="CA34" s="18">
        <v>338102.65</v>
      </c>
      <c r="CB34" s="18">
        <v>344667.75</v>
      </c>
      <c r="CC34" s="18">
        <v>668666.62999362126</v>
      </c>
      <c r="CD34" s="140">
        <f t="shared" si="11"/>
        <v>419923.00749840529</v>
      </c>
      <c r="CE34" s="139"/>
      <c r="CF34" s="18">
        <v>328255</v>
      </c>
      <c r="CG34" s="18">
        <v>338102.65</v>
      </c>
      <c r="CH34" s="18">
        <v>344667.75</v>
      </c>
      <c r="CI34" s="18">
        <v>668666.62999362126</v>
      </c>
      <c r="CJ34" s="140">
        <f t="shared" si="12"/>
        <v>419923.00749840529</v>
      </c>
      <c r="CK34" s="139"/>
      <c r="CL34" s="18">
        <v>328255</v>
      </c>
      <c r="CM34" s="18">
        <v>338102.65</v>
      </c>
      <c r="CN34" s="18">
        <v>344667.75</v>
      </c>
      <c r="CO34" s="18">
        <v>668666.62999362126</v>
      </c>
      <c r="CP34" s="140">
        <f t="shared" si="13"/>
        <v>419923.00749840529</v>
      </c>
      <c r="CQ34" s="139"/>
      <c r="CR34" s="18">
        <v>328255</v>
      </c>
      <c r="CS34" s="18">
        <v>338103</v>
      </c>
      <c r="CT34" s="18">
        <v>344668</v>
      </c>
      <c r="CU34" s="18">
        <v>668666.62999362126</v>
      </c>
      <c r="CV34" s="140">
        <f t="shared" si="14"/>
        <v>419923.15749840531</v>
      </c>
      <c r="CW34" s="139"/>
      <c r="CX34" s="18">
        <v>328255</v>
      </c>
      <c r="CY34" s="18">
        <v>338102.65</v>
      </c>
      <c r="CZ34" s="18">
        <v>344667.75</v>
      </c>
      <c r="DA34" s="18">
        <v>668666.62999362126</v>
      </c>
      <c r="DB34" s="140">
        <f t="shared" si="58"/>
        <v>419923.00749840529</v>
      </c>
      <c r="DC34" s="139"/>
      <c r="DD34" s="18">
        <v>328255</v>
      </c>
      <c r="DE34" s="18">
        <v>338102.65</v>
      </c>
      <c r="DF34" s="18">
        <v>344667.75</v>
      </c>
      <c r="DG34" s="18">
        <v>668666.62999362126</v>
      </c>
      <c r="DH34" s="140">
        <f t="shared" si="16"/>
        <v>419923.00749840529</v>
      </c>
      <c r="DI34" s="139"/>
      <c r="DJ34" s="18">
        <v>328255</v>
      </c>
      <c r="DK34" s="18">
        <v>338102.65</v>
      </c>
      <c r="DL34" s="18">
        <v>344667.75</v>
      </c>
      <c r="DM34" s="18">
        <v>668666.62999362126</v>
      </c>
      <c r="DN34" s="140">
        <f t="shared" si="17"/>
        <v>419923.00749840529</v>
      </c>
      <c r="DO34" s="139"/>
      <c r="DP34" s="18">
        <v>328255</v>
      </c>
      <c r="DQ34" s="18">
        <v>338102.65</v>
      </c>
      <c r="DR34" s="18">
        <v>344667.75</v>
      </c>
      <c r="DS34" s="18">
        <v>668666.62999362126</v>
      </c>
      <c r="DT34" s="140">
        <f t="shared" si="59"/>
        <v>419923.00749840529</v>
      </c>
      <c r="DU34" s="139"/>
      <c r="DV34" s="18">
        <v>328255</v>
      </c>
      <c r="DW34" s="18">
        <v>338102.65</v>
      </c>
      <c r="DX34" s="18">
        <v>344667.75</v>
      </c>
      <c r="DY34" s="18">
        <v>668666.62999362126</v>
      </c>
      <c r="DZ34" s="140">
        <f t="shared" si="19"/>
        <v>419923.00749840529</v>
      </c>
      <c r="EA34" s="139"/>
      <c r="EB34" s="18">
        <v>328255</v>
      </c>
      <c r="EC34" s="18">
        <v>338102.65</v>
      </c>
      <c r="ED34" s="18">
        <v>344667.75</v>
      </c>
      <c r="EE34" s="18">
        <v>668666.62999362126</v>
      </c>
      <c r="EF34" s="140">
        <f t="shared" si="20"/>
        <v>419923.00749840529</v>
      </c>
      <c r="EG34" s="139"/>
      <c r="EH34" s="18">
        <v>328255</v>
      </c>
      <c r="EI34" s="18">
        <v>338102.65</v>
      </c>
      <c r="EJ34" s="18">
        <v>344667.75</v>
      </c>
      <c r="EK34" s="18">
        <v>668666.62999362126</v>
      </c>
      <c r="EL34" s="140">
        <f t="shared" si="21"/>
        <v>419923.00749840529</v>
      </c>
      <c r="EM34" s="139"/>
      <c r="EN34" s="18">
        <v>328255</v>
      </c>
      <c r="EO34" s="18">
        <v>338102.65</v>
      </c>
      <c r="EP34" s="18">
        <v>344667.75</v>
      </c>
      <c r="EQ34" s="18">
        <v>668666.62999362126</v>
      </c>
      <c r="ER34" s="140">
        <f t="shared" si="22"/>
        <v>419923.00749840529</v>
      </c>
      <c r="ES34" s="139"/>
      <c r="ET34" s="18">
        <v>328255</v>
      </c>
      <c r="EU34" s="18">
        <v>338102.65</v>
      </c>
      <c r="EV34" s="18">
        <v>344667.75</v>
      </c>
      <c r="EW34" s="18">
        <v>668666.62999362126</v>
      </c>
      <c r="EX34" s="140">
        <f t="shared" si="23"/>
        <v>419923.00749840529</v>
      </c>
      <c r="EY34" s="139"/>
      <c r="EZ34" s="18">
        <v>328255</v>
      </c>
      <c r="FA34" s="18">
        <v>338102.65</v>
      </c>
      <c r="FB34" s="18">
        <v>344667.75</v>
      </c>
      <c r="FC34" s="18">
        <v>668666.62999362126</v>
      </c>
      <c r="FD34" s="140">
        <f t="shared" si="24"/>
        <v>419923.00749840529</v>
      </c>
      <c r="FE34" s="139"/>
      <c r="FF34" s="18">
        <v>328255</v>
      </c>
      <c r="FG34" s="18">
        <v>338102.65</v>
      </c>
      <c r="FH34" s="18">
        <v>344667.75</v>
      </c>
      <c r="FI34" s="18">
        <v>668666.62999362126</v>
      </c>
      <c r="FJ34" s="140">
        <f t="shared" si="25"/>
        <v>419923.00749840529</v>
      </c>
      <c r="FK34" s="139"/>
      <c r="FL34" s="18">
        <v>328255</v>
      </c>
      <c r="FM34" s="18">
        <v>338102.65</v>
      </c>
      <c r="FN34" s="18">
        <v>344667.75</v>
      </c>
      <c r="FO34" s="18">
        <v>668666.62999362126</v>
      </c>
      <c r="FP34" s="140">
        <f t="shared" si="26"/>
        <v>419923.00749840529</v>
      </c>
      <c r="FQ34" s="139"/>
      <c r="FR34" s="18">
        <v>328255</v>
      </c>
      <c r="FS34" s="18">
        <v>338102.65</v>
      </c>
      <c r="FT34" s="18">
        <v>344667.75</v>
      </c>
      <c r="FU34" s="18">
        <v>668666.62999362126</v>
      </c>
      <c r="FV34" s="140">
        <f t="shared" si="27"/>
        <v>419923.00749840529</v>
      </c>
      <c r="FW34" s="139"/>
      <c r="FX34" s="18">
        <v>328255</v>
      </c>
      <c r="FY34" s="18">
        <v>338102.65</v>
      </c>
      <c r="FZ34" s="18">
        <v>344667.75</v>
      </c>
      <c r="GA34" s="18">
        <v>668666.62999362126</v>
      </c>
      <c r="GB34" s="140">
        <f t="shared" si="28"/>
        <v>419923.00749840529</v>
      </c>
      <c r="GC34" s="139"/>
      <c r="GD34" s="18">
        <v>328255</v>
      </c>
      <c r="GE34" s="18">
        <v>338102.65</v>
      </c>
      <c r="GF34" s="18">
        <v>344667.75</v>
      </c>
      <c r="GG34" s="18">
        <v>668666.62999362126</v>
      </c>
      <c r="GH34" s="140">
        <f t="shared" si="29"/>
        <v>419923.00749840529</v>
      </c>
      <c r="GI34" s="139"/>
      <c r="GJ34" s="18">
        <v>328255</v>
      </c>
      <c r="GK34" s="18">
        <v>338102.65</v>
      </c>
      <c r="GL34" s="18">
        <v>344667.75</v>
      </c>
      <c r="GM34" s="18">
        <v>668666.62999362126</v>
      </c>
      <c r="GN34" s="140">
        <f t="shared" si="30"/>
        <v>419923.00749840529</v>
      </c>
      <c r="GO34" s="139"/>
      <c r="GP34" s="18">
        <v>328255</v>
      </c>
      <c r="GQ34" s="18">
        <v>338102.65</v>
      </c>
      <c r="GR34" s="18">
        <v>344667.75</v>
      </c>
      <c r="GS34" s="18">
        <v>668666.62999362126</v>
      </c>
      <c r="GT34" s="140">
        <f t="shared" si="31"/>
        <v>419923.00749840529</v>
      </c>
      <c r="GU34" s="139"/>
      <c r="GV34" s="18">
        <v>328255</v>
      </c>
      <c r="GW34" s="18">
        <v>338102.65</v>
      </c>
      <c r="GX34" s="18">
        <v>344667.75</v>
      </c>
      <c r="GY34" s="18">
        <v>668666.62999362126</v>
      </c>
      <c r="GZ34" s="140">
        <f t="shared" si="32"/>
        <v>419923.00749840529</v>
      </c>
      <c r="HA34" s="139"/>
      <c r="HB34" s="18">
        <v>328255</v>
      </c>
      <c r="HC34" s="18">
        <v>338102.65</v>
      </c>
      <c r="HD34" s="18">
        <v>344667.75</v>
      </c>
      <c r="HE34" s="18">
        <v>668666.62999362126</v>
      </c>
      <c r="HF34" s="140">
        <f t="shared" si="33"/>
        <v>419923.00749840529</v>
      </c>
      <c r="HG34" s="139"/>
      <c r="HH34" s="18">
        <v>328255</v>
      </c>
      <c r="HI34" s="18">
        <v>338102.65</v>
      </c>
      <c r="HJ34" s="18">
        <v>344667.75</v>
      </c>
      <c r="HK34" s="18">
        <v>668666.62999362126</v>
      </c>
      <c r="HL34" s="140">
        <f t="shared" si="34"/>
        <v>419923.00749840529</v>
      </c>
      <c r="HM34" s="139"/>
      <c r="HN34" s="18">
        <v>328255</v>
      </c>
      <c r="HO34" s="18">
        <v>338102.65</v>
      </c>
      <c r="HP34" s="18">
        <v>344667.75</v>
      </c>
      <c r="HQ34" s="18">
        <v>668666.62999362126</v>
      </c>
      <c r="HR34" s="140">
        <f t="shared" si="35"/>
        <v>419923.00749840529</v>
      </c>
      <c r="HS34" s="139"/>
      <c r="HT34" s="18">
        <v>328255</v>
      </c>
      <c r="HU34" s="18">
        <v>338102.65</v>
      </c>
      <c r="HV34" s="18">
        <v>344667.75</v>
      </c>
      <c r="HW34" s="18">
        <v>668666.62999362126</v>
      </c>
      <c r="HX34" s="140">
        <f t="shared" si="36"/>
        <v>419923.00749840529</v>
      </c>
      <c r="HY34" s="139"/>
      <c r="HZ34" s="18">
        <v>328255</v>
      </c>
      <c r="IA34" s="18">
        <v>338102.65</v>
      </c>
      <c r="IB34" s="18">
        <v>344667.75</v>
      </c>
      <c r="IC34" s="18">
        <v>668666.62999362126</v>
      </c>
      <c r="ID34" s="140">
        <f t="shared" si="37"/>
        <v>419923.00749840529</v>
      </c>
      <c r="IE34" s="139"/>
      <c r="IF34" s="18">
        <v>328255</v>
      </c>
      <c r="IG34" s="18">
        <v>338102.65</v>
      </c>
      <c r="IH34" s="18">
        <v>344667.75</v>
      </c>
      <c r="II34" s="18">
        <v>668666.62999362126</v>
      </c>
      <c r="IJ34" s="140">
        <f t="shared" si="38"/>
        <v>419923.00749840529</v>
      </c>
      <c r="IK34" s="139"/>
      <c r="IL34" s="18">
        <v>328255</v>
      </c>
      <c r="IM34" s="18">
        <v>338102.65</v>
      </c>
      <c r="IN34" s="18">
        <v>344667.75</v>
      </c>
      <c r="IO34" s="18">
        <v>668666.62999362126</v>
      </c>
      <c r="IP34" s="140">
        <f t="shared" si="39"/>
        <v>419923.00749840529</v>
      </c>
      <c r="IQ34" s="139"/>
      <c r="IR34" s="18">
        <v>328255</v>
      </c>
      <c r="IS34" s="18">
        <v>338102.65</v>
      </c>
      <c r="IT34" s="18">
        <v>344667.75</v>
      </c>
      <c r="IU34" s="18">
        <v>668666.62999362126</v>
      </c>
      <c r="IV34" s="140">
        <f t="shared" si="40"/>
        <v>419923.00749840529</v>
      </c>
      <c r="IW34" s="139"/>
      <c r="IX34" s="18">
        <v>328255</v>
      </c>
      <c r="IY34" s="18">
        <v>338102.65</v>
      </c>
      <c r="IZ34" s="18">
        <v>344667.75</v>
      </c>
      <c r="JA34" s="18">
        <v>668666.62999362126</v>
      </c>
      <c r="JB34" s="140">
        <f t="shared" si="41"/>
        <v>419923.00749840529</v>
      </c>
      <c r="JC34" s="139"/>
      <c r="JD34" s="18">
        <v>328255</v>
      </c>
      <c r="JE34" s="18">
        <v>338102.65</v>
      </c>
      <c r="JF34" s="18">
        <v>344667.75</v>
      </c>
      <c r="JG34" s="18">
        <v>668666.62999362126</v>
      </c>
      <c r="JH34" s="140">
        <f t="shared" si="42"/>
        <v>419923.00749840529</v>
      </c>
      <c r="JI34" s="139"/>
      <c r="JJ34" s="18">
        <v>328255</v>
      </c>
      <c r="JK34" s="18">
        <v>338102.65</v>
      </c>
      <c r="JL34" s="18">
        <v>344667.75</v>
      </c>
      <c r="JM34" s="18">
        <v>668666.62999362126</v>
      </c>
      <c r="JN34" s="140">
        <f t="shared" si="43"/>
        <v>419923.00749840529</v>
      </c>
      <c r="JO34" s="167"/>
      <c r="JP34" s="18">
        <v>344682</v>
      </c>
      <c r="JQ34" s="18">
        <v>355022.46</v>
      </c>
      <c r="JR34" s="18">
        <v>361916.1</v>
      </c>
      <c r="JS34" s="18">
        <v>702129.91928660765</v>
      </c>
      <c r="JT34" s="168">
        <f t="shared" si="44"/>
        <v>440937.61982165196</v>
      </c>
      <c r="JU34" s="139"/>
      <c r="JV34" s="18">
        <v>328255</v>
      </c>
      <c r="JW34" s="18">
        <v>338102.65</v>
      </c>
      <c r="JX34" s="18">
        <v>344667.75</v>
      </c>
      <c r="JY34" s="18">
        <v>668666.62999362126</v>
      </c>
      <c r="JZ34" s="140">
        <f t="shared" si="45"/>
        <v>419923.00749840529</v>
      </c>
      <c r="KA34" s="139"/>
      <c r="KB34" s="18">
        <v>328255</v>
      </c>
      <c r="KC34" s="18">
        <v>338102.65</v>
      </c>
      <c r="KD34" s="18">
        <v>344667.75</v>
      </c>
      <c r="KE34" s="18">
        <v>668666.62999362126</v>
      </c>
      <c r="KF34" s="140">
        <f t="shared" si="46"/>
        <v>419923.00749840529</v>
      </c>
      <c r="KG34" s="139"/>
      <c r="KH34" s="18">
        <v>328255</v>
      </c>
      <c r="KI34" s="18">
        <v>338102.65</v>
      </c>
      <c r="KJ34" s="18">
        <v>344667.75</v>
      </c>
      <c r="KK34" s="18">
        <v>668666.62999362126</v>
      </c>
      <c r="KL34" s="140">
        <f t="shared" si="47"/>
        <v>419923.00749840529</v>
      </c>
      <c r="KM34" s="139"/>
      <c r="KN34" s="18">
        <v>328255</v>
      </c>
      <c r="KO34" s="18">
        <v>338102.65</v>
      </c>
      <c r="KP34" s="18">
        <v>344667.75</v>
      </c>
      <c r="KQ34" s="18">
        <v>668666.62999362126</v>
      </c>
      <c r="KR34" s="140">
        <f t="shared" si="48"/>
        <v>419923.00749840529</v>
      </c>
      <c r="KS34" s="173"/>
      <c r="KT34" s="18">
        <v>328255</v>
      </c>
      <c r="KU34" s="18">
        <v>338102.65</v>
      </c>
      <c r="KV34" s="18">
        <v>344667.75</v>
      </c>
      <c r="KW34" s="18">
        <v>668666.62999362126</v>
      </c>
      <c r="KX34" s="140">
        <f t="shared" si="49"/>
        <v>419923.00749840529</v>
      </c>
      <c r="KY34" s="148"/>
      <c r="KZ34" s="18">
        <v>328255</v>
      </c>
      <c r="LA34" s="18">
        <v>338102.65</v>
      </c>
      <c r="LB34" s="18">
        <v>344667.75</v>
      </c>
      <c r="LC34" s="18">
        <v>668666.62999362126</v>
      </c>
      <c r="LD34" s="177">
        <f t="shared" si="50"/>
        <v>419923.00749840529</v>
      </c>
      <c r="LE34" s="148"/>
      <c r="LF34" s="18">
        <v>328255</v>
      </c>
      <c r="LG34" s="18">
        <v>338102.65</v>
      </c>
      <c r="LH34" s="18">
        <v>344667.75</v>
      </c>
      <c r="LI34" s="18">
        <v>668666.62999362126</v>
      </c>
      <c r="LJ34" s="177">
        <f t="shared" si="51"/>
        <v>419923.00749840529</v>
      </c>
      <c r="LK34" s="148"/>
      <c r="LL34" s="18">
        <v>349871</v>
      </c>
      <c r="LM34" s="18">
        <v>360367.13</v>
      </c>
      <c r="LN34" s="18">
        <v>367364.55</v>
      </c>
      <c r="LO34" s="18">
        <v>668666.62999362126</v>
      </c>
      <c r="LP34" s="177">
        <f t="shared" si="52"/>
        <v>436567.3274984053</v>
      </c>
      <c r="LQ34" s="148"/>
      <c r="LR34" s="18">
        <v>349871</v>
      </c>
      <c r="LS34" s="18">
        <v>360367.13</v>
      </c>
      <c r="LT34" s="18">
        <v>367364.55</v>
      </c>
      <c r="LU34" s="18">
        <v>668666.62999362126</v>
      </c>
      <c r="LV34" s="177">
        <f t="shared" si="53"/>
        <v>436567.3274984053</v>
      </c>
      <c r="LW34" s="148"/>
      <c r="LX34" s="18">
        <v>349871</v>
      </c>
      <c r="LY34" s="18">
        <v>360367.13</v>
      </c>
      <c r="LZ34" s="18">
        <v>367364.55</v>
      </c>
      <c r="MA34" s="18">
        <v>668666.62999362126</v>
      </c>
      <c r="MB34" s="177">
        <f t="shared" si="54"/>
        <v>436567.3274984053</v>
      </c>
      <c r="MC34" s="148"/>
      <c r="MD34" s="18">
        <v>349871</v>
      </c>
      <c r="ME34" s="18">
        <v>360367.13</v>
      </c>
      <c r="MF34" s="18">
        <v>367364.55</v>
      </c>
      <c r="MG34" s="18">
        <v>668666.62999362126</v>
      </c>
      <c r="MH34" s="177">
        <f t="shared" si="55"/>
        <v>436567.3274984053</v>
      </c>
      <c r="MI34" s="148"/>
      <c r="MJ34" s="18">
        <v>349871</v>
      </c>
      <c r="MK34" s="18">
        <v>360367.13</v>
      </c>
      <c r="ML34" s="18">
        <v>367364.55</v>
      </c>
      <c r="MM34" s="18">
        <v>668666.62999362126</v>
      </c>
      <c r="MN34" s="177">
        <f t="shared" si="56"/>
        <v>436567.3274984053</v>
      </c>
      <c r="MO34" s="148"/>
      <c r="MP34" s="18">
        <v>349871</v>
      </c>
      <c r="MQ34" s="18">
        <v>360367.13</v>
      </c>
      <c r="MR34" s="18">
        <v>367364.55</v>
      </c>
      <c r="MS34" s="18">
        <v>668666.62999362126</v>
      </c>
      <c r="MT34" s="177">
        <f t="shared" si="57"/>
        <v>436567.3274984053</v>
      </c>
      <c r="MU34" s="181">
        <v>24497372.214425061</v>
      </c>
    </row>
    <row r="35" spans="1:359" s="2" customFormat="1" ht="14" x14ac:dyDescent="0.35">
      <c r="A35" s="201">
        <v>31</v>
      </c>
      <c r="B35" s="16" t="s">
        <v>106</v>
      </c>
      <c r="C35" s="17">
        <v>1</v>
      </c>
      <c r="D35" s="202" t="s">
        <v>74</v>
      </c>
      <c r="E35" s="139"/>
      <c r="F35" s="18">
        <v>493266</v>
      </c>
      <c r="G35" s="18">
        <v>508063.98</v>
      </c>
      <c r="H35" s="18">
        <v>517929.3</v>
      </c>
      <c r="I35" s="18">
        <v>1004801.7519659831</v>
      </c>
      <c r="J35" s="140">
        <f t="shared" si="0"/>
        <v>631015.25799149578</v>
      </c>
      <c r="K35" s="139"/>
      <c r="L35" s="18">
        <v>501258</v>
      </c>
      <c r="M35" s="18">
        <v>516295.74</v>
      </c>
      <c r="N35" s="18">
        <v>526320.9</v>
      </c>
      <c r="O35" s="18">
        <v>1021082.0170107767</v>
      </c>
      <c r="P35" s="140">
        <f t="shared" si="1"/>
        <v>641239.16425269423</v>
      </c>
      <c r="Q35" s="139"/>
      <c r="R35" s="18">
        <v>501258</v>
      </c>
      <c r="S35" s="18">
        <v>516295.74</v>
      </c>
      <c r="T35" s="18">
        <v>526320.9</v>
      </c>
      <c r="U35" s="18">
        <v>1021082.0170107767</v>
      </c>
      <c r="V35" s="140">
        <f t="shared" si="2"/>
        <v>641239.16425269423</v>
      </c>
      <c r="W35" s="139"/>
      <c r="X35" s="18">
        <v>501258</v>
      </c>
      <c r="Y35" s="18">
        <v>516295.74</v>
      </c>
      <c r="Z35" s="18">
        <v>526320.9</v>
      </c>
      <c r="AA35" s="18">
        <v>1021082.0170107767</v>
      </c>
      <c r="AB35" s="140">
        <f t="shared" si="3"/>
        <v>641239.16425269423</v>
      </c>
      <c r="AC35" s="139"/>
      <c r="AD35" s="18">
        <v>501258</v>
      </c>
      <c r="AE35" s="18">
        <v>516295.74</v>
      </c>
      <c r="AF35" s="18">
        <v>526320.9</v>
      </c>
      <c r="AG35" s="18">
        <v>1021082.0170107767</v>
      </c>
      <c r="AH35" s="140">
        <f t="shared" si="4"/>
        <v>641239.16425269423</v>
      </c>
      <c r="AI35" s="139"/>
      <c r="AJ35" s="18">
        <v>501258</v>
      </c>
      <c r="AK35" s="18">
        <v>516295.74</v>
      </c>
      <c r="AL35" s="18">
        <v>526320.9</v>
      </c>
      <c r="AM35" s="18">
        <v>1021082.0170107767</v>
      </c>
      <c r="AN35" s="140">
        <f t="shared" si="5"/>
        <v>641239.16425269423</v>
      </c>
      <c r="AO35" s="139"/>
      <c r="AP35" s="18">
        <v>501258</v>
      </c>
      <c r="AQ35" s="18">
        <v>516295.74</v>
      </c>
      <c r="AR35" s="18">
        <v>526320.9</v>
      </c>
      <c r="AS35" s="18">
        <v>1021082.0170107767</v>
      </c>
      <c r="AT35" s="140">
        <f t="shared" si="6"/>
        <v>641239.16425269423</v>
      </c>
      <c r="AU35" s="153"/>
      <c r="AV35" s="19">
        <v>534267</v>
      </c>
      <c r="AW35" s="18">
        <v>550295.01</v>
      </c>
      <c r="AX35" s="18">
        <v>560980.35</v>
      </c>
      <c r="AY35" s="18">
        <v>1088322.4656667174</v>
      </c>
      <c r="AZ35" s="154">
        <f t="shared" si="7"/>
        <v>683466.20641667931</v>
      </c>
      <c r="BA35" s="139"/>
      <c r="BB35" s="18">
        <v>501258</v>
      </c>
      <c r="BC35" s="18">
        <v>516295.74</v>
      </c>
      <c r="BD35" s="18">
        <v>526320.9</v>
      </c>
      <c r="BE35" s="18">
        <v>1021082.0170107767</v>
      </c>
      <c r="BF35" s="140">
        <f t="shared" si="8"/>
        <v>641239.16425269423</v>
      </c>
      <c r="BG35" s="139"/>
      <c r="BH35" s="18">
        <v>501258</v>
      </c>
      <c r="BI35" s="18">
        <v>516295.74</v>
      </c>
      <c r="BJ35" s="18">
        <v>526320.9</v>
      </c>
      <c r="BK35" s="18">
        <v>1021082.0170107767</v>
      </c>
      <c r="BL35" s="140">
        <f t="shared" si="9"/>
        <v>641239.16425269423</v>
      </c>
      <c r="BM35" s="141" t="s">
        <v>75</v>
      </c>
      <c r="BN35" s="20" t="s">
        <v>75</v>
      </c>
      <c r="BO35" s="20" t="s">
        <v>75</v>
      </c>
      <c r="BP35" s="20" t="s">
        <v>75</v>
      </c>
      <c r="BQ35" s="20" t="s">
        <v>75</v>
      </c>
      <c r="BR35" s="157" t="s">
        <v>75</v>
      </c>
      <c r="BS35" s="139"/>
      <c r="BT35" s="18">
        <v>501258</v>
      </c>
      <c r="BU35" s="18">
        <v>516295.74</v>
      </c>
      <c r="BV35" s="18">
        <v>526320.9</v>
      </c>
      <c r="BW35" s="18">
        <v>1021082.0170107767</v>
      </c>
      <c r="BX35" s="140">
        <f t="shared" si="10"/>
        <v>641239.16425269423</v>
      </c>
      <c r="BY35" s="139"/>
      <c r="BZ35" s="18">
        <v>501258</v>
      </c>
      <c r="CA35" s="18">
        <v>516295.74</v>
      </c>
      <c r="CB35" s="18">
        <v>526320.9</v>
      </c>
      <c r="CC35" s="18">
        <v>1021082.0170107767</v>
      </c>
      <c r="CD35" s="140">
        <f t="shared" si="11"/>
        <v>641239.16425269423</v>
      </c>
      <c r="CE35" s="139"/>
      <c r="CF35" s="18">
        <v>501258</v>
      </c>
      <c r="CG35" s="18">
        <v>516295.74</v>
      </c>
      <c r="CH35" s="18">
        <v>526320.9</v>
      </c>
      <c r="CI35" s="18">
        <v>1021082.0170107767</v>
      </c>
      <c r="CJ35" s="140">
        <f t="shared" si="12"/>
        <v>641239.16425269423</v>
      </c>
      <c r="CK35" s="139"/>
      <c r="CL35" s="18">
        <v>501258</v>
      </c>
      <c r="CM35" s="18">
        <v>516295.74</v>
      </c>
      <c r="CN35" s="18">
        <v>526320.9</v>
      </c>
      <c r="CO35" s="18">
        <v>1021082.0170107767</v>
      </c>
      <c r="CP35" s="140">
        <f t="shared" si="13"/>
        <v>641239.16425269423</v>
      </c>
      <c r="CQ35" s="139"/>
      <c r="CR35" s="18">
        <v>501258</v>
      </c>
      <c r="CS35" s="18">
        <v>516296</v>
      </c>
      <c r="CT35" s="18">
        <v>526321</v>
      </c>
      <c r="CU35" s="18">
        <v>1021082.0170107767</v>
      </c>
      <c r="CV35" s="140">
        <f t="shared" si="14"/>
        <v>641239.2542526942</v>
      </c>
      <c r="CW35" s="139"/>
      <c r="CX35" s="18">
        <v>501258</v>
      </c>
      <c r="CY35" s="18">
        <v>516295.74</v>
      </c>
      <c r="CZ35" s="18">
        <v>526320.9</v>
      </c>
      <c r="DA35" s="18">
        <v>1021082.0170107767</v>
      </c>
      <c r="DB35" s="140">
        <f t="shared" si="58"/>
        <v>641239.16425269423</v>
      </c>
      <c r="DC35" s="139"/>
      <c r="DD35" s="18">
        <v>501258</v>
      </c>
      <c r="DE35" s="18">
        <v>516295.74</v>
      </c>
      <c r="DF35" s="18">
        <v>526320.9</v>
      </c>
      <c r="DG35" s="18">
        <v>1021082.0170107767</v>
      </c>
      <c r="DH35" s="140">
        <f t="shared" si="16"/>
        <v>641239.16425269423</v>
      </c>
      <c r="DI35" s="139"/>
      <c r="DJ35" s="18">
        <v>501258</v>
      </c>
      <c r="DK35" s="18">
        <v>516295.74</v>
      </c>
      <c r="DL35" s="18">
        <v>526320.9</v>
      </c>
      <c r="DM35" s="18">
        <v>1021082.0170107767</v>
      </c>
      <c r="DN35" s="140">
        <f t="shared" si="17"/>
        <v>641239.16425269423</v>
      </c>
      <c r="DO35" s="139"/>
      <c r="DP35" s="18">
        <v>501258</v>
      </c>
      <c r="DQ35" s="18">
        <v>516295.74</v>
      </c>
      <c r="DR35" s="18">
        <v>526320.9</v>
      </c>
      <c r="DS35" s="18">
        <v>1021082.0170107767</v>
      </c>
      <c r="DT35" s="140">
        <f t="shared" si="59"/>
        <v>641239.16425269423</v>
      </c>
      <c r="DU35" s="139"/>
      <c r="DV35" s="18">
        <v>501258</v>
      </c>
      <c r="DW35" s="18">
        <v>516295.74</v>
      </c>
      <c r="DX35" s="18">
        <v>526320.9</v>
      </c>
      <c r="DY35" s="18">
        <v>1021082.0170107767</v>
      </c>
      <c r="DZ35" s="140">
        <f t="shared" si="19"/>
        <v>641239.16425269423</v>
      </c>
      <c r="EA35" s="139"/>
      <c r="EB35" s="18">
        <v>501258</v>
      </c>
      <c r="EC35" s="18">
        <v>516295.74</v>
      </c>
      <c r="ED35" s="18">
        <v>526320.9</v>
      </c>
      <c r="EE35" s="18">
        <v>1021082.0170107767</v>
      </c>
      <c r="EF35" s="140">
        <f t="shared" si="20"/>
        <v>641239.16425269423</v>
      </c>
      <c r="EG35" s="139"/>
      <c r="EH35" s="18">
        <v>501258</v>
      </c>
      <c r="EI35" s="18">
        <v>516295.74</v>
      </c>
      <c r="EJ35" s="18">
        <v>526320.9</v>
      </c>
      <c r="EK35" s="18">
        <v>1021082.0170107767</v>
      </c>
      <c r="EL35" s="140">
        <f t="shared" si="21"/>
        <v>641239.16425269423</v>
      </c>
      <c r="EM35" s="139"/>
      <c r="EN35" s="18">
        <v>501258</v>
      </c>
      <c r="EO35" s="18">
        <v>516295.74</v>
      </c>
      <c r="EP35" s="18">
        <v>526320.9</v>
      </c>
      <c r="EQ35" s="18">
        <v>1021082.0170107767</v>
      </c>
      <c r="ER35" s="140">
        <f t="shared" si="22"/>
        <v>641239.16425269423</v>
      </c>
      <c r="ES35" s="139"/>
      <c r="ET35" s="18">
        <v>501258</v>
      </c>
      <c r="EU35" s="18">
        <v>516295.74</v>
      </c>
      <c r="EV35" s="18">
        <v>526320.9</v>
      </c>
      <c r="EW35" s="18">
        <v>1021082.0170107767</v>
      </c>
      <c r="EX35" s="140">
        <f t="shared" si="23"/>
        <v>641239.16425269423</v>
      </c>
      <c r="EY35" s="139"/>
      <c r="EZ35" s="18">
        <v>501258</v>
      </c>
      <c r="FA35" s="18">
        <v>516295.74</v>
      </c>
      <c r="FB35" s="18">
        <v>526320.9</v>
      </c>
      <c r="FC35" s="18">
        <v>1021082.0170107767</v>
      </c>
      <c r="FD35" s="140">
        <f t="shared" si="24"/>
        <v>641239.16425269423</v>
      </c>
      <c r="FE35" s="139"/>
      <c r="FF35" s="18">
        <v>501258</v>
      </c>
      <c r="FG35" s="18">
        <v>516295.74</v>
      </c>
      <c r="FH35" s="18">
        <v>526320.9</v>
      </c>
      <c r="FI35" s="18">
        <v>1021082.0170107767</v>
      </c>
      <c r="FJ35" s="140">
        <f t="shared" si="25"/>
        <v>641239.16425269423</v>
      </c>
      <c r="FK35" s="139"/>
      <c r="FL35" s="18">
        <v>501258</v>
      </c>
      <c r="FM35" s="18">
        <v>516295.74</v>
      </c>
      <c r="FN35" s="18">
        <v>526320.9</v>
      </c>
      <c r="FO35" s="18">
        <v>1021082.0170107767</v>
      </c>
      <c r="FP35" s="140">
        <f t="shared" si="26"/>
        <v>641239.16425269423</v>
      </c>
      <c r="FQ35" s="139"/>
      <c r="FR35" s="18">
        <v>501258</v>
      </c>
      <c r="FS35" s="18">
        <v>516295.74</v>
      </c>
      <c r="FT35" s="18">
        <v>526320.9</v>
      </c>
      <c r="FU35" s="18">
        <v>1021082.0170107767</v>
      </c>
      <c r="FV35" s="140">
        <f t="shared" si="27"/>
        <v>641239.16425269423</v>
      </c>
      <c r="FW35" s="139"/>
      <c r="FX35" s="18">
        <v>501258</v>
      </c>
      <c r="FY35" s="18">
        <v>516295.74</v>
      </c>
      <c r="FZ35" s="18">
        <v>526320.9</v>
      </c>
      <c r="GA35" s="18">
        <v>1021082.0170107767</v>
      </c>
      <c r="GB35" s="140">
        <f t="shared" si="28"/>
        <v>641239.16425269423</v>
      </c>
      <c r="GC35" s="139"/>
      <c r="GD35" s="18">
        <v>501258</v>
      </c>
      <c r="GE35" s="18">
        <v>516295.74</v>
      </c>
      <c r="GF35" s="18">
        <v>526320.9</v>
      </c>
      <c r="GG35" s="18">
        <v>1021082.0170107767</v>
      </c>
      <c r="GH35" s="140">
        <f t="shared" si="29"/>
        <v>641239.16425269423</v>
      </c>
      <c r="GI35" s="139"/>
      <c r="GJ35" s="18">
        <v>501258</v>
      </c>
      <c r="GK35" s="18">
        <v>516295.74</v>
      </c>
      <c r="GL35" s="18">
        <v>526320.9</v>
      </c>
      <c r="GM35" s="18">
        <v>1021082.0170107767</v>
      </c>
      <c r="GN35" s="140">
        <f t="shared" si="30"/>
        <v>641239.16425269423</v>
      </c>
      <c r="GO35" s="139"/>
      <c r="GP35" s="18">
        <v>501258</v>
      </c>
      <c r="GQ35" s="18">
        <v>516295.74</v>
      </c>
      <c r="GR35" s="18">
        <v>526320.9</v>
      </c>
      <c r="GS35" s="18">
        <v>1021082.0170107767</v>
      </c>
      <c r="GT35" s="140">
        <f t="shared" si="31"/>
        <v>641239.16425269423</v>
      </c>
      <c r="GU35" s="139"/>
      <c r="GV35" s="18">
        <v>501258</v>
      </c>
      <c r="GW35" s="18">
        <v>516295.74</v>
      </c>
      <c r="GX35" s="18">
        <v>526320.9</v>
      </c>
      <c r="GY35" s="18">
        <v>1021082.0170107767</v>
      </c>
      <c r="GZ35" s="140">
        <f t="shared" si="32"/>
        <v>641239.16425269423</v>
      </c>
      <c r="HA35" s="139"/>
      <c r="HB35" s="18">
        <v>501258</v>
      </c>
      <c r="HC35" s="18">
        <v>516295.74</v>
      </c>
      <c r="HD35" s="18">
        <v>526320.9</v>
      </c>
      <c r="HE35" s="18">
        <v>1021082.0170107767</v>
      </c>
      <c r="HF35" s="140">
        <f t="shared" si="33"/>
        <v>641239.16425269423</v>
      </c>
      <c r="HG35" s="139"/>
      <c r="HH35" s="18">
        <v>501258</v>
      </c>
      <c r="HI35" s="18">
        <v>516295.74</v>
      </c>
      <c r="HJ35" s="18">
        <v>526320.9</v>
      </c>
      <c r="HK35" s="18">
        <v>1021082.0170107767</v>
      </c>
      <c r="HL35" s="140">
        <f t="shared" si="34"/>
        <v>641239.16425269423</v>
      </c>
      <c r="HM35" s="139"/>
      <c r="HN35" s="18">
        <v>501258</v>
      </c>
      <c r="HO35" s="18">
        <v>516295.74</v>
      </c>
      <c r="HP35" s="18">
        <v>526320.9</v>
      </c>
      <c r="HQ35" s="18">
        <v>1021082.0170107767</v>
      </c>
      <c r="HR35" s="140">
        <f t="shared" si="35"/>
        <v>641239.16425269423</v>
      </c>
      <c r="HS35" s="139"/>
      <c r="HT35" s="18">
        <v>501258</v>
      </c>
      <c r="HU35" s="18">
        <v>516295.74</v>
      </c>
      <c r="HV35" s="18">
        <v>526320.9</v>
      </c>
      <c r="HW35" s="18">
        <v>1021082.0170107767</v>
      </c>
      <c r="HX35" s="140">
        <f t="shared" si="36"/>
        <v>641239.16425269423</v>
      </c>
      <c r="HY35" s="139"/>
      <c r="HZ35" s="18">
        <v>501258</v>
      </c>
      <c r="IA35" s="18">
        <v>516295.74</v>
      </c>
      <c r="IB35" s="18">
        <v>526320.9</v>
      </c>
      <c r="IC35" s="18">
        <v>1021082.0170107767</v>
      </c>
      <c r="ID35" s="140">
        <f t="shared" si="37"/>
        <v>641239.16425269423</v>
      </c>
      <c r="IE35" s="139"/>
      <c r="IF35" s="18">
        <v>501258</v>
      </c>
      <c r="IG35" s="18">
        <v>516295.74</v>
      </c>
      <c r="IH35" s="18">
        <v>526320.9</v>
      </c>
      <c r="II35" s="18">
        <v>1021082.0170107767</v>
      </c>
      <c r="IJ35" s="140">
        <f t="shared" si="38"/>
        <v>641239.16425269423</v>
      </c>
      <c r="IK35" s="139"/>
      <c r="IL35" s="18">
        <v>501258</v>
      </c>
      <c r="IM35" s="18">
        <v>516295.74</v>
      </c>
      <c r="IN35" s="18">
        <v>526320.9</v>
      </c>
      <c r="IO35" s="18">
        <v>1021082.0170107767</v>
      </c>
      <c r="IP35" s="140">
        <f t="shared" si="39"/>
        <v>641239.16425269423</v>
      </c>
      <c r="IQ35" s="139"/>
      <c r="IR35" s="18">
        <v>501258</v>
      </c>
      <c r="IS35" s="18">
        <v>516295.74</v>
      </c>
      <c r="IT35" s="18">
        <v>526320.9</v>
      </c>
      <c r="IU35" s="18">
        <v>1021082.0170107767</v>
      </c>
      <c r="IV35" s="140">
        <f t="shared" si="40"/>
        <v>641239.16425269423</v>
      </c>
      <c r="IW35" s="139"/>
      <c r="IX35" s="18">
        <v>501258</v>
      </c>
      <c r="IY35" s="18">
        <v>516295.74</v>
      </c>
      <c r="IZ35" s="18">
        <v>526320.9</v>
      </c>
      <c r="JA35" s="18">
        <v>1021082.0170107767</v>
      </c>
      <c r="JB35" s="140">
        <f t="shared" si="41"/>
        <v>641239.16425269423</v>
      </c>
      <c r="JC35" s="139"/>
      <c r="JD35" s="18">
        <v>501258</v>
      </c>
      <c r="JE35" s="18">
        <v>516295.74</v>
      </c>
      <c r="JF35" s="18">
        <v>526320.9</v>
      </c>
      <c r="JG35" s="18">
        <v>1021082.0170107767</v>
      </c>
      <c r="JH35" s="140">
        <f t="shared" si="42"/>
        <v>641239.16425269423</v>
      </c>
      <c r="JI35" s="139"/>
      <c r="JJ35" s="18">
        <v>501258</v>
      </c>
      <c r="JK35" s="18">
        <v>516295.74</v>
      </c>
      <c r="JL35" s="18">
        <v>526320.9</v>
      </c>
      <c r="JM35" s="18">
        <v>1021082.0170107767</v>
      </c>
      <c r="JN35" s="140">
        <f t="shared" si="43"/>
        <v>641239.16425269423</v>
      </c>
      <c r="JO35" s="167"/>
      <c r="JP35" s="18">
        <v>526344</v>
      </c>
      <c r="JQ35" s="18">
        <v>542134.31999999995</v>
      </c>
      <c r="JR35" s="18">
        <v>552661.19999999995</v>
      </c>
      <c r="JS35" s="18">
        <v>1072181.864669428</v>
      </c>
      <c r="JT35" s="168">
        <f t="shared" si="44"/>
        <v>673330.34616735694</v>
      </c>
      <c r="JU35" s="139"/>
      <c r="JV35" s="18">
        <v>501258</v>
      </c>
      <c r="JW35" s="18">
        <v>516295.74</v>
      </c>
      <c r="JX35" s="18">
        <v>526320.9</v>
      </c>
      <c r="JY35" s="18">
        <v>1021082.0170107767</v>
      </c>
      <c r="JZ35" s="140">
        <f t="shared" si="45"/>
        <v>641239.16425269423</v>
      </c>
      <c r="KA35" s="139"/>
      <c r="KB35" s="18">
        <v>501258</v>
      </c>
      <c r="KC35" s="18">
        <v>516295.74</v>
      </c>
      <c r="KD35" s="18">
        <v>526320.9</v>
      </c>
      <c r="KE35" s="18">
        <v>1021082.0170107767</v>
      </c>
      <c r="KF35" s="140">
        <f t="shared" si="46"/>
        <v>641239.16425269423</v>
      </c>
      <c r="KG35" s="139"/>
      <c r="KH35" s="18">
        <v>501258</v>
      </c>
      <c r="KI35" s="18">
        <v>516295.74</v>
      </c>
      <c r="KJ35" s="18">
        <v>526320.9</v>
      </c>
      <c r="KK35" s="18">
        <v>1021082.0170107767</v>
      </c>
      <c r="KL35" s="140">
        <f t="shared" si="47"/>
        <v>641239.16425269423</v>
      </c>
      <c r="KM35" s="139"/>
      <c r="KN35" s="18">
        <v>501258</v>
      </c>
      <c r="KO35" s="18">
        <v>516295.74</v>
      </c>
      <c r="KP35" s="18">
        <v>526320.9</v>
      </c>
      <c r="KQ35" s="18">
        <v>1021082.0170107767</v>
      </c>
      <c r="KR35" s="140">
        <f t="shared" si="48"/>
        <v>641239.16425269423</v>
      </c>
      <c r="KS35" s="173"/>
      <c r="KT35" s="18">
        <v>501258</v>
      </c>
      <c r="KU35" s="18">
        <v>516295.74</v>
      </c>
      <c r="KV35" s="18">
        <v>526320.9</v>
      </c>
      <c r="KW35" s="18">
        <v>1021082.0170107767</v>
      </c>
      <c r="KX35" s="140">
        <f t="shared" si="49"/>
        <v>641239.16425269423</v>
      </c>
      <c r="KY35" s="148"/>
      <c r="KZ35" s="18">
        <v>501258</v>
      </c>
      <c r="LA35" s="18">
        <v>516295.74</v>
      </c>
      <c r="LB35" s="18">
        <v>526320.9</v>
      </c>
      <c r="LC35" s="18">
        <v>1021082.0170107767</v>
      </c>
      <c r="LD35" s="177">
        <f t="shared" si="50"/>
        <v>641239.16425269423</v>
      </c>
      <c r="LE35" s="148"/>
      <c r="LF35" s="18">
        <v>501258</v>
      </c>
      <c r="LG35" s="18">
        <v>516295.74</v>
      </c>
      <c r="LH35" s="18">
        <v>526320.9</v>
      </c>
      <c r="LI35" s="18">
        <v>1021082.0170107767</v>
      </c>
      <c r="LJ35" s="177">
        <f t="shared" si="51"/>
        <v>641239.16425269423</v>
      </c>
      <c r="LK35" s="148"/>
      <c r="LL35" s="18">
        <v>534267</v>
      </c>
      <c r="LM35" s="18">
        <v>550295.01</v>
      </c>
      <c r="LN35" s="18">
        <v>560980.35</v>
      </c>
      <c r="LO35" s="18">
        <v>1021082.0170107767</v>
      </c>
      <c r="LP35" s="177">
        <f t="shared" si="52"/>
        <v>666656.09425269417</v>
      </c>
      <c r="LQ35" s="148"/>
      <c r="LR35" s="18">
        <v>534267</v>
      </c>
      <c r="LS35" s="18">
        <v>550295.01</v>
      </c>
      <c r="LT35" s="18">
        <v>560980.35</v>
      </c>
      <c r="LU35" s="18">
        <v>1021082.0170107767</v>
      </c>
      <c r="LV35" s="177">
        <f t="shared" si="53"/>
        <v>666656.09425269417</v>
      </c>
      <c r="LW35" s="148"/>
      <c r="LX35" s="18">
        <v>534267</v>
      </c>
      <c r="LY35" s="18">
        <v>550295.01</v>
      </c>
      <c r="LZ35" s="18">
        <v>560980.35</v>
      </c>
      <c r="MA35" s="18">
        <v>1021082.0170107767</v>
      </c>
      <c r="MB35" s="177">
        <f t="shared" si="54"/>
        <v>666656.09425269417</v>
      </c>
      <c r="MC35" s="148"/>
      <c r="MD35" s="18">
        <v>534267</v>
      </c>
      <c r="ME35" s="18">
        <v>550295.01</v>
      </c>
      <c r="MF35" s="18">
        <v>560980.35</v>
      </c>
      <c r="MG35" s="18">
        <v>1021082.0170107767</v>
      </c>
      <c r="MH35" s="177">
        <f t="shared" si="55"/>
        <v>666656.09425269417</v>
      </c>
      <c r="MI35" s="148"/>
      <c r="MJ35" s="18">
        <v>534267</v>
      </c>
      <c r="MK35" s="18">
        <v>550295.01</v>
      </c>
      <c r="ML35" s="18">
        <v>560980.35</v>
      </c>
      <c r="MM35" s="18">
        <v>1021082.0170107767</v>
      </c>
      <c r="MN35" s="177">
        <f t="shared" si="56"/>
        <v>666656.09425269417</v>
      </c>
      <c r="MO35" s="148"/>
      <c r="MP35" s="18">
        <v>534267</v>
      </c>
      <c r="MQ35" s="18">
        <v>550295.01</v>
      </c>
      <c r="MR35" s="18">
        <v>560980.35</v>
      </c>
      <c r="MS35" s="18">
        <v>1021082.0170107767</v>
      </c>
      <c r="MT35" s="177">
        <f t="shared" si="57"/>
        <v>666656.09425269417</v>
      </c>
      <c r="MU35" s="181">
        <v>37408467.514473714</v>
      </c>
    </row>
    <row r="36" spans="1:359" s="2" customFormat="1" ht="14" x14ac:dyDescent="0.35">
      <c r="A36" s="201">
        <v>32</v>
      </c>
      <c r="B36" s="16" t="s">
        <v>107</v>
      </c>
      <c r="C36" s="17">
        <v>1</v>
      </c>
      <c r="D36" s="202" t="s">
        <v>74</v>
      </c>
      <c r="E36" s="139"/>
      <c r="F36" s="18">
        <v>2854540</v>
      </c>
      <c r="G36" s="18">
        <v>2940176.2</v>
      </c>
      <c r="H36" s="18">
        <v>2997267</v>
      </c>
      <c r="I36" s="18">
        <v>5814803.776479899</v>
      </c>
      <c r="J36" s="140">
        <f t="shared" si="0"/>
        <v>3651696.7441199748</v>
      </c>
      <c r="K36" s="139"/>
      <c r="L36" s="18">
        <v>2900791</v>
      </c>
      <c r="M36" s="18">
        <v>2987814.73</v>
      </c>
      <c r="N36" s="18">
        <v>3045830.55</v>
      </c>
      <c r="O36" s="18">
        <v>5909017.9301468655</v>
      </c>
      <c r="P36" s="140">
        <f t="shared" si="1"/>
        <v>3710863.5525367167</v>
      </c>
      <c r="Q36" s="139"/>
      <c r="R36" s="18">
        <v>2900791</v>
      </c>
      <c r="S36" s="18">
        <v>2987814.73</v>
      </c>
      <c r="T36" s="18">
        <v>3045830.55</v>
      </c>
      <c r="U36" s="18">
        <v>5909017.9301468655</v>
      </c>
      <c r="V36" s="140">
        <f t="shared" si="2"/>
        <v>3710863.5525367167</v>
      </c>
      <c r="W36" s="139"/>
      <c r="X36" s="18">
        <v>2900791</v>
      </c>
      <c r="Y36" s="18">
        <v>2987814.73</v>
      </c>
      <c r="Z36" s="18">
        <v>3045830.55</v>
      </c>
      <c r="AA36" s="18">
        <v>5909017.9301468655</v>
      </c>
      <c r="AB36" s="140">
        <f t="shared" si="3"/>
        <v>3710863.5525367167</v>
      </c>
      <c r="AC36" s="139"/>
      <c r="AD36" s="18">
        <v>2900791</v>
      </c>
      <c r="AE36" s="18">
        <v>2987814.73</v>
      </c>
      <c r="AF36" s="18">
        <v>3045830.55</v>
      </c>
      <c r="AG36" s="18">
        <v>5909017.9301468655</v>
      </c>
      <c r="AH36" s="140">
        <f t="shared" si="4"/>
        <v>3710863.5525367167</v>
      </c>
      <c r="AI36" s="139"/>
      <c r="AJ36" s="18">
        <v>2900791</v>
      </c>
      <c r="AK36" s="18">
        <v>2987814.73</v>
      </c>
      <c r="AL36" s="18">
        <v>3045830.55</v>
      </c>
      <c r="AM36" s="18">
        <v>5909017.9301468655</v>
      </c>
      <c r="AN36" s="140">
        <f t="shared" si="5"/>
        <v>3710863.5525367167</v>
      </c>
      <c r="AO36" s="139"/>
      <c r="AP36" s="18">
        <v>2900791</v>
      </c>
      <c r="AQ36" s="18">
        <v>2987814.73</v>
      </c>
      <c r="AR36" s="18">
        <v>3045830.55</v>
      </c>
      <c r="AS36" s="18">
        <v>5909017.9301468655</v>
      </c>
      <c r="AT36" s="140">
        <f t="shared" si="6"/>
        <v>3710863.5525367167</v>
      </c>
      <c r="AU36" s="153"/>
      <c r="AV36" s="19">
        <v>3091814</v>
      </c>
      <c r="AW36" s="18">
        <v>3184568.42</v>
      </c>
      <c r="AX36" s="18">
        <v>3246404.7</v>
      </c>
      <c r="AY36" s="18">
        <v>6298139.4797577811</v>
      </c>
      <c r="AZ36" s="154">
        <f t="shared" si="7"/>
        <v>3955231.6499394458</v>
      </c>
      <c r="BA36" s="139"/>
      <c r="BB36" s="18">
        <v>2900791</v>
      </c>
      <c r="BC36" s="18">
        <v>2987814.73</v>
      </c>
      <c r="BD36" s="18">
        <v>3045830.55</v>
      </c>
      <c r="BE36" s="18">
        <v>5909017.9301468655</v>
      </c>
      <c r="BF36" s="140">
        <f t="shared" si="8"/>
        <v>3710863.5525367167</v>
      </c>
      <c r="BG36" s="139"/>
      <c r="BH36" s="18">
        <v>2900791</v>
      </c>
      <c r="BI36" s="18">
        <v>2987814.73</v>
      </c>
      <c r="BJ36" s="18">
        <v>3045830.55</v>
      </c>
      <c r="BK36" s="18">
        <v>5909017.9301468655</v>
      </c>
      <c r="BL36" s="140">
        <f t="shared" si="9"/>
        <v>3710863.5525367167</v>
      </c>
      <c r="BM36" s="141" t="s">
        <v>75</v>
      </c>
      <c r="BN36" s="20" t="s">
        <v>75</v>
      </c>
      <c r="BO36" s="20" t="s">
        <v>75</v>
      </c>
      <c r="BP36" s="20" t="s">
        <v>75</v>
      </c>
      <c r="BQ36" s="20" t="s">
        <v>75</v>
      </c>
      <c r="BR36" s="157" t="s">
        <v>75</v>
      </c>
      <c r="BS36" s="139"/>
      <c r="BT36" s="18">
        <v>2900791</v>
      </c>
      <c r="BU36" s="18">
        <v>2987814.73</v>
      </c>
      <c r="BV36" s="18">
        <v>3045830.55</v>
      </c>
      <c r="BW36" s="18">
        <v>5909017.9301468655</v>
      </c>
      <c r="BX36" s="140">
        <f t="shared" si="10"/>
        <v>3710863.5525367167</v>
      </c>
      <c r="BY36" s="139"/>
      <c r="BZ36" s="18">
        <v>2900791</v>
      </c>
      <c r="CA36" s="18">
        <v>2987814.73</v>
      </c>
      <c r="CB36" s="18">
        <v>3045830.55</v>
      </c>
      <c r="CC36" s="18">
        <v>5909017.9301468655</v>
      </c>
      <c r="CD36" s="140">
        <f t="shared" si="11"/>
        <v>3710863.5525367167</v>
      </c>
      <c r="CE36" s="139"/>
      <c r="CF36" s="18">
        <v>2900791</v>
      </c>
      <c r="CG36" s="18">
        <v>2987814.73</v>
      </c>
      <c r="CH36" s="18">
        <v>3045830.55</v>
      </c>
      <c r="CI36" s="18">
        <v>5909017.9301468655</v>
      </c>
      <c r="CJ36" s="140">
        <f t="shared" si="12"/>
        <v>3710863.5525367167</v>
      </c>
      <c r="CK36" s="139"/>
      <c r="CL36" s="18">
        <v>2900791</v>
      </c>
      <c r="CM36" s="18">
        <v>2987814.73</v>
      </c>
      <c r="CN36" s="18">
        <v>3045830.55</v>
      </c>
      <c r="CO36" s="18">
        <v>5909017.9301468655</v>
      </c>
      <c r="CP36" s="140">
        <f t="shared" si="13"/>
        <v>3710863.5525367167</v>
      </c>
      <c r="CQ36" s="139"/>
      <c r="CR36" s="18">
        <v>2900791</v>
      </c>
      <c r="CS36" s="18">
        <v>2987815</v>
      </c>
      <c r="CT36" s="18">
        <v>3045831</v>
      </c>
      <c r="CU36" s="18">
        <v>5909017.9301468655</v>
      </c>
      <c r="CV36" s="140">
        <f t="shared" si="14"/>
        <v>3710863.7325367164</v>
      </c>
      <c r="CW36" s="139"/>
      <c r="CX36" s="18">
        <v>2900791</v>
      </c>
      <c r="CY36" s="18">
        <v>2987814.73</v>
      </c>
      <c r="CZ36" s="18">
        <v>3045830.55</v>
      </c>
      <c r="DA36" s="18">
        <v>5909017.9301468655</v>
      </c>
      <c r="DB36" s="140">
        <f t="shared" si="58"/>
        <v>3710863.5525367167</v>
      </c>
      <c r="DC36" s="139"/>
      <c r="DD36" s="18">
        <v>2900791</v>
      </c>
      <c r="DE36" s="18">
        <v>2987814.73</v>
      </c>
      <c r="DF36" s="18">
        <v>3045830.55</v>
      </c>
      <c r="DG36" s="18">
        <v>5909017.9301468655</v>
      </c>
      <c r="DH36" s="140">
        <f t="shared" si="16"/>
        <v>3710863.5525367167</v>
      </c>
      <c r="DI36" s="139"/>
      <c r="DJ36" s="18">
        <v>2900791</v>
      </c>
      <c r="DK36" s="18">
        <v>2987814.73</v>
      </c>
      <c r="DL36" s="18">
        <v>3045830.55</v>
      </c>
      <c r="DM36" s="18">
        <v>5909017.9301468655</v>
      </c>
      <c r="DN36" s="140">
        <f t="shared" si="17"/>
        <v>3710863.5525367167</v>
      </c>
      <c r="DO36" s="139"/>
      <c r="DP36" s="18">
        <v>2900791</v>
      </c>
      <c r="DQ36" s="18">
        <v>2987814.73</v>
      </c>
      <c r="DR36" s="18">
        <v>3045830.55</v>
      </c>
      <c r="DS36" s="18">
        <v>5909017.9301468655</v>
      </c>
      <c r="DT36" s="140">
        <f t="shared" si="59"/>
        <v>3710863.5525367167</v>
      </c>
      <c r="DU36" s="139"/>
      <c r="DV36" s="18">
        <v>2900791</v>
      </c>
      <c r="DW36" s="18">
        <v>2987814.73</v>
      </c>
      <c r="DX36" s="18">
        <v>3045830.55</v>
      </c>
      <c r="DY36" s="18">
        <v>5909017.9301468655</v>
      </c>
      <c r="DZ36" s="140">
        <f t="shared" si="19"/>
        <v>3710863.5525367167</v>
      </c>
      <c r="EA36" s="139"/>
      <c r="EB36" s="18">
        <v>2900791</v>
      </c>
      <c r="EC36" s="18">
        <v>2987814.73</v>
      </c>
      <c r="ED36" s="18">
        <v>3045830.55</v>
      </c>
      <c r="EE36" s="18">
        <v>5909017.9301468655</v>
      </c>
      <c r="EF36" s="140">
        <f t="shared" si="20"/>
        <v>3710863.5525367167</v>
      </c>
      <c r="EG36" s="139"/>
      <c r="EH36" s="18">
        <v>2900791</v>
      </c>
      <c r="EI36" s="18">
        <v>2987814.73</v>
      </c>
      <c r="EJ36" s="18">
        <v>3045830.55</v>
      </c>
      <c r="EK36" s="18">
        <v>5909017.9301468655</v>
      </c>
      <c r="EL36" s="140">
        <f t="shared" si="21"/>
        <v>3710863.5525367167</v>
      </c>
      <c r="EM36" s="139"/>
      <c r="EN36" s="18">
        <v>2900791</v>
      </c>
      <c r="EO36" s="18">
        <v>2987814.73</v>
      </c>
      <c r="EP36" s="18">
        <v>3045830.55</v>
      </c>
      <c r="EQ36" s="18">
        <v>5909017.9301468655</v>
      </c>
      <c r="ER36" s="140">
        <f t="shared" si="22"/>
        <v>3710863.5525367167</v>
      </c>
      <c r="ES36" s="139"/>
      <c r="ET36" s="18">
        <v>2900791</v>
      </c>
      <c r="EU36" s="18">
        <v>2987814.73</v>
      </c>
      <c r="EV36" s="18">
        <v>3045830.55</v>
      </c>
      <c r="EW36" s="18">
        <v>5909017.9301468655</v>
      </c>
      <c r="EX36" s="140">
        <f t="shared" si="23"/>
        <v>3710863.5525367167</v>
      </c>
      <c r="EY36" s="139"/>
      <c r="EZ36" s="18">
        <v>2900791</v>
      </c>
      <c r="FA36" s="18">
        <v>2987814.73</v>
      </c>
      <c r="FB36" s="18">
        <v>3045830.55</v>
      </c>
      <c r="FC36" s="18">
        <v>5909017.9301468655</v>
      </c>
      <c r="FD36" s="140">
        <f t="shared" si="24"/>
        <v>3710863.5525367167</v>
      </c>
      <c r="FE36" s="139"/>
      <c r="FF36" s="18">
        <v>2900791</v>
      </c>
      <c r="FG36" s="18">
        <v>2987814.73</v>
      </c>
      <c r="FH36" s="18">
        <v>3045830.55</v>
      </c>
      <c r="FI36" s="18">
        <v>5909017.9301468655</v>
      </c>
      <c r="FJ36" s="140">
        <f t="shared" si="25"/>
        <v>3710863.5525367167</v>
      </c>
      <c r="FK36" s="139"/>
      <c r="FL36" s="18">
        <v>2900791</v>
      </c>
      <c r="FM36" s="18">
        <v>2987814.73</v>
      </c>
      <c r="FN36" s="18">
        <v>3045830.55</v>
      </c>
      <c r="FO36" s="18">
        <v>5909017.9301468655</v>
      </c>
      <c r="FP36" s="140">
        <f t="shared" si="26"/>
        <v>3710863.5525367167</v>
      </c>
      <c r="FQ36" s="139"/>
      <c r="FR36" s="18">
        <v>2900791</v>
      </c>
      <c r="FS36" s="18">
        <v>2987814.73</v>
      </c>
      <c r="FT36" s="18">
        <v>3045830.55</v>
      </c>
      <c r="FU36" s="18">
        <v>5909017.9301468655</v>
      </c>
      <c r="FV36" s="140">
        <f t="shared" si="27"/>
        <v>3710863.5525367167</v>
      </c>
      <c r="FW36" s="139"/>
      <c r="FX36" s="18">
        <v>2900791</v>
      </c>
      <c r="FY36" s="18">
        <v>2987814.73</v>
      </c>
      <c r="FZ36" s="18">
        <v>3045830.55</v>
      </c>
      <c r="GA36" s="18">
        <v>5909017.9301468655</v>
      </c>
      <c r="GB36" s="140">
        <f t="shared" si="28"/>
        <v>3710863.5525367167</v>
      </c>
      <c r="GC36" s="139"/>
      <c r="GD36" s="18">
        <v>2900791</v>
      </c>
      <c r="GE36" s="18">
        <v>2987814.73</v>
      </c>
      <c r="GF36" s="18">
        <v>3045830.55</v>
      </c>
      <c r="GG36" s="18">
        <v>5909017.9301468655</v>
      </c>
      <c r="GH36" s="140">
        <f t="shared" si="29"/>
        <v>3710863.5525367167</v>
      </c>
      <c r="GI36" s="139"/>
      <c r="GJ36" s="18">
        <v>2900791</v>
      </c>
      <c r="GK36" s="18">
        <v>2987814.73</v>
      </c>
      <c r="GL36" s="18">
        <v>3045830.55</v>
      </c>
      <c r="GM36" s="18">
        <v>5909017.9301468655</v>
      </c>
      <c r="GN36" s="140">
        <f t="shared" si="30"/>
        <v>3710863.5525367167</v>
      </c>
      <c r="GO36" s="139"/>
      <c r="GP36" s="18">
        <v>2900791</v>
      </c>
      <c r="GQ36" s="18">
        <v>2987814.73</v>
      </c>
      <c r="GR36" s="18">
        <v>3045830.55</v>
      </c>
      <c r="GS36" s="18">
        <v>5909017.9301468655</v>
      </c>
      <c r="GT36" s="140">
        <f t="shared" si="31"/>
        <v>3710863.5525367167</v>
      </c>
      <c r="GU36" s="139"/>
      <c r="GV36" s="18">
        <v>2900791</v>
      </c>
      <c r="GW36" s="18">
        <v>2987814.73</v>
      </c>
      <c r="GX36" s="18">
        <v>3045830.55</v>
      </c>
      <c r="GY36" s="18">
        <v>5909017.9301468655</v>
      </c>
      <c r="GZ36" s="140">
        <f t="shared" si="32"/>
        <v>3710863.5525367167</v>
      </c>
      <c r="HA36" s="139"/>
      <c r="HB36" s="18">
        <v>2900791</v>
      </c>
      <c r="HC36" s="18">
        <v>2987814.73</v>
      </c>
      <c r="HD36" s="18">
        <v>3045830.55</v>
      </c>
      <c r="HE36" s="18">
        <v>5909017.9301468655</v>
      </c>
      <c r="HF36" s="140">
        <f t="shared" si="33"/>
        <v>3710863.5525367167</v>
      </c>
      <c r="HG36" s="139"/>
      <c r="HH36" s="18">
        <v>2900791</v>
      </c>
      <c r="HI36" s="18">
        <v>2987814.73</v>
      </c>
      <c r="HJ36" s="18">
        <v>3045830.55</v>
      </c>
      <c r="HK36" s="18">
        <v>5909017.9301468655</v>
      </c>
      <c r="HL36" s="140">
        <f t="shared" si="34"/>
        <v>3710863.5525367167</v>
      </c>
      <c r="HM36" s="139"/>
      <c r="HN36" s="18">
        <v>2900791</v>
      </c>
      <c r="HO36" s="18">
        <v>2987814.73</v>
      </c>
      <c r="HP36" s="18">
        <v>3045830.55</v>
      </c>
      <c r="HQ36" s="18">
        <v>5909017.9301468655</v>
      </c>
      <c r="HR36" s="140">
        <f t="shared" si="35"/>
        <v>3710863.5525367167</v>
      </c>
      <c r="HS36" s="139"/>
      <c r="HT36" s="18">
        <v>2900791</v>
      </c>
      <c r="HU36" s="18">
        <v>2987814.73</v>
      </c>
      <c r="HV36" s="18">
        <v>3045830.55</v>
      </c>
      <c r="HW36" s="18">
        <v>5909017.9301468655</v>
      </c>
      <c r="HX36" s="140">
        <f t="shared" si="36"/>
        <v>3710863.5525367167</v>
      </c>
      <c r="HY36" s="139"/>
      <c r="HZ36" s="18">
        <v>2900791</v>
      </c>
      <c r="IA36" s="18">
        <v>2987814.73</v>
      </c>
      <c r="IB36" s="18">
        <v>3045830.55</v>
      </c>
      <c r="IC36" s="18">
        <v>5909017.9301468655</v>
      </c>
      <c r="ID36" s="140">
        <f t="shared" si="37"/>
        <v>3710863.5525367167</v>
      </c>
      <c r="IE36" s="139"/>
      <c r="IF36" s="18">
        <v>2900791</v>
      </c>
      <c r="IG36" s="18">
        <v>2987814.73</v>
      </c>
      <c r="IH36" s="18">
        <v>3045830.55</v>
      </c>
      <c r="II36" s="18">
        <v>5909017.9301468655</v>
      </c>
      <c r="IJ36" s="140">
        <f t="shared" si="38"/>
        <v>3710863.5525367167</v>
      </c>
      <c r="IK36" s="139"/>
      <c r="IL36" s="18">
        <v>2900791</v>
      </c>
      <c r="IM36" s="18">
        <v>2987814.73</v>
      </c>
      <c r="IN36" s="18">
        <v>3045830.55</v>
      </c>
      <c r="IO36" s="18">
        <v>5909017.9301468655</v>
      </c>
      <c r="IP36" s="140">
        <f t="shared" si="39"/>
        <v>3710863.5525367167</v>
      </c>
      <c r="IQ36" s="139"/>
      <c r="IR36" s="18">
        <v>2900791</v>
      </c>
      <c r="IS36" s="18">
        <v>2987814.73</v>
      </c>
      <c r="IT36" s="18">
        <v>3045830.55</v>
      </c>
      <c r="IU36" s="18">
        <v>5909017.9301468655</v>
      </c>
      <c r="IV36" s="140">
        <f t="shared" si="40"/>
        <v>3710863.5525367167</v>
      </c>
      <c r="IW36" s="139"/>
      <c r="IX36" s="18">
        <v>2900791</v>
      </c>
      <c r="IY36" s="18">
        <v>2987814.73</v>
      </c>
      <c r="IZ36" s="18">
        <v>3045830.55</v>
      </c>
      <c r="JA36" s="18">
        <v>5909017.9301468655</v>
      </c>
      <c r="JB36" s="140">
        <f t="shared" si="41"/>
        <v>3710863.5525367167</v>
      </c>
      <c r="JC36" s="139"/>
      <c r="JD36" s="18">
        <v>2900791</v>
      </c>
      <c r="JE36" s="18">
        <v>2987814.73</v>
      </c>
      <c r="JF36" s="18">
        <v>3045830.55</v>
      </c>
      <c r="JG36" s="18">
        <v>5909017.9301468655</v>
      </c>
      <c r="JH36" s="140">
        <f t="shared" si="42"/>
        <v>3710863.5525367167</v>
      </c>
      <c r="JI36" s="139"/>
      <c r="JJ36" s="18">
        <v>2900791</v>
      </c>
      <c r="JK36" s="18">
        <v>2987814.73</v>
      </c>
      <c r="JL36" s="18">
        <v>3045830.55</v>
      </c>
      <c r="JM36" s="18">
        <v>5909017.9301468655</v>
      </c>
      <c r="JN36" s="140">
        <f t="shared" si="43"/>
        <v>3710863.5525367167</v>
      </c>
      <c r="JO36" s="167"/>
      <c r="JP36" s="18">
        <v>3045960</v>
      </c>
      <c r="JQ36" s="18">
        <v>3137338.8</v>
      </c>
      <c r="JR36" s="18">
        <v>3198258</v>
      </c>
      <c r="JS36" s="18">
        <v>6204733.5641629277</v>
      </c>
      <c r="JT36" s="168">
        <f t="shared" si="44"/>
        <v>3896572.5910407323</v>
      </c>
      <c r="JU36" s="139"/>
      <c r="JV36" s="18">
        <v>2900791</v>
      </c>
      <c r="JW36" s="18">
        <v>2987814.73</v>
      </c>
      <c r="JX36" s="18">
        <v>3045830.55</v>
      </c>
      <c r="JY36" s="18">
        <v>5909017.9301468655</v>
      </c>
      <c r="JZ36" s="140">
        <f t="shared" si="45"/>
        <v>3710863.5525367167</v>
      </c>
      <c r="KA36" s="139"/>
      <c r="KB36" s="18">
        <v>2900791</v>
      </c>
      <c r="KC36" s="18">
        <v>2987814.73</v>
      </c>
      <c r="KD36" s="18">
        <v>3045830.55</v>
      </c>
      <c r="KE36" s="18">
        <v>5909017.9301468655</v>
      </c>
      <c r="KF36" s="140">
        <f t="shared" si="46"/>
        <v>3710863.5525367167</v>
      </c>
      <c r="KG36" s="139"/>
      <c r="KH36" s="18">
        <v>2900791</v>
      </c>
      <c r="KI36" s="18">
        <v>2987814.73</v>
      </c>
      <c r="KJ36" s="18">
        <v>3045830.55</v>
      </c>
      <c r="KK36" s="18">
        <v>5909017.9301468655</v>
      </c>
      <c r="KL36" s="140">
        <f t="shared" si="47"/>
        <v>3710863.5525367167</v>
      </c>
      <c r="KM36" s="139"/>
      <c r="KN36" s="18">
        <v>2900791</v>
      </c>
      <c r="KO36" s="18">
        <v>2987814.73</v>
      </c>
      <c r="KP36" s="18">
        <v>3045830.55</v>
      </c>
      <c r="KQ36" s="18">
        <v>5909017.9301468655</v>
      </c>
      <c r="KR36" s="140">
        <f t="shared" si="48"/>
        <v>3710863.5525367167</v>
      </c>
      <c r="KS36" s="173"/>
      <c r="KT36" s="18">
        <v>2900791</v>
      </c>
      <c r="KU36" s="18">
        <v>2987814.73</v>
      </c>
      <c r="KV36" s="18">
        <v>3045830.55</v>
      </c>
      <c r="KW36" s="18">
        <v>5909017.9301468655</v>
      </c>
      <c r="KX36" s="140">
        <f t="shared" si="49"/>
        <v>3710863.5525367167</v>
      </c>
      <c r="KY36" s="148"/>
      <c r="KZ36" s="18">
        <v>2900791</v>
      </c>
      <c r="LA36" s="18">
        <v>2987814.73</v>
      </c>
      <c r="LB36" s="18">
        <v>3045830.55</v>
      </c>
      <c r="LC36" s="18">
        <v>5909017.9301468655</v>
      </c>
      <c r="LD36" s="177">
        <f t="shared" si="50"/>
        <v>3710863.5525367167</v>
      </c>
      <c r="LE36" s="148"/>
      <c r="LF36" s="18">
        <v>2900791</v>
      </c>
      <c r="LG36" s="18">
        <v>2987814.73</v>
      </c>
      <c r="LH36" s="18">
        <v>3045830.55</v>
      </c>
      <c r="LI36" s="18">
        <v>5909017.9301468655</v>
      </c>
      <c r="LJ36" s="177">
        <f t="shared" si="51"/>
        <v>3710863.5525367167</v>
      </c>
      <c r="LK36" s="148"/>
      <c r="LL36" s="18">
        <v>3091814</v>
      </c>
      <c r="LM36" s="18">
        <v>3184568.42</v>
      </c>
      <c r="LN36" s="18">
        <v>3246404.7</v>
      </c>
      <c r="LO36" s="18">
        <v>5909017.9301468655</v>
      </c>
      <c r="LP36" s="177">
        <f t="shared" si="52"/>
        <v>3857951.2625367166</v>
      </c>
      <c r="LQ36" s="148"/>
      <c r="LR36" s="18">
        <v>3091814</v>
      </c>
      <c r="LS36" s="18">
        <v>3184568.42</v>
      </c>
      <c r="LT36" s="18">
        <v>3246404.7</v>
      </c>
      <c r="LU36" s="18">
        <v>5909017.9301468655</v>
      </c>
      <c r="LV36" s="177">
        <f t="shared" si="53"/>
        <v>3857951.2625367166</v>
      </c>
      <c r="LW36" s="148"/>
      <c r="LX36" s="18">
        <v>3091814</v>
      </c>
      <c r="LY36" s="18">
        <v>3184568.42</v>
      </c>
      <c r="LZ36" s="18">
        <v>3246404.7</v>
      </c>
      <c r="MA36" s="18">
        <v>5909017.9301468655</v>
      </c>
      <c r="MB36" s="177">
        <f t="shared" si="54"/>
        <v>3857951.2625367166</v>
      </c>
      <c r="MC36" s="148"/>
      <c r="MD36" s="18">
        <v>3091814</v>
      </c>
      <c r="ME36" s="18">
        <v>3184568.42</v>
      </c>
      <c r="MF36" s="18">
        <v>3246404.7</v>
      </c>
      <c r="MG36" s="18">
        <v>5909017.9301468655</v>
      </c>
      <c r="MH36" s="177">
        <f t="shared" si="55"/>
        <v>3857951.2625367166</v>
      </c>
      <c r="MI36" s="148"/>
      <c r="MJ36" s="18">
        <v>3091814</v>
      </c>
      <c r="MK36" s="18">
        <v>3184568.42</v>
      </c>
      <c r="ML36" s="18">
        <v>3246404.7</v>
      </c>
      <c r="MM36" s="18">
        <v>5909017.9301468655</v>
      </c>
      <c r="MN36" s="177">
        <f t="shared" si="56"/>
        <v>3857951.2625367166</v>
      </c>
      <c r="MO36" s="148"/>
      <c r="MP36" s="18">
        <v>3091814</v>
      </c>
      <c r="MQ36" s="18">
        <v>3184568.42</v>
      </c>
      <c r="MR36" s="18">
        <v>3246404.7</v>
      </c>
      <c r="MS36" s="18">
        <v>5909017.9301468655</v>
      </c>
      <c r="MT36" s="177">
        <f t="shared" si="57"/>
        <v>3857951.2625367166</v>
      </c>
      <c r="MU36" s="181">
        <v>216483522.81461963</v>
      </c>
    </row>
    <row r="37" spans="1:359" s="2" customFormat="1" ht="14" x14ac:dyDescent="0.35">
      <c r="A37" s="201">
        <v>33</v>
      </c>
      <c r="B37" s="16" t="s">
        <v>108</v>
      </c>
      <c r="C37" s="17">
        <v>1</v>
      </c>
      <c r="D37" s="202" t="s">
        <v>74</v>
      </c>
      <c r="E37" s="139"/>
      <c r="F37" s="18">
        <v>1418663</v>
      </c>
      <c r="G37" s="18">
        <v>1461222.89</v>
      </c>
      <c r="H37" s="18">
        <v>1489596.15</v>
      </c>
      <c r="I37" s="18">
        <v>2889868.8481420735</v>
      </c>
      <c r="J37" s="140">
        <f t="shared" si="0"/>
        <v>1814837.7220355181</v>
      </c>
      <c r="K37" s="139"/>
      <c r="L37" s="18">
        <v>1441649</v>
      </c>
      <c r="M37" s="18">
        <v>1484898.47</v>
      </c>
      <c r="N37" s="18">
        <v>1513731.45</v>
      </c>
      <c r="O37" s="18">
        <v>2936691.8465100522</v>
      </c>
      <c r="P37" s="140">
        <f t="shared" si="1"/>
        <v>1844242.6916275132</v>
      </c>
      <c r="Q37" s="139"/>
      <c r="R37" s="18">
        <v>1441649</v>
      </c>
      <c r="S37" s="18">
        <v>1484898.47</v>
      </c>
      <c r="T37" s="18">
        <v>1513731.45</v>
      </c>
      <c r="U37" s="18">
        <v>2936691.8465100522</v>
      </c>
      <c r="V37" s="140">
        <f t="shared" si="2"/>
        <v>1844242.6916275132</v>
      </c>
      <c r="W37" s="139"/>
      <c r="X37" s="18">
        <v>1441649</v>
      </c>
      <c r="Y37" s="18">
        <v>1484898.47</v>
      </c>
      <c r="Z37" s="18">
        <v>1513731.45</v>
      </c>
      <c r="AA37" s="18">
        <v>2936691.8465100522</v>
      </c>
      <c r="AB37" s="140">
        <f t="shared" si="3"/>
        <v>1844242.6916275132</v>
      </c>
      <c r="AC37" s="139"/>
      <c r="AD37" s="18">
        <v>1441649</v>
      </c>
      <c r="AE37" s="18">
        <v>1484898.47</v>
      </c>
      <c r="AF37" s="18">
        <v>1513731.45</v>
      </c>
      <c r="AG37" s="18">
        <v>2936691.8465100522</v>
      </c>
      <c r="AH37" s="140">
        <f t="shared" si="4"/>
        <v>1844242.6916275132</v>
      </c>
      <c r="AI37" s="139"/>
      <c r="AJ37" s="18">
        <v>1441649</v>
      </c>
      <c r="AK37" s="18">
        <v>1484898.47</v>
      </c>
      <c r="AL37" s="18">
        <v>1513731.45</v>
      </c>
      <c r="AM37" s="18">
        <v>2936691.8465100522</v>
      </c>
      <c r="AN37" s="140">
        <f t="shared" si="5"/>
        <v>1844242.6916275132</v>
      </c>
      <c r="AO37" s="139"/>
      <c r="AP37" s="18">
        <v>1441649</v>
      </c>
      <c r="AQ37" s="18">
        <v>1484898.47</v>
      </c>
      <c r="AR37" s="18">
        <v>1513731.45</v>
      </c>
      <c r="AS37" s="18">
        <v>2936691.8465100522</v>
      </c>
      <c r="AT37" s="140">
        <f t="shared" si="6"/>
        <v>1844242.6916275132</v>
      </c>
      <c r="AU37" s="153"/>
      <c r="AV37" s="19">
        <v>1536584</v>
      </c>
      <c r="AW37" s="18">
        <v>1582681.52</v>
      </c>
      <c r="AX37" s="18">
        <v>1613413.2</v>
      </c>
      <c r="AY37" s="18">
        <v>3130079.325707519</v>
      </c>
      <c r="AZ37" s="154">
        <f t="shared" si="7"/>
        <v>1965689.5114268796</v>
      </c>
      <c r="BA37" s="139"/>
      <c r="BB37" s="18">
        <v>1441649</v>
      </c>
      <c r="BC37" s="18">
        <v>1484898.47</v>
      </c>
      <c r="BD37" s="18">
        <v>1513731.45</v>
      </c>
      <c r="BE37" s="18">
        <v>2936691.8465100522</v>
      </c>
      <c r="BF37" s="140">
        <f t="shared" si="8"/>
        <v>1844242.6916275132</v>
      </c>
      <c r="BG37" s="139"/>
      <c r="BH37" s="18">
        <v>1441649</v>
      </c>
      <c r="BI37" s="18">
        <v>1484898.47</v>
      </c>
      <c r="BJ37" s="18">
        <v>1513731.45</v>
      </c>
      <c r="BK37" s="18">
        <v>2936691.8465100522</v>
      </c>
      <c r="BL37" s="140">
        <f t="shared" si="9"/>
        <v>1844242.6916275132</v>
      </c>
      <c r="BM37" s="141" t="s">
        <v>75</v>
      </c>
      <c r="BN37" s="20" t="s">
        <v>75</v>
      </c>
      <c r="BO37" s="20" t="s">
        <v>75</v>
      </c>
      <c r="BP37" s="20" t="s">
        <v>75</v>
      </c>
      <c r="BQ37" s="20" t="s">
        <v>75</v>
      </c>
      <c r="BR37" s="157" t="s">
        <v>75</v>
      </c>
      <c r="BS37" s="139"/>
      <c r="BT37" s="18">
        <v>1441649</v>
      </c>
      <c r="BU37" s="18">
        <v>1484898.47</v>
      </c>
      <c r="BV37" s="18">
        <v>1513731.45</v>
      </c>
      <c r="BW37" s="18">
        <v>2936691.8465100522</v>
      </c>
      <c r="BX37" s="140">
        <f t="shared" si="10"/>
        <v>1844242.6916275132</v>
      </c>
      <c r="BY37" s="139"/>
      <c r="BZ37" s="18">
        <v>1441649</v>
      </c>
      <c r="CA37" s="18">
        <v>1484898.47</v>
      </c>
      <c r="CB37" s="18">
        <v>1513731.45</v>
      </c>
      <c r="CC37" s="18">
        <v>2936691.8465100522</v>
      </c>
      <c r="CD37" s="140">
        <f t="shared" si="11"/>
        <v>1844242.6916275132</v>
      </c>
      <c r="CE37" s="139"/>
      <c r="CF37" s="18">
        <v>1441649</v>
      </c>
      <c r="CG37" s="18">
        <v>1484898.47</v>
      </c>
      <c r="CH37" s="18">
        <v>1513731.45</v>
      </c>
      <c r="CI37" s="18">
        <v>2936691.8465100522</v>
      </c>
      <c r="CJ37" s="140">
        <f t="shared" si="12"/>
        <v>1844242.6916275132</v>
      </c>
      <c r="CK37" s="139"/>
      <c r="CL37" s="18">
        <v>1441649</v>
      </c>
      <c r="CM37" s="18">
        <v>1484898.47</v>
      </c>
      <c r="CN37" s="18">
        <v>1513731.45</v>
      </c>
      <c r="CO37" s="18">
        <v>2936691.8465100522</v>
      </c>
      <c r="CP37" s="140">
        <f t="shared" si="13"/>
        <v>1844242.6916275132</v>
      </c>
      <c r="CQ37" s="139"/>
      <c r="CR37" s="18">
        <v>1441649</v>
      </c>
      <c r="CS37" s="18">
        <v>1484898</v>
      </c>
      <c r="CT37" s="18">
        <v>1513731</v>
      </c>
      <c r="CU37" s="18">
        <v>2936691.8465100522</v>
      </c>
      <c r="CV37" s="140">
        <f t="shared" si="14"/>
        <v>1844242.4616275132</v>
      </c>
      <c r="CW37" s="139"/>
      <c r="CX37" s="18">
        <v>1441649</v>
      </c>
      <c r="CY37" s="18">
        <v>1484898.47</v>
      </c>
      <c r="CZ37" s="18">
        <v>1513731.45</v>
      </c>
      <c r="DA37" s="18">
        <v>2936691.8465100522</v>
      </c>
      <c r="DB37" s="140">
        <f t="shared" si="58"/>
        <v>1844242.6916275132</v>
      </c>
      <c r="DC37" s="139"/>
      <c r="DD37" s="18">
        <v>1441649</v>
      </c>
      <c r="DE37" s="18">
        <v>1484898.47</v>
      </c>
      <c r="DF37" s="18">
        <v>1513731.45</v>
      </c>
      <c r="DG37" s="18">
        <v>2936691.8465100522</v>
      </c>
      <c r="DH37" s="140">
        <f t="shared" si="16"/>
        <v>1844242.6916275132</v>
      </c>
      <c r="DI37" s="139"/>
      <c r="DJ37" s="18">
        <v>1441649</v>
      </c>
      <c r="DK37" s="18">
        <v>1484898.47</v>
      </c>
      <c r="DL37" s="18">
        <v>1513731.45</v>
      </c>
      <c r="DM37" s="18">
        <v>2936691.8465100522</v>
      </c>
      <c r="DN37" s="140">
        <f t="shared" si="17"/>
        <v>1844242.6916275132</v>
      </c>
      <c r="DO37" s="139"/>
      <c r="DP37" s="18">
        <v>1441649</v>
      </c>
      <c r="DQ37" s="18">
        <v>1484898.47</v>
      </c>
      <c r="DR37" s="18">
        <v>1513731.45</v>
      </c>
      <c r="DS37" s="18">
        <v>2936691.8465100522</v>
      </c>
      <c r="DT37" s="140">
        <f t="shared" si="59"/>
        <v>1844242.6916275132</v>
      </c>
      <c r="DU37" s="139"/>
      <c r="DV37" s="18">
        <v>1441649</v>
      </c>
      <c r="DW37" s="18">
        <v>1484898.47</v>
      </c>
      <c r="DX37" s="18">
        <v>1513731.45</v>
      </c>
      <c r="DY37" s="18">
        <v>2936691.8465100522</v>
      </c>
      <c r="DZ37" s="140">
        <f t="shared" si="19"/>
        <v>1844242.6916275132</v>
      </c>
      <c r="EA37" s="139"/>
      <c r="EB37" s="18">
        <v>1441649</v>
      </c>
      <c r="EC37" s="18">
        <v>1484898.47</v>
      </c>
      <c r="ED37" s="18">
        <v>1513731.45</v>
      </c>
      <c r="EE37" s="18">
        <v>2936691.8465100522</v>
      </c>
      <c r="EF37" s="140">
        <f t="shared" si="20"/>
        <v>1844242.6916275132</v>
      </c>
      <c r="EG37" s="139"/>
      <c r="EH37" s="18">
        <v>1441649</v>
      </c>
      <c r="EI37" s="18">
        <v>1484898.47</v>
      </c>
      <c r="EJ37" s="18">
        <v>1513731.45</v>
      </c>
      <c r="EK37" s="18">
        <v>2936691.8465100522</v>
      </c>
      <c r="EL37" s="140">
        <f t="shared" si="21"/>
        <v>1844242.6916275132</v>
      </c>
      <c r="EM37" s="139"/>
      <c r="EN37" s="18">
        <v>1441649</v>
      </c>
      <c r="EO37" s="18">
        <v>1484898.47</v>
      </c>
      <c r="EP37" s="18">
        <v>1513731.45</v>
      </c>
      <c r="EQ37" s="18">
        <v>2936691.8465100522</v>
      </c>
      <c r="ER37" s="140">
        <f t="shared" si="22"/>
        <v>1844242.6916275132</v>
      </c>
      <c r="ES37" s="139"/>
      <c r="ET37" s="18">
        <v>1441649</v>
      </c>
      <c r="EU37" s="18">
        <v>1484898.47</v>
      </c>
      <c r="EV37" s="18">
        <v>1513731.45</v>
      </c>
      <c r="EW37" s="18">
        <v>2936691.8465100522</v>
      </c>
      <c r="EX37" s="140">
        <f t="shared" si="23"/>
        <v>1844242.6916275132</v>
      </c>
      <c r="EY37" s="139"/>
      <c r="EZ37" s="18">
        <v>1441649</v>
      </c>
      <c r="FA37" s="18">
        <v>1484898.47</v>
      </c>
      <c r="FB37" s="18">
        <v>1513731.45</v>
      </c>
      <c r="FC37" s="18">
        <v>2936691.8465100522</v>
      </c>
      <c r="FD37" s="140">
        <f t="shared" si="24"/>
        <v>1844242.6916275132</v>
      </c>
      <c r="FE37" s="139"/>
      <c r="FF37" s="18">
        <v>1441649</v>
      </c>
      <c r="FG37" s="18">
        <v>1484898.47</v>
      </c>
      <c r="FH37" s="18">
        <v>1513731.45</v>
      </c>
      <c r="FI37" s="18">
        <v>2936691.8465100522</v>
      </c>
      <c r="FJ37" s="140">
        <f t="shared" si="25"/>
        <v>1844242.6916275132</v>
      </c>
      <c r="FK37" s="139"/>
      <c r="FL37" s="18">
        <v>1441649</v>
      </c>
      <c r="FM37" s="18">
        <v>1484898.47</v>
      </c>
      <c r="FN37" s="18">
        <v>1513731.45</v>
      </c>
      <c r="FO37" s="18">
        <v>2936691.8465100522</v>
      </c>
      <c r="FP37" s="140">
        <f t="shared" si="26"/>
        <v>1844242.6916275132</v>
      </c>
      <c r="FQ37" s="139"/>
      <c r="FR37" s="18">
        <v>1441649</v>
      </c>
      <c r="FS37" s="18">
        <v>1484898.47</v>
      </c>
      <c r="FT37" s="18">
        <v>1513731.45</v>
      </c>
      <c r="FU37" s="18">
        <v>2936691.8465100522</v>
      </c>
      <c r="FV37" s="140">
        <f t="shared" si="27"/>
        <v>1844242.6916275132</v>
      </c>
      <c r="FW37" s="139"/>
      <c r="FX37" s="18">
        <v>1441649</v>
      </c>
      <c r="FY37" s="18">
        <v>1484898.47</v>
      </c>
      <c r="FZ37" s="18">
        <v>1513731.45</v>
      </c>
      <c r="GA37" s="18">
        <v>2936691.8465100522</v>
      </c>
      <c r="GB37" s="140">
        <f t="shared" si="28"/>
        <v>1844242.6916275132</v>
      </c>
      <c r="GC37" s="139"/>
      <c r="GD37" s="18">
        <v>1441649</v>
      </c>
      <c r="GE37" s="18">
        <v>1484898.47</v>
      </c>
      <c r="GF37" s="18">
        <v>1513731.45</v>
      </c>
      <c r="GG37" s="18">
        <v>2936691.8465100522</v>
      </c>
      <c r="GH37" s="140">
        <f t="shared" si="29"/>
        <v>1844242.6916275132</v>
      </c>
      <c r="GI37" s="139"/>
      <c r="GJ37" s="18">
        <v>1441649</v>
      </c>
      <c r="GK37" s="18">
        <v>1484898.47</v>
      </c>
      <c r="GL37" s="18">
        <v>1513731.45</v>
      </c>
      <c r="GM37" s="18">
        <v>2936691.8465100522</v>
      </c>
      <c r="GN37" s="140">
        <f t="shared" si="30"/>
        <v>1844242.6916275132</v>
      </c>
      <c r="GO37" s="139"/>
      <c r="GP37" s="18">
        <v>1441649</v>
      </c>
      <c r="GQ37" s="18">
        <v>1484898.47</v>
      </c>
      <c r="GR37" s="18">
        <v>1513731.45</v>
      </c>
      <c r="GS37" s="18">
        <v>2936691.8465100522</v>
      </c>
      <c r="GT37" s="140">
        <f t="shared" si="31"/>
        <v>1844242.6916275132</v>
      </c>
      <c r="GU37" s="139"/>
      <c r="GV37" s="18">
        <v>1441649</v>
      </c>
      <c r="GW37" s="18">
        <v>1484898.47</v>
      </c>
      <c r="GX37" s="18">
        <v>1513731.45</v>
      </c>
      <c r="GY37" s="18">
        <v>2936691.8465100522</v>
      </c>
      <c r="GZ37" s="140">
        <f t="shared" si="32"/>
        <v>1844242.6916275132</v>
      </c>
      <c r="HA37" s="139"/>
      <c r="HB37" s="18">
        <v>1441649</v>
      </c>
      <c r="HC37" s="18">
        <v>1484898.47</v>
      </c>
      <c r="HD37" s="18">
        <v>1513731.45</v>
      </c>
      <c r="HE37" s="18">
        <v>2936691.8465100522</v>
      </c>
      <c r="HF37" s="140">
        <f t="shared" si="33"/>
        <v>1844242.6916275132</v>
      </c>
      <c r="HG37" s="139"/>
      <c r="HH37" s="18">
        <v>1441649</v>
      </c>
      <c r="HI37" s="18">
        <v>1484898.47</v>
      </c>
      <c r="HJ37" s="18">
        <v>1513731.45</v>
      </c>
      <c r="HK37" s="18">
        <v>2936691.8465100522</v>
      </c>
      <c r="HL37" s="140">
        <f t="shared" si="34"/>
        <v>1844242.6916275132</v>
      </c>
      <c r="HM37" s="139"/>
      <c r="HN37" s="18">
        <v>1441649</v>
      </c>
      <c r="HO37" s="18">
        <v>1484898.47</v>
      </c>
      <c r="HP37" s="18">
        <v>1513731.45</v>
      </c>
      <c r="HQ37" s="18">
        <v>2936691.8465100522</v>
      </c>
      <c r="HR37" s="140">
        <f t="shared" si="35"/>
        <v>1844242.6916275132</v>
      </c>
      <c r="HS37" s="139"/>
      <c r="HT37" s="18">
        <v>1441649</v>
      </c>
      <c r="HU37" s="18">
        <v>1484898.47</v>
      </c>
      <c r="HV37" s="18">
        <v>1513731.45</v>
      </c>
      <c r="HW37" s="18">
        <v>2936691.8465100522</v>
      </c>
      <c r="HX37" s="140">
        <f t="shared" si="36"/>
        <v>1844242.6916275132</v>
      </c>
      <c r="HY37" s="139"/>
      <c r="HZ37" s="18">
        <v>1441649</v>
      </c>
      <c r="IA37" s="18">
        <v>1484898.47</v>
      </c>
      <c r="IB37" s="18">
        <v>1513731.45</v>
      </c>
      <c r="IC37" s="18">
        <v>2936691.8465100522</v>
      </c>
      <c r="ID37" s="140">
        <f t="shared" si="37"/>
        <v>1844242.6916275132</v>
      </c>
      <c r="IE37" s="139"/>
      <c r="IF37" s="18">
        <v>1441649</v>
      </c>
      <c r="IG37" s="18">
        <v>1484898.47</v>
      </c>
      <c r="IH37" s="18">
        <v>1513731.45</v>
      </c>
      <c r="II37" s="18">
        <v>2936691.8465100522</v>
      </c>
      <c r="IJ37" s="140">
        <f t="shared" si="38"/>
        <v>1844242.6916275132</v>
      </c>
      <c r="IK37" s="139"/>
      <c r="IL37" s="18">
        <v>1441649</v>
      </c>
      <c r="IM37" s="18">
        <v>1484898.47</v>
      </c>
      <c r="IN37" s="18">
        <v>1513731.45</v>
      </c>
      <c r="IO37" s="18">
        <v>2936691.8465100522</v>
      </c>
      <c r="IP37" s="140">
        <f t="shared" si="39"/>
        <v>1844242.6916275132</v>
      </c>
      <c r="IQ37" s="139"/>
      <c r="IR37" s="18">
        <v>1441649</v>
      </c>
      <c r="IS37" s="18">
        <v>1484898.47</v>
      </c>
      <c r="IT37" s="18">
        <v>1513731.45</v>
      </c>
      <c r="IU37" s="18">
        <v>2936691.8465100522</v>
      </c>
      <c r="IV37" s="140">
        <f t="shared" si="40"/>
        <v>1844242.6916275132</v>
      </c>
      <c r="IW37" s="139"/>
      <c r="IX37" s="18">
        <v>1441649</v>
      </c>
      <c r="IY37" s="18">
        <v>1484898.47</v>
      </c>
      <c r="IZ37" s="18">
        <v>1513731.45</v>
      </c>
      <c r="JA37" s="18">
        <v>2936691.8465100522</v>
      </c>
      <c r="JB37" s="140">
        <f t="shared" si="41"/>
        <v>1844242.6916275132</v>
      </c>
      <c r="JC37" s="139"/>
      <c r="JD37" s="18">
        <v>1441649</v>
      </c>
      <c r="JE37" s="18">
        <v>1484898.47</v>
      </c>
      <c r="JF37" s="18">
        <v>1513731.45</v>
      </c>
      <c r="JG37" s="18">
        <v>2936691.8465100522</v>
      </c>
      <c r="JH37" s="140">
        <f t="shared" si="42"/>
        <v>1844242.6916275132</v>
      </c>
      <c r="JI37" s="139"/>
      <c r="JJ37" s="18">
        <v>1441649</v>
      </c>
      <c r="JK37" s="18">
        <v>1484898.47</v>
      </c>
      <c r="JL37" s="18">
        <v>1513731.45</v>
      </c>
      <c r="JM37" s="18">
        <v>2936691.8465100522</v>
      </c>
      <c r="JN37" s="140">
        <f t="shared" si="43"/>
        <v>1844242.6916275132</v>
      </c>
      <c r="JO37" s="167"/>
      <c r="JP37" s="18">
        <v>1513796</v>
      </c>
      <c r="JQ37" s="18">
        <v>1559209.88</v>
      </c>
      <c r="JR37" s="18">
        <v>1589485.8</v>
      </c>
      <c r="JS37" s="18">
        <v>3083658.0093422807</v>
      </c>
      <c r="JT37" s="168">
        <f t="shared" si="44"/>
        <v>1936537.4223355702</v>
      </c>
      <c r="JU37" s="139"/>
      <c r="JV37" s="18">
        <v>1441649</v>
      </c>
      <c r="JW37" s="18">
        <v>1484898.47</v>
      </c>
      <c r="JX37" s="18">
        <v>1513731.45</v>
      </c>
      <c r="JY37" s="18">
        <v>2936691.8465100522</v>
      </c>
      <c r="JZ37" s="140">
        <f t="shared" si="45"/>
        <v>1844242.6916275132</v>
      </c>
      <c r="KA37" s="139"/>
      <c r="KB37" s="18">
        <v>1441649</v>
      </c>
      <c r="KC37" s="18">
        <v>1484898.47</v>
      </c>
      <c r="KD37" s="18">
        <v>1513731.45</v>
      </c>
      <c r="KE37" s="18">
        <v>2936691.8465100522</v>
      </c>
      <c r="KF37" s="140">
        <f t="shared" si="46"/>
        <v>1844242.6916275132</v>
      </c>
      <c r="KG37" s="139"/>
      <c r="KH37" s="18">
        <v>1441649</v>
      </c>
      <c r="KI37" s="18">
        <v>1484898.47</v>
      </c>
      <c r="KJ37" s="18">
        <v>1513731.45</v>
      </c>
      <c r="KK37" s="18">
        <v>2936691.8465100522</v>
      </c>
      <c r="KL37" s="140">
        <f t="shared" si="47"/>
        <v>1844242.6916275132</v>
      </c>
      <c r="KM37" s="139"/>
      <c r="KN37" s="18">
        <v>1441649</v>
      </c>
      <c r="KO37" s="18">
        <v>1484898.47</v>
      </c>
      <c r="KP37" s="18">
        <v>1513731.45</v>
      </c>
      <c r="KQ37" s="18">
        <v>2936691.8465100522</v>
      </c>
      <c r="KR37" s="140">
        <f t="shared" si="48"/>
        <v>1844242.6916275132</v>
      </c>
      <c r="KS37" s="173"/>
      <c r="KT37" s="18">
        <v>1441649</v>
      </c>
      <c r="KU37" s="18">
        <v>1484898.47</v>
      </c>
      <c r="KV37" s="18">
        <v>1513731.45</v>
      </c>
      <c r="KW37" s="18">
        <v>2936691.8465100522</v>
      </c>
      <c r="KX37" s="140">
        <f t="shared" si="49"/>
        <v>1844242.6916275132</v>
      </c>
      <c r="KY37" s="148"/>
      <c r="KZ37" s="18">
        <v>1441649</v>
      </c>
      <c r="LA37" s="18">
        <v>1484898.47</v>
      </c>
      <c r="LB37" s="18">
        <v>1513731.45</v>
      </c>
      <c r="LC37" s="18">
        <v>2936691.8465100522</v>
      </c>
      <c r="LD37" s="177">
        <f t="shared" si="50"/>
        <v>1844242.6916275132</v>
      </c>
      <c r="LE37" s="148"/>
      <c r="LF37" s="18">
        <v>1441649</v>
      </c>
      <c r="LG37" s="18">
        <v>1484898.47</v>
      </c>
      <c r="LH37" s="18">
        <v>1513731.45</v>
      </c>
      <c r="LI37" s="18">
        <v>2936691.8465100522</v>
      </c>
      <c r="LJ37" s="177">
        <f t="shared" si="51"/>
        <v>1844242.6916275132</v>
      </c>
      <c r="LK37" s="148"/>
      <c r="LL37" s="18">
        <v>1536584</v>
      </c>
      <c r="LM37" s="18">
        <v>1582681.52</v>
      </c>
      <c r="LN37" s="18">
        <v>1613413.2</v>
      </c>
      <c r="LO37" s="18">
        <v>2936691.8465100522</v>
      </c>
      <c r="LP37" s="177">
        <f t="shared" si="52"/>
        <v>1917342.6416275129</v>
      </c>
      <c r="LQ37" s="148"/>
      <c r="LR37" s="18">
        <v>1536584</v>
      </c>
      <c r="LS37" s="18">
        <v>1582681.52</v>
      </c>
      <c r="LT37" s="18">
        <v>1613413.2</v>
      </c>
      <c r="LU37" s="18">
        <v>2936691.8465100522</v>
      </c>
      <c r="LV37" s="177">
        <f t="shared" si="53"/>
        <v>1917342.6416275129</v>
      </c>
      <c r="LW37" s="148"/>
      <c r="LX37" s="18">
        <v>1536584</v>
      </c>
      <c r="LY37" s="18">
        <v>1582681.52</v>
      </c>
      <c r="LZ37" s="18">
        <v>1613413.2</v>
      </c>
      <c r="MA37" s="18">
        <v>2936691.8465100522</v>
      </c>
      <c r="MB37" s="177">
        <f t="shared" si="54"/>
        <v>1917342.6416275129</v>
      </c>
      <c r="MC37" s="148"/>
      <c r="MD37" s="18">
        <v>1536584</v>
      </c>
      <c r="ME37" s="18">
        <v>1582681.52</v>
      </c>
      <c r="MF37" s="18">
        <v>1613413.2</v>
      </c>
      <c r="MG37" s="18">
        <v>2936691.8465100522</v>
      </c>
      <c r="MH37" s="177">
        <f t="shared" si="55"/>
        <v>1917342.6416275129</v>
      </c>
      <c r="MI37" s="148"/>
      <c r="MJ37" s="18">
        <v>1536584</v>
      </c>
      <c r="MK37" s="18">
        <v>1582681.52</v>
      </c>
      <c r="ML37" s="18">
        <v>1613413.2</v>
      </c>
      <c r="MM37" s="18">
        <v>2936691.8465100522</v>
      </c>
      <c r="MN37" s="177">
        <f t="shared" si="56"/>
        <v>1917342.6416275129</v>
      </c>
      <c r="MO37" s="148"/>
      <c r="MP37" s="18">
        <v>1536584</v>
      </c>
      <c r="MQ37" s="18">
        <v>1582681.52</v>
      </c>
      <c r="MR37" s="18">
        <v>1613413.2</v>
      </c>
      <c r="MS37" s="18">
        <v>2936691.8465100522</v>
      </c>
      <c r="MT37" s="177">
        <f t="shared" si="57"/>
        <v>1917342.6416275129</v>
      </c>
      <c r="MU37" s="181">
        <v>107589012.1653112</v>
      </c>
    </row>
    <row r="38" spans="1:359" s="2" customFormat="1" ht="14" x14ac:dyDescent="0.35">
      <c r="A38" s="201">
        <v>34</v>
      </c>
      <c r="B38" s="16" t="s">
        <v>109</v>
      </c>
      <c r="C38" s="17">
        <v>1</v>
      </c>
      <c r="D38" s="202" t="s">
        <v>74</v>
      </c>
      <c r="E38" s="139"/>
      <c r="F38" s="18">
        <v>1418663</v>
      </c>
      <c r="G38" s="18">
        <v>1461222.89</v>
      </c>
      <c r="H38" s="18">
        <v>1489596.15</v>
      </c>
      <c r="I38" s="18">
        <v>2889868.8481420735</v>
      </c>
      <c r="J38" s="140">
        <f t="shared" si="0"/>
        <v>1814837.7220355181</v>
      </c>
      <c r="K38" s="139"/>
      <c r="L38" s="18">
        <v>1441649</v>
      </c>
      <c r="M38" s="18">
        <v>1484898.47</v>
      </c>
      <c r="N38" s="18">
        <v>1513731.45</v>
      </c>
      <c r="O38" s="18">
        <v>2936691.8465100522</v>
      </c>
      <c r="P38" s="140">
        <f t="shared" si="1"/>
        <v>1844242.6916275132</v>
      </c>
      <c r="Q38" s="139"/>
      <c r="R38" s="18">
        <v>1441649</v>
      </c>
      <c r="S38" s="18">
        <v>1484898.47</v>
      </c>
      <c r="T38" s="18">
        <v>1513731.45</v>
      </c>
      <c r="U38" s="18">
        <v>2936691.8465100522</v>
      </c>
      <c r="V38" s="140">
        <f t="shared" si="2"/>
        <v>1844242.6916275132</v>
      </c>
      <c r="W38" s="139"/>
      <c r="X38" s="18">
        <v>1441649</v>
      </c>
      <c r="Y38" s="18">
        <v>1484898.47</v>
      </c>
      <c r="Z38" s="18">
        <v>1513731.45</v>
      </c>
      <c r="AA38" s="18">
        <v>2936691.8465100522</v>
      </c>
      <c r="AB38" s="140">
        <f t="shared" si="3"/>
        <v>1844242.6916275132</v>
      </c>
      <c r="AC38" s="139"/>
      <c r="AD38" s="18">
        <v>1441649</v>
      </c>
      <c r="AE38" s="18">
        <v>1484898.47</v>
      </c>
      <c r="AF38" s="18">
        <v>1513731.45</v>
      </c>
      <c r="AG38" s="18">
        <v>2936691.8465100522</v>
      </c>
      <c r="AH38" s="140">
        <f t="shared" si="4"/>
        <v>1844242.6916275132</v>
      </c>
      <c r="AI38" s="139"/>
      <c r="AJ38" s="18">
        <v>1441649</v>
      </c>
      <c r="AK38" s="18">
        <v>1484898.47</v>
      </c>
      <c r="AL38" s="18">
        <v>1513731.45</v>
      </c>
      <c r="AM38" s="18">
        <v>2936691.8465100522</v>
      </c>
      <c r="AN38" s="140">
        <f t="shared" si="5"/>
        <v>1844242.6916275132</v>
      </c>
      <c r="AO38" s="139"/>
      <c r="AP38" s="18">
        <v>1441649</v>
      </c>
      <c r="AQ38" s="18">
        <v>1484898.47</v>
      </c>
      <c r="AR38" s="18">
        <v>1513731.45</v>
      </c>
      <c r="AS38" s="18">
        <v>2936691.8465100522</v>
      </c>
      <c r="AT38" s="140">
        <f t="shared" si="6"/>
        <v>1844242.6916275132</v>
      </c>
      <c r="AU38" s="153"/>
      <c r="AV38" s="19">
        <v>1536584</v>
      </c>
      <c r="AW38" s="18">
        <v>1582681.52</v>
      </c>
      <c r="AX38" s="18">
        <v>1613413.2</v>
      </c>
      <c r="AY38" s="18">
        <v>3130079.325707519</v>
      </c>
      <c r="AZ38" s="154">
        <f t="shared" si="7"/>
        <v>1965689.5114268796</v>
      </c>
      <c r="BA38" s="139"/>
      <c r="BB38" s="18">
        <v>1441649</v>
      </c>
      <c r="BC38" s="18">
        <v>1484898.47</v>
      </c>
      <c r="BD38" s="18">
        <v>1513731.45</v>
      </c>
      <c r="BE38" s="18">
        <v>2936691.8465100522</v>
      </c>
      <c r="BF38" s="140">
        <f t="shared" si="8"/>
        <v>1844242.6916275132</v>
      </c>
      <c r="BG38" s="139"/>
      <c r="BH38" s="18">
        <v>1441649</v>
      </c>
      <c r="BI38" s="18">
        <v>1484898.47</v>
      </c>
      <c r="BJ38" s="18">
        <v>1513731.45</v>
      </c>
      <c r="BK38" s="18">
        <v>2936691.8465100522</v>
      </c>
      <c r="BL38" s="140">
        <f t="shared" si="9"/>
        <v>1844242.6916275132</v>
      </c>
      <c r="BM38" s="141" t="s">
        <v>75</v>
      </c>
      <c r="BN38" s="20" t="s">
        <v>75</v>
      </c>
      <c r="BO38" s="20" t="s">
        <v>75</v>
      </c>
      <c r="BP38" s="20" t="s">
        <v>75</v>
      </c>
      <c r="BQ38" s="20" t="s">
        <v>75</v>
      </c>
      <c r="BR38" s="157" t="s">
        <v>75</v>
      </c>
      <c r="BS38" s="139"/>
      <c r="BT38" s="18">
        <v>1441649</v>
      </c>
      <c r="BU38" s="18">
        <v>1484898.47</v>
      </c>
      <c r="BV38" s="18">
        <v>1513731.45</v>
      </c>
      <c r="BW38" s="18">
        <v>2936691.8465100522</v>
      </c>
      <c r="BX38" s="140">
        <f t="shared" si="10"/>
        <v>1844242.6916275132</v>
      </c>
      <c r="BY38" s="139"/>
      <c r="BZ38" s="18">
        <v>1441649</v>
      </c>
      <c r="CA38" s="18">
        <v>1484898.47</v>
      </c>
      <c r="CB38" s="18">
        <v>1513731.45</v>
      </c>
      <c r="CC38" s="18">
        <v>2936691.8465100522</v>
      </c>
      <c r="CD38" s="140">
        <f t="shared" si="11"/>
        <v>1844242.6916275132</v>
      </c>
      <c r="CE38" s="139"/>
      <c r="CF38" s="18">
        <v>1441649</v>
      </c>
      <c r="CG38" s="18">
        <v>1484898.47</v>
      </c>
      <c r="CH38" s="18">
        <v>1513731.45</v>
      </c>
      <c r="CI38" s="18">
        <v>2936691.8465100522</v>
      </c>
      <c r="CJ38" s="140">
        <f t="shared" si="12"/>
        <v>1844242.6916275132</v>
      </c>
      <c r="CK38" s="139"/>
      <c r="CL38" s="18">
        <v>1441649</v>
      </c>
      <c r="CM38" s="18">
        <v>1484898.47</v>
      </c>
      <c r="CN38" s="18">
        <v>1513731.45</v>
      </c>
      <c r="CO38" s="18">
        <v>2936691.8465100522</v>
      </c>
      <c r="CP38" s="140">
        <f t="shared" si="13"/>
        <v>1844242.6916275132</v>
      </c>
      <c r="CQ38" s="139"/>
      <c r="CR38" s="18">
        <v>1441649</v>
      </c>
      <c r="CS38" s="18">
        <v>1484898</v>
      </c>
      <c r="CT38" s="18">
        <v>1513731</v>
      </c>
      <c r="CU38" s="18">
        <v>2936691.8465100522</v>
      </c>
      <c r="CV38" s="140">
        <f t="shared" si="14"/>
        <v>1844242.4616275132</v>
      </c>
      <c r="CW38" s="139"/>
      <c r="CX38" s="18">
        <v>1441649</v>
      </c>
      <c r="CY38" s="18">
        <v>1484898.47</v>
      </c>
      <c r="CZ38" s="18">
        <v>1513731.45</v>
      </c>
      <c r="DA38" s="18">
        <v>2936691.8465100522</v>
      </c>
      <c r="DB38" s="140">
        <f t="shared" si="58"/>
        <v>1844242.6916275132</v>
      </c>
      <c r="DC38" s="139"/>
      <c r="DD38" s="18">
        <v>1441649</v>
      </c>
      <c r="DE38" s="18">
        <v>1484898.47</v>
      </c>
      <c r="DF38" s="18">
        <v>1513731.45</v>
      </c>
      <c r="DG38" s="18">
        <v>2936691.8465100522</v>
      </c>
      <c r="DH38" s="140">
        <f t="shared" si="16"/>
        <v>1844242.6916275132</v>
      </c>
      <c r="DI38" s="139"/>
      <c r="DJ38" s="18">
        <v>1441649</v>
      </c>
      <c r="DK38" s="18">
        <v>1484898.47</v>
      </c>
      <c r="DL38" s="18">
        <v>1513731.45</v>
      </c>
      <c r="DM38" s="18">
        <v>2936691.8465100522</v>
      </c>
      <c r="DN38" s="140">
        <f t="shared" si="17"/>
        <v>1844242.6916275132</v>
      </c>
      <c r="DO38" s="139"/>
      <c r="DP38" s="18">
        <v>1441649</v>
      </c>
      <c r="DQ38" s="18">
        <v>1484898.47</v>
      </c>
      <c r="DR38" s="18">
        <v>1513731.45</v>
      </c>
      <c r="DS38" s="18">
        <v>2936691.8465100522</v>
      </c>
      <c r="DT38" s="140">
        <f t="shared" si="59"/>
        <v>1844242.6916275132</v>
      </c>
      <c r="DU38" s="139"/>
      <c r="DV38" s="18">
        <v>1441649</v>
      </c>
      <c r="DW38" s="18">
        <v>1484898.47</v>
      </c>
      <c r="DX38" s="18">
        <v>1513731.45</v>
      </c>
      <c r="DY38" s="18">
        <v>2936691.8465100522</v>
      </c>
      <c r="DZ38" s="140">
        <f t="shared" si="19"/>
        <v>1844242.6916275132</v>
      </c>
      <c r="EA38" s="139"/>
      <c r="EB38" s="18">
        <v>1441649</v>
      </c>
      <c r="EC38" s="18">
        <v>1484898.47</v>
      </c>
      <c r="ED38" s="18">
        <v>1513731.45</v>
      </c>
      <c r="EE38" s="18">
        <v>2936691.8465100522</v>
      </c>
      <c r="EF38" s="140">
        <f t="shared" si="20"/>
        <v>1844242.6916275132</v>
      </c>
      <c r="EG38" s="139"/>
      <c r="EH38" s="18">
        <v>1441649</v>
      </c>
      <c r="EI38" s="18">
        <v>1484898.47</v>
      </c>
      <c r="EJ38" s="18">
        <v>1513731.45</v>
      </c>
      <c r="EK38" s="18">
        <v>2936691.8465100522</v>
      </c>
      <c r="EL38" s="140">
        <f t="shared" si="21"/>
        <v>1844242.6916275132</v>
      </c>
      <c r="EM38" s="139"/>
      <c r="EN38" s="18">
        <v>1441649</v>
      </c>
      <c r="EO38" s="18">
        <v>1484898.47</v>
      </c>
      <c r="EP38" s="18">
        <v>1513731.45</v>
      </c>
      <c r="EQ38" s="18">
        <v>2936691.8465100522</v>
      </c>
      <c r="ER38" s="140">
        <f t="shared" si="22"/>
        <v>1844242.6916275132</v>
      </c>
      <c r="ES38" s="139"/>
      <c r="ET38" s="18">
        <v>1441649</v>
      </c>
      <c r="EU38" s="18">
        <v>1484898.47</v>
      </c>
      <c r="EV38" s="18">
        <v>1513731.45</v>
      </c>
      <c r="EW38" s="18">
        <v>2936691.8465100522</v>
      </c>
      <c r="EX38" s="140">
        <f t="shared" si="23"/>
        <v>1844242.6916275132</v>
      </c>
      <c r="EY38" s="139"/>
      <c r="EZ38" s="18">
        <v>1441649</v>
      </c>
      <c r="FA38" s="18">
        <v>1484898.47</v>
      </c>
      <c r="FB38" s="18">
        <v>1513731.45</v>
      </c>
      <c r="FC38" s="18">
        <v>2936691.8465100522</v>
      </c>
      <c r="FD38" s="140">
        <f t="shared" si="24"/>
        <v>1844242.6916275132</v>
      </c>
      <c r="FE38" s="139"/>
      <c r="FF38" s="18">
        <v>1441649</v>
      </c>
      <c r="FG38" s="18">
        <v>1484898.47</v>
      </c>
      <c r="FH38" s="18">
        <v>1513731.45</v>
      </c>
      <c r="FI38" s="18">
        <v>2936691.8465100522</v>
      </c>
      <c r="FJ38" s="140">
        <f t="shared" si="25"/>
        <v>1844242.6916275132</v>
      </c>
      <c r="FK38" s="139"/>
      <c r="FL38" s="18">
        <v>1441649</v>
      </c>
      <c r="FM38" s="18">
        <v>1484898.47</v>
      </c>
      <c r="FN38" s="18">
        <v>1513731.45</v>
      </c>
      <c r="FO38" s="18">
        <v>2936691.8465100522</v>
      </c>
      <c r="FP38" s="140">
        <f t="shared" si="26"/>
        <v>1844242.6916275132</v>
      </c>
      <c r="FQ38" s="139"/>
      <c r="FR38" s="18">
        <v>1441649</v>
      </c>
      <c r="FS38" s="18">
        <v>1484898.47</v>
      </c>
      <c r="FT38" s="18">
        <v>1513731.45</v>
      </c>
      <c r="FU38" s="18">
        <v>2936691.8465100522</v>
      </c>
      <c r="FV38" s="140">
        <f t="shared" si="27"/>
        <v>1844242.6916275132</v>
      </c>
      <c r="FW38" s="139"/>
      <c r="FX38" s="18">
        <v>1441649</v>
      </c>
      <c r="FY38" s="18">
        <v>1484898.47</v>
      </c>
      <c r="FZ38" s="18">
        <v>1513731.45</v>
      </c>
      <c r="GA38" s="18">
        <v>2936691.8465100522</v>
      </c>
      <c r="GB38" s="140">
        <f t="shared" si="28"/>
        <v>1844242.6916275132</v>
      </c>
      <c r="GC38" s="139"/>
      <c r="GD38" s="18">
        <v>1441649</v>
      </c>
      <c r="GE38" s="18">
        <v>1484898.47</v>
      </c>
      <c r="GF38" s="18">
        <v>1513731.45</v>
      </c>
      <c r="GG38" s="18">
        <v>2936691.8465100522</v>
      </c>
      <c r="GH38" s="140">
        <f t="shared" si="29"/>
        <v>1844242.6916275132</v>
      </c>
      <c r="GI38" s="139"/>
      <c r="GJ38" s="18">
        <v>1441649</v>
      </c>
      <c r="GK38" s="18">
        <v>1484898.47</v>
      </c>
      <c r="GL38" s="18">
        <v>1513731.45</v>
      </c>
      <c r="GM38" s="18">
        <v>2936691.8465100522</v>
      </c>
      <c r="GN38" s="140">
        <f t="shared" si="30"/>
        <v>1844242.6916275132</v>
      </c>
      <c r="GO38" s="139"/>
      <c r="GP38" s="18">
        <v>1441649</v>
      </c>
      <c r="GQ38" s="18">
        <v>1484898.47</v>
      </c>
      <c r="GR38" s="18">
        <v>1513731.45</v>
      </c>
      <c r="GS38" s="18">
        <v>2936691.8465100522</v>
      </c>
      <c r="GT38" s="140">
        <f t="shared" si="31"/>
        <v>1844242.6916275132</v>
      </c>
      <c r="GU38" s="139"/>
      <c r="GV38" s="18">
        <v>1441649</v>
      </c>
      <c r="GW38" s="18">
        <v>1484898.47</v>
      </c>
      <c r="GX38" s="18">
        <v>1513731.45</v>
      </c>
      <c r="GY38" s="18">
        <v>2936691.8465100522</v>
      </c>
      <c r="GZ38" s="140">
        <f t="shared" si="32"/>
        <v>1844242.6916275132</v>
      </c>
      <c r="HA38" s="139"/>
      <c r="HB38" s="18">
        <v>1441649</v>
      </c>
      <c r="HC38" s="18">
        <v>1484898.47</v>
      </c>
      <c r="HD38" s="18">
        <v>1513731.45</v>
      </c>
      <c r="HE38" s="18">
        <v>2936691.8465100522</v>
      </c>
      <c r="HF38" s="140">
        <f t="shared" si="33"/>
        <v>1844242.6916275132</v>
      </c>
      <c r="HG38" s="139"/>
      <c r="HH38" s="18">
        <v>1441649</v>
      </c>
      <c r="HI38" s="18">
        <v>1484898.47</v>
      </c>
      <c r="HJ38" s="18">
        <v>1513731.45</v>
      </c>
      <c r="HK38" s="18">
        <v>2936691.8465100522</v>
      </c>
      <c r="HL38" s="140">
        <f t="shared" si="34"/>
        <v>1844242.6916275132</v>
      </c>
      <c r="HM38" s="139"/>
      <c r="HN38" s="18">
        <v>1441649</v>
      </c>
      <c r="HO38" s="18">
        <v>1484898.47</v>
      </c>
      <c r="HP38" s="18">
        <v>1513731.45</v>
      </c>
      <c r="HQ38" s="18">
        <v>2936691.8465100522</v>
      </c>
      <c r="HR38" s="140">
        <f t="shared" si="35"/>
        <v>1844242.6916275132</v>
      </c>
      <c r="HS38" s="139"/>
      <c r="HT38" s="18">
        <v>1441649</v>
      </c>
      <c r="HU38" s="18">
        <v>1484898.47</v>
      </c>
      <c r="HV38" s="18">
        <v>1513731.45</v>
      </c>
      <c r="HW38" s="18">
        <v>2936691.8465100522</v>
      </c>
      <c r="HX38" s="140">
        <f t="shared" si="36"/>
        <v>1844242.6916275132</v>
      </c>
      <c r="HY38" s="139"/>
      <c r="HZ38" s="18">
        <v>1441649</v>
      </c>
      <c r="IA38" s="18">
        <v>1484898.47</v>
      </c>
      <c r="IB38" s="18">
        <v>1513731.45</v>
      </c>
      <c r="IC38" s="18">
        <v>2936691.8465100522</v>
      </c>
      <c r="ID38" s="140">
        <f t="shared" si="37"/>
        <v>1844242.6916275132</v>
      </c>
      <c r="IE38" s="139"/>
      <c r="IF38" s="18">
        <v>1441649</v>
      </c>
      <c r="IG38" s="18">
        <v>1484898.47</v>
      </c>
      <c r="IH38" s="18">
        <v>1513731.45</v>
      </c>
      <c r="II38" s="18">
        <v>2936691.8465100522</v>
      </c>
      <c r="IJ38" s="140">
        <f t="shared" si="38"/>
        <v>1844242.6916275132</v>
      </c>
      <c r="IK38" s="139"/>
      <c r="IL38" s="18">
        <v>1441649</v>
      </c>
      <c r="IM38" s="18">
        <v>1484898.47</v>
      </c>
      <c r="IN38" s="18">
        <v>1513731.45</v>
      </c>
      <c r="IO38" s="18">
        <v>2936691.8465100522</v>
      </c>
      <c r="IP38" s="140">
        <f t="shared" si="39"/>
        <v>1844242.6916275132</v>
      </c>
      <c r="IQ38" s="139"/>
      <c r="IR38" s="18">
        <v>1441649</v>
      </c>
      <c r="IS38" s="18">
        <v>1484898.47</v>
      </c>
      <c r="IT38" s="18">
        <v>1513731.45</v>
      </c>
      <c r="IU38" s="18">
        <v>2936691.8465100522</v>
      </c>
      <c r="IV38" s="140">
        <f t="shared" si="40"/>
        <v>1844242.6916275132</v>
      </c>
      <c r="IW38" s="139"/>
      <c r="IX38" s="18">
        <v>1441649</v>
      </c>
      <c r="IY38" s="18">
        <v>1484898.47</v>
      </c>
      <c r="IZ38" s="18">
        <v>1513731.45</v>
      </c>
      <c r="JA38" s="18">
        <v>2936691.8465100522</v>
      </c>
      <c r="JB38" s="140">
        <f t="shared" si="41"/>
        <v>1844242.6916275132</v>
      </c>
      <c r="JC38" s="139"/>
      <c r="JD38" s="18">
        <v>1441649</v>
      </c>
      <c r="JE38" s="18">
        <v>1484898.47</v>
      </c>
      <c r="JF38" s="18">
        <v>1513731.45</v>
      </c>
      <c r="JG38" s="18">
        <v>2936691.8465100522</v>
      </c>
      <c r="JH38" s="140">
        <f t="shared" si="42"/>
        <v>1844242.6916275132</v>
      </c>
      <c r="JI38" s="139"/>
      <c r="JJ38" s="18">
        <v>1441649</v>
      </c>
      <c r="JK38" s="18">
        <v>1484898.47</v>
      </c>
      <c r="JL38" s="18">
        <v>1513731.45</v>
      </c>
      <c r="JM38" s="18">
        <v>2936691.8465100522</v>
      </c>
      <c r="JN38" s="140">
        <f t="shared" si="43"/>
        <v>1844242.6916275132</v>
      </c>
      <c r="JO38" s="167"/>
      <c r="JP38" s="18">
        <v>1513796</v>
      </c>
      <c r="JQ38" s="18">
        <v>1559209.88</v>
      </c>
      <c r="JR38" s="18">
        <v>1589485.8</v>
      </c>
      <c r="JS38" s="18">
        <v>3083658.0093422807</v>
      </c>
      <c r="JT38" s="168">
        <f t="shared" si="44"/>
        <v>1936537.4223355702</v>
      </c>
      <c r="JU38" s="139"/>
      <c r="JV38" s="18">
        <v>1441649</v>
      </c>
      <c r="JW38" s="18">
        <v>1484898.47</v>
      </c>
      <c r="JX38" s="18">
        <v>1513731.45</v>
      </c>
      <c r="JY38" s="18">
        <v>2936691.8465100522</v>
      </c>
      <c r="JZ38" s="140">
        <f t="shared" si="45"/>
        <v>1844242.6916275132</v>
      </c>
      <c r="KA38" s="139"/>
      <c r="KB38" s="18">
        <v>1441649</v>
      </c>
      <c r="KC38" s="18">
        <v>1484898.47</v>
      </c>
      <c r="KD38" s="18">
        <v>1513731.45</v>
      </c>
      <c r="KE38" s="18">
        <v>2936691.8465100522</v>
      </c>
      <c r="KF38" s="140">
        <f t="shared" si="46"/>
        <v>1844242.6916275132</v>
      </c>
      <c r="KG38" s="139"/>
      <c r="KH38" s="18">
        <v>1441649</v>
      </c>
      <c r="KI38" s="18">
        <v>1484898.47</v>
      </c>
      <c r="KJ38" s="18">
        <v>1513731.45</v>
      </c>
      <c r="KK38" s="18">
        <v>2936691.8465100522</v>
      </c>
      <c r="KL38" s="140">
        <f t="shared" si="47"/>
        <v>1844242.6916275132</v>
      </c>
      <c r="KM38" s="139"/>
      <c r="KN38" s="18">
        <v>1441649</v>
      </c>
      <c r="KO38" s="18">
        <v>1484898.47</v>
      </c>
      <c r="KP38" s="18">
        <v>1513731.45</v>
      </c>
      <c r="KQ38" s="18">
        <v>2936691.8465100522</v>
      </c>
      <c r="KR38" s="140">
        <f t="shared" si="48"/>
        <v>1844242.6916275132</v>
      </c>
      <c r="KS38" s="173"/>
      <c r="KT38" s="18">
        <v>1441649</v>
      </c>
      <c r="KU38" s="18">
        <v>1484898.47</v>
      </c>
      <c r="KV38" s="18">
        <v>1513731.45</v>
      </c>
      <c r="KW38" s="18">
        <v>2936691.8465100522</v>
      </c>
      <c r="KX38" s="140">
        <f t="shared" si="49"/>
        <v>1844242.6916275132</v>
      </c>
      <c r="KY38" s="148"/>
      <c r="KZ38" s="18">
        <v>1441649</v>
      </c>
      <c r="LA38" s="18">
        <v>1484898.47</v>
      </c>
      <c r="LB38" s="18">
        <v>1513731.45</v>
      </c>
      <c r="LC38" s="18">
        <v>2936691.8465100522</v>
      </c>
      <c r="LD38" s="177">
        <f t="shared" si="50"/>
        <v>1844242.6916275132</v>
      </c>
      <c r="LE38" s="148"/>
      <c r="LF38" s="18">
        <v>1441649</v>
      </c>
      <c r="LG38" s="18">
        <v>1484898.47</v>
      </c>
      <c r="LH38" s="18">
        <v>1513731.45</v>
      </c>
      <c r="LI38" s="18">
        <v>2936691.8465100522</v>
      </c>
      <c r="LJ38" s="177">
        <f t="shared" si="51"/>
        <v>1844242.6916275132</v>
      </c>
      <c r="LK38" s="148"/>
      <c r="LL38" s="18">
        <v>1536584</v>
      </c>
      <c r="LM38" s="18">
        <v>1582681.52</v>
      </c>
      <c r="LN38" s="18">
        <v>1613413.2</v>
      </c>
      <c r="LO38" s="18">
        <v>2936691.8465100522</v>
      </c>
      <c r="LP38" s="177">
        <f t="shared" si="52"/>
        <v>1917342.6416275129</v>
      </c>
      <c r="LQ38" s="148"/>
      <c r="LR38" s="18">
        <v>1536584</v>
      </c>
      <c r="LS38" s="18">
        <v>1582681.52</v>
      </c>
      <c r="LT38" s="18">
        <v>1613413.2</v>
      </c>
      <c r="LU38" s="18">
        <v>2936691.8465100522</v>
      </c>
      <c r="LV38" s="177">
        <f t="shared" si="53"/>
        <v>1917342.6416275129</v>
      </c>
      <c r="LW38" s="148"/>
      <c r="LX38" s="18">
        <v>1536584</v>
      </c>
      <c r="LY38" s="18">
        <v>1582681.52</v>
      </c>
      <c r="LZ38" s="18">
        <v>1613413.2</v>
      </c>
      <c r="MA38" s="18">
        <v>2936691.8465100522</v>
      </c>
      <c r="MB38" s="177">
        <f t="shared" si="54"/>
        <v>1917342.6416275129</v>
      </c>
      <c r="MC38" s="148"/>
      <c r="MD38" s="18">
        <v>1536584</v>
      </c>
      <c r="ME38" s="18">
        <v>1582681.52</v>
      </c>
      <c r="MF38" s="18">
        <v>1613413.2</v>
      </c>
      <c r="MG38" s="18">
        <v>2936691.8465100522</v>
      </c>
      <c r="MH38" s="177">
        <f t="shared" si="55"/>
        <v>1917342.6416275129</v>
      </c>
      <c r="MI38" s="148"/>
      <c r="MJ38" s="18">
        <v>1536584</v>
      </c>
      <c r="MK38" s="18">
        <v>1582681.52</v>
      </c>
      <c r="ML38" s="18">
        <v>1613413.2</v>
      </c>
      <c r="MM38" s="18">
        <v>2936691.8465100522</v>
      </c>
      <c r="MN38" s="177">
        <f t="shared" si="56"/>
        <v>1917342.6416275129</v>
      </c>
      <c r="MO38" s="148"/>
      <c r="MP38" s="18">
        <v>1536584</v>
      </c>
      <c r="MQ38" s="18">
        <v>1582681.52</v>
      </c>
      <c r="MR38" s="18">
        <v>1613413.2</v>
      </c>
      <c r="MS38" s="18">
        <v>2936691.8465100522</v>
      </c>
      <c r="MT38" s="177">
        <f t="shared" si="57"/>
        <v>1917342.6416275129</v>
      </c>
      <c r="MU38" s="181">
        <v>107589012.1653112</v>
      </c>
    </row>
    <row r="39" spans="1:359" s="2" customFormat="1" ht="14" x14ac:dyDescent="0.35">
      <c r="A39" s="201">
        <v>35</v>
      </c>
      <c r="B39" s="16" t="s">
        <v>110</v>
      </c>
      <c r="C39" s="17">
        <v>1</v>
      </c>
      <c r="D39" s="202" t="s">
        <v>74</v>
      </c>
      <c r="E39" s="139"/>
      <c r="F39" s="18">
        <v>182787</v>
      </c>
      <c r="G39" s="18">
        <v>188270.61</v>
      </c>
      <c r="H39" s="18">
        <v>191926.35</v>
      </c>
      <c r="I39" s="18">
        <v>372343.83331990353</v>
      </c>
      <c r="J39" s="140">
        <f t="shared" si="0"/>
        <v>233831.94832997589</v>
      </c>
      <c r="K39" s="139"/>
      <c r="L39" s="18">
        <v>185749</v>
      </c>
      <c r="M39" s="18">
        <v>191321.47</v>
      </c>
      <c r="N39" s="18">
        <v>195036.45</v>
      </c>
      <c r="O39" s="18">
        <v>378376.72118298896</v>
      </c>
      <c r="P39" s="140">
        <f t="shared" si="1"/>
        <v>237620.91029574722</v>
      </c>
      <c r="Q39" s="139"/>
      <c r="R39" s="18">
        <v>185749</v>
      </c>
      <c r="S39" s="18">
        <v>191321.47</v>
      </c>
      <c r="T39" s="18">
        <v>195036.45</v>
      </c>
      <c r="U39" s="18">
        <v>378376.72118298896</v>
      </c>
      <c r="V39" s="140">
        <f t="shared" si="2"/>
        <v>237620.91029574722</v>
      </c>
      <c r="W39" s="139"/>
      <c r="X39" s="18">
        <v>185749</v>
      </c>
      <c r="Y39" s="18">
        <v>191321.47</v>
      </c>
      <c r="Z39" s="18">
        <v>195036.45</v>
      </c>
      <c r="AA39" s="18">
        <v>378376.72118298896</v>
      </c>
      <c r="AB39" s="140">
        <f t="shared" si="3"/>
        <v>237620.91029574722</v>
      </c>
      <c r="AC39" s="139"/>
      <c r="AD39" s="18">
        <v>185749</v>
      </c>
      <c r="AE39" s="18">
        <v>191321.47</v>
      </c>
      <c r="AF39" s="18">
        <v>195036.45</v>
      </c>
      <c r="AG39" s="18">
        <v>378376.72118298896</v>
      </c>
      <c r="AH39" s="140">
        <f t="shared" si="4"/>
        <v>237620.91029574722</v>
      </c>
      <c r="AI39" s="139"/>
      <c r="AJ39" s="18">
        <v>185749</v>
      </c>
      <c r="AK39" s="18">
        <v>191321.47</v>
      </c>
      <c r="AL39" s="18">
        <v>195036.45</v>
      </c>
      <c r="AM39" s="18">
        <v>378376.72118298896</v>
      </c>
      <c r="AN39" s="140">
        <f t="shared" si="5"/>
        <v>237620.91029574722</v>
      </c>
      <c r="AO39" s="139"/>
      <c r="AP39" s="18">
        <v>185749</v>
      </c>
      <c r="AQ39" s="18">
        <v>191321.47</v>
      </c>
      <c r="AR39" s="18">
        <v>195036.45</v>
      </c>
      <c r="AS39" s="18">
        <v>378376.72118298896</v>
      </c>
      <c r="AT39" s="140">
        <f t="shared" si="6"/>
        <v>237620.91029574722</v>
      </c>
      <c r="AU39" s="153"/>
      <c r="AV39" s="19">
        <v>197981</v>
      </c>
      <c r="AW39" s="18">
        <v>203920.43</v>
      </c>
      <c r="AX39" s="18">
        <v>207880.05</v>
      </c>
      <c r="AY39" s="18">
        <v>403293.6427127503</v>
      </c>
      <c r="AZ39" s="154">
        <f t="shared" si="7"/>
        <v>253268.78067818756</v>
      </c>
      <c r="BA39" s="139"/>
      <c r="BB39" s="18">
        <v>185749</v>
      </c>
      <c r="BC39" s="18">
        <v>191321.47</v>
      </c>
      <c r="BD39" s="18">
        <v>195036.45</v>
      </c>
      <c r="BE39" s="18">
        <v>378376.72118298896</v>
      </c>
      <c r="BF39" s="140">
        <f t="shared" si="8"/>
        <v>237620.91029574722</v>
      </c>
      <c r="BG39" s="139"/>
      <c r="BH39" s="18">
        <v>185749</v>
      </c>
      <c r="BI39" s="18">
        <v>191321.47</v>
      </c>
      <c r="BJ39" s="18">
        <v>195036.45</v>
      </c>
      <c r="BK39" s="18">
        <v>378376.72118298896</v>
      </c>
      <c r="BL39" s="140">
        <f t="shared" si="9"/>
        <v>237620.91029574722</v>
      </c>
      <c r="BM39" s="141" t="s">
        <v>75</v>
      </c>
      <c r="BN39" s="20" t="s">
        <v>75</v>
      </c>
      <c r="BO39" s="20" t="s">
        <v>75</v>
      </c>
      <c r="BP39" s="20" t="s">
        <v>75</v>
      </c>
      <c r="BQ39" s="20" t="s">
        <v>75</v>
      </c>
      <c r="BR39" s="157" t="s">
        <v>75</v>
      </c>
      <c r="BS39" s="139"/>
      <c r="BT39" s="18">
        <v>185749</v>
      </c>
      <c r="BU39" s="18">
        <v>191321.47</v>
      </c>
      <c r="BV39" s="18">
        <v>195036.45</v>
      </c>
      <c r="BW39" s="18">
        <v>378376.72118298896</v>
      </c>
      <c r="BX39" s="140">
        <f t="shared" si="10"/>
        <v>237620.91029574722</v>
      </c>
      <c r="BY39" s="139"/>
      <c r="BZ39" s="18">
        <v>185749</v>
      </c>
      <c r="CA39" s="18">
        <v>191321.47</v>
      </c>
      <c r="CB39" s="18">
        <v>195036.45</v>
      </c>
      <c r="CC39" s="18">
        <v>378376.72118298896</v>
      </c>
      <c r="CD39" s="140">
        <f t="shared" si="11"/>
        <v>237620.91029574722</v>
      </c>
      <c r="CE39" s="139"/>
      <c r="CF39" s="18">
        <v>185749</v>
      </c>
      <c r="CG39" s="18">
        <v>191321.47</v>
      </c>
      <c r="CH39" s="18">
        <v>195036.45</v>
      </c>
      <c r="CI39" s="18">
        <v>378376.72118298896</v>
      </c>
      <c r="CJ39" s="140">
        <f t="shared" si="12"/>
        <v>237620.91029574722</v>
      </c>
      <c r="CK39" s="139"/>
      <c r="CL39" s="18">
        <v>185749</v>
      </c>
      <c r="CM39" s="18">
        <v>191321.47</v>
      </c>
      <c r="CN39" s="18">
        <v>195036.45</v>
      </c>
      <c r="CO39" s="18">
        <v>378376.72118298896</v>
      </c>
      <c r="CP39" s="140">
        <f t="shared" si="13"/>
        <v>237620.91029574722</v>
      </c>
      <c r="CQ39" s="139"/>
      <c r="CR39" s="18">
        <v>185749</v>
      </c>
      <c r="CS39" s="18">
        <v>191321</v>
      </c>
      <c r="CT39" s="18">
        <v>195036</v>
      </c>
      <c r="CU39" s="18">
        <v>378376.72118298896</v>
      </c>
      <c r="CV39" s="140">
        <f t="shared" si="14"/>
        <v>237620.68029574724</v>
      </c>
      <c r="CW39" s="139"/>
      <c r="CX39" s="18">
        <v>185749</v>
      </c>
      <c r="CY39" s="18">
        <v>191321.47</v>
      </c>
      <c r="CZ39" s="18">
        <v>195036.45</v>
      </c>
      <c r="DA39" s="18">
        <v>378376.72118298896</v>
      </c>
      <c r="DB39" s="140">
        <f t="shared" si="58"/>
        <v>237620.91029574722</v>
      </c>
      <c r="DC39" s="139"/>
      <c r="DD39" s="18">
        <v>185749</v>
      </c>
      <c r="DE39" s="18">
        <v>191321.47</v>
      </c>
      <c r="DF39" s="18">
        <v>195036.45</v>
      </c>
      <c r="DG39" s="18">
        <v>378376.72118298896</v>
      </c>
      <c r="DH39" s="140">
        <f t="shared" si="16"/>
        <v>237620.91029574722</v>
      </c>
      <c r="DI39" s="139"/>
      <c r="DJ39" s="18">
        <v>185749</v>
      </c>
      <c r="DK39" s="18">
        <v>191321.47</v>
      </c>
      <c r="DL39" s="18">
        <v>195036.45</v>
      </c>
      <c r="DM39" s="18">
        <v>378376.72118298896</v>
      </c>
      <c r="DN39" s="140">
        <f t="shared" si="17"/>
        <v>237620.91029574722</v>
      </c>
      <c r="DO39" s="139"/>
      <c r="DP39" s="18">
        <v>185749</v>
      </c>
      <c r="DQ39" s="18">
        <v>191321.47</v>
      </c>
      <c r="DR39" s="18">
        <v>195036.45</v>
      </c>
      <c r="DS39" s="18">
        <v>378376.72118298896</v>
      </c>
      <c r="DT39" s="140">
        <f t="shared" si="59"/>
        <v>237620.91029574722</v>
      </c>
      <c r="DU39" s="139"/>
      <c r="DV39" s="18">
        <v>185749</v>
      </c>
      <c r="DW39" s="18">
        <v>191321.47</v>
      </c>
      <c r="DX39" s="18">
        <v>195036.45</v>
      </c>
      <c r="DY39" s="18">
        <v>378376.72118298896</v>
      </c>
      <c r="DZ39" s="140">
        <f t="shared" si="19"/>
        <v>237620.91029574722</v>
      </c>
      <c r="EA39" s="139"/>
      <c r="EB39" s="18">
        <v>185749</v>
      </c>
      <c r="EC39" s="18">
        <v>191321.47</v>
      </c>
      <c r="ED39" s="18">
        <v>195036.45</v>
      </c>
      <c r="EE39" s="18">
        <v>378376.72118298896</v>
      </c>
      <c r="EF39" s="140">
        <f t="shared" si="20"/>
        <v>237620.91029574722</v>
      </c>
      <c r="EG39" s="139"/>
      <c r="EH39" s="18">
        <v>185749</v>
      </c>
      <c r="EI39" s="18">
        <v>191321.47</v>
      </c>
      <c r="EJ39" s="18">
        <v>195036.45</v>
      </c>
      <c r="EK39" s="18">
        <v>378376.72118298896</v>
      </c>
      <c r="EL39" s="140">
        <f t="shared" si="21"/>
        <v>237620.91029574722</v>
      </c>
      <c r="EM39" s="139"/>
      <c r="EN39" s="18">
        <v>185749</v>
      </c>
      <c r="EO39" s="18">
        <v>191321.47</v>
      </c>
      <c r="EP39" s="18">
        <v>195036.45</v>
      </c>
      <c r="EQ39" s="18">
        <v>378376.72118298896</v>
      </c>
      <c r="ER39" s="140">
        <f t="shared" si="22"/>
        <v>237620.91029574722</v>
      </c>
      <c r="ES39" s="139"/>
      <c r="ET39" s="18">
        <v>185749</v>
      </c>
      <c r="EU39" s="18">
        <v>191321.47</v>
      </c>
      <c r="EV39" s="18">
        <v>195036.45</v>
      </c>
      <c r="EW39" s="18">
        <v>378376.72118298896</v>
      </c>
      <c r="EX39" s="140">
        <f t="shared" si="23"/>
        <v>237620.91029574722</v>
      </c>
      <c r="EY39" s="139"/>
      <c r="EZ39" s="18">
        <v>185749</v>
      </c>
      <c r="FA39" s="18">
        <v>191321.47</v>
      </c>
      <c r="FB39" s="18">
        <v>195036.45</v>
      </c>
      <c r="FC39" s="18">
        <v>378376.72118298896</v>
      </c>
      <c r="FD39" s="140">
        <f t="shared" si="24"/>
        <v>237620.91029574722</v>
      </c>
      <c r="FE39" s="139"/>
      <c r="FF39" s="18">
        <v>185749</v>
      </c>
      <c r="FG39" s="18">
        <v>191321.47</v>
      </c>
      <c r="FH39" s="18">
        <v>195036.45</v>
      </c>
      <c r="FI39" s="18">
        <v>378376.72118298896</v>
      </c>
      <c r="FJ39" s="140">
        <f t="shared" si="25"/>
        <v>237620.91029574722</v>
      </c>
      <c r="FK39" s="139"/>
      <c r="FL39" s="18">
        <v>185749</v>
      </c>
      <c r="FM39" s="18">
        <v>191321.47</v>
      </c>
      <c r="FN39" s="18">
        <v>195036.45</v>
      </c>
      <c r="FO39" s="18">
        <v>378376.72118298896</v>
      </c>
      <c r="FP39" s="140">
        <f t="shared" si="26"/>
        <v>237620.91029574722</v>
      </c>
      <c r="FQ39" s="139"/>
      <c r="FR39" s="18">
        <v>185749</v>
      </c>
      <c r="FS39" s="18">
        <v>191321.47</v>
      </c>
      <c r="FT39" s="18">
        <v>195036.45</v>
      </c>
      <c r="FU39" s="18">
        <v>378376.72118298896</v>
      </c>
      <c r="FV39" s="140">
        <f t="shared" si="27"/>
        <v>237620.91029574722</v>
      </c>
      <c r="FW39" s="139"/>
      <c r="FX39" s="18">
        <v>185749</v>
      </c>
      <c r="FY39" s="18">
        <v>191321.47</v>
      </c>
      <c r="FZ39" s="18">
        <v>195036.45</v>
      </c>
      <c r="GA39" s="18">
        <v>378376.72118298896</v>
      </c>
      <c r="GB39" s="140">
        <f t="shared" si="28"/>
        <v>237620.91029574722</v>
      </c>
      <c r="GC39" s="139"/>
      <c r="GD39" s="18">
        <v>185749</v>
      </c>
      <c r="GE39" s="18">
        <v>191321.47</v>
      </c>
      <c r="GF39" s="18">
        <v>195036.45</v>
      </c>
      <c r="GG39" s="18">
        <v>378376.72118298896</v>
      </c>
      <c r="GH39" s="140">
        <f t="shared" si="29"/>
        <v>237620.91029574722</v>
      </c>
      <c r="GI39" s="139"/>
      <c r="GJ39" s="18">
        <v>185749</v>
      </c>
      <c r="GK39" s="18">
        <v>191321.47</v>
      </c>
      <c r="GL39" s="18">
        <v>195036.45</v>
      </c>
      <c r="GM39" s="18">
        <v>378376.72118298896</v>
      </c>
      <c r="GN39" s="140">
        <f t="shared" si="30"/>
        <v>237620.91029574722</v>
      </c>
      <c r="GO39" s="139"/>
      <c r="GP39" s="18">
        <v>185749</v>
      </c>
      <c r="GQ39" s="18">
        <v>191321.47</v>
      </c>
      <c r="GR39" s="18">
        <v>195036.45</v>
      </c>
      <c r="GS39" s="18">
        <v>378376.72118298896</v>
      </c>
      <c r="GT39" s="140">
        <f t="shared" si="31"/>
        <v>237620.91029574722</v>
      </c>
      <c r="GU39" s="139"/>
      <c r="GV39" s="18">
        <v>185749</v>
      </c>
      <c r="GW39" s="18">
        <v>191321.47</v>
      </c>
      <c r="GX39" s="18">
        <v>195036.45</v>
      </c>
      <c r="GY39" s="18">
        <v>378376.72118298896</v>
      </c>
      <c r="GZ39" s="140">
        <f t="shared" si="32"/>
        <v>237620.91029574722</v>
      </c>
      <c r="HA39" s="139"/>
      <c r="HB39" s="18">
        <v>185749</v>
      </c>
      <c r="HC39" s="18">
        <v>191321.47</v>
      </c>
      <c r="HD39" s="18">
        <v>195036.45</v>
      </c>
      <c r="HE39" s="18">
        <v>378376.72118298896</v>
      </c>
      <c r="HF39" s="140">
        <f t="shared" si="33"/>
        <v>237620.91029574722</v>
      </c>
      <c r="HG39" s="139"/>
      <c r="HH39" s="18">
        <v>185749</v>
      </c>
      <c r="HI39" s="18">
        <v>191321.47</v>
      </c>
      <c r="HJ39" s="18">
        <v>195036.45</v>
      </c>
      <c r="HK39" s="18">
        <v>378376.72118298896</v>
      </c>
      <c r="HL39" s="140">
        <f t="shared" si="34"/>
        <v>237620.91029574722</v>
      </c>
      <c r="HM39" s="139"/>
      <c r="HN39" s="18">
        <v>185749</v>
      </c>
      <c r="HO39" s="18">
        <v>191321.47</v>
      </c>
      <c r="HP39" s="18">
        <v>195036.45</v>
      </c>
      <c r="HQ39" s="18">
        <v>378376.72118298896</v>
      </c>
      <c r="HR39" s="140">
        <f t="shared" si="35"/>
        <v>237620.91029574722</v>
      </c>
      <c r="HS39" s="139"/>
      <c r="HT39" s="18">
        <v>185749</v>
      </c>
      <c r="HU39" s="18">
        <v>191321.47</v>
      </c>
      <c r="HV39" s="18">
        <v>195036.45</v>
      </c>
      <c r="HW39" s="18">
        <v>378376.72118298896</v>
      </c>
      <c r="HX39" s="140">
        <f t="shared" si="36"/>
        <v>237620.91029574722</v>
      </c>
      <c r="HY39" s="139"/>
      <c r="HZ39" s="18">
        <v>185749</v>
      </c>
      <c r="IA39" s="18">
        <v>191321.47</v>
      </c>
      <c r="IB39" s="18">
        <v>195036.45</v>
      </c>
      <c r="IC39" s="18">
        <v>378376.72118298896</v>
      </c>
      <c r="ID39" s="140">
        <f t="shared" si="37"/>
        <v>237620.91029574722</v>
      </c>
      <c r="IE39" s="139"/>
      <c r="IF39" s="18">
        <v>185749</v>
      </c>
      <c r="IG39" s="18">
        <v>191321.47</v>
      </c>
      <c r="IH39" s="18">
        <v>195036.45</v>
      </c>
      <c r="II39" s="18">
        <v>378376.72118298896</v>
      </c>
      <c r="IJ39" s="140">
        <f t="shared" si="38"/>
        <v>237620.91029574722</v>
      </c>
      <c r="IK39" s="139"/>
      <c r="IL39" s="18">
        <v>185749</v>
      </c>
      <c r="IM39" s="18">
        <v>191321.47</v>
      </c>
      <c r="IN39" s="18">
        <v>195036.45</v>
      </c>
      <c r="IO39" s="18">
        <v>378376.72118298896</v>
      </c>
      <c r="IP39" s="140">
        <f t="shared" si="39"/>
        <v>237620.91029574722</v>
      </c>
      <c r="IQ39" s="139"/>
      <c r="IR39" s="18">
        <v>185749</v>
      </c>
      <c r="IS39" s="18">
        <v>191321.47</v>
      </c>
      <c r="IT39" s="18">
        <v>195036.45</v>
      </c>
      <c r="IU39" s="18">
        <v>378376.72118298896</v>
      </c>
      <c r="IV39" s="140">
        <f t="shared" si="40"/>
        <v>237620.91029574722</v>
      </c>
      <c r="IW39" s="139"/>
      <c r="IX39" s="18">
        <v>185749</v>
      </c>
      <c r="IY39" s="18">
        <v>191321.47</v>
      </c>
      <c r="IZ39" s="18">
        <v>195036.45</v>
      </c>
      <c r="JA39" s="18">
        <v>378376.72118298896</v>
      </c>
      <c r="JB39" s="140">
        <f t="shared" si="41"/>
        <v>237620.91029574722</v>
      </c>
      <c r="JC39" s="139"/>
      <c r="JD39" s="18">
        <v>185749</v>
      </c>
      <c r="JE39" s="18">
        <v>191321.47</v>
      </c>
      <c r="JF39" s="18">
        <v>195036.45</v>
      </c>
      <c r="JG39" s="18">
        <v>378376.72118298896</v>
      </c>
      <c r="JH39" s="140">
        <f t="shared" si="42"/>
        <v>237620.91029574722</v>
      </c>
      <c r="JI39" s="139"/>
      <c r="JJ39" s="18">
        <v>185749</v>
      </c>
      <c r="JK39" s="18">
        <v>191321.47</v>
      </c>
      <c r="JL39" s="18">
        <v>195036.45</v>
      </c>
      <c r="JM39" s="18">
        <v>378376.72118298896</v>
      </c>
      <c r="JN39" s="140">
        <f t="shared" si="43"/>
        <v>237620.91029574722</v>
      </c>
      <c r="JO39" s="167"/>
      <c r="JP39" s="18">
        <v>195044</v>
      </c>
      <c r="JQ39" s="18">
        <v>200895.32</v>
      </c>
      <c r="JR39" s="18">
        <v>204796.2</v>
      </c>
      <c r="JS39" s="18">
        <v>397312.50938405236</v>
      </c>
      <c r="JT39" s="168">
        <f t="shared" si="44"/>
        <v>249512.0073460131</v>
      </c>
      <c r="JU39" s="139"/>
      <c r="JV39" s="18">
        <v>185749</v>
      </c>
      <c r="JW39" s="18">
        <v>191321.47</v>
      </c>
      <c r="JX39" s="18">
        <v>195036.45</v>
      </c>
      <c r="JY39" s="18">
        <v>378376.72118298896</v>
      </c>
      <c r="JZ39" s="140">
        <f t="shared" si="45"/>
        <v>237620.91029574722</v>
      </c>
      <c r="KA39" s="139"/>
      <c r="KB39" s="18">
        <v>185749</v>
      </c>
      <c r="KC39" s="18">
        <v>191321.47</v>
      </c>
      <c r="KD39" s="18">
        <v>195036.45</v>
      </c>
      <c r="KE39" s="18">
        <v>378376.72118298896</v>
      </c>
      <c r="KF39" s="140">
        <f t="shared" si="46"/>
        <v>237620.91029574722</v>
      </c>
      <c r="KG39" s="139"/>
      <c r="KH39" s="18">
        <v>185749</v>
      </c>
      <c r="KI39" s="18">
        <v>191321.47</v>
      </c>
      <c r="KJ39" s="18">
        <v>195036.45</v>
      </c>
      <c r="KK39" s="18">
        <v>378376.72118298896</v>
      </c>
      <c r="KL39" s="140">
        <f t="shared" si="47"/>
        <v>237620.91029574722</v>
      </c>
      <c r="KM39" s="139"/>
      <c r="KN39" s="18">
        <v>185749</v>
      </c>
      <c r="KO39" s="18">
        <v>191321.47</v>
      </c>
      <c r="KP39" s="18">
        <v>195036.45</v>
      </c>
      <c r="KQ39" s="18">
        <v>378376.72118298896</v>
      </c>
      <c r="KR39" s="140">
        <f t="shared" si="48"/>
        <v>237620.91029574722</v>
      </c>
      <c r="KS39" s="173"/>
      <c r="KT39" s="18">
        <v>185749</v>
      </c>
      <c r="KU39" s="18">
        <v>191321.47</v>
      </c>
      <c r="KV39" s="18">
        <v>195036.45</v>
      </c>
      <c r="KW39" s="18">
        <v>378376.72118298896</v>
      </c>
      <c r="KX39" s="140">
        <f t="shared" si="49"/>
        <v>237620.91029574722</v>
      </c>
      <c r="KY39" s="148"/>
      <c r="KZ39" s="18">
        <v>185749</v>
      </c>
      <c r="LA39" s="18">
        <v>191321.47</v>
      </c>
      <c r="LB39" s="18">
        <v>195036.45</v>
      </c>
      <c r="LC39" s="18">
        <v>378376.72118298896</v>
      </c>
      <c r="LD39" s="177">
        <f t="shared" si="50"/>
        <v>237620.91029574722</v>
      </c>
      <c r="LE39" s="148"/>
      <c r="LF39" s="18">
        <v>185749</v>
      </c>
      <c r="LG39" s="18">
        <v>191321.47</v>
      </c>
      <c r="LH39" s="18">
        <v>195036.45</v>
      </c>
      <c r="LI39" s="18">
        <v>378376.72118298896</v>
      </c>
      <c r="LJ39" s="177">
        <f t="shared" si="51"/>
        <v>237620.91029574722</v>
      </c>
      <c r="LK39" s="148"/>
      <c r="LL39" s="18">
        <v>197981</v>
      </c>
      <c r="LM39" s="18">
        <v>203920.43</v>
      </c>
      <c r="LN39" s="18">
        <v>207880.05</v>
      </c>
      <c r="LO39" s="18">
        <v>378376.72118298896</v>
      </c>
      <c r="LP39" s="177">
        <f t="shared" si="52"/>
        <v>247039.55029574723</v>
      </c>
      <c r="LQ39" s="148"/>
      <c r="LR39" s="18">
        <v>197981</v>
      </c>
      <c r="LS39" s="18">
        <v>203920.43</v>
      </c>
      <c r="LT39" s="18">
        <v>207880.05</v>
      </c>
      <c r="LU39" s="18">
        <v>378376.72118298896</v>
      </c>
      <c r="LV39" s="177">
        <f t="shared" si="53"/>
        <v>247039.55029574723</v>
      </c>
      <c r="LW39" s="148"/>
      <c r="LX39" s="18">
        <v>197981</v>
      </c>
      <c r="LY39" s="18">
        <v>203920.43</v>
      </c>
      <c r="LZ39" s="18">
        <v>207880.05</v>
      </c>
      <c r="MA39" s="18">
        <v>378376.72118298896</v>
      </c>
      <c r="MB39" s="177">
        <f t="shared" si="54"/>
        <v>247039.55029574723</v>
      </c>
      <c r="MC39" s="148"/>
      <c r="MD39" s="18">
        <v>197981</v>
      </c>
      <c r="ME39" s="18">
        <v>203920.43</v>
      </c>
      <c r="MF39" s="18">
        <v>207880.05</v>
      </c>
      <c r="MG39" s="18">
        <v>378376.72118298896</v>
      </c>
      <c r="MH39" s="177">
        <f t="shared" si="55"/>
        <v>247039.55029574723</v>
      </c>
      <c r="MI39" s="148"/>
      <c r="MJ39" s="18">
        <v>197981</v>
      </c>
      <c r="MK39" s="18">
        <v>203920.43</v>
      </c>
      <c r="ML39" s="18">
        <v>207880.05</v>
      </c>
      <c r="MM39" s="18">
        <v>378376.72118298896</v>
      </c>
      <c r="MN39" s="177">
        <f t="shared" si="56"/>
        <v>247039.55029574723</v>
      </c>
      <c r="MO39" s="148"/>
      <c r="MP39" s="18">
        <v>197981</v>
      </c>
      <c r="MQ39" s="18">
        <v>203920.43</v>
      </c>
      <c r="MR39" s="18">
        <v>207880.05</v>
      </c>
      <c r="MS39" s="18">
        <v>378376.72118298896</v>
      </c>
      <c r="MT39" s="177">
        <f t="shared" si="57"/>
        <v>247039.55029574723</v>
      </c>
      <c r="MU39" s="181">
        <v>13862274.412620274</v>
      </c>
    </row>
    <row r="40" spans="1:359" s="2" customFormat="1" ht="14" x14ac:dyDescent="0.35">
      <c r="A40" s="201">
        <v>36</v>
      </c>
      <c r="B40" s="16" t="s">
        <v>111</v>
      </c>
      <c r="C40" s="17">
        <v>1</v>
      </c>
      <c r="D40" s="202" t="s">
        <v>74</v>
      </c>
      <c r="E40" s="139"/>
      <c r="F40" s="18">
        <v>253764</v>
      </c>
      <c r="G40" s="18">
        <v>261376.92</v>
      </c>
      <c r="H40" s="18">
        <v>266452.2</v>
      </c>
      <c r="I40" s="18">
        <v>516927.37705597724</v>
      </c>
      <c r="J40" s="140">
        <f t="shared" si="0"/>
        <v>324630.12426399434</v>
      </c>
      <c r="K40" s="139"/>
      <c r="L40" s="18">
        <v>257876</v>
      </c>
      <c r="M40" s="18">
        <v>265612.28000000003</v>
      </c>
      <c r="N40" s="18">
        <v>270769.8</v>
      </c>
      <c r="O40" s="18">
        <v>525302.87470107526</v>
      </c>
      <c r="P40" s="140">
        <f t="shared" si="1"/>
        <v>329890.23867526883</v>
      </c>
      <c r="Q40" s="139"/>
      <c r="R40" s="18">
        <v>257876</v>
      </c>
      <c r="S40" s="18">
        <v>265612.28000000003</v>
      </c>
      <c r="T40" s="18">
        <v>270769.8</v>
      </c>
      <c r="U40" s="18">
        <v>525302.87470107526</v>
      </c>
      <c r="V40" s="140">
        <f t="shared" si="2"/>
        <v>329890.23867526883</v>
      </c>
      <c r="W40" s="139"/>
      <c r="X40" s="18">
        <v>257876</v>
      </c>
      <c r="Y40" s="18">
        <v>265612.28000000003</v>
      </c>
      <c r="Z40" s="18">
        <v>270769.8</v>
      </c>
      <c r="AA40" s="18">
        <v>525302.87470107526</v>
      </c>
      <c r="AB40" s="140">
        <f t="shared" si="3"/>
        <v>329890.23867526883</v>
      </c>
      <c r="AC40" s="139"/>
      <c r="AD40" s="18">
        <v>257876</v>
      </c>
      <c r="AE40" s="18">
        <v>265612.28000000003</v>
      </c>
      <c r="AF40" s="18">
        <v>270769.8</v>
      </c>
      <c r="AG40" s="18">
        <v>525302.87470107526</v>
      </c>
      <c r="AH40" s="140">
        <f t="shared" si="4"/>
        <v>329890.23867526883</v>
      </c>
      <c r="AI40" s="139"/>
      <c r="AJ40" s="18">
        <v>257876</v>
      </c>
      <c r="AK40" s="18">
        <v>265612.28000000003</v>
      </c>
      <c r="AL40" s="18">
        <v>270769.8</v>
      </c>
      <c r="AM40" s="18">
        <v>525302.87470107526</v>
      </c>
      <c r="AN40" s="140">
        <f t="shared" si="5"/>
        <v>329890.23867526883</v>
      </c>
      <c r="AO40" s="139"/>
      <c r="AP40" s="18">
        <v>257876</v>
      </c>
      <c r="AQ40" s="18">
        <v>265612.28000000003</v>
      </c>
      <c r="AR40" s="18">
        <v>270769.8</v>
      </c>
      <c r="AS40" s="18">
        <v>525302.87470107526</v>
      </c>
      <c r="AT40" s="140">
        <f t="shared" si="6"/>
        <v>329890.23867526883</v>
      </c>
      <c r="AU40" s="153"/>
      <c r="AV40" s="19">
        <v>274858</v>
      </c>
      <c r="AW40" s="18">
        <v>283103.74</v>
      </c>
      <c r="AX40" s="18">
        <v>288600.90000000002</v>
      </c>
      <c r="AY40" s="18">
        <v>559895.19969232311</v>
      </c>
      <c r="AZ40" s="154">
        <f t="shared" si="7"/>
        <v>351614.45992308075</v>
      </c>
      <c r="BA40" s="139"/>
      <c r="BB40" s="18">
        <v>257876</v>
      </c>
      <c r="BC40" s="18">
        <v>265612.28000000003</v>
      </c>
      <c r="BD40" s="18">
        <v>270769.8</v>
      </c>
      <c r="BE40" s="18">
        <v>525302.87470107526</v>
      </c>
      <c r="BF40" s="140">
        <f t="shared" si="8"/>
        <v>329890.23867526883</v>
      </c>
      <c r="BG40" s="139"/>
      <c r="BH40" s="18">
        <v>257876</v>
      </c>
      <c r="BI40" s="18">
        <v>265612.28000000003</v>
      </c>
      <c r="BJ40" s="18">
        <v>270769.8</v>
      </c>
      <c r="BK40" s="18">
        <v>525302.87470107526</v>
      </c>
      <c r="BL40" s="140">
        <f t="shared" si="9"/>
        <v>329890.23867526883</v>
      </c>
      <c r="BM40" s="141" t="s">
        <v>75</v>
      </c>
      <c r="BN40" s="20" t="s">
        <v>75</v>
      </c>
      <c r="BO40" s="20" t="s">
        <v>75</v>
      </c>
      <c r="BP40" s="20" t="s">
        <v>75</v>
      </c>
      <c r="BQ40" s="20" t="s">
        <v>75</v>
      </c>
      <c r="BR40" s="157" t="s">
        <v>75</v>
      </c>
      <c r="BS40" s="139"/>
      <c r="BT40" s="18">
        <v>257876</v>
      </c>
      <c r="BU40" s="18">
        <v>265612.28000000003</v>
      </c>
      <c r="BV40" s="18">
        <v>270769.8</v>
      </c>
      <c r="BW40" s="18">
        <v>525302.87470107526</v>
      </c>
      <c r="BX40" s="140">
        <f t="shared" si="10"/>
        <v>329890.23867526883</v>
      </c>
      <c r="BY40" s="139"/>
      <c r="BZ40" s="18">
        <v>257876</v>
      </c>
      <c r="CA40" s="18">
        <v>265612.28000000003</v>
      </c>
      <c r="CB40" s="18">
        <v>270769.8</v>
      </c>
      <c r="CC40" s="18">
        <v>525302.87470107526</v>
      </c>
      <c r="CD40" s="140">
        <f t="shared" si="11"/>
        <v>329890.23867526883</v>
      </c>
      <c r="CE40" s="139"/>
      <c r="CF40" s="18">
        <v>257876</v>
      </c>
      <c r="CG40" s="18">
        <v>265612.28000000003</v>
      </c>
      <c r="CH40" s="18">
        <v>270769.8</v>
      </c>
      <c r="CI40" s="18">
        <v>525302.87470107526</v>
      </c>
      <c r="CJ40" s="140">
        <f t="shared" si="12"/>
        <v>329890.23867526883</v>
      </c>
      <c r="CK40" s="139"/>
      <c r="CL40" s="18">
        <v>257876</v>
      </c>
      <c r="CM40" s="18">
        <v>265612.28000000003</v>
      </c>
      <c r="CN40" s="18">
        <v>270769.8</v>
      </c>
      <c r="CO40" s="18">
        <v>525302.87470107526</v>
      </c>
      <c r="CP40" s="140">
        <f t="shared" si="13"/>
        <v>329890.23867526883</v>
      </c>
      <c r="CQ40" s="139"/>
      <c r="CR40" s="18">
        <v>257876</v>
      </c>
      <c r="CS40" s="18">
        <v>265612</v>
      </c>
      <c r="CT40" s="18">
        <v>270770</v>
      </c>
      <c r="CU40" s="18">
        <v>525302.87470107526</v>
      </c>
      <c r="CV40" s="140">
        <f t="shared" si="14"/>
        <v>329890.21867526881</v>
      </c>
      <c r="CW40" s="139"/>
      <c r="CX40" s="18">
        <v>257876</v>
      </c>
      <c r="CY40" s="18">
        <v>265612.28000000003</v>
      </c>
      <c r="CZ40" s="18">
        <v>270769.8</v>
      </c>
      <c r="DA40" s="18">
        <v>525302.87470107526</v>
      </c>
      <c r="DB40" s="140">
        <f t="shared" si="58"/>
        <v>329890.23867526883</v>
      </c>
      <c r="DC40" s="139"/>
      <c r="DD40" s="18">
        <v>257876</v>
      </c>
      <c r="DE40" s="18">
        <v>265612.28000000003</v>
      </c>
      <c r="DF40" s="18">
        <v>270769.8</v>
      </c>
      <c r="DG40" s="18">
        <v>525302.87470107526</v>
      </c>
      <c r="DH40" s="140">
        <f t="shared" si="16"/>
        <v>329890.23867526883</v>
      </c>
      <c r="DI40" s="139"/>
      <c r="DJ40" s="18">
        <v>257876</v>
      </c>
      <c r="DK40" s="18">
        <v>265612.28000000003</v>
      </c>
      <c r="DL40" s="18">
        <v>270769.8</v>
      </c>
      <c r="DM40" s="18">
        <v>525302.87470107526</v>
      </c>
      <c r="DN40" s="140">
        <f t="shared" si="17"/>
        <v>329890.23867526883</v>
      </c>
      <c r="DO40" s="139"/>
      <c r="DP40" s="18">
        <v>257876</v>
      </c>
      <c r="DQ40" s="18">
        <v>265612.28000000003</v>
      </c>
      <c r="DR40" s="18">
        <v>270769.8</v>
      </c>
      <c r="DS40" s="18">
        <v>525302.87470107526</v>
      </c>
      <c r="DT40" s="140">
        <f t="shared" si="59"/>
        <v>329890.23867526883</v>
      </c>
      <c r="DU40" s="139"/>
      <c r="DV40" s="18">
        <v>257876</v>
      </c>
      <c r="DW40" s="18">
        <v>265612.28000000003</v>
      </c>
      <c r="DX40" s="18">
        <v>270769.8</v>
      </c>
      <c r="DY40" s="18">
        <v>525302.87470107526</v>
      </c>
      <c r="DZ40" s="140">
        <f t="shared" si="19"/>
        <v>329890.23867526883</v>
      </c>
      <c r="EA40" s="139"/>
      <c r="EB40" s="18">
        <v>257876</v>
      </c>
      <c r="EC40" s="18">
        <v>265612.28000000003</v>
      </c>
      <c r="ED40" s="18">
        <v>270769.8</v>
      </c>
      <c r="EE40" s="18">
        <v>525302.87470107526</v>
      </c>
      <c r="EF40" s="140">
        <f t="shared" si="20"/>
        <v>329890.23867526883</v>
      </c>
      <c r="EG40" s="139"/>
      <c r="EH40" s="18">
        <v>257876</v>
      </c>
      <c r="EI40" s="18">
        <v>265612.28000000003</v>
      </c>
      <c r="EJ40" s="18">
        <v>270769.8</v>
      </c>
      <c r="EK40" s="18">
        <v>525302.87470107526</v>
      </c>
      <c r="EL40" s="140">
        <f t="shared" si="21"/>
        <v>329890.23867526883</v>
      </c>
      <c r="EM40" s="139"/>
      <c r="EN40" s="18">
        <v>257876</v>
      </c>
      <c r="EO40" s="18">
        <v>265612.28000000003</v>
      </c>
      <c r="EP40" s="18">
        <v>270769.8</v>
      </c>
      <c r="EQ40" s="18">
        <v>525302.87470107526</v>
      </c>
      <c r="ER40" s="140">
        <f t="shared" si="22"/>
        <v>329890.23867526883</v>
      </c>
      <c r="ES40" s="139"/>
      <c r="ET40" s="18">
        <v>257876</v>
      </c>
      <c r="EU40" s="18">
        <v>265612.28000000003</v>
      </c>
      <c r="EV40" s="18">
        <v>270769.8</v>
      </c>
      <c r="EW40" s="18">
        <v>525302.87470107526</v>
      </c>
      <c r="EX40" s="140">
        <f t="shared" si="23"/>
        <v>329890.23867526883</v>
      </c>
      <c r="EY40" s="139"/>
      <c r="EZ40" s="18">
        <v>257876</v>
      </c>
      <c r="FA40" s="18">
        <v>265612.28000000003</v>
      </c>
      <c r="FB40" s="18">
        <v>270769.8</v>
      </c>
      <c r="FC40" s="18">
        <v>525302.87470107526</v>
      </c>
      <c r="FD40" s="140">
        <f t="shared" si="24"/>
        <v>329890.23867526883</v>
      </c>
      <c r="FE40" s="139"/>
      <c r="FF40" s="18">
        <v>257876</v>
      </c>
      <c r="FG40" s="18">
        <v>265612.28000000003</v>
      </c>
      <c r="FH40" s="18">
        <v>270769.8</v>
      </c>
      <c r="FI40" s="18">
        <v>525302.87470107526</v>
      </c>
      <c r="FJ40" s="140">
        <f t="shared" si="25"/>
        <v>329890.23867526883</v>
      </c>
      <c r="FK40" s="139"/>
      <c r="FL40" s="18">
        <v>257876</v>
      </c>
      <c r="FM40" s="18">
        <v>265612.28000000003</v>
      </c>
      <c r="FN40" s="18">
        <v>270769.8</v>
      </c>
      <c r="FO40" s="18">
        <v>525302.87470107526</v>
      </c>
      <c r="FP40" s="140">
        <f t="shared" si="26"/>
        <v>329890.23867526883</v>
      </c>
      <c r="FQ40" s="139"/>
      <c r="FR40" s="18">
        <v>257876</v>
      </c>
      <c r="FS40" s="18">
        <v>265612.28000000003</v>
      </c>
      <c r="FT40" s="18">
        <v>270769.8</v>
      </c>
      <c r="FU40" s="18">
        <v>525302.87470107526</v>
      </c>
      <c r="FV40" s="140">
        <f t="shared" si="27"/>
        <v>329890.23867526883</v>
      </c>
      <c r="FW40" s="139"/>
      <c r="FX40" s="18">
        <v>257876</v>
      </c>
      <c r="FY40" s="18">
        <v>265612.28000000003</v>
      </c>
      <c r="FZ40" s="18">
        <v>270769.8</v>
      </c>
      <c r="GA40" s="18">
        <v>525302.87470107526</v>
      </c>
      <c r="GB40" s="140">
        <f t="shared" si="28"/>
        <v>329890.23867526883</v>
      </c>
      <c r="GC40" s="139"/>
      <c r="GD40" s="18">
        <v>257876</v>
      </c>
      <c r="GE40" s="18">
        <v>265612.28000000003</v>
      </c>
      <c r="GF40" s="18">
        <v>270769.8</v>
      </c>
      <c r="GG40" s="18">
        <v>525302.87470107526</v>
      </c>
      <c r="GH40" s="140">
        <f t="shared" si="29"/>
        <v>329890.23867526883</v>
      </c>
      <c r="GI40" s="139"/>
      <c r="GJ40" s="18">
        <v>257876</v>
      </c>
      <c r="GK40" s="18">
        <v>265612.28000000003</v>
      </c>
      <c r="GL40" s="18">
        <v>270769.8</v>
      </c>
      <c r="GM40" s="18">
        <v>525302.87470107526</v>
      </c>
      <c r="GN40" s="140">
        <f t="shared" si="30"/>
        <v>329890.23867526883</v>
      </c>
      <c r="GO40" s="139"/>
      <c r="GP40" s="18">
        <v>257876</v>
      </c>
      <c r="GQ40" s="18">
        <v>265612.28000000003</v>
      </c>
      <c r="GR40" s="18">
        <v>270769.8</v>
      </c>
      <c r="GS40" s="18">
        <v>525302.87470107526</v>
      </c>
      <c r="GT40" s="140">
        <f t="shared" si="31"/>
        <v>329890.23867526883</v>
      </c>
      <c r="GU40" s="139"/>
      <c r="GV40" s="18">
        <v>257876</v>
      </c>
      <c r="GW40" s="18">
        <v>265612.28000000003</v>
      </c>
      <c r="GX40" s="18">
        <v>270769.8</v>
      </c>
      <c r="GY40" s="18">
        <v>525302.87470107526</v>
      </c>
      <c r="GZ40" s="140">
        <f t="shared" si="32"/>
        <v>329890.23867526883</v>
      </c>
      <c r="HA40" s="139"/>
      <c r="HB40" s="18">
        <v>257876</v>
      </c>
      <c r="HC40" s="18">
        <v>265612.28000000003</v>
      </c>
      <c r="HD40" s="18">
        <v>270769.8</v>
      </c>
      <c r="HE40" s="18">
        <v>525302.87470107526</v>
      </c>
      <c r="HF40" s="140">
        <f t="shared" si="33"/>
        <v>329890.23867526883</v>
      </c>
      <c r="HG40" s="139"/>
      <c r="HH40" s="18">
        <v>257876</v>
      </c>
      <c r="HI40" s="18">
        <v>265612.28000000003</v>
      </c>
      <c r="HJ40" s="18">
        <v>270769.8</v>
      </c>
      <c r="HK40" s="18">
        <v>525302.87470107526</v>
      </c>
      <c r="HL40" s="140">
        <f t="shared" si="34"/>
        <v>329890.23867526883</v>
      </c>
      <c r="HM40" s="139"/>
      <c r="HN40" s="18">
        <v>257876</v>
      </c>
      <c r="HO40" s="18">
        <v>265612.28000000003</v>
      </c>
      <c r="HP40" s="18">
        <v>270769.8</v>
      </c>
      <c r="HQ40" s="18">
        <v>525302.87470107526</v>
      </c>
      <c r="HR40" s="140">
        <f t="shared" si="35"/>
        <v>329890.23867526883</v>
      </c>
      <c r="HS40" s="139"/>
      <c r="HT40" s="18">
        <v>257876</v>
      </c>
      <c r="HU40" s="18">
        <v>265612.28000000003</v>
      </c>
      <c r="HV40" s="18">
        <v>270769.8</v>
      </c>
      <c r="HW40" s="18">
        <v>525302.87470107526</v>
      </c>
      <c r="HX40" s="140">
        <f t="shared" si="36"/>
        <v>329890.23867526883</v>
      </c>
      <c r="HY40" s="139"/>
      <c r="HZ40" s="18">
        <v>257876</v>
      </c>
      <c r="IA40" s="18">
        <v>265612.28000000003</v>
      </c>
      <c r="IB40" s="18">
        <v>270769.8</v>
      </c>
      <c r="IC40" s="18">
        <v>525302.87470107526</v>
      </c>
      <c r="ID40" s="140">
        <f t="shared" si="37"/>
        <v>329890.23867526883</v>
      </c>
      <c r="IE40" s="139"/>
      <c r="IF40" s="18">
        <v>257876</v>
      </c>
      <c r="IG40" s="18">
        <v>265612.28000000003</v>
      </c>
      <c r="IH40" s="18">
        <v>270769.8</v>
      </c>
      <c r="II40" s="18">
        <v>525302.87470107526</v>
      </c>
      <c r="IJ40" s="140">
        <f t="shared" si="38"/>
        <v>329890.23867526883</v>
      </c>
      <c r="IK40" s="139"/>
      <c r="IL40" s="18">
        <v>257876</v>
      </c>
      <c r="IM40" s="18">
        <v>265612.28000000003</v>
      </c>
      <c r="IN40" s="18">
        <v>270769.8</v>
      </c>
      <c r="IO40" s="18">
        <v>525302.87470107526</v>
      </c>
      <c r="IP40" s="140">
        <f t="shared" si="39"/>
        <v>329890.23867526883</v>
      </c>
      <c r="IQ40" s="139"/>
      <c r="IR40" s="18">
        <v>257876</v>
      </c>
      <c r="IS40" s="18">
        <v>265612.28000000003</v>
      </c>
      <c r="IT40" s="18">
        <v>270769.8</v>
      </c>
      <c r="IU40" s="18">
        <v>525302.87470107526</v>
      </c>
      <c r="IV40" s="140">
        <f t="shared" si="40"/>
        <v>329890.23867526883</v>
      </c>
      <c r="IW40" s="139"/>
      <c r="IX40" s="18">
        <v>257876</v>
      </c>
      <c r="IY40" s="18">
        <v>265612.28000000003</v>
      </c>
      <c r="IZ40" s="18">
        <v>270769.8</v>
      </c>
      <c r="JA40" s="18">
        <v>525302.87470107526</v>
      </c>
      <c r="JB40" s="140">
        <f t="shared" si="41"/>
        <v>329890.23867526883</v>
      </c>
      <c r="JC40" s="139"/>
      <c r="JD40" s="18">
        <v>257876</v>
      </c>
      <c r="JE40" s="18">
        <v>265612.28000000003</v>
      </c>
      <c r="JF40" s="18">
        <v>270769.8</v>
      </c>
      <c r="JG40" s="18">
        <v>525302.87470107526</v>
      </c>
      <c r="JH40" s="140">
        <f t="shared" si="42"/>
        <v>329890.23867526883</v>
      </c>
      <c r="JI40" s="139"/>
      <c r="JJ40" s="18">
        <v>257876</v>
      </c>
      <c r="JK40" s="18">
        <v>265612.28000000003</v>
      </c>
      <c r="JL40" s="18">
        <v>270769.8</v>
      </c>
      <c r="JM40" s="18">
        <v>525302.87470107526</v>
      </c>
      <c r="JN40" s="140">
        <f t="shared" si="43"/>
        <v>329890.23867526883</v>
      </c>
      <c r="JO40" s="167"/>
      <c r="JP40" s="18">
        <v>270781</v>
      </c>
      <c r="JQ40" s="18">
        <v>278904.43</v>
      </c>
      <c r="JR40" s="18">
        <v>284320.05</v>
      </c>
      <c r="JS40" s="18">
        <v>551591.55320552981</v>
      </c>
      <c r="JT40" s="168">
        <f t="shared" si="44"/>
        <v>346399.25830138242</v>
      </c>
      <c r="JU40" s="139"/>
      <c r="JV40" s="18">
        <v>257876</v>
      </c>
      <c r="JW40" s="18">
        <v>265612.28000000003</v>
      </c>
      <c r="JX40" s="18">
        <v>270769.8</v>
      </c>
      <c r="JY40" s="18">
        <v>525302.87470107526</v>
      </c>
      <c r="JZ40" s="140">
        <f t="shared" si="45"/>
        <v>329890.23867526883</v>
      </c>
      <c r="KA40" s="139"/>
      <c r="KB40" s="18">
        <v>257876</v>
      </c>
      <c r="KC40" s="18">
        <v>265612.28000000003</v>
      </c>
      <c r="KD40" s="18">
        <v>270769.8</v>
      </c>
      <c r="KE40" s="18">
        <v>525302.87470107526</v>
      </c>
      <c r="KF40" s="140">
        <f t="shared" si="46"/>
        <v>329890.23867526883</v>
      </c>
      <c r="KG40" s="139"/>
      <c r="KH40" s="18">
        <v>257876</v>
      </c>
      <c r="KI40" s="18">
        <v>265612.28000000003</v>
      </c>
      <c r="KJ40" s="18">
        <v>270769.8</v>
      </c>
      <c r="KK40" s="18">
        <v>525302.87470107526</v>
      </c>
      <c r="KL40" s="140">
        <f t="shared" si="47"/>
        <v>329890.23867526883</v>
      </c>
      <c r="KM40" s="139"/>
      <c r="KN40" s="18">
        <v>257876</v>
      </c>
      <c r="KO40" s="18">
        <v>265612.28000000003</v>
      </c>
      <c r="KP40" s="18">
        <v>270769.8</v>
      </c>
      <c r="KQ40" s="18">
        <v>525302.87470107526</v>
      </c>
      <c r="KR40" s="140">
        <f t="shared" si="48"/>
        <v>329890.23867526883</v>
      </c>
      <c r="KS40" s="173"/>
      <c r="KT40" s="18">
        <v>257876</v>
      </c>
      <c r="KU40" s="18">
        <v>265612.28000000003</v>
      </c>
      <c r="KV40" s="18">
        <v>270769.8</v>
      </c>
      <c r="KW40" s="18">
        <v>525302.87470107526</v>
      </c>
      <c r="KX40" s="140">
        <f t="shared" si="49"/>
        <v>329890.23867526883</v>
      </c>
      <c r="KY40" s="148"/>
      <c r="KZ40" s="18">
        <v>257876</v>
      </c>
      <c r="LA40" s="18">
        <v>265612.28000000003</v>
      </c>
      <c r="LB40" s="18">
        <v>270769.8</v>
      </c>
      <c r="LC40" s="18">
        <v>525302.87470107526</v>
      </c>
      <c r="LD40" s="177">
        <f t="shared" si="50"/>
        <v>329890.23867526883</v>
      </c>
      <c r="LE40" s="148"/>
      <c r="LF40" s="18">
        <v>257876</v>
      </c>
      <c r="LG40" s="18">
        <v>265612.28000000003</v>
      </c>
      <c r="LH40" s="18">
        <v>270769.8</v>
      </c>
      <c r="LI40" s="18">
        <v>525302.87470107526</v>
      </c>
      <c r="LJ40" s="177">
        <f t="shared" si="51"/>
        <v>329890.23867526883</v>
      </c>
      <c r="LK40" s="148"/>
      <c r="LL40" s="18">
        <v>274858</v>
      </c>
      <c r="LM40" s="18">
        <v>283103.74</v>
      </c>
      <c r="LN40" s="18">
        <v>288600.90000000002</v>
      </c>
      <c r="LO40" s="18">
        <v>525302.87470107526</v>
      </c>
      <c r="LP40" s="177">
        <f t="shared" si="52"/>
        <v>342966.37867526885</v>
      </c>
      <c r="LQ40" s="148"/>
      <c r="LR40" s="18">
        <v>274858</v>
      </c>
      <c r="LS40" s="18">
        <v>283103.74</v>
      </c>
      <c r="LT40" s="18">
        <v>288600.90000000002</v>
      </c>
      <c r="LU40" s="18">
        <v>525302.87470107526</v>
      </c>
      <c r="LV40" s="177">
        <f t="shared" si="53"/>
        <v>342966.37867526885</v>
      </c>
      <c r="LW40" s="148"/>
      <c r="LX40" s="18">
        <v>274858</v>
      </c>
      <c r="LY40" s="18">
        <v>283103.74</v>
      </c>
      <c r="LZ40" s="18">
        <v>288600.90000000002</v>
      </c>
      <c r="MA40" s="18">
        <v>525302.87470107526</v>
      </c>
      <c r="MB40" s="177">
        <f t="shared" si="54"/>
        <v>342966.37867526885</v>
      </c>
      <c r="MC40" s="148"/>
      <c r="MD40" s="18">
        <v>274858</v>
      </c>
      <c r="ME40" s="18">
        <v>283103.74</v>
      </c>
      <c r="MF40" s="18">
        <v>288600.90000000002</v>
      </c>
      <c r="MG40" s="18">
        <v>525302.87470107526</v>
      </c>
      <c r="MH40" s="177">
        <f t="shared" si="55"/>
        <v>342966.37867526885</v>
      </c>
      <c r="MI40" s="148"/>
      <c r="MJ40" s="18">
        <v>274858</v>
      </c>
      <c r="MK40" s="18">
        <v>283103.74</v>
      </c>
      <c r="ML40" s="18">
        <v>288600.90000000002</v>
      </c>
      <c r="MM40" s="18">
        <v>525302.87470107526</v>
      </c>
      <c r="MN40" s="177">
        <f t="shared" si="56"/>
        <v>342966.37867526885</v>
      </c>
      <c r="MO40" s="148"/>
      <c r="MP40" s="18">
        <v>274858</v>
      </c>
      <c r="MQ40" s="18">
        <v>283103.74</v>
      </c>
      <c r="MR40" s="18">
        <v>288600.90000000002</v>
      </c>
      <c r="MS40" s="18">
        <v>525302.87470107526</v>
      </c>
      <c r="MT40" s="177">
        <f t="shared" si="57"/>
        <v>342966.37867526885</v>
      </c>
      <c r="MU40" s="181">
        <v>19245063.789628234</v>
      </c>
    </row>
    <row r="41" spans="1:359" s="2" customFormat="1" ht="14" x14ac:dyDescent="0.35">
      <c r="A41" s="201">
        <v>37</v>
      </c>
      <c r="B41" s="16" t="s">
        <v>112</v>
      </c>
      <c r="C41" s="17">
        <v>1</v>
      </c>
      <c r="D41" s="202" t="s">
        <v>74</v>
      </c>
      <c r="E41" s="139"/>
      <c r="F41" s="18">
        <v>1407291</v>
      </c>
      <c r="G41" s="18">
        <v>1449509.73</v>
      </c>
      <c r="H41" s="18">
        <v>1477655.55</v>
      </c>
      <c r="I41" s="18">
        <v>2866703.5784230116</v>
      </c>
      <c r="J41" s="140">
        <f t="shared" si="0"/>
        <v>1800289.9646057528</v>
      </c>
      <c r="K41" s="139"/>
      <c r="L41" s="18">
        <v>1430092</v>
      </c>
      <c r="M41" s="18">
        <v>1472994.76</v>
      </c>
      <c r="N41" s="18">
        <v>1501596.6</v>
      </c>
      <c r="O41" s="18">
        <v>2913151.242323149</v>
      </c>
      <c r="P41" s="140">
        <f t="shared" si="1"/>
        <v>1829458.6505807871</v>
      </c>
      <c r="Q41" s="139"/>
      <c r="R41" s="18">
        <v>1430092</v>
      </c>
      <c r="S41" s="18">
        <v>1472994.76</v>
      </c>
      <c r="T41" s="18">
        <v>1501596.6</v>
      </c>
      <c r="U41" s="18">
        <v>2913151.242323149</v>
      </c>
      <c r="V41" s="140">
        <f t="shared" si="2"/>
        <v>1829458.6505807871</v>
      </c>
      <c r="W41" s="139"/>
      <c r="X41" s="18">
        <v>1430092</v>
      </c>
      <c r="Y41" s="18">
        <v>1472994.76</v>
      </c>
      <c r="Z41" s="18">
        <v>1501596.6</v>
      </c>
      <c r="AA41" s="18">
        <v>2913151.242323149</v>
      </c>
      <c r="AB41" s="140">
        <f t="shared" si="3"/>
        <v>1829458.6505807871</v>
      </c>
      <c r="AC41" s="139"/>
      <c r="AD41" s="18">
        <v>1430092</v>
      </c>
      <c r="AE41" s="18">
        <v>1472994.76</v>
      </c>
      <c r="AF41" s="18">
        <v>1501596.6</v>
      </c>
      <c r="AG41" s="18">
        <v>2913151.242323149</v>
      </c>
      <c r="AH41" s="140">
        <f t="shared" si="4"/>
        <v>1829458.6505807871</v>
      </c>
      <c r="AI41" s="139"/>
      <c r="AJ41" s="18">
        <v>1430092</v>
      </c>
      <c r="AK41" s="18">
        <v>1472994.76</v>
      </c>
      <c r="AL41" s="18">
        <v>1501596.6</v>
      </c>
      <c r="AM41" s="18">
        <v>2913151.242323149</v>
      </c>
      <c r="AN41" s="140">
        <f t="shared" si="5"/>
        <v>1829458.6505807871</v>
      </c>
      <c r="AO41" s="139"/>
      <c r="AP41" s="18">
        <v>1430092</v>
      </c>
      <c r="AQ41" s="18">
        <v>1472994.76</v>
      </c>
      <c r="AR41" s="18">
        <v>1501596.6</v>
      </c>
      <c r="AS41" s="18">
        <v>2913151.242323149</v>
      </c>
      <c r="AT41" s="140">
        <f t="shared" si="6"/>
        <v>1829458.6505807871</v>
      </c>
      <c r="AU41" s="153"/>
      <c r="AV41" s="19">
        <v>1524267</v>
      </c>
      <c r="AW41" s="18">
        <v>1569995.01</v>
      </c>
      <c r="AX41" s="18">
        <v>1600480.35</v>
      </c>
      <c r="AY41" s="18">
        <v>3104988.5220647557</v>
      </c>
      <c r="AZ41" s="154">
        <f t="shared" si="7"/>
        <v>1949932.7205161888</v>
      </c>
      <c r="BA41" s="139"/>
      <c r="BB41" s="18">
        <v>1430092</v>
      </c>
      <c r="BC41" s="18">
        <v>1472994.76</v>
      </c>
      <c r="BD41" s="18">
        <v>1501596.6</v>
      </c>
      <c r="BE41" s="18">
        <v>2913151.242323149</v>
      </c>
      <c r="BF41" s="140">
        <f t="shared" si="8"/>
        <v>1829458.6505807871</v>
      </c>
      <c r="BG41" s="139"/>
      <c r="BH41" s="18">
        <v>1430092</v>
      </c>
      <c r="BI41" s="18">
        <v>1472994.76</v>
      </c>
      <c r="BJ41" s="18">
        <v>1501596.6</v>
      </c>
      <c r="BK41" s="18">
        <v>2913151.242323149</v>
      </c>
      <c r="BL41" s="140">
        <f t="shared" si="9"/>
        <v>1829458.6505807871</v>
      </c>
      <c r="BM41" s="141" t="s">
        <v>75</v>
      </c>
      <c r="BN41" s="20" t="s">
        <v>75</v>
      </c>
      <c r="BO41" s="20" t="s">
        <v>75</v>
      </c>
      <c r="BP41" s="20" t="s">
        <v>75</v>
      </c>
      <c r="BQ41" s="20" t="s">
        <v>75</v>
      </c>
      <c r="BR41" s="157" t="s">
        <v>75</v>
      </c>
      <c r="BS41" s="139"/>
      <c r="BT41" s="18">
        <v>1430092</v>
      </c>
      <c r="BU41" s="18">
        <v>1472994.76</v>
      </c>
      <c r="BV41" s="18">
        <v>1501596.6</v>
      </c>
      <c r="BW41" s="18">
        <v>2913151.242323149</v>
      </c>
      <c r="BX41" s="140">
        <f t="shared" si="10"/>
        <v>1829458.6505807871</v>
      </c>
      <c r="BY41" s="139"/>
      <c r="BZ41" s="18">
        <v>1430092</v>
      </c>
      <c r="CA41" s="18">
        <v>1472994.76</v>
      </c>
      <c r="CB41" s="18">
        <v>1501596.6</v>
      </c>
      <c r="CC41" s="18">
        <v>2913151.242323149</v>
      </c>
      <c r="CD41" s="140">
        <f t="shared" si="11"/>
        <v>1829458.6505807871</v>
      </c>
      <c r="CE41" s="139"/>
      <c r="CF41" s="18">
        <v>1430092</v>
      </c>
      <c r="CG41" s="18">
        <v>1472994.76</v>
      </c>
      <c r="CH41" s="18">
        <v>1501596.6</v>
      </c>
      <c r="CI41" s="18">
        <v>2913151.242323149</v>
      </c>
      <c r="CJ41" s="140">
        <f t="shared" si="12"/>
        <v>1829458.6505807871</v>
      </c>
      <c r="CK41" s="139"/>
      <c r="CL41" s="18">
        <v>1430092</v>
      </c>
      <c r="CM41" s="18">
        <v>1472994.76</v>
      </c>
      <c r="CN41" s="18">
        <v>1501596.6</v>
      </c>
      <c r="CO41" s="18">
        <v>2913151.242323149</v>
      </c>
      <c r="CP41" s="140">
        <f t="shared" si="13"/>
        <v>1829458.6505807871</v>
      </c>
      <c r="CQ41" s="139"/>
      <c r="CR41" s="18">
        <v>1430092</v>
      </c>
      <c r="CS41" s="18">
        <v>1472995</v>
      </c>
      <c r="CT41" s="18">
        <v>1501597</v>
      </c>
      <c r="CU41" s="18">
        <v>2913151.242323149</v>
      </c>
      <c r="CV41" s="140">
        <f t="shared" si="14"/>
        <v>1829458.8105807872</v>
      </c>
      <c r="CW41" s="139"/>
      <c r="CX41" s="18">
        <v>1430092</v>
      </c>
      <c r="CY41" s="18">
        <v>1472994.76</v>
      </c>
      <c r="CZ41" s="18">
        <v>1501596.6</v>
      </c>
      <c r="DA41" s="18">
        <v>2913151.242323149</v>
      </c>
      <c r="DB41" s="140">
        <f t="shared" si="58"/>
        <v>1829458.6505807871</v>
      </c>
      <c r="DC41" s="139"/>
      <c r="DD41" s="18">
        <v>1430092</v>
      </c>
      <c r="DE41" s="18">
        <v>1472994.76</v>
      </c>
      <c r="DF41" s="18">
        <v>1501596.6</v>
      </c>
      <c r="DG41" s="18">
        <v>2913151.242323149</v>
      </c>
      <c r="DH41" s="140">
        <f t="shared" si="16"/>
        <v>1829458.6505807871</v>
      </c>
      <c r="DI41" s="139"/>
      <c r="DJ41" s="18">
        <v>1430092</v>
      </c>
      <c r="DK41" s="18">
        <v>1472994.76</v>
      </c>
      <c r="DL41" s="18">
        <v>1501596.6</v>
      </c>
      <c r="DM41" s="18">
        <v>2913151.242323149</v>
      </c>
      <c r="DN41" s="140">
        <f t="shared" si="17"/>
        <v>1829458.6505807871</v>
      </c>
      <c r="DO41" s="139"/>
      <c r="DP41" s="18">
        <v>1430092</v>
      </c>
      <c r="DQ41" s="18">
        <v>1472994.76</v>
      </c>
      <c r="DR41" s="18">
        <v>1501596.6</v>
      </c>
      <c r="DS41" s="18">
        <v>2913151.242323149</v>
      </c>
      <c r="DT41" s="140">
        <f t="shared" si="59"/>
        <v>1829458.6505807871</v>
      </c>
      <c r="DU41" s="139"/>
      <c r="DV41" s="18">
        <v>1430092</v>
      </c>
      <c r="DW41" s="18">
        <v>1472994.76</v>
      </c>
      <c r="DX41" s="18">
        <v>1501596.6</v>
      </c>
      <c r="DY41" s="18">
        <v>2913151.242323149</v>
      </c>
      <c r="DZ41" s="140">
        <f t="shared" si="19"/>
        <v>1829458.6505807871</v>
      </c>
      <c r="EA41" s="139"/>
      <c r="EB41" s="18">
        <v>1430092</v>
      </c>
      <c r="EC41" s="18">
        <v>1472994.76</v>
      </c>
      <c r="ED41" s="18">
        <v>1501596.6</v>
      </c>
      <c r="EE41" s="18">
        <v>2913151.242323149</v>
      </c>
      <c r="EF41" s="140">
        <f t="shared" si="20"/>
        <v>1829458.6505807871</v>
      </c>
      <c r="EG41" s="139"/>
      <c r="EH41" s="18">
        <v>1430092</v>
      </c>
      <c r="EI41" s="18">
        <v>1472994.76</v>
      </c>
      <c r="EJ41" s="18">
        <v>1501596.6</v>
      </c>
      <c r="EK41" s="18">
        <v>2913151.242323149</v>
      </c>
      <c r="EL41" s="140">
        <f t="shared" si="21"/>
        <v>1829458.6505807871</v>
      </c>
      <c r="EM41" s="139"/>
      <c r="EN41" s="18">
        <v>1430092</v>
      </c>
      <c r="EO41" s="18">
        <v>1472994.76</v>
      </c>
      <c r="EP41" s="18">
        <v>1501596.6</v>
      </c>
      <c r="EQ41" s="18">
        <v>2913151.242323149</v>
      </c>
      <c r="ER41" s="140">
        <f t="shared" si="22"/>
        <v>1829458.6505807871</v>
      </c>
      <c r="ES41" s="139"/>
      <c r="ET41" s="18">
        <v>1430092</v>
      </c>
      <c r="EU41" s="18">
        <v>1472994.76</v>
      </c>
      <c r="EV41" s="18">
        <v>1501596.6</v>
      </c>
      <c r="EW41" s="18">
        <v>2913151.242323149</v>
      </c>
      <c r="EX41" s="140">
        <f t="shared" si="23"/>
        <v>1829458.6505807871</v>
      </c>
      <c r="EY41" s="139"/>
      <c r="EZ41" s="18">
        <v>1430092</v>
      </c>
      <c r="FA41" s="18">
        <v>1472994.76</v>
      </c>
      <c r="FB41" s="18">
        <v>1501596.6</v>
      </c>
      <c r="FC41" s="18">
        <v>2913151.242323149</v>
      </c>
      <c r="FD41" s="140">
        <f t="shared" si="24"/>
        <v>1829458.6505807871</v>
      </c>
      <c r="FE41" s="139"/>
      <c r="FF41" s="18">
        <v>1430092</v>
      </c>
      <c r="FG41" s="18">
        <v>1472994.76</v>
      </c>
      <c r="FH41" s="18">
        <v>1501596.6</v>
      </c>
      <c r="FI41" s="18">
        <v>2913151.242323149</v>
      </c>
      <c r="FJ41" s="140">
        <f t="shared" si="25"/>
        <v>1829458.6505807871</v>
      </c>
      <c r="FK41" s="139"/>
      <c r="FL41" s="18">
        <v>1430092</v>
      </c>
      <c r="FM41" s="18">
        <v>1472994.76</v>
      </c>
      <c r="FN41" s="18">
        <v>1501596.6</v>
      </c>
      <c r="FO41" s="18">
        <v>2913151.242323149</v>
      </c>
      <c r="FP41" s="140">
        <f t="shared" si="26"/>
        <v>1829458.6505807871</v>
      </c>
      <c r="FQ41" s="139"/>
      <c r="FR41" s="18">
        <v>1430092</v>
      </c>
      <c r="FS41" s="18">
        <v>1472994.76</v>
      </c>
      <c r="FT41" s="18">
        <v>1501596.6</v>
      </c>
      <c r="FU41" s="18">
        <v>2913151.242323149</v>
      </c>
      <c r="FV41" s="140">
        <f t="shared" si="27"/>
        <v>1829458.6505807871</v>
      </c>
      <c r="FW41" s="139"/>
      <c r="FX41" s="18">
        <v>1430092</v>
      </c>
      <c r="FY41" s="18">
        <v>1472994.76</v>
      </c>
      <c r="FZ41" s="18">
        <v>1501596.6</v>
      </c>
      <c r="GA41" s="18">
        <v>2913151.242323149</v>
      </c>
      <c r="GB41" s="140">
        <f t="shared" si="28"/>
        <v>1829458.6505807871</v>
      </c>
      <c r="GC41" s="139"/>
      <c r="GD41" s="18">
        <v>1430092</v>
      </c>
      <c r="GE41" s="18">
        <v>1472994.76</v>
      </c>
      <c r="GF41" s="18">
        <v>1501596.6</v>
      </c>
      <c r="GG41" s="18">
        <v>2913151.242323149</v>
      </c>
      <c r="GH41" s="140">
        <f t="shared" si="29"/>
        <v>1829458.6505807871</v>
      </c>
      <c r="GI41" s="139"/>
      <c r="GJ41" s="18">
        <v>1430092</v>
      </c>
      <c r="GK41" s="18">
        <v>1472994.76</v>
      </c>
      <c r="GL41" s="18">
        <v>1501596.6</v>
      </c>
      <c r="GM41" s="18">
        <v>2913151.242323149</v>
      </c>
      <c r="GN41" s="140">
        <f t="shared" si="30"/>
        <v>1829458.6505807871</v>
      </c>
      <c r="GO41" s="139"/>
      <c r="GP41" s="18">
        <v>1430092</v>
      </c>
      <c r="GQ41" s="18">
        <v>1472994.76</v>
      </c>
      <c r="GR41" s="18">
        <v>1501596.6</v>
      </c>
      <c r="GS41" s="18">
        <v>2913151.242323149</v>
      </c>
      <c r="GT41" s="140">
        <f t="shared" si="31"/>
        <v>1829458.6505807871</v>
      </c>
      <c r="GU41" s="139"/>
      <c r="GV41" s="18">
        <v>1430092</v>
      </c>
      <c r="GW41" s="18">
        <v>1472994.76</v>
      </c>
      <c r="GX41" s="18">
        <v>1501596.6</v>
      </c>
      <c r="GY41" s="18">
        <v>2913151.242323149</v>
      </c>
      <c r="GZ41" s="140">
        <f t="shared" si="32"/>
        <v>1829458.6505807871</v>
      </c>
      <c r="HA41" s="139"/>
      <c r="HB41" s="18">
        <v>1430092</v>
      </c>
      <c r="HC41" s="18">
        <v>1472994.76</v>
      </c>
      <c r="HD41" s="18">
        <v>1501596.6</v>
      </c>
      <c r="HE41" s="18">
        <v>2913151.242323149</v>
      </c>
      <c r="HF41" s="140">
        <f t="shared" si="33"/>
        <v>1829458.6505807871</v>
      </c>
      <c r="HG41" s="139"/>
      <c r="HH41" s="18">
        <v>1430092</v>
      </c>
      <c r="HI41" s="18">
        <v>1472994.76</v>
      </c>
      <c r="HJ41" s="18">
        <v>1501596.6</v>
      </c>
      <c r="HK41" s="18">
        <v>2913151.242323149</v>
      </c>
      <c r="HL41" s="140">
        <f t="shared" si="34"/>
        <v>1829458.6505807871</v>
      </c>
      <c r="HM41" s="139"/>
      <c r="HN41" s="18">
        <v>1430092</v>
      </c>
      <c r="HO41" s="18">
        <v>1472994.76</v>
      </c>
      <c r="HP41" s="18">
        <v>1501596.6</v>
      </c>
      <c r="HQ41" s="18">
        <v>2913151.242323149</v>
      </c>
      <c r="HR41" s="140">
        <f t="shared" si="35"/>
        <v>1829458.6505807871</v>
      </c>
      <c r="HS41" s="139"/>
      <c r="HT41" s="18">
        <v>1430092</v>
      </c>
      <c r="HU41" s="18">
        <v>1472994.76</v>
      </c>
      <c r="HV41" s="18">
        <v>1501596.6</v>
      </c>
      <c r="HW41" s="18">
        <v>2913151.242323149</v>
      </c>
      <c r="HX41" s="140">
        <f t="shared" si="36"/>
        <v>1829458.6505807871</v>
      </c>
      <c r="HY41" s="139"/>
      <c r="HZ41" s="18">
        <v>1430092</v>
      </c>
      <c r="IA41" s="18">
        <v>1472994.76</v>
      </c>
      <c r="IB41" s="18">
        <v>1501596.6</v>
      </c>
      <c r="IC41" s="18">
        <v>2913151.242323149</v>
      </c>
      <c r="ID41" s="140">
        <f t="shared" si="37"/>
        <v>1829458.6505807871</v>
      </c>
      <c r="IE41" s="139"/>
      <c r="IF41" s="18">
        <v>1430092</v>
      </c>
      <c r="IG41" s="18">
        <v>1472994.76</v>
      </c>
      <c r="IH41" s="18">
        <v>1501596.6</v>
      </c>
      <c r="II41" s="18">
        <v>2913151.242323149</v>
      </c>
      <c r="IJ41" s="140">
        <f t="shared" si="38"/>
        <v>1829458.6505807871</v>
      </c>
      <c r="IK41" s="139"/>
      <c r="IL41" s="18">
        <v>1430092</v>
      </c>
      <c r="IM41" s="18">
        <v>1472994.76</v>
      </c>
      <c r="IN41" s="18">
        <v>1501596.6</v>
      </c>
      <c r="IO41" s="18">
        <v>2913151.242323149</v>
      </c>
      <c r="IP41" s="140">
        <f t="shared" si="39"/>
        <v>1829458.6505807871</v>
      </c>
      <c r="IQ41" s="139"/>
      <c r="IR41" s="18">
        <v>1430092</v>
      </c>
      <c r="IS41" s="18">
        <v>1472994.76</v>
      </c>
      <c r="IT41" s="18">
        <v>1501596.6</v>
      </c>
      <c r="IU41" s="18">
        <v>2913151.242323149</v>
      </c>
      <c r="IV41" s="140">
        <f t="shared" si="40"/>
        <v>1829458.6505807871</v>
      </c>
      <c r="IW41" s="139"/>
      <c r="IX41" s="18">
        <v>1430092</v>
      </c>
      <c r="IY41" s="18">
        <v>1472994.76</v>
      </c>
      <c r="IZ41" s="18">
        <v>1501596.6</v>
      </c>
      <c r="JA41" s="18">
        <v>2913151.242323149</v>
      </c>
      <c r="JB41" s="140">
        <f t="shared" si="41"/>
        <v>1829458.6505807871</v>
      </c>
      <c r="JC41" s="139"/>
      <c r="JD41" s="18">
        <v>1430092</v>
      </c>
      <c r="JE41" s="18">
        <v>1472994.76</v>
      </c>
      <c r="JF41" s="18">
        <v>1501596.6</v>
      </c>
      <c r="JG41" s="18">
        <v>2913151.242323149</v>
      </c>
      <c r="JH41" s="140">
        <f t="shared" si="42"/>
        <v>1829458.6505807871</v>
      </c>
      <c r="JI41" s="139"/>
      <c r="JJ41" s="18">
        <v>1430092</v>
      </c>
      <c r="JK41" s="18">
        <v>1472994.76</v>
      </c>
      <c r="JL41" s="18">
        <v>1501596.6</v>
      </c>
      <c r="JM41" s="18">
        <v>2913151.242323149</v>
      </c>
      <c r="JN41" s="140">
        <f t="shared" si="43"/>
        <v>1829458.6505807871</v>
      </c>
      <c r="JO41" s="167"/>
      <c r="JP41" s="18">
        <v>1501661</v>
      </c>
      <c r="JQ41" s="18">
        <v>1546710.83</v>
      </c>
      <c r="JR41" s="18">
        <v>1576744.05</v>
      </c>
      <c r="JS41" s="18">
        <v>3058939.3202731619</v>
      </c>
      <c r="JT41" s="168">
        <f t="shared" si="44"/>
        <v>1921013.8000682904</v>
      </c>
      <c r="JU41" s="139"/>
      <c r="JV41" s="18">
        <v>1430092</v>
      </c>
      <c r="JW41" s="18">
        <v>1472994.76</v>
      </c>
      <c r="JX41" s="18">
        <v>1501596.6</v>
      </c>
      <c r="JY41" s="18">
        <v>2913151.242323149</v>
      </c>
      <c r="JZ41" s="140">
        <f t="shared" si="45"/>
        <v>1829458.6505807871</v>
      </c>
      <c r="KA41" s="139"/>
      <c r="KB41" s="18">
        <v>1430092</v>
      </c>
      <c r="KC41" s="18">
        <v>1472994.76</v>
      </c>
      <c r="KD41" s="18">
        <v>1501596.6</v>
      </c>
      <c r="KE41" s="18">
        <v>2913151.242323149</v>
      </c>
      <c r="KF41" s="140">
        <f t="shared" si="46"/>
        <v>1829458.6505807871</v>
      </c>
      <c r="KG41" s="139"/>
      <c r="KH41" s="18">
        <v>1430092</v>
      </c>
      <c r="KI41" s="18">
        <v>1472994.76</v>
      </c>
      <c r="KJ41" s="18">
        <v>1501596.6</v>
      </c>
      <c r="KK41" s="18">
        <v>2913151.242323149</v>
      </c>
      <c r="KL41" s="140">
        <f t="shared" si="47"/>
        <v>1829458.6505807871</v>
      </c>
      <c r="KM41" s="139"/>
      <c r="KN41" s="18">
        <v>1430092</v>
      </c>
      <c r="KO41" s="18">
        <v>1472994.76</v>
      </c>
      <c r="KP41" s="18">
        <v>1501596.6</v>
      </c>
      <c r="KQ41" s="18">
        <v>2913151.242323149</v>
      </c>
      <c r="KR41" s="140">
        <f t="shared" si="48"/>
        <v>1829458.6505807871</v>
      </c>
      <c r="KS41" s="173"/>
      <c r="KT41" s="18">
        <v>1430092</v>
      </c>
      <c r="KU41" s="18">
        <v>1472994.76</v>
      </c>
      <c r="KV41" s="18">
        <v>1501596.6</v>
      </c>
      <c r="KW41" s="18">
        <v>2913151.242323149</v>
      </c>
      <c r="KX41" s="140">
        <f t="shared" si="49"/>
        <v>1829458.6505807871</v>
      </c>
      <c r="KY41" s="148"/>
      <c r="KZ41" s="18">
        <v>1430092</v>
      </c>
      <c r="LA41" s="18">
        <v>1472994.76</v>
      </c>
      <c r="LB41" s="18">
        <v>1501596.6</v>
      </c>
      <c r="LC41" s="18">
        <v>2913151.242323149</v>
      </c>
      <c r="LD41" s="177">
        <f t="shared" si="50"/>
        <v>1829458.6505807871</v>
      </c>
      <c r="LE41" s="148"/>
      <c r="LF41" s="18">
        <v>1430092</v>
      </c>
      <c r="LG41" s="18">
        <v>1472994.76</v>
      </c>
      <c r="LH41" s="18">
        <v>1501596.6</v>
      </c>
      <c r="LI41" s="18">
        <v>2913151.242323149</v>
      </c>
      <c r="LJ41" s="177">
        <f t="shared" si="51"/>
        <v>1829458.6505807871</v>
      </c>
      <c r="LK41" s="148"/>
      <c r="LL41" s="18">
        <v>1524267</v>
      </c>
      <c r="LM41" s="18">
        <v>1569995.01</v>
      </c>
      <c r="LN41" s="18">
        <v>1600480.35</v>
      </c>
      <c r="LO41" s="18">
        <v>2913151.242323149</v>
      </c>
      <c r="LP41" s="177">
        <f t="shared" si="52"/>
        <v>1901973.4005807871</v>
      </c>
      <c r="LQ41" s="148"/>
      <c r="LR41" s="18">
        <v>1524267</v>
      </c>
      <c r="LS41" s="18">
        <v>1569995.01</v>
      </c>
      <c r="LT41" s="18">
        <v>1600480.35</v>
      </c>
      <c r="LU41" s="18">
        <v>2913151.242323149</v>
      </c>
      <c r="LV41" s="177">
        <f t="shared" si="53"/>
        <v>1901973.4005807871</v>
      </c>
      <c r="LW41" s="148"/>
      <c r="LX41" s="18">
        <v>1524267</v>
      </c>
      <c r="LY41" s="18">
        <v>1569995.01</v>
      </c>
      <c r="LZ41" s="18">
        <v>1600480.35</v>
      </c>
      <c r="MA41" s="18">
        <v>2913151.242323149</v>
      </c>
      <c r="MB41" s="177">
        <f t="shared" si="54"/>
        <v>1901973.4005807871</v>
      </c>
      <c r="MC41" s="148"/>
      <c r="MD41" s="18">
        <v>1524267</v>
      </c>
      <c r="ME41" s="18">
        <v>1569995.01</v>
      </c>
      <c r="MF41" s="18">
        <v>1600480.35</v>
      </c>
      <c r="MG41" s="18">
        <v>2913151.242323149</v>
      </c>
      <c r="MH41" s="177">
        <f t="shared" si="55"/>
        <v>1901973.4005807871</v>
      </c>
      <c r="MI41" s="148"/>
      <c r="MJ41" s="18">
        <v>1524267</v>
      </c>
      <c r="MK41" s="18">
        <v>1569995.01</v>
      </c>
      <c r="ML41" s="18">
        <v>1600480.35</v>
      </c>
      <c r="MM41" s="18">
        <v>2913151.242323149</v>
      </c>
      <c r="MN41" s="177">
        <f t="shared" si="56"/>
        <v>1901973.4005807871</v>
      </c>
      <c r="MO41" s="148"/>
      <c r="MP41" s="18">
        <v>1524267</v>
      </c>
      <c r="MQ41" s="18">
        <v>1569995.01</v>
      </c>
      <c r="MR41" s="18">
        <v>1600480.35</v>
      </c>
      <c r="MS41" s="18">
        <v>2913151.242323149</v>
      </c>
      <c r="MT41" s="177">
        <f t="shared" si="57"/>
        <v>1901973.4005807871</v>
      </c>
      <c r="MU41" s="181">
        <v>106726550.92713362</v>
      </c>
    </row>
    <row r="42" spans="1:359" s="2" customFormat="1" ht="14" x14ac:dyDescent="0.35">
      <c r="A42" s="201">
        <v>38</v>
      </c>
      <c r="B42" s="16" t="s">
        <v>113</v>
      </c>
      <c r="C42" s="17">
        <v>1</v>
      </c>
      <c r="D42" s="202" t="s">
        <v>74</v>
      </c>
      <c r="E42" s="139"/>
      <c r="F42" s="18">
        <v>257425</v>
      </c>
      <c r="G42" s="18">
        <v>265147.75</v>
      </c>
      <c r="H42" s="18">
        <v>270296.25</v>
      </c>
      <c r="I42" s="18">
        <v>524383.99092815316</v>
      </c>
      <c r="J42" s="140">
        <f t="shared" si="0"/>
        <v>329313.24773203826</v>
      </c>
      <c r="K42" s="139"/>
      <c r="L42" s="18">
        <v>261596</v>
      </c>
      <c r="M42" s="18">
        <v>269443.88</v>
      </c>
      <c r="N42" s="18">
        <v>274675.8</v>
      </c>
      <c r="O42" s="18">
        <v>532880.30409724684</v>
      </c>
      <c r="P42" s="140">
        <f t="shared" si="1"/>
        <v>334648.99602431169</v>
      </c>
      <c r="Q42" s="139"/>
      <c r="R42" s="18">
        <v>261596</v>
      </c>
      <c r="S42" s="18">
        <v>269443.88</v>
      </c>
      <c r="T42" s="18">
        <v>274675.8</v>
      </c>
      <c r="U42" s="18">
        <v>532880.30409724684</v>
      </c>
      <c r="V42" s="140">
        <f t="shared" si="2"/>
        <v>334648.99602431169</v>
      </c>
      <c r="W42" s="139"/>
      <c r="X42" s="18">
        <v>261596</v>
      </c>
      <c r="Y42" s="18">
        <v>269443.88</v>
      </c>
      <c r="Z42" s="18">
        <v>274675.8</v>
      </c>
      <c r="AA42" s="18">
        <v>532880.30409724684</v>
      </c>
      <c r="AB42" s="140">
        <f t="shared" si="3"/>
        <v>334648.99602431169</v>
      </c>
      <c r="AC42" s="139"/>
      <c r="AD42" s="18">
        <v>261596</v>
      </c>
      <c r="AE42" s="18">
        <v>269443.88</v>
      </c>
      <c r="AF42" s="18">
        <v>274675.8</v>
      </c>
      <c r="AG42" s="18">
        <v>532880.30409724684</v>
      </c>
      <c r="AH42" s="140">
        <f t="shared" si="4"/>
        <v>334648.99602431169</v>
      </c>
      <c r="AI42" s="139"/>
      <c r="AJ42" s="18">
        <v>261596</v>
      </c>
      <c r="AK42" s="18">
        <v>269443.88</v>
      </c>
      <c r="AL42" s="18">
        <v>274675.8</v>
      </c>
      <c r="AM42" s="18">
        <v>532880.30409724684</v>
      </c>
      <c r="AN42" s="140">
        <f t="shared" si="5"/>
        <v>334648.99602431169</v>
      </c>
      <c r="AO42" s="139"/>
      <c r="AP42" s="18">
        <v>261596</v>
      </c>
      <c r="AQ42" s="18">
        <v>269443.88</v>
      </c>
      <c r="AR42" s="18">
        <v>274675.8</v>
      </c>
      <c r="AS42" s="18">
        <v>532880.30409724684</v>
      </c>
      <c r="AT42" s="140">
        <f t="shared" si="6"/>
        <v>334648.99602431169</v>
      </c>
      <c r="AU42" s="153"/>
      <c r="AV42" s="19">
        <v>278822</v>
      </c>
      <c r="AW42" s="18">
        <v>287186.65999999997</v>
      </c>
      <c r="AX42" s="18">
        <v>292763.09999999998</v>
      </c>
      <c r="AY42" s="18">
        <v>567971.61912432848</v>
      </c>
      <c r="AZ42" s="154">
        <f t="shared" si="7"/>
        <v>356685.84478108212</v>
      </c>
      <c r="BA42" s="139"/>
      <c r="BB42" s="18">
        <v>261596</v>
      </c>
      <c r="BC42" s="18">
        <v>269443.88</v>
      </c>
      <c r="BD42" s="18">
        <v>274675.8</v>
      </c>
      <c r="BE42" s="18">
        <v>532880.30409724684</v>
      </c>
      <c r="BF42" s="140">
        <f t="shared" si="8"/>
        <v>334648.99602431169</v>
      </c>
      <c r="BG42" s="139"/>
      <c r="BH42" s="18">
        <v>261596</v>
      </c>
      <c r="BI42" s="18">
        <v>269443.88</v>
      </c>
      <c r="BJ42" s="18">
        <v>274675.8</v>
      </c>
      <c r="BK42" s="18">
        <v>532880.30409724684</v>
      </c>
      <c r="BL42" s="140">
        <f t="shared" si="9"/>
        <v>334648.99602431169</v>
      </c>
      <c r="BM42" s="141" t="s">
        <v>75</v>
      </c>
      <c r="BN42" s="20" t="s">
        <v>75</v>
      </c>
      <c r="BO42" s="20" t="s">
        <v>75</v>
      </c>
      <c r="BP42" s="20" t="s">
        <v>75</v>
      </c>
      <c r="BQ42" s="20" t="s">
        <v>75</v>
      </c>
      <c r="BR42" s="157" t="s">
        <v>75</v>
      </c>
      <c r="BS42" s="139"/>
      <c r="BT42" s="18">
        <v>261596</v>
      </c>
      <c r="BU42" s="18">
        <v>269443.88</v>
      </c>
      <c r="BV42" s="18">
        <v>274675.8</v>
      </c>
      <c r="BW42" s="18">
        <v>532880.30409724684</v>
      </c>
      <c r="BX42" s="140">
        <f t="shared" si="10"/>
        <v>334648.99602431169</v>
      </c>
      <c r="BY42" s="139"/>
      <c r="BZ42" s="18">
        <v>261596</v>
      </c>
      <c r="CA42" s="18">
        <v>269443.88</v>
      </c>
      <c r="CB42" s="18">
        <v>274675.8</v>
      </c>
      <c r="CC42" s="18">
        <v>532880.30409724684</v>
      </c>
      <c r="CD42" s="140">
        <f t="shared" si="11"/>
        <v>334648.99602431169</v>
      </c>
      <c r="CE42" s="139"/>
      <c r="CF42" s="18">
        <v>261596</v>
      </c>
      <c r="CG42" s="18">
        <v>269443.88</v>
      </c>
      <c r="CH42" s="18">
        <v>274675.8</v>
      </c>
      <c r="CI42" s="18">
        <v>532880.30409724684</v>
      </c>
      <c r="CJ42" s="140">
        <f t="shared" si="12"/>
        <v>334648.99602431169</v>
      </c>
      <c r="CK42" s="139"/>
      <c r="CL42" s="18">
        <v>261596</v>
      </c>
      <c r="CM42" s="18">
        <v>269443.88</v>
      </c>
      <c r="CN42" s="18">
        <v>274675.8</v>
      </c>
      <c r="CO42" s="18">
        <v>532880.30409724684</v>
      </c>
      <c r="CP42" s="140">
        <f t="shared" si="13"/>
        <v>334648.99602431169</v>
      </c>
      <c r="CQ42" s="139"/>
      <c r="CR42" s="18">
        <v>261596</v>
      </c>
      <c r="CS42" s="18">
        <v>269444</v>
      </c>
      <c r="CT42" s="18">
        <v>274676</v>
      </c>
      <c r="CU42" s="18">
        <v>532880.30409724684</v>
      </c>
      <c r="CV42" s="140">
        <f t="shared" si="14"/>
        <v>334649.07602431171</v>
      </c>
      <c r="CW42" s="139"/>
      <c r="CX42" s="18">
        <v>261596</v>
      </c>
      <c r="CY42" s="18">
        <v>269443.88</v>
      </c>
      <c r="CZ42" s="18">
        <v>274675.8</v>
      </c>
      <c r="DA42" s="18">
        <v>532880.30409724684</v>
      </c>
      <c r="DB42" s="140">
        <f t="shared" si="58"/>
        <v>334648.99602431169</v>
      </c>
      <c r="DC42" s="139"/>
      <c r="DD42" s="18">
        <v>261596</v>
      </c>
      <c r="DE42" s="18">
        <v>269443.88</v>
      </c>
      <c r="DF42" s="18">
        <v>274675.8</v>
      </c>
      <c r="DG42" s="18">
        <v>532880.30409724684</v>
      </c>
      <c r="DH42" s="140">
        <f t="shared" si="16"/>
        <v>334648.99602431169</v>
      </c>
      <c r="DI42" s="139"/>
      <c r="DJ42" s="18">
        <v>261596</v>
      </c>
      <c r="DK42" s="18">
        <v>269443.88</v>
      </c>
      <c r="DL42" s="18">
        <v>274675.8</v>
      </c>
      <c r="DM42" s="18">
        <v>532880.30409724684</v>
      </c>
      <c r="DN42" s="140">
        <f t="shared" si="17"/>
        <v>334648.99602431169</v>
      </c>
      <c r="DO42" s="139"/>
      <c r="DP42" s="18">
        <v>261596</v>
      </c>
      <c r="DQ42" s="18">
        <v>269443.88</v>
      </c>
      <c r="DR42" s="18">
        <v>274675.8</v>
      </c>
      <c r="DS42" s="18">
        <v>532880.30409724684</v>
      </c>
      <c r="DT42" s="140">
        <f t="shared" si="59"/>
        <v>334648.99602431169</v>
      </c>
      <c r="DU42" s="139"/>
      <c r="DV42" s="18">
        <v>261596</v>
      </c>
      <c r="DW42" s="18">
        <v>269443.88</v>
      </c>
      <c r="DX42" s="18">
        <v>274675.8</v>
      </c>
      <c r="DY42" s="18">
        <v>532880.30409724684</v>
      </c>
      <c r="DZ42" s="140">
        <f t="shared" si="19"/>
        <v>334648.99602431169</v>
      </c>
      <c r="EA42" s="139"/>
      <c r="EB42" s="18">
        <v>261596</v>
      </c>
      <c r="EC42" s="18">
        <v>269443.88</v>
      </c>
      <c r="ED42" s="18">
        <v>274675.8</v>
      </c>
      <c r="EE42" s="18">
        <v>532880.30409724684</v>
      </c>
      <c r="EF42" s="140">
        <f t="shared" si="20"/>
        <v>334648.99602431169</v>
      </c>
      <c r="EG42" s="139"/>
      <c r="EH42" s="18">
        <v>261596</v>
      </c>
      <c r="EI42" s="18">
        <v>269443.88</v>
      </c>
      <c r="EJ42" s="18">
        <v>274675.8</v>
      </c>
      <c r="EK42" s="18">
        <v>532880.30409724684</v>
      </c>
      <c r="EL42" s="140">
        <f t="shared" si="21"/>
        <v>334648.99602431169</v>
      </c>
      <c r="EM42" s="139"/>
      <c r="EN42" s="18">
        <v>261596</v>
      </c>
      <c r="EO42" s="18">
        <v>269443.88</v>
      </c>
      <c r="EP42" s="18">
        <v>274675.8</v>
      </c>
      <c r="EQ42" s="18">
        <v>532880.30409724684</v>
      </c>
      <c r="ER42" s="140">
        <f t="shared" si="22"/>
        <v>334648.99602431169</v>
      </c>
      <c r="ES42" s="139"/>
      <c r="ET42" s="18">
        <v>261596</v>
      </c>
      <c r="EU42" s="18">
        <v>269443.88</v>
      </c>
      <c r="EV42" s="18">
        <v>274675.8</v>
      </c>
      <c r="EW42" s="18">
        <v>532880.30409724684</v>
      </c>
      <c r="EX42" s="140">
        <f t="shared" si="23"/>
        <v>334648.99602431169</v>
      </c>
      <c r="EY42" s="139"/>
      <c r="EZ42" s="18">
        <v>261596</v>
      </c>
      <c r="FA42" s="18">
        <v>269443.88</v>
      </c>
      <c r="FB42" s="18">
        <v>274675.8</v>
      </c>
      <c r="FC42" s="18">
        <v>532880.30409724684</v>
      </c>
      <c r="FD42" s="140">
        <f t="shared" si="24"/>
        <v>334648.99602431169</v>
      </c>
      <c r="FE42" s="139"/>
      <c r="FF42" s="18">
        <v>261596</v>
      </c>
      <c r="FG42" s="18">
        <v>269443.88</v>
      </c>
      <c r="FH42" s="18">
        <v>274675.8</v>
      </c>
      <c r="FI42" s="18">
        <v>532880.30409724684</v>
      </c>
      <c r="FJ42" s="140">
        <f t="shared" si="25"/>
        <v>334648.99602431169</v>
      </c>
      <c r="FK42" s="139"/>
      <c r="FL42" s="18">
        <v>261596</v>
      </c>
      <c r="FM42" s="18">
        <v>269443.88</v>
      </c>
      <c r="FN42" s="18">
        <v>274675.8</v>
      </c>
      <c r="FO42" s="18">
        <v>532880.30409724684</v>
      </c>
      <c r="FP42" s="140">
        <f t="shared" si="26"/>
        <v>334648.99602431169</v>
      </c>
      <c r="FQ42" s="139"/>
      <c r="FR42" s="18">
        <v>261596</v>
      </c>
      <c r="FS42" s="18">
        <v>269443.88</v>
      </c>
      <c r="FT42" s="18">
        <v>274675.8</v>
      </c>
      <c r="FU42" s="18">
        <v>532880.30409724684</v>
      </c>
      <c r="FV42" s="140">
        <f t="shared" si="27"/>
        <v>334648.99602431169</v>
      </c>
      <c r="FW42" s="139"/>
      <c r="FX42" s="18">
        <v>261596</v>
      </c>
      <c r="FY42" s="18">
        <v>269443.88</v>
      </c>
      <c r="FZ42" s="18">
        <v>274675.8</v>
      </c>
      <c r="GA42" s="18">
        <v>532880.30409724684</v>
      </c>
      <c r="GB42" s="140">
        <f t="shared" si="28"/>
        <v>334648.99602431169</v>
      </c>
      <c r="GC42" s="139"/>
      <c r="GD42" s="18">
        <v>261596</v>
      </c>
      <c r="GE42" s="18">
        <v>269443.88</v>
      </c>
      <c r="GF42" s="18">
        <v>274675.8</v>
      </c>
      <c r="GG42" s="18">
        <v>532880.30409724684</v>
      </c>
      <c r="GH42" s="140">
        <f t="shared" si="29"/>
        <v>334648.99602431169</v>
      </c>
      <c r="GI42" s="139"/>
      <c r="GJ42" s="18">
        <v>261596</v>
      </c>
      <c r="GK42" s="18">
        <v>269443.88</v>
      </c>
      <c r="GL42" s="18">
        <v>274675.8</v>
      </c>
      <c r="GM42" s="18">
        <v>532880.30409724684</v>
      </c>
      <c r="GN42" s="140">
        <f t="shared" si="30"/>
        <v>334648.99602431169</v>
      </c>
      <c r="GO42" s="139"/>
      <c r="GP42" s="18">
        <v>261596</v>
      </c>
      <c r="GQ42" s="18">
        <v>269443.88</v>
      </c>
      <c r="GR42" s="18">
        <v>274675.8</v>
      </c>
      <c r="GS42" s="18">
        <v>532880.30409724684</v>
      </c>
      <c r="GT42" s="140">
        <f t="shared" si="31"/>
        <v>334648.99602431169</v>
      </c>
      <c r="GU42" s="139"/>
      <c r="GV42" s="18">
        <v>261596</v>
      </c>
      <c r="GW42" s="18">
        <v>269443.88</v>
      </c>
      <c r="GX42" s="18">
        <v>274675.8</v>
      </c>
      <c r="GY42" s="18">
        <v>532880.30409724684</v>
      </c>
      <c r="GZ42" s="140">
        <f t="shared" si="32"/>
        <v>334648.99602431169</v>
      </c>
      <c r="HA42" s="139"/>
      <c r="HB42" s="18">
        <v>261596</v>
      </c>
      <c r="HC42" s="18">
        <v>269443.88</v>
      </c>
      <c r="HD42" s="18">
        <v>274675.8</v>
      </c>
      <c r="HE42" s="18">
        <v>532880.30409724684</v>
      </c>
      <c r="HF42" s="140">
        <f t="shared" si="33"/>
        <v>334648.99602431169</v>
      </c>
      <c r="HG42" s="139"/>
      <c r="HH42" s="18">
        <v>261596</v>
      </c>
      <c r="HI42" s="18">
        <v>269443.88</v>
      </c>
      <c r="HJ42" s="18">
        <v>274675.8</v>
      </c>
      <c r="HK42" s="18">
        <v>532880.30409724684</v>
      </c>
      <c r="HL42" s="140">
        <f t="shared" si="34"/>
        <v>334648.99602431169</v>
      </c>
      <c r="HM42" s="139"/>
      <c r="HN42" s="18">
        <v>261596</v>
      </c>
      <c r="HO42" s="18">
        <v>269443.88</v>
      </c>
      <c r="HP42" s="18">
        <v>274675.8</v>
      </c>
      <c r="HQ42" s="18">
        <v>532880.30409724684</v>
      </c>
      <c r="HR42" s="140">
        <f t="shared" si="35"/>
        <v>334648.99602431169</v>
      </c>
      <c r="HS42" s="139"/>
      <c r="HT42" s="18">
        <v>261596</v>
      </c>
      <c r="HU42" s="18">
        <v>269443.88</v>
      </c>
      <c r="HV42" s="18">
        <v>274675.8</v>
      </c>
      <c r="HW42" s="18">
        <v>532880.30409724684</v>
      </c>
      <c r="HX42" s="140">
        <f t="shared" si="36"/>
        <v>334648.99602431169</v>
      </c>
      <c r="HY42" s="139"/>
      <c r="HZ42" s="18">
        <v>261596</v>
      </c>
      <c r="IA42" s="18">
        <v>269443.88</v>
      </c>
      <c r="IB42" s="18">
        <v>274675.8</v>
      </c>
      <c r="IC42" s="18">
        <v>532880.30409724684</v>
      </c>
      <c r="ID42" s="140">
        <f t="shared" si="37"/>
        <v>334648.99602431169</v>
      </c>
      <c r="IE42" s="139"/>
      <c r="IF42" s="18">
        <v>261596</v>
      </c>
      <c r="IG42" s="18">
        <v>269443.88</v>
      </c>
      <c r="IH42" s="18">
        <v>274675.8</v>
      </c>
      <c r="II42" s="18">
        <v>532880.30409724684</v>
      </c>
      <c r="IJ42" s="140">
        <f t="shared" si="38"/>
        <v>334648.99602431169</v>
      </c>
      <c r="IK42" s="139"/>
      <c r="IL42" s="18">
        <v>261596</v>
      </c>
      <c r="IM42" s="18">
        <v>269443.88</v>
      </c>
      <c r="IN42" s="18">
        <v>274675.8</v>
      </c>
      <c r="IO42" s="18">
        <v>532880.30409724684</v>
      </c>
      <c r="IP42" s="140">
        <f t="shared" si="39"/>
        <v>334648.99602431169</v>
      </c>
      <c r="IQ42" s="139"/>
      <c r="IR42" s="18">
        <v>261596</v>
      </c>
      <c r="IS42" s="18">
        <v>269443.88</v>
      </c>
      <c r="IT42" s="18">
        <v>274675.8</v>
      </c>
      <c r="IU42" s="18">
        <v>532880.30409724684</v>
      </c>
      <c r="IV42" s="140">
        <f t="shared" si="40"/>
        <v>334648.99602431169</v>
      </c>
      <c r="IW42" s="139"/>
      <c r="IX42" s="18">
        <v>261596</v>
      </c>
      <c r="IY42" s="18">
        <v>269443.88</v>
      </c>
      <c r="IZ42" s="18">
        <v>274675.8</v>
      </c>
      <c r="JA42" s="18">
        <v>532880.30409724684</v>
      </c>
      <c r="JB42" s="140">
        <f t="shared" si="41"/>
        <v>334648.99602431169</v>
      </c>
      <c r="JC42" s="139"/>
      <c r="JD42" s="18">
        <v>261596</v>
      </c>
      <c r="JE42" s="18">
        <v>269443.88</v>
      </c>
      <c r="JF42" s="18">
        <v>274675.8</v>
      </c>
      <c r="JG42" s="18">
        <v>532880.30409724684</v>
      </c>
      <c r="JH42" s="140">
        <f t="shared" si="42"/>
        <v>334648.99602431169</v>
      </c>
      <c r="JI42" s="139"/>
      <c r="JJ42" s="18">
        <v>261596</v>
      </c>
      <c r="JK42" s="18">
        <v>269443.88</v>
      </c>
      <c r="JL42" s="18">
        <v>274675.8</v>
      </c>
      <c r="JM42" s="18">
        <v>532880.30409724684</v>
      </c>
      <c r="JN42" s="140">
        <f t="shared" si="43"/>
        <v>334648.99602431169</v>
      </c>
      <c r="JO42" s="167"/>
      <c r="JP42" s="18">
        <v>274687</v>
      </c>
      <c r="JQ42" s="18">
        <v>282927.61</v>
      </c>
      <c r="JR42" s="18">
        <v>288421.34999999998</v>
      </c>
      <c r="JS42" s="18">
        <v>559548.19355766592</v>
      </c>
      <c r="JT42" s="168">
        <f t="shared" si="44"/>
        <v>351396.03838941647</v>
      </c>
      <c r="JU42" s="139"/>
      <c r="JV42" s="18">
        <v>261596</v>
      </c>
      <c r="JW42" s="18">
        <v>269443.88</v>
      </c>
      <c r="JX42" s="18">
        <v>274675.8</v>
      </c>
      <c r="JY42" s="18">
        <v>532880.30409724684</v>
      </c>
      <c r="JZ42" s="140">
        <f t="shared" si="45"/>
        <v>334648.99602431169</v>
      </c>
      <c r="KA42" s="139"/>
      <c r="KB42" s="18">
        <v>261596</v>
      </c>
      <c r="KC42" s="18">
        <v>269443.88</v>
      </c>
      <c r="KD42" s="18">
        <v>274675.8</v>
      </c>
      <c r="KE42" s="18">
        <v>532880.30409724684</v>
      </c>
      <c r="KF42" s="140">
        <f t="shared" si="46"/>
        <v>334648.99602431169</v>
      </c>
      <c r="KG42" s="139"/>
      <c r="KH42" s="18">
        <v>261596</v>
      </c>
      <c r="KI42" s="18">
        <v>269443.88</v>
      </c>
      <c r="KJ42" s="18">
        <v>274675.8</v>
      </c>
      <c r="KK42" s="18">
        <v>532880.30409724684</v>
      </c>
      <c r="KL42" s="140">
        <f t="shared" si="47"/>
        <v>334648.99602431169</v>
      </c>
      <c r="KM42" s="139"/>
      <c r="KN42" s="18">
        <v>261596</v>
      </c>
      <c r="KO42" s="18">
        <v>269443.88</v>
      </c>
      <c r="KP42" s="18">
        <v>274675.8</v>
      </c>
      <c r="KQ42" s="18">
        <v>532880.30409724684</v>
      </c>
      <c r="KR42" s="140">
        <f t="shared" si="48"/>
        <v>334648.99602431169</v>
      </c>
      <c r="KS42" s="173"/>
      <c r="KT42" s="18">
        <v>261596</v>
      </c>
      <c r="KU42" s="18">
        <v>269443.88</v>
      </c>
      <c r="KV42" s="18">
        <v>274675.8</v>
      </c>
      <c r="KW42" s="18">
        <v>532880.30409724684</v>
      </c>
      <c r="KX42" s="140">
        <f t="shared" si="49"/>
        <v>334648.99602431169</v>
      </c>
      <c r="KY42" s="148"/>
      <c r="KZ42" s="18">
        <v>261596</v>
      </c>
      <c r="LA42" s="18">
        <v>269443.88</v>
      </c>
      <c r="LB42" s="18">
        <v>274675.8</v>
      </c>
      <c r="LC42" s="18">
        <v>532880.30409724684</v>
      </c>
      <c r="LD42" s="177">
        <f t="shared" si="50"/>
        <v>334648.99602431169</v>
      </c>
      <c r="LE42" s="148"/>
      <c r="LF42" s="18">
        <v>261596</v>
      </c>
      <c r="LG42" s="18">
        <v>269443.88</v>
      </c>
      <c r="LH42" s="18">
        <v>274675.8</v>
      </c>
      <c r="LI42" s="18">
        <v>532880.30409724684</v>
      </c>
      <c r="LJ42" s="177">
        <f t="shared" si="51"/>
        <v>334648.99602431169</v>
      </c>
      <c r="LK42" s="148"/>
      <c r="LL42" s="18">
        <v>278822</v>
      </c>
      <c r="LM42" s="18">
        <v>287186.65999999997</v>
      </c>
      <c r="LN42" s="18">
        <v>292763.09999999998</v>
      </c>
      <c r="LO42" s="18">
        <v>532880.30409724684</v>
      </c>
      <c r="LP42" s="177">
        <f t="shared" si="52"/>
        <v>347913.01602431166</v>
      </c>
      <c r="LQ42" s="148"/>
      <c r="LR42" s="18">
        <v>278822</v>
      </c>
      <c r="LS42" s="18">
        <v>287186.65999999997</v>
      </c>
      <c r="LT42" s="18">
        <v>292763.09999999998</v>
      </c>
      <c r="LU42" s="18">
        <v>532880.30409724684</v>
      </c>
      <c r="LV42" s="177">
        <f t="shared" si="53"/>
        <v>347913.01602431166</v>
      </c>
      <c r="LW42" s="148"/>
      <c r="LX42" s="18">
        <v>278822</v>
      </c>
      <c r="LY42" s="18">
        <v>287186.65999999997</v>
      </c>
      <c r="LZ42" s="18">
        <v>292763.09999999998</v>
      </c>
      <c r="MA42" s="18">
        <v>532880.30409724684</v>
      </c>
      <c r="MB42" s="177">
        <f t="shared" si="54"/>
        <v>347913.01602431166</v>
      </c>
      <c r="MC42" s="148"/>
      <c r="MD42" s="18">
        <v>278822</v>
      </c>
      <c r="ME42" s="18">
        <v>287186.65999999997</v>
      </c>
      <c r="MF42" s="18">
        <v>292763.09999999998</v>
      </c>
      <c r="MG42" s="18">
        <v>532880.30409724684</v>
      </c>
      <c r="MH42" s="177">
        <f t="shared" si="55"/>
        <v>347913.01602431166</v>
      </c>
      <c r="MI42" s="148"/>
      <c r="MJ42" s="18">
        <v>278822</v>
      </c>
      <c r="MK42" s="18">
        <v>287186.65999999997</v>
      </c>
      <c r="ML42" s="18">
        <v>292763.09999999998</v>
      </c>
      <c r="MM42" s="18">
        <v>532880.30409724684</v>
      </c>
      <c r="MN42" s="177">
        <f t="shared" si="56"/>
        <v>347913.01602431166</v>
      </c>
      <c r="MO42" s="148"/>
      <c r="MP42" s="18">
        <v>278822</v>
      </c>
      <c r="MQ42" s="18">
        <v>287186.65999999997</v>
      </c>
      <c r="MR42" s="18">
        <v>292763.09999999998</v>
      </c>
      <c r="MS42" s="18">
        <v>532880.30409724684</v>
      </c>
      <c r="MT42" s="177">
        <f t="shared" si="57"/>
        <v>347913.01602431166</v>
      </c>
      <c r="MU42" s="181">
        <v>19522674.112239689</v>
      </c>
    </row>
    <row r="43" spans="1:359" s="2" customFormat="1" ht="14" x14ac:dyDescent="0.35">
      <c r="A43" s="201">
        <v>39</v>
      </c>
      <c r="B43" s="16" t="s">
        <v>114</v>
      </c>
      <c r="C43" s="17">
        <v>1</v>
      </c>
      <c r="D43" s="202" t="s">
        <v>79</v>
      </c>
      <c r="E43" s="139"/>
      <c r="F43" s="18">
        <v>178705</v>
      </c>
      <c r="G43" s="18">
        <v>184066.15</v>
      </c>
      <c r="H43" s="18">
        <v>187640.25</v>
      </c>
      <c r="I43" s="18">
        <v>364028.79251172644</v>
      </c>
      <c r="J43" s="140">
        <f t="shared" si="0"/>
        <v>228610.0481279316</v>
      </c>
      <c r="K43" s="139"/>
      <c r="L43" s="18">
        <v>181601</v>
      </c>
      <c r="M43" s="18">
        <v>187049.03</v>
      </c>
      <c r="N43" s="18">
        <v>190681.05</v>
      </c>
      <c r="O43" s="18">
        <v>369926.95621857845</v>
      </c>
      <c r="P43" s="140">
        <f t="shared" si="1"/>
        <v>232314.50905464462</v>
      </c>
      <c r="Q43" s="139"/>
      <c r="R43" s="18">
        <v>181601</v>
      </c>
      <c r="S43" s="18">
        <v>187049.03</v>
      </c>
      <c r="T43" s="18">
        <v>190681.05</v>
      </c>
      <c r="U43" s="18">
        <v>369926.95621857845</v>
      </c>
      <c r="V43" s="140">
        <f t="shared" si="2"/>
        <v>232314.50905464462</v>
      </c>
      <c r="W43" s="139"/>
      <c r="X43" s="18">
        <v>181601</v>
      </c>
      <c r="Y43" s="18">
        <v>187049.03</v>
      </c>
      <c r="Z43" s="18">
        <v>190681.05</v>
      </c>
      <c r="AA43" s="18">
        <v>369926.95621857845</v>
      </c>
      <c r="AB43" s="140">
        <f t="shared" si="3"/>
        <v>232314.50905464462</v>
      </c>
      <c r="AC43" s="139"/>
      <c r="AD43" s="18">
        <v>181601</v>
      </c>
      <c r="AE43" s="18">
        <v>187049.03</v>
      </c>
      <c r="AF43" s="18">
        <v>190681.05</v>
      </c>
      <c r="AG43" s="18">
        <v>369926.95621857845</v>
      </c>
      <c r="AH43" s="140">
        <f t="shared" si="4"/>
        <v>232314.50905464462</v>
      </c>
      <c r="AI43" s="139"/>
      <c r="AJ43" s="18">
        <v>181601</v>
      </c>
      <c r="AK43" s="18">
        <v>187049.03</v>
      </c>
      <c r="AL43" s="18">
        <v>190681.05</v>
      </c>
      <c r="AM43" s="18">
        <v>369926.95621857845</v>
      </c>
      <c r="AN43" s="140">
        <f t="shared" si="5"/>
        <v>232314.50905464462</v>
      </c>
      <c r="AO43" s="139"/>
      <c r="AP43" s="18">
        <v>181601</v>
      </c>
      <c r="AQ43" s="18">
        <v>187049.03</v>
      </c>
      <c r="AR43" s="18">
        <v>190681.05</v>
      </c>
      <c r="AS43" s="18">
        <v>369926.95621857845</v>
      </c>
      <c r="AT43" s="140">
        <f t="shared" si="6"/>
        <v>232314.50905464462</v>
      </c>
      <c r="AU43" s="153"/>
      <c r="AV43" s="19">
        <v>193559</v>
      </c>
      <c r="AW43" s="18">
        <v>199365.77</v>
      </c>
      <c r="AX43" s="18">
        <v>203236.95</v>
      </c>
      <c r="AY43" s="18">
        <v>394287.44253767229</v>
      </c>
      <c r="AZ43" s="154">
        <f t="shared" si="7"/>
        <v>247612.29063441808</v>
      </c>
      <c r="BA43" s="139"/>
      <c r="BB43" s="18">
        <v>181601</v>
      </c>
      <c r="BC43" s="18">
        <v>187049.03</v>
      </c>
      <c r="BD43" s="18">
        <v>190681.05</v>
      </c>
      <c r="BE43" s="18">
        <v>369926.95621857845</v>
      </c>
      <c r="BF43" s="140">
        <f t="shared" si="8"/>
        <v>232314.50905464462</v>
      </c>
      <c r="BG43" s="139"/>
      <c r="BH43" s="18">
        <v>181601</v>
      </c>
      <c r="BI43" s="18">
        <v>187049.03</v>
      </c>
      <c r="BJ43" s="18">
        <v>190681.05</v>
      </c>
      <c r="BK43" s="18">
        <v>369926.95621857845</v>
      </c>
      <c r="BL43" s="140">
        <f t="shared" si="9"/>
        <v>232314.50905464462</v>
      </c>
      <c r="BM43" s="141" t="s">
        <v>75</v>
      </c>
      <c r="BN43" s="20" t="s">
        <v>75</v>
      </c>
      <c r="BO43" s="20" t="s">
        <v>75</v>
      </c>
      <c r="BP43" s="20" t="s">
        <v>75</v>
      </c>
      <c r="BQ43" s="20" t="s">
        <v>75</v>
      </c>
      <c r="BR43" s="157" t="s">
        <v>75</v>
      </c>
      <c r="BS43" s="139"/>
      <c r="BT43" s="18">
        <v>181601</v>
      </c>
      <c r="BU43" s="18">
        <v>187049.03</v>
      </c>
      <c r="BV43" s="18">
        <v>190681.05</v>
      </c>
      <c r="BW43" s="18">
        <v>369926.95621857845</v>
      </c>
      <c r="BX43" s="140">
        <f t="shared" si="10"/>
        <v>232314.50905464462</v>
      </c>
      <c r="BY43" s="139"/>
      <c r="BZ43" s="18">
        <v>181601</v>
      </c>
      <c r="CA43" s="18">
        <v>187049.03</v>
      </c>
      <c r="CB43" s="18">
        <v>190681.05</v>
      </c>
      <c r="CC43" s="18">
        <v>369926.95621857845</v>
      </c>
      <c r="CD43" s="140">
        <f t="shared" si="11"/>
        <v>232314.50905464462</v>
      </c>
      <c r="CE43" s="139"/>
      <c r="CF43" s="18">
        <v>181601</v>
      </c>
      <c r="CG43" s="18">
        <v>187049.03</v>
      </c>
      <c r="CH43" s="18">
        <v>190681.05</v>
      </c>
      <c r="CI43" s="18">
        <v>369926.95621857845</v>
      </c>
      <c r="CJ43" s="140">
        <f t="shared" si="12"/>
        <v>232314.50905464462</v>
      </c>
      <c r="CK43" s="139"/>
      <c r="CL43" s="18">
        <v>181601</v>
      </c>
      <c r="CM43" s="18">
        <v>187049.03</v>
      </c>
      <c r="CN43" s="18">
        <v>190681.05</v>
      </c>
      <c r="CO43" s="18">
        <v>369926.95621857845</v>
      </c>
      <c r="CP43" s="140">
        <f t="shared" si="13"/>
        <v>232314.50905464462</v>
      </c>
      <c r="CQ43" s="139"/>
      <c r="CR43" s="18">
        <v>181601</v>
      </c>
      <c r="CS43" s="18">
        <v>187049</v>
      </c>
      <c r="CT43" s="18">
        <v>190681</v>
      </c>
      <c r="CU43" s="18">
        <v>369926.95621857845</v>
      </c>
      <c r="CV43" s="140">
        <f t="shared" si="14"/>
        <v>232314.4890546446</v>
      </c>
      <c r="CW43" s="139"/>
      <c r="CX43" s="18">
        <v>181601</v>
      </c>
      <c r="CY43" s="18">
        <v>187049.03</v>
      </c>
      <c r="CZ43" s="18">
        <v>190681.05</v>
      </c>
      <c r="DA43" s="18">
        <v>369926.95621857845</v>
      </c>
      <c r="DB43" s="140">
        <f t="shared" si="58"/>
        <v>232314.50905464462</v>
      </c>
      <c r="DC43" s="139"/>
      <c r="DD43" s="18">
        <v>181601</v>
      </c>
      <c r="DE43" s="18">
        <v>187049.03</v>
      </c>
      <c r="DF43" s="18">
        <v>190681.05</v>
      </c>
      <c r="DG43" s="18">
        <v>369926.95621857845</v>
      </c>
      <c r="DH43" s="140">
        <f t="shared" si="16"/>
        <v>232314.50905464462</v>
      </c>
      <c r="DI43" s="139"/>
      <c r="DJ43" s="18">
        <v>181601</v>
      </c>
      <c r="DK43" s="18">
        <v>187049.03</v>
      </c>
      <c r="DL43" s="18">
        <v>190681.05</v>
      </c>
      <c r="DM43" s="18">
        <v>369926.95621857845</v>
      </c>
      <c r="DN43" s="140">
        <f t="shared" si="17"/>
        <v>232314.50905464462</v>
      </c>
      <c r="DO43" s="139"/>
      <c r="DP43" s="18">
        <v>181601</v>
      </c>
      <c r="DQ43" s="18">
        <v>187049.03</v>
      </c>
      <c r="DR43" s="18">
        <v>190681.05</v>
      </c>
      <c r="DS43" s="18">
        <v>369926.95621857845</v>
      </c>
      <c r="DT43" s="140">
        <f t="shared" si="59"/>
        <v>232314.50905464462</v>
      </c>
      <c r="DU43" s="139"/>
      <c r="DV43" s="18">
        <v>181601</v>
      </c>
      <c r="DW43" s="18">
        <v>187049.03</v>
      </c>
      <c r="DX43" s="18">
        <v>190681.05</v>
      </c>
      <c r="DY43" s="18">
        <v>369926.95621857845</v>
      </c>
      <c r="DZ43" s="140">
        <f t="shared" si="19"/>
        <v>232314.50905464462</v>
      </c>
      <c r="EA43" s="139"/>
      <c r="EB43" s="18">
        <v>181601</v>
      </c>
      <c r="EC43" s="18">
        <v>187049.03</v>
      </c>
      <c r="ED43" s="18">
        <v>190681.05</v>
      </c>
      <c r="EE43" s="18">
        <v>369926.95621857845</v>
      </c>
      <c r="EF43" s="140">
        <f t="shared" si="20"/>
        <v>232314.50905464462</v>
      </c>
      <c r="EG43" s="139"/>
      <c r="EH43" s="18">
        <v>181601</v>
      </c>
      <c r="EI43" s="18">
        <v>187049.03</v>
      </c>
      <c r="EJ43" s="18">
        <v>190681.05</v>
      </c>
      <c r="EK43" s="18">
        <v>369926.95621857845</v>
      </c>
      <c r="EL43" s="140">
        <f t="shared" si="21"/>
        <v>232314.50905464462</v>
      </c>
      <c r="EM43" s="139"/>
      <c r="EN43" s="18">
        <v>181601</v>
      </c>
      <c r="EO43" s="18">
        <v>187049.03</v>
      </c>
      <c r="EP43" s="18">
        <v>190681.05</v>
      </c>
      <c r="EQ43" s="18">
        <v>369926.95621857845</v>
      </c>
      <c r="ER43" s="140">
        <f t="shared" si="22"/>
        <v>232314.50905464462</v>
      </c>
      <c r="ES43" s="139"/>
      <c r="ET43" s="18">
        <v>181601</v>
      </c>
      <c r="EU43" s="18">
        <v>187049.03</v>
      </c>
      <c r="EV43" s="18">
        <v>190681.05</v>
      </c>
      <c r="EW43" s="18">
        <v>369926.95621857845</v>
      </c>
      <c r="EX43" s="140">
        <f t="shared" si="23"/>
        <v>232314.50905464462</v>
      </c>
      <c r="EY43" s="139"/>
      <c r="EZ43" s="18">
        <v>181601</v>
      </c>
      <c r="FA43" s="18">
        <v>187049.03</v>
      </c>
      <c r="FB43" s="18">
        <v>190681.05</v>
      </c>
      <c r="FC43" s="18">
        <v>369926.95621857845</v>
      </c>
      <c r="FD43" s="140">
        <f t="shared" si="24"/>
        <v>232314.50905464462</v>
      </c>
      <c r="FE43" s="139"/>
      <c r="FF43" s="18">
        <v>181601</v>
      </c>
      <c r="FG43" s="18">
        <v>187049.03</v>
      </c>
      <c r="FH43" s="18">
        <v>190681.05</v>
      </c>
      <c r="FI43" s="18">
        <v>369926.95621857845</v>
      </c>
      <c r="FJ43" s="140">
        <f t="shared" si="25"/>
        <v>232314.50905464462</v>
      </c>
      <c r="FK43" s="139"/>
      <c r="FL43" s="18">
        <v>181601</v>
      </c>
      <c r="FM43" s="18">
        <v>187049.03</v>
      </c>
      <c r="FN43" s="18">
        <v>190681.05</v>
      </c>
      <c r="FO43" s="18">
        <v>369926.95621857845</v>
      </c>
      <c r="FP43" s="140">
        <f t="shared" si="26"/>
        <v>232314.50905464462</v>
      </c>
      <c r="FQ43" s="139"/>
      <c r="FR43" s="18">
        <v>181601</v>
      </c>
      <c r="FS43" s="18">
        <v>187049.03</v>
      </c>
      <c r="FT43" s="18">
        <v>190681.05</v>
      </c>
      <c r="FU43" s="18">
        <v>369926.95621857845</v>
      </c>
      <c r="FV43" s="140">
        <f t="shared" si="27"/>
        <v>232314.50905464462</v>
      </c>
      <c r="FW43" s="139"/>
      <c r="FX43" s="18">
        <v>181601</v>
      </c>
      <c r="FY43" s="18">
        <v>187049.03</v>
      </c>
      <c r="FZ43" s="18">
        <v>190681.05</v>
      </c>
      <c r="GA43" s="18">
        <v>369926.95621857845</v>
      </c>
      <c r="GB43" s="140">
        <f t="shared" si="28"/>
        <v>232314.50905464462</v>
      </c>
      <c r="GC43" s="139"/>
      <c r="GD43" s="18">
        <v>181601</v>
      </c>
      <c r="GE43" s="18">
        <v>187049.03</v>
      </c>
      <c r="GF43" s="18">
        <v>190681.05</v>
      </c>
      <c r="GG43" s="18">
        <v>369926.95621857845</v>
      </c>
      <c r="GH43" s="140">
        <f t="shared" si="29"/>
        <v>232314.50905464462</v>
      </c>
      <c r="GI43" s="139"/>
      <c r="GJ43" s="18">
        <v>181601</v>
      </c>
      <c r="GK43" s="18">
        <v>187049.03</v>
      </c>
      <c r="GL43" s="18">
        <v>190681.05</v>
      </c>
      <c r="GM43" s="18">
        <v>369926.95621857845</v>
      </c>
      <c r="GN43" s="140">
        <f t="shared" si="30"/>
        <v>232314.50905464462</v>
      </c>
      <c r="GO43" s="139"/>
      <c r="GP43" s="18">
        <v>181601</v>
      </c>
      <c r="GQ43" s="18">
        <v>187049.03</v>
      </c>
      <c r="GR43" s="18">
        <v>190681.05</v>
      </c>
      <c r="GS43" s="18">
        <v>369926.95621857845</v>
      </c>
      <c r="GT43" s="140">
        <f t="shared" si="31"/>
        <v>232314.50905464462</v>
      </c>
      <c r="GU43" s="139"/>
      <c r="GV43" s="18">
        <v>181601</v>
      </c>
      <c r="GW43" s="18">
        <v>187049.03</v>
      </c>
      <c r="GX43" s="18">
        <v>190681.05</v>
      </c>
      <c r="GY43" s="18">
        <v>369926.95621857845</v>
      </c>
      <c r="GZ43" s="140">
        <f t="shared" si="32"/>
        <v>232314.50905464462</v>
      </c>
      <c r="HA43" s="139"/>
      <c r="HB43" s="18">
        <v>181601</v>
      </c>
      <c r="HC43" s="18">
        <v>187049.03</v>
      </c>
      <c r="HD43" s="18">
        <v>190681.05</v>
      </c>
      <c r="HE43" s="18">
        <v>369926.95621857845</v>
      </c>
      <c r="HF43" s="140">
        <f t="shared" si="33"/>
        <v>232314.50905464462</v>
      </c>
      <c r="HG43" s="139"/>
      <c r="HH43" s="18">
        <v>181601</v>
      </c>
      <c r="HI43" s="18">
        <v>187049.03</v>
      </c>
      <c r="HJ43" s="18">
        <v>190681.05</v>
      </c>
      <c r="HK43" s="18">
        <v>369926.95621857845</v>
      </c>
      <c r="HL43" s="140">
        <f t="shared" si="34"/>
        <v>232314.50905464462</v>
      </c>
      <c r="HM43" s="139"/>
      <c r="HN43" s="18">
        <v>181601</v>
      </c>
      <c r="HO43" s="18">
        <v>187049.03</v>
      </c>
      <c r="HP43" s="18">
        <v>190681.05</v>
      </c>
      <c r="HQ43" s="18">
        <v>369926.95621857845</v>
      </c>
      <c r="HR43" s="140">
        <f t="shared" si="35"/>
        <v>232314.50905464462</v>
      </c>
      <c r="HS43" s="139"/>
      <c r="HT43" s="18">
        <v>181601</v>
      </c>
      <c r="HU43" s="18">
        <v>187049.03</v>
      </c>
      <c r="HV43" s="18">
        <v>190681.05</v>
      </c>
      <c r="HW43" s="18">
        <v>369926.95621857845</v>
      </c>
      <c r="HX43" s="140">
        <f t="shared" si="36"/>
        <v>232314.50905464462</v>
      </c>
      <c r="HY43" s="139"/>
      <c r="HZ43" s="18">
        <v>181601</v>
      </c>
      <c r="IA43" s="18">
        <v>187049.03</v>
      </c>
      <c r="IB43" s="18">
        <v>190681.05</v>
      </c>
      <c r="IC43" s="18">
        <v>369926.95621857845</v>
      </c>
      <c r="ID43" s="140">
        <f t="shared" si="37"/>
        <v>232314.50905464462</v>
      </c>
      <c r="IE43" s="139"/>
      <c r="IF43" s="18">
        <v>181601</v>
      </c>
      <c r="IG43" s="18">
        <v>187049.03</v>
      </c>
      <c r="IH43" s="18">
        <v>190681.05</v>
      </c>
      <c r="II43" s="18">
        <v>369926.95621857845</v>
      </c>
      <c r="IJ43" s="140">
        <f t="shared" si="38"/>
        <v>232314.50905464462</v>
      </c>
      <c r="IK43" s="139"/>
      <c r="IL43" s="18">
        <v>181601</v>
      </c>
      <c r="IM43" s="18">
        <v>187049.03</v>
      </c>
      <c r="IN43" s="18">
        <v>190681.05</v>
      </c>
      <c r="IO43" s="18">
        <v>369926.95621857845</v>
      </c>
      <c r="IP43" s="140">
        <f t="shared" si="39"/>
        <v>232314.50905464462</v>
      </c>
      <c r="IQ43" s="139"/>
      <c r="IR43" s="18">
        <v>181601</v>
      </c>
      <c r="IS43" s="18">
        <v>187049.03</v>
      </c>
      <c r="IT43" s="18">
        <v>190681.05</v>
      </c>
      <c r="IU43" s="18">
        <v>369926.95621857845</v>
      </c>
      <c r="IV43" s="140">
        <f t="shared" si="40"/>
        <v>232314.50905464462</v>
      </c>
      <c r="IW43" s="139"/>
      <c r="IX43" s="18">
        <v>181601</v>
      </c>
      <c r="IY43" s="18">
        <v>187049.03</v>
      </c>
      <c r="IZ43" s="18">
        <v>190681.05</v>
      </c>
      <c r="JA43" s="18">
        <v>369926.95621857845</v>
      </c>
      <c r="JB43" s="140">
        <f t="shared" si="41"/>
        <v>232314.50905464462</v>
      </c>
      <c r="JC43" s="139"/>
      <c r="JD43" s="18">
        <v>181601</v>
      </c>
      <c r="JE43" s="18">
        <v>187049.03</v>
      </c>
      <c r="JF43" s="18">
        <v>190681.05</v>
      </c>
      <c r="JG43" s="18">
        <v>369926.95621857845</v>
      </c>
      <c r="JH43" s="140">
        <f t="shared" si="42"/>
        <v>232314.50905464462</v>
      </c>
      <c r="JI43" s="139"/>
      <c r="JJ43" s="18">
        <v>181601</v>
      </c>
      <c r="JK43" s="18">
        <v>187049.03</v>
      </c>
      <c r="JL43" s="18">
        <v>190681.05</v>
      </c>
      <c r="JM43" s="18">
        <v>369926.95621857845</v>
      </c>
      <c r="JN43" s="140">
        <f t="shared" si="43"/>
        <v>232314.50905464462</v>
      </c>
      <c r="JO43" s="167"/>
      <c r="JP43" s="18">
        <v>190689</v>
      </c>
      <c r="JQ43" s="18">
        <v>196409.67</v>
      </c>
      <c r="JR43" s="18">
        <v>200223.45</v>
      </c>
      <c r="JS43" s="18">
        <v>388439.87760263833</v>
      </c>
      <c r="JT43" s="168">
        <f t="shared" si="44"/>
        <v>243940.49940065961</v>
      </c>
      <c r="JU43" s="139"/>
      <c r="JV43" s="18">
        <v>181601</v>
      </c>
      <c r="JW43" s="18">
        <v>187049.03</v>
      </c>
      <c r="JX43" s="18">
        <v>190681.05</v>
      </c>
      <c r="JY43" s="18">
        <v>369926.95621857845</v>
      </c>
      <c r="JZ43" s="140">
        <f t="shared" si="45"/>
        <v>232314.50905464462</v>
      </c>
      <c r="KA43" s="139"/>
      <c r="KB43" s="18">
        <v>181601</v>
      </c>
      <c r="KC43" s="18">
        <v>187049.03</v>
      </c>
      <c r="KD43" s="18">
        <v>190681.05</v>
      </c>
      <c r="KE43" s="18">
        <v>369926.95621857845</v>
      </c>
      <c r="KF43" s="140">
        <f t="shared" si="46"/>
        <v>232314.50905464462</v>
      </c>
      <c r="KG43" s="139"/>
      <c r="KH43" s="18">
        <v>181601</v>
      </c>
      <c r="KI43" s="18">
        <v>187049.03</v>
      </c>
      <c r="KJ43" s="18">
        <v>190681.05</v>
      </c>
      <c r="KK43" s="18">
        <v>369926.95621857845</v>
      </c>
      <c r="KL43" s="140">
        <f t="shared" si="47"/>
        <v>232314.50905464462</v>
      </c>
      <c r="KM43" s="139"/>
      <c r="KN43" s="18">
        <v>181601</v>
      </c>
      <c r="KO43" s="18">
        <v>187049.03</v>
      </c>
      <c r="KP43" s="18">
        <v>190681.05</v>
      </c>
      <c r="KQ43" s="18">
        <v>369926.95621857845</v>
      </c>
      <c r="KR43" s="140">
        <f t="shared" si="48"/>
        <v>232314.50905464462</v>
      </c>
      <c r="KS43" s="173"/>
      <c r="KT43" s="18">
        <v>181601</v>
      </c>
      <c r="KU43" s="18">
        <v>187049.03</v>
      </c>
      <c r="KV43" s="18">
        <v>190681.05</v>
      </c>
      <c r="KW43" s="18">
        <v>369926.95621857845</v>
      </c>
      <c r="KX43" s="140">
        <f t="shared" si="49"/>
        <v>232314.50905464462</v>
      </c>
      <c r="KY43" s="148"/>
      <c r="KZ43" s="18">
        <v>181601</v>
      </c>
      <c r="LA43" s="18">
        <v>187049.03</v>
      </c>
      <c r="LB43" s="18">
        <v>190681.05</v>
      </c>
      <c r="LC43" s="18">
        <v>369926.95621857845</v>
      </c>
      <c r="LD43" s="177">
        <f t="shared" si="50"/>
        <v>232314.50905464462</v>
      </c>
      <c r="LE43" s="148"/>
      <c r="LF43" s="18">
        <v>181601</v>
      </c>
      <c r="LG43" s="18">
        <v>187049.03</v>
      </c>
      <c r="LH43" s="18">
        <v>190681.05</v>
      </c>
      <c r="LI43" s="18">
        <v>369926.95621857845</v>
      </c>
      <c r="LJ43" s="177">
        <f t="shared" si="51"/>
        <v>232314.50905464462</v>
      </c>
      <c r="LK43" s="148"/>
      <c r="LL43" s="18">
        <v>193559</v>
      </c>
      <c r="LM43" s="18">
        <v>199365.77</v>
      </c>
      <c r="LN43" s="18">
        <v>203236.95</v>
      </c>
      <c r="LO43" s="18">
        <v>369926.95621857845</v>
      </c>
      <c r="LP43" s="177">
        <f t="shared" si="52"/>
        <v>241522.16905464459</v>
      </c>
      <c r="LQ43" s="148"/>
      <c r="LR43" s="18">
        <v>193559</v>
      </c>
      <c r="LS43" s="18">
        <v>199365.77</v>
      </c>
      <c r="LT43" s="18">
        <v>203236.95</v>
      </c>
      <c r="LU43" s="18">
        <v>369926.95621857845</v>
      </c>
      <c r="LV43" s="177">
        <f t="shared" si="53"/>
        <v>241522.16905464459</v>
      </c>
      <c r="LW43" s="148"/>
      <c r="LX43" s="18">
        <v>193559</v>
      </c>
      <c r="LY43" s="18">
        <v>199365.77</v>
      </c>
      <c r="LZ43" s="18">
        <v>203236.95</v>
      </c>
      <c r="MA43" s="18">
        <v>369926.95621857845</v>
      </c>
      <c r="MB43" s="177">
        <f t="shared" si="54"/>
        <v>241522.16905464459</v>
      </c>
      <c r="MC43" s="148"/>
      <c r="MD43" s="18">
        <v>193559</v>
      </c>
      <c r="ME43" s="18">
        <v>199365.77</v>
      </c>
      <c r="MF43" s="18">
        <v>203236.95</v>
      </c>
      <c r="MG43" s="18">
        <v>369926.95621857845</v>
      </c>
      <c r="MH43" s="177">
        <f t="shared" si="55"/>
        <v>241522.16905464459</v>
      </c>
      <c r="MI43" s="148"/>
      <c r="MJ43" s="18">
        <v>193559</v>
      </c>
      <c r="MK43" s="18">
        <v>199365.77</v>
      </c>
      <c r="ML43" s="18">
        <v>203236.95</v>
      </c>
      <c r="MM43" s="18">
        <v>369926.95621857845</v>
      </c>
      <c r="MN43" s="177">
        <f t="shared" si="56"/>
        <v>241522.16905464459</v>
      </c>
      <c r="MO43" s="148"/>
      <c r="MP43" s="18">
        <v>193559</v>
      </c>
      <c r="MQ43" s="18">
        <v>199365.77</v>
      </c>
      <c r="MR43" s="18">
        <v>203236.95</v>
      </c>
      <c r="MS43" s="18">
        <v>369926.95621857845</v>
      </c>
      <c r="MT43" s="177">
        <f t="shared" si="57"/>
        <v>241522.16905464459</v>
      </c>
      <c r="MU43" s="181">
        <v>13552706.776168458</v>
      </c>
    </row>
    <row r="44" spans="1:359" s="2" customFormat="1" ht="14" x14ac:dyDescent="0.35">
      <c r="A44" s="201">
        <v>40</v>
      </c>
      <c r="B44" s="16" t="s">
        <v>115</v>
      </c>
      <c r="C44" s="17">
        <v>1</v>
      </c>
      <c r="D44" s="202" t="s">
        <v>74</v>
      </c>
      <c r="E44" s="139"/>
      <c r="F44" s="18">
        <v>182787</v>
      </c>
      <c r="G44" s="18">
        <v>188270.61</v>
      </c>
      <c r="H44" s="18">
        <v>191926.35</v>
      </c>
      <c r="I44" s="18">
        <v>372343.83331990353</v>
      </c>
      <c r="J44" s="140">
        <f t="shared" si="0"/>
        <v>233831.94832997589</v>
      </c>
      <c r="K44" s="139"/>
      <c r="L44" s="18">
        <v>185749</v>
      </c>
      <c r="M44" s="18">
        <v>191321.47</v>
      </c>
      <c r="N44" s="18">
        <v>195036.45</v>
      </c>
      <c r="O44" s="18">
        <v>378376.72118298896</v>
      </c>
      <c r="P44" s="140">
        <f t="shared" si="1"/>
        <v>237620.91029574722</v>
      </c>
      <c r="Q44" s="139"/>
      <c r="R44" s="18">
        <v>185749</v>
      </c>
      <c r="S44" s="18">
        <v>191321.47</v>
      </c>
      <c r="T44" s="18">
        <v>195036.45</v>
      </c>
      <c r="U44" s="18">
        <v>378376.72118298896</v>
      </c>
      <c r="V44" s="140">
        <f t="shared" si="2"/>
        <v>237620.91029574722</v>
      </c>
      <c r="W44" s="139"/>
      <c r="X44" s="18">
        <v>185749</v>
      </c>
      <c r="Y44" s="18">
        <v>191321.47</v>
      </c>
      <c r="Z44" s="18">
        <v>195036.45</v>
      </c>
      <c r="AA44" s="18">
        <v>378376.72118298896</v>
      </c>
      <c r="AB44" s="140">
        <f t="shared" si="3"/>
        <v>237620.91029574722</v>
      </c>
      <c r="AC44" s="139"/>
      <c r="AD44" s="18">
        <v>185749</v>
      </c>
      <c r="AE44" s="18">
        <v>191321.47</v>
      </c>
      <c r="AF44" s="18">
        <v>195036.45</v>
      </c>
      <c r="AG44" s="18">
        <v>378376.72118298896</v>
      </c>
      <c r="AH44" s="140">
        <f t="shared" si="4"/>
        <v>237620.91029574722</v>
      </c>
      <c r="AI44" s="139"/>
      <c r="AJ44" s="18">
        <v>185749</v>
      </c>
      <c r="AK44" s="18">
        <v>191321.47</v>
      </c>
      <c r="AL44" s="18">
        <v>195036.45</v>
      </c>
      <c r="AM44" s="18">
        <v>378376.72118298896</v>
      </c>
      <c r="AN44" s="140">
        <f t="shared" si="5"/>
        <v>237620.91029574722</v>
      </c>
      <c r="AO44" s="139"/>
      <c r="AP44" s="18">
        <v>185749</v>
      </c>
      <c r="AQ44" s="18">
        <v>191321.47</v>
      </c>
      <c r="AR44" s="18">
        <v>195036.45</v>
      </c>
      <c r="AS44" s="18">
        <v>378376.72118298896</v>
      </c>
      <c r="AT44" s="140">
        <f t="shared" si="6"/>
        <v>237620.91029574722</v>
      </c>
      <c r="AU44" s="153"/>
      <c r="AV44" s="19">
        <v>197981</v>
      </c>
      <c r="AW44" s="18">
        <v>203920.43</v>
      </c>
      <c r="AX44" s="18">
        <v>207880.05</v>
      </c>
      <c r="AY44" s="18">
        <v>403293.6427127503</v>
      </c>
      <c r="AZ44" s="154">
        <f t="shared" si="7"/>
        <v>253268.78067818756</v>
      </c>
      <c r="BA44" s="139"/>
      <c r="BB44" s="18">
        <v>185749</v>
      </c>
      <c r="BC44" s="18">
        <v>191321.47</v>
      </c>
      <c r="BD44" s="18">
        <v>195036.45</v>
      </c>
      <c r="BE44" s="18">
        <v>378376.72118298896</v>
      </c>
      <c r="BF44" s="140">
        <f t="shared" si="8"/>
        <v>237620.91029574722</v>
      </c>
      <c r="BG44" s="139"/>
      <c r="BH44" s="18">
        <v>185749</v>
      </c>
      <c r="BI44" s="18">
        <v>191321.47</v>
      </c>
      <c r="BJ44" s="18">
        <v>195036.45</v>
      </c>
      <c r="BK44" s="18">
        <v>378376.72118298896</v>
      </c>
      <c r="BL44" s="140">
        <f t="shared" si="9"/>
        <v>237620.91029574722</v>
      </c>
      <c r="BM44" s="141" t="s">
        <v>75</v>
      </c>
      <c r="BN44" s="20" t="s">
        <v>75</v>
      </c>
      <c r="BO44" s="20" t="s">
        <v>75</v>
      </c>
      <c r="BP44" s="20" t="s">
        <v>75</v>
      </c>
      <c r="BQ44" s="20" t="s">
        <v>75</v>
      </c>
      <c r="BR44" s="157" t="s">
        <v>75</v>
      </c>
      <c r="BS44" s="139"/>
      <c r="BT44" s="18">
        <v>185749</v>
      </c>
      <c r="BU44" s="18">
        <v>191321.47</v>
      </c>
      <c r="BV44" s="18">
        <v>195036.45</v>
      </c>
      <c r="BW44" s="18">
        <v>378376.72118298896</v>
      </c>
      <c r="BX44" s="140">
        <f t="shared" si="10"/>
        <v>237620.91029574722</v>
      </c>
      <c r="BY44" s="139"/>
      <c r="BZ44" s="18">
        <v>185749</v>
      </c>
      <c r="CA44" s="18">
        <v>191321.47</v>
      </c>
      <c r="CB44" s="18">
        <v>195036.45</v>
      </c>
      <c r="CC44" s="18">
        <v>378376.72118298896</v>
      </c>
      <c r="CD44" s="140">
        <f t="shared" si="11"/>
        <v>237620.91029574722</v>
      </c>
      <c r="CE44" s="139"/>
      <c r="CF44" s="18">
        <v>185749</v>
      </c>
      <c r="CG44" s="18">
        <v>191321.47</v>
      </c>
      <c r="CH44" s="18">
        <v>195036.45</v>
      </c>
      <c r="CI44" s="18">
        <v>378376.72118298896</v>
      </c>
      <c r="CJ44" s="140">
        <f t="shared" si="12"/>
        <v>237620.91029574722</v>
      </c>
      <c r="CK44" s="139"/>
      <c r="CL44" s="18">
        <v>185749</v>
      </c>
      <c r="CM44" s="18">
        <v>191321.47</v>
      </c>
      <c r="CN44" s="18">
        <v>195036.45</v>
      </c>
      <c r="CO44" s="18">
        <v>378376.72118298896</v>
      </c>
      <c r="CP44" s="140">
        <f t="shared" si="13"/>
        <v>237620.91029574722</v>
      </c>
      <c r="CQ44" s="139"/>
      <c r="CR44" s="18">
        <v>185749</v>
      </c>
      <c r="CS44" s="18">
        <v>191321</v>
      </c>
      <c r="CT44" s="18">
        <v>195036</v>
      </c>
      <c r="CU44" s="18">
        <v>378376.72118298896</v>
      </c>
      <c r="CV44" s="140">
        <f t="shared" si="14"/>
        <v>237620.68029574724</v>
      </c>
      <c r="CW44" s="139"/>
      <c r="CX44" s="18">
        <v>185749</v>
      </c>
      <c r="CY44" s="18">
        <v>191321.47</v>
      </c>
      <c r="CZ44" s="18">
        <v>195036.45</v>
      </c>
      <c r="DA44" s="18">
        <v>378376.72118298896</v>
      </c>
      <c r="DB44" s="140">
        <f t="shared" si="58"/>
        <v>237620.91029574722</v>
      </c>
      <c r="DC44" s="139"/>
      <c r="DD44" s="18">
        <v>185749</v>
      </c>
      <c r="DE44" s="18">
        <v>191321.47</v>
      </c>
      <c r="DF44" s="18">
        <v>195036.45</v>
      </c>
      <c r="DG44" s="18">
        <v>378376.72118298896</v>
      </c>
      <c r="DH44" s="140">
        <f t="shared" si="16"/>
        <v>237620.91029574722</v>
      </c>
      <c r="DI44" s="139"/>
      <c r="DJ44" s="18">
        <v>185749</v>
      </c>
      <c r="DK44" s="18">
        <v>191321.47</v>
      </c>
      <c r="DL44" s="18">
        <v>195036.45</v>
      </c>
      <c r="DM44" s="18">
        <v>378376.72118298896</v>
      </c>
      <c r="DN44" s="140">
        <f t="shared" si="17"/>
        <v>237620.91029574722</v>
      </c>
      <c r="DO44" s="139"/>
      <c r="DP44" s="18">
        <v>185749</v>
      </c>
      <c r="DQ44" s="18">
        <v>191321.47</v>
      </c>
      <c r="DR44" s="18">
        <v>195036.45</v>
      </c>
      <c r="DS44" s="18">
        <v>378376.72118298896</v>
      </c>
      <c r="DT44" s="140">
        <f t="shared" si="59"/>
        <v>237620.91029574722</v>
      </c>
      <c r="DU44" s="139"/>
      <c r="DV44" s="18">
        <v>185749</v>
      </c>
      <c r="DW44" s="18">
        <v>191321.47</v>
      </c>
      <c r="DX44" s="18">
        <v>195036.45</v>
      </c>
      <c r="DY44" s="18">
        <v>378376.72118298896</v>
      </c>
      <c r="DZ44" s="140">
        <f t="shared" si="19"/>
        <v>237620.91029574722</v>
      </c>
      <c r="EA44" s="139"/>
      <c r="EB44" s="18">
        <v>185749</v>
      </c>
      <c r="EC44" s="18">
        <v>191321.47</v>
      </c>
      <c r="ED44" s="18">
        <v>195036.45</v>
      </c>
      <c r="EE44" s="18">
        <v>378376.72118298896</v>
      </c>
      <c r="EF44" s="140">
        <f t="shared" si="20"/>
        <v>237620.91029574722</v>
      </c>
      <c r="EG44" s="139"/>
      <c r="EH44" s="18">
        <v>185749</v>
      </c>
      <c r="EI44" s="18">
        <v>191321.47</v>
      </c>
      <c r="EJ44" s="18">
        <v>195036.45</v>
      </c>
      <c r="EK44" s="18">
        <v>378376.72118298896</v>
      </c>
      <c r="EL44" s="140">
        <f t="shared" si="21"/>
        <v>237620.91029574722</v>
      </c>
      <c r="EM44" s="139"/>
      <c r="EN44" s="18">
        <v>185749</v>
      </c>
      <c r="EO44" s="18">
        <v>191321.47</v>
      </c>
      <c r="EP44" s="18">
        <v>195036.45</v>
      </c>
      <c r="EQ44" s="18">
        <v>378376.72118298896</v>
      </c>
      <c r="ER44" s="140">
        <f t="shared" si="22"/>
        <v>237620.91029574722</v>
      </c>
      <c r="ES44" s="139"/>
      <c r="ET44" s="18">
        <v>185749</v>
      </c>
      <c r="EU44" s="18">
        <v>191321.47</v>
      </c>
      <c r="EV44" s="18">
        <v>195036.45</v>
      </c>
      <c r="EW44" s="18">
        <v>378376.72118298896</v>
      </c>
      <c r="EX44" s="140">
        <f t="shared" si="23"/>
        <v>237620.91029574722</v>
      </c>
      <c r="EY44" s="139"/>
      <c r="EZ44" s="18">
        <v>185749</v>
      </c>
      <c r="FA44" s="18">
        <v>191321.47</v>
      </c>
      <c r="FB44" s="18">
        <v>195036.45</v>
      </c>
      <c r="FC44" s="18">
        <v>378376.72118298896</v>
      </c>
      <c r="FD44" s="140">
        <f t="shared" si="24"/>
        <v>237620.91029574722</v>
      </c>
      <c r="FE44" s="139"/>
      <c r="FF44" s="18">
        <v>185749</v>
      </c>
      <c r="FG44" s="18">
        <v>191321.47</v>
      </c>
      <c r="FH44" s="18">
        <v>195036.45</v>
      </c>
      <c r="FI44" s="18">
        <v>378376.72118298896</v>
      </c>
      <c r="FJ44" s="140">
        <f t="shared" si="25"/>
        <v>237620.91029574722</v>
      </c>
      <c r="FK44" s="139"/>
      <c r="FL44" s="18">
        <v>185749</v>
      </c>
      <c r="FM44" s="18">
        <v>191321.47</v>
      </c>
      <c r="FN44" s="18">
        <v>195036.45</v>
      </c>
      <c r="FO44" s="18">
        <v>378376.72118298896</v>
      </c>
      <c r="FP44" s="140">
        <f t="shared" si="26"/>
        <v>237620.91029574722</v>
      </c>
      <c r="FQ44" s="139"/>
      <c r="FR44" s="18">
        <v>185749</v>
      </c>
      <c r="FS44" s="18">
        <v>191321.47</v>
      </c>
      <c r="FT44" s="18">
        <v>195036.45</v>
      </c>
      <c r="FU44" s="18">
        <v>378376.72118298896</v>
      </c>
      <c r="FV44" s="140">
        <f t="shared" si="27"/>
        <v>237620.91029574722</v>
      </c>
      <c r="FW44" s="139"/>
      <c r="FX44" s="18">
        <v>185749</v>
      </c>
      <c r="FY44" s="18">
        <v>191321.47</v>
      </c>
      <c r="FZ44" s="18">
        <v>195036.45</v>
      </c>
      <c r="GA44" s="18">
        <v>378376.72118298896</v>
      </c>
      <c r="GB44" s="140">
        <f t="shared" si="28"/>
        <v>237620.91029574722</v>
      </c>
      <c r="GC44" s="139"/>
      <c r="GD44" s="18">
        <v>185749</v>
      </c>
      <c r="GE44" s="18">
        <v>191321.47</v>
      </c>
      <c r="GF44" s="18">
        <v>195036.45</v>
      </c>
      <c r="GG44" s="18">
        <v>378376.72118298896</v>
      </c>
      <c r="GH44" s="140">
        <f t="shared" si="29"/>
        <v>237620.91029574722</v>
      </c>
      <c r="GI44" s="139"/>
      <c r="GJ44" s="18">
        <v>185749</v>
      </c>
      <c r="GK44" s="18">
        <v>191321.47</v>
      </c>
      <c r="GL44" s="18">
        <v>195036.45</v>
      </c>
      <c r="GM44" s="18">
        <v>378376.72118298896</v>
      </c>
      <c r="GN44" s="140">
        <f t="shared" si="30"/>
        <v>237620.91029574722</v>
      </c>
      <c r="GO44" s="139"/>
      <c r="GP44" s="18">
        <v>185749</v>
      </c>
      <c r="GQ44" s="18">
        <v>191321.47</v>
      </c>
      <c r="GR44" s="18">
        <v>195036.45</v>
      </c>
      <c r="GS44" s="18">
        <v>378376.72118298896</v>
      </c>
      <c r="GT44" s="140">
        <f t="shared" si="31"/>
        <v>237620.91029574722</v>
      </c>
      <c r="GU44" s="139"/>
      <c r="GV44" s="18">
        <v>185749</v>
      </c>
      <c r="GW44" s="18">
        <v>191321.47</v>
      </c>
      <c r="GX44" s="18">
        <v>195036.45</v>
      </c>
      <c r="GY44" s="18">
        <v>378376.72118298896</v>
      </c>
      <c r="GZ44" s="140">
        <f t="shared" si="32"/>
        <v>237620.91029574722</v>
      </c>
      <c r="HA44" s="139"/>
      <c r="HB44" s="18">
        <v>185749</v>
      </c>
      <c r="HC44" s="18">
        <v>191321.47</v>
      </c>
      <c r="HD44" s="18">
        <v>195036.45</v>
      </c>
      <c r="HE44" s="18">
        <v>378376.72118298896</v>
      </c>
      <c r="HF44" s="140">
        <f t="shared" si="33"/>
        <v>237620.91029574722</v>
      </c>
      <c r="HG44" s="139"/>
      <c r="HH44" s="18">
        <v>185749</v>
      </c>
      <c r="HI44" s="18">
        <v>191321.47</v>
      </c>
      <c r="HJ44" s="18">
        <v>195036.45</v>
      </c>
      <c r="HK44" s="18">
        <v>378376.72118298896</v>
      </c>
      <c r="HL44" s="140">
        <f t="shared" si="34"/>
        <v>237620.91029574722</v>
      </c>
      <c r="HM44" s="139"/>
      <c r="HN44" s="18">
        <v>185749</v>
      </c>
      <c r="HO44" s="18">
        <v>191321.47</v>
      </c>
      <c r="HP44" s="18">
        <v>195036.45</v>
      </c>
      <c r="HQ44" s="18">
        <v>378376.72118298896</v>
      </c>
      <c r="HR44" s="140">
        <f t="shared" si="35"/>
        <v>237620.91029574722</v>
      </c>
      <c r="HS44" s="139"/>
      <c r="HT44" s="18">
        <v>185749</v>
      </c>
      <c r="HU44" s="18">
        <v>191321.47</v>
      </c>
      <c r="HV44" s="18">
        <v>195036.45</v>
      </c>
      <c r="HW44" s="18">
        <v>378376.72118298896</v>
      </c>
      <c r="HX44" s="140">
        <f t="shared" si="36"/>
        <v>237620.91029574722</v>
      </c>
      <c r="HY44" s="139"/>
      <c r="HZ44" s="18">
        <v>185749</v>
      </c>
      <c r="IA44" s="18">
        <v>191321.47</v>
      </c>
      <c r="IB44" s="18">
        <v>195036.45</v>
      </c>
      <c r="IC44" s="18">
        <v>378376.72118298896</v>
      </c>
      <c r="ID44" s="140">
        <f t="shared" si="37"/>
        <v>237620.91029574722</v>
      </c>
      <c r="IE44" s="139"/>
      <c r="IF44" s="18">
        <v>185749</v>
      </c>
      <c r="IG44" s="18">
        <v>191321.47</v>
      </c>
      <c r="IH44" s="18">
        <v>195036.45</v>
      </c>
      <c r="II44" s="18">
        <v>378376.72118298896</v>
      </c>
      <c r="IJ44" s="140">
        <f t="shared" si="38"/>
        <v>237620.91029574722</v>
      </c>
      <c r="IK44" s="139"/>
      <c r="IL44" s="18">
        <v>185749</v>
      </c>
      <c r="IM44" s="18">
        <v>191321.47</v>
      </c>
      <c r="IN44" s="18">
        <v>195036.45</v>
      </c>
      <c r="IO44" s="18">
        <v>378376.72118298896</v>
      </c>
      <c r="IP44" s="140">
        <f t="shared" si="39"/>
        <v>237620.91029574722</v>
      </c>
      <c r="IQ44" s="139"/>
      <c r="IR44" s="18">
        <v>185749</v>
      </c>
      <c r="IS44" s="18">
        <v>191321.47</v>
      </c>
      <c r="IT44" s="18">
        <v>195036.45</v>
      </c>
      <c r="IU44" s="18">
        <v>378376.72118298896</v>
      </c>
      <c r="IV44" s="140">
        <f t="shared" si="40"/>
        <v>237620.91029574722</v>
      </c>
      <c r="IW44" s="139"/>
      <c r="IX44" s="18">
        <v>185749</v>
      </c>
      <c r="IY44" s="18">
        <v>191321.47</v>
      </c>
      <c r="IZ44" s="18">
        <v>195036.45</v>
      </c>
      <c r="JA44" s="18">
        <v>378376.72118298896</v>
      </c>
      <c r="JB44" s="140">
        <f t="shared" si="41"/>
        <v>237620.91029574722</v>
      </c>
      <c r="JC44" s="139"/>
      <c r="JD44" s="18">
        <v>185749</v>
      </c>
      <c r="JE44" s="18">
        <v>191321.47</v>
      </c>
      <c r="JF44" s="18">
        <v>195036.45</v>
      </c>
      <c r="JG44" s="18">
        <v>378376.72118298896</v>
      </c>
      <c r="JH44" s="140">
        <f t="shared" si="42"/>
        <v>237620.91029574722</v>
      </c>
      <c r="JI44" s="139"/>
      <c r="JJ44" s="18">
        <v>185749</v>
      </c>
      <c r="JK44" s="18">
        <v>191321.47</v>
      </c>
      <c r="JL44" s="18">
        <v>195036.45</v>
      </c>
      <c r="JM44" s="18">
        <v>378376.72118298896</v>
      </c>
      <c r="JN44" s="140">
        <f t="shared" si="43"/>
        <v>237620.91029574722</v>
      </c>
      <c r="JO44" s="167"/>
      <c r="JP44" s="18">
        <v>195044</v>
      </c>
      <c r="JQ44" s="18">
        <v>200895.32</v>
      </c>
      <c r="JR44" s="18">
        <v>204796.2</v>
      </c>
      <c r="JS44" s="18">
        <v>397312.50938405236</v>
      </c>
      <c r="JT44" s="168">
        <f t="shared" si="44"/>
        <v>249512.0073460131</v>
      </c>
      <c r="JU44" s="139"/>
      <c r="JV44" s="18">
        <v>185749</v>
      </c>
      <c r="JW44" s="18">
        <v>191321.47</v>
      </c>
      <c r="JX44" s="18">
        <v>195036.45</v>
      </c>
      <c r="JY44" s="18">
        <v>378376.72118298896</v>
      </c>
      <c r="JZ44" s="140">
        <f t="shared" si="45"/>
        <v>237620.91029574722</v>
      </c>
      <c r="KA44" s="139"/>
      <c r="KB44" s="18">
        <v>185749</v>
      </c>
      <c r="KC44" s="18">
        <v>191321.47</v>
      </c>
      <c r="KD44" s="18">
        <v>195036.45</v>
      </c>
      <c r="KE44" s="18">
        <v>378376.72118298896</v>
      </c>
      <c r="KF44" s="140">
        <f t="shared" si="46"/>
        <v>237620.91029574722</v>
      </c>
      <c r="KG44" s="139"/>
      <c r="KH44" s="18">
        <v>185749</v>
      </c>
      <c r="KI44" s="18">
        <v>191321.47</v>
      </c>
      <c r="KJ44" s="18">
        <v>195036.45</v>
      </c>
      <c r="KK44" s="18">
        <v>378376.72118298896</v>
      </c>
      <c r="KL44" s="140">
        <f t="shared" si="47"/>
        <v>237620.91029574722</v>
      </c>
      <c r="KM44" s="139"/>
      <c r="KN44" s="18">
        <v>185749</v>
      </c>
      <c r="KO44" s="18">
        <v>191321.47</v>
      </c>
      <c r="KP44" s="18">
        <v>195036.45</v>
      </c>
      <c r="KQ44" s="18">
        <v>378376.72118298896</v>
      </c>
      <c r="KR44" s="140">
        <f t="shared" si="48"/>
        <v>237620.91029574722</v>
      </c>
      <c r="KS44" s="173"/>
      <c r="KT44" s="18">
        <v>185749</v>
      </c>
      <c r="KU44" s="18">
        <v>191321.47</v>
      </c>
      <c r="KV44" s="18">
        <v>195036.45</v>
      </c>
      <c r="KW44" s="18">
        <v>378376.72118298896</v>
      </c>
      <c r="KX44" s="140">
        <f t="shared" si="49"/>
        <v>237620.91029574722</v>
      </c>
      <c r="KY44" s="148"/>
      <c r="KZ44" s="18">
        <v>185749</v>
      </c>
      <c r="LA44" s="18">
        <v>191321.47</v>
      </c>
      <c r="LB44" s="18">
        <v>195036.45</v>
      </c>
      <c r="LC44" s="18">
        <v>378376.72118298896</v>
      </c>
      <c r="LD44" s="177">
        <f t="shared" si="50"/>
        <v>237620.91029574722</v>
      </c>
      <c r="LE44" s="148"/>
      <c r="LF44" s="18">
        <v>185749</v>
      </c>
      <c r="LG44" s="18">
        <v>191321.47</v>
      </c>
      <c r="LH44" s="18">
        <v>195036.45</v>
      </c>
      <c r="LI44" s="18">
        <v>378376.72118298896</v>
      </c>
      <c r="LJ44" s="177">
        <f t="shared" si="51"/>
        <v>237620.91029574722</v>
      </c>
      <c r="LK44" s="148"/>
      <c r="LL44" s="18">
        <v>197981</v>
      </c>
      <c r="LM44" s="18">
        <v>203920.43</v>
      </c>
      <c r="LN44" s="18">
        <v>207880.05</v>
      </c>
      <c r="LO44" s="18">
        <v>378376.72118298896</v>
      </c>
      <c r="LP44" s="177">
        <f t="shared" si="52"/>
        <v>247039.55029574723</v>
      </c>
      <c r="LQ44" s="148"/>
      <c r="LR44" s="18">
        <v>197981</v>
      </c>
      <c r="LS44" s="18">
        <v>203920.43</v>
      </c>
      <c r="LT44" s="18">
        <v>207880.05</v>
      </c>
      <c r="LU44" s="18">
        <v>378376.72118298896</v>
      </c>
      <c r="LV44" s="177">
        <f t="shared" si="53"/>
        <v>247039.55029574723</v>
      </c>
      <c r="LW44" s="148"/>
      <c r="LX44" s="18">
        <v>197981</v>
      </c>
      <c r="LY44" s="18">
        <v>203920.43</v>
      </c>
      <c r="LZ44" s="18">
        <v>207880.05</v>
      </c>
      <c r="MA44" s="18">
        <v>378376.72118298896</v>
      </c>
      <c r="MB44" s="177">
        <f t="shared" si="54"/>
        <v>247039.55029574723</v>
      </c>
      <c r="MC44" s="148"/>
      <c r="MD44" s="18">
        <v>197981</v>
      </c>
      <c r="ME44" s="18">
        <v>203920.43</v>
      </c>
      <c r="MF44" s="18">
        <v>207880.05</v>
      </c>
      <c r="MG44" s="18">
        <v>378376.72118298896</v>
      </c>
      <c r="MH44" s="177">
        <f t="shared" si="55"/>
        <v>247039.55029574723</v>
      </c>
      <c r="MI44" s="148"/>
      <c r="MJ44" s="18">
        <v>197981</v>
      </c>
      <c r="MK44" s="18">
        <v>203920.43</v>
      </c>
      <c r="ML44" s="18">
        <v>207880.05</v>
      </c>
      <c r="MM44" s="18">
        <v>378376.72118298896</v>
      </c>
      <c r="MN44" s="177">
        <f t="shared" si="56"/>
        <v>247039.55029574723</v>
      </c>
      <c r="MO44" s="148"/>
      <c r="MP44" s="18">
        <v>197981</v>
      </c>
      <c r="MQ44" s="18">
        <v>203920.43</v>
      </c>
      <c r="MR44" s="18">
        <v>207880.05</v>
      </c>
      <c r="MS44" s="18">
        <v>378376.72118298896</v>
      </c>
      <c r="MT44" s="177">
        <f t="shared" si="57"/>
        <v>247039.55029574723</v>
      </c>
      <c r="MU44" s="181">
        <v>13862274.412620274</v>
      </c>
    </row>
    <row r="45" spans="1:359" s="2" customFormat="1" ht="14" x14ac:dyDescent="0.35">
      <c r="A45" s="201">
        <v>41</v>
      </c>
      <c r="B45" s="16" t="s">
        <v>116</v>
      </c>
      <c r="C45" s="17">
        <v>1</v>
      </c>
      <c r="D45" s="202" t="s">
        <v>74</v>
      </c>
      <c r="E45" s="139"/>
      <c r="F45" s="18">
        <v>182787</v>
      </c>
      <c r="G45" s="18">
        <v>188270.61</v>
      </c>
      <c r="H45" s="18">
        <v>191926.35</v>
      </c>
      <c r="I45" s="18">
        <v>372343.83331990353</v>
      </c>
      <c r="J45" s="140">
        <f t="shared" si="0"/>
        <v>233831.94832997589</v>
      </c>
      <c r="K45" s="139"/>
      <c r="L45" s="18">
        <v>185749</v>
      </c>
      <c r="M45" s="18">
        <v>191321.47</v>
      </c>
      <c r="N45" s="18">
        <v>195036.45</v>
      </c>
      <c r="O45" s="18">
        <v>378376.72118298896</v>
      </c>
      <c r="P45" s="140">
        <f t="shared" si="1"/>
        <v>237620.91029574722</v>
      </c>
      <c r="Q45" s="139"/>
      <c r="R45" s="18">
        <v>185749</v>
      </c>
      <c r="S45" s="18">
        <v>191321.47</v>
      </c>
      <c r="T45" s="18">
        <v>195036.45</v>
      </c>
      <c r="U45" s="18">
        <v>378376.72118298896</v>
      </c>
      <c r="V45" s="140">
        <f t="shared" si="2"/>
        <v>237620.91029574722</v>
      </c>
      <c r="W45" s="139"/>
      <c r="X45" s="18">
        <v>185749</v>
      </c>
      <c r="Y45" s="18">
        <v>191321.47</v>
      </c>
      <c r="Z45" s="18">
        <v>195036.45</v>
      </c>
      <c r="AA45" s="18">
        <v>378376.72118298896</v>
      </c>
      <c r="AB45" s="140">
        <f t="shared" si="3"/>
        <v>237620.91029574722</v>
      </c>
      <c r="AC45" s="139"/>
      <c r="AD45" s="18">
        <v>185749</v>
      </c>
      <c r="AE45" s="18">
        <v>191321.47</v>
      </c>
      <c r="AF45" s="18">
        <v>195036.45</v>
      </c>
      <c r="AG45" s="18">
        <v>378376.72118298896</v>
      </c>
      <c r="AH45" s="140">
        <f t="shared" si="4"/>
        <v>237620.91029574722</v>
      </c>
      <c r="AI45" s="139"/>
      <c r="AJ45" s="18">
        <v>185749</v>
      </c>
      <c r="AK45" s="18">
        <v>191321.47</v>
      </c>
      <c r="AL45" s="18">
        <v>195036.45</v>
      </c>
      <c r="AM45" s="18">
        <v>378376.72118298896</v>
      </c>
      <c r="AN45" s="140">
        <f t="shared" si="5"/>
        <v>237620.91029574722</v>
      </c>
      <c r="AO45" s="139"/>
      <c r="AP45" s="18">
        <v>185749</v>
      </c>
      <c r="AQ45" s="18">
        <v>191321.47</v>
      </c>
      <c r="AR45" s="18">
        <v>195036.45</v>
      </c>
      <c r="AS45" s="18">
        <v>378376.72118298896</v>
      </c>
      <c r="AT45" s="140">
        <f t="shared" si="6"/>
        <v>237620.91029574722</v>
      </c>
      <c r="AU45" s="153"/>
      <c r="AV45" s="19">
        <v>197981</v>
      </c>
      <c r="AW45" s="18">
        <v>203920.43</v>
      </c>
      <c r="AX45" s="18">
        <v>207880.05</v>
      </c>
      <c r="AY45" s="18">
        <v>403293.6427127503</v>
      </c>
      <c r="AZ45" s="154">
        <f t="shared" si="7"/>
        <v>253268.78067818756</v>
      </c>
      <c r="BA45" s="139"/>
      <c r="BB45" s="18">
        <v>185749</v>
      </c>
      <c r="BC45" s="18">
        <v>191321.47</v>
      </c>
      <c r="BD45" s="18">
        <v>195036.45</v>
      </c>
      <c r="BE45" s="18">
        <v>378376.72118298896</v>
      </c>
      <c r="BF45" s="140">
        <f t="shared" si="8"/>
        <v>237620.91029574722</v>
      </c>
      <c r="BG45" s="139"/>
      <c r="BH45" s="18">
        <v>185749</v>
      </c>
      <c r="BI45" s="18">
        <v>191321.47</v>
      </c>
      <c r="BJ45" s="18">
        <v>195036.45</v>
      </c>
      <c r="BK45" s="18">
        <v>378376.72118298896</v>
      </c>
      <c r="BL45" s="140">
        <f t="shared" si="9"/>
        <v>237620.91029574722</v>
      </c>
      <c r="BM45" s="141" t="s">
        <v>75</v>
      </c>
      <c r="BN45" s="20" t="s">
        <v>75</v>
      </c>
      <c r="BO45" s="20" t="s">
        <v>75</v>
      </c>
      <c r="BP45" s="20" t="s">
        <v>75</v>
      </c>
      <c r="BQ45" s="20" t="s">
        <v>75</v>
      </c>
      <c r="BR45" s="157" t="s">
        <v>75</v>
      </c>
      <c r="BS45" s="139"/>
      <c r="BT45" s="18">
        <v>185749</v>
      </c>
      <c r="BU45" s="18">
        <v>191321.47</v>
      </c>
      <c r="BV45" s="18">
        <v>195036.45</v>
      </c>
      <c r="BW45" s="18">
        <v>378376.72118298896</v>
      </c>
      <c r="BX45" s="140">
        <f t="shared" si="10"/>
        <v>237620.91029574722</v>
      </c>
      <c r="BY45" s="139"/>
      <c r="BZ45" s="18">
        <v>185749</v>
      </c>
      <c r="CA45" s="18">
        <v>191321.47</v>
      </c>
      <c r="CB45" s="18">
        <v>195036.45</v>
      </c>
      <c r="CC45" s="18">
        <v>378376.72118298896</v>
      </c>
      <c r="CD45" s="140">
        <f t="shared" si="11"/>
        <v>237620.91029574722</v>
      </c>
      <c r="CE45" s="139"/>
      <c r="CF45" s="18">
        <v>185749</v>
      </c>
      <c r="CG45" s="18">
        <v>191321.47</v>
      </c>
      <c r="CH45" s="18">
        <v>195036.45</v>
      </c>
      <c r="CI45" s="18">
        <v>378376.72118298896</v>
      </c>
      <c r="CJ45" s="140">
        <f t="shared" si="12"/>
        <v>237620.91029574722</v>
      </c>
      <c r="CK45" s="139"/>
      <c r="CL45" s="18">
        <v>185749</v>
      </c>
      <c r="CM45" s="18">
        <v>191321.47</v>
      </c>
      <c r="CN45" s="18">
        <v>195036.45</v>
      </c>
      <c r="CO45" s="18">
        <v>378376.72118298896</v>
      </c>
      <c r="CP45" s="140">
        <f t="shared" si="13"/>
        <v>237620.91029574722</v>
      </c>
      <c r="CQ45" s="139"/>
      <c r="CR45" s="18">
        <v>185749</v>
      </c>
      <c r="CS45" s="18">
        <v>191321</v>
      </c>
      <c r="CT45" s="18">
        <v>195036</v>
      </c>
      <c r="CU45" s="18">
        <v>378376.72118298896</v>
      </c>
      <c r="CV45" s="140">
        <f t="shared" si="14"/>
        <v>237620.68029574724</v>
      </c>
      <c r="CW45" s="139"/>
      <c r="CX45" s="18">
        <v>185749</v>
      </c>
      <c r="CY45" s="18">
        <v>191321.47</v>
      </c>
      <c r="CZ45" s="18">
        <v>195036.45</v>
      </c>
      <c r="DA45" s="18">
        <v>378376.72118298896</v>
      </c>
      <c r="DB45" s="140">
        <f t="shared" si="58"/>
        <v>237620.91029574722</v>
      </c>
      <c r="DC45" s="139"/>
      <c r="DD45" s="18">
        <v>185749</v>
      </c>
      <c r="DE45" s="18">
        <v>191321.47</v>
      </c>
      <c r="DF45" s="18">
        <v>195036.45</v>
      </c>
      <c r="DG45" s="18">
        <v>378376.72118298896</v>
      </c>
      <c r="DH45" s="140">
        <f t="shared" si="16"/>
        <v>237620.91029574722</v>
      </c>
      <c r="DI45" s="139"/>
      <c r="DJ45" s="18">
        <v>185749</v>
      </c>
      <c r="DK45" s="18">
        <v>191321.47</v>
      </c>
      <c r="DL45" s="18">
        <v>195036.45</v>
      </c>
      <c r="DM45" s="18">
        <v>378376.72118298896</v>
      </c>
      <c r="DN45" s="140">
        <f t="shared" si="17"/>
        <v>237620.91029574722</v>
      </c>
      <c r="DO45" s="139"/>
      <c r="DP45" s="18">
        <v>185749</v>
      </c>
      <c r="DQ45" s="18">
        <v>191321.47</v>
      </c>
      <c r="DR45" s="18">
        <v>195036.45</v>
      </c>
      <c r="DS45" s="18">
        <v>378376.72118298896</v>
      </c>
      <c r="DT45" s="140">
        <f t="shared" si="59"/>
        <v>237620.91029574722</v>
      </c>
      <c r="DU45" s="139"/>
      <c r="DV45" s="18">
        <v>185749</v>
      </c>
      <c r="DW45" s="18">
        <v>191321.47</v>
      </c>
      <c r="DX45" s="18">
        <v>195036.45</v>
      </c>
      <c r="DY45" s="18">
        <v>378376.72118298896</v>
      </c>
      <c r="DZ45" s="140">
        <f t="shared" si="19"/>
        <v>237620.91029574722</v>
      </c>
      <c r="EA45" s="139"/>
      <c r="EB45" s="18">
        <v>185749</v>
      </c>
      <c r="EC45" s="18">
        <v>191321.47</v>
      </c>
      <c r="ED45" s="18">
        <v>195036.45</v>
      </c>
      <c r="EE45" s="18">
        <v>378376.72118298896</v>
      </c>
      <c r="EF45" s="140">
        <f t="shared" si="20"/>
        <v>237620.91029574722</v>
      </c>
      <c r="EG45" s="139"/>
      <c r="EH45" s="18">
        <v>185749</v>
      </c>
      <c r="EI45" s="18">
        <v>191321.47</v>
      </c>
      <c r="EJ45" s="18">
        <v>195036.45</v>
      </c>
      <c r="EK45" s="18">
        <v>378376.72118298896</v>
      </c>
      <c r="EL45" s="140">
        <f t="shared" si="21"/>
        <v>237620.91029574722</v>
      </c>
      <c r="EM45" s="139"/>
      <c r="EN45" s="18">
        <v>185749</v>
      </c>
      <c r="EO45" s="18">
        <v>191321.47</v>
      </c>
      <c r="EP45" s="18">
        <v>195036.45</v>
      </c>
      <c r="EQ45" s="18">
        <v>378376.72118298896</v>
      </c>
      <c r="ER45" s="140">
        <f t="shared" si="22"/>
        <v>237620.91029574722</v>
      </c>
      <c r="ES45" s="139"/>
      <c r="ET45" s="18">
        <v>185749</v>
      </c>
      <c r="EU45" s="18">
        <v>191321.47</v>
      </c>
      <c r="EV45" s="18">
        <v>195036.45</v>
      </c>
      <c r="EW45" s="18">
        <v>378376.72118298896</v>
      </c>
      <c r="EX45" s="140">
        <f t="shared" si="23"/>
        <v>237620.91029574722</v>
      </c>
      <c r="EY45" s="139"/>
      <c r="EZ45" s="18">
        <v>185749</v>
      </c>
      <c r="FA45" s="18">
        <v>191321.47</v>
      </c>
      <c r="FB45" s="18">
        <v>195036.45</v>
      </c>
      <c r="FC45" s="18">
        <v>378376.72118298896</v>
      </c>
      <c r="FD45" s="140">
        <f t="shared" si="24"/>
        <v>237620.91029574722</v>
      </c>
      <c r="FE45" s="139"/>
      <c r="FF45" s="18">
        <v>185749</v>
      </c>
      <c r="FG45" s="18">
        <v>191321.47</v>
      </c>
      <c r="FH45" s="18">
        <v>195036.45</v>
      </c>
      <c r="FI45" s="18">
        <v>378376.72118298896</v>
      </c>
      <c r="FJ45" s="140">
        <f t="shared" si="25"/>
        <v>237620.91029574722</v>
      </c>
      <c r="FK45" s="139"/>
      <c r="FL45" s="18">
        <v>185749</v>
      </c>
      <c r="FM45" s="18">
        <v>191321.47</v>
      </c>
      <c r="FN45" s="18">
        <v>195036.45</v>
      </c>
      <c r="FO45" s="18">
        <v>378376.72118298896</v>
      </c>
      <c r="FP45" s="140">
        <f t="shared" si="26"/>
        <v>237620.91029574722</v>
      </c>
      <c r="FQ45" s="139"/>
      <c r="FR45" s="18">
        <v>185749</v>
      </c>
      <c r="FS45" s="18">
        <v>191321.47</v>
      </c>
      <c r="FT45" s="18">
        <v>195036.45</v>
      </c>
      <c r="FU45" s="18">
        <v>378376.72118298896</v>
      </c>
      <c r="FV45" s="140">
        <f t="shared" si="27"/>
        <v>237620.91029574722</v>
      </c>
      <c r="FW45" s="139"/>
      <c r="FX45" s="18">
        <v>185749</v>
      </c>
      <c r="FY45" s="18">
        <v>191321.47</v>
      </c>
      <c r="FZ45" s="18">
        <v>195036.45</v>
      </c>
      <c r="GA45" s="18">
        <v>378376.72118298896</v>
      </c>
      <c r="GB45" s="140">
        <f t="shared" si="28"/>
        <v>237620.91029574722</v>
      </c>
      <c r="GC45" s="139"/>
      <c r="GD45" s="18">
        <v>185749</v>
      </c>
      <c r="GE45" s="18">
        <v>191321.47</v>
      </c>
      <c r="GF45" s="18">
        <v>195036.45</v>
      </c>
      <c r="GG45" s="18">
        <v>378376.72118298896</v>
      </c>
      <c r="GH45" s="140">
        <f t="shared" si="29"/>
        <v>237620.91029574722</v>
      </c>
      <c r="GI45" s="139"/>
      <c r="GJ45" s="18">
        <v>185749</v>
      </c>
      <c r="GK45" s="18">
        <v>191321.47</v>
      </c>
      <c r="GL45" s="18">
        <v>195036.45</v>
      </c>
      <c r="GM45" s="18">
        <v>378376.72118298896</v>
      </c>
      <c r="GN45" s="140">
        <f t="shared" si="30"/>
        <v>237620.91029574722</v>
      </c>
      <c r="GO45" s="139"/>
      <c r="GP45" s="18">
        <v>185749</v>
      </c>
      <c r="GQ45" s="18">
        <v>191321.47</v>
      </c>
      <c r="GR45" s="18">
        <v>195036.45</v>
      </c>
      <c r="GS45" s="18">
        <v>378376.72118298896</v>
      </c>
      <c r="GT45" s="140">
        <f t="shared" si="31"/>
        <v>237620.91029574722</v>
      </c>
      <c r="GU45" s="139"/>
      <c r="GV45" s="18">
        <v>185749</v>
      </c>
      <c r="GW45" s="18">
        <v>191321.47</v>
      </c>
      <c r="GX45" s="18">
        <v>195036.45</v>
      </c>
      <c r="GY45" s="18">
        <v>378376.72118298896</v>
      </c>
      <c r="GZ45" s="140">
        <f t="shared" si="32"/>
        <v>237620.91029574722</v>
      </c>
      <c r="HA45" s="139"/>
      <c r="HB45" s="18">
        <v>185749</v>
      </c>
      <c r="HC45" s="18">
        <v>191321.47</v>
      </c>
      <c r="HD45" s="18">
        <v>195036.45</v>
      </c>
      <c r="HE45" s="18">
        <v>378376.72118298896</v>
      </c>
      <c r="HF45" s="140">
        <f t="shared" si="33"/>
        <v>237620.91029574722</v>
      </c>
      <c r="HG45" s="139"/>
      <c r="HH45" s="18">
        <v>185749</v>
      </c>
      <c r="HI45" s="18">
        <v>191321.47</v>
      </c>
      <c r="HJ45" s="18">
        <v>195036.45</v>
      </c>
      <c r="HK45" s="18">
        <v>378376.72118298896</v>
      </c>
      <c r="HL45" s="140">
        <f t="shared" si="34"/>
        <v>237620.91029574722</v>
      </c>
      <c r="HM45" s="139"/>
      <c r="HN45" s="18">
        <v>185749</v>
      </c>
      <c r="HO45" s="18">
        <v>191321.47</v>
      </c>
      <c r="HP45" s="18">
        <v>195036.45</v>
      </c>
      <c r="HQ45" s="18">
        <v>378376.72118298896</v>
      </c>
      <c r="HR45" s="140">
        <f t="shared" si="35"/>
        <v>237620.91029574722</v>
      </c>
      <c r="HS45" s="139"/>
      <c r="HT45" s="18">
        <v>185749</v>
      </c>
      <c r="HU45" s="18">
        <v>191321.47</v>
      </c>
      <c r="HV45" s="18">
        <v>195036.45</v>
      </c>
      <c r="HW45" s="18">
        <v>378376.72118298896</v>
      </c>
      <c r="HX45" s="140">
        <f t="shared" si="36"/>
        <v>237620.91029574722</v>
      </c>
      <c r="HY45" s="139"/>
      <c r="HZ45" s="18">
        <v>185749</v>
      </c>
      <c r="IA45" s="18">
        <v>191321.47</v>
      </c>
      <c r="IB45" s="18">
        <v>195036.45</v>
      </c>
      <c r="IC45" s="18">
        <v>378376.72118298896</v>
      </c>
      <c r="ID45" s="140">
        <f t="shared" si="37"/>
        <v>237620.91029574722</v>
      </c>
      <c r="IE45" s="139"/>
      <c r="IF45" s="18">
        <v>185749</v>
      </c>
      <c r="IG45" s="18">
        <v>191321.47</v>
      </c>
      <c r="IH45" s="18">
        <v>195036.45</v>
      </c>
      <c r="II45" s="18">
        <v>378376.72118298896</v>
      </c>
      <c r="IJ45" s="140">
        <f t="shared" si="38"/>
        <v>237620.91029574722</v>
      </c>
      <c r="IK45" s="139"/>
      <c r="IL45" s="18">
        <v>185749</v>
      </c>
      <c r="IM45" s="18">
        <v>191321.47</v>
      </c>
      <c r="IN45" s="18">
        <v>195036.45</v>
      </c>
      <c r="IO45" s="18">
        <v>378376.72118298896</v>
      </c>
      <c r="IP45" s="140">
        <f t="shared" si="39"/>
        <v>237620.91029574722</v>
      </c>
      <c r="IQ45" s="139"/>
      <c r="IR45" s="18">
        <v>185749</v>
      </c>
      <c r="IS45" s="18">
        <v>191321.47</v>
      </c>
      <c r="IT45" s="18">
        <v>195036.45</v>
      </c>
      <c r="IU45" s="18">
        <v>378376.72118298896</v>
      </c>
      <c r="IV45" s="140">
        <f t="shared" si="40"/>
        <v>237620.91029574722</v>
      </c>
      <c r="IW45" s="139"/>
      <c r="IX45" s="18">
        <v>185749</v>
      </c>
      <c r="IY45" s="18">
        <v>191321.47</v>
      </c>
      <c r="IZ45" s="18">
        <v>195036.45</v>
      </c>
      <c r="JA45" s="18">
        <v>378376.72118298896</v>
      </c>
      <c r="JB45" s="140">
        <f t="shared" si="41"/>
        <v>237620.91029574722</v>
      </c>
      <c r="JC45" s="139"/>
      <c r="JD45" s="18">
        <v>185749</v>
      </c>
      <c r="JE45" s="18">
        <v>191321.47</v>
      </c>
      <c r="JF45" s="18">
        <v>195036.45</v>
      </c>
      <c r="JG45" s="18">
        <v>378376.72118298896</v>
      </c>
      <c r="JH45" s="140">
        <f t="shared" si="42"/>
        <v>237620.91029574722</v>
      </c>
      <c r="JI45" s="139"/>
      <c r="JJ45" s="18">
        <v>185749</v>
      </c>
      <c r="JK45" s="18">
        <v>191321.47</v>
      </c>
      <c r="JL45" s="18">
        <v>195036.45</v>
      </c>
      <c r="JM45" s="18">
        <v>378376.72118298896</v>
      </c>
      <c r="JN45" s="140">
        <f t="shared" si="43"/>
        <v>237620.91029574722</v>
      </c>
      <c r="JO45" s="167"/>
      <c r="JP45" s="18">
        <v>195044</v>
      </c>
      <c r="JQ45" s="18">
        <v>200895.32</v>
      </c>
      <c r="JR45" s="18">
        <v>204796.2</v>
      </c>
      <c r="JS45" s="18">
        <v>397312.50938405236</v>
      </c>
      <c r="JT45" s="168">
        <f t="shared" si="44"/>
        <v>249512.0073460131</v>
      </c>
      <c r="JU45" s="139"/>
      <c r="JV45" s="18">
        <v>185749</v>
      </c>
      <c r="JW45" s="18">
        <v>191321.47</v>
      </c>
      <c r="JX45" s="18">
        <v>195036.45</v>
      </c>
      <c r="JY45" s="18">
        <v>378376.72118298896</v>
      </c>
      <c r="JZ45" s="140">
        <f t="shared" si="45"/>
        <v>237620.91029574722</v>
      </c>
      <c r="KA45" s="139"/>
      <c r="KB45" s="18">
        <v>185749</v>
      </c>
      <c r="KC45" s="18">
        <v>191321.47</v>
      </c>
      <c r="KD45" s="18">
        <v>195036.45</v>
      </c>
      <c r="KE45" s="18">
        <v>378376.72118298896</v>
      </c>
      <c r="KF45" s="140">
        <f t="shared" si="46"/>
        <v>237620.91029574722</v>
      </c>
      <c r="KG45" s="139"/>
      <c r="KH45" s="18">
        <v>185749</v>
      </c>
      <c r="KI45" s="18">
        <v>191321.47</v>
      </c>
      <c r="KJ45" s="18">
        <v>195036.45</v>
      </c>
      <c r="KK45" s="18">
        <v>378376.72118298896</v>
      </c>
      <c r="KL45" s="140">
        <f t="shared" si="47"/>
        <v>237620.91029574722</v>
      </c>
      <c r="KM45" s="139"/>
      <c r="KN45" s="18">
        <v>185749</v>
      </c>
      <c r="KO45" s="18">
        <v>191321.47</v>
      </c>
      <c r="KP45" s="18">
        <v>195036.45</v>
      </c>
      <c r="KQ45" s="18">
        <v>378376.72118298896</v>
      </c>
      <c r="KR45" s="140">
        <f t="shared" si="48"/>
        <v>237620.91029574722</v>
      </c>
      <c r="KS45" s="173"/>
      <c r="KT45" s="18">
        <v>185749</v>
      </c>
      <c r="KU45" s="18">
        <v>191321.47</v>
      </c>
      <c r="KV45" s="18">
        <v>195036.45</v>
      </c>
      <c r="KW45" s="18">
        <v>378376.72118298896</v>
      </c>
      <c r="KX45" s="140">
        <f t="shared" si="49"/>
        <v>237620.91029574722</v>
      </c>
      <c r="KY45" s="148"/>
      <c r="KZ45" s="18">
        <v>185749</v>
      </c>
      <c r="LA45" s="18">
        <v>191321.47</v>
      </c>
      <c r="LB45" s="18">
        <v>195036.45</v>
      </c>
      <c r="LC45" s="18">
        <v>378376.72118298896</v>
      </c>
      <c r="LD45" s="177">
        <f t="shared" si="50"/>
        <v>237620.91029574722</v>
      </c>
      <c r="LE45" s="148"/>
      <c r="LF45" s="18">
        <v>185749</v>
      </c>
      <c r="LG45" s="18">
        <v>191321.47</v>
      </c>
      <c r="LH45" s="18">
        <v>195036.45</v>
      </c>
      <c r="LI45" s="18">
        <v>378376.72118298896</v>
      </c>
      <c r="LJ45" s="177">
        <f t="shared" si="51"/>
        <v>237620.91029574722</v>
      </c>
      <c r="LK45" s="148"/>
      <c r="LL45" s="18">
        <v>197981</v>
      </c>
      <c r="LM45" s="18">
        <v>203920.43</v>
      </c>
      <c r="LN45" s="18">
        <v>207880.05</v>
      </c>
      <c r="LO45" s="18">
        <v>378376.72118298896</v>
      </c>
      <c r="LP45" s="177">
        <f t="shared" si="52"/>
        <v>247039.55029574723</v>
      </c>
      <c r="LQ45" s="148"/>
      <c r="LR45" s="18">
        <v>197981</v>
      </c>
      <c r="LS45" s="18">
        <v>203920.43</v>
      </c>
      <c r="LT45" s="18">
        <v>207880.05</v>
      </c>
      <c r="LU45" s="18">
        <v>378376.72118298896</v>
      </c>
      <c r="LV45" s="177">
        <f t="shared" si="53"/>
        <v>247039.55029574723</v>
      </c>
      <c r="LW45" s="148"/>
      <c r="LX45" s="18">
        <v>197981</v>
      </c>
      <c r="LY45" s="18">
        <v>203920.43</v>
      </c>
      <c r="LZ45" s="18">
        <v>207880.05</v>
      </c>
      <c r="MA45" s="18">
        <v>378376.72118298896</v>
      </c>
      <c r="MB45" s="177">
        <f t="shared" si="54"/>
        <v>247039.55029574723</v>
      </c>
      <c r="MC45" s="148"/>
      <c r="MD45" s="18">
        <v>197981</v>
      </c>
      <c r="ME45" s="18">
        <v>203920.43</v>
      </c>
      <c r="MF45" s="18">
        <v>207880.05</v>
      </c>
      <c r="MG45" s="18">
        <v>378376.72118298896</v>
      </c>
      <c r="MH45" s="177">
        <f t="shared" si="55"/>
        <v>247039.55029574723</v>
      </c>
      <c r="MI45" s="148"/>
      <c r="MJ45" s="18">
        <v>197981</v>
      </c>
      <c r="MK45" s="18">
        <v>203920.43</v>
      </c>
      <c r="ML45" s="18">
        <v>207880.05</v>
      </c>
      <c r="MM45" s="18">
        <v>378376.72118298896</v>
      </c>
      <c r="MN45" s="177">
        <f t="shared" si="56"/>
        <v>247039.55029574723</v>
      </c>
      <c r="MO45" s="148"/>
      <c r="MP45" s="18">
        <v>197981</v>
      </c>
      <c r="MQ45" s="18">
        <v>203920.43</v>
      </c>
      <c r="MR45" s="18">
        <v>207880.05</v>
      </c>
      <c r="MS45" s="18">
        <v>378376.72118298896</v>
      </c>
      <c r="MT45" s="177">
        <f t="shared" si="57"/>
        <v>247039.55029574723</v>
      </c>
      <c r="MU45" s="181">
        <v>13862274.412620274</v>
      </c>
    </row>
    <row r="46" spans="1:359" s="2" customFormat="1" ht="14" x14ac:dyDescent="0.35">
      <c r="A46" s="201">
        <v>42</v>
      </c>
      <c r="B46" s="16" t="s">
        <v>117</v>
      </c>
      <c r="C46" s="17">
        <v>1</v>
      </c>
      <c r="D46" s="202" t="s">
        <v>74</v>
      </c>
      <c r="E46" s="139"/>
      <c r="F46" s="18">
        <v>182787</v>
      </c>
      <c r="G46" s="18">
        <v>188270.61</v>
      </c>
      <c r="H46" s="18">
        <v>191926.35</v>
      </c>
      <c r="I46" s="18">
        <v>372343.83331990353</v>
      </c>
      <c r="J46" s="140">
        <f t="shared" si="0"/>
        <v>233831.94832997589</v>
      </c>
      <c r="K46" s="139"/>
      <c r="L46" s="18">
        <v>185749</v>
      </c>
      <c r="M46" s="18">
        <v>191321.47</v>
      </c>
      <c r="N46" s="18">
        <v>195036.45</v>
      </c>
      <c r="O46" s="18">
        <v>378376.72118298896</v>
      </c>
      <c r="P46" s="140">
        <f t="shared" si="1"/>
        <v>237620.91029574722</v>
      </c>
      <c r="Q46" s="139"/>
      <c r="R46" s="18">
        <v>185749</v>
      </c>
      <c r="S46" s="18">
        <v>191321.47</v>
      </c>
      <c r="T46" s="18">
        <v>195036.45</v>
      </c>
      <c r="U46" s="18">
        <v>378376.72118298896</v>
      </c>
      <c r="V46" s="140">
        <f t="shared" si="2"/>
        <v>237620.91029574722</v>
      </c>
      <c r="W46" s="139"/>
      <c r="X46" s="18">
        <v>185749</v>
      </c>
      <c r="Y46" s="18">
        <v>191321.47</v>
      </c>
      <c r="Z46" s="18">
        <v>195036.45</v>
      </c>
      <c r="AA46" s="18">
        <v>378376.72118298896</v>
      </c>
      <c r="AB46" s="140">
        <f t="shared" si="3"/>
        <v>237620.91029574722</v>
      </c>
      <c r="AC46" s="139"/>
      <c r="AD46" s="18">
        <v>185749</v>
      </c>
      <c r="AE46" s="18">
        <v>191321.47</v>
      </c>
      <c r="AF46" s="18">
        <v>195036.45</v>
      </c>
      <c r="AG46" s="18">
        <v>378376.72118298896</v>
      </c>
      <c r="AH46" s="140">
        <f t="shared" si="4"/>
        <v>237620.91029574722</v>
      </c>
      <c r="AI46" s="139"/>
      <c r="AJ46" s="18">
        <v>185749</v>
      </c>
      <c r="AK46" s="18">
        <v>191321.47</v>
      </c>
      <c r="AL46" s="18">
        <v>195036.45</v>
      </c>
      <c r="AM46" s="18">
        <v>378376.72118298896</v>
      </c>
      <c r="AN46" s="140">
        <f t="shared" si="5"/>
        <v>237620.91029574722</v>
      </c>
      <c r="AO46" s="139"/>
      <c r="AP46" s="18">
        <v>185749</v>
      </c>
      <c r="AQ46" s="18">
        <v>191321.47</v>
      </c>
      <c r="AR46" s="18">
        <v>195036.45</v>
      </c>
      <c r="AS46" s="18">
        <v>378376.72118298896</v>
      </c>
      <c r="AT46" s="140">
        <f t="shared" si="6"/>
        <v>237620.91029574722</v>
      </c>
      <c r="AU46" s="153"/>
      <c r="AV46" s="19">
        <v>197981</v>
      </c>
      <c r="AW46" s="18">
        <v>203920.43</v>
      </c>
      <c r="AX46" s="18">
        <v>207880.05</v>
      </c>
      <c r="AY46" s="18">
        <v>403293.6427127503</v>
      </c>
      <c r="AZ46" s="154">
        <f t="shared" si="7"/>
        <v>253268.78067818756</v>
      </c>
      <c r="BA46" s="139"/>
      <c r="BB46" s="18">
        <v>185749</v>
      </c>
      <c r="BC46" s="18">
        <v>191321.47</v>
      </c>
      <c r="BD46" s="18">
        <v>195036.45</v>
      </c>
      <c r="BE46" s="18">
        <v>378376.72118298896</v>
      </c>
      <c r="BF46" s="140">
        <f t="shared" si="8"/>
        <v>237620.91029574722</v>
      </c>
      <c r="BG46" s="139"/>
      <c r="BH46" s="18">
        <v>185749</v>
      </c>
      <c r="BI46" s="18">
        <v>191321.47</v>
      </c>
      <c r="BJ46" s="18">
        <v>195036.45</v>
      </c>
      <c r="BK46" s="18">
        <v>378376.72118298896</v>
      </c>
      <c r="BL46" s="140">
        <f t="shared" si="9"/>
        <v>237620.91029574722</v>
      </c>
      <c r="BM46" s="141" t="s">
        <v>75</v>
      </c>
      <c r="BN46" s="20" t="s">
        <v>75</v>
      </c>
      <c r="BO46" s="20" t="s">
        <v>75</v>
      </c>
      <c r="BP46" s="20" t="s">
        <v>75</v>
      </c>
      <c r="BQ46" s="20" t="s">
        <v>75</v>
      </c>
      <c r="BR46" s="157" t="s">
        <v>75</v>
      </c>
      <c r="BS46" s="139"/>
      <c r="BT46" s="18">
        <v>185749</v>
      </c>
      <c r="BU46" s="18">
        <v>191321.47</v>
      </c>
      <c r="BV46" s="18">
        <v>195036.45</v>
      </c>
      <c r="BW46" s="18">
        <v>378376.72118298896</v>
      </c>
      <c r="BX46" s="140">
        <f t="shared" si="10"/>
        <v>237620.91029574722</v>
      </c>
      <c r="BY46" s="139"/>
      <c r="BZ46" s="18">
        <v>185749</v>
      </c>
      <c r="CA46" s="18">
        <v>191321.47</v>
      </c>
      <c r="CB46" s="18">
        <v>195036.45</v>
      </c>
      <c r="CC46" s="18">
        <v>378376.72118298896</v>
      </c>
      <c r="CD46" s="140">
        <f t="shared" si="11"/>
        <v>237620.91029574722</v>
      </c>
      <c r="CE46" s="139"/>
      <c r="CF46" s="18">
        <v>185749</v>
      </c>
      <c r="CG46" s="18">
        <v>191321.47</v>
      </c>
      <c r="CH46" s="18">
        <v>195036.45</v>
      </c>
      <c r="CI46" s="18">
        <v>378376.72118298896</v>
      </c>
      <c r="CJ46" s="140">
        <f t="shared" si="12"/>
        <v>237620.91029574722</v>
      </c>
      <c r="CK46" s="139"/>
      <c r="CL46" s="18">
        <v>185749</v>
      </c>
      <c r="CM46" s="18">
        <v>191321.47</v>
      </c>
      <c r="CN46" s="18">
        <v>195036.45</v>
      </c>
      <c r="CO46" s="18">
        <v>378376.72118298896</v>
      </c>
      <c r="CP46" s="140">
        <f t="shared" si="13"/>
        <v>237620.91029574722</v>
      </c>
      <c r="CQ46" s="139"/>
      <c r="CR46" s="18">
        <v>185749</v>
      </c>
      <c r="CS46" s="18">
        <v>191321</v>
      </c>
      <c r="CT46" s="18">
        <v>195036</v>
      </c>
      <c r="CU46" s="18">
        <v>378376.72118298896</v>
      </c>
      <c r="CV46" s="140">
        <f t="shared" si="14"/>
        <v>237620.68029574724</v>
      </c>
      <c r="CW46" s="139"/>
      <c r="CX46" s="18">
        <v>185749</v>
      </c>
      <c r="CY46" s="18">
        <v>191321.47</v>
      </c>
      <c r="CZ46" s="18">
        <v>195036.45</v>
      </c>
      <c r="DA46" s="18">
        <v>378376.72118298896</v>
      </c>
      <c r="DB46" s="140">
        <f t="shared" si="58"/>
        <v>237620.91029574722</v>
      </c>
      <c r="DC46" s="139"/>
      <c r="DD46" s="18">
        <v>185749</v>
      </c>
      <c r="DE46" s="18">
        <v>191321.47</v>
      </c>
      <c r="DF46" s="18">
        <v>195036.45</v>
      </c>
      <c r="DG46" s="18">
        <v>378376.72118298896</v>
      </c>
      <c r="DH46" s="140">
        <f t="shared" si="16"/>
        <v>237620.91029574722</v>
      </c>
      <c r="DI46" s="139"/>
      <c r="DJ46" s="18">
        <v>185749</v>
      </c>
      <c r="DK46" s="18">
        <v>191321.47</v>
      </c>
      <c r="DL46" s="18">
        <v>195036.45</v>
      </c>
      <c r="DM46" s="18">
        <v>378376.72118298896</v>
      </c>
      <c r="DN46" s="140">
        <f t="shared" si="17"/>
        <v>237620.91029574722</v>
      </c>
      <c r="DO46" s="139"/>
      <c r="DP46" s="18">
        <v>185749</v>
      </c>
      <c r="DQ46" s="18">
        <v>191321.47</v>
      </c>
      <c r="DR46" s="18">
        <v>195036.45</v>
      </c>
      <c r="DS46" s="18">
        <v>378376.72118298896</v>
      </c>
      <c r="DT46" s="140">
        <f t="shared" si="59"/>
        <v>237620.91029574722</v>
      </c>
      <c r="DU46" s="139"/>
      <c r="DV46" s="18">
        <v>185749</v>
      </c>
      <c r="DW46" s="18">
        <v>191321.47</v>
      </c>
      <c r="DX46" s="18">
        <v>195036.45</v>
      </c>
      <c r="DY46" s="18">
        <v>378376.72118298896</v>
      </c>
      <c r="DZ46" s="140">
        <f t="shared" si="19"/>
        <v>237620.91029574722</v>
      </c>
      <c r="EA46" s="139"/>
      <c r="EB46" s="18">
        <v>185749</v>
      </c>
      <c r="EC46" s="18">
        <v>191321.47</v>
      </c>
      <c r="ED46" s="18">
        <v>195036.45</v>
      </c>
      <c r="EE46" s="18">
        <v>378376.72118298896</v>
      </c>
      <c r="EF46" s="140">
        <f t="shared" si="20"/>
        <v>237620.91029574722</v>
      </c>
      <c r="EG46" s="139"/>
      <c r="EH46" s="18">
        <v>185749</v>
      </c>
      <c r="EI46" s="18">
        <v>191321.47</v>
      </c>
      <c r="EJ46" s="18">
        <v>195036.45</v>
      </c>
      <c r="EK46" s="18">
        <v>378376.72118298896</v>
      </c>
      <c r="EL46" s="140">
        <f t="shared" si="21"/>
        <v>237620.91029574722</v>
      </c>
      <c r="EM46" s="139"/>
      <c r="EN46" s="18">
        <v>185749</v>
      </c>
      <c r="EO46" s="18">
        <v>191321.47</v>
      </c>
      <c r="EP46" s="18">
        <v>195036.45</v>
      </c>
      <c r="EQ46" s="18">
        <v>378376.72118298896</v>
      </c>
      <c r="ER46" s="140">
        <f t="shared" si="22"/>
        <v>237620.91029574722</v>
      </c>
      <c r="ES46" s="139"/>
      <c r="ET46" s="18">
        <v>185749</v>
      </c>
      <c r="EU46" s="18">
        <v>191321.47</v>
      </c>
      <c r="EV46" s="18">
        <v>195036.45</v>
      </c>
      <c r="EW46" s="18">
        <v>378376.72118298896</v>
      </c>
      <c r="EX46" s="140">
        <f t="shared" si="23"/>
        <v>237620.91029574722</v>
      </c>
      <c r="EY46" s="139"/>
      <c r="EZ46" s="18">
        <v>185749</v>
      </c>
      <c r="FA46" s="18">
        <v>191321.47</v>
      </c>
      <c r="FB46" s="18">
        <v>195036.45</v>
      </c>
      <c r="FC46" s="18">
        <v>378376.72118298896</v>
      </c>
      <c r="FD46" s="140">
        <f t="shared" si="24"/>
        <v>237620.91029574722</v>
      </c>
      <c r="FE46" s="139"/>
      <c r="FF46" s="18">
        <v>185749</v>
      </c>
      <c r="FG46" s="18">
        <v>191321.47</v>
      </c>
      <c r="FH46" s="18">
        <v>195036.45</v>
      </c>
      <c r="FI46" s="18">
        <v>378376.72118298896</v>
      </c>
      <c r="FJ46" s="140">
        <f t="shared" si="25"/>
        <v>237620.91029574722</v>
      </c>
      <c r="FK46" s="139"/>
      <c r="FL46" s="18">
        <v>185749</v>
      </c>
      <c r="FM46" s="18">
        <v>191321.47</v>
      </c>
      <c r="FN46" s="18">
        <v>195036.45</v>
      </c>
      <c r="FO46" s="18">
        <v>378376.72118298896</v>
      </c>
      <c r="FP46" s="140">
        <f t="shared" si="26"/>
        <v>237620.91029574722</v>
      </c>
      <c r="FQ46" s="139"/>
      <c r="FR46" s="18">
        <v>185749</v>
      </c>
      <c r="FS46" s="18">
        <v>191321.47</v>
      </c>
      <c r="FT46" s="18">
        <v>195036.45</v>
      </c>
      <c r="FU46" s="18">
        <v>378376.72118298896</v>
      </c>
      <c r="FV46" s="140">
        <f t="shared" si="27"/>
        <v>237620.91029574722</v>
      </c>
      <c r="FW46" s="139"/>
      <c r="FX46" s="18">
        <v>185749</v>
      </c>
      <c r="FY46" s="18">
        <v>191321.47</v>
      </c>
      <c r="FZ46" s="18">
        <v>195036.45</v>
      </c>
      <c r="GA46" s="18">
        <v>378376.72118298896</v>
      </c>
      <c r="GB46" s="140">
        <f t="shared" si="28"/>
        <v>237620.91029574722</v>
      </c>
      <c r="GC46" s="139"/>
      <c r="GD46" s="18">
        <v>185749</v>
      </c>
      <c r="GE46" s="18">
        <v>191321.47</v>
      </c>
      <c r="GF46" s="18">
        <v>195036.45</v>
      </c>
      <c r="GG46" s="18">
        <v>378376.72118298896</v>
      </c>
      <c r="GH46" s="140">
        <f t="shared" si="29"/>
        <v>237620.91029574722</v>
      </c>
      <c r="GI46" s="139"/>
      <c r="GJ46" s="18">
        <v>185749</v>
      </c>
      <c r="GK46" s="18">
        <v>191321.47</v>
      </c>
      <c r="GL46" s="18">
        <v>195036.45</v>
      </c>
      <c r="GM46" s="18">
        <v>378376.72118298896</v>
      </c>
      <c r="GN46" s="140">
        <f t="shared" si="30"/>
        <v>237620.91029574722</v>
      </c>
      <c r="GO46" s="139"/>
      <c r="GP46" s="18">
        <v>185749</v>
      </c>
      <c r="GQ46" s="18">
        <v>191321.47</v>
      </c>
      <c r="GR46" s="18">
        <v>195036.45</v>
      </c>
      <c r="GS46" s="18">
        <v>378376.72118298896</v>
      </c>
      <c r="GT46" s="140">
        <f t="shared" si="31"/>
        <v>237620.91029574722</v>
      </c>
      <c r="GU46" s="139"/>
      <c r="GV46" s="18">
        <v>185749</v>
      </c>
      <c r="GW46" s="18">
        <v>191321.47</v>
      </c>
      <c r="GX46" s="18">
        <v>195036.45</v>
      </c>
      <c r="GY46" s="18">
        <v>378376.72118298896</v>
      </c>
      <c r="GZ46" s="140">
        <f t="shared" si="32"/>
        <v>237620.91029574722</v>
      </c>
      <c r="HA46" s="139"/>
      <c r="HB46" s="18">
        <v>185749</v>
      </c>
      <c r="HC46" s="18">
        <v>191321.47</v>
      </c>
      <c r="HD46" s="18">
        <v>195036.45</v>
      </c>
      <c r="HE46" s="18">
        <v>378376.72118298896</v>
      </c>
      <c r="HF46" s="140">
        <f t="shared" si="33"/>
        <v>237620.91029574722</v>
      </c>
      <c r="HG46" s="139"/>
      <c r="HH46" s="18">
        <v>185749</v>
      </c>
      <c r="HI46" s="18">
        <v>191321.47</v>
      </c>
      <c r="HJ46" s="18">
        <v>195036.45</v>
      </c>
      <c r="HK46" s="18">
        <v>378376.72118298896</v>
      </c>
      <c r="HL46" s="140">
        <f t="shared" si="34"/>
        <v>237620.91029574722</v>
      </c>
      <c r="HM46" s="139"/>
      <c r="HN46" s="18">
        <v>185749</v>
      </c>
      <c r="HO46" s="18">
        <v>191321.47</v>
      </c>
      <c r="HP46" s="18">
        <v>195036.45</v>
      </c>
      <c r="HQ46" s="18">
        <v>378376.72118298896</v>
      </c>
      <c r="HR46" s="140">
        <f t="shared" si="35"/>
        <v>237620.91029574722</v>
      </c>
      <c r="HS46" s="139"/>
      <c r="HT46" s="18">
        <v>185749</v>
      </c>
      <c r="HU46" s="18">
        <v>191321.47</v>
      </c>
      <c r="HV46" s="18">
        <v>195036.45</v>
      </c>
      <c r="HW46" s="18">
        <v>378376.72118298896</v>
      </c>
      <c r="HX46" s="140">
        <f t="shared" si="36"/>
        <v>237620.91029574722</v>
      </c>
      <c r="HY46" s="139"/>
      <c r="HZ46" s="18">
        <v>185749</v>
      </c>
      <c r="IA46" s="18">
        <v>191321.47</v>
      </c>
      <c r="IB46" s="18">
        <v>195036.45</v>
      </c>
      <c r="IC46" s="18">
        <v>378376.72118298896</v>
      </c>
      <c r="ID46" s="140">
        <f t="shared" si="37"/>
        <v>237620.91029574722</v>
      </c>
      <c r="IE46" s="139"/>
      <c r="IF46" s="18">
        <v>185749</v>
      </c>
      <c r="IG46" s="18">
        <v>191321.47</v>
      </c>
      <c r="IH46" s="18">
        <v>195036.45</v>
      </c>
      <c r="II46" s="18">
        <v>378376.72118298896</v>
      </c>
      <c r="IJ46" s="140">
        <f t="shared" si="38"/>
        <v>237620.91029574722</v>
      </c>
      <c r="IK46" s="139"/>
      <c r="IL46" s="18">
        <v>185749</v>
      </c>
      <c r="IM46" s="18">
        <v>191321.47</v>
      </c>
      <c r="IN46" s="18">
        <v>195036.45</v>
      </c>
      <c r="IO46" s="18">
        <v>378376.72118298896</v>
      </c>
      <c r="IP46" s="140">
        <f t="shared" si="39"/>
        <v>237620.91029574722</v>
      </c>
      <c r="IQ46" s="139"/>
      <c r="IR46" s="18">
        <v>185749</v>
      </c>
      <c r="IS46" s="18">
        <v>191321.47</v>
      </c>
      <c r="IT46" s="18">
        <v>195036.45</v>
      </c>
      <c r="IU46" s="18">
        <v>378376.72118298896</v>
      </c>
      <c r="IV46" s="140">
        <f t="shared" si="40"/>
        <v>237620.91029574722</v>
      </c>
      <c r="IW46" s="139"/>
      <c r="IX46" s="18">
        <v>185749</v>
      </c>
      <c r="IY46" s="18">
        <v>191321.47</v>
      </c>
      <c r="IZ46" s="18">
        <v>195036.45</v>
      </c>
      <c r="JA46" s="18">
        <v>378376.72118298896</v>
      </c>
      <c r="JB46" s="140">
        <f t="shared" si="41"/>
        <v>237620.91029574722</v>
      </c>
      <c r="JC46" s="139"/>
      <c r="JD46" s="18">
        <v>185749</v>
      </c>
      <c r="JE46" s="18">
        <v>191321.47</v>
      </c>
      <c r="JF46" s="18">
        <v>195036.45</v>
      </c>
      <c r="JG46" s="18">
        <v>378376.72118298896</v>
      </c>
      <c r="JH46" s="140">
        <f t="shared" si="42"/>
        <v>237620.91029574722</v>
      </c>
      <c r="JI46" s="139"/>
      <c r="JJ46" s="18">
        <v>185749</v>
      </c>
      <c r="JK46" s="18">
        <v>191321.47</v>
      </c>
      <c r="JL46" s="18">
        <v>195036.45</v>
      </c>
      <c r="JM46" s="18">
        <v>378376.72118298896</v>
      </c>
      <c r="JN46" s="140">
        <f t="shared" si="43"/>
        <v>237620.91029574722</v>
      </c>
      <c r="JO46" s="167"/>
      <c r="JP46" s="18">
        <v>195044</v>
      </c>
      <c r="JQ46" s="18">
        <v>200895.32</v>
      </c>
      <c r="JR46" s="18">
        <v>204796.2</v>
      </c>
      <c r="JS46" s="18">
        <v>397312.50938405236</v>
      </c>
      <c r="JT46" s="168">
        <f t="shared" si="44"/>
        <v>249512.0073460131</v>
      </c>
      <c r="JU46" s="139"/>
      <c r="JV46" s="18">
        <v>185749</v>
      </c>
      <c r="JW46" s="18">
        <v>191321.47</v>
      </c>
      <c r="JX46" s="18">
        <v>195036.45</v>
      </c>
      <c r="JY46" s="18">
        <v>378376.72118298896</v>
      </c>
      <c r="JZ46" s="140">
        <f t="shared" si="45"/>
        <v>237620.91029574722</v>
      </c>
      <c r="KA46" s="139"/>
      <c r="KB46" s="18">
        <v>185749</v>
      </c>
      <c r="KC46" s="18">
        <v>191321.47</v>
      </c>
      <c r="KD46" s="18">
        <v>195036.45</v>
      </c>
      <c r="KE46" s="18">
        <v>378376.72118298896</v>
      </c>
      <c r="KF46" s="140">
        <f t="shared" si="46"/>
        <v>237620.91029574722</v>
      </c>
      <c r="KG46" s="139"/>
      <c r="KH46" s="18">
        <v>185749</v>
      </c>
      <c r="KI46" s="18">
        <v>191321.47</v>
      </c>
      <c r="KJ46" s="18">
        <v>195036.45</v>
      </c>
      <c r="KK46" s="18">
        <v>378376.72118298896</v>
      </c>
      <c r="KL46" s="140">
        <f t="shared" si="47"/>
        <v>237620.91029574722</v>
      </c>
      <c r="KM46" s="139"/>
      <c r="KN46" s="18">
        <v>185749</v>
      </c>
      <c r="KO46" s="18">
        <v>191321.47</v>
      </c>
      <c r="KP46" s="18">
        <v>195036.45</v>
      </c>
      <c r="KQ46" s="18">
        <v>378376.72118298896</v>
      </c>
      <c r="KR46" s="140">
        <f t="shared" si="48"/>
        <v>237620.91029574722</v>
      </c>
      <c r="KS46" s="173"/>
      <c r="KT46" s="18">
        <v>185749</v>
      </c>
      <c r="KU46" s="18">
        <v>191321.47</v>
      </c>
      <c r="KV46" s="18">
        <v>195036.45</v>
      </c>
      <c r="KW46" s="18">
        <v>378376.72118298896</v>
      </c>
      <c r="KX46" s="140">
        <f t="shared" si="49"/>
        <v>237620.91029574722</v>
      </c>
      <c r="KY46" s="148"/>
      <c r="KZ46" s="18">
        <v>185749</v>
      </c>
      <c r="LA46" s="18">
        <v>191321.47</v>
      </c>
      <c r="LB46" s="18">
        <v>195036.45</v>
      </c>
      <c r="LC46" s="18">
        <v>378376.72118298896</v>
      </c>
      <c r="LD46" s="177">
        <f t="shared" si="50"/>
        <v>237620.91029574722</v>
      </c>
      <c r="LE46" s="148"/>
      <c r="LF46" s="18">
        <v>185749</v>
      </c>
      <c r="LG46" s="18">
        <v>191321.47</v>
      </c>
      <c r="LH46" s="18">
        <v>195036.45</v>
      </c>
      <c r="LI46" s="18">
        <v>378376.72118298896</v>
      </c>
      <c r="LJ46" s="177">
        <f t="shared" si="51"/>
        <v>237620.91029574722</v>
      </c>
      <c r="LK46" s="148"/>
      <c r="LL46" s="18">
        <v>197981</v>
      </c>
      <c r="LM46" s="18">
        <v>203920.43</v>
      </c>
      <c r="LN46" s="18">
        <v>207880.05</v>
      </c>
      <c r="LO46" s="18">
        <v>378376.72118298896</v>
      </c>
      <c r="LP46" s="177">
        <f t="shared" si="52"/>
        <v>247039.55029574723</v>
      </c>
      <c r="LQ46" s="148"/>
      <c r="LR46" s="18">
        <v>197981</v>
      </c>
      <c r="LS46" s="18">
        <v>203920.43</v>
      </c>
      <c r="LT46" s="18">
        <v>207880.05</v>
      </c>
      <c r="LU46" s="18">
        <v>378376.72118298896</v>
      </c>
      <c r="LV46" s="177">
        <f t="shared" si="53"/>
        <v>247039.55029574723</v>
      </c>
      <c r="LW46" s="148"/>
      <c r="LX46" s="18">
        <v>197981</v>
      </c>
      <c r="LY46" s="18">
        <v>203920.43</v>
      </c>
      <c r="LZ46" s="18">
        <v>207880.05</v>
      </c>
      <c r="MA46" s="18">
        <v>378376.72118298896</v>
      </c>
      <c r="MB46" s="177">
        <f t="shared" si="54"/>
        <v>247039.55029574723</v>
      </c>
      <c r="MC46" s="148"/>
      <c r="MD46" s="18">
        <v>197981</v>
      </c>
      <c r="ME46" s="18">
        <v>203920.43</v>
      </c>
      <c r="MF46" s="18">
        <v>207880.05</v>
      </c>
      <c r="MG46" s="18">
        <v>378376.72118298896</v>
      </c>
      <c r="MH46" s="177">
        <f t="shared" si="55"/>
        <v>247039.55029574723</v>
      </c>
      <c r="MI46" s="148"/>
      <c r="MJ46" s="18">
        <v>197981</v>
      </c>
      <c r="MK46" s="18">
        <v>203920.43</v>
      </c>
      <c r="ML46" s="18">
        <v>207880.05</v>
      </c>
      <c r="MM46" s="18">
        <v>378376.72118298896</v>
      </c>
      <c r="MN46" s="177">
        <f t="shared" si="56"/>
        <v>247039.55029574723</v>
      </c>
      <c r="MO46" s="148"/>
      <c r="MP46" s="18">
        <v>197981</v>
      </c>
      <c r="MQ46" s="18">
        <v>203920.43</v>
      </c>
      <c r="MR46" s="18">
        <v>207880.05</v>
      </c>
      <c r="MS46" s="18">
        <v>378376.72118298896</v>
      </c>
      <c r="MT46" s="177">
        <f t="shared" si="57"/>
        <v>247039.55029574723</v>
      </c>
      <c r="MU46" s="181">
        <v>13862274.412620274</v>
      </c>
    </row>
    <row r="47" spans="1:359" s="2" customFormat="1" ht="14" x14ac:dyDescent="0.35">
      <c r="A47" s="201">
        <v>43</v>
      </c>
      <c r="B47" s="16" t="s">
        <v>118</v>
      </c>
      <c r="C47" s="17">
        <v>1</v>
      </c>
      <c r="D47" s="202" t="s">
        <v>74</v>
      </c>
      <c r="E47" s="139"/>
      <c r="F47" s="18">
        <v>14191484</v>
      </c>
      <c r="G47" s="18">
        <v>14617228.52</v>
      </c>
      <c r="H47" s="18">
        <v>14901058.199999999</v>
      </c>
      <c r="I47" s="18">
        <v>28908577.519186396</v>
      </c>
      <c r="J47" s="140">
        <f t="shared" si="0"/>
        <v>18154587.059796598</v>
      </c>
      <c r="K47" s="139"/>
      <c r="L47" s="18">
        <v>12236195</v>
      </c>
      <c r="M47" s="18">
        <v>12603280.85</v>
      </c>
      <c r="N47" s="18">
        <v>12848004.75</v>
      </c>
      <c r="O47" s="18">
        <v>24925583.261748359</v>
      </c>
      <c r="P47" s="140">
        <f t="shared" si="1"/>
        <v>15653265.96543709</v>
      </c>
      <c r="Q47" s="139"/>
      <c r="R47" s="18">
        <v>12236195</v>
      </c>
      <c r="S47" s="18">
        <v>12603280.85</v>
      </c>
      <c r="T47" s="18">
        <v>12848004.75</v>
      </c>
      <c r="U47" s="18">
        <v>24925583.261748359</v>
      </c>
      <c r="V47" s="140">
        <f t="shared" si="2"/>
        <v>15653265.96543709</v>
      </c>
      <c r="W47" s="139"/>
      <c r="X47" s="18">
        <v>8351782</v>
      </c>
      <c r="Y47" s="18">
        <v>8602335.4600000009</v>
      </c>
      <c r="Z47" s="18">
        <v>8769371.0999999996</v>
      </c>
      <c r="AA47" s="18">
        <v>17012890.145145711</v>
      </c>
      <c r="AB47" s="140">
        <f t="shared" si="3"/>
        <v>10684094.676286429</v>
      </c>
      <c r="AC47" s="139"/>
      <c r="AD47" s="18">
        <v>8351782</v>
      </c>
      <c r="AE47" s="18">
        <v>8602335.4600000009</v>
      </c>
      <c r="AF47" s="18">
        <v>8769371.0999999996</v>
      </c>
      <c r="AG47" s="18">
        <v>17012890.145145711</v>
      </c>
      <c r="AH47" s="140">
        <f t="shared" si="4"/>
        <v>10684094.676286429</v>
      </c>
      <c r="AI47" s="139"/>
      <c r="AJ47" s="18">
        <v>8351782</v>
      </c>
      <c r="AK47" s="18">
        <v>8602335.4600000009</v>
      </c>
      <c r="AL47" s="18">
        <v>8769371.0999999996</v>
      </c>
      <c r="AM47" s="18">
        <v>17012890.145145711</v>
      </c>
      <c r="AN47" s="140">
        <f t="shared" si="5"/>
        <v>10684094.676286429</v>
      </c>
      <c r="AO47" s="139"/>
      <c r="AP47" s="18">
        <v>8351782</v>
      </c>
      <c r="AQ47" s="18">
        <v>8602335.4600000009</v>
      </c>
      <c r="AR47" s="18">
        <v>8769371.0999999996</v>
      </c>
      <c r="AS47" s="18">
        <v>17012890.145145711</v>
      </c>
      <c r="AT47" s="140">
        <f t="shared" si="6"/>
        <v>10684094.676286429</v>
      </c>
      <c r="AU47" s="153"/>
      <c r="AV47" s="19">
        <v>11181616</v>
      </c>
      <c r="AW47" s="18">
        <v>11517064.48</v>
      </c>
      <c r="AX47" s="18">
        <v>11740696.800000001</v>
      </c>
      <c r="AY47" s="18">
        <v>22777366.043228772</v>
      </c>
      <c r="AZ47" s="154">
        <f t="shared" si="7"/>
        <v>14304185.830807194</v>
      </c>
      <c r="BA47" s="139"/>
      <c r="BB47" s="18">
        <v>8351782</v>
      </c>
      <c r="BC47" s="18">
        <v>8602335.4600000009</v>
      </c>
      <c r="BD47" s="18">
        <v>8769371.0999999996</v>
      </c>
      <c r="BE47" s="18">
        <v>17012890.145145711</v>
      </c>
      <c r="BF47" s="140">
        <f t="shared" si="8"/>
        <v>10684094.676286429</v>
      </c>
      <c r="BG47" s="139"/>
      <c r="BH47" s="18">
        <v>8351782</v>
      </c>
      <c r="BI47" s="18">
        <v>8602335.4600000009</v>
      </c>
      <c r="BJ47" s="18">
        <v>8769371.0999999996</v>
      </c>
      <c r="BK47" s="18">
        <v>17012890.145145711</v>
      </c>
      <c r="BL47" s="140">
        <f t="shared" si="9"/>
        <v>10684094.676286429</v>
      </c>
      <c r="BM47" s="141" t="s">
        <v>75</v>
      </c>
      <c r="BN47" s="20" t="s">
        <v>75</v>
      </c>
      <c r="BO47" s="20" t="s">
        <v>75</v>
      </c>
      <c r="BP47" s="20" t="s">
        <v>75</v>
      </c>
      <c r="BQ47" s="20" t="s">
        <v>75</v>
      </c>
      <c r="BR47" s="157" t="s">
        <v>75</v>
      </c>
      <c r="BS47" s="139"/>
      <c r="BT47" s="18">
        <v>8351782</v>
      </c>
      <c r="BU47" s="18">
        <v>8602335.4600000009</v>
      </c>
      <c r="BV47" s="18">
        <v>8769371.0999999996</v>
      </c>
      <c r="BW47" s="18">
        <v>17012890.145145711</v>
      </c>
      <c r="BX47" s="140">
        <f t="shared" si="10"/>
        <v>10684094.676286429</v>
      </c>
      <c r="BY47" s="139"/>
      <c r="BZ47" s="18">
        <v>8351782</v>
      </c>
      <c r="CA47" s="18">
        <v>8602335.4600000009</v>
      </c>
      <c r="CB47" s="18">
        <v>8769371.0999999996</v>
      </c>
      <c r="CC47" s="18">
        <v>17012890.145145711</v>
      </c>
      <c r="CD47" s="140">
        <f t="shared" si="11"/>
        <v>10684094.676286429</v>
      </c>
      <c r="CE47" s="139"/>
      <c r="CF47" s="18">
        <v>8351782</v>
      </c>
      <c r="CG47" s="18">
        <v>8602335.4600000009</v>
      </c>
      <c r="CH47" s="18">
        <v>8769371.0999999996</v>
      </c>
      <c r="CI47" s="18">
        <v>17012890.145145711</v>
      </c>
      <c r="CJ47" s="140">
        <f t="shared" si="12"/>
        <v>10684094.676286429</v>
      </c>
      <c r="CK47" s="139"/>
      <c r="CL47" s="18">
        <v>8351782</v>
      </c>
      <c r="CM47" s="18">
        <v>8602335.4600000009</v>
      </c>
      <c r="CN47" s="18">
        <v>8769371.0999999996</v>
      </c>
      <c r="CO47" s="18">
        <v>17012890.145145711</v>
      </c>
      <c r="CP47" s="140">
        <f t="shared" si="13"/>
        <v>10684094.676286429</v>
      </c>
      <c r="CQ47" s="139"/>
      <c r="CR47" s="18">
        <v>8351782</v>
      </c>
      <c r="CS47" s="18">
        <v>8602335</v>
      </c>
      <c r="CT47" s="18">
        <v>8769371</v>
      </c>
      <c r="CU47" s="18">
        <v>17012890.145145711</v>
      </c>
      <c r="CV47" s="140">
        <f t="shared" si="14"/>
        <v>10684094.536286429</v>
      </c>
      <c r="CW47" s="139"/>
      <c r="CX47" s="18">
        <v>10426260</v>
      </c>
      <c r="CY47" s="18">
        <v>10739047.800000001</v>
      </c>
      <c r="CZ47" s="18">
        <v>10947573</v>
      </c>
      <c r="DA47" s="18">
        <v>21238677.645145684</v>
      </c>
      <c r="DB47" s="140">
        <f t="shared" si="58"/>
        <v>13337889.61128642</v>
      </c>
      <c r="DC47" s="139"/>
      <c r="DD47" s="18">
        <v>10426260</v>
      </c>
      <c r="DE47" s="18">
        <v>10739047.800000001</v>
      </c>
      <c r="DF47" s="18">
        <v>10947573</v>
      </c>
      <c r="DG47" s="18">
        <v>21238677.645145684</v>
      </c>
      <c r="DH47" s="140">
        <f t="shared" si="16"/>
        <v>13337889.61128642</v>
      </c>
      <c r="DI47" s="139"/>
      <c r="DJ47" s="18">
        <v>8351782</v>
      </c>
      <c r="DK47" s="18">
        <v>8602335.4600000009</v>
      </c>
      <c r="DL47" s="18">
        <v>8769371.0999999996</v>
      </c>
      <c r="DM47" s="18">
        <v>17012890.145145711</v>
      </c>
      <c r="DN47" s="140">
        <f t="shared" si="17"/>
        <v>10684094.676286429</v>
      </c>
      <c r="DO47" s="139"/>
      <c r="DP47" s="18">
        <v>8351782</v>
      </c>
      <c r="DQ47" s="18">
        <v>8602335.4600000009</v>
      </c>
      <c r="DR47" s="18">
        <v>8769371.0999999996</v>
      </c>
      <c r="DS47" s="18">
        <v>17012890.145145711</v>
      </c>
      <c r="DT47" s="140">
        <f t="shared" si="59"/>
        <v>10684094.676286429</v>
      </c>
      <c r="DU47" s="139"/>
      <c r="DV47" s="18">
        <v>8351782</v>
      </c>
      <c r="DW47" s="18">
        <v>8602335.4600000009</v>
      </c>
      <c r="DX47" s="18">
        <v>8769371.0999999996</v>
      </c>
      <c r="DY47" s="18">
        <v>17012890.145145711</v>
      </c>
      <c r="DZ47" s="140">
        <f t="shared" si="19"/>
        <v>10684094.676286429</v>
      </c>
      <c r="EA47" s="139"/>
      <c r="EB47" s="18">
        <v>8351782</v>
      </c>
      <c r="EC47" s="18">
        <v>8602335.4600000009</v>
      </c>
      <c r="ED47" s="18">
        <v>8769371.0999999996</v>
      </c>
      <c r="EE47" s="18">
        <v>17012890.145145711</v>
      </c>
      <c r="EF47" s="140">
        <f t="shared" si="20"/>
        <v>10684094.676286429</v>
      </c>
      <c r="EG47" s="139"/>
      <c r="EH47" s="18">
        <v>8351782</v>
      </c>
      <c r="EI47" s="18">
        <v>8602335.4600000009</v>
      </c>
      <c r="EJ47" s="18">
        <v>8769371.0999999996</v>
      </c>
      <c r="EK47" s="18">
        <v>17012890.145145711</v>
      </c>
      <c r="EL47" s="140">
        <f t="shared" si="21"/>
        <v>10684094.676286429</v>
      </c>
      <c r="EM47" s="139"/>
      <c r="EN47" s="18">
        <v>8351782</v>
      </c>
      <c r="EO47" s="18">
        <v>8602335.4600000009</v>
      </c>
      <c r="EP47" s="18">
        <v>8769371.0999999996</v>
      </c>
      <c r="EQ47" s="18">
        <v>17012890.145145711</v>
      </c>
      <c r="ER47" s="140">
        <f t="shared" si="22"/>
        <v>10684094.676286429</v>
      </c>
      <c r="ES47" s="139"/>
      <c r="ET47" s="18">
        <v>8351782</v>
      </c>
      <c r="EU47" s="18">
        <v>8602335.4600000009</v>
      </c>
      <c r="EV47" s="18">
        <v>8769371.0999999996</v>
      </c>
      <c r="EW47" s="18">
        <v>17012890.145145711</v>
      </c>
      <c r="EX47" s="140">
        <f t="shared" si="23"/>
        <v>10684094.676286429</v>
      </c>
      <c r="EY47" s="139"/>
      <c r="EZ47" s="18">
        <v>8351782</v>
      </c>
      <c r="FA47" s="18">
        <v>8602335.4600000009</v>
      </c>
      <c r="FB47" s="18">
        <v>8769371.0999999996</v>
      </c>
      <c r="FC47" s="18">
        <v>17012890.145145711</v>
      </c>
      <c r="FD47" s="140">
        <f t="shared" si="24"/>
        <v>10684094.676286429</v>
      </c>
      <c r="FE47" s="139"/>
      <c r="FF47" s="18">
        <v>8351782</v>
      </c>
      <c r="FG47" s="18">
        <v>8602335.4600000009</v>
      </c>
      <c r="FH47" s="18">
        <v>8769371.0999999996</v>
      </c>
      <c r="FI47" s="18">
        <v>17012890.145145711</v>
      </c>
      <c r="FJ47" s="140">
        <f t="shared" si="25"/>
        <v>10684094.676286429</v>
      </c>
      <c r="FK47" s="139"/>
      <c r="FL47" s="18">
        <v>8351782</v>
      </c>
      <c r="FM47" s="18">
        <v>8602335.4600000009</v>
      </c>
      <c r="FN47" s="18">
        <v>8769371.0999999996</v>
      </c>
      <c r="FO47" s="18">
        <v>17012890.145145711</v>
      </c>
      <c r="FP47" s="140">
        <f t="shared" si="26"/>
        <v>10684094.676286429</v>
      </c>
      <c r="FQ47" s="139"/>
      <c r="FR47" s="18">
        <v>8351782</v>
      </c>
      <c r="FS47" s="18">
        <v>8602335.4600000009</v>
      </c>
      <c r="FT47" s="18">
        <v>8769371.0999999996</v>
      </c>
      <c r="FU47" s="18">
        <v>17012890.145145711</v>
      </c>
      <c r="FV47" s="140">
        <f t="shared" si="27"/>
        <v>10684094.676286429</v>
      </c>
      <c r="FW47" s="139"/>
      <c r="FX47" s="18">
        <v>8351782</v>
      </c>
      <c r="FY47" s="18">
        <v>8602335.4600000009</v>
      </c>
      <c r="FZ47" s="18">
        <v>8769371.0999999996</v>
      </c>
      <c r="GA47" s="18">
        <v>17012890.145145711</v>
      </c>
      <c r="GB47" s="140">
        <f t="shared" si="28"/>
        <v>10684094.676286429</v>
      </c>
      <c r="GC47" s="139"/>
      <c r="GD47" s="18">
        <v>8351782</v>
      </c>
      <c r="GE47" s="18">
        <v>8602335.4600000009</v>
      </c>
      <c r="GF47" s="18">
        <v>8769371.0999999996</v>
      </c>
      <c r="GG47" s="18">
        <v>17012890.145145711</v>
      </c>
      <c r="GH47" s="140">
        <f t="shared" si="29"/>
        <v>10684094.676286429</v>
      </c>
      <c r="GI47" s="139"/>
      <c r="GJ47" s="18">
        <v>8351782</v>
      </c>
      <c r="GK47" s="18">
        <v>8602335.4600000009</v>
      </c>
      <c r="GL47" s="18">
        <v>8769371.0999999996</v>
      </c>
      <c r="GM47" s="18">
        <v>17012890.145145711</v>
      </c>
      <c r="GN47" s="140">
        <f t="shared" si="30"/>
        <v>10684094.676286429</v>
      </c>
      <c r="GO47" s="139"/>
      <c r="GP47" s="18">
        <v>8351782</v>
      </c>
      <c r="GQ47" s="18">
        <v>8602335.4600000009</v>
      </c>
      <c r="GR47" s="18">
        <v>8769371.0999999996</v>
      </c>
      <c r="GS47" s="18">
        <v>17012890.145145711</v>
      </c>
      <c r="GT47" s="140">
        <f t="shared" si="31"/>
        <v>10684094.676286429</v>
      </c>
      <c r="GU47" s="139"/>
      <c r="GV47" s="18">
        <v>8351782</v>
      </c>
      <c r="GW47" s="18">
        <v>8602335.4600000009</v>
      </c>
      <c r="GX47" s="18">
        <v>8769371.0999999996</v>
      </c>
      <c r="GY47" s="18">
        <v>17012890.145145711</v>
      </c>
      <c r="GZ47" s="140">
        <f t="shared" si="32"/>
        <v>10684094.676286429</v>
      </c>
      <c r="HA47" s="139"/>
      <c r="HB47" s="18">
        <v>8351782</v>
      </c>
      <c r="HC47" s="18">
        <v>8602335.4600000009</v>
      </c>
      <c r="HD47" s="18">
        <v>8769371.0999999996</v>
      </c>
      <c r="HE47" s="18">
        <v>17012890.145145711</v>
      </c>
      <c r="HF47" s="140">
        <f t="shared" si="33"/>
        <v>10684094.676286429</v>
      </c>
      <c r="HG47" s="139"/>
      <c r="HH47" s="18">
        <v>8351782</v>
      </c>
      <c r="HI47" s="18">
        <v>8602335.4600000009</v>
      </c>
      <c r="HJ47" s="18">
        <v>8769371.0999999996</v>
      </c>
      <c r="HK47" s="18">
        <v>17012890.145145711</v>
      </c>
      <c r="HL47" s="140">
        <f t="shared" si="34"/>
        <v>10684094.676286429</v>
      </c>
      <c r="HM47" s="139"/>
      <c r="HN47" s="18">
        <v>8351782</v>
      </c>
      <c r="HO47" s="18">
        <v>8602335.4600000009</v>
      </c>
      <c r="HP47" s="18">
        <v>8769371.0999999996</v>
      </c>
      <c r="HQ47" s="18">
        <v>17012890.145145711</v>
      </c>
      <c r="HR47" s="140">
        <f t="shared" si="35"/>
        <v>10684094.676286429</v>
      </c>
      <c r="HS47" s="139"/>
      <c r="HT47" s="18">
        <v>8351782</v>
      </c>
      <c r="HU47" s="18">
        <v>8602335.4600000009</v>
      </c>
      <c r="HV47" s="18">
        <v>8769371.0999999996</v>
      </c>
      <c r="HW47" s="18">
        <v>17012890.145145711</v>
      </c>
      <c r="HX47" s="140">
        <f t="shared" si="36"/>
        <v>10684094.676286429</v>
      </c>
      <c r="HY47" s="139"/>
      <c r="HZ47" s="18">
        <v>8351782</v>
      </c>
      <c r="IA47" s="18">
        <v>8602335.4600000009</v>
      </c>
      <c r="IB47" s="18">
        <v>8769371.0999999996</v>
      </c>
      <c r="IC47" s="18">
        <v>17012890.145145711</v>
      </c>
      <c r="ID47" s="140">
        <f t="shared" si="37"/>
        <v>10684094.676286429</v>
      </c>
      <c r="IE47" s="139"/>
      <c r="IF47" s="18">
        <v>8351782</v>
      </c>
      <c r="IG47" s="18">
        <v>8602335.4600000009</v>
      </c>
      <c r="IH47" s="18">
        <v>8769371.0999999996</v>
      </c>
      <c r="II47" s="18">
        <v>17012890.145145711</v>
      </c>
      <c r="IJ47" s="140">
        <f t="shared" si="38"/>
        <v>10684094.676286429</v>
      </c>
      <c r="IK47" s="139"/>
      <c r="IL47" s="18">
        <v>8351782</v>
      </c>
      <c r="IM47" s="18">
        <v>8602335.4600000009</v>
      </c>
      <c r="IN47" s="18">
        <v>8769371.0999999996</v>
      </c>
      <c r="IO47" s="18">
        <v>17012890.145145711</v>
      </c>
      <c r="IP47" s="140">
        <f t="shared" si="39"/>
        <v>10684094.676286429</v>
      </c>
      <c r="IQ47" s="139"/>
      <c r="IR47" s="18">
        <v>8351782</v>
      </c>
      <c r="IS47" s="18">
        <v>8602335.4600000009</v>
      </c>
      <c r="IT47" s="18">
        <v>8769371.0999999996</v>
      </c>
      <c r="IU47" s="18">
        <v>17012890.145145711</v>
      </c>
      <c r="IV47" s="140">
        <f t="shared" si="40"/>
        <v>10684094.676286429</v>
      </c>
      <c r="IW47" s="139"/>
      <c r="IX47" s="18">
        <v>8351782</v>
      </c>
      <c r="IY47" s="18">
        <v>8602335.4600000009</v>
      </c>
      <c r="IZ47" s="18">
        <v>8769371.0999999996</v>
      </c>
      <c r="JA47" s="18">
        <v>17012890.145145711</v>
      </c>
      <c r="JB47" s="140">
        <f t="shared" si="41"/>
        <v>10684094.676286429</v>
      </c>
      <c r="JC47" s="139"/>
      <c r="JD47" s="18">
        <v>8351782</v>
      </c>
      <c r="JE47" s="18">
        <v>8602335.4600000009</v>
      </c>
      <c r="JF47" s="18">
        <v>8769371.0999999996</v>
      </c>
      <c r="JG47" s="18">
        <v>17012890.145145711</v>
      </c>
      <c r="JH47" s="140">
        <f t="shared" si="42"/>
        <v>10684094.676286429</v>
      </c>
      <c r="JI47" s="139"/>
      <c r="JJ47" s="18">
        <v>8351782</v>
      </c>
      <c r="JK47" s="18">
        <v>8602335.4600000009</v>
      </c>
      <c r="JL47" s="18">
        <v>8769371.0999999996</v>
      </c>
      <c r="JM47" s="18">
        <v>17012890.145145711</v>
      </c>
      <c r="JN47" s="140">
        <f t="shared" si="43"/>
        <v>10684094.676286429</v>
      </c>
      <c r="JO47" s="167"/>
      <c r="JP47" s="18">
        <v>8769746</v>
      </c>
      <c r="JQ47" s="18">
        <v>9032838.3800000008</v>
      </c>
      <c r="JR47" s="18">
        <v>9208233.3000000007</v>
      </c>
      <c r="JS47" s="18">
        <v>17864296.868765581</v>
      </c>
      <c r="JT47" s="168">
        <f t="shared" si="44"/>
        <v>11218778.637191396</v>
      </c>
      <c r="JU47" s="139"/>
      <c r="JV47" s="18">
        <v>8351782</v>
      </c>
      <c r="JW47" s="18">
        <v>8602335.4600000009</v>
      </c>
      <c r="JX47" s="18">
        <v>8769371.0999999996</v>
      </c>
      <c r="JY47" s="18">
        <v>17012890.145145711</v>
      </c>
      <c r="JZ47" s="140">
        <f t="shared" si="45"/>
        <v>10684094.676286429</v>
      </c>
      <c r="KA47" s="139"/>
      <c r="KB47" s="18">
        <v>8351782</v>
      </c>
      <c r="KC47" s="18">
        <v>8602335.4600000009</v>
      </c>
      <c r="KD47" s="18">
        <v>8769371.0999999996</v>
      </c>
      <c r="KE47" s="18">
        <v>17012890.145145711</v>
      </c>
      <c r="KF47" s="140">
        <f t="shared" si="46"/>
        <v>10684094.676286429</v>
      </c>
      <c r="KG47" s="139"/>
      <c r="KH47" s="18">
        <v>8351782</v>
      </c>
      <c r="KI47" s="18">
        <v>8602335.4600000009</v>
      </c>
      <c r="KJ47" s="18">
        <v>8769371.0999999996</v>
      </c>
      <c r="KK47" s="18">
        <v>17012890.145145711</v>
      </c>
      <c r="KL47" s="140">
        <f t="shared" si="47"/>
        <v>10684094.676286429</v>
      </c>
      <c r="KM47" s="139"/>
      <c r="KN47" s="18">
        <v>8351782</v>
      </c>
      <c r="KO47" s="18">
        <v>8602335.4600000009</v>
      </c>
      <c r="KP47" s="18">
        <v>8769371.0999999996</v>
      </c>
      <c r="KQ47" s="18">
        <v>17012890.145145711</v>
      </c>
      <c r="KR47" s="140">
        <f t="shared" si="48"/>
        <v>10684094.676286429</v>
      </c>
      <c r="KS47" s="173"/>
      <c r="KT47" s="18">
        <v>8351782</v>
      </c>
      <c r="KU47" s="18">
        <v>8602335.4600000009</v>
      </c>
      <c r="KV47" s="18">
        <v>8769371.0999999996</v>
      </c>
      <c r="KW47" s="18">
        <v>17012890.145145711</v>
      </c>
      <c r="KX47" s="140">
        <f t="shared" si="49"/>
        <v>10684094.676286429</v>
      </c>
      <c r="KY47" s="148"/>
      <c r="KZ47" s="18">
        <v>8351782</v>
      </c>
      <c r="LA47" s="18">
        <v>8602335.4600000009</v>
      </c>
      <c r="LB47" s="18">
        <v>8769371.0999999996</v>
      </c>
      <c r="LC47" s="18">
        <v>17012890.145145711</v>
      </c>
      <c r="LD47" s="177">
        <f t="shared" si="50"/>
        <v>10684094.676286429</v>
      </c>
      <c r="LE47" s="148"/>
      <c r="LF47" s="18">
        <v>8351782</v>
      </c>
      <c r="LG47" s="18">
        <v>8602335.4600000009</v>
      </c>
      <c r="LH47" s="18">
        <v>8769371.0999999996</v>
      </c>
      <c r="LI47" s="18">
        <v>17012890.145145711</v>
      </c>
      <c r="LJ47" s="177">
        <f t="shared" si="51"/>
        <v>10684094.676286429</v>
      </c>
      <c r="LK47" s="148"/>
      <c r="LL47" s="18">
        <v>11181616</v>
      </c>
      <c r="LM47" s="18">
        <v>11517064.48</v>
      </c>
      <c r="LN47" s="18">
        <v>11740696.800000001</v>
      </c>
      <c r="LO47" s="18">
        <v>17012890.145145711</v>
      </c>
      <c r="LP47" s="177">
        <f t="shared" si="52"/>
        <v>12863066.856286429</v>
      </c>
      <c r="LQ47" s="148"/>
      <c r="LR47" s="18">
        <v>11181616</v>
      </c>
      <c r="LS47" s="18">
        <v>11517064.48</v>
      </c>
      <c r="LT47" s="18">
        <v>11740696.800000001</v>
      </c>
      <c r="LU47" s="18">
        <v>17012890.145145711</v>
      </c>
      <c r="LV47" s="177">
        <f t="shared" si="53"/>
        <v>12863066.856286429</v>
      </c>
      <c r="LW47" s="148"/>
      <c r="LX47" s="18">
        <v>11181616</v>
      </c>
      <c r="LY47" s="18">
        <v>11517064.48</v>
      </c>
      <c r="LZ47" s="18">
        <v>11740696.800000001</v>
      </c>
      <c r="MA47" s="18">
        <v>21238677.645145684</v>
      </c>
      <c r="MB47" s="177">
        <f t="shared" si="54"/>
        <v>13919513.731286421</v>
      </c>
      <c r="MC47" s="148"/>
      <c r="MD47" s="18">
        <v>11181616</v>
      </c>
      <c r="ME47" s="18">
        <v>11517064.48</v>
      </c>
      <c r="MF47" s="18">
        <v>11740696.800000001</v>
      </c>
      <c r="MG47" s="18">
        <v>17012890.145145711</v>
      </c>
      <c r="MH47" s="177">
        <f t="shared" si="55"/>
        <v>12863066.856286429</v>
      </c>
      <c r="MI47" s="148"/>
      <c r="MJ47" s="18">
        <v>11181616</v>
      </c>
      <c r="MK47" s="18">
        <v>11517064.48</v>
      </c>
      <c r="ML47" s="18">
        <v>11740696.800000001</v>
      </c>
      <c r="MM47" s="18">
        <v>17012890.145145711</v>
      </c>
      <c r="MN47" s="177">
        <f t="shared" si="56"/>
        <v>12863066.856286429</v>
      </c>
      <c r="MO47" s="148"/>
      <c r="MP47" s="18">
        <v>11181616</v>
      </c>
      <c r="MQ47" s="18">
        <v>11517064.48</v>
      </c>
      <c r="MR47" s="18">
        <v>11740696.800000001</v>
      </c>
      <c r="MS47" s="18">
        <v>17012890.145145711</v>
      </c>
      <c r="MT47" s="177">
        <f t="shared" si="57"/>
        <v>12863066.856286429</v>
      </c>
      <c r="MU47" s="181">
        <v>660678970.98685062</v>
      </c>
    </row>
    <row r="48" spans="1:359" s="2" customFormat="1" ht="14" x14ac:dyDescent="0.35">
      <c r="A48" s="201">
        <v>44</v>
      </c>
      <c r="B48" s="16" t="s">
        <v>119</v>
      </c>
      <c r="C48" s="17">
        <v>1</v>
      </c>
      <c r="D48" s="202" t="s">
        <v>74</v>
      </c>
      <c r="E48" s="139"/>
      <c r="F48" s="18">
        <v>420772</v>
      </c>
      <c r="G48" s="18">
        <v>433395.16</v>
      </c>
      <c r="H48" s="18">
        <v>441810.6</v>
      </c>
      <c r="I48" s="18">
        <v>857128.2140598374</v>
      </c>
      <c r="J48" s="140">
        <f t="shared" si="0"/>
        <v>538276.49351495923</v>
      </c>
      <c r="K48" s="139"/>
      <c r="L48" s="18">
        <v>441811</v>
      </c>
      <c r="M48" s="18">
        <v>455065.33</v>
      </c>
      <c r="N48" s="18">
        <v>463901.55</v>
      </c>
      <c r="O48" s="18">
        <v>899984.62476282928</v>
      </c>
      <c r="P48" s="140">
        <f t="shared" si="1"/>
        <v>565190.62619070732</v>
      </c>
      <c r="Q48" s="139"/>
      <c r="R48" s="18">
        <v>441811</v>
      </c>
      <c r="S48" s="18">
        <v>455065.33</v>
      </c>
      <c r="T48" s="18">
        <v>463901.55</v>
      </c>
      <c r="U48" s="18">
        <v>899984.62476282928</v>
      </c>
      <c r="V48" s="140">
        <f t="shared" si="2"/>
        <v>565190.62619070732</v>
      </c>
      <c r="W48" s="139"/>
      <c r="X48" s="18">
        <v>441811</v>
      </c>
      <c r="Y48" s="18">
        <v>455065.33</v>
      </c>
      <c r="Z48" s="18">
        <v>463901.55</v>
      </c>
      <c r="AA48" s="18">
        <v>899984.62476282928</v>
      </c>
      <c r="AB48" s="140">
        <f t="shared" si="3"/>
        <v>565190.62619070732</v>
      </c>
      <c r="AC48" s="139"/>
      <c r="AD48" s="18">
        <v>441811</v>
      </c>
      <c r="AE48" s="18">
        <v>455065.33</v>
      </c>
      <c r="AF48" s="18">
        <v>463901.55</v>
      </c>
      <c r="AG48" s="18">
        <v>899984.62476282928</v>
      </c>
      <c r="AH48" s="140">
        <f t="shared" si="4"/>
        <v>565190.62619070732</v>
      </c>
      <c r="AI48" s="139"/>
      <c r="AJ48" s="18">
        <v>441811</v>
      </c>
      <c r="AK48" s="18">
        <v>455065.33</v>
      </c>
      <c r="AL48" s="18">
        <v>463901.55</v>
      </c>
      <c r="AM48" s="18">
        <v>899984.62476282928</v>
      </c>
      <c r="AN48" s="140">
        <f t="shared" si="5"/>
        <v>565190.62619070732</v>
      </c>
      <c r="AO48" s="139"/>
      <c r="AP48" s="18">
        <v>441811</v>
      </c>
      <c r="AQ48" s="18">
        <v>455065.33</v>
      </c>
      <c r="AR48" s="18">
        <v>463901.55</v>
      </c>
      <c r="AS48" s="18">
        <v>899984.62476282928</v>
      </c>
      <c r="AT48" s="140">
        <f t="shared" si="6"/>
        <v>565190.62619070732</v>
      </c>
      <c r="AU48" s="153"/>
      <c r="AV48" s="19">
        <v>470905</v>
      </c>
      <c r="AW48" s="18">
        <v>485032.15</v>
      </c>
      <c r="AX48" s="18">
        <v>494450.25</v>
      </c>
      <c r="AY48" s="18">
        <v>959250.54948223638</v>
      </c>
      <c r="AZ48" s="154">
        <f t="shared" si="7"/>
        <v>602409.48737055901</v>
      </c>
      <c r="BA48" s="139"/>
      <c r="BB48" s="18">
        <v>441811</v>
      </c>
      <c r="BC48" s="18">
        <v>455065.33</v>
      </c>
      <c r="BD48" s="18">
        <v>463901.55</v>
      </c>
      <c r="BE48" s="18">
        <v>899984.62476282928</v>
      </c>
      <c r="BF48" s="140">
        <f t="shared" si="8"/>
        <v>565190.62619070732</v>
      </c>
      <c r="BG48" s="139"/>
      <c r="BH48" s="18">
        <v>441811</v>
      </c>
      <c r="BI48" s="18">
        <v>455065.33</v>
      </c>
      <c r="BJ48" s="18">
        <v>463901.55</v>
      </c>
      <c r="BK48" s="18">
        <v>899984.62476282928</v>
      </c>
      <c r="BL48" s="140">
        <f t="shared" si="9"/>
        <v>565190.62619070732</v>
      </c>
      <c r="BM48" s="141" t="s">
        <v>75</v>
      </c>
      <c r="BN48" s="20" t="s">
        <v>75</v>
      </c>
      <c r="BO48" s="20" t="s">
        <v>75</v>
      </c>
      <c r="BP48" s="20" t="s">
        <v>75</v>
      </c>
      <c r="BQ48" s="20" t="s">
        <v>75</v>
      </c>
      <c r="BR48" s="157" t="s">
        <v>75</v>
      </c>
      <c r="BS48" s="139"/>
      <c r="BT48" s="18">
        <v>441811</v>
      </c>
      <c r="BU48" s="18">
        <v>455065.33</v>
      </c>
      <c r="BV48" s="18">
        <v>463901.55</v>
      </c>
      <c r="BW48" s="18">
        <v>899984.62476282928</v>
      </c>
      <c r="BX48" s="140">
        <f t="shared" si="10"/>
        <v>565190.62619070732</v>
      </c>
      <c r="BY48" s="139"/>
      <c r="BZ48" s="18">
        <v>441811</v>
      </c>
      <c r="CA48" s="18">
        <v>455065.33</v>
      </c>
      <c r="CB48" s="18">
        <v>463901.55</v>
      </c>
      <c r="CC48" s="18">
        <v>899984.62476282928</v>
      </c>
      <c r="CD48" s="140">
        <f t="shared" si="11"/>
        <v>565190.62619070732</v>
      </c>
      <c r="CE48" s="139"/>
      <c r="CF48" s="18">
        <v>441811</v>
      </c>
      <c r="CG48" s="18">
        <v>455065.33</v>
      </c>
      <c r="CH48" s="18">
        <v>463901.55</v>
      </c>
      <c r="CI48" s="18">
        <v>899984.62476282928</v>
      </c>
      <c r="CJ48" s="140">
        <f t="shared" si="12"/>
        <v>565190.62619070732</v>
      </c>
      <c r="CK48" s="139"/>
      <c r="CL48" s="18">
        <v>441811</v>
      </c>
      <c r="CM48" s="18">
        <v>455065.33</v>
      </c>
      <c r="CN48" s="18">
        <v>463901.55</v>
      </c>
      <c r="CO48" s="18">
        <v>899984.62476282928</v>
      </c>
      <c r="CP48" s="140">
        <f t="shared" si="13"/>
        <v>565190.62619070732</v>
      </c>
      <c r="CQ48" s="139"/>
      <c r="CR48" s="18">
        <v>441811</v>
      </c>
      <c r="CS48" s="18">
        <v>455065</v>
      </c>
      <c r="CT48" s="18">
        <v>463902</v>
      </c>
      <c r="CU48" s="18">
        <v>899984.62476282928</v>
      </c>
      <c r="CV48" s="140">
        <f t="shared" si="14"/>
        <v>565190.65619070735</v>
      </c>
      <c r="CW48" s="139"/>
      <c r="CX48" s="18">
        <v>441811</v>
      </c>
      <c r="CY48" s="18">
        <v>455065.33</v>
      </c>
      <c r="CZ48" s="18">
        <v>463901.55</v>
      </c>
      <c r="DA48" s="18">
        <v>899984.62476282928</v>
      </c>
      <c r="DB48" s="140">
        <f t="shared" si="58"/>
        <v>565190.62619070732</v>
      </c>
      <c r="DC48" s="139"/>
      <c r="DD48" s="18">
        <v>441811</v>
      </c>
      <c r="DE48" s="18">
        <v>455065.33</v>
      </c>
      <c r="DF48" s="18">
        <v>463901.55</v>
      </c>
      <c r="DG48" s="18">
        <v>899984.62476282928</v>
      </c>
      <c r="DH48" s="140">
        <f t="shared" si="16"/>
        <v>565190.62619070732</v>
      </c>
      <c r="DI48" s="139"/>
      <c r="DJ48" s="18">
        <v>441811</v>
      </c>
      <c r="DK48" s="18">
        <v>455065.33</v>
      </c>
      <c r="DL48" s="18">
        <v>463901.55</v>
      </c>
      <c r="DM48" s="18">
        <v>899984.62476282928</v>
      </c>
      <c r="DN48" s="140">
        <f t="shared" si="17"/>
        <v>565190.62619070732</v>
      </c>
      <c r="DO48" s="139"/>
      <c r="DP48" s="18">
        <v>441811</v>
      </c>
      <c r="DQ48" s="18">
        <v>455065.33</v>
      </c>
      <c r="DR48" s="18">
        <v>463901.55</v>
      </c>
      <c r="DS48" s="18">
        <v>899984.62476282928</v>
      </c>
      <c r="DT48" s="140">
        <f t="shared" si="59"/>
        <v>565190.62619070732</v>
      </c>
      <c r="DU48" s="139"/>
      <c r="DV48" s="18">
        <v>441811</v>
      </c>
      <c r="DW48" s="18">
        <v>455065.33</v>
      </c>
      <c r="DX48" s="18">
        <v>463901.55</v>
      </c>
      <c r="DY48" s="18">
        <v>899984.62476282928</v>
      </c>
      <c r="DZ48" s="140">
        <f t="shared" si="19"/>
        <v>565190.62619070732</v>
      </c>
      <c r="EA48" s="139"/>
      <c r="EB48" s="18">
        <v>441811</v>
      </c>
      <c r="EC48" s="18">
        <v>455065.33</v>
      </c>
      <c r="ED48" s="18">
        <v>463901.55</v>
      </c>
      <c r="EE48" s="18">
        <v>899984.62476282928</v>
      </c>
      <c r="EF48" s="140">
        <f t="shared" si="20"/>
        <v>565190.62619070732</v>
      </c>
      <c r="EG48" s="139"/>
      <c r="EH48" s="18">
        <v>441811</v>
      </c>
      <c r="EI48" s="18">
        <v>455065.33</v>
      </c>
      <c r="EJ48" s="18">
        <v>463901.55</v>
      </c>
      <c r="EK48" s="18">
        <v>899984.62476282928</v>
      </c>
      <c r="EL48" s="140">
        <f t="shared" si="21"/>
        <v>565190.62619070732</v>
      </c>
      <c r="EM48" s="139"/>
      <c r="EN48" s="18">
        <v>441811</v>
      </c>
      <c r="EO48" s="18">
        <v>455065.33</v>
      </c>
      <c r="EP48" s="18">
        <v>463901.55</v>
      </c>
      <c r="EQ48" s="18">
        <v>899984.62476282928</v>
      </c>
      <c r="ER48" s="140">
        <f t="shared" si="22"/>
        <v>565190.62619070732</v>
      </c>
      <c r="ES48" s="139"/>
      <c r="ET48" s="18">
        <v>441811</v>
      </c>
      <c r="EU48" s="18">
        <v>455065.33</v>
      </c>
      <c r="EV48" s="18">
        <v>463901.55</v>
      </c>
      <c r="EW48" s="18">
        <v>899984.62476282928</v>
      </c>
      <c r="EX48" s="140">
        <f t="shared" si="23"/>
        <v>565190.62619070732</v>
      </c>
      <c r="EY48" s="139"/>
      <c r="EZ48" s="18">
        <v>441811</v>
      </c>
      <c r="FA48" s="18">
        <v>455065.33</v>
      </c>
      <c r="FB48" s="18">
        <v>463901.55</v>
      </c>
      <c r="FC48" s="18">
        <v>899984.62476282928</v>
      </c>
      <c r="FD48" s="140">
        <f t="shared" si="24"/>
        <v>565190.62619070732</v>
      </c>
      <c r="FE48" s="139"/>
      <c r="FF48" s="18">
        <v>441811</v>
      </c>
      <c r="FG48" s="18">
        <v>455065.33</v>
      </c>
      <c r="FH48" s="18">
        <v>463901.55</v>
      </c>
      <c r="FI48" s="18">
        <v>899984.62476282928</v>
      </c>
      <c r="FJ48" s="140">
        <f t="shared" si="25"/>
        <v>565190.62619070732</v>
      </c>
      <c r="FK48" s="139"/>
      <c r="FL48" s="18">
        <v>441811</v>
      </c>
      <c r="FM48" s="18">
        <v>455065.33</v>
      </c>
      <c r="FN48" s="18">
        <v>463901.55</v>
      </c>
      <c r="FO48" s="18">
        <v>899984.62476282928</v>
      </c>
      <c r="FP48" s="140">
        <f t="shared" si="26"/>
        <v>565190.62619070732</v>
      </c>
      <c r="FQ48" s="139"/>
      <c r="FR48" s="18">
        <v>441811</v>
      </c>
      <c r="FS48" s="18">
        <v>455065.33</v>
      </c>
      <c r="FT48" s="18">
        <v>463901.55</v>
      </c>
      <c r="FU48" s="18">
        <v>899984.62476282928</v>
      </c>
      <c r="FV48" s="140">
        <f t="shared" si="27"/>
        <v>565190.62619070732</v>
      </c>
      <c r="FW48" s="139"/>
      <c r="FX48" s="18">
        <v>441811</v>
      </c>
      <c r="FY48" s="18">
        <v>455065.33</v>
      </c>
      <c r="FZ48" s="18">
        <v>463901.55</v>
      </c>
      <c r="GA48" s="18">
        <v>899984.62476282928</v>
      </c>
      <c r="GB48" s="140">
        <f t="shared" si="28"/>
        <v>565190.62619070732</v>
      </c>
      <c r="GC48" s="139"/>
      <c r="GD48" s="18">
        <v>441811</v>
      </c>
      <c r="GE48" s="18">
        <v>455065.33</v>
      </c>
      <c r="GF48" s="18">
        <v>463901.55</v>
      </c>
      <c r="GG48" s="18">
        <v>899984.62476282928</v>
      </c>
      <c r="GH48" s="140">
        <f t="shared" si="29"/>
        <v>565190.62619070732</v>
      </c>
      <c r="GI48" s="139"/>
      <c r="GJ48" s="18">
        <v>441811</v>
      </c>
      <c r="GK48" s="18">
        <v>455065.33</v>
      </c>
      <c r="GL48" s="18">
        <v>463901.55</v>
      </c>
      <c r="GM48" s="18">
        <v>899984.62476282928</v>
      </c>
      <c r="GN48" s="140">
        <f t="shared" si="30"/>
        <v>565190.62619070732</v>
      </c>
      <c r="GO48" s="139"/>
      <c r="GP48" s="18">
        <v>441811</v>
      </c>
      <c r="GQ48" s="18">
        <v>455065.33</v>
      </c>
      <c r="GR48" s="18">
        <v>463901.55</v>
      </c>
      <c r="GS48" s="18">
        <v>899984.62476282928</v>
      </c>
      <c r="GT48" s="140">
        <f t="shared" si="31"/>
        <v>565190.62619070732</v>
      </c>
      <c r="GU48" s="139"/>
      <c r="GV48" s="18">
        <v>441811</v>
      </c>
      <c r="GW48" s="18">
        <v>455065.33</v>
      </c>
      <c r="GX48" s="18">
        <v>463901.55</v>
      </c>
      <c r="GY48" s="18">
        <v>899984.62476282928</v>
      </c>
      <c r="GZ48" s="140">
        <f t="shared" si="32"/>
        <v>565190.62619070732</v>
      </c>
      <c r="HA48" s="139"/>
      <c r="HB48" s="18">
        <v>441811</v>
      </c>
      <c r="HC48" s="18">
        <v>455065.33</v>
      </c>
      <c r="HD48" s="18">
        <v>463901.55</v>
      </c>
      <c r="HE48" s="18">
        <v>899984.62476282928</v>
      </c>
      <c r="HF48" s="140">
        <f t="shared" si="33"/>
        <v>565190.62619070732</v>
      </c>
      <c r="HG48" s="139"/>
      <c r="HH48" s="18">
        <v>441811</v>
      </c>
      <c r="HI48" s="18">
        <v>455065.33</v>
      </c>
      <c r="HJ48" s="18">
        <v>463901.55</v>
      </c>
      <c r="HK48" s="18">
        <v>899984.62476282928</v>
      </c>
      <c r="HL48" s="140">
        <f t="shared" si="34"/>
        <v>565190.62619070732</v>
      </c>
      <c r="HM48" s="139"/>
      <c r="HN48" s="18">
        <v>441811</v>
      </c>
      <c r="HO48" s="18">
        <v>455065.33</v>
      </c>
      <c r="HP48" s="18">
        <v>463901.55</v>
      </c>
      <c r="HQ48" s="18">
        <v>899984.62476282928</v>
      </c>
      <c r="HR48" s="140">
        <f t="shared" si="35"/>
        <v>565190.62619070732</v>
      </c>
      <c r="HS48" s="139"/>
      <c r="HT48" s="18">
        <v>441811</v>
      </c>
      <c r="HU48" s="18">
        <v>455065.33</v>
      </c>
      <c r="HV48" s="18">
        <v>463901.55</v>
      </c>
      <c r="HW48" s="18">
        <v>899984.62476282928</v>
      </c>
      <c r="HX48" s="140">
        <f t="shared" si="36"/>
        <v>565190.62619070732</v>
      </c>
      <c r="HY48" s="139"/>
      <c r="HZ48" s="18">
        <v>441811</v>
      </c>
      <c r="IA48" s="18">
        <v>455065.33</v>
      </c>
      <c r="IB48" s="18">
        <v>463901.55</v>
      </c>
      <c r="IC48" s="18">
        <v>899984.62476282928</v>
      </c>
      <c r="ID48" s="140">
        <f t="shared" si="37"/>
        <v>565190.62619070732</v>
      </c>
      <c r="IE48" s="139"/>
      <c r="IF48" s="18">
        <v>441811</v>
      </c>
      <c r="IG48" s="18">
        <v>455065.33</v>
      </c>
      <c r="IH48" s="18">
        <v>463901.55</v>
      </c>
      <c r="II48" s="18">
        <v>899984.62476282928</v>
      </c>
      <c r="IJ48" s="140">
        <f t="shared" si="38"/>
        <v>565190.62619070732</v>
      </c>
      <c r="IK48" s="139"/>
      <c r="IL48" s="18">
        <v>441811</v>
      </c>
      <c r="IM48" s="18">
        <v>455065.33</v>
      </c>
      <c r="IN48" s="18">
        <v>463901.55</v>
      </c>
      <c r="IO48" s="18">
        <v>899984.62476282928</v>
      </c>
      <c r="IP48" s="140">
        <f t="shared" si="39"/>
        <v>565190.62619070732</v>
      </c>
      <c r="IQ48" s="139"/>
      <c r="IR48" s="18">
        <v>441811</v>
      </c>
      <c r="IS48" s="18">
        <v>455065.33</v>
      </c>
      <c r="IT48" s="18">
        <v>463901.55</v>
      </c>
      <c r="IU48" s="18">
        <v>899984.62476282928</v>
      </c>
      <c r="IV48" s="140">
        <f t="shared" si="40"/>
        <v>565190.62619070732</v>
      </c>
      <c r="IW48" s="139"/>
      <c r="IX48" s="18">
        <v>441811</v>
      </c>
      <c r="IY48" s="18">
        <v>455065.33</v>
      </c>
      <c r="IZ48" s="18">
        <v>463901.55</v>
      </c>
      <c r="JA48" s="18">
        <v>899984.62476282928</v>
      </c>
      <c r="JB48" s="140">
        <f t="shared" si="41"/>
        <v>565190.62619070732</v>
      </c>
      <c r="JC48" s="139"/>
      <c r="JD48" s="18">
        <v>441811</v>
      </c>
      <c r="JE48" s="18">
        <v>455065.33</v>
      </c>
      <c r="JF48" s="18">
        <v>463901.55</v>
      </c>
      <c r="JG48" s="18">
        <v>899984.62476282928</v>
      </c>
      <c r="JH48" s="140">
        <f t="shared" si="42"/>
        <v>565190.62619070732</v>
      </c>
      <c r="JI48" s="139"/>
      <c r="JJ48" s="18">
        <v>441811</v>
      </c>
      <c r="JK48" s="18">
        <v>455065.33</v>
      </c>
      <c r="JL48" s="18">
        <v>463901.55</v>
      </c>
      <c r="JM48" s="18">
        <v>899984.62476282928</v>
      </c>
      <c r="JN48" s="140">
        <f t="shared" si="43"/>
        <v>565190.62619070732</v>
      </c>
      <c r="JO48" s="167"/>
      <c r="JP48" s="18">
        <v>463921</v>
      </c>
      <c r="JQ48" s="18">
        <v>477838.63</v>
      </c>
      <c r="JR48" s="18">
        <v>487117.05</v>
      </c>
      <c r="JS48" s="18">
        <v>945024.17736913415</v>
      </c>
      <c r="JT48" s="168">
        <f t="shared" si="44"/>
        <v>593475.21434228355</v>
      </c>
      <c r="JU48" s="139"/>
      <c r="JV48" s="18">
        <v>441811</v>
      </c>
      <c r="JW48" s="18">
        <v>455065.33</v>
      </c>
      <c r="JX48" s="18">
        <v>463901.55</v>
      </c>
      <c r="JY48" s="18">
        <v>899984.62476282928</v>
      </c>
      <c r="JZ48" s="140">
        <f t="shared" si="45"/>
        <v>565190.62619070732</v>
      </c>
      <c r="KA48" s="139"/>
      <c r="KB48" s="18">
        <v>441811</v>
      </c>
      <c r="KC48" s="18">
        <v>455065.33</v>
      </c>
      <c r="KD48" s="18">
        <v>463901.55</v>
      </c>
      <c r="KE48" s="18">
        <v>899984.62476282928</v>
      </c>
      <c r="KF48" s="140">
        <f t="shared" si="46"/>
        <v>565190.62619070732</v>
      </c>
      <c r="KG48" s="139"/>
      <c r="KH48" s="18">
        <v>441811</v>
      </c>
      <c r="KI48" s="18">
        <v>455065.33</v>
      </c>
      <c r="KJ48" s="18">
        <v>463901.55</v>
      </c>
      <c r="KK48" s="18">
        <v>899984.62476282928</v>
      </c>
      <c r="KL48" s="140">
        <f t="shared" si="47"/>
        <v>565190.62619070732</v>
      </c>
      <c r="KM48" s="139"/>
      <c r="KN48" s="18">
        <v>441811</v>
      </c>
      <c r="KO48" s="18">
        <v>455065.33</v>
      </c>
      <c r="KP48" s="18">
        <v>463901.55</v>
      </c>
      <c r="KQ48" s="18">
        <v>899984.62476282928</v>
      </c>
      <c r="KR48" s="140">
        <f t="shared" si="48"/>
        <v>565190.62619070732</v>
      </c>
      <c r="KS48" s="173"/>
      <c r="KT48" s="18">
        <v>441811</v>
      </c>
      <c r="KU48" s="18">
        <v>455065.33</v>
      </c>
      <c r="KV48" s="18">
        <v>463901.55</v>
      </c>
      <c r="KW48" s="18">
        <v>899984.62476282928</v>
      </c>
      <c r="KX48" s="140">
        <f t="shared" si="49"/>
        <v>565190.62619070732</v>
      </c>
      <c r="KY48" s="148"/>
      <c r="KZ48" s="18">
        <v>441811</v>
      </c>
      <c r="LA48" s="18">
        <v>455065.33</v>
      </c>
      <c r="LB48" s="18">
        <v>463901.55</v>
      </c>
      <c r="LC48" s="18">
        <v>899984.62476282928</v>
      </c>
      <c r="LD48" s="177">
        <f t="shared" si="50"/>
        <v>565190.62619070732</v>
      </c>
      <c r="LE48" s="148"/>
      <c r="LF48" s="18">
        <v>441811</v>
      </c>
      <c r="LG48" s="18">
        <v>455065.33</v>
      </c>
      <c r="LH48" s="18">
        <v>463901.55</v>
      </c>
      <c r="LI48" s="18">
        <v>899984.62476282928</v>
      </c>
      <c r="LJ48" s="177">
        <f t="shared" si="51"/>
        <v>565190.62619070732</v>
      </c>
      <c r="LK48" s="148"/>
      <c r="LL48" s="18">
        <v>470905</v>
      </c>
      <c r="LM48" s="18">
        <v>485032.15</v>
      </c>
      <c r="LN48" s="18">
        <v>494450.25</v>
      </c>
      <c r="LO48" s="18">
        <v>899984.62476282928</v>
      </c>
      <c r="LP48" s="177">
        <f t="shared" si="52"/>
        <v>587593.00619070733</v>
      </c>
      <c r="LQ48" s="148"/>
      <c r="LR48" s="18">
        <v>470905</v>
      </c>
      <c r="LS48" s="18">
        <v>485032.15</v>
      </c>
      <c r="LT48" s="18">
        <v>494450.25</v>
      </c>
      <c r="LU48" s="18">
        <v>899984.62476282928</v>
      </c>
      <c r="LV48" s="177">
        <f t="shared" si="53"/>
        <v>587593.00619070733</v>
      </c>
      <c r="LW48" s="148"/>
      <c r="LX48" s="18">
        <v>470905</v>
      </c>
      <c r="LY48" s="18">
        <v>485032.15</v>
      </c>
      <c r="LZ48" s="18">
        <v>494450.25</v>
      </c>
      <c r="MA48" s="18">
        <v>899984.62476282928</v>
      </c>
      <c r="MB48" s="177">
        <f t="shared" si="54"/>
        <v>587593.00619070733</v>
      </c>
      <c r="MC48" s="148"/>
      <c r="MD48" s="18">
        <v>470905</v>
      </c>
      <c r="ME48" s="18">
        <v>485032.15</v>
      </c>
      <c r="MF48" s="18">
        <v>494450.25</v>
      </c>
      <c r="MG48" s="18">
        <v>899984.62476282928</v>
      </c>
      <c r="MH48" s="177">
        <f t="shared" si="55"/>
        <v>587593.00619070733</v>
      </c>
      <c r="MI48" s="148"/>
      <c r="MJ48" s="18">
        <v>470905</v>
      </c>
      <c r="MK48" s="18">
        <v>485032.15</v>
      </c>
      <c r="ML48" s="18">
        <v>494450.25</v>
      </c>
      <c r="MM48" s="18">
        <v>899984.62476282928</v>
      </c>
      <c r="MN48" s="177">
        <f t="shared" si="56"/>
        <v>587593.00619070733</v>
      </c>
      <c r="MO48" s="148"/>
      <c r="MP48" s="18">
        <v>470905</v>
      </c>
      <c r="MQ48" s="18">
        <v>485032.15</v>
      </c>
      <c r="MR48" s="18">
        <v>494450.25</v>
      </c>
      <c r="MS48" s="18">
        <v>899984.62476282928</v>
      </c>
      <c r="MT48" s="177">
        <f t="shared" si="57"/>
        <v>587593.00619070733</v>
      </c>
      <c r="MU48" s="181">
        <v>32954059.945716694</v>
      </c>
    </row>
    <row r="49" spans="1:413" s="2" customFormat="1" ht="14" x14ac:dyDescent="0.35">
      <c r="A49" s="201">
        <v>45</v>
      </c>
      <c r="B49" s="16" t="s">
        <v>120</v>
      </c>
      <c r="C49" s="17">
        <v>1</v>
      </c>
      <c r="D49" s="202" t="s">
        <v>74</v>
      </c>
      <c r="E49" s="139"/>
      <c r="F49" s="18">
        <v>249139</v>
      </c>
      <c r="G49" s="18">
        <v>256613.17</v>
      </c>
      <c r="H49" s="18">
        <v>261595.95</v>
      </c>
      <c r="I49" s="18">
        <v>507505.05152118747</v>
      </c>
      <c r="J49" s="140">
        <f t="shared" si="0"/>
        <v>318713.29288029688</v>
      </c>
      <c r="K49" s="139"/>
      <c r="L49" s="18">
        <v>261596</v>
      </c>
      <c r="M49" s="18">
        <v>269443.88</v>
      </c>
      <c r="N49" s="18">
        <v>274675.8</v>
      </c>
      <c r="O49" s="18">
        <v>532880.30409724684</v>
      </c>
      <c r="P49" s="140">
        <f t="shared" si="1"/>
        <v>334648.99602431169</v>
      </c>
      <c r="Q49" s="139"/>
      <c r="R49" s="18">
        <v>261596</v>
      </c>
      <c r="S49" s="18">
        <v>269443.88</v>
      </c>
      <c r="T49" s="18">
        <v>274675.8</v>
      </c>
      <c r="U49" s="18">
        <v>532880.30409724684</v>
      </c>
      <c r="V49" s="140">
        <f t="shared" si="2"/>
        <v>334648.99602431169</v>
      </c>
      <c r="W49" s="139"/>
      <c r="X49" s="18">
        <v>261596</v>
      </c>
      <c r="Y49" s="18">
        <v>269443.88</v>
      </c>
      <c r="Z49" s="18">
        <v>274675.8</v>
      </c>
      <c r="AA49" s="18">
        <v>532880.30409724684</v>
      </c>
      <c r="AB49" s="140">
        <f t="shared" si="3"/>
        <v>334648.99602431169</v>
      </c>
      <c r="AC49" s="139"/>
      <c r="AD49" s="18">
        <v>261596</v>
      </c>
      <c r="AE49" s="18">
        <v>269443.88</v>
      </c>
      <c r="AF49" s="18">
        <v>274675.8</v>
      </c>
      <c r="AG49" s="18">
        <v>532880.30409724684</v>
      </c>
      <c r="AH49" s="140">
        <f t="shared" si="4"/>
        <v>334648.99602431169</v>
      </c>
      <c r="AI49" s="139"/>
      <c r="AJ49" s="18">
        <v>261596</v>
      </c>
      <c r="AK49" s="18">
        <v>269443.88</v>
      </c>
      <c r="AL49" s="18">
        <v>274675.8</v>
      </c>
      <c r="AM49" s="18">
        <v>532880.30409724684</v>
      </c>
      <c r="AN49" s="140">
        <f t="shared" si="5"/>
        <v>334648.99602431169</v>
      </c>
      <c r="AO49" s="139"/>
      <c r="AP49" s="18">
        <v>261596</v>
      </c>
      <c r="AQ49" s="18">
        <v>269443.88</v>
      </c>
      <c r="AR49" s="18">
        <v>274675.8</v>
      </c>
      <c r="AS49" s="18">
        <v>532880.30409724684</v>
      </c>
      <c r="AT49" s="140">
        <f t="shared" si="6"/>
        <v>334648.99602431169</v>
      </c>
      <c r="AU49" s="153"/>
      <c r="AV49" s="19">
        <v>278822</v>
      </c>
      <c r="AW49" s="18">
        <v>287186.65999999997</v>
      </c>
      <c r="AX49" s="18">
        <v>292763.09999999998</v>
      </c>
      <c r="AY49" s="18">
        <v>567971.61912432848</v>
      </c>
      <c r="AZ49" s="154">
        <f t="shared" si="7"/>
        <v>356685.84478108212</v>
      </c>
      <c r="BA49" s="139"/>
      <c r="BB49" s="18">
        <v>261596</v>
      </c>
      <c r="BC49" s="18">
        <v>269443.88</v>
      </c>
      <c r="BD49" s="18">
        <v>274675.8</v>
      </c>
      <c r="BE49" s="18">
        <v>532880.30409724684</v>
      </c>
      <c r="BF49" s="140">
        <f t="shared" si="8"/>
        <v>334648.99602431169</v>
      </c>
      <c r="BG49" s="139"/>
      <c r="BH49" s="18">
        <v>261596</v>
      </c>
      <c r="BI49" s="18">
        <v>269443.88</v>
      </c>
      <c r="BJ49" s="18">
        <v>274675.8</v>
      </c>
      <c r="BK49" s="18">
        <v>532880.30409724684</v>
      </c>
      <c r="BL49" s="140">
        <f t="shared" si="9"/>
        <v>334648.99602431169</v>
      </c>
      <c r="BM49" s="141" t="s">
        <v>75</v>
      </c>
      <c r="BN49" s="20" t="s">
        <v>75</v>
      </c>
      <c r="BO49" s="20" t="s">
        <v>75</v>
      </c>
      <c r="BP49" s="20" t="s">
        <v>75</v>
      </c>
      <c r="BQ49" s="20" t="s">
        <v>75</v>
      </c>
      <c r="BR49" s="157" t="s">
        <v>75</v>
      </c>
      <c r="BS49" s="139"/>
      <c r="BT49" s="18">
        <v>261596</v>
      </c>
      <c r="BU49" s="18">
        <v>269443.88</v>
      </c>
      <c r="BV49" s="18">
        <v>274675.8</v>
      </c>
      <c r="BW49" s="18">
        <v>532880.30409724684</v>
      </c>
      <c r="BX49" s="140">
        <f t="shared" si="10"/>
        <v>334648.99602431169</v>
      </c>
      <c r="BY49" s="139"/>
      <c r="BZ49" s="18">
        <v>261596</v>
      </c>
      <c r="CA49" s="18">
        <v>269443.88</v>
      </c>
      <c r="CB49" s="18">
        <v>274675.8</v>
      </c>
      <c r="CC49" s="18">
        <v>532880.30409724684</v>
      </c>
      <c r="CD49" s="140">
        <f t="shared" si="11"/>
        <v>334648.99602431169</v>
      </c>
      <c r="CE49" s="139"/>
      <c r="CF49" s="18">
        <v>261596</v>
      </c>
      <c r="CG49" s="18">
        <v>269443.88</v>
      </c>
      <c r="CH49" s="18">
        <v>274675.8</v>
      </c>
      <c r="CI49" s="18">
        <v>532880.30409724684</v>
      </c>
      <c r="CJ49" s="140">
        <f t="shared" si="12"/>
        <v>334648.99602431169</v>
      </c>
      <c r="CK49" s="139"/>
      <c r="CL49" s="18">
        <v>261596</v>
      </c>
      <c r="CM49" s="18">
        <v>269443.88</v>
      </c>
      <c r="CN49" s="18">
        <v>274675.8</v>
      </c>
      <c r="CO49" s="18">
        <v>532880.30409724684</v>
      </c>
      <c r="CP49" s="140">
        <f t="shared" si="13"/>
        <v>334648.99602431169</v>
      </c>
      <c r="CQ49" s="139"/>
      <c r="CR49" s="18">
        <v>261596</v>
      </c>
      <c r="CS49" s="18">
        <v>269444</v>
      </c>
      <c r="CT49" s="18">
        <v>274676</v>
      </c>
      <c r="CU49" s="18">
        <v>532880.30409724684</v>
      </c>
      <c r="CV49" s="140">
        <f t="shared" si="14"/>
        <v>334649.07602431171</v>
      </c>
      <c r="CW49" s="139"/>
      <c r="CX49" s="18">
        <v>261596</v>
      </c>
      <c r="CY49" s="18">
        <v>269443.88</v>
      </c>
      <c r="CZ49" s="18">
        <v>274675.8</v>
      </c>
      <c r="DA49" s="18">
        <v>532880.30409724684</v>
      </c>
      <c r="DB49" s="140">
        <f t="shared" si="58"/>
        <v>334648.99602431169</v>
      </c>
      <c r="DC49" s="139"/>
      <c r="DD49" s="18">
        <v>261596</v>
      </c>
      <c r="DE49" s="18">
        <v>269443.88</v>
      </c>
      <c r="DF49" s="18">
        <v>274675.8</v>
      </c>
      <c r="DG49" s="18">
        <v>532880.30409724684</v>
      </c>
      <c r="DH49" s="140">
        <f t="shared" si="16"/>
        <v>334648.99602431169</v>
      </c>
      <c r="DI49" s="139"/>
      <c r="DJ49" s="18">
        <v>261596</v>
      </c>
      <c r="DK49" s="18">
        <v>269443.88</v>
      </c>
      <c r="DL49" s="18">
        <v>274675.8</v>
      </c>
      <c r="DM49" s="18">
        <v>532880.30409724684</v>
      </c>
      <c r="DN49" s="140">
        <f t="shared" si="17"/>
        <v>334648.99602431169</v>
      </c>
      <c r="DO49" s="139"/>
      <c r="DP49" s="18">
        <v>261596</v>
      </c>
      <c r="DQ49" s="18">
        <v>269443.88</v>
      </c>
      <c r="DR49" s="18">
        <v>274675.8</v>
      </c>
      <c r="DS49" s="18">
        <v>532880.30409724684</v>
      </c>
      <c r="DT49" s="140">
        <f t="shared" si="59"/>
        <v>334648.99602431169</v>
      </c>
      <c r="DU49" s="139"/>
      <c r="DV49" s="18">
        <v>261596</v>
      </c>
      <c r="DW49" s="18">
        <v>269443.88</v>
      </c>
      <c r="DX49" s="18">
        <v>274675.8</v>
      </c>
      <c r="DY49" s="18">
        <v>532880.30409724684</v>
      </c>
      <c r="DZ49" s="140">
        <f t="shared" si="19"/>
        <v>334648.99602431169</v>
      </c>
      <c r="EA49" s="139"/>
      <c r="EB49" s="18">
        <v>261596</v>
      </c>
      <c r="EC49" s="18">
        <v>269443.88</v>
      </c>
      <c r="ED49" s="18">
        <v>274675.8</v>
      </c>
      <c r="EE49" s="18">
        <v>532880.30409724684</v>
      </c>
      <c r="EF49" s="140">
        <f t="shared" si="20"/>
        <v>334648.99602431169</v>
      </c>
      <c r="EG49" s="139"/>
      <c r="EH49" s="18">
        <v>261596</v>
      </c>
      <c r="EI49" s="18">
        <v>269443.88</v>
      </c>
      <c r="EJ49" s="18">
        <v>274675.8</v>
      </c>
      <c r="EK49" s="18">
        <v>532880.30409724684</v>
      </c>
      <c r="EL49" s="140">
        <f t="shared" si="21"/>
        <v>334648.99602431169</v>
      </c>
      <c r="EM49" s="139"/>
      <c r="EN49" s="18">
        <v>261596</v>
      </c>
      <c r="EO49" s="18">
        <v>269443.88</v>
      </c>
      <c r="EP49" s="18">
        <v>274675.8</v>
      </c>
      <c r="EQ49" s="18">
        <v>532880.30409724684</v>
      </c>
      <c r="ER49" s="140">
        <f t="shared" si="22"/>
        <v>334648.99602431169</v>
      </c>
      <c r="ES49" s="139"/>
      <c r="ET49" s="18">
        <v>261596</v>
      </c>
      <c r="EU49" s="18">
        <v>269443.88</v>
      </c>
      <c r="EV49" s="18">
        <v>274675.8</v>
      </c>
      <c r="EW49" s="18">
        <v>532880.30409724684</v>
      </c>
      <c r="EX49" s="140">
        <f t="shared" si="23"/>
        <v>334648.99602431169</v>
      </c>
      <c r="EY49" s="139"/>
      <c r="EZ49" s="18">
        <v>261596</v>
      </c>
      <c r="FA49" s="18">
        <v>269443.88</v>
      </c>
      <c r="FB49" s="18">
        <v>274675.8</v>
      </c>
      <c r="FC49" s="18">
        <v>532880.30409724684</v>
      </c>
      <c r="FD49" s="140">
        <f t="shared" si="24"/>
        <v>334648.99602431169</v>
      </c>
      <c r="FE49" s="139"/>
      <c r="FF49" s="18">
        <v>261596</v>
      </c>
      <c r="FG49" s="18">
        <v>269443.88</v>
      </c>
      <c r="FH49" s="18">
        <v>274675.8</v>
      </c>
      <c r="FI49" s="18">
        <v>532880.30409724684</v>
      </c>
      <c r="FJ49" s="140">
        <f t="shared" si="25"/>
        <v>334648.99602431169</v>
      </c>
      <c r="FK49" s="139"/>
      <c r="FL49" s="18">
        <v>261596</v>
      </c>
      <c r="FM49" s="18">
        <v>269443.88</v>
      </c>
      <c r="FN49" s="18">
        <v>274675.8</v>
      </c>
      <c r="FO49" s="18">
        <v>532880.30409724684</v>
      </c>
      <c r="FP49" s="140">
        <f t="shared" si="26"/>
        <v>334648.99602431169</v>
      </c>
      <c r="FQ49" s="139"/>
      <c r="FR49" s="18">
        <v>261596</v>
      </c>
      <c r="FS49" s="18">
        <v>269443.88</v>
      </c>
      <c r="FT49" s="18">
        <v>274675.8</v>
      </c>
      <c r="FU49" s="18">
        <v>532880.30409724684</v>
      </c>
      <c r="FV49" s="140">
        <f t="shared" si="27"/>
        <v>334648.99602431169</v>
      </c>
      <c r="FW49" s="139"/>
      <c r="FX49" s="18">
        <v>261596</v>
      </c>
      <c r="FY49" s="18">
        <v>269443.88</v>
      </c>
      <c r="FZ49" s="18">
        <v>274675.8</v>
      </c>
      <c r="GA49" s="18">
        <v>532880.30409724684</v>
      </c>
      <c r="GB49" s="140">
        <f t="shared" si="28"/>
        <v>334648.99602431169</v>
      </c>
      <c r="GC49" s="139"/>
      <c r="GD49" s="18">
        <v>261596</v>
      </c>
      <c r="GE49" s="18">
        <v>269443.88</v>
      </c>
      <c r="GF49" s="18">
        <v>274675.8</v>
      </c>
      <c r="GG49" s="18">
        <v>532880.30409724684</v>
      </c>
      <c r="GH49" s="140">
        <f t="shared" si="29"/>
        <v>334648.99602431169</v>
      </c>
      <c r="GI49" s="139"/>
      <c r="GJ49" s="18">
        <v>261596</v>
      </c>
      <c r="GK49" s="18">
        <v>269443.88</v>
      </c>
      <c r="GL49" s="18">
        <v>274675.8</v>
      </c>
      <c r="GM49" s="18">
        <v>532880.30409724684</v>
      </c>
      <c r="GN49" s="140">
        <f t="shared" si="30"/>
        <v>334648.99602431169</v>
      </c>
      <c r="GO49" s="139"/>
      <c r="GP49" s="18">
        <v>261596</v>
      </c>
      <c r="GQ49" s="18">
        <v>269443.88</v>
      </c>
      <c r="GR49" s="18">
        <v>274675.8</v>
      </c>
      <c r="GS49" s="18">
        <v>532880.30409724684</v>
      </c>
      <c r="GT49" s="140">
        <f t="shared" si="31"/>
        <v>334648.99602431169</v>
      </c>
      <c r="GU49" s="139"/>
      <c r="GV49" s="18">
        <v>261596</v>
      </c>
      <c r="GW49" s="18">
        <v>269443.88</v>
      </c>
      <c r="GX49" s="18">
        <v>274675.8</v>
      </c>
      <c r="GY49" s="18">
        <v>532880.30409724684</v>
      </c>
      <c r="GZ49" s="140">
        <f t="shared" si="32"/>
        <v>334648.99602431169</v>
      </c>
      <c r="HA49" s="139"/>
      <c r="HB49" s="18">
        <v>261596</v>
      </c>
      <c r="HC49" s="18">
        <v>269443.88</v>
      </c>
      <c r="HD49" s="18">
        <v>274675.8</v>
      </c>
      <c r="HE49" s="18">
        <v>532880.30409724684</v>
      </c>
      <c r="HF49" s="140">
        <f t="shared" si="33"/>
        <v>334648.99602431169</v>
      </c>
      <c r="HG49" s="139"/>
      <c r="HH49" s="18">
        <v>261596</v>
      </c>
      <c r="HI49" s="18">
        <v>269443.88</v>
      </c>
      <c r="HJ49" s="18">
        <v>274675.8</v>
      </c>
      <c r="HK49" s="18">
        <v>532880.30409724684</v>
      </c>
      <c r="HL49" s="140">
        <f t="shared" si="34"/>
        <v>334648.99602431169</v>
      </c>
      <c r="HM49" s="139"/>
      <c r="HN49" s="18">
        <v>261596</v>
      </c>
      <c r="HO49" s="18">
        <v>269443.88</v>
      </c>
      <c r="HP49" s="18">
        <v>274675.8</v>
      </c>
      <c r="HQ49" s="18">
        <v>532880.30409724684</v>
      </c>
      <c r="HR49" s="140">
        <f t="shared" si="35"/>
        <v>334648.99602431169</v>
      </c>
      <c r="HS49" s="139"/>
      <c r="HT49" s="18">
        <v>261596</v>
      </c>
      <c r="HU49" s="18">
        <v>269443.88</v>
      </c>
      <c r="HV49" s="18">
        <v>274675.8</v>
      </c>
      <c r="HW49" s="18">
        <v>532880.30409724684</v>
      </c>
      <c r="HX49" s="140">
        <f t="shared" si="36"/>
        <v>334648.99602431169</v>
      </c>
      <c r="HY49" s="139"/>
      <c r="HZ49" s="18">
        <v>261596</v>
      </c>
      <c r="IA49" s="18">
        <v>269443.88</v>
      </c>
      <c r="IB49" s="18">
        <v>274675.8</v>
      </c>
      <c r="IC49" s="18">
        <v>532880.30409724684</v>
      </c>
      <c r="ID49" s="140">
        <f t="shared" si="37"/>
        <v>334648.99602431169</v>
      </c>
      <c r="IE49" s="139"/>
      <c r="IF49" s="18">
        <v>261596</v>
      </c>
      <c r="IG49" s="18">
        <v>269443.88</v>
      </c>
      <c r="IH49" s="18">
        <v>274675.8</v>
      </c>
      <c r="II49" s="18">
        <v>532880.30409724684</v>
      </c>
      <c r="IJ49" s="140">
        <f t="shared" si="38"/>
        <v>334648.99602431169</v>
      </c>
      <c r="IK49" s="139"/>
      <c r="IL49" s="18">
        <v>261596</v>
      </c>
      <c r="IM49" s="18">
        <v>269443.88</v>
      </c>
      <c r="IN49" s="18">
        <v>274675.8</v>
      </c>
      <c r="IO49" s="18">
        <v>532880.30409724684</v>
      </c>
      <c r="IP49" s="140">
        <f t="shared" si="39"/>
        <v>334648.99602431169</v>
      </c>
      <c r="IQ49" s="139"/>
      <c r="IR49" s="18">
        <v>261596</v>
      </c>
      <c r="IS49" s="18">
        <v>269443.88</v>
      </c>
      <c r="IT49" s="18">
        <v>274675.8</v>
      </c>
      <c r="IU49" s="18">
        <v>532880.30409724684</v>
      </c>
      <c r="IV49" s="140">
        <f t="shared" si="40"/>
        <v>334648.99602431169</v>
      </c>
      <c r="IW49" s="139"/>
      <c r="IX49" s="18">
        <v>261596</v>
      </c>
      <c r="IY49" s="18">
        <v>269443.88</v>
      </c>
      <c r="IZ49" s="18">
        <v>274675.8</v>
      </c>
      <c r="JA49" s="18">
        <v>532880.30409724684</v>
      </c>
      <c r="JB49" s="140">
        <f t="shared" si="41"/>
        <v>334648.99602431169</v>
      </c>
      <c r="JC49" s="139"/>
      <c r="JD49" s="18">
        <v>261596</v>
      </c>
      <c r="JE49" s="18">
        <v>269443.88</v>
      </c>
      <c r="JF49" s="18">
        <v>274675.8</v>
      </c>
      <c r="JG49" s="18">
        <v>532880.30409724684</v>
      </c>
      <c r="JH49" s="140">
        <f t="shared" si="42"/>
        <v>334648.99602431169</v>
      </c>
      <c r="JI49" s="139"/>
      <c r="JJ49" s="18">
        <v>261596</v>
      </c>
      <c r="JK49" s="18">
        <v>269443.88</v>
      </c>
      <c r="JL49" s="18">
        <v>274675.8</v>
      </c>
      <c r="JM49" s="18">
        <v>532880.30409724684</v>
      </c>
      <c r="JN49" s="140">
        <f t="shared" si="43"/>
        <v>334648.99602431169</v>
      </c>
      <c r="JO49" s="167"/>
      <c r="JP49" s="18">
        <v>274687</v>
      </c>
      <c r="JQ49" s="18">
        <v>282927.61</v>
      </c>
      <c r="JR49" s="18">
        <v>288421.34999999998</v>
      </c>
      <c r="JS49" s="18">
        <v>559548.19355766592</v>
      </c>
      <c r="JT49" s="168">
        <f t="shared" si="44"/>
        <v>351396.03838941647</v>
      </c>
      <c r="JU49" s="139"/>
      <c r="JV49" s="18">
        <v>261596</v>
      </c>
      <c r="JW49" s="18">
        <v>269443.88</v>
      </c>
      <c r="JX49" s="18">
        <v>274675.8</v>
      </c>
      <c r="JY49" s="18">
        <v>532880.30409724684</v>
      </c>
      <c r="JZ49" s="140">
        <f t="shared" si="45"/>
        <v>334648.99602431169</v>
      </c>
      <c r="KA49" s="139"/>
      <c r="KB49" s="18">
        <v>261596</v>
      </c>
      <c r="KC49" s="18">
        <v>269443.88</v>
      </c>
      <c r="KD49" s="18">
        <v>274675.8</v>
      </c>
      <c r="KE49" s="18">
        <v>532880.30409724684</v>
      </c>
      <c r="KF49" s="140">
        <f t="shared" si="46"/>
        <v>334648.99602431169</v>
      </c>
      <c r="KG49" s="139"/>
      <c r="KH49" s="18">
        <v>261596</v>
      </c>
      <c r="KI49" s="18">
        <v>269443.88</v>
      </c>
      <c r="KJ49" s="18">
        <v>274675.8</v>
      </c>
      <c r="KK49" s="18">
        <v>532880.30409724684</v>
      </c>
      <c r="KL49" s="140">
        <f t="shared" si="47"/>
        <v>334648.99602431169</v>
      </c>
      <c r="KM49" s="139"/>
      <c r="KN49" s="18">
        <v>261596</v>
      </c>
      <c r="KO49" s="18">
        <v>269443.88</v>
      </c>
      <c r="KP49" s="18">
        <v>274675.8</v>
      </c>
      <c r="KQ49" s="18">
        <v>532880.30409724684</v>
      </c>
      <c r="KR49" s="140">
        <f t="shared" si="48"/>
        <v>334648.99602431169</v>
      </c>
      <c r="KS49" s="173"/>
      <c r="KT49" s="18">
        <v>261596</v>
      </c>
      <c r="KU49" s="18">
        <v>269443.88</v>
      </c>
      <c r="KV49" s="18">
        <v>274675.8</v>
      </c>
      <c r="KW49" s="18">
        <v>532880.30409724684</v>
      </c>
      <c r="KX49" s="140">
        <f t="shared" si="49"/>
        <v>334648.99602431169</v>
      </c>
      <c r="KY49" s="148"/>
      <c r="KZ49" s="18">
        <v>261596</v>
      </c>
      <c r="LA49" s="18">
        <v>269443.88</v>
      </c>
      <c r="LB49" s="18">
        <v>274675.8</v>
      </c>
      <c r="LC49" s="18">
        <v>532880.30409724684</v>
      </c>
      <c r="LD49" s="177">
        <f t="shared" si="50"/>
        <v>334648.99602431169</v>
      </c>
      <c r="LE49" s="148"/>
      <c r="LF49" s="18">
        <v>261596</v>
      </c>
      <c r="LG49" s="18">
        <v>269443.88</v>
      </c>
      <c r="LH49" s="18">
        <v>274675.8</v>
      </c>
      <c r="LI49" s="18">
        <v>532880.30409724684</v>
      </c>
      <c r="LJ49" s="177">
        <f t="shared" si="51"/>
        <v>334648.99602431169</v>
      </c>
      <c r="LK49" s="148"/>
      <c r="LL49" s="18">
        <v>278822</v>
      </c>
      <c r="LM49" s="18">
        <v>287186.65999999997</v>
      </c>
      <c r="LN49" s="18">
        <v>292763.09999999998</v>
      </c>
      <c r="LO49" s="18">
        <v>532880.30409724684</v>
      </c>
      <c r="LP49" s="177">
        <f t="shared" si="52"/>
        <v>347913.01602431166</v>
      </c>
      <c r="LQ49" s="148"/>
      <c r="LR49" s="18">
        <v>278822</v>
      </c>
      <c r="LS49" s="18">
        <v>287186.65999999997</v>
      </c>
      <c r="LT49" s="18">
        <v>292763.09999999998</v>
      </c>
      <c r="LU49" s="18">
        <v>532880.30409724684</v>
      </c>
      <c r="LV49" s="177">
        <f t="shared" si="53"/>
        <v>347913.01602431166</v>
      </c>
      <c r="LW49" s="148"/>
      <c r="LX49" s="18">
        <v>278822</v>
      </c>
      <c r="LY49" s="18">
        <v>287186.65999999997</v>
      </c>
      <c r="LZ49" s="18">
        <v>292763.09999999998</v>
      </c>
      <c r="MA49" s="18">
        <v>532880.30409724684</v>
      </c>
      <c r="MB49" s="177">
        <f t="shared" si="54"/>
        <v>347913.01602431166</v>
      </c>
      <c r="MC49" s="148"/>
      <c r="MD49" s="18">
        <v>278822</v>
      </c>
      <c r="ME49" s="18">
        <v>287186.65999999997</v>
      </c>
      <c r="MF49" s="18">
        <v>292763.09999999998</v>
      </c>
      <c r="MG49" s="18">
        <v>532880.30409724684</v>
      </c>
      <c r="MH49" s="177">
        <f t="shared" si="55"/>
        <v>347913.01602431166</v>
      </c>
      <c r="MI49" s="148"/>
      <c r="MJ49" s="18">
        <v>278822</v>
      </c>
      <c r="MK49" s="18">
        <v>287186.65999999997</v>
      </c>
      <c r="ML49" s="18">
        <v>292763.09999999998</v>
      </c>
      <c r="MM49" s="18">
        <v>532880.30409724684</v>
      </c>
      <c r="MN49" s="177">
        <f t="shared" si="56"/>
        <v>347913.01602431166</v>
      </c>
      <c r="MO49" s="148"/>
      <c r="MP49" s="18">
        <v>278822</v>
      </c>
      <c r="MQ49" s="18">
        <v>287186.65999999997</v>
      </c>
      <c r="MR49" s="18">
        <v>292763.09999999998</v>
      </c>
      <c r="MS49" s="18">
        <v>532880.30409724684</v>
      </c>
      <c r="MT49" s="177">
        <f t="shared" si="57"/>
        <v>347913.01602431166</v>
      </c>
      <c r="MU49" s="181">
        <v>19512074.157387946</v>
      </c>
    </row>
    <row r="50" spans="1:413" s="2" customFormat="1" ht="14" x14ac:dyDescent="0.35">
      <c r="A50" s="201">
        <v>46</v>
      </c>
      <c r="B50" s="16" t="s">
        <v>121</v>
      </c>
      <c r="C50" s="17">
        <v>1</v>
      </c>
      <c r="D50" s="202" t="s">
        <v>74</v>
      </c>
      <c r="E50" s="139"/>
      <c r="F50" s="18">
        <v>499938</v>
      </c>
      <c r="G50" s="18">
        <v>514936.14</v>
      </c>
      <c r="H50" s="18">
        <v>524934.9</v>
      </c>
      <c r="I50" s="18">
        <v>1018392.510127438</v>
      </c>
      <c r="J50" s="140">
        <f t="shared" si="0"/>
        <v>639550.38753185957</v>
      </c>
      <c r="K50" s="139"/>
      <c r="L50" s="18">
        <v>524935</v>
      </c>
      <c r="M50" s="18">
        <v>540683.05000000005</v>
      </c>
      <c r="N50" s="18">
        <v>551181.75</v>
      </c>
      <c r="O50" s="18">
        <v>1069312.13563381</v>
      </c>
      <c r="P50" s="140">
        <f t="shared" si="1"/>
        <v>671527.98390845256</v>
      </c>
      <c r="Q50" s="139"/>
      <c r="R50" s="18">
        <v>524935</v>
      </c>
      <c r="S50" s="18">
        <v>540683.05000000005</v>
      </c>
      <c r="T50" s="18">
        <v>551181.75</v>
      </c>
      <c r="U50" s="18">
        <v>1069312.13563381</v>
      </c>
      <c r="V50" s="140">
        <f t="shared" si="2"/>
        <v>671527.98390845256</v>
      </c>
      <c r="W50" s="139"/>
      <c r="X50" s="18">
        <v>524935</v>
      </c>
      <c r="Y50" s="18">
        <v>540683.05000000005</v>
      </c>
      <c r="Z50" s="18">
        <v>551181.75</v>
      </c>
      <c r="AA50" s="18">
        <v>1069312.13563381</v>
      </c>
      <c r="AB50" s="140">
        <f t="shared" si="3"/>
        <v>671527.98390845256</v>
      </c>
      <c r="AC50" s="139"/>
      <c r="AD50" s="18">
        <v>524935</v>
      </c>
      <c r="AE50" s="18">
        <v>540683.05000000005</v>
      </c>
      <c r="AF50" s="18">
        <v>551181.75</v>
      </c>
      <c r="AG50" s="18">
        <v>1069312.13563381</v>
      </c>
      <c r="AH50" s="140">
        <f t="shared" si="4"/>
        <v>671527.98390845256</v>
      </c>
      <c r="AI50" s="139"/>
      <c r="AJ50" s="18">
        <v>524935</v>
      </c>
      <c r="AK50" s="18">
        <v>540683.05000000005</v>
      </c>
      <c r="AL50" s="18">
        <v>551181.75</v>
      </c>
      <c r="AM50" s="18">
        <v>1069312.13563381</v>
      </c>
      <c r="AN50" s="140">
        <f t="shared" si="5"/>
        <v>671527.98390845256</v>
      </c>
      <c r="AO50" s="139"/>
      <c r="AP50" s="18">
        <v>524935</v>
      </c>
      <c r="AQ50" s="18">
        <v>540683.05000000005</v>
      </c>
      <c r="AR50" s="18">
        <v>551181.75</v>
      </c>
      <c r="AS50" s="18">
        <v>1069312.13563381</v>
      </c>
      <c r="AT50" s="140">
        <f t="shared" si="6"/>
        <v>671527.98390845256</v>
      </c>
      <c r="AU50" s="153"/>
      <c r="AV50" s="19">
        <v>559503</v>
      </c>
      <c r="AW50" s="18">
        <v>576288.09</v>
      </c>
      <c r="AX50" s="18">
        <v>587478.15</v>
      </c>
      <c r="AY50" s="18">
        <v>1139728.6414143643</v>
      </c>
      <c r="AZ50" s="154">
        <f t="shared" si="7"/>
        <v>715749.47035359102</v>
      </c>
      <c r="BA50" s="139"/>
      <c r="BB50" s="18">
        <v>524935</v>
      </c>
      <c r="BC50" s="18">
        <v>540683.05000000005</v>
      </c>
      <c r="BD50" s="18">
        <v>551181.75</v>
      </c>
      <c r="BE50" s="18">
        <v>1069312.13563381</v>
      </c>
      <c r="BF50" s="140">
        <f t="shared" si="8"/>
        <v>671527.98390845256</v>
      </c>
      <c r="BG50" s="139"/>
      <c r="BH50" s="18">
        <v>524935</v>
      </c>
      <c r="BI50" s="18">
        <v>540683.05000000005</v>
      </c>
      <c r="BJ50" s="18">
        <v>551181.75</v>
      </c>
      <c r="BK50" s="18">
        <v>1069312.13563381</v>
      </c>
      <c r="BL50" s="140">
        <f t="shared" si="9"/>
        <v>671527.98390845256</v>
      </c>
      <c r="BM50" s="141" t="s">
        <v>75</v>
      </c>
      <c r="BN50" s="20" t="s">
        <v>75</v>
      </c>
      <c r="BO50" s="20" t="s">
        <v>75</v>
      </c>
      <c r="BP50" s="20" t="s">
        <v>75</v>
      </c>
      <c r="BQ50" s="20" t="s">
        <v>75</v>
      </c>
      <c r="BR50" s="157" t="s">
        <v>75</v>
      </c>
      <c r="BS50" s="139"/>
      <c r="BT50" s="18">
        <v>524935</v>
      </c>
      <c r="BU50" s="18">
        <v>540683.05000000005</v>
      </c>
      <c r="BV50" s="18">
        <v>551181.75</v>
      </c>
      <c r="BW50" s="18">
        <v>1069312.13563381</v>
      </c>
      <c r="BX50" s="140">
        <f t="shared" si="10"/>
        <v>671527.98390845256</v>
      </c>
      <c r="BY50" s="139"/>
      <c r="BZ50" s="18">
        <v>524935</v>
      </c>
      <c r="CA50" s="18">
        <v>540683.05000000005</v>
      </c>
      <c r="CB50" s="18">
        <v>551181.75</v>
      </c>
      <c r="CC50" s="18">
        <v>1069312.13563381</v>
      </c>
      <c r="CD50" s="140">
        <f t="shared" si="11"/>
        <v>671527.98390845256</v>
      </c>
      <c r="CE50" s="139"/>
      <c r="CF50" s="18">
        <v>524935</v>
      </c>
      <c r="CG50" s="18">
        <v>540683.05000000005</v>
      </c>
      <c r="CH50" s="18">
        <v>551181.75</v>
      </c>
      <c r="CI50" s="18">
        <v>1069312.13563381</v>
      </c>
      <c r="CJ50" s="140">
        <f t="shared" si="12"/>
        <v>671527.98390845256</v>
      </c>
      <c r="CK50" s="139"/>
      <c r="CL50" s="18">
        <v>524935</v>
      </c>
      <c r="CM50" s="18">
        <v>540683.05000000005</v>
      </c>
      <c r="CN50" s="18">
        <v>551181.75</v>
      </c>
      <c r="CO50" s="18">
        <v>1069312.13563381</v>
      </c>
      <c r="CP50" s="140">
        <f t="shared" si="13"/>
        <v>671527.98390845256</v>
      </c>
      <c r="CQ50" s="139"/>
      <c r="CR50" s="18">
        <v>524935</v>
      </c>
      <c r="CS50" s="18">
        <v>540683</v>
      </c>
      <c r="CT50" s="18">
        <v>551182</v>
      </c>
      <c r="CU50" s="18">
        <v>1069312.13563381</v>
      </c>
      <c r="CV50" s="140">
        <f t="shared" si="14"/>
        <v>671528.03390845249</v>
      </c>
      <c r="CW50" s="139"/>
      <c r="CX50" s="18">
        <v>524935</v>
      </c>
      <c r="CY50" s="18">
        <v>540683.05000000005</v>
      </c>
      <c r="CZ50" s="18">
        <v>551181.75</v>
      </c>
      <c r="DA50" s="18">
        <v>1069312.13563381</v>
      </c>
      <c r="DB50" s="140">
        <f t="shared" si="58"/>
        <v>671527.98390845256</v>
      </c>
      <c r="DC50" s="139"/>
      <c r="DD50" s="18">
        <v>524935</v>
      </c>
      <c r="DE50" s="18">
        <v>540683.05000000005</v>
      </c>
      <c r="DF50" s="18">
        <v>551181.75</v>
      </c>
      <c r="DG50" s="18">
        <v>1069312.13563381</v>
      </c>
      <c r="DH50" s="140">
        <f t="shared" si="16"/>
        <v>671527.98390845256</v>
      </c>
      <c r="DI50" s="139"/>
      <c r="DJ50" s="18">
        <v>524935</v>
      </c>
      <c r="DK50" s="18">
        <v>540683.05000000005</v>
      </c>
      <c r="DL50" s="18">
        <v>551181.75</v>
      </c>
      <c r="DM50" s="18">
        <v>1069312.13563381</v>
      </c>
      <c r="DN50" s="140">
        <f t="shared" si="17"/>
        <v>671527.98390845256</v>
      </c>
      <c r="DO50" s="139"/>
      <c r="DP50" s="18">
        <v>524935</v>
      </c>
      <c r="DQ50" s="18">
        <v>540683.05000000005</v>
      </c>
      <c r="DR50" s="18">
        <v>551181.75</v>
      </c>
      <c r="DS50" s="18">
        <v>1069312.13563381</v>
      </c>
      <c r="DT50" s="140">
        <f t="shared" si="59"/>
        <v>671527.98390845256</v>
      </c>
      <c r="DU50" s="139"/>
      <c r="DV50" s="18">
        <v>524935</v>
      </c>
      <c r="DW50" s="18">
        <v>540683.05000000005</v>
      </c>
      <c r="DX50" s="18">
        <v>551181.75</v>
      </c>
      <c r="DY50" s="18">
        <v>1069312.13563381</v>
      </c>
      <c r="DZ50" s="140">
        <f t="shared" si="19"/>
        <v>671527.98390845256</v>
      </c>
      <c r="EA50" s="139"/>
      <c r="EB50" s="18">
        <v>524935</v>
      </c>
      <c r="EC50" s="18">
        <v>540683.05000000005</v>
      </c>
      <c r="ED50" s="18">
        <v>551181.75</v>
      </c>
      <c r="EE50" s="18">
        <v>1069312.13563381</v>
      </c>
      <c r="EF50" s="140">
        <f t="shared" si="20"/>
        <v>671527.98390845256</v>
      </c>
      <c r="EG50" s="139"/>
      <c r="EH50" s="18">
        <v>524935</v>
      </c>
      <c r="EI50" s="18">
        <v>540683.05000000005</v>
      </c>
      <c r="EJ50" s="18">
        <v>551181.75</v>
      </c>
      <c r="EK50" s="18">
        <v>1069312.13563381</v>
      </c>
      <c r="EL50" s="140">
        <f t="shared" si="21"/>
        <v>671527.98390845256</v>
      </c>
      <c r="EM50" s="139"/>
      <c r="EN50" s="18">
        <v>524935</v>
      </c>
      <c r="EO50" s="18">
        <v>540683.05000000005</v>
      </c>
      <c r="EP50" s="18">
        <v>551181.75</v>
      </c>
      <c r="EQ50" s="18">
        <v>1069312.13563381</v>
      </c>
      <c r="ER50" s="140">
        <f t="shared" si="22"/>
        <v>671527.98390845256</v>
      </c>
      <c r="ES50" s="139"/>
      <c r="ET50" s="18">
        <v>524935</v>
      </c>
      <c r="EU50" s="18">
        <v>540683.05000000005</v>
      </c>
      <c r="EV50" s="18">
        <v>551181.75</v>
      </c>
      <c r="EW50" s="18">
        <v>1069312.13563381</v>
      </c>
      <c r="EX50" s="140">
        <f t="shared" si="23"/>
        <v>671527.98390845256</v>
      </c>
      <c r="EY50" s="139"/>
      <c r="EZ50" s="18">
        <v>524935</v>
      </c>
      <c r="FA50" s="18">
        <v>540683.05000000005</v>
      </c>
      <c r="FB50" s="18">
        <v>551181.75</v>
      </c>
      <c r="FC50" s="18">
        <v>1069312.13563381</v>
      </c>
      <c r="FD50" s="140">
        <f t="shared" si="24"/>
        <v>671527.98390845256</v>
      </c>
      <c r="FE50" s="139"/>
      <c r="FF50" s="18">
        <v>524935</v>
      </c>
      <c r="FG50" s="18">
        <v>540683.05000000005</v>
      </c>
      <c r="FH50" s="18">
        <v>551181.75</v>
      </c>
      <c r="FI50" s="18">
        <v>1069312.13563381</v>
      </c>
      <c r="FJ50" s="140">
        <f t="shared" si="25"/>
        <v>671527.98390845256</v>
      </c>
      <c r="FK50" s="139"/>
      <c r="FL50" s="18">
        <v>524935</v>
      </c>
      <c r="FM50" s="18">
        <v>540683.05000000005</v>
      </c>
      <c r="FN50" s="18">
        <v>551181.75</v>
      </c>
      <c r="FO50" s="18">
        <v>1069312.13563381</v>
      </c>
      <c r="FP50" s="140">
        <f t="shared" si="26"/>
        <v>671527.98390845256</v>
      </c>
      <c r="FQ50" s="139"/>
      <c r="FR50" s="18">
        <v>524935</v>
      </c>
      <c r="FS50" s="18">
        <v>540683.05000000005</v>
      </c>
      <c r="FT50" s="18">
        <v>551181.75</v>
      </c>
      <c r="FU50" s="18">
        <v>1069312.13563381</v>
      </c>
      <c r="FV50" s="140">
        <f t="shared" si="27"/>
        <v>671527.98390845256</v>
      </c>
      <c r="FW50" s="139"/>
      <c r="FX50" s="18">
        <v>524935</v>
      </c>
      <c r="FY50" s="18">
        <v>540683.05000000005</v>
      </c>
      <c r="FZ50" s="18">
        <v>551181.75</v>
      </c>
      <c r="GA50" s="18">
        <v>1069312.13563381</v>
      </c>
      <c r="GB50" s="140">
        <f t="shared" si="28"/>
        <v>671527.98390845256</v>
      </c>
      <c r="GC50" s="139"/>
      <c r="GD50" s="18">
        <v>524935</v>
      </c>
      <c r="GE50" s="18">
        <v>540683.05000000005</v>
      </c>
      <c r="GF50" s="18">
        <v>551181.75</v>
      </c>
      <c r="GG50" s="18">
        <v>1069312.13563381</v>
      </c>
      <c r="GH50" s="140">
        <f t="shared" si="29"/>
        <v>671527.98390845256</v>
      </c>
      <c r="GI50" s="139"/>
      <c r="GJ50" s="18">
        <v>524935</v>
      </c>
      <c r="GK50" s="18">
        <v>540683.05000000005</v>
      </c>
      <c r="GL50" s="18">
        <v>551181.75</v>
      </c>
      <c r="GM50" s="18">
        <v>1069312.13563381</v>
      </c>
      <c r="GN50" s="140">
        <f t="shared" si="30"/>
        <v>671527.98390845256</v>
      </c>
      <c r="GO50" s="139"/>
      <c r="GP50" s="18">
        <v>524935</v>
      </c>
      <c r="GQ50" s="18">
        <v>540683.05000000005</v>
      </c>
      <c r="GR50" s="18">
        <v>551181.75</v>
      </c>
      <c r="GS50" s="18">
        <v>1069312.13563381</v>
      </c>
      <c r="GT50" s="140">
        <f t="shared" si="31"/>
        <v>671527.98390845256</v>
      </c>
      <c r="GU50" s="139"/>
      <c r="GV50" s="18">
        <v>524935</v>
      </c>
      <c r="GW50" s="18">
        <v>540683.05000000005</v>
      </c>
      <c r="GX50" s="18">
        <v>551181.75</v>
      </c>
      <c r="GY50" s="18">
        <v>1069312.13563381</v>
      </c>
      <c r="GZ50" s="140">
        <f t="shared" si="32"/>
        <v>671527.98390845256</v>
      </c>
      <c r="HA50" s="139"/>
      <c r="HB50" s="18">
        <v>524935</v>
      </c>
      <c r="HC50" s="18">
        <v>540683.05000000005</v>
      </c>
      <c r="HD50" s="18">
        <v>551181.75</v>
      </c>
      <c r="HE50" s="18">
        <v>1069312.13563381</v>
      </c>
      <c r="HF50" s="140">
        <f t="shared" si="33"/>
        <v>671527.98390845256</v>
      </c>
      <c r="HG50" s="139"/>
      <c r="HH50" s="18">
        <v>524935</v>
      </c>
      <c r="HI50" s="18">
        <v>540683.05000000005</v>
      </c>
      <c r="HJ50" s="18">
        <v>551181.75</v>
      </c>
      <c r="HK50" s="18">
        <v>1069312.13563381</v>
      </c>
      <c r="HL50" s="140">
        <f t="shared" si="34"/>
        <v>671527.98390845256</v>
      </c>
      <c r="HM50" s="139"/>
      <c r="HN50" s="18">
        <v>524935</v>
      </c>
      <c r="HO50" s="18">
        <v>540683.05000000005</v>
      </c>
      <c r="HP50" s="18">
        <v>551181.75</v>
      </c>
      <c r="HQ50" s="18">
        <v>1069312.13563381</v>
      </c>
      <c r="HR50" s="140">
        <f t="shared" si="35"/>
        <v>671527.98390845256</v>
      </c>
      <c r="HS50" s="139"/>
      <c r="HT50" s="18">
        <v>524935</v>
      </c>
      <c r="HU50" s="18">
        <v>540683.05000000005</v>
      </c>
      <c r="HV50" s="18">
        <v>551181.75</v>
      </c>
      <c r="HW50" s="18">
        <v>1069312.13563381</v>
      </c>
      <c r="HX50" s="140">
        <f t="shared" si="36"/>
        <v>671527.98390845256</v>
      </c>
      <c r="HY50" s="139"/>
      <c r="HZ50" s="18">
        <v>524935</v>
      </c>
      <c r="IA50" s="18">
        <v>540683.05000000005</v>
      </c>
      <c r="IB50" s="18">
        <v>551181.75</v>
      </c>
      <c r="IC50" s="18">
        <v>1069312.13563381</v>
      </c>
      <c r="ID50" s="140">
        <f t="shared" si="37"/>
        <v>671527.98390845256</v>
      </c>
      <c r="IE50" s="139"/>
      <c r="IF50" s="18">
        <v>524935</v>
      </c>
      <c r="IG50" s="18">
        <v>540683.05000000005</v>
      </c>
      <c r="IH50" s="18">
        <v>551181.75</v>
      </c>
      <c r="II50" s="18">
        <v>1069312.13563381</v>
      </c>
      <c r="IJ50" s="140">
        <f t="shared" si="38"/>
        <v>671527.98390845256</v>
      </c>
      <c r="IK50" s="139"/>
      <c r="IL50" s="18">
        <v>524935</v>
      </c>
      <c r="IM50" s="18">
        <v>540683.05000000005</v>
      </c>
      <c r="IN50" s="18">
        <v>551181.75</v>
      </c>
      <c r="IO50" s="18">
        <v>1069312.13563381</v>
      </c>
      <c r="IP50" s="140">
        <f t="shared" si="39"/>
        <v>671527.98390845256</v>
      </c>
      <c r="IQ50" s="139"/>
      <c r="IR50" s="18">
        <v>524935</v>
      </c>
      <c r="IS50" s="18">
        <v>540683.05000000005</v>
      </c>
      <c r="IT50" s="18">
        <v>551181.75</v>
      </c>
      <c r="IU50" s="18">
        <v>1069312.13563381</v>
      </c>
      <c r="IV50" s="140">
        <f t="shared" si="40"/>
        <v>671527.98390845256</v>
      </c>
      <c r="IW50" s="139"/>
      <c r="IX50" s="18">
        <v>524935</v>
      </c>
      <c r="IY50" s="18">
        <v>540683.05000000005</v>
      </c>
      <c r="IZ50" s="18">
        <v>551181.75</v>
      </c>
      <c r="JA50" s="18">
        <v>1069312.13563381</v>
      </c>
      <c r="JB50" s="140">
        <f t="shared" si="41"/>
        <v>671527.98390845256</v>
      </c>
      <c r="JC50" s="139"/>
      <c r="JD50" s="18">
        <v>524935</v>
      </c>
      <c r="JE50" s="18">
        <v>540683.05000000005</v>
      </c>
      <c r="JF50" s="18">
        <v>551181.75</v>
      </c>
      <c r="JG50" s="18">
        <v>1069312.13563381</v>
      </c>
      <c r="JH50" s="140">
        <f t="shared" si="42"/>
        <v>671527.98390845256</v>
      </c>
      <c r="JI50" s="139"/>
      <c r="JJ50" s="18">
        <v>524935</v>
      </c>
      <c r="JK50" s="18">
        <v>540683.05000000005</v>
      </c>
      <c r="JL50" s="18">
        <v>551181.75</v>
      </c>
      <c r="JM50" s="18">
        <v>1069312.13563381</v>
      </c>
      <c r="JN50" s="140">
        <f t="shared" si="43"/>
        <v>671527.98390845256</v>
      </c>
      <c r="JO50" s="167"/>
      <c r="JP50" s="18">
        <v>551205</v>
      </c>
      <c r="JQ50" s="18">
        <v>567741.15</v>
      </c>
      <c r="JR50" s="18">
        <v>578765.25</v>
      </c>
      <c r="JS50" s="18">
        <v>1122825.6500431602</v>
      </c>
      <c r="JT50" s="168">
        <f t="shared" si="44"/>
        <v>705134.26251079002</v>
      </c>
      <c r="JU50" s="139"/>
      <c r="JV50" s="18">
        <v>524935</v>
      </c>
      <c r="JW50" s="18">
        <v>540683.05000000005</v>
      </c>
      <c r="JX50" s="18">
        <v>551181.75</v>
      </c>
      <c r="JY50" s="18">
        <v>1069312.13563381</v>
      </c>
      <c r="JZ50" s="140">
        <f t="shared" si="45"/>
        <v>671527.98390845256</v>
      </c>
      <c r="KA50" s="139"/>
      <c r="KB50" s="18">
        <v>524935</v>
      </c>
      <c r="KC50" s="18">
        <v>540683.05000000005</v>
      </c>
      <c r="KD50" s="18">
        <v>551181.75</v>
      </c>
      <c r="KE50" s="18">
        <v>1069312.13563381</v>
      </c>
      <c r="KF50" s="140">
        <f t="shared" si="46"/>
        <v>671527.98390845256</v>
      </c>
      <c r="KG50" s="139"/>
      <c r="KH50" s="18">
        <v>524935</v>
      </c>
      <c r="KI50" s="18">
        <v>540683.05000000005</v>
      </c>
      <c r="KJ50" s="18">
        <v>551181.75</v>
      </c>
      <c r="KK50" s="18">
        <v>1069312.13563381</v>
      </c>
      <c r="KL50" s="140">
        <f t="shared" si="47"/>
        <v>671527.98390845256</v>
      </c>
      <c r="KM50" s="139"/>
      <c r="KN50" s="18">
        <v>524935</v>
      </c>
      <c r="KO50" s="18">
        <v>540683.05000000005</v>
      </c>
      <c r="KP50" s="18">
        <v>551181.75</v>
      </c>
      <c r="KQ50" s="18">
        <v>1069312.13563381</v>
      </c>
      <c r="KR50" s="140">
        <f t="shared" si="48"/>
        <v>671527.98390845256</v>
      </c>
      <c r="KS50" s="173"/>
      <c r="KT50" s="18">
        <v>524935</v>
      </c>
      <c r="KU50" s="18">
        <v>540683.05000000005</v>
      </c>
      <c r="KV50" s="18">
        <v>551181.75</v>
      </c>
      <c r="KW50" s="18">
        <v>1069312.13563381</v>
      </c>
      <c r="KX50" s="140">
        <f t="shared" si="49"/>
        <v>671527.98390845256</v>
      </c>
      <c r="KY50" s="148"/>
      <c r="KZ50" s="18">
        <v>524935</v>
      </c>
      <c r="LA50" s="18">
        <v>540683.05000000005</v>
      </c>
      <c r="LB50" s="18">
        <v>551181.75</v>
      </c>
      <c r="LC50" s="18">
        <v>1069312.13563381</v>
      </c>
      <c r="LD50" s="177">
        <f t="shared" si="50"/>
        <v>671527.98390845256</v>
      </c>
      <c r="LE50" s="148"/>
      <c r="LF50" s="18">
        <v>524935</v>
      </c>
      <c r="LG50" s="18">
        <v>540683.05000000005</v>
      </c>
      <c r="LH50" s="18">
        <v>551181.75</v>
      </c>
      <c r="LI50" s="18">
        <v>1069312.13563381</v>
      </c>
      <c r="LJ50" s="177">
        <f t="shared" si="51"/>
        <v>671527.98390845256</v>
      </c>
      <c r="LK50" s="148"/>
      <c r="LL50" s="18">
        <v>559503</v>
      </c>
      <c r="LM50" s="18">
        <v>576288.09</v>
      </c>
      <c r="LN50" s="18">
        <v>587478.15</v>
      </c>
      <c r="LO50" s="18">
        <v>1069312.13563381</v>
      </c>
      <c r="LP50" s="177">
        <f t="shared" si="52"/>
        <v>698145.34390845243</v>
      </c>
      <c r="LQ50" s="148"/>
      <c r="LR50" s="18">
        <v>559503</v>
      </c>
      <c r="LS50" s="18">
        <v>576288.09</v>
      </c>
      <c r="LT50" s="18">
        <v>587478.15</v>
      </c>
      <c r="LU50" s="18">
        <v>1069312.13563381</v>
      </c>
      <c r="LV50" s="177">
        <f t="shared" si="53"/>
        <v>698145.34390845243</v>
      </c>
      <c r="LW50" s="148"/>
      <c r="LX50" s="18">
        <v>559503</v>
      </c>
      <c r="LY50" s="18">
        <v>576288.09</v>
      </c>
      <c r="LZ50" s="18">
        <v>587478.15</v>
      </c>
      <c r="MA50" s="18">
        <v>1069312.13563381</v>
      </c>
      <c r="MB50" s="177">
        <f t="shared" si="54"/>
        <v>698145.34390845243</v>
      </c>
      <c r="MC50" s="148"/>
      <c r="MD50" s="18">
        <v>559503</v>
      </c>
      <c r="ME50" s="18">
        <v>576288.09</v>
      </c>
      <c r="MF50" s="18">
        <v>587478.15</v>
      </c>
      <c r="MG50" s="18">
        <v>1069312.13563381</v>
      </c>
      <c r="MH50" s="177">
        <f t="shared" si="55"/>
        <v>698145.34390845243</v>
      </c>
      <c r="MI50" s="148"/>
      <c r="MJ50" s="18">
        <v>559503</v>
      </c>
      <c r="MK50" s="18">
        <v>576288.09</v>
      </c>
      <c r="ML50" s="18">
        <v>587478.15</v>
      </c>
      <c r="MM50" s="18">
        <v>1069312.13563381</v>
      </c>
      <c r="MN50" s="177">
        <f t="shared" si="56"/>
        <v>698145.34390845243</v>
      </c>
      <c r="MO50" s="148"/>
      <c r="MP50" s="18">
        <v>559503</v>
      </c>
      <c r="MQ50" s="18">
        <v>576288.09</v>
      </c>
      <c r="MR50" s="18">
        <v>587478.15</v>
      </c>
      <c r="MS50" s="18">
        <v>1069312.13563381</v>
      </c>
      <c r="MT50" s="177">
        <f t="shared" si="57"/>
        <v>698145.34390845243</v>
      </c>
      <c r="MU50" s="181">
        <v>39154177.445361115</v>
      </c>
    </row>
    <row r="51" spans="1:413" s="2" customFormat="1" ht="14" x14ac:dyDescent="0.35">
      <c r="A51" s="201">
        <v>47</v>
      </c>
      <c r="B51" s="16" t="s">
        <v>122</v>
      </c>
      <c r="C51" s="17">
        <v>1</v>
      </c>
      <c r="D51" s="202" t="s">
        <v>74</v>
      </c>
      <c r="E51" s="139"/>
      <c r="F51" s="18">
        <v>353858</v>
      </c>
      <c r="G51" s="18">
        <v>364473.74</v>
      </c>
      <c r="H51" s="18">
        <v>371550.9</v>
      </c>
      <c r="I51" s="18">
        <v>720822.29192063666</v>
      </c>
      <c r="J51" s="140">
        <f t="shared" si="0"/>
        <v>452676.23298015923</v>
      </c>
      <c r="K51" s="139"/>
      <c r="L51" s="18">
        <v>371551</v>
      </c>
      <c r="M51" s="18">
        <v>382697.53</v>
      </c>
      <c r="N51" s="18">
        <v>390128.55</v>
      </c>
      <c r="O51" s="18">
        <v>756863.40651666862</v>
      </c>
      <c r="P51" s="140">
        <f t="shared" si="1"/>
        <v>475310.12162916717</v>
      </c>
      <c r="Q51" s="139"/>
      <c r="R51" s="18">
        <v>371551</v>
      </c>
      <c r="S51" s="18">
        <v>382697.53</v>
      </c>
      <c r="T51" s="18">
        <v>390128.55</v>
      </c>
      <c r="U51" s="18">
        <v>756863.40651666862</v>
      </c>
      <c r="V51" s="140">
        <f t="shared" si="2"/>
        <v>475310.12162916717</v>
      </c>
      <c r="W51" s="139"/>
      <c r="X51" s="18">
        <v>371551</v>
      </c>
      <c r="Y51" s="18">
        <v>382697.53</v>
      </c>
      <c r="Z51" s="18">
        <v>390128.55</v>
      </c>
      <c r="AA51" s="18">
        <v>756863.40651666862</v>
      </c>
      <c r="AB51" s="140">
        <f t="shared" si="3"/>
        <v>475310.12162916717</v>
      </c>
      <c r="AC51" s="139"/>
      <c r="AD51" s="18">
        <v>371551</v>
      </c>
      <c r="AE51" s="18">
        <v>382697.53</v>
      </c>
      <c r="AF51" s="18">
        <v>390128.55</v>
      </c>
      <c r="AG51" s="18">
        <v>756863.40651666862</v>
      </c>
      <c r="AH51" s="140">
        <f t="shared" si="4"/>
        <v>475310.12162916717</v>
      </c>
      <c r="AI51" s="139"/>
      <c r="AJ51" s="18">
        <v>371551</v>
      </c>
      <c r="AK51" s="18">
        <v>382697.53</v>
      </c>
      <c r="AL51" s="18">
        <v>390128.55</v>
      </c>
      <c r="AM51" s="18">
        <v>756863.40651666862</v>
      </c>
      <c r="AN51" s="140">
        <f t="shared" si="5"/>
        <v>475310.12162916717</v>
      </c>
      <c r="AO51" s="139"/>
      <c r="AP51" s="18">
        <v>371551</v>
      </c>
      <c r="AQ51" s="18">
        <v>382697.53</v>
      </c>
      <c r="AR51" s="18">
        <v>390128.55</v>
      </c>
      <c r="AS51" s="18">
        <v>756863.40651666862</v>
      </c>
      <c r="AT51" s="140">
        <f t="shared" si="6"/>
        <v>475310.12162916717</v>
      </c>
      <c r="AU51" s="153"/>
      <c r="AV51" s="19">
        <v>396019</v>
      </c>
      <c r="AW51" s="18">
        <v>407899.57</v>
      </c>
      <c r="AX51" s="18">
        <v>415819.95</v>
      </c>
      <c r="AY51" s="18">
        <v>806704.49095220724</v>
      </c>
      <c r="AZ51" s="154">
        <f t="shared" si="7"/>
        <v>506610.75273805181</v>
      </c>
      <c r="BA51" s="139"/>
      <c r="BB51" s="18">
        <v>371551</v>
      </c>
      <c r="BC51" s="18">
        <v>382697.53</v>
      </c>
      <c r="BD51" s="18">
        <v>390128.55</v>
      </c>
      <c r="BE51" s="18">
        <v>756863.40651666862</v>
      </c>
      <c r="BF51" s="140">
        <f t="shared" si="8"/>
        <v>475310.12162916717</v>
      </c>
      <c r="BG51" s="139"/>
      <c r="BH51" s="18">
        <v>371551</v>
      </c>
      <c r="BI51" s="18">
        <v>382697.53</v>
      </c>
      <c r="BJ51" s="18">
        <v>390128.55</v>
      </c>
      <c r="BK51" s="18">
        <v>756863.40651666862</v>
      </c>
      <c r="BL51" s="140">
        <f t="shared" si="9"/>
        <v>475310.12162916717</v>
      </c>
      <c r="BM51" s="141" t="s">
        <v>75</v>
      </c>
      <c r="BN51" s="20" t="s">
        <v>75</v>
      </c>
      <c r="BO51" s="20" t="s">
        <v>75</v>
      </c>
      <c r="BP51" s="20" t="s">
        <v>75</v>
      </c>
      <c r="BQ51" s="20" t="s">
        <v>75</v>
      </c>
      <c r="BR51" s="157" t="s">
        <v>75</v>
      </c>
      <c r="BS51" s="139"/>
      <c r="BT51" s="18">
        <v>371551</v>
      </c>
      <c r="BU51" s="18">
        <v>382697.53</v>
      </c>
      <c r="BV51" s="18">
        <v>390128.55</v>
      </c>
      <c r="BW51" s="18">
        <v>756863.40651666862</v>
      </c>
      <c r="BX51" s="140">
        <f t="shared" si="10"/>
        <v>475310.12162916717</v>
      </c>
      <c r="BY51" s="139"/>
      <c r="BZ51" s="18">
        <v>371551</v>
      </c>
      <c r="CA51" s="18">
        <v>382697.53</v>
      </c>
      <c r="CB51" s="18">
        <v>390128.55</v>
      </c>
      <c r="CC51" s="18">
        <v>756863.40651666862</v>
      </c>
      <c r="CD51" s="140">
        <f t="shared" si="11"/>
        <v>475310.12162916717</v>
      </c>
      <c r="CE51" s="139"/>
      <c r="CF51" s="18">
        <v>371551</v>
      </c>
      <c r="CG51" s="18">
        <v>382697.53</v>
      </c>
      <c r="CH51" s="18">
        <v>390128.55</v>
      </c>
      <c r="CI51" s="18">
        <v>756863.40651666862</v>
      </c>
      <c r="CJ51" s="140">
        <f t="shared" si="12"/>
        <v>475310.12162916717</v>
      </c>
      <c r="CK51" s="139"/>
      <c r="CL51" s="18">
        <v>371551</v>
      </c>
      <c r="CM51" s="18">
        <v>382697.53</v>
      </c>
      <c r="CN51" s="18">
        <v>390128.55</v>
      </c>
      <c r="CO51" s="18">
        <v>756863.40651666862</v>
      </c>
      <c r="CP51" s="140">
        <f t="shared" si="13"/>
        <v>475310.12162916717</v>
      </c>
      <c r="CQ51" s="139"/>
      <c r="CR51" s="18">
        <v>371551</v>
      </c>
      <c r="CS51" s="18">
        <v>382698</v>
      </c>
      <c r="CT51" s="18">
        <v>390129</v>
      </c>
      <c r="CU51" s="18">
        <v>756863.40651666862</v>
      </c>
      <c r="CV51" s="140">
        <f t="shared" si="14"/>
        <v>475310.35162916715</v>
      </c>
      <c r="CW51" s="139"/>
      <c r="CX51" s="18">
        <v>371551</v>
      </c>
      <c r="CY51" s="18">
        <v>382697.53</v>
      </c>
      <c r="CZ51" s="18">
        <v>390128.55</v>
      </c>
      <c r="DA51" s="18">
        <v>756863.40651666862</v>
      </c>
      <c r="DB51" s="140">
        <f t="shared" si="58"/>
        <v>475310.12162916717</v>
      </c>
      <c r="DC51" s="139"/>
      <c r="DD51" s="18">
        <v>371551</v>
      </c>
      <c r="DE51" s="18">
        <v>382697.53</v>
      </c>
      <c r="DF51" s="18">
        <v>390128.55</v>
      </c>
      <c r="DG51" s="18">
        <v>756863.40651666862</v>
      </c>
      <c r="DH51" s="140">
        <f t="shared" si="16"/>
        <v>475310.12162916717</v>
      </c>
      <c r="DI51" s="139"/>
      <c r="DJ51" s="18">
        <v>371551</v>
      </c>
      <c r="DK51" s="18">
        <v>382697.53</v>
      </c>
      <c r="DL51" s="18">
        <v>390128.55</v>
      </c>
      <c r="DM51" s="18">
        <v>756863.40651666862</v>
      </c>
      <c r="DN51" s="140">
        <f t="shared" si="17"/>
        <v>475310.12162916717</v>
      </c>
      <c r="DO51" s="139"/>
      <c r="DP51" s="18">
        <v>371551</v>
      </c>
      <c r="DQ51" s="18">
        <v>382697.53</v>
      </c>
      <c r="DR51" s="18">
        <v>390128.55</v>
      </c>
      <c r="DS51" s="18">
        <v>756863.40651666862</v>
      </c>
      <c r="DT51" s="140">
        <f t="shared" si="59"/>
        <v>475310.12162916717</v>
      </c>
      <c r="DU51" s="139"/>
      <c r="DV51" s="18">
        <v>371551</v>
      </c>
      <c r="DW51" s="18">
        <v>382697.53</v>
      </c>
      <c r="DX51" s="18">
        <v>390128.55</v>
      </c>
      <c r="DY51" s="18">
        <v>756863.40651666862</v>
      </c>
      <c r="DZ51" s="140">
        <f t="shared" si="19"/>
        <v>475310.12162916717</v>
      </c>
      <c r="EA51" s="139"/>
      <c r="EB51" s="18">
        <v>371551</v>
      </c>
      <c r="EC51" s="18">
        <v>382697.53</v>
      </c>
      <c r="ED51" s="18">
        <v>390128.55</v>
      </c>
      <c r="EE51" s="18">
        <v>756863.40651666862</v>
      </c>
      <c r="EF51" s="140">
        <f t="shared" si="20"/>
        <v>475310.12162916717</v>
      </c>
      <c r="EG51" s="139"/>
      <c r="EH51" s="18">
        <v>371551</v>
      </c>
      <c r="EI51" s="18">
        <v>382697.53</v>
      </c>
      <c r="EJ51" s="18">
        <v>390128.55</v>
      </c>
      <c r="EK51" s="18">
        <v>756863.40651666862</v>
      </c>
      <c r="EL51" s="140">
        <f t="shared" si="21"/>
        <v>475310.12162916717</v>
      </c>
      <c r="EM51" s="139"/>
      <c r="EN51" s="18">
        <v>371551</v>
      </c>
      <c r="EO51" s="18">
        <v>382697.53</v>
      </c>
      <c r="EP51" s="18">
        <v>390128.55</v>
      </c>
      <c r="EQ51" s="18">
        <v>756863.40651666862</v>
      </c>
      <c r="ER51" s="140">
        <f t="shared" si="22"/>
        <v>475310.12162916717</v>
      </c>
      <c r="ES51" s="139"/>
      <c r="ET51" s="18">
        <v>371551</v>
      </c>
      <c r="EU51" s="18">
        <v>382697.53</v>
      </c>
      <c r="EV51" s="18">
        <v>390128.55</v>
      </c>
      <c r="EW51" s="18">
        <v>756863.40651666862</v>
      </c>
      <c r="EX51" s="140">
        <f t="shared" si="23"/>
        <v>475310.12162916717</v>
      </c>
      <c r="EY51" s="139"/>
      <c r="EZ51" s="18">
        <v>371551</v>
      </c>
      <c r="FA51" s="18">
        <v>382697.53</v>
      </c>
      <c r="FB51" s="18">
        <v>390128.55</v>
      </c>
      <c r="FC51" s="18">
        <v>756863.40651666862</v>
      </c>
      <c r="FD51" s="140">
        <f t="shared" si="24"/>
        <v>475310.12162916717</v>
      </c>
      <c r="FE51" s="139"/>
      <c r="FF51" s="18">
        <v>371551</v>
      </c>
      <c r="FG51" s="18">
        <v>382697.53</v>
      </c>
      <c r="FH51" s="18">
        <v>390128.55</v>
      </c>
      <c r="FI51" s="18">
        <v>756863.40651666862</v>
      </c>
      <c r="FJ51" s="140">
        <f t="shared" si="25"/>
        <v>475310.12162916717</v>
      </c>
      <c r="FK51" s="139"/>
      <c r="FL51" s="18">
        <v>371551</v>
      </c>
      <c r="FM51" s="18">
        <v>382697.53</v>
      </c>
      <c r="FN51" s="18">
        <v>390128.55</v>
      </c>
      <c r="FO51" s="18">
        <v>756863.40651666862</v>
      </c>
      <c r="FP51" s="140">
        <f t="shared" si="26"/>
        <v>475310.12162916717</v>
      </c>
      <c r="FQ51" s="139"/>
      <c r="FR51" s="18">
        <v>371551</v>
      </c>
      <c r="FS51" s="18">
        <v>382697.53</v>
      </c>
      <c r="FT51" s="18">
        <v>390128.55</v>
      </c>
      <c r="FU51" s="18">
        <v>756863.40651666862</v>
      </c>
      <c r="FV51" s="140">
        <f t="shared" si="27"/>
        <v>475310.12162916717</v>
      </c>
      <c r="FW51" s="139"/>
      <c r="FX51" s="18">
        <v>371551</v>
      </c>
      <c r="FY51" s="18">
        <v>382697.53</v>
      </c>
      <c r="FZ51" s="18">
        <v>390128.55</v>
      </c>
      <c r="GA51" s="18">
        <v>756863.40651666862</v>
      </c>
      <c r="GB51" s="140">
        <f t="shared" si="28"/>
        <v>475310.12162916717</v>
      </c>
      <c r="GC51" s="139"/>
      <c r="GD51" s="18">
        <v>371551</v>
      </c>
      <c r="GE51" s="18">
        <v>382697.53</v>
      </c>
      <c r="GF51" s="18">
        <v>390128.55</v>
      </c>
      <c r="GG51" s="18">
        <v>756863.40651666862</v>
      </c>
      <c r="GH51" s="140">
        <f t="shared" si="29"/>
        <v>475310.12162916717</v>
      </c>
      <c r="GI51" s="139"/>
      <c r="GJ51" s="18">
        <v>371551</v>
      </c>
      <c r="GK51" s="18">
        <v>382697.53</v>
      </c>
      <c r="GL51" s="18">
        <v>390128.55</v>
      </c>
      <c r="GM51" s="18">
        <v>756863.40651666862</v>
      </c>
      <c r="GN51" s="140">
        <f t="shared" si="30"/>
        <v>475310.12162916717</v>
      </c>
      <c r="GO51" s="139"/>
      <c r="GP51" s="18">
        <v>371551</v>
      </c>
      <c r="GQ51" s="18">
        <v>382697.53</v>
      </c>
      <c r="GR51" s="18">
        <v>390128.55</v>
      </c>
      <c r="GS51" s="18">
        <v>756863.40651666862</v>
      </c>
      <c r="GT51" s="140">
        <f t="shared" si="31"/>
        <v>475310.12162916717</v>
      </c>
      <c r="GU51" s="139"/>
      <c r="GV51" s="18">
        <v>371551</v>
      </c>
      <c r="GW51" s="18">
        <v>382697.53</v>
      </c>
      <c r="GX51" s="18">
        <v>390128.55</v>
      </c>
      <c r="GY51" s="18">
        <v>756863.40651666862</v>
      </c>
      <c r="GZ51" s="140">
        <f t="shared" si="32"/>
        <v>475310.12162916717</v>
      </c>
      <c r="HA51" s="139"/>
      <c r="HB51" s="18">
        <v>371551</v>
      </c>
      <c r="HC51" s="18">
        <v>382697.53</v>
      </c>
      <c r="HD51" s="18">
        <v>390128.55</v>
      </c>
      <c r="HE51" s="18">
        <v>756863.40651666862</v>
      </c>
      <c r="HF51" s="140">
        <f t="shared" si="33"/>
        <v>475310.12162916717</v>
      </c>
      <c r="HG51" s="139"/>
      <c r="HH51" s="18">
        <v>371551</v>
      </c>
      <c r="HI51" s="18">
        <v>382697.53</v>
      </c>
      <c r="HJ51" s="18">
        <v>390128.55</v>
      </c>
      <c r="HK51" s="18">
        <v>756863.40651666862</v>
      </c>
      <c r="HL51" s="140">
        <f t="shared" si="34"/>
        <v>475310.12162916717</v>
      </c>
      <c r="HM51" s="139"/>
      <c r="HN51" s="18">
        <v>371551</v>
      </c>
      <c r="HO51" s="18">
        <v>382697.53</v>
      </c>
      <c r="HP51" s="18">
        <v>390128.55</v>
      </c>
      <c r="HQ51" s="18">
        <v>756863.40651666862</v>
      </c>
      <c r="HR51" s="140">
        <f t="shared" si="35"/>
        <v>475310.12162916717</v>
      </c>
      <c r="HS51" s="139"/>
      <c r="HT51" s="18">
        <v>371551</v>
      </c>
      <c r="HU51" s="18">
        <v>382697.53</v>
      </c>
      <c r="HV51" s="18">
        <v>390128.55</v>
      </c>
      <c r="HW51" s="18">
        <v>756863.40651666862</v>
      </c>
      <c r="HX51" s="140">
        <f t="shared" si="36"/>
        <v>475310.12162916717</v>
      </c>
      <c r="HY51" s="139"/>
      <c r="HZ51" s="18">
        <v>371551</v>
      </c>
      <c r="IA51" s="18">
        <v>382697.53</v>
      </c>
      <c r="IB51" s="18">
        <v>390128.55</v>
      </c>
      <c r="IC51" s="18">
        <v>756863.40651666862</v>
      </c>
      <c r="ID51" s="140">
        <f t="shared" si="37"/>
        <v>475310.12162916717</v>
      </c>
      <c r="IE51" s="139"/>
      <c r="IF51" s="18">
        <v>371551</v>
      </c>
      <c r="IG51" s="18">
        <v>382697.53</v>
      </c>
      <c r="IH51" s="18">
        <v>390128.55</v>
      </c>
      <c r="II51" s="18">
        <v>756863.40651666862</v>
      </c>
      <c r="IJ51" s="140">
        <f t="shared" si="38"/>
        <v>475310.12162916717</v>
      </c>
      <c r="IK51" s="139"/>
      <c r="IL51" s="18">
        <v>371551</v>
      </c>
      <c r="IM51" s="18">
        <v>382697.53</v>
      </c>
      <c r="IN51" s="18">
        <v>390128.55</v>
      </c>
      <c r="IO51" s="18">
        <v>756863.40651666862</v>
      </c>
      <c r="IP51" s="140">
        <f t="shared" si="39"/>
        <v>475310.12162916717</v>
      </c>
      <c r="IQ51" s="139"/>
      <c r="IR51" s="18">
        <v>371551</v>
      </c>
      <c r="IS51" s="18">
        <v>382697.53</v>
      </c>
      <c r="IT51" s="18">
        <v>390128.55</v>
      </c>
      <c r="IU51" s="18">
        <v>756863.40651666862</v>
      </c>
      <c r="IV51" s="140">
        <f t="shared" si="40"/>
        <v>475310.12162916717</v>
      </c>
      <c r="IW51" s="139"/>
      <c r="IX51" s="18">
        <v>371551</v>
      </c>
      <c r="IY51" s="18">
        <v>382697.53</v>
      </c>
      <c r="IZ51" s="18">
        <v>390128.55</v>
      </c>
      <c r="JA51" s="18">
        <v>756863.40651666862</v>
      </c>
      <c r="JB51" s="140">
        <f t="shared" si="41"/>
        <v>475310.12162916717</v>
      </c>
      <c r="JC51" s="139"/>
      <c r="JD51" s="18">
        <v>371551</v>
      </c>
      <c r="JE51" s="18">
        <v>382697.53</v>
      </c>
      <c r="JF51" s="18">
        <v>390128.55</v>
      </c>
      <c r="JG51" s="18">
        <v>756863.40651666862</v>
      </c>
      <c r="JH51" s="140">
        <f t="shared" si="42"/>
        <v>475310.12162916717</v>
      </c>
      <c r="JI51" s="139"/>
      <c r="JJ51" s="18">
        <v>371551</v>
      </c>
      <c r="JK51" s="18">
        <v>382697.53</v>
      </c>
      <c r="JL51" s="18">
        <v>390128.55</v>
      </c>
      <c r="JM51" s="18">
        <v>756863.40651666862</v>
      </c>
      <c r="JN51" s="140">
        <f t="shared" si="43"/>
        <v>475310.12162916717</v>
      </c>
      <c r="JO51" s="167"/>
      <c r="JP51" s="18">
        <v>390145</v>
      </c>
      <c r="JQ51" s="18">
        <v>401849.35</v>
      </c>
      <c r="JR51" s="18">
        <v>409652.25</v>
      </c>
      <c r="JS51" s="18">
        <v>794740.48605297506</v>
      </c>
      <c r="JT51" s="168">
        <f t="shared" si="44"/>
        <v>499096.77151324379</v>
      </c>
      <c r="JU51" s="139"/>
      <c r="JV51" s="18">
        <v>371551</v>
      </c>
      <c r="JW51" s="18">
        <v>382697.53</v>
      </c>
      <c r="JX51" s="18">
        <v>390128.55</v>
      </c>
      <c r="JY51" s="18">
        <v>756863.40651666862</v>
      </c>
      <c r="JZ51" s="140">
        <f t="shared" si="45"/>
        <v>475310.12162916717</v>
      </c>
      <c r="KA51" s="139"/>
      <c r="KB51" s="18">
        <v>371551</v>
      </c>
      <c r="KC51" s="18">
        <v>382697.53</v>
      </c>
      <c r="KD51" s="18">
        <v>390128.55</v>
      </c>
      <c r="KE51" s="18">
        <v>756863.40651666862</v>
      </c>
      <c r="KF51" s="140">
        <f t="shared" si="46"/>
        <v>475310.12162916717</v>
      </c>
      <c r="KG51" s="139"/>
      <c r="KH51" s="18">
        <v>371551</v>
      </c>
      <c r="KI51" s="18">
        <v>382697.53</v>
      </c>
      <c r="KJ51" s="18">
        <v>390128.55</v>
      </c>
      <c r="KK51" s="18">
        <v>756863.40651666862</v>
      </c>
      <c r="KL51" s="140">
        <f t="shared" si="47"/>
        <v>475310.12162916717</v>
      </c>
      <c r="KM51" s="139"/>
      <c r="KN51" s="18">
        <v>371551</v>
      </c>
      <c r="KO51" s="18">
        <v>382697.53</v>
      </c>
      <c r="KP51" s="18">
        <v>390128.55</v>
      </c>
      <c r="KQ51" s="18">
        <v>756863.40651666862</v>
      </c>
      <c r="KR51" s="140">
        <f t="shared" si="48"/>
        <v>475310.12162916717</v>
      </c>
      <c r="KS51" s="173"/>
      <c r="KT51" s="18">
        <v>371551</v>
      </c>
      <c r="KU51" s="18">
        <v>382697.53</v>
      </c>
      <c r="KV51" s="18">
        <v>390128.55</v>
      </c>
      <c r="KW51" s="18">
        <v>756863.40651666862</v>
      </c>
      <c r="KX51" s="140">
        <f t="shared" si="49"/>
        <v>475310.12162916717</v>
      </c>
      <c r="KY51" s="148"/>
      <c r="KZ51" s="18">
        <v>371551</v>
      </c>
      <c r="LA51" s="18">
        <v>382697.53</v>
      </c>
      <c r="LB51" s="18">
        <v>390128.55</v>
      </c>
      <c r="LC51" s="18">
        <v>756863.40651666862</v>
      </c>
      <c r="LD51" s="177">
        <f t="shared" si="50"/>
        <v>475310.12162916717</v>
      </c>
      <c r="LE51" s="148"/>
      <c r="LF51" s="18">
        <v>371551</v>
      </c>
      <c r="LG51" s="18">
        <v>382697.53</v>
      </c>
      <c r="LH51" s="18">
        <v>390128.55</v>
      </c>
      <c r="LI51" s="18">
        <v>756863.40651666862</v>
      </c>
      <c r="LJ51" s="177">
        <f t="shared" si="51"/>
        <v>475310.12162916717</v>
      </c>
      <c r="LK51" s="148"/>
      <c r="LL51" s="18">
        <v>396019</v>
      </c>
      <c r="LM51" s="18">
        <v>407899.57</v>
      </c>
      <c r="LN51" s="18">
        <v>415819.95</v>
      </c>
      <c r="LO51" s="18">
        <v>756863.40651666862</v>
      </c>
      <c r="LP51" s="177">
        <f t="shared" si="52"/>
        <v>494150.48162916716</v>
      </c>
      <c r="LQ51" s="148"/>
      <c r="LR51" s="18">
        <v>396019</v>
      </c>
      <c r="LS51" s="18">
        <v>407899.57</v>
      </c>
      <c r="LT51" s="18">
        <v>415819.95</v>
      </c>
      <c r="LU51" s="18">
        <v>756863.40651666862</v>
      </c>
      <c r="LV51" s="177">
        <f t="shared" si="53"/>
        <v>494150.48162916716</v>
      </c>
      <c r="LW51" s="148"/>
      <c r="LX51" s="18">
        <v>396019</v>
      </c>
      <c r="LY51" s="18">
        <v>407899.57</v>
      </c>
      <c r="LZ51" s="18">
        <v>415819.95</v>
      </c>
      <c r="MA51" s="18">
        <v>756863.40651666862</v>
      </c>
      <c r="MB51" s="177">
        <f t="shared" si="54"/>
        <v>494150.48162916716</v>
      </c>
      <c r="MC51" s="148"/>
      <c r="MD51" s="18">
        <v>396019</v>
      </c>
      <c r="ME51" s="18">
        <v>407899.57</v>
      </c>
      <c r="MF51" s="18">
        <v>415819.95</v>
      </c>
      <c r="MG51" s="18">
        <v>756863.40651666862</v>
      </c>
      <c r="MH51" s="177">
        <f t="shared" si="55"/>
        <v>494150.48162916716</v>
      </c>
      <c r="MI51" s="148"/>
      <c r="MJ51" s="18">
        <v>396019</v>
      </c>
      <c r="MK51" s="18">
        <v>407899.57</v>
      </c>
      <c r="ML51" s="18">
        <v>415819.95</v>
      </c>
      <c r="MM51" s="18">
        <v>756863.40651666862</v>
      </c>
      <c r="MN51" s="177">
        <f t="shared" si="56"/>
        <v>494150.48162916716</v>
      </c>
      <c r="MO51" s="148"/>
      <c r="MP51" s="18">
        <v>396019</v>
      </c>
      <c r="MQ51" s="18">
        <v>407899.57</v>
      </c>
      <c r="MR51" s="18">
        <v>415819.95</v>
      </c>
      <c r="MS51" s="18">
        <v>756863.40651666862</v>
      </c>
      <c r="MT51" s="177">
        <f t="shared" si="57"/>
        <v>494150.48162916716</v>
      </c>
      <c r="MU51" s="181">
        <v>27713482.836835656</v>
      </c>
    </row>
    <row r="52" spans="1:413" s="2" customFormat="1" ht="14" x14ac:dyDescent="0.35">
      <c r="A52" s="201">
        <v>48</v>
      </c>
      <c r="B52" s="16" t="s">
        <v>123</v>
      </c>
      <c r="C52" s="17">
        <v>1</v>
      </c>
      <c r="D52" s="202" t="s">
        <v>74</v>
      </c>
      <c r="E52" s="139"/>
      <c r="F52" s="18">
        <v>353858</v>
      </c>
      <c r="G52" s="18">
        <v>364473.74</v>
      </c>
      <c r="H52" s="18">
        <v>371550.9</v>
      </c>
      <c r="I52" s="18">
        <v>720822.29192063666</v>
      </c>
      <c r="J52" s="140">
        <f t="shared" si="0"/>
        <v>452676.23298015923</v>
      </c>
      <c r="K52" s="139"/>
      <c r="L52" s="18">
        <v>371551</v>
      </c>
      <c r="M52" s="18">
        <v>382697.53</v>
      </c>
      <c r="N52" s="18">
        <v>390128.55</v>
      </c>
      <c r="O52" s="18">
        <v>756863.40651666862</v>
      </c>
      <c r="P52" s="140">
        <f t="shared" si="1"/>
        <v>475310.12162916717</v>
      </c>
      <c r="Q52" s="139"/>
      <c r="R52" s="18">
        <v>371551</v>
      </c>
      <c r="S52" s="18">
        <v>382697.53</v>
      </c>
      <c r="T52" s="18">
        <v>390128.55</v>
      </c>
      <c r="U52" s="18">
        <v>756863.40651666862</v>
      </c>
      <c r="V52" s="140">
        <f t="shared" si="2"/>
        <v>475310.12162916717</v>
      </c>
      <c r="W52" s="139"/>
      <c r="X52" s="18">
        <v>371551</v>
      </c>
      <c r="Y52" s="18">
        <v>382697.53</v>
      </c>
      <c r="Z52" s="18">
        <v>390128.55</v>
      </c>
      <c r="AA52" s="18">
        <v>756863.40651666862</v>
      </c>
      <c r="AB52" s="140">
        <f t="shared" si="3"/>
        <v>475310.12162916717</v>
      </c>
      <c r="AC52" s="139"/>
      <c r="AD52" s="18">
        <v>371551</v>
      </c>
      <c r="AE52" s="18">
        <v>382697.53</v>
      </c>
      <c r="AF52" s="18">
        <v>390128.55</v>
      </c>
      <c r="AG52" s="18">
        <v>756863.40651666862</v>
      </c>
      <c r="AH52" s="140">
        <f t="shared" si="4"/>
        <v>475310.12162916717</v>
      </c>
      <c r="AI52" s="139"/>
      <c r="AJ52" s="18">
        <v>371551</v>
      </c>
      <c r="AK52" s="18">
        <v>382697.53</v>
      </c>
      <c r="AL52" s="18">
        <v>390128.55</v>
      </c>
      <c r="AM52" s="18">
        <v>756863.40651666862</v>
      </c>
      <c r="AN52" s="140">
        <f t="shared" si="5"/>
        <v>475310.12162916717</v>
      </c>
      <c r="AO52" s="139"/>
      <c r="AP52" s="18">
        <v>371551</v>
      </c>
      <c r="AQ52" s="18">
        <v>382697.53</v>
      </c>
      <c r="AR52" s="18">
        <v>390128.55</v>
      </c>
      <c r="AS52" s="18">
        <v>756863.40651666862</v>
      </c>
      <c r="AT52" s="140">
        <f t="shared" si="6"/>
        <v>475310.12162916717</v>
      </c>
      <c r="AU52" s="153"/>
      <c r="AV52" s="19">
        <v>396019</v>
      </c>
      <c r="AW52" s="18">
        <v>407899.57</v>
      </c>
      <c r="AX52" s="18">
        <v>415819.95</v>
      </c>
      <c r="AY52" s="18">
        <v>806704.49095220724</v>
      </c>
      <c r="AZ52" s="154">
        <f t="shared" si="7"/>
        <v>506610.75273805181</v>
      </c>
      <c r="BA52" s="139"/>
      <c r="BB52" s="18">
        <v>371551</v>
      </c>
      <c r="BC52" s="18">
        <v>382697.53</v>
      </c>
      <c r="BD52" s="18">
        <v>390128.55</v>
      </c>
      <c r="BE52" s="18">
        <v>756863.40651666862</v>
      </c>
      <c r="BF52" s="140">
        <f t="shared" si="8"/>
        <v>475310.12162916717</v>
      </c>
      <c r="BG52" s="139"/>
      <c r="BH52" s="18">
        <v>371551</v>
      </c>
      <c r="BI52" s="18">
        <v>382697.53</v>
      </c>
      <c r="BJ52" s="18">
        <v>390128.55</v>
      </c>
      <c r="BK52" s="18">
        <v>756863.40651666862</v>
      </c>
      <c r="BL52" s="140">
        <f t="shared" si="9"/>
        <v>475310.12162916717</v>
      </c>
      <c r="BM52" s="141" t="s">
        <v>75</v>
      </c>
      <c r="BN52" s="20" t="s">
        <v>75</v>
      </c>
      <c r="BO52" s="20" t="s">
        <v>75</v>
      </c>
      <c r="BP52" s="20" t="s">
        <v>75</v>
      </c>
      <c r="BQ52" s="20" t="s">
        <v>75</v>
      </c>
      <c r="BR52" s="157" t="s">
        <v>75</v>
      </c>
      <c r="BS52" s="139"/>
      <c r="BT52" s="18">
        <v>371551</v>
      </c>
      <c r="BU52" s="18">
        <v>382697.53</v>
      </c>
      <c r="BV52" s="18">
        <v>390128.55</v>
      </c>
      <c r="BW52" s="18">
        <v>756863.40651666862</v>
      </c>
      <c r="BX52" s="140">
        <f t="shared" si="10"/>
        <v>475310.12162916717</v>
      </c>
      <c r="BY52" s="139"/>
      <c r="BZ52" s="18">
        <v>371551</v>
      </c>
      <c r="CA52" s="18">
        <v>382697.53</v>
      </c>
      <c r="CB52" s="18">
        <v>390128.55</v>
      </c>
      <c r="CC52" s="18">
        <v>756863.40651666862</v>
      </c>
      <c r="CD52" s="140">
        <f t="shared" si="11"/>
        <v>475310.12162916717</v>
      </c>
      <c r="CE52" s="139"/>
      <c r="CF52" s="18">
        <v>371551</v>
      </c>
      <c r="CG52" s="18">
        <v>382697.53</v>
      </c>
      <c r="CH52" s="18">
        <v>390128.55</v>
      </c>
      <c r="CI52" s="18">
        <v>756863.40651666862</v>
      </c>
      <c r="CJ52" s="140">
        <f t="shared" si="12"/>
        <v>475310.12162916717</v>
      </c>
      <c r="CK52" s="139"/>
      <c r="CL52" s="18">
        <v>371551</v>
      </c>
      <c r="CM52" s="18">
        <v>382697.53</v>
      </c>
      <c r="CN52" s="18">
        <v>390128.55</v>
      </c>
      <c r="CO52" s="18">
        <v>756863.40651666862</v>
      </c>
      <c r="CP52" s="140">
        <f t="shared" si="13"/>
        <v>475310.12162916717</v>
      </c>
      <c r="CQ52" s="139"/>
      <c r="CR52" s="18">
        <v>371551</v>
      </c>
      <c r="CS52" s="18">
        <v>382698</v>
      </c>
      <c r="CT52" s="18">
        <v>390129</v>
      </c>
      <c r="CU52" s="18">
        <v>756863.40651666862</v>
      </c>
      <c r="CV52" s="140">
        <f t="shared" si="14"/>
        <v>475310.35162916715</v>
      </c>
      <c r="CW52" s="139"/>
      <c r="CX52" s="18">
        <v>371551</v>
      </c>
      <c r="CY52" s="18">
        <v>382697.53</v>
      </c>
      <c r="CZ52" s="18">
        <v>390128.55</v>
      </c>
      <c r="DA52" s="18">
        <v>756863.40651666862</v>
      </c>
      <c r="DB52" s="140">
        <f t="shared" si="58"/>
        <v>475310.12162916717</v>
      </c>
      <c r="DC52" s="139"/>
      <c r="DD52" s="18">
        <v>371551</v>
      </c>
      <c r="DE52" s="18">
        <v>382697.53</v>
      </c>
      <c r="DF52" s="18">
        <v>390128.55</v>
      </c>
      <c r="DG52" s="18">
        <v>756863.40651666862</v>
      </c>
      <c r="DH52" s="140">
        <f t="shared" si="16"/>
        <v>475310.12162916717</v>
      </c>
      <c r="DI52" s="139"/>
      <c r="DJ52" s="18">
        <v>371551</v>
      </c>
      <c r="DK52" s="18">
        <v>382697.53</v>
      </c>
      <c r="DL52" s="18">
        <v>390128.55</v>
      </c>
      <c r="DM52" s="18">
        <v>756863.40651666862</v>
      </c>
      <c r="DN52" s="140">
        <f t="shared" si="17"/>
        <v>475310.12162916717</v>
      </c>
      <c r="DO52" s="139"/>
      <c r="DP52" s="18">
        <v>371551</v>
      </c>
      <c r="DQ52" s="18">
        <v>382697.53</v>
      </c>
      <c r="DR52" s="18">
        <v>390128.55</v>
      </c>
      <c r="DS52" s="18">
        <v>756863.40651666862</v>
      </c>
      <c r="DT52" s="140">
        <f t="shared" si="59"/>
        <v>475310.12162916717</v>
      </c>
      <c r="DU52" s="139"/>
      <c r="DV52" s="18">
        <v>371551</v>
      </c>
      <c r="DW52" s="18">
        <v>382697.53</v>
      </c>
      <c r="DX52" s="18">
        <v>390128.55</v>
      </c>
      <c r="DY52" s="18">
        <v>756863.40651666862</v>
      </c>
      <c r="DZ52" s="140">
        <f t="shared" si="19"/>
        <v>475310.12162916717</v>
      </c>
      <c r="EA52" s="139"/>
      <c r="EB52" s="18">
        <v>371551</v>
      </c>
      <c r="EC52" s="18">
        <v>382697.53</v>
      </c>
      <c r="ED52" s="18">
        <v>390128.55</v>
      </c>
      <c r="EE52" s="18">
        <v>756863.40651666862</v>
      </c>
      <c r="EF52" s="140">
        <f t="shared" si="20"/>
        <v>475310.12162916717</v>
      </c>
      <c r="EG52" s="139"/>
      <c r="EH52" s="18">
        <v>371551</v>
      </c>
      <c r="EI52" s="18">
        <v>382697.53</v>
      </c>
      <c r="EJ52" s="18">
        <v>390128.55</v>
      </c>
      <c r="EK52" s="18">
        <v>756863.40651666862</v>
      </c>
      <c r="EL52" s="140">
        <f t="shared" si="21"/>
        <v>475310.12162916717</v>
      </c>
      <c r="EM52" s="139"/>
      <c r="EN52" s="18">
        <v>371551</v>
      </c>
      <c r="EO52" s="18">
        <v>382697.53</v>
      </c>
      <c r="EP52" s="18">
        <v>390128.55</v>
      </c>
      <c r="EQ52" s="18">
        <v>756863.40651666862</v>
      </c>
      <c r="ER52" s="140">
        <f t="shared" si="22"/>
        <v>475310.12162916717</v>
      </c>
      <c r="ES52" s="139"/>
      <c r="ET52" s="18">
        <v>371551</v>
      </c>
      <c r="EU52" s="18">
        <v>382697.53</v>
      </c>
      <c r="EV52" s="18">
        <v>390128.55</v>
      </c>
      <c r="EW52" s="18">
        <v>756863.40651666862</v>
      </c>
      <c r="EX52" s="140">
        <f t="shared" si="23"/>
        <v>475310.12162916717</v>
      </c>
      <c r="EY52" s="139"/>
      <c r="EZ52" s="18">
        <v>371551</v>
      </c>
      <c r="FA52" s="18">
        <v>382697.53</v>
      </c>
      <c r="FB52" s="18">
        <v>390128.55</v>
      </c>
      <c r="FC52" s="18">
        <v>756863.40651666862</v>
      </c>
      <c r="FD52" s="140">
        <f t="shared" si="24"/>
        <v>475310.12162916717</v>
      </c>
      <c r="FE52" s="139"/>
      <c r="FF52" s="18">
        <v>371551</v>
      </c>
      <c r="FG52" s="18">
        <v>382697.53</v>
      </c>
      <c r="FH52" s="18">
        <v>390128.55</v>
      </c>
      <c r="FI52" s="18">
        <v>756863.40651666862</v>
      </c>
      <c r="FJ52" s="140">
        <f t="shared" si="25"/>
        <v>475310.12162916717</v>
      </c>
      <c r="FK52" s="139"/>
      <c r="FL52" s="18">
        <v>371551</v>
      </c>
      <c r="FM52" s="18">
        <v>382697.53</v>
      </c>
      <c r="FN52" s="18">
        <v>390128.55</v>
      </c>
      <c r="FO52" s="18">
        <v>756863.40651666862</v>
      </c>
      <c r="FP52" s="140">
        <f t="shared" si="26"/>
        <v>475310.12162916717</v>
      </c>
      <c r="FQ52" s="139"/>
      <c r="FR52" s="18">
        <v>371551</v>
      </c>
      <c r="FS52" s="18">
        <v>382697.53</v>
      </c>
      <c r="FT52" s="18">
        <v>390128.55</v>
      </c>
      <c r="FU52" s="18">
        <v>756863.40651666862</v>
      </c>
      <c r="FV52" s="140">
        <f t="shared" si="27"/>
        <v>475310.12162916717</v>
      </c>
      <c r="FW52" s="139"/>
      <c r="FX52" s="18">
        <v>371551</v>
      </c>
      <c r="FY52" s="18">
        <v>382697.53</v>
      </c>
      <c r="FZ52" s="18">
        <v>390128.55</v>
      </c>
      <c r="GA52" s="18">
        <v>756863.40651666862</v>
      </c>
      <c r="GB52" s="140">
        <f t="shared" si="28"/>
        <v>475310.12162916717</v>
      </c>
      <c r="GC52" s="139"/>
      <c r="GD52" s="18">
        <v>371551</v>
      </c>
      <c r="GE52" s="18">
        <v>382697.53</v>
      </c>
      <c r="GF52" s="18">
        <v>390128.55</v>
      </c>
      <c r="GG52" s="18">
        <v>756863.40651666862</v>
      </c>
      <c r="GH52" s="140">
        <f t="shared" si="29"/>
        <v>475310.12162916717</v>
      </c>
      <c r="GI52" s="139"/>
      <c r="GJ52" s="18">
        <v>371551</v>
      </c>
      <c r="GK52" s="18">
        <v>382697.53</v>
      </c>
      <c r="GL52" s="18">
        <v>390128.55</v>
      </c>
      <c r="GM52" s="18">
        <v>756863.40651666862</v>
      </c>
      <c r="GN52" s="140">
        <f t="shared" si="30"/>
        <v>475310.12162916717</v>
      </c>
      <c r="GO52" s="139"/>
      <c r="GP52" s="18">
        <v>371551</v>
      </c>
      <c r="GQ52" s="18">
        <v>382697.53</v>
      </c>
      <c r="GR52" s="18">
        <v>390128.55</v>
      </c>
      <c r="GS52" s="18">
        <v>756863.40651666862</v>
      </c>
      <c r="GT52" s="140">
        <f t="shared" si="31"/>
        <v>475310.12162916717</v>
      </c>
      <c r="GU52" s="139"/>
      <c r="GV52" s="18">
        <v>371551</v>
      </c>
      <c r="GW52" s="18">
        <v>382697.53</v>
      </c>
      <c r="GX52" s="18">
        <v>390128.55</v>
      </c>
      <c r="GY52" s="18">
        <v>756863.40651666862</v>
      </c>
      <c r="GZ52" s="140">
        <f t="shared" si="32"/>
        <v>475310.12162916717</v>
      </c>
      <c r="HA52" s="139"/>
      <c r="HB52" s="18">
        <v>371551</v>
      </c>
      <c r="HC52" s="18">
        <v>382697.53</v>
      </c>
      <c r="HD52" s="18">
        <v>390128.55</v>
      </c>
      <c r="HE52" s="18">
        <v>756863.40651666862</v>
      </c>
      <c r="HF52" s="140">
        <f t="shared" si="33"/>
        <v>475310.12162916717</v>
      </c>
      <c r="HG52" s="139"/>
      <c r="HH52" s="18">
        <v>371551</v>
      </c>
      <c r="HI52" s="18">
        <v>382697.53</v>
      </c>
      <c r="HJ52" s="18">
        <v>390128.55</v>
      </c>
      <c r="HK52" s="18">
        <v>756863.40651666862</v>
      </c>
      <c r="HL52" s="140">
        <f t="shared" si="34"/>
        <v>475310.12162916717</v>
      </c>
      <c r="HM52" s="139"/>
      <c r="HN52" s="18">
        <v>371551</v>
      </c>
      <c r="HO52" s="18">
        <v>382697.53</v>
      </c>
      <c r="HP52" s="18">
        <v>390128.55</v>
      </c>
      <c r="HQ52" s="18">
        <v>756863.40651666862</v>
      </c>
      <c r="HR52" s="140">
        <f t="shared" si="35"/>
        <v>475310.12162916717</v>
      </c>
      <c r="HS52" s="139"/>
      <c r="HT52" s="18">
        <v>371551</v>
      </c>
      <c r="HU52" s="18">
        <v>382697.53</v>
      </c>
      <c r="HV52" s="18">
        <v>390128.55</v>
      </c>
      <c r="HW52" s="18">
        <v>756863.40651666862</v>
      </c>
      <c r="HX52" s="140">
        <f t="shared" si="36"/>
        <v>475310.12162916717</v>
      </c>
      <c r="HY52" s="139"/>
      <c r="HZ52" s="18">
        <v>371551</v>
      </c>
      <c r="IA52" s="18">
        <v>382697.53</v>
      </c>
      <c r="IB52" s="18">
        <v>390128.55</v>
      </c>
      <c r="IC52" s="18">
        <v>756863.40651666862</v>
      </c>
      <c r="ID52" s="140">
        <f t="shared" si="37"/>
        <v>475310.12162916717</v>
      </c>
      <c r="IE52" s="139"/>
      <c r="IF52" s="18">
        <v>371551</v>
      </c>
      <c r="IG52" s="18">
        <v>382697.53</v>
      </c>
      <c r="IH52" s="18">
        <v>390128.55</v>
      </c>
      <c r="II52" s="18">
        <v>756863.40651666862</v>
      </c>
      <c r="IJ52" s="140">
        <f t="shared" si="38"/>
        <v>475310.12162916717</v>
      </c>
      <c r="IK52" s="139"/>
      <c r="IL52" s="18">
        <v>371551</v>
      </c>
      <c r="IM52" s="18">
        <v>382697.53</v>
      </c>
      <c r="IN52" s="18">
        <v>390128.55</v>
      </c>
      <c r="IO52" s="18">
        <v>756863.40651666862</v>
      </c>
      <c r="IP52" s="140">
        <f t="shared" si="39"/>
        <v>475310.12162916717</v>
      </c>
      <c r="IQ52" s="139"/>
      <c r="IR52" s="18">
        <v>371551</v>
      </c>
      <c r="IS52" s="18">
        <v>382697.53</v>
      </c>
      <c r="IT52" s="18">
        <v>390128.55</v>
      </c>
      <c r="IU52" s="18">
        <v>756863.40651666862</v>
      </c>
      <c r="IV52" s="140">
        <f t="shared" si="40"/>
        <v>475310.12162916717</v>
      </c>
      <c r="IW52" s="139"/>
      <c r="IX52" s="18">
        <v>371551</v>
      </c>
      <c r="IY52" s="18">
        <v>382697.53</v>
      </c>
      <c r="IZ52" s="18">
        <v>390128.55</v>
      </c>
      <c r="JA52" s="18">
        <v>756863.40651666862</v>
      </c>
      <c r="JB52" s="140">
        <f t="shared" si="41"/>
        <v>475310.12162916717</v>
      </c>
      <c r="JC52" s="139"/>
      <c r="JD52" s="18">
        <v>371551</v>
      </c>
      <c r="JE52" s="18">
        <v>382697.53</v>
      </c>
      <c r="JF52" s="18">
        <v>390128.55</v>
      </c>
      <c r="JG52" s="18">
        <v>756863.40651666862</v>
      </c>
      <c r="JH52" s="140">
        <f t="shared" si="42"/>
        <v>475310.12162916717</v>
      </c>
      <c r="JI52" s="139"/>
      <c r="JJ52" s="18">
        <v>371551</v>
      </c>
      <c r="JK52" s="18">
        <v>382697.53</v>
      </c>
      <c r="JL52" s="18">
        <v>390128.55</v>
      </c>
      <c r="JM52" s="18">
        <v>756863.40651666862</v>
      </c>
      <c r="JN52" s="140">
        <f t="shared" si="43"/>
        <v>475310.12162916717</v>
      </c>
      <c r="JO52" s="167"/>
      <c r="JP52" s="18">
        <v>390145</v>
      </c>
      <c r="JQ52" s="18">
        <v>401849.35</v>
      </c>
      <c r="JR52" s="18">
        <v>409652.25</v>
      </c>
      <c r="JS52" s="18">
        <v>794740.48605297506</v>
      </c>
      <c r="JT52" s="168">
        <f t="shared" si="44"/>
        <v>499096.77151324379</v>
      </c>
      <c r="JU52" s="139"/>
      <c r="JV52" s="18">
        <v>371551</v>
      </c>
      <c r="JW52" s="18">
        <v>382697.53</v>
      </c>
      <c r="JX52" s="18">
        <v>390128.55</v>
      </c>
      <c r="JY52" s="18">
        <v>756863.40651666862</v>
      </c>
      <c r="JZ52" s="140">
        <f t="shared" si="45"/>
        <v>475310.12162916717</v>
      </c>
      <c r="KA52" s="139"/>
      <c r="KB52" s="18">
        <v>371551</v>
      </c>
      <c r="KC52" s="18">
        <v>382697.53</v>
      </c>
      <c r="KD52" s="18">
        <v>390128.55</v>
      </c>
      <c r="KE52" s="18">
        <v>756863.40651666862</v>
      </c>
      <c r="KF52" s="140">
        <f t="shared" si="46"/>
        <v>475310.12162916717</v>
      </c>
      <c r="KG52" s="139"/>
      <c r="KH52" s="18">
        <v>371551</v>
      </c>
      <c r="KI52" s="18">
        <v>382697.53</v>
      </c>
      <c r="KJ52" s="18">
        <v>390128.55</v>
      </c>
      <c r="KK52" s="18">
        <v>756863.40651666862</v>
      </c>
      <c r="KL52" s="140">
        <f t="shared" si="47"/>
        <v>475310.12162916717</v>
      </c>
      <c r="KM52" s="139"/>
      <c r="KN52" s="18">
        <v>371551</v>
      </c>
      <c r="KO52" s="18">
        <v>382697.53</v>
      </c>
      <c r="KP52" s="18">
        <v>390128.55</v>
      </c>
      <c r="KQ52" s="18">
        <v>756863.40651666862</v>
      </c>
      <c r="KR52" s="140">
        <f t="shared" si="48"/>
        <v>475310.12162916717</v>
      </c>
      <c r="KS52" s="173"/>
      <c r="KT52" s="18">
        <v>371551</v>
      </c>
      <c r="KU52" s="18">
        <v>382697.53</v>
      </c>
      <c r="KV52" s="18">
        <v>390128.55</v>
      </c>
      <c r="KW52" s="18">
        <v>756863.40651666862</v>
      </c>
      <c r="KX52" s="140">
        <f t="shared" si="49"/>
        <v>475310.12162916717</v>
      </c>
      <c r="KY52" s="148"/>
      <c r="KZ52" s="18">
        <v>371551</v>
      </c>
      <c r="LA52" s="18">
        <v>382697.53</v>
      </c>
      <c r="LB52" s="18">
        <v>390128.55</v>
      </c>
      <c r="LC52" s="18">
        <v>756863.40651666862</v>
      </c>
      <c r="LD52" s="177">
        <f t="shared" si="50"/>
        <v>475310.12162916717</v>
      </c>
      <c r="LE52" s="148"/>
      <c r="LF52" s="18">
        <v>371551</v>
      </c>
      <c r="LG52" s="18">
        <v>382697.53</v>
      </c>
      <c r="LH52" s="18">
        <v>390128.55</v>
      </c>
      <c r="LI52" s="18">
        <v>756863.40651666862</v>
      </c>
      <c r="LJ52" s="177">
        <f t="shared" si="51"/>
        <v>475310.12162916717</v>
      </c>
      <c r="LK52" s="148"/>
      <c r="LL52" s="18">
        <v>396019</v>
      </c>
      <c r="LM52" s="18">
        <v>407899.57</v>
      </c>
      <c r="LN52" s="18">
        <v>415819.95</v>
      </c>
      <c r="LO52" s="18">
        <v>756863.40651666862</v>
      </c>
      <c r="LP52" s="177">
        <f t="shared" si="52"/>
        <v>494150.48162916716</v>
      </c>
      <c r="LQ52" s="148"/>
      <c r="LR52" s="18">
        <v>396019</v>
      </c>
      <c r="LS52" s="18">
        <v>407899.57</v>
      </c>
      <c r="LT52" s="18">
        <v>415819.95</v>
      </c>
      <c r="LU52" s="18">
        <v>756863.40651666862</v>
      </c>
      <c r="LV52" s="177">
        <f t="shared" si="53"/>
        <v>494150.48162916716</v>
      </c>
      <c r="LW52" s="148"/>
      <c r="LX52" s="18">
        <v>396019</v>
      </c>
      <c r="LY52" s="18">
        <v>407899.57</v>
      </c>
      <c r="LZ52" s="18">
        <v>415819.95</v>
      </c>
      <c r="MA52" s="18">
        <v>756863.40651666862</v>
      </c>
      <c r="MB52" s="177">
        <f t="shared" si="54"/>
        <v>494150.48162916716</v>
      </c>
      <c r="MC52" s="148"/>
      <c r="MD52" s="18">
        <v>396019</v>
      </c>
      <c r="ME52" s="18">
        <v>407899.57</v>
      </c>
      <c r="MF52" s="18">
        <v>415819.95</v>
      </c>
      <c r="MG52" s="18">
        <v>756863.40651666862</v>
      </c>
      <c r="MH52" s="177">
        <f t="shared" si="55"/>
        <v>494150.48162916716</v>
      </c>
      <c r="MI52" s="148"/>
      <c r="MJ52" s="18">
        <v>396019</v>
      </c>
      <c r="MK52" s="18">
        <v>407899.57</v>
      </c>
      <c r="ML52" s="18">
        <v>415819.95</v>
      </c>
      <c r="MM52" s="18">
        <v>756863.40651666862</v>
      </c>
      <c r="MN52" s="177">
        <f t="shared" si="56"/>
        <v>494150.48162916716</v>
      </c>
      <c r="MO52" s="148"/>
      <c r="MP52" s="18">
        <v>396019</v>
      </c>
      <c r="MQ52" s="18">
        <v>407899.57</v>
      </c>
      <c r="MR52" s="18">
        <v>415819.95</v>
      </c>
      <c r="MS52" s="18">
        <v>756863.40651666862</v>
      </c>
      <c r="MT52" s="177">
        <f t="shared" si="57"/>
        <v>494150.48162916716</v>
      </c>
      <c r="MU52" s="181">
        <v>27713482.836835656</v>
      </c>
    </row>
    <row r="53" spans="1:413" s="26" customFormat="1" ht="14" x14ac:dyDescent="0.35">
      <c r="A53" s="203"/>
      <c r="B53" s="24" t="s">
        <v>124</v>
      </c>
      <c r="C53" s="25"/>
      <c r="D53" s="204"/>
      <c r="E53" s="137"/>
      <c r="F53" s="14"/>
      <c r="G53" s="14"/>
      <c r="H53" s="14"/>
      <c r="I53" s="14"/>
      <c r="J53" s="138"/>
      <c r="K53" s="137"/>
      <c r="L53" s="14"/>
      <c r="M53" s="14"/>
      <c r="N53" s="14"/>
      <c r="O53" s="14"/>
      <c r="P53" s="138"/>
      <c r="Q53" s="137"/>
      <c r="R53" s="14"/>
      <c r="S53" s="14"/>
      <c r="T53" s="14"/>
      <c r="U53" s="14"/>
      <c r="V53" s="138"/>
      <c r="W53" s="137"/>
      <c r="X53" s="14"/>
      <c r="Y53" s="14"/>
      <c r="Z53" s="14"/>
      <c r="AA53" s="14"/>
      <c r="AB53" s="138"/>
      <c r="AC53" s="137"/>
      <c r="AD53" s="14"/>
      <c r="AE53" s="14"/>
      <c r="AF53" s="14"/>
      <c r="AG53" s="14"/>
      <c r="AH53" s="138"/>
      <c r="AI53" s="137"/>
      <c r="AJ53" s="14"/>
      <c r="AK53" s="14"/>
      <c r="AL53" s="14"/>
      <c r="AM53" s="14"/>
      <c r="AN53" s="138"/>
      <c r="AO53" s="137"/>
      <c r="AP53" s="14"/>
      <c r="AQ53" s="14"/>
      <c r="AR53" s="14"/>
      <c r="AS53" s="14"/>
      <c r="AT53" s="138"/>
      <c r="AU53" s="137"/>
      <c r="AV53" s="14"/>
      <c r="AW53" s="14"/>
      <c r="AX53" s="14"/>
      <c r="AY53" s="14"/>
      <c r="AZ53" s="138"/>
      <c r="BA53" s="137"/>
      <c r="BB53" s="14"/>
      <c r="BC53" s="14"/>
      <c r="BD53" s="14"/>
      <c r="BE53" s="14"/>
      <c r="BF53" s="138"/>
      <c r="BG53" s="137"/>
      <c r="BH53" s="14"/>
      <c r="BI53" s="14"/>
      <c r="BJ53" s="14"/>
      <c r="BK53" s="14"/>
      <c r="BL53" s="138"/>
      <c r="BM53" s="137"/>
      <c r="BN53" s="14"/>
      <c r="BO53" s="14"/>
      <c r="BP53" s="14"/>
      <c r="BQ53" s="14"/>
      <c r="BR53" s="138"/>
      <c r="BS53" s="137"/>
      <c r="BT53" s="14"/>
      <c r="BU53" s="14"/>
      <c r="BV53" s="14"/>
      <c r="BW53" s="14"/>
      <c r="BX53" s="138"/>
      <c r="BY53" s="137"/>
      <c r="BZ53" s="14"/>
      <c r="CA53" s="14"/>
      <c r="CB53" s="14"/>
      <c r="CC53" s="14"/>
      <c r="CD53" s="138"/>
      <c r="CE53" s="137"/>
      <c r="CF53" s="14"/>
      <c r="CG53" s="14"/>
      <c r="CH53" s="14"/>
      <c r="CI53" s="14"/>
      <c r="CJ53" s="138"/>
      <c r="CK53" s="137"/>
      <c r="CL53" s="14"/>
      <c r="CM53" s="14"/>
      <c r="CN53" s="14"/>
      <c r="CO53" s="14"/>
      <c r="CP53" s="138"/>
      <c r="CQ53" s="137"/>
      <c r="CR53" s="14"/>
      <c r="CS53" s="14"/>
      <c r="CT53" s="14"/>
      <c r="CU53" s="14"/>
      <c r="CV53" s="138"/>
      <c r="CW53" s="137"/>
      <c r="CX53" s="14"/>
      <c r="CY53" s="14"/>
      <c r="CZ53" s="14"/>
      <c r="DA53" s="14"/>
      <c r="DB53" s="138"/>
      <c r="DC53" s="137"/>
      <c r="DD53" s="14"/>
      <c r="DE53" s="14"/>
      <c r="DF53" s="14"/>
      <c r="DG53" s="14"/>
      <c r="DH53" s="138"/>
      <c r="DI53" s="137"/>
      <c r="DJ53" s="14"/>
      <c r="DK53" s="14"/>
      <c r="DL53" s="14"/>
      <c r="DM53" s="14"/>
      <c r="DN53" s="138"/>
      <c r="DO53" s="137"/>
      <c r="DP53" s="14"/>
      <c r="DQ53" s="14"/>
      <c r="DR53" s="14"/>
      <c r="DS53" s="14"/>
      <c r="DT53" s="138"/>
      <c r="DU53" s="137"/>
      <c r="DV53" s="14"/>
      <c r="DW53" s="14"/>
      <c r="DX53" s="14"/>
      <c r="DY53" s="14"/>
      <c r="DZ53" s="138"/>
      <c r="EA53" s="137"/>
      <c r="EB53" s="14"/>
      <c r="EC53" s="14"/>
      <c r="ED53" s="14"/>
      <c r="EE53" s="14"/>
      <c r="EF53" s="138"/>
      <c r="EG53" s="137"/>
      <c r="EH53" s="14"/>
      <c r="EI53" s="14"/>
      <c r="EJ53" s="14"/>
      <c r="EK53" s="14"/>
      <c r="EL53" s="138"/>
      <c r="EM53" s="137"/>
      <c r="EN53" s="14"/>
      <c r="EO53" s="14"/>
      <c r="EP53" s="14"/>
      <c r="EQ53" s="14"/>
      <c r="ER53" s="138"/>
      <c r="ES53" s="137"/>
      <c r="ET53" s="14"/>
      <c r="EU53" s="14"/>
      <c r="EV53" s="14"/>
      <c r="EW53" s="14"/>
      <c r="EX53" s="138"/>
      <c r="EY53" s="137"/>
      <c r="EZ53" s="14"/>
      <c r="FA53" s="14"/>
      <c r="FB53" s="14"/>
      <c r="FC53" s="14"/>
      <c r="FD53" s="138"/>
      <c r="FE53" s="137"/>
      <c r="FF53" s="14"/>
      <c r="FG53" s="14"/>
      <c r="FH53" s="14"/>
      <c r="FI53" s="14"/>
      <c r="FJ53" s="138"/>
      <c r="FK53" s="137"/>
      <c r="FL53" s="14"/>
      <c r="FM53" s="14"/>
      <c r="FN53" s="14"/>
      <c r="FO53" s="14"/>
      <c r="FP53" s="138"/>
      <c r="FQ53" s="137"/>
      <c r="FR53" s="14"/>
      <c r="FS53" s="14"/>
      <c r="FT53" s="14"/>
      <c r="FU53" s="14"/>
      <c r="FV53" s="138"/>
      <c r="FW53" s="137"/>
      <c r="FX53" s="14"/>
      <c r="FY53" s="14"/>
      <c r="FZ53" s="14"/>
      <c r="GA53" s="14"/>
      <c r="GB53" s="138"/>
      <c r="GC53" s="137"/>
      <c r="GD53" s="14"/>
      <c r="GE53" s="14"/>
      <c r="GF53" s="14"/>
      <c r="GG53" s="14"/>
      <c r="GH53" s="138"/>
      <c r="GI53" s="137"/>
      <c r="GJ53" s="14"/>
      <c r="GK53" s="14"/>
      <c r="GL53" s="14"/>
      <c r="GM53" s="14"/>
      <c r="GN53" s="138"/>
      <c r="GO53" s="137"/>
      <c r="GP53" s="14"/>
      <c r="GQ53" s="14"/>
      <c r="GR53" s="14"/>
      <c r="GS53" s="14"/>
      <c r="GT53" s="138"/>
      <c r="GU53" s="137"/>
      <c r="GV53" s="14"/>
      <c r="GW53" s="14"/>
      <c r="GX53" s="14"/>
      <c r="GY53" s="14"/>
      <c r="GZ53" s="138"/>
      <c r="HA53" s="137"/>
      <c r="HB53" s="14"/>
      <c r="HC53" s="14"/>
      <c r="HD53" s="14"/>
      <c r="HE53" s="14"/>
      <c r="HF53" s="138"/>
      <c r="HG53" s="137"/>
      <c r="HH53" s="14"/>
      <c r="HI53" s="14"/>
      <c r="HJ53" s="14"/>
      <c r="HK53" s="14"/>
      <c r="HL53" s="138"/>
      <c r="HM53" s="137"/>
      <c r="HN53" s="14"/>
      <c r="HO53" s="14"/>
      <c r="HP53" s="14"/>
      <c r="HQ53" s="14"/>
      <c r="HR53" s="138"/>
      <c r="HS53" s="137"/>
      <c r="HT53" s="14"/>
      <c r="HU53" s="14"/>
      <c r="HV53" s="14"/>
      <c r="HW53" s="14"/>
      <c r="HX53" s="138"/>
      <c r="HY53" s="137"/>
      <c r="HZ53" s="14"/>
      <c r="IA53" s="14"/>
      <c r="IB53" s="14"/>
      <c r="IC53" s="14"/>
      <c r="ID53" s="138"/>
      <c r="IE53" s="137"/>
      <c r="IF53" s="14"/>
      <c r="IG53" s="14"/>
      <c r="IH53" s="14"/>
      <c r="II53" s="14"/>
      <c r="IJ53" s="138"/>
      <c r="IK53" s="137"/>
      <c r="IL53" s="14"/>
      <c r="IM53" s="14"/>
      <c r="IN53" s="14"/>
      <c r="IO53" s="14"/>
      <c r="IP53" s="138"/>
      <c r="IQ53" s="137"/>
      <c r="IR53" s="14"/>
      <c r="IS53" s="14"/>
      <c r="IT53" s="14"/>
      <c r="IU53" s="14"/>
      <c r="IV53" s="138"/>
      <c r="IW53" s="137"/>
      <c r="IX53" s="14"/>
      <c r="IY53" s="14"/>
      <c r="IZ53" s="14"/>
      <c r="JA53" s="14"/>
      <c r="JB53" s="138"/>
      <c r="JC53" s="137"/>
      <c r="JD53" s="14"/>
      <c r="JE53" s="14"/>
      <c r="JF53" s="14"/>
      <c r="JG53" s="14"/>
      <c r="JH53" s="138"/>
      <c r="JI53" s="137"/>
      <c r="JJ53" s="14"/>
      <c r="JK53" s="14"/>
      <c r="JL53" s="14"/>
      <c r="JM53" s="14"/>
      <c r="JN53" s="138"/>
      <c r="JO53" s="137"/>
      <c r="JP53" s="14"/>
      <c r="JQ53" s="14"/>
      <c r="JR53" s="14"/>
      <c r="JS53" s="14"/>
      <c r="JT53" s="138"/>
      <c r="JU53" s="137"/>
      <c r="JV53" s="14"/>
      <c r="JW53" s="14"/>
      <c r="JX53" s="14"/>
      <c r="JY53" s="14"/>
      <c r="JZ53" s="138"/>
      <c r="KA53" s="137"/>
      <c r="KB53" s="14"/>
      <c r="KC53" s="14"/>
      <c r="KD53" s="14"/>
      <c r="KE53" s="14"/>
      <c r="KF53" s="138"/>
      <c r="KG53" s="137"/>
      <c r="KH53" s="14"/>
      <c r="KI53" s="14"/>
      <c r="KJ53" s="14"/>
      <c r="KK53" s="14"/>
      <c r="KL53" s="138"/>
      <c r="KM53" s="137"/>
      <c r="KN53" s="14"/>
      <c r="KO53" s="14"/>
      <c r="KP53" s="14"/>
      <c r="KQ53" s="14"/>
      <c r="KR53" s="138"/>
      <c r="KS53" s="137"/>
      <c r="KT53" s="14"/>
      <c r="KU53" s="14"/>
      <c r="KV53" s="14"/>
      <c r="KW53" s="14"/>
      <c r="KX53" s="138"/>
      <c r="KY53" s="137"/>
      <c r="KZ53" s="14"/>
      <c r="LA53" s="14"/>
      <c r="LB53" s="14"/>
      <c r="LC53" s="14"/>
      <c r="LD53" s="138"/>
      <c r="LE53" s="137"/>
      <c r="LF53" s="14"/>
      <c r="LG53" s="14"/>
      <c r="LH53" s="14"/>
      <c r="LI53" s="14"/>
      <c r="LJ53" s="138"/>
      <c r="LK53" s="137"/>
      <c r="LL53" s="14"/>
      <c r="LM53" s="14"/>
      <c r="LN53" s="14"/>
      <c r="LO53" s="14"/>
      <c r="LP53" s="138"/>
      <c r="LQ53" s="137"/>
      <c r="LR53" s="14"/>
      <c r="LS53" s="14"/>
      <c r="LT53" s="14"/>
      <c r="LU53" s="14"/>
      <c r="LV53" s="138"/>
      <c r="LW53" s="137"/>
      <c r="LX53" s="14"/>
      <c r="LY53" s="14"/>
      <c r="LZ53" s="14"/>
      <c r="MA53" s="14"/>
      <c r="MB53" s="138"/>
      <c r="MC53" s="137"/>
      <c r="MD53" s="14"/>
      <c r="ME53" s="14"/>
      <c r="MF53" s="14"/>
      <c r="MG53" s="14"/>
      <c r="MH53" s="138"/>
      <c r="MI53" s="137"/>
      <c r="MJ53" s="14"/>
      <c r="MK53" s="14"/>
      <c r="ML53" s="14"/>
      <c r="MM53" s="14"/>
      <c r="MN53" s="138"/>
      <c r="MO53" s="137"/>
      <c r="MP53" s="14"/>
      <c r="MQ53" s="14"/>
      <c r="MR53" s="14"/>
      <c r="MS53" s="14"/>
      <c r="MT53" s="138"/>
      <c r="MU53" s="182"/>
      <c r="MV53" s="2"/>
      <c r="MW53" s="2"/>
      <c r="MX53" s="2"/>
      <c r="MY53" s="2"/>
      <c r="MZ53" s="2"/>
      <c r="NA53" s="2"/>
      <c r="NB53" s="2"/>
      <c r="NC53" s="2"/>
      <c r="ND53" s="2"/>
      <c r="NE53" s="2"/>
      <c r="NF53" s="2"/>
      <c r="NG53" s="2"/>
      <c r="NH53" s="2"/>
      <c r="NI53" s="2"/>
      <c r="NJ53" s="2"/>
      <c r="NK53" s="2"/>
      <c r="NL53" s="2"/>
      <c r="NM53" s="2"/>
      <c r="NN53" s="2"/>
      <c r="NO53" s="2"/>
      <c r="NP53" s="2"/>
      <c r="NQ53" s="2"/>
      <c r="NR53" s="2"/>
      <c r="NS53" s="2"/>
      <c r="NT53" s="2"/>
      <c r="NU53" s="2"/>
      <c r="NV53" s="2"/>
      <c r="NW53" s="2"/>
      <c r="NX53" s="2"/>
      <c r="NY53" s="2"/>
      <c r="NZ53" s="2"/>
      <c r="OA53" s="2"/>
      <c r="OB53" s="2"/>
      <c r="OC53" s="2"/>
      <c r="OD53" s="2"/>
      <c r="OE53" s="2"/>
      <c r="OF53" s="2"/>
      <c r="OG53" s="2"/>
      <c r="OH53" s="2"/>
      <c r="OI53" s="2"/>
      <c r="OJ53" s="2"/>
      <c r="OK53" s="2"/>
      <c r="OL53" s="2"/>
      <c r="OM53" s="2"/>
      <c r="ON53" s="2"/>
      <c r="OO53" s="2"/>
      <c r="OP53" s="2"/>
      <c r="OQ53" s="2"/>
      <c r="OR53" s="2"/>
      <c r="OS53" s="2"/>
      <c r="OT53" s="2"/>
      <c r="OU53" s="2"/>
      <c r="OV53" s="2"/>
      <c r="OW53" s="2"/>
    </row>
    <row r="54" spans="1:413" s="2" customFormat="1" ht="27" x14ac:dyDescent="0.35">
      <c r="A54" s="201">
        <v>49</v>
      </c>
      <c r="B54" s="16" t="s">
        <v>125</v>
      </c>
      <c r="C54" s="17">
        <v>1</v>
      </c>
      <c r="D54" s="202" t="s">
        <v>74</v>
      </c>
      <c r="E54" s="139"/>
      <c r="F54" s="18">
        <v>5174624</v>
      </c>
      <c r="G54" s="18">
        <v>5329862.72</v>
      </c>
      <c r="H54" s="18">
        <v>5433355.2000000002</v>
      </c>
      <c r="I54" s="18">
        <v>10540900.313098585</v>
      </c>
      <c r="J54" s="140">
        <f t="shared" si="0"/>
        <v>6619685.5582746454</v>
      </c>
      <c r="K54" s="139"/>
      <c r="L54" s="18">
        <v>5258465</v>
      </c>
      <c r="M54" s="18">
        <v>5416218.9500000002</v>
      </c>
      <c r="N54" s="18">
        <v>5521388.25</v>
      </c>
      <c r="O54" s="18">
        <v>10711688.879671274</v>
      </c>
      <c r="P54" s="140">
        <f t="shared" si="1"/>
        <v>6726940.2699178178</v>
      </c>
      <c r="Q54" s="139"/>
      <c r="R54" s="18">
        <v>5258465</v>
      </c>
      <c r="S54" s="18">
        <v>5416218.9500000002</v>
      </c>
      <c r="T54" s="18">
        <v>5521388.25</v>
      </c>
      <c r="U54" s="18">
        <v>10711688.879671274</v>
      </c>
      <c r="V54" s="140">
        <f t="shared" si="2"/>
        <v>6726940.2699178178</v>
      </c>
      <c r="W54" s="142" t="s">
        <v>75</v>
      </c>
      <c r="X54" s="22" t="s">
        <v>75</v>
      </c>
      <c r="Y54" s="18" t="s">
        <v>75</v>
      </c>
      <c r="Z54" s="18" t="s">
        <v>75</v>
      </c>
      <c r="AA54" s="18" t="s">
        <v>75</v>
      </c>
      <c r="AB54" s="147" t="s">
        <v>75</v>
      </c>
      <c r="AC54" s="142" t="s">
        <v>75</v>
      </c>
      <c r="AD54" s="22" t="s">
        <v>75</v>
      </c>
      <c r="AE54" s="18" t="s">
        <v>75</v>
      </c>
      <c r="AF54" s="18" t="s">
        <v>75</v>
      </c>
      <c r="AG54" s="18" t="s">
        <v>75</v>
      </c>
      <c r="AH54" s="147" t="s">
        <v>75</v>
      </c>
      <c r="AI54" s="142" t="s">
        <v>75</v>
      </c>
      <c r="AJ54" s="22" t="s">
        <v>75</v>
      </c>
      <c r="AK54" s="18" t="s">
        <v>75</v>
      </c>
      <c r="AL54" s="18" t="s">
        <v>75</v>
      </c>
      <c r="AM54" s="18" t="s">
        <v>75</v>
      </c>
      <c r="AN54" s="147" t="s">
        <v>75</v>
      </c>
      <c r="AO54" s="142" t="s">
        <v>75</v>
      </c>
      <c r="AP54" s="22" t="s">
        <v>75</v>
      </c>
      <c r="AQ54" s="18" t="s">
        <v>75</v>
      </c>
      <c r="AR54" s="18" t="s">
        <v>75</v>
      </c>
      <c r="AS54" s="18" t="s">
        <v>75</v>
      </c>
      <c r="AT54" s="147" t="s">
        <v>75</v>
      </c>
      <c r="AU54" s="142" t="s">
        <v>75</v>
      </c>
      <c r="AV54" s="22" t="s">
        <v>75</v>
      </c>
      <c r="AW54" s="18" t="s">
        <v>75</v>
      </c>
      <c r="AX54" s="18" t="s">
        <v>75</v>
      </c>
      <c r="AY54" s="18" t="s">
        <v>75</v>
      </c>
      <c r="AZ54" s="147" t="s">
        <v>75</v>
      </c>
      <c r="BA54" s="142" t="s">
        <v>75</v>
      </c>
      <c r="BB54" s="22" t="s">
        <v>75</v>
      </c>
      <c r="BC54" s="18" t="s">
        <v>75</v>
      </c>
      <c r="BD54" s="18" t="s">
        <v>75</v>
      </c>
      <c r="BE54" s="18" t="s">
        <v>75</v>
      </c>
      <c r="BF54" s="147" t="s">
        <v>75</v>
      </c>
      <c r="BG54" s="139"/>
      <c r="BH54" s="18">
        <v>5258465</v>
      </c>
      <c r="BI54" s="18">
        <v>5416218.9500000002</v>
      </c>
      <c r="BJ54" s="18">
        <v>5521388.25</v>
      </c>
      <c r="BK54" s="18">
        <v>10711688.879671274</v>
      </c>
      <c r="BL54" s="140">
        <f t="shared" ref="BL54:BL117" si="60">+AVERAGE(BH54:BK54)</f>
        <v>6726940.2699178178</v>
      </c>
      <c r="BM54" s="141" t="s">
        <v>75</v>
      </c>
      <c r="BN54" s="20" t="s">
        <v>75</v>
      </c>
      <c r="BO54" s="20" t="s">
        <v>75</v>
      </c>
      <c r="BP54" s="20" t="s">
        <v>75</v>
      </c>
      <c r="BQ54" s="20" t="s">
        <v>75</v>
      </c>
      <c r="BR54" s="157" t="s">
        <v>75</v>
      </c>
      <c r="BS54" s="141" t="s">
        <v>75</v>
      </c>
      <c r="BT54" s="20" t="s">
        <v>75</v>
      </c>
      <c r="BU54" s="18" t="s">
        <v>75</v>
      </c>
      <c r="BV54" s="18" t="s">
        <v>75</v>
      </c>
      <c r="BW54" s="18" t="s">
        <v>75</v>
      </c>
      <c r="BX54" s="157" t="s">
        <v>75</v>
      </c>
      <c r="BY54" s="139"/>
      <c r="BZ54" s="18">
        <v>5258465</v>
      </c>
      <c r="CA54" s="18">
        <v>5416218.9500000002</v>
      </c>
      <c r="CB54" s="18">
        <v>5521388.25</v>
      </c>
      <c r="CC54" s="18">
        <v>10711688.879671274</v>
      </c>
      <c r="CD54" s="140">
        <f t="shared" si="11"/>
        <v>6726940.2699178178</v>
      </c>
      <c r="CE54" s="139"/>
      <c r="CF54" s="18">
        <v>5258465</v>
      </c>
      <c r="CG54" s="18">
        <v>5416218.9500000002</v>
      </c>
      <c r="CH54" s="18">
        <v>5521388.25</v>
      </c>
      <c r="CI54" s="18">
        <v>10711688.879671274</v>
      </c>
      <c r="CJ54" s="140">
        <f t="shared" si="12"/>
        <v>6726940.2699178178</v>
      </c>
      <c r="CK54" s="139"/>
      <c r="CL54" s="18">
        <v>5258465</v>
      </c>
      <c r="CM54" s="18">
        <v>5416218.9500000002</v>
      </c>
      <c r="CN54" s="18">
        <v>5521388.25</v>
      </c>
      <c r="CO54" s="18">
        <v>10711688.879671274</v>
      </c>
      <c r="CP54" s="140">
        <f t="shared" si="13"/>
        <v>6726940.2699178178</v>
      </c>
      <c r="CQ54" s="139"/>
      <c r="CR54" s="18">
        <v>5258465</v>
      </c>
      <c r="CS54" s="18">
        <v>5416219</v>
      </c>
      <c r="CT54" s="18">
        <v>5521388</v>
      </c>
      <c r="CU54" s="18">
        <v>10711688.879671274</v>
      </c>
      <c r="CV54" s="140">
        <f t="shared" si="14"/>
        <v>6726940.2199178189</v>
      </c>
      <c r="CW54" s="139"/>
      <c r="CX54" s="18">
        <v>5258465</v>
      </c>
      <c r="CY54" s="18">
        <v>5416218.9500000002</v>
      </c>
      <c r="CZ54" s="18">
        <v>5521388.25</v>
      </c>
      <c r="DA54" s="18">
        <v>10711688.879671274</v>
      </c>
      <c r="DB54" s="140">
        <f t="shared" si="58"/>
        <v>6726940.2699178178</v>
      </c>
      <c r="DC54" s="142" t="s">
        <v>75</v>
      </c>
      <c r="DD54" s="22" t="s">
        <v>75</v>
      </c>
      <c r="DE54" s="18" t="s">
        <v>75</v>
      </c>
      <c r="DF54" s="18" t="s">
        <v>75</v>
      </c>
      <c r="DG54" s="18" t="s">
        <v>75</v>
      </c>
      <c r="DH54" s="147" t="s">
        <v>75</v>
      </c>
      <c r="DI54" s="139"/>
      <c r="DJ54" s="18">
        <v>5258465</v>
      </c>
      <c r="DK54" s="18">
        <v>5416218.9500000002</v>
      </c>
      <c r="DL54" s="18">
        <v>5521388.25</v>
      </c>
      <c r="DM54" s="18">
        <v>10711688.879671274</v>
      </c>
      <c r="DN54" s="140">
        <f t="shared" si="17"/>
        <v>6726940.2699178178</v>
      </c>
      <c r="DO54" s="139"/>
      <c r="DP54" s="18">
        <v>5258465</v>
      </c>
      <c r="DQ54" s="18">
        <v>5416218.9500000002</v>
      </c>
      <c r="DR54" s="18">
        <v>5521388.25</v>
      </c>
      <c r="DS54" s="18">
        <v>10711688.879671274</v>
      </c>
      <c r="DT54" s="140">
        <f t="shared" si="59"/>
        <v>6726940.2699178178</v>
      </c>
      <c r="DU54" s="139"/>
      <c r="DV54" s="18">
        <v>5258465</v>
      </c>
      <c r="DW54" s="18">
        <v>5416218.9500000002</v>
      </c>
      <c r="DX54" s="18">
        <v>5521388.25</v>
      </c>
      <c r="DY54" s="18">
        <v>10711688.879671274</v>
      </c>
      <c r="DZ54" s="140">
        <f t="shared" si="19"/>
        <v>6726940.2699178178</v>
      </c>
      <c r="EA54" s="139" t="s">
        <v>75</v>
      </c>
      <c r="EB54" s="18" t="s">
        <v>75</v>
      </c>
      <c r="EC54" s="18" t="s">
        <v>75</v>
      </c>
      <c r="ED54" s="18" t="s">
        <v>75</v>
      </c>
      <c r="EE54" s="18" t="s">
        <v>75</v>
      </c>
      <c r="EF54" s="147" t="s">
        <v>75</v>
      </c>
      <c r="EG54" s="139"/>
      <c r="EH54" s="18">
        <v>5258465</v>
      </c>
      <c r="EI54" s="18">
        <v>5416218.9500000002</v>
      </c>
      <c r="EJ54" s="18">
        <v>5521388.25</v>
      </c>
      <c r="EK54" s="18">
        <v>10711688.879671274</v>
      </c>
      <c r="EL54" s="140">
        <f t="shared" si="21"/>
        <v>6726940.2699178178</v>
      </c>
      <c r="EM54" s="139"/>
      <c r="EN54" s="18">
        <v>5258465</v>
      </c>
      <c r="EO54" s="18">
        <v>5416218.9500000002</v>
      </c>
      <c r="EP54" s="18">
        <v>5521388.25</v>
      </c>
      <c r="EQ54" s="18">
        <v>10711688.879671274</v>
      </c>
      <c r="ER54" s="140">
        <f t="shared" si="22"/>
        <v>6726940.2699178178</v>
      </c>
      <c r="ES54" s="139"/>
      <c r="ET54" s="18">
        <v>5258465</v>
      </c>
      <c r="EU54" s="18">
        <v>5416218.9500000002</v>
      </c>
      <c r="EV54" s="18">
        <v>5521388.25</v>
      </c>
      <c r="EW54" s="18">
        <v>10711688.879671274</v>
      </c>
      <c r="EX54" s="140">
        <f t="shared" si="23"/>
        <v>6726940.2699178178</v>
      </c>
      <c r="EY54" s="139" t="s">
        <v>75</v>
      </c>
      <c r="EZ54" s="18" t="s">
        <v>75</v>
      </c>
      <c r="FA54" s="18" t="s">
        <v>75</v>
      </c>
      <c r="FB54" s="18" t="s">
        <v>75</v>
      </c>
      <c r="FC54" s="18" t="s">
        <v>75</v>
      </c>
      <c r="FD54" s="140" t="s">
        <v>75</v>
      </c>
      <c r="FE54" s="139" t="s">
        <v>75</v>
      </c>
      <c r="FF54" s="18" t="s">
        <v>75</v>
      </c>
      <c r="FG54" s="18" t="s">
        <v>75</v>
      </c>
      <c r="FH54" s="18" t="s">
        <v>75</v>
      </c>
      <c r="FI54" s="18" t="s">
        <v>75</v>
      </c>
      <c r="FJ54" s="140" t="s">
        <v>75</v>
      </c>
      <c r="FK54" s="139"/>
      <c r="FL54" s="18">
        <v>5258465</v>
      </c>
      <c r="FM54" s="18">
        <v>5416218.9500000002</v>
      </c>
      <c r="FN54" s="18">
        <v>5521388.25</v>
      </c>
      <c r="FO54" s="18">
        <v>10711688.879671274</v>
      </c>
      <c r="FP54" s="140">
        <f t="shared" si="26"/>
        <v>6726940.2699178178</v>
      </c>
      <c r="FQ54" s="139"/>
      <c r="FR54" s="18">
        <v>5258465</v>
      </c>
      <c r="FS54" s="18">
        <v>5416218.9500000002</v>
      </c>
      <c r="FT54" s="18">
        <v>5521388.25</v>
      </c>
      <c r="FU54" s="18">
        <v>10711688.879671274</v>
      </c>
      <c r="FV54" s="140">
        <f t="shared" si="27"/>
        <v>6726940.2699178178</v>
      </c>
      <c r="FW54" s="139" t="s">
        <v>75</v>
      </c>
      <c r="FX54" s="18" t="s">
        <v>75</v>
      </c>
      <c r="FY54" s="18" t="s">
        <v>75</v>
      </c>
      <c r="FZ54" s="18" t="s">
        <v>75</v>
      </c>
      <c r="GA54" s="18" t="s">
        <v>75</v>
      </c>
      <c r="GB54" s="140" t="s">
        <v>75</v>
      </c>
      <c r="GC54" s="139"/>
      <c r="GD54" s="18">
        <v>5258465</v>
      </c>
      <c r="GE54" s="18">
        <v>5416218.9500000002</v>
      </c>
      <c r="GF54" s="18">
        <v>5521388.25</v>
      </c>
      <c r="GG54" s="18">
        <v>10711688.879671274</v>
      </c>
      <c r="GH54" s="140">
        <f t="shared" si="29"/>
        <v>6726940.2699178178</v>
      </c>
      <c r="GI54" s="139"/>
      <c r="GJ54" s="18">
        <v>5258465</v>
      </c>
      <c r="GK54" s="18">
        <v>5416218.9500000002</v>
      </c>
      <c r="GL54" s="18">
        <v>5521388.25</v>
      </c>
      <c r="GM54" s="18">
        <v>10711688.879671274</v>
      </c>
      <c r="GN54" s="140">
        <f t="shared" si="30"/>
        <v>6726940.2699178178</v>
      </c>
      <c r="GO54" s="139"/>
      <c r="GP54" s="18">
        <v>5258465</v>
      </c>
      <c r="GQ54" s="18">
        <v>5416218.9500000002</v>
      </c>
      <c r="GR54" s="18">
        <v>5521388.25</v>
      </c>
      <c r="GS54" s="18">
        <v>10711688.879671274</v>
      </c>
      <c r="GT54" s="140">
        <f t="shared" si="31"/>
        <v>6726940.2699178178</v>
      </c>
      <c r="GU54" s="139"/>
      <c r="GV54" s="18">
        <v>5258465</v>
      </c>
      <c r="GW54" s="18">
        <v>5416218.9500000002</v>
      </c>
      <c r="GX54" s="18">
        <v>5521388.25</v>
      </c>
      <c r="GY54" s="18">
        <v>10711688.879671274</v>
      </c>
      <c r="GZ54" s="140">
        <f t="shared" si="32"/>
        <v>6726940.2699178178</v>
      </c>
      <c r="HA54" s="139"/>
      <c r="HB54" s="18">
        <v>5258465</v>
      </c>
      <c r="HC54" s="18">
        <v>5416218.9500000002</v>
      </c>
      <c r="HD54" s="18">
        <v>5521388.25</v>
      </c>
      <c r="HE54" s="18">
        <v>10711688.879671274</v>
      </c>
      <c r="HF54" s="140">
        <f t="shared" si="33"/>
        <v>6726940.2699178178</v>
      </c>
      <c r="HG54" s="139"/>
      <c r="HH54" s="18">
        <v>5258465</v>
      </c>
      <c r="HI54" s="18">
        <v>5416218.9500000002</v>
      </c>
      <c r="HJ54" s="18">
        <v>5521388.25</v>
      </c>
      <c r="HK54" s="18">
        <v>10711688.879671274</v>
      </c>
      <c r="HL54" s="140">
        <f t="shared" si="34"/>
        <v>6726940.2699178178</v>
      </c>
      <c r="HM54" s="139"/>
      <c r="HN54" s="18">
        <v>5258465</v>
      </c>
      <c r="HO54" s="18">
        <v>5416218.9500000002</v>
      </c>
      <c r="HP54" s="18">
        <v>5521388.25</v>
      </c>
      <c r="HQ54" s="18">
        <v>10711688.879671274</v>
      </c>
      <c r="HR54" s="140">
        <f t="shared" si="35"/>
        <v>6726940.2699178178</v>
      </c>
      <c r="HS54" s="139"/>
      <c r="HT54" s="18">
        <v>5258465</v>
      </c>
      <c r="HU54" s="18">
        <v>5416218.9500000002</v>
      </c>
      <c r="HV54" s="18">
        <v>5521388.25</v>
      </c>
      <c r="HW54" s="18">
        <v>10711688.879671274</v>
      </c>
      <c r="HX54" s="140">
        <f t="shared" si="36"/>
        <v>6726940.2699178178</v>
      </c>
      <c r="HY54" s="139"/>
      <c r="HZ54" s="18">
        <v>5258465</v>
      </c>
      <c r="IA54" s="18">
        <v>5416218.9500000002</v>
      </c>
      <c r="IB54" s="18">
        <v>5521388.25</v>
      </c>
      <c r="IC54" s="18">
        <v>10711688.879671274</v>
      </c>
      <c r="ID54" s="140">
        <f t="shared" si="37"/>
        <v>6726940.2699178178</v>
      </c>
      <c r="IE54" s="139"/>
      <c r="IF54" s="18">
        <v>5258465</v>
      </c>
      <c r="IG54" s="18">
        <v>5416218.9500000002</v>
      </c>
      <c r="IH54" s="18">
        <v>5521388.25</v>
      </c>
      <c r="II54" s="18">
        <v>10711688.879671274</v>
      </c>
      <c r="IJ54" s="140">
        <f t="shared" si="38"/>
        <v>6726940.2699178178</v>
      </c>
      <c r="IK54" s="139"/>
      <c r="IL54" s="18">
        <v>5258465</v>
      </c>
      <c r="IM54" s="18">
        <v>5416218.9500000002</v>
      </c>
      <c r="IN54" s="18">
        <v>5521388.25</v>
      </c>
      <c r="IO54" s="18">
        <v>10711688.879671274</v>
      </c>
      <c r="IP54" s="140">
        <f t="shared" si="39"/>
        <v>6726940.2699178178</v>
      </c>
      <c r="IQ54" s="139"/>
      <c r="IR54" s="18">
        <v>5258465</v>
      </c>
      <c r="IS54" s="18">
        <v>5416218.9500000002</v>
      </c>
      <c r="IT54" s="18">
        <v>5521388.25</v>
      </c>
      <c r="IU54" s="18">
        <v>10711688.879671274</v>
      </c>
      <c r="IV54" s="140">
        <f t="shared" si="40"/>
        <v>6726940.2699178178</v>
      </c>
      <c r="IW54" s="139"/>
      <c r="IX54" s="18">
        <v>5258465</v>
      </c>
      <c r="IY54" s="18">
        <v>5416218.9500000002</v>
      </c>
      <c r="IZ54" s="18">
        <v>5521388.25</v>
      </c>
      <c r="JA54" s="18">
        <v>10711688.879671274</v>
      </c>
      <c r="JB54" s="140">
        <f t="shared" si="41"/>
        <v>6726940.2699178178</v>
      </c>
      <c r="JC54" s="139"/>
      <c r="JD54" s="18">
        <v>5258465</v>
      </c>
      <c r="JE54" s="18">
        <v>5416218.9500000002</v>
      </c>
      <c r="JF54" s="18">
        <v>5521388.25</v>
      </c>
      <c r="JG54" s="18">
        <v>10711688.879671274</v>
      </c>
      <c r="JH54" s="140">
        <f t="shared" si="42"/>
        <v>6726940.2699178178</v>
      </c>
      <c r="JI54" s="139"/>
      <c r="JJ54" s="18">
        <v>5258465</v>
      </c>
      <c r="JK54" s="18">
        <v>5416218.9500000002</v>
      </c>
      <c r="JL54" s="18">
        <v>5521388.25</v>
      </c>
      <c r="JM54" s="18">
        <v>10711688.879671274</v>
      </c>
      <c r="JN54" s="140">
        <f t="shared" si="43"/>
        <v>6726940.2699178178</v>
      </c>
      <c r="JO54" s="167"/>
      <c r="JP54" s="18">
        <v>5521624</v>
      </c>
      <c r="JQ54" s="18">
        <v>5687272.7199999997</v>
      </c>
      <c r="JR54" s="18">
        <v>5797705.2000000002</v>
      </c>
      <c r="JS54" s="18">
        <v>11247753.231798913</v>
      </c>
      <c r="JT54" s="168">
        <f t="shared" si="44"/>
        <v>7063588.7879497278</v>
      </c>
      <c r="JU54" s="139"/>
      <c r="JV54" s="18">
        <v>5258465</v>
      </c>
      <c r="JW54" s="18">
        <v>5416218.9500000002</v>
      </c>
      <c r="JX54" s="18">
        <v>5521388.25</v>
      </c>
      <c r="JY54" s="18">
        <v>10711688.879671274</v>
      </c>
      <c r="JZ54" s="140">
        <f t="shared" si="45"/>
        <v>6726940.2699178178</v>
      </c>
      <c r="KA54" s="139"/>
      <c r="KB54" s="18">
        <v>5258465</v>
      </c>
      <c r="KC54" s="18">
        <v>5416218.9500000002</v>
      </c>
      <c r="KD54" s="18">
        <v>5521388.25</v>
      </c>
      <c r="KE54" s="18">
        <v>10711688.879671274</v>
      </c>
      <c r="KF54" s="140">
        <f t="shared" si="46"/>
        <v>6726940.2699178178</v>
      </c>
      <c r="KG54" s="139"/>
      <c r="KH54" s="18">
        <v>5258465</v>
      </c>
      <c r="KI54" s="18">
        <v>5416218.9500000002</v>
      </c>
      <c r="KJ54" s="18">
        <v>5521388.25</v>
      </c>
      <c r="KK54" s="18">
        <v>10711688.879671274</v>
      </c>
      <c r="KL54" s="140">
        <f t="shared" si="47"/>
        <v>6726940.2699178178</v>
      </c>
      <c r="KM54" s="139"/>
      <c r="KN54" s="18">
        <v>5258465</v>
      </c>
      <c r="KO54" s="18">
        <v>5416218.9500000002</v>
      </c>
      <c r="KP54" s="18">
        <v>5521388.25</v>
      </c>
      <c r="KQ54" s="18">
        <v>10711688.879671274</v>
      </c>
      <c r="KR54" s="140">
        <f t="shared" si="48"/>
        <v>6726940.2699178178</v>
      </c>
      <c r="KS54" s="173"/>
      <c r="KT54" s="18">
        <v>5258465</v>
      </c>
      <c r="KU54" s="18">
        <v>5416218.9500000002</v>
      </c>
      <c r="KV54" s="18">
        <v>5521388.25</v>
      </c>
      <c r="KW54" s="18">
        <v>10711688.879671274</v>
      </c>
      <c r="KX54" s="140">
        <f t="shared" si="49"/>
        <v>6726940.2699178178</v>
      </c>
      <c r="KY54" s="148"/>
      <c r="KZ54" s="18">
        <v>5258465</v>
      </c>
      <c r="LA54" s="18">
        <v>5416218.9500000002</v>
      </c>
      <c r="LB54" s="18">
        <v>5521388.25</v>
      </c>
      <c r="LC54" s="18">
        <v>10711688.879671274</v>
      </c>
      <c r="LD54" s="177">
        <f t="shared" si="50"/>
        <v>6726940.2699178178</v>
      </c>
      <c r="LE54" s="148" t="s">
        <v>75</v>
      </c>
      <c r="LF54" s="18" t="s">
        <v>75</v>
      </c>
      <c r="LG54" s="18" t="s">
        <v>75</v>
      </c>
      <c r="LH54" s="18" t="s">
        <v>75</v>
      </c>
      <c r="LI54" s="18" t="s">
        <v>75</v>
      </c>
      <c r="LJ54" s="140" t="s">
        <v>75</v>
      </c>
      <c r="LK54" s="148" t="s">
        <v>75</v>
      </c>
      <c r="LL54" s="18" t="s">
        <v>75</v>
      </c>
      <c r="LM54" s="18" t="s">
        <v>75</v>
      </c>
      <c r="LN54" s="18" t="s">
        <v>75</v>
      </c>
      <c r="LO54" s="18" t="s">
        <v>75</v>
      </c>
      <c r="LP54" s="140" t="s">
        <v>75</v>
      </c>
      <c r="LQ54" s="148"/>
      <c r="LR54" s="18">
        <v>5258465</v>
      </c>
      <c r="LS54" s="18">
        <v>5416218.9500000002</v>
      </c>
      <c r="LT54" s="18">
        <v>5521388.25</v>
      </c>
      <c r="LU54" s="18">
        <v>10711688.879671274</v>
      </c>
      <c r="LV54" s="177">
        <f t="shared" si="53"/>
        <v>6726940.2699178178</v>
      </c>
      <c r="LW54" s="148" t="s">
        <v>75</v>
      </c>
      <c r="LX54" s="18" t="s">
        <v>75</v>
      </c>
      <c r="LY54" s="18" t="s">
        <v>75</v>
      </c>
      <c r="LZ54" s="18" t="s">
        <v>75</v>
      </c>
      <c r="MA54" s="18" t="s">
        <v>75</v>
      </c>
      <c r="MB54" s="140" t="s">
        <v>75</v>
      </c>
      <c r="MC54" s="148"/>
      <c r="MD54" s="18">
        <v>5258465</v>
      </c>
      <c r="ME54" s="18">
        <v>5416218.9500000002</v>
      </c>
      <c r="MF54" s="18">
        <v>5521388.25</v>
      </c>
      <c r="MG54" s="18">
        <v>10711688.879671274</v>
      </c>
      <c r="MH54" s="177">
        <f t="shared" si="55"/>
        <v>6726940.2699178178</v>
      </c>
      <c r="MI54" s="148"/>
      <c r="MJ54" s="18">
        <v>5258465</v>
      </c>
      <c r="MK54" s="18">
        <v>5416218.9500000002</v>
      </c>
      <c r="ML54" s="18">
        <v>5521388.25</v>
      </c>
      <c r="MM54" s="18">
        <v>10711688.879671274</v>
      </c>
      <c r="MN54" s="177">
        <f t="shared" si="56"/>
        <v>6726940.2699178178</v>
      </c>
      <c r="MO54" s="148"/>
      <c r="MP54" s="18">
        <v>5258465</v>
      </c>
      <c r="MQ54" s="18">
        <v>5416218.9500000002</v>
      </c>
      <c r="MR54" s="18">
        <v>5521388.25</v>
      </c>
      <c r="MS54" s="18">
        <v>10711688.879671274</v>
      </c>
      <c r="MT54" s="177">
        <f t="shared" si="57"/>
        <v>6726940.2699178178</v>
      </c>
      <c r="MU54" s="181">
        <v>289487825.3628549</v>
      </c>
    </row>
    <row r="55" spans="1:413" s="2" customFormat="1" ht="14" x14ac:dyDescent="0.35">
      <c r="A55" s="201">
        <v>50</v>
      </c>
      <c r="B55" s="16" t="s">
        <v>126</v>
      </c>
      <c r="C55" s="17">
        <v>1</v>
      </c>
      <c r="D55" s="202" t="s">
        <v>74</v>
      </c>
      <c r="E55" s="139"/>
      <c r="F55" s="18">
        <v>2562169</v>
      </c>
      <c r="G55" s="18">
        <v>2639034.0699999998</v>
      </c>
      <c r="H55" s="18">
        <v>2690277.45</v>
      </c>
      <c r="I55" s="18">
        <v>5219233.4201374967</v>
      </c>
      <c r="J55" s="140">
        <f t="shared" si="0"/>
        <v>3277678.4850343745</v>
      </c>
      <c r="K55" s="139"/>
      <c r="L55" s="18">
        <v>2603683</v>
      </c>
      <c r="M55" s="18">
        <v>2681793.4900000002</v>
      </c>
      <c r="N55" s="18">
        <v>2733867.15</v>
      </c>
      <c r="O55" s="18">
        <v>5303797.8660535514</v>
      </c>
      <c r="P55" s="140">
        <f t="shared" si="1"/>
        <v>3330785.376513388</v>
      </c>
      <c r="Q55" s="139"/>
      <c r="R55" s="18">
        <v>2603683</v>
      </c>
      <c r="S55" s="18">
        <v>2681793.4900000002</v>
      </c>
      <c r="T55" s="18">
        <v>2733867.15</v>
      </c>
      <c r="U55" s="18">
        <v>5303797.8660535514</v>
      </c>
      <c r="V55" s="140">
        <f t="shared" si="2"/>
        <v>3330785.376513388</v>
      </c>
      <c r="W55" s="142" t="s">
        <v>75</v>
      </c>
      <c r="X55" s="22" t="s">
        <v>75</v>
      </c>
      <c r="Y55" s="18" t="s">
        <v>75</v>
      </c>
      <c r="Z55" s="18" t="s">
        <v>75</v>
      </c>
      <c r="AA55" s="18" t="s">
        <v>75</v>
      </c>
      <c r="AB55" s="147" t="s">
        <v>75</v>
      </c>
      <c r="AC55" s="142" t="s">
        <v>75</v>
      </c>
      <c r="AD55" s="22" t="s">
        <v>75</v>
      </c>
      <c r="AE55" s="18" t="s">
        <v>75</v>
      </c>
      <c r="AF55" s="18" t="s">
        <v>75</v>
      </c>
      <c r="AG55" s="18" t="s">
        <v>75</v>
      </c>
      <c r="AH55" s="147" t="s">
        <v>75</v>
      </c>
      <c r="AI55" s="142" t="s">
        <v>75</v>
      </c>
      <c r="AJ55" s="22" t="s">
        <v>75</v>
      </c>
      <c r="AK55" s="18" t="s">
        <v>75</v>
      </c>
      <c r="AL55" s="18" t="s">
        <v>75</v>
      </c>
      <c r="AM55" s="18" t="s">
        <v>75</v>
      </c>
      <c r="AN55" s="147" t="s">
        <v>75</v>
      </c>
      <c r="AO55" s="142" t="s">
        <v>75</v>
      </c>
      <c r="AP55" s="22" t="s">
        <v>75</v>
      </c>
      <c r="AQ55" s="18" t="s">
        <v>75</v>
      </c>
      <c r="AR55" s="18" t="s">
        <v>75</v>
      </c>
      <c r="AS55" s="18" t="s">
        <v>75</v>
      </c>
      <c r="AT55" s="147" t="s">
        <v>75</v>
      </c>
      <c r="AU55" s="142" t="s">
        <v>75</v>
      </c>
      <c r="AV55" s="22" t="s">
        <v>75</v>
      </c>
      <c r="AW55" s="18" t="s">
        <v>75</v>
      </c>
      <c r="AX55" s="18" t="s">
        <v>75</v>
      </c>
      <c r="AY55" s="18" t="s">
        <v>75</v>
      </c>
      <c r="AZ55" s="147" t="s">
        <v>75</v>
      </c>
      <c r="BA55" s="142" t="s">
        <v>75</v>
      </c>
      <c r="BB55" s="22" t="s">
        <v>75</v>
      </c>
      <c r="BC55" s="18" t="s">
        <v>75</v>
      </c>
      <c r="BD55" s="18" t="s">
        <v>75</v>
      </c>
      <c r="BE55" s="18" t="s">
        <v>75</v>
      </c>
      <c r="BF55" s="147" t="s">
        <v>75</v>
      </c>
      <c r="BG55" s="139"/>
      <c r="BH55" s="18">
        <v>2603683</v>
      </c>
      <c r="BI55" s="18">
        <v>2681793.4900000002</v>
      </c>
      <c r="BJ55" s="18">
        <v>2733867.15</v>
      </c>
      <c r="BK55" s="18">
        <v>5303797.8660535514</v>
      </c>
      <c r="BL55" s="140">
        <f t="shared" si="60"/>
        <v>3330785.376513388</v>
      </c>
      <c r="BM55" s="141" t="s">
        <v>75</v>
      </c>
      <c r="BN55" s="20" t="s">
        <v>75</v>
      </c>
      <c r="BO55" s="20" t="s">
        <v>75</v>
      </c>
      <c r="BP55" s="20" t="s">
        <v>75</v>
      </c>
      <c r="BQ55" s="20" t="s">
        <v>75</v>
      </c>
      <c r="BR55" s="157" t="s">
        <v>75</v>
      </c>
      <c r="BS55" s="141" t="s">
        <v>75</v>
      </c>
      <c r="BT55" s="20" t="s">
        <v>75</v>
      </c>
      <c r="BU55" s="18" t="s">
        <v>75</v>
      </c>
      <c r="BV55" s="18" t="s">
        <v>75</v>
      </c>
      <c r="BW55" s="18" t="s">
        <v>75</v>
      </c>
      <c r="BX55" s="157" t="s">
        <v>75</v>
      </c>
      <c r="BY55" s="139"/>
      <c r="BZ55" s="18">
        <v>2603683</v>
      </c>
      <c r="CA55" s="18">
        <v>2681793.4900000002</v>
      </c>
      <c r="CB55" s="18">
        <v>2733867.15</v>
      </c>
      <c r="CC55" s="18">
        <v>5303797.8660535514</v>
      </c>
      <c r="CD55" s="140">
        <f t="shared" si="11"/>
        <v>3330785.376513388</v>
      </c>
      <c r="CE55" s="139"/>
      <c r="CF55" s="18">
        <v>2603683</v>
      </c>
      <c r="CG55" s="18">
        <v>2681793.4900000002</v>
      </c>
      <c r="CH55" s="18">
        <v>2733867.15</v>
      </c>
      <c r="CI55" s="18">
        <v>5303797.8660535514</v>
      </c>
      <c r="CJ55" s="140">
        <f t="shared" si="12"/>
        <v>3330785.376513388</v>
      </c>
      <c r="CK55" s="139"/>
      <c r="CL55" s="18">
        <v>2603683</v>
      </c>
      <c r="CM55" s="18">
        <v>2681793.4900000002</v>
      </c>
      <c r="CN55" s="18">
        <v>2733867.15</v>
      </c>
      <c r="CO55" s="18">
        <v>5303797.8660535514</v>
      </c>
      <c r="CP55" s="140">
        <f t="shared" si="13"/>
        <v>3330785.376513388</v>
      </c>
      <c r="CQ55" s="139"/>
      <c r="CR55" s="18">
        <v>2603683</v>
      </c>
      <c r="CS55" s="18">
        <v>2681793</v>
      </c>
      <c r="CT55" s="18">
        <v>2733867</v>
      </c>
      <c r="CU55" s="18">
        <v>5303797.8660535514</v>
      </c>
      <c r="CV55" s="140">
        <f t="shared" si="14"/>
        <v>3330785.2165133879</v>
      </c>
      <c r="CW55" s="139"/>
      <c r="CX55" s="18">
        <v>2603683</v>
      </c>
      <c r="CY55" s="18">
        <v>2681793.4900000002</v>
      </c>
      <c r="CZ55" s="18">
        <v>2733867.15</v>
      </c>
      <c r="DA55" s="18">
        <v>5303797.8660535514</v>
      </c>
      <c r="DB55" s="140">
        <f t="shared" si="58"/>
        <v>3330785.376513388</v>
      </c>
      <c r="DC55" s="142" t="s">
        <v>75</v>
      </c>
      <c r="DD55" s="22" t="s">
        <v>75</v>
      </c>
      <c r="DE55" s="18" t="s">
        <v>75</v>
      </c>
      <c r="DF55" s="18" t="s">
        <v>75</v>
      </c>
      <c r="DG55" s="18" t="s">
        <v>75</v>
      </c>
      <c r="DH55" s="147" t="s">
        <v>75</v>
      </c>
      <c r="DI55" s="139"/>
      <c r="DJ55" s="18">
        <v>2603683</v>
      </c>
      <c r="DK55" s="18">
        <v>2681793.4900000002</v>
      </c>
      <c r="DL55" s="18">
        <v>2733867.15</v>
      </c>
      <c r="DM55" s="18">
        <v>5303797.8660535514</v>
      </c>
      <c r="DN55" s="140">
        <f t="shared" si="17"/>
        <v>3330785.376513388</v>
      </c>
      <c r="DO55" s="139"/>
      <c r="DP55" s="18">
        <v>2603683</v>
      </c>
      <c r="DQ55" s="18">
        <v>2681793.4900000002</v>
      </c>
      <c r="DR55" s="18">
        <v>2733867.15</v>
      </c>
      <c r="DS55" s="18">
        <v>5303797.8660535514</v>
      </c>
      <c r="DT55" s="140">
        <f t="shared" si="59"/>
        <v>3330785.376513388</v>
      </c>
      <c r="DU55" s="139"/>
      <c r="DV55" s="18">
        <v>2603683</v>
      </c>
      <c r="DW55" s="18">
        <v>2681793.4900000002</v>
      </c>
      <c r="DX55" s="18">
        <v>2733867.15</v>
      </c>
      <c r="DY55" s="18">
        <v>5303797.8660535514</v>
      </c>
      <c r="DZ55" s="140">
        <f t="shared" si="19"/>
        <v>3330785.376513388</v>
      </c>
      <c r="EA55" s="139" t="s">
        <v>75</v>
      </c>
      <c r="EB55" s="18" t="s">
        <v>75</v>
      </c>
      <c r="EC55" s="18" t="s">
        <v>75</v>
      </c>
      <c r="ED55" s="18" t="s">
        <v>75</v>
      </c>
      <c r="EE55" s="18" t="s">
        <v>75</v>
      </c>
      <c r="EF55" s="147" t="s">
        <v>75</v>
      </c>
      <c r="EG55" s="139"/>
      <c r="EH55" s="18">
        <v>2603683</v>
      </c>
      <c r="EI55" s="18">
        <v>2681793.4900000002</v>
      </c>
      <c r="EJ55" s="18">
        <v>2733867.15</v>
      </c>
      <c r="EK55" s="18">
        <v>5303797.8660535514</v>
      </c>
      <c r="EL55" s="140">
        <f t="shared" si="21"/>
        <v>3330785.376513388</v>
      </c>
      <c r="EM55" s="139"/>
      <c r="EN55" s="18">
        <v>2603683</v>
      </c>
      <c r="EO55" s="18">
        <v>2681793.4900000002</v>
      </c>
      <c r="EP55" s="18">
        <v>2733867.15</v>
      </c>
      <c r="EQ55" s="18">
        <v>5303797.8660535514</v>
      </c>
      <c r="ER55" s="140">
        <f t="shared" si="22"/>
        <v>3330785.376513388</v>
      </c>
      <c r="ES55" s="139"/>
      <c r="ET55" s="18">
        <v>2603683</v>
      </c>
      <c r="EU55" s="18">
        <v>2681793.4900000002</v>
      </c>
      <c r="EV55" s="18">
        <v>2733867.15</v>
      </c>
      <c r="EW55" s="18">
        <v>5303797.8660535514</v>
      </c>
      <c r="EX55" s="140">
        <f t="shared" si="23"/>
        <v>3330785.376513388</v>
      </c>
      <c r="EY55" s="139" t="s">
        <v>75</v>
      </c>
      <c r="EZ55" s="18" t="s">
        <v>75</v>
      </c>
      <c r="FA55" s="18" t="s">
        <v>75</v>
      </c>
      <c r="FB55" s="18" t="s">
        <v>75</v>
      </c>
      <c r="FC55" s="18" t="s">
        <v>75</v>
      </c>
      <c r="FD55" s="140" t="s">
        <v>75</v>
      </c>
      <c r="FE55" s="139" t="s">
        <v>75</v>
      </c>
      <c r="FF55" s="18" t="s">
        <v>75</v>
      </c>
      <c r="FG55" s="18" t="s">
        <v>75</v>
      </c>
      <c r="FH55" s="18" t="s">
        <v>75</v>
      </c>
      <c r="FI55" s="18" t="s">
        <v>75</v>
      </c>
      <c r="FJ55" s="140" t="s">
        <v>75</v>
      </c>
      <c r="FK55" s="139"/>
      <c r="FL55" s="18">
        <v>2603683</v>
      </c>
      <c r="FM55" s="18">
        <v>2681793.4900000002</v>
      </c>
      <c r="FN55" s="18">
        <v>2733867.15</v>
      </c>
      <c r="FO55" s="18">
        <v>5303797.8660535514</v>
      </c>
      <c r="FP55" s="140">
        <f t="shared" si="26"/>
        <v>3330785.376513388</v>
      </c>
      <c r="FQ55" s="139"/>
      <c r="FR55" s="18">
        <v>2603683</v>
      </c>
      <c r="FS55" s="18">
        <v>2681793.4900000002</v>
      </c>
      <c r="FT55" s="18">
        <v>2733867.15</v>
      </c>
      <c r="FU55" s="18">
        <v>5303797.8660535514</v>
      </c>
      <c r="FV55" s="140">
        <f t="shared" si="27"/>
        <v>3330785.376513388</v>
      </c>
      <c r="FW55" s="139" t="s">
        <v>75</v>
      </c>
      <c r="FX55" s="18" t="s">
        <v>75</v>
      </c>
      <c r="FY55" s="18" t="s">
        <v>75</v>
      </c>
      <c r="FZ55" s="18" t="s">
        <v>75</v>
      </c>
      <c r="GA55" s="18" t="s">
        <v>75</v>
      </c>
      <c r="GB55" s="140" t="s">
        <v>75</v>
      </c>
      <c r="GC55" s="139"/>
      <c r="GD55" s="18">
        <v>2603683</v>
      </c>
      <c r="GE55" s="18">
        <v>2681793.4900000002</v>
      </c>
      <c r="GF55" s="18">
        <v>2733867.15</v>
      </c>
      <c r="GG55" s="18">
        <v>5303797.8660535514</v>
      </c>
      <c r="GH55" s="140">
        <f t="shared" si="29"/>
        <v>3330785.376513388</v>
      </c>
      <c r="GI55" s="139"/>
      <c r="GJ55" s="18">
        <v>2603683</v>
      </c>
      <c r="GK55" s="18">
        <v>2681793.4900000002</v>
      </c>
      <c r="GL55" s="18">
        <v>2733867.15</v>
      </c>
      <c r="GM55" s="18">
        <v>5303797.8660535514</v>
      </c>
      <c r="GN55" s="140">
        <f t="shared" si="30"/>
        <v>3330785.376513388</v>
      </c>
      <c r="GO55" s="139"/>
      <c r="GP55" s="18">
        <v>2603683</v>
      </c>
      <c r="GQ55" s="18">
        <v>2681793.4900000002</v>
      </c>
      <c r="GR55" s="18">
        <v>2733867.15</v>
      </c>
      <c r="GS55" s="18">
        <v>5303797.8660535514</v>
      </c>
      <c r="GT55" s="140">
        <f t="shared" si="31"/>
        <v>3330785.376513388</v>
      </c>
      <c r="GU55" s="139"/>
      <c r="GV55" s="18">
        <v>2603683</v>
      </c>
      <c r="GW55" s="18">
        <v>2681793.4900000002</v>
      </c>
      <c r="GX55" s="18">
        <v>2733867.15</v>
      </c>
      <c r="GY55" s="18">
        <v>5303797.8660535514</v>
      </c>
      <c r="GZ55" s="140">
        <f t="shared" si="32"/>
        <v>3330785.376513388</v>
      </c>
      <c r="HA55" s="139"/>
      <c r="HB55" s="18">
        <v>2603683</v>
      </c>
      <c r="HC55" s="18">
        <v>2681793.4900000002</v>
      </c>
      <c r="HD55" s="18">
        <v>2733867.15</v>
      </c>
      <c r="HE55" s="18">
        <v>5303797.8660535514</v>
      </c>
      <c r="HF55" s="140">
        <f t="shared" si="33"/>
        <v>3330785.376513388</v>
      </c>
      <c r="HG55" s="139"/>
      <c r="HH55" s="18">
        <v>2603683</v>
      </c>
      <c r="HI55" s="18">
        <v>2681793.4900000002</v>
      </c>
      <c r="HJ55" s="18">
        <v>2733867.15</v>
      </c>
      <c r="HK55" s="18">
        <v>5303797.8660535514</v>
      </c>
      <c r="HL55" s="140">
        <f t="shared" si="34"/>
        <v>3330785.376513388</v>
      </c>
      <c r="HM55" s="139"/>
      <c r="HN55" s="18">
        <v>2603683</v>
      </c>
      <c r="HO55" s="18">
        <v>2681793.4900000002</v>
      </c>
      <c r="HP55" s="18">
        <v>2733867.15</v>
      </c>
      <c r="HQ55" s="18">
        <v>5303797.8660535514</v>
      </c>
      <c r="HR55" s="140">
        <f t="shared" si="35"/>
        <v>3330785.376513388</v>
      </c>
      <c r="HS55" s="139"/>
      <c r="HT55" s="18">
        <v>2603683</v>
      </c>
      <c r="HU55" s="18">
        <v>2681793.4900000002</v>
      </c>
      <c r="HV55" s="18">
        <v>2733867.15</v>
      </c>
      <c r="HW55" s="18">
        <v>5303797.8660535514</v>
      </c>
      <c r="HX55" s="140">
        <f t="shared" si="36"/>
        <v>3330785.376513388</v>
      </c>
      <c r="HY55" s="139"/>
      <c r="HZ55" s="18">
        <v>2603683</v>
      </c>
      <c r="IA55" s="18">
        <v>2681793.4900000002</v>
      </c>
      <c r="IB55" s="18">
        <v>2733867.15</v>
      </c>
      <c r="IC55" s="18">
        <v>5303797.8660535514</v>
      </c>
      <c r="ID55" s="140">
        <f t="shared" si="37"/>
        <v>3330785.376513388</v>
      </c>
      <c r="IE55" s="139"/>
      <c r="IF55" s="18">
        <v>2603683</v>
      </c>
      <c r="IG55" s="18">
        <v>2681793.4900000002</v>
      </c>
      <c r="IH55" s="18">
        <v>2733867.15</v>
      </c>
      <c r="II55" s="18">
        <v>5303797.8660535514</v>
      </c>
      <c r="IJ55" s="140">
        <f t="shared" si="38"/>
        <v>3330785.376513388</v>
      </c>
      <c r="IK55" s="139"/>
      <c r="IL55" s="18">
        <v>2603683</v>
      </c>
      <c r="IM55" s="18">
        <v>2681793.4900000002</v>
      </c>
      <c r="IN55" s="18">
        <v>2733867.15</v>
      </c>
      <c r="IO55" s="18">
        <v>5303797.8660535514</v>
      </c>
      <c r="IP55" s="140">
        <f t="shared" si="39"/>
        <v>3330785.376513388</v>
      </c>
      <c r="IQ55" s="139"/>
      <c r="IR55" s="18">
        <v>2603683</v>
      </c>
      <c r="IS55" s="18">
        <v>2681793.4900000002</v>
      </c>
      <c r="IT55" s="18">
        <v>2733867.15</v>
      </c>
      <c r="IU55" s="18">
        <v>5303797.8660535514</v>
      </c>
      <c r="IV55" s="140">
        <f t="shared" si="40"/>
        <v>3330785.376513388</v>
      </c>
      <c r="IW55" s="139"/>
      <c r="IX55" s="18">
        <v>2603683</v>
      </c>
      <c r="IY55" s="18">
        <v>2681793.4900000002</v>
      </c>
      <c r="IZ55" s="18">
        <v>2733867.15</v>
      </c>
      <c r="JA55" s="18">
        <v>5303797.8660535514</v>
      </c>
      <c r="JB55" s="140">
        <f t="shared" si="41"/>
        <v>3330785.376513388</v>
      </c>
      <c r="JC55" s="139"/>
      <c r="JD55" s="18">
        <v>2603683</v>
      </c>
      <c r="JE55" s="18">
        <v>2681793.4900000002</v>
      </c>
      <c r="JF55" s="18">
        <v>2733867.15</v>
      </c>
      <c r="JG55" s="18">
        <v>5303797.8660535514</v>
      </c>
      <c r="JH55" s="140">
        <f t="shared" si="42"/>
        <v>3330785.376513388</v>
      </c>
      <c r="JI55" s="139"/>
      <c r="JJ55" s="18">
        <v>2603683</v>
      </c>
      <c r="JK55" s="18">
        <v>2681793.4900000002</v>
      </c>
      <c r="JL55" s="18">
        <v>2733867.15</v>
      </c>
      <c r="JM55" s="18">
        <v>5303797.8660535514</v>
      </c>
      <c r="JN55" s="140">
        <f t="shared" si="43"/>
        <v>3330785.376513388</v>
      </c>
      <c r="JO55" s="167"/>
      <c r="JP55" s="18">
        <v>2733983</v>
      </c>
      <c r="JQ55" s="18">
        <v>2816002.49</v>
      </c>
      <c r="JR55" s="18">
        <v>2870682.15</v>
      </c>
      <c r="JS55" s="18">
        <v>5569225.3816228062</v>
      </c>
      <c r="JT55" s="168">
        <f t="shared" si="44"/>
        <v>3497473.2554057017</v>
      </c>
      <c r="JU55" s="139"/>
      <c r="JV55" s="18">
        <v>2603683</v>
      </c>
      <c r="JW55" s="18">
        <v>2681793.4900000002</v>
      </c>
      <c r="JX55" s="18">
        <v>2733867.15</v>
      </c>
      <c r="JY55" s="18">
        <v>5303797.8660535514</v>
      </c>
      <c r="JZ55" s="140">
        <f t="shared" si="45"/>
        <v>3330785.376513388</v>
      </c>
      <c r="KA55" s="139"/>
      <c r="KB55" s="18">
        <v>2603683</v>
      </c>
      <c r="KC55" s="18">
        <v>2681793.4900000002</v>
      </c>
      <c r="KD55" s="18">
        <v>2733867.15</v>
      </c>
      <c r="KE55" s="18">
        <v>5303797.8660535514</v>
      </c>
      <c r="KF55" s="140">
        <f t="shared" si="46"/>
        <v>3330785.376513388</v>
      </c>
      <c r="KG55" s="139"/>
      <c r="KH55" s="18">
        <v>2603683</v>
      </c>
      <c r="KI55" s="18">
        <v>2681793.4900000002</v>
      </c>
      <c r="KJ55" s="18">
        <v>2733867.15</v>
      </c>
      <c r="KK55" s="18">
        <v>5303797.8660535514</v>
      </c>
      <c r="KL55" s="140">
        <f t="shared" si="47"/>
        <v>3330785.376513388</v>
      </c>
      <c r="KM55" s="139"/>
      <c r="KN55" s="18">
        <v>2603683</v>
      </c>
      <c r="KO55" s="18">
        <v>2681793.4900000002</v>
      </c>
      <c r="KP55" s="18">
        <v>2733867.15</v>
      </c>
      <c r="KQ55" s="18">
        <v>5303797.8660535514</v>
      </c>
      <c r="KR55" s="140">
        <f t="shared" si="48"/>
        <v>3330785.376513388</v>
      </c>
      <c r="KS55" s="173"/>
      <c r="KT55" s="18">
        <v>2603683</v>
      </c>
      <c r="KU55" s="18">
        <v>2681793.4900000002</v>
      </c>
      <c r="KV55" s="18">
        <v>2733867.15</v>
      </c>
      <c r="KW55" s="18">
        <v>5303797.8660535514</v>
      </c>
      <c r="KX55" s="140">
        <f t="shared" si="49"/>
        <v>3330785.376513388</v>
      </c>
      <c r="KY55" s="148"/>
      <c r="KZ55" s="18">
        <v>2603683</v>
      </c>
      <c r="LA55" s="18">
        <v>2681793.4900000002</v>
      </c>
      <c r="LB55" s="18">
        <v>2733867.15</v>
      </c>
      <c r="LC55" s="18">
        <v>5303797.8660535514</v>
      </c>
      <c r="LD55" s="177">
        <f t="shared" si="50"/>
        <v>3330785.376513388</v>
      </c>
      <c r="LE55" s="148" t="s">
        <v>75</v>
      </c>
      <c r="LF55" s="18" t="s">
        <v>75</v>
      </c>
      <c r="LG55" s="18" t="s">
        <v>75</v>
      </c>
      <c r="LH55" s="18" t="s">
        <v>75</v>
      </c>
      <c r="LI55" s="18" t="s">
        <v>75</v>
      </c>
      <c r="LJ55" s="140" t="s">
        <v>75</v>
      </c>
      <c r="LK55" s="148" t="s">
        <v>75</v>
      </c>
      <c r="LL55" s="18" t="s">
        <v>75</v>
      </c>
      <c r="LM55" s="18" t="s">
        <v>75</v>
      </c>
      <c r="LN55" s="18" t="s">
        <v>75</v>
      </c>
      <c r="LO55" s="18" t="s">
        <v>75</v>
      </c>
      <c r="LP55" s="140" t="s">
        <v>75</v>
      </c>
      <c r="LQ55" s="148"/>
      <c r="LR55" s="18">
        <v>2603683</v>
      </c>
      <c r="LS55" s="18">
        <v>2681793.4900000002</v>
      </c>
      <c r="LT55" s="18">
        <v>2733867.15</v>
      </c>
      <c r="LU55" s="18">
        <v>5303797.8660535514</v>
      </c>
      <c r="LV55" s="177">
        <f t="shared" si="53"/>
        <v>3330785.376513388</v>
      </c>
      <c r="LW55" s="148" t="s">
        <v>75</v>
      </c>
      <c r="LX55" s="18" t="s">
        <v>75</v>
      </c>
      <c r="LY55" s="18" t="s">
        <v>75</v>
      </c>
      <c r="LZ55" s="18" t="s">
        <v>75</v>
      </c>
      <c r="MA55" s="18" t="s">
        <v>75</v>
      </c>
      <c r="MB55" s="140" t="s">
        <v>75</v>
      </c>
      <c r="MC55" s="148"/>
      <c r="MD55" s="18">
        <v>2603683</v>
      </c>
      <c r="ME55" s="18">
        <v>2681793.4900000002</v>
      </c>
      <c r="MF55" s="18">
        <v>2733867.15</v>
      </c>
      <c r="MG55" s="18">
        <v>5303797.8660535514</v>
      </c>
      <c r="MH55" s="177">
        <f t="shared" si="55"/>
        <v>3330785.376513388</v>
      </c>
      <c r="MI55" s="148"/>
      <c r="MJ55" s="18">
        <v>2603683</v>
      </c>
      <c r="MK55" s="18">
        <v>2681793.4900000002</v>
      </c>
      <c r="ML55" s="18">
        <v>2733867.15</v>
      </c>
      <c r="MM55" s="18">
        <v>5303797.8660535514</v>
      </c>
      <c r="MN55" s="177">
        <f t="shared" si="56"/>
        <v>3330785.376513388</v>
      </c>
      <c r="MO55" s="148"/>
      <c r="MP55" s="18">
        <v>2603683</v>
      </c>
      <c r="MQ55" s="18">
        <v>2681793.4900000002</v>
      </c>
      <c r="MR55" s="18">
        <v>2733867.15</v>
      </c>
      <c r="MS55" s="18">
        <v>5303797.8660535514</v>
      </c>
      <c r="MT55" s="177">
        <f t="shared" si="57"/>
        <v>3330785.376513388</v>
      </c>
      <c r="MU55" s="181">
        <v>143337352.01748911</v>
      </c>
    </row>
    <row r="56" spans="1:413" s="2" customFormat="1" ht="40.5" x14ac:dyDescent="0.35">
      <c r="A56" s="201">
        <v>51</v>
      </c>
      <c r="B56" s="16" t="s">
        <v>127</v>
      </c>
      <c r="C56" s="17">
        <v>1</v>
      </c>
      <c r="D56" s="202" t="s">
        <v>74</v>
      </c>
      <c r="E56" s="139"/>
      <c r="F56" s="18">
        <v>2105898</v>
      </c>
      <c r="G56" s="18">
        <v>2169074.94</v>
      </c>
      <c r="H56" s="18">
        <v>2211192.9</v>
      </c>
      <c r="I56" s="18">
        <v>4289791.3838908859</v>
      </c>
      <c r="J56" s="140">
        <f t="shared" si="0"/>
        <v>2693989.3059727214</v>
      </c>
      <c r="K56" s="139"/>
      <c r="L56" s="18">
        <v>2140018</v>
      </c>
      <c r="M56" s="18">
        <v>2204218.54</v>
      </c>
      <c r="N56" s="18">
        <v>2247018.9</v>
      </c>
      <c r="O56" s="18">
        <v>4359296.5779054975</v>
      </c>
      <c r="P56" s="140">
        <f t="shared" si="1"/>
        <v>2737638.004476374</v>
      </c>
      <c r="Q56" s="139"/>
      <c r="R56" s="18">
        <v>2140018</v>
      </c>
      <c r="S56" s="18">
        <v>2204218.54</v>
      </c>
      <c r="T56" s="18">
        <v>2247018.9</v>
      </c>
      <c r="U56" s="18">
        <v>4359296.5779054975</v>
      </c>
      <c r="V56" s="140">
        <f t="shared" si="2"/>
        <v>2737638.004476374</v>
      </c>
      <c r="W56" s="142" t="s">
        <v>75</v>
      </c>
      <c r="X56" s="22" t="s">
        <v>75</v>
      </c>
      <c r="Y56" s="18" t="s">
        <v>75</v>
      </c>
      <c r="Z56" s="18" t="s">
        <v>75</v>
      </c>
      <c r="AA56" s="18" t="s">
        <v>75</v>
      </c>
      <c r="AB56" s="147" t="s">
        <v>75</v>
      </c>
      <c r="AC56" s="142" t="s">
        <v>75</v>
      </c>
      <c r="AD56" s="22" t="s">
        <v>75</v>
      </c>
      <c r="AE56" s="18" t="s">
        <v>75</v>
      </c>
      <c r="AF56" s="18" t="s">
        <v>75</v>
      </c>
      <c r="AG56" s="18" t="s">
        <v>75</v>
      </c>
      <c r="AH56" s="147" t="s">
        <v>75</v>
      </c>
      <c r="AI56" s="142" t="s">
        <v>75</v>
      </c>
      <c r="AJ56" s="22" t="s">
        <v>75</v>
      </c>
      <c r="AK56" s="18" t="s">
        <v>75</v>
      </c>
      <c r="AL56" s="18" t="s">
        <v>75</v>
      </c>
      <c r="AM56" s="18" t="s">
        <v>75</v>
      </c>
      <c r="AN56" s="147" t="s">
        <v>75</v>
      </c>
      <c r="AO56" s="142" t="s">
        <v>75</v>
      </c>
      <c r="AP56" s="22" t="s">
        <v>75</v>
      </c>
      <c r="AQ56" s="18" t="s">
        <v>75</v>
      </c>
      <c r="AR56" s="18" t="s">
        <v>75</v>
      </c>
      <c r="AS56" s="18" t="s">
        <v>75</v>
      </c>
      <c r="AT56" s="147" t="s">
        <v>75</v>
      </c>
      <c r="AU56" s="142" t="s">
        <v>75</v>
      </c>
      <c r="AV56" s="22" t="s">
        <v>75</v>
      </c>
      <c r="AW56" s="18" t="s">
        <v>75</v>
      </c>
      <c r="AX56" s="18" t="s">
        <v>75</v>
      </c>
      <c r="AY56" s="18" t="s">
        <v>75</v>
      </c>
      <c r="AZ56" s="147" t="s">
        <v>75</v>
      </c>
      <c r="BA56" s="142" t="s">
        <v>75</v>
      </c>
      <c r="BB56" s="22" t="s">
        <v>75</v>
      </c>
      <c r="BC56" s="18" t="s">
        <v>75</v>
      </c>
      <c r="BD56" s="18" t="s">
        <v>75</v>
      </c>
      <c r="BE56" s="18" t="s">
        <v>75</v>
      </c>
      <c r="BF56" s="147" t="s">
        <v>75</v>
      </c>
      <c r="BG56" s="139"/>
      <c r="BH56" s="18">
        <v>2140018</v>
      </c>
      <c r="BI56" s="18">
        <v>2204218.54</v>
      </c>
      <c r="BJ56" s="18">
        <v>2247018.9</v>
      </c>
      <c r="BK56" s="18">
        <v>4359296.5779054975</v>
      </c>
      <c r="BL56" s="140">
        <f t="shared" si="60"/>
        <v>2737638.004476374</v>
      </c>
      <c r="BM56" s="141" t="s">
        <v>75</v>
      </c>
      <c r="BN56" s="20" t="s">
        <v>75</v>
      </c>
      <c r="BO56" s="20" t="s">
        <v>75</v>
      </c>
      <c r="BP56" s="20" t="s">
        <v>75</v>
      </c>
      <c r="BQ56" s="20" t="s">
        <v>75</v>
      </c>
      <c r="BR56" s="157" t="s">
        <v>75</v>
      </c>
      <c r="BS56" s="141" t="s">
        <v>75</v>
      </c>
      <c r="BT56" s="20" t="s">
        <v>75</v>
      </c>
      <c r="BU56" s="18" t="s">
        <v>75</v>
      </c>
      <c r="BV56" s="18" t="s">
        <v>75</v>
      </c>
      <c r="BW56" s="18" t="s">
        <v>75</v>
      </c>
      <c r="BX56" s="157" t="s">
        <v>75</v>
      </c>
      <c r="BY56" s="139"/>
      <c r="BZ56" s="18">
        <v>2140018</v>
      </c>
      <c r="CA56" s="18">
        <v>2204218.54</v>
      </c>
      <c r="CB56" s="18">
        <v>2247018.9</v>
      </c>
      <c r="CC56" s="18">
        <v>4359296.5779054975</v>
      </c>
      <c r="CD56" s="140">
        <f t="shared" si="11"/>
        <v>2737638.004476374</v>
      </c>
      <c r="CE56" s="139"/>
      <c r="CF56" s="18">
        <v>2140018</v>
      </c>
      <c r="CG56" s="18">
        <v>2204218.54</v>
      </c>
      <c r="CH56" s="18">
        <v>2247018.9</v>
      </c>
      <c r="CI56" s="18">
        <v>4359296.5779054975</v>
      </c>
      <c r="CJ56" s="140">
        <f t="shared" si="12"/>
        <v>2737638.004476374</v>
      </c>
      <c r="CK56" s="139"/>
      <c r="CL56" s="18">
        <v>2140018</v>
      </c>
      <c r="CM56" s="18">
        <v>2204218.54</v>
      </c>
      <c r="CN56" s="18">
        <v>2247018.9</v>
      </c>
      <c r="CO56" s="18">
        <v>4359296.5779054975</v>
      </c>
      <c r="CP56" s="140">
        <f t="shared" si="13"/>
        <v>2737638.004476374</v>
      </c>
      <c r="CQ56" s="139"/>
      <c r="CR56" s="18">
        <v>2140018</v>
      </c>
      <c r="CS56" s="18">
        <v>2204219</v>
      </c>
      <c r="CT56" s="18">
        <v>2247019</v>
      </c>
      <c r="CU56" s="18">
        <v>4359296.5779054975</v>
      </c>
      <c r="CV56" s="140">
        <f t="shared" si="14"/>
        <v>2737638.1444763746</v>
      </c>
      <c r="CW56" s="139"/>
      <c r="CX56" s="18">
        <v>2140018</v>
      </c>
      <c r="CY56" s="18">
        <v>2204218.54</v>
      </c>
      <c r="CZ56" s="18">
        <v>2247018.9</v>
      </c>
      <c r="DA56" s="18">
        <v>4359296.5779054975</v>
      </c>
      <c r="DB56" s="140">
        <f t="shared" si="58"/>
        <v>2737638.004476374</v>
      </c>
      <c r="DC56" s="142" t="s">
        <v>75</v>
      </c>
      <c r="DD56" s="22" t="s">
        <v>75</v>
      </c>
      <c r="DE56" s="18" t="s">
        <v>75</v>
      </c>
      <c r="DF56" s="18" t="s">
        <v>75</v>
      </c>
      <c r="DG56" s="18" t="s">
        <v>75</v>
      </c>
      <c r="DH56" s="147" t="s">
        <v>75</v>
      </c>
      <c r="DI56" s="139"/>
      <c r="DJ56" s="18">
        <v>2140018</v>
      </c>
      <c r="DK56" s="18">
        <v>2204218.54</v>
      </c>
      <c r="DL56" s="18">
        <v>2247018.9</v>
      </c>
      <c r="DM56" s="18">
        <v>4359296.5779054975</v>
      </c>
      <c r="DN56" s="140">
        <f t="shared" si="17"/>
        <v>2737638.004476374</v>
      </c>
      <c r="DO56" s="139"/>
      <c r="DP56" s="18">
        <v>2140018</v>
      </c>
      <c r="DQ56" s="18">
        <v>2204218.54</v>
      </c>
      <c r="DR56" s="18">
        <v>2247018.9</v>
      </c>
      <c r="DS56" s="18">
        <v>4359296.5779054975</v>
      </c>
      <c r="DT56" s="140">
        <f t="shared" si="59"/>
        <v>2737638.004476374</v>
      </c>
      <c r="DU56" s="139"/>
      <c r="DV56" s="18">
        <v>2140018</v>
      </c>
      <c r="DW56" s="18">
        <v>2204218.54</v>
      </c>
      <c r="DX56" s="18">
        <v>2247018.9</v>
      </c>
      <c r="DY56" s="18">
        <v>4359296.5779054975</v>
      </c>
      <c r="DZ56" s="140">
        <f t="shared" si="19"/>
        <v>2737638.004476374</v>
      </c>
      <c r="EA56" s="139" t="s">
        <v>75</v>
      </c>
      <c r="EB56" s="18" t="s">
        <v>75</v>
      </c>
      <c r="EC56" s="18" t="s">
        <v>75</v>
      </c>
      <c r="ED56" s="18" t="s">
        <v>75</v>
      </c>
      <c r="EE56" s="18" t="s">
        <v>75</v>
      </c>
      <c r="EF56" s="147" t="s">
        <v>75</v>
      </c>
      <c r="EG56" s="139"/>
      <c r="EH56" s="18">
        <v>2140018</v>
      </c>
      <c r="EI56" s="18">
        <v>2204218.54</v>
      </c>
      <c r="EJ56" s="18">
        <v>2247018.9</v>
      </c>
      <c r="EK56" s="18">
        <v>4359296.5779054975</v>
      </c>
      <c r="EL56" s="140">
        <f t="shared" si="21"/>
        <v>2737638.004476374</v>
      </c>
      <c r="EM56" s="139"/>
      <c r="EN56" s="18">
        <v>2140018</v>
      </c>
      <c r="EO56" s="18">
        <v>2204218.54</v>
      </c>
      <c r="EP56" s="18">
        <v>2247018.9</v>
      </c>
      <c r="EQ56" s="18">
        <v>4359296.5779054975</v>
      </c>
      <c r="ER56" s="140">
        <f t="shared" si="22"/>
        <v>2737638.004476374</v>
      </c>
      <c r="ES56" s="139"/>
      <c r="ET56" s="18">
        <v>2140018</v>
      </c>
      <c r="EU56" s="18">
        <v>2204218.54</v>
      </c>
      <c r="EV56" s="18">
        <v>2247018.9</v>
      </c>
      <c r="EW56" s="18">
        <v>4359296.5779054975</v>
      </c>
      <c r="EX56" s="140">
        <f t="shared" si="23"/>
        <v>2737638.004476374</v>
      </c>
      <c r="EY56" s="139" t="s">
        <v>75</v>
      </c>
      <c r="EZ56" s="18" t="s">
        <v>75</v>
      </c>
      <c r="FA56" s="18" t="s">
        <v>75</v>
      </c>
      <c r="FB56" s="18" t="s">
        <v>75</v>
      </c>
      <c r="FC56" s="18" t="s">
        <v>75</v>
      </c>
      <c r="FD56" s="140" t="s">
        <v>75</v>
      </c>
      <c r="FE56" s="139" t="s">
        <v>75</v>
      </c>
      <c r="FF56" s="18" t="s">
        <v>75</v>
      </c>
      <c r="FG56" s="18" t="s">
        <v>75</v>
      </c>
      <c r="FH56" s="18" t="s">
        <v>75</v>
      </c>
      <c r="FI56" s="18" t="s">
        <v>75</v>
      </c>
      <c r="FJ56" s="140" t="s">
        <v>75</v>
      </c>
      <c r="FK56" s="139"/>
      <c r="FL56" s="18">
        <v>2140018</v>
      </c>
      <c r="FM56" s="18">
        <v>2204218.54</v>
      </c>
      <c r="FN56" s="18">
        <v>2247018.9</v>
      </c>
      <c r="FO56" s="18">
        <v>4359296.5779054975</v>
      </c>
      <c r="FP56" s="140">
        <f t="shared" si="26"/>
        <v>2737638.004476374</v>
      </c>
      <c r="FQ56" s="139"/>
      <c r="FR56" s="18">
        <v>2140018</v>
      </c>
      <c r="FS56" s="18">
        <v>2204218.54</v>
      </c>
      <c r="FT56" s="18">
        <v>2247018.9</v>
      </c>
      <c r="FU56" s="18">
        <v>4359296.5779054975</v>
      </c>
      <c r="FV56" s="140">
        <f t="shared" si="27"/>
        <v>2737638.004476374</v>
      </c>
      <c r="FW56" s="139" t="s">
        <v>75</v>
      </c>
      <c r="FX56" s="18" t="s">
        <v>75</v>
      </c>
      <c r="FY56" s="18" t="s">
        <v>75</v>
      </c>
      <c r="FZ56" s="18" t="s">
        <v>75</v>
      </c>
      <c r="GA56" s="18" t="s">
        <v>75</v>
      </c>
      <c r="GB56" s="140" t="s">
        <v>75</v>
      </c>
      <c r="GC56" s="139"/>
      <c r="GD56" s="18">
        <v>2140018</v>
      </c>
      <c r="GE56" s="18">
        <v>2204218.54</v>
      </c>
      <c r="GF56" s="18">
        <v>2247018.9</v>
      </c>
      <c r="GG56" s="18">
        <v>4359296.5779054975</v>
      </c>
      <c r="GH56" s="140">
        <f t="shared" si="29"/>
        <v>2737638.004476374</v>
      </c>
      <c r="GI56" s="139"/>
      <c r="GJ56" s="18">
        <v>2140018</v>
      </c>
      <c r="GK56" s="18">
        <v>2204218.54</v>
      </c>
      <c r="GL56" s="18">
        <v>2247018.9</v>
      </c>
      <c r="GM56" s="18">
        <v>4359296.5779054975</v>
      </c>
      <c r="GN56" s="140">
        <f t="shared" si="30"/>
        <v>2737638.004476374</v>
      </c>
      <c r="GO56" s="139"/>
      <c r="GP56" s="18">
        <v>2140018</v>
      </c>
      <c r="GQ56" s="18">
        <v>2204218.54</v>
      </c>
      <c r="GR56" s="18">
        <v>2247018.9</v>
      </c>
      <c r="GS56" s="18">
        <v>4359296.5779054975</v>
      </c>
      <c r="GT56" s="140">
        <f t="shared" si="31"/>
        <v>2737638.004476374</v>
      </c>
      <c r="GU56" s="139"/>
      <c r="GV56" s="18">
        <v>2140018</v>
      </c>
      <c r="GW56" s="18">
        <v>2204218.54</v>
      </c>
      <c r="GX56" s="18">
        <v>2247018.9</v>
      </c>
      <c r="GY56" s="18">
        <v>4359296.5779054975</v>
      </c>
      <c r="GZ56" s="140">
        <f t="shared" si="32"/>
        <v>2737638.004476374</v>
      </c>
      <c r="HA56" s="139"/>
      <c r="HB56" s="18">
        <v>2140018</v>
      </c>
      <c r="HC56" s="18">
        <v>2204218.54</v>
      </c>
      <c r="HD56" s="18">
        <v>2247018.9</v>
      </c>
      <c r="HE56" s="18">
        <v>4359296.5779054975</v>
      </c>
      <c r="HF56" s="140">
        <f t="shared" si="33"/>
        <v>2737638.004476374</v>
      </c>
      <c r="HG56" s="139"/>
      <c r="HH56" s="18">
        <v>2140018</v>
      </c>
      <c r="HI56" s="18">
        <v>2204218.54</v>
      </c>
      <c r="HJ56" s="18">
        <v>2247018.9</v>
      </c>
      <c r="HK56" s="18">
        <v>4359296.5779054975</v>
      </c>
      <c r="HL56" s="140">
        <f t="shared" si="34"/>
        <v>2737638.004476374</v>
      </c>
      <c r="HM56" s="139"/>
      <c r="HN56" s="18">
        <v>2140018</v>
      </c>
      <c r="HO56" s="18">
        <v>2204218.54</v>
      </c>
      <c r="HP56" s="18">
        <v>2247018.9</v>
      </c>
      <c r="HQ56" s="18">
        <v>4359296.5779054975</v>
      </c>
      <c r="HR56" s="140">
        <f t="shared" si="35"/>
        <v>2737638.004476374</v>
      </c>
      <c r="HS56" s="139"/>
      <c r="HT56" s="18">
        <v>2140018</v>
      </c>
      <c r="HU56" s="18">
        <v>2204218.54</v>
      </c>
      <c r="HV56" s="18">
        <v>2247018.9</v>
      </c>
      <c r="HW56" s="18">
        <v>4359296.5779054975</v>
      </c>
      <c r="HX56" s="140">
        <f t="shared" si="36"/>
        <v>2737638.004476374</v>
      </c>
      <c r="HY56" s="139"/>
      <c r="HZ56" s="18">
        <v>2140018</v>
      </c>
      <c r="IA56" s="18">
        <v>2204218.54</v>
      </c>
      <c r="IB56" s="18">
        <v>2247018.9</v>
      </c>
      <c r="IC56" s="18">
        <v>4359296.5779054975</v>
      </c>
      <c r="ID56" s="140">
        <f t="shared" si="37"/>
        <v>2737638.004476374</v>
      </c>
      <c r="IE56" s="139"/>
      <c r="IF56" s="18">
        <v>2140018</v>
      </c>
      <c r="IG56" s="18">
        <v>2204218.54</v>
      </c>
      <c r="IH56" s="18">
        <v>2247018.9</v>
      </c>
      <c r="II56" s="18">
        <v>4359296.5779054975</v>
      </c>
      <c r="IJ56" s="140">
        <f t="shared" si="38"/>
        <v>2737638.004476374</v>
      </c>
      <c r="IK56" s="139"/>
      <c r="IL56" s="18">
        <v>2140018</v>
      </c>
      <c r="IM56" s="18">
        <v>2204218.54</v>
      </c>
      <c r="IN56" s="18">
        <v>2247018.9</v>
      </c>
      <c r="IO56" s="18">
        <v>4359296.5779054975</v>
      </c>
      <c r="IP56" s="140">
        <f t="shared" si="39"/>
        <v>2737638.004476374</v>
      </c>
      <c r="IQ56" s="139"/>
      <c r="IR56" s="18">
        <v>2140018</v>
      </c>
      <c r="IS56" s="18">
        <v>2204218.54</v>
      </c>
      <c r="IT56" s="18">
        <v>2247018.9</v>
      </c>
      <c r="IU56" s="18">
        <v>4359296.5779054975</v>
      </c>
      <c r="IV56" s="140">
        <f t="shared" si="40"/>
        <v>2737638.004476374</v>
      </c>
      <c r="IW56" s="139"/>
      <c r="IX56" s="18">
        <v>2140018</v>
      </c>
      <c r="IY56" s="18">
        <v>2204218.54</v>
      </c>
      <c r="IZ56" s="18">
        <v>2247018.9</v>
      </c>
      <c r="JA56" s="18">
        <v>4359296.5779054975</v>
      </c>
      <c r="JB56" s="140">
        <f t="shared" si="41"/>
        <v>2737638.004476374</v>
      </c>
      <c r="JC56" s="139"/>
      <c r="JD56" s="18">
        <v>2140018</v>
      </c>
      <c r="JE56" s="18">
        <v>2204218.54</v>
      </c>
      <c r="JF56" s="18">
        <v>2247018.9</v>
      </c>
      <c r="JG56" s="18">
        <v>4359296.5779054975</v>
      </c>
      <c r="JH56" s="140">
        <f t="shared" si="42"/>
        <v>2737638.004476374</v>
      </c>
      <c r="JI56" s="139"/>
      <c r="JJ56" s="18">
        <v>2140018</v>
      </c>
      <c r="JK56" s="18">
        <v>2204218.54</v>
      </c>
      <c r="JL56" s="18">
        <v>2247018.9</v>
      </c>
      <c r="JM56" s="18">
        <v>4359296.5779054975</v>
      </c>
      <c r="JN56" s="140">
        <f t="shared" si="43"/>
        <v>2737638.004476374</v>
      </c>
      <c r="JO56" s="167"/>
      <c r="JP56" s="18">
        <v>2247115</v>
      </c>
      <c r="JQ56" s="18">
        <v>2314528.4500000002</v>
      </c>
      <c r="JR56" s="18">
        <v>2359470.75</v>
      </c>
      <c r="JS56" s="18">
        <v>4577456.713250922</v>
      </c>
      <c r="JT56" s="168">
        <f t="shared" si="44"/>
        <v>2874642.7283127308</v>
      </c>
      <c r="JU56" s="139"/>
      <c r="JV56" s="18">
        <v>2140018</v>
      </c>
      <c r="JW56" s="18">
        <v>2204218.54</v>
      </c>
      <c r="JX56" s="18">
        <v>2247018.9</v>
      </c>
      <c r="JY56" s="18">
        <v>4359296.5779054975</v>
      </c>
      <c r="JZ56" s="140">
        <f t="shared" si="45"/>
        <v>2737638.004476374</v>
      </c>
      <c r="KA56" s="139"/>
      <c r="KB56" s="18">
        <v>2140018</v>
      </c>
      <c r="KC56" s="18">
        <v>2204218.54</v>
      </c>
      <c r="KD56" s="18">
        <v>2247018.9</v>
      </c>
      <c r="KE56" s="18">
        <v>4359296.5779054975</v>
      </c>
      <c r="KF56" s="140">
        <f t="shared" si="46"/>
        <v>2737638.004476374</v>
      </c>
      <c r="KG56" s="139"/>
      <c r="KH56" s="18">
        <v>2140018</v>
      </c>
      <c r="KI56" s="18">
        <v>2204218.54</v>
      </c>
      <c r="KJ56" s="18">
        <v>2247018.9</v>
      </c>
      <c r="KK56" s="18">
        <v>4359296.5779054975</v>
      </c>
      <c r="KL56" s="140">
        <f t="shared" si="47"/>
        <v>2737638.004476374</v>
      </c>
      <c r="KM56" s="139"/>
      <c r="KN56" s="18">
        <v>2140018</v>
      </c>
      <c r="KO56" s="18">
        <v>2204218.54</v>
      </c>
      <c r="KP56" s="18">
        <v>2247018.9</v>
      </c>
      <c r="KQ56" s="18">
        <v>4359296.5779054975</v>
      </c>
      <c r="KR56" s="140">
        <f t="shared" si="48"/>
        <v>2737638.004476374</v>
      </c>
      <c r="KS56" s="173"/>
      <c r="KT56" s="18">
        <v>2140018</v>
      </c>
      <c r="KU56" s="18">
        <v>2204218.54</v>
      </c>
      <c r="KV56" s="18">
        <v>2247018.9</v>
      </c>
      <c r="KW56" s="18">
        <v>4359296.5779054975</v>
      </c>
      <c r="KX56" s="140">
        <f t="shared" si="49"/>
        <v>2737638.004476374</v>
      </c>
      <c r="KY56" s="148"/>
      <c r="KZ56" s="18">
        <v>2140018</v>
      </c>
      <c r="LA56" s="18">
        <v>2204218.54</v>
      </c>
      <c r="LB56" s="18">
        <v>2247018.9</v>
      </c>
      <c r="LC56" s="18">
        <v>4359296.5779054975</v>
      </c>
      <c r="LD56" s="177">
        <f t="shared" si="50"/>
        <v>2737638.004476374</v>
      </c>
      <c r="LE56" s="148" t="s">
        <v>75</v>
      </c>
      <c r="LF56" s="18" t="s">
        <v>75</v>
      </c>
      <c r="LG56" s="18" t="s">
        <v>75</v>
      </c>
      <c r="LH56" s="18" t="s">
        <v>75</v>
      </c>
      <c r="LI56" s="18" t="s">
        <v>75</v>
      </c>
      <c r="LJ56" s="140" t="s">
        <v>75</v>
      </c>
      <c r="LK56" s="148" t="s">
        <v>75</v>
      </c>
      <c r="LL56" s="18" t="s">
        <v>75</v>
      </c>
      <c r="LM56" s="18" t="s">
        <v>75</v>
      </c>
      <c r="LN56" s="18" t="s">
        <v>75</v>
      </c>
      <c r="LO56" s="18" t="s">
        <v>75</v>
      </c>
      <c r="LP56" s="140" t="s">
        <v>75</v>
      </c>
      <c r="LQ56" s="148"/>
      <c r="LR56" s="18">
        <v>2140018</v>
      </c>
      <c r="LS56" s="18">
        <v>2204218.54</v>
      </c>
      <c r="LT56" s="18">
        <v>2247018.9</v>
      </c>
      <c r="LU56" s="18">
        <v>4359296.5779054975</v>
      </c>
      <c r="LV56" s="177">
        <f t="shared" si="53"/>
        <v>2737638.004476374</v>
      </c>
      <c r="LW56" s="148" t="s">
        <v>75</v>
      </c>
      <c r="LX56" s="18" t="s">
        <v>75</v>
      </c>
      <c r="LY56" s="18" t="s">
        <v>75</v>
      </c>
      <c r="LZ56" s="18" t="s">
        <v>75</v>
      </c>
      <c r="MA56" s="18" t="s">
        <v>75</v>
      </c>
      <c r="MB56" s="140" t="s">
        <v>75</v>
      </c>
      <c r="MC56" s="148"/>
      <c r="MD56" s="18">
        <v>2140018</v>
      </c>
      <c r="ME56" s="18">
        <v>2204218.54</v>
      </c>
      <c r="MF56" s="18">
        <v>2247018.9</v>
      </c>
      <c r="MG56" s="18">
        <v>4359296.5779054975</v>
      </c>
      <c r="MH56" s="177">
        <f t="shared" si="55"/>
        <v>2737638.004476374</v>
      </c>
      <c r="MI56" s="148"/>
      <c r="MJ56" s="18">
        <v>2140018</v>
      </c>
      <c r="MK56" s="18">
        <v>2204218.54</v>
      </c>
      <c r="ML56" s="18">
        <v>2247018.9</v>
      </c>
      <c r="MM56" s="18">
        <v>4359296.5779054975</v>
      </c>
      <c r="MN56" s="177">
        <f t="shared" si="56"/>
        <v>2737638.004476374</v>
      </c>
      <c r="MO56" s="148"/>
      <c r="MP56" s="18">
        <v>2140018</v>
      </c>
      <c r="MQ56" s="18">
        <v>2204218.54</v>
      </c>
      <c r="MR56" s="18">
        <v>2247018.9</v>
      </c>
      <c r="MS56" s="18">
        <v>4359296.5779054975</v>
      </c>
      <c r="MT56" s="177">
        <f t="shared" si="57"/>
        <v>2737638.004476374</v>
      </c>
      <c r="MU56" s="181">
        <v>117811790.35781673</v>
      </c>
    </row>
    <row r="57" spans="1:413" s="2" customFormat="1" ht="14" x14ac:dyDescent="0.35">
      <c r="A57" s="201">
        <v>52</v>
      </c>
      <c r="B57" s="16" t="s">
        <v>128</v>
      </c>
      <c r="C57" s="17">
        <v>1</v>
      </c>
      <c r="D57" s="202" t="s">
        <v>79</v>
      </c>
      <c r="E57" s="139"/>
      <c r="F57" s="18">
        <v>3155749</v>
      </c>
      <c r="G57" s="18">
        <v>3250421.47</v>
      </c>
      <c r="H57" s="18">
        <v>3313536.45</v>
      </c>
      <c r="I57" s="18">
        <v>6428378.5163110374</v>
      </c>
      <c r="J57" s="140">
        <f t="shared" si="0"/>
        <v>4037021.35907776</v>
      </c>
      <c r="K57" s="139"/>
      <c r="L57" s="18">
        <v>3206880</v>
      </c>
      <c r="M57" s="18">
        <v>3303086.4</v>
      </c>
      <c r="N57" s="18">
        <v>3367224</v>
      </c>
      <c r="O57" s="18">
        <v>6532534.0931191342</v>
      </c>
      <c r="P57" s="140">
        <f t="shared" si="1"/>
        <v>4102431.1232797839</v>
      </c>
      <c r="Q57" s="139"/>
      <c r="R57" s="18">
        <v>3206880</v>
      </c>
      <c r="S57" s="18">
        <v>3303086.4</v>
      </c>
      <c r="T57" s="18">
        <v>3367224</v>
      </c>
      <c r="U57" s="18">
        <v>6532534.0931191342</v>
      </c>
      <c r="V57" s="140">
        <f t="shared" si="2"/>
        <v>4102431.1232797839</v>
      </c>
      <c r="W57" s="142" t="s">
        <v>75</v>
      </c>
      <c r="X57" s="22" t="s">
        <v>75</v>
      </c>
      <c r="Y57" s="18" t="s">
        <v>75</v>
      </c>
      <c r="Z57" s="18" t="s">
        <v>75</v>
      </c>
      <c r="AA57" s="18" t="s">
        <v>75</v>
      </c>
      <c r="AB57" s="147" t="s">
        <v>75</v>
      </c>
      <c r="AC57" s="142" t="s">
        <v>75</v>
      </c>
      <c r="AD57" s="22" t="s">
        <v>75</v>
      </c>
      <c r="AE57" s="18" t="s">
        <v>75</v>
      </c>
      <c r="AF57" s="18" t="s">
        <v>75</v>
      </c>
      <c r="AG57" s="18" t="s">
        <v>75</v>
      </c>
      <c r="AH57" s="147" t="s">
        <v>75</v>
      </c>
      <c r="AI57" s="142" t="s">
        <v>75</v>
      </c>
      <c r="AJ57" s="22" t="s">
        <v>75</v>
      </c>
      <c r="AK57" s="18" t="s">
        <v>75</v>
      </c>
      <c r="AL57" s="18" t="s">
        <v>75</v>
      </c>
      <c r="AM57" s="18" t="s">
        <v>75</v>
      </c>
      <c r="AN57" s="147" t="s">
        <v>75</v>
      </c>
      <c r="AO57" s="142" t="s">
        <v>75</v>
      </c>
      <c r="AP57" s="22" t="s">
        <v>75</v>
      </c>
      <c r="AQ57" s="18" t="s">
        <v>75</v>
      </c>
      <c r="AR57" s="18" t="s">
        <v>75</v>
      </c>
      <c r="AS57" s="18" t="s">
        <v>75</v>
      </c>
      <c r="AT57" s="147" t="s">
        <v>75</v>
      </c>
      <c r="AU57" s="142" t="s">
        <v>75</v>
      </c>
      <c r="AV57" s="22" t="s">
        <v>75</v>
      </c>
      <c r="AW57" s="18" t="s">
        <v>75</v>
      </c>
      <c r="AX57" s="18" t="s">
        <v>75</v>
      </c>
      <c r="AY57" s="18" t="s">
        <v>75</v>
      </c>
      <c r="AZ57" s="147" t="s">
        <v>75</v>
      </c>
      <c r="BA57" s="142" t="s">
        <v>75</v>
      </c>
      <c r="BB57" s="22" t="s">
        <v>75</v>
      </c>
      <c r="BC57" s="18" t="s">
        <v>75</v>
      </c>
      <c r="BD57" s="18" t="s">
        <v>75</v>
      </c>
      <c r="BE57" s="18" t="s">
        <v>75</v>
      </c>
      <c r="BF57" s="147" t="s">
        <v>75</v>
      </c>
      <c r="BG57" s="139"/>
      <c r="BH57" s="18">
        <v>3206880</v>
      </c>
      <c r="BI57" s="18">
        <v>3303086.4</v>
      </c>
      <c r="BJ57" s="18">
        <v>3367224</v>
      </c>
      <c r="BK57" s="18">
        <v>6532534.0931191342</v>
      </c>
      <c r="BL57" s="140">
        <f t="shared" si="60"/>
        <v>4102431.1232797839</v>
      </c>
      <c r="BM57" s="141" t="s">
        <v>75</v>
      </c>
      <c r="BN57" s="20" t="s">
        <v>75</v>
      </c>
      <c r="BO57" s="20" t="s">
        <v>75</v>
      </c>
      <c r="BP57" s="20" t="s">
        <v>75</v>
      </c>
      <c r="BQ57" s="20" t="s">
        <v>75</v>
      </c>
      <c r="BR57" s="157" t="s">
        <v>75</v>
      </c>
      <c r="BS57" s="141" t="s">
        <v>75</v>
      </c>
      <c r="BT57" s="20" t="s">
        <v>75</v>
      </c>
      <c r="BU57" s="18" t="s">
        <v>75</v>
      </c>
      <c r="BV57" s="18" t="s">
        <v>75</v>
      </c>
      <c r="BW57" s="18" t="s">
        <v>75</v>
      </c>
      <c r="BX57" s="157" t="s">
        <v>75</v>
      </c>
      <c r="BY57" s="139"/>
      <c r="BZ57" s="18">
        <v>3206880</v>
      </c>
      <c r="CA57" s="18">
        <v>3303086.4</v>
      </c>
      <c r="CB57" s="18">
        <v>3367224</v>
      </c>
      <c r="CC57" s="18">
        <v>6532534.0931191342</v>
      </c>
      <c r="CD57" s="140">
        <f t="shared" si="11"/>
        <v>4102431.1232797839</v>
      </c>
      <c r="CE57" s="139"/>
      <c r="CF57" s="18">
        <v>3206880</v>
      </c>
      <c r="CG57" s="18">
        <v>3303086.4</v>
      </c>
      <c r="CH57" s="18">
        <v>3367224</v>
      </c>
      <c r="CI57" s="18">
        <v>6532534.0931191342</v>
      </c>
      <c r="CJ57" s="140">
        <f t="shared" si="12"/>
        <v>4102431.1232797839</v>
      </c>
      <c r="CK57" s="139"/>
      <c r="CL57" s="18">
        <v>3206880</v>
      </c>
      <c r="CM57" s="18">
        <v>3303086.4</v>
      </c>
      <c r="CN57" s="18">
        <v>3367224</v>
      </c>
      <c r="CO57" s="18">
        <v>6532534.0931191342</v>
      </c>
      <c r="CP57" s="140">
        <f t="shared" si="13"/>
        <v>4102431.1232797839</v>
      </c>
      <c r="CQ57" s="139"/>
      <c r="CR57" s="18">
        <v>3206880</v>
      </c>
      <c r="CS57" s="18">
        <v>3303086</v>
      </c>
      <c r="CT57" s="18">
        <v>3367224</v>
      </c>
      <c r="CU57" s="18">
        <v>6532534.0931191342</v>
      </c>
      <c r="CV57" s="140">
        <f t="shared" si="14"/>
        <v>4102431.0232797833</v>
      </c>
      <c r="CW57" s="139"/>
      <c r="CX57" s="18">
        <v>3206880</v>
      </c>
      <c r="CY57" s="18">
        <v>3303086.4</v>
      </c>
      <c r="CZ57" s="18">
        <v>3367224</v>
      </c>
      <c r="DA57" s="18">
        <v>6532534.0931191342</v>
      </c>
      <c r="DB57" s="140">
        <f t="shared" si="58"/>
        <v>4102431.1232797839</v>
      </c>
      <c r="DC57" s="142" t="s">
        <v>75</v>
      </c>
      <c r="DD57" s="22" t="s">
        <v>75</v>
      </c>
      <c r="DE57" s="18" t="s">
        <v>75</v>
      </c>
      <c r="DF57" s="18" t="s">
        <v>75</v>
      </c>
      <c r="DG57" s="18" t="s">
        <v>75</v>
      </c>
      <c r="DH57" s="147" t="s">
        <v>75</v>
      </c>
      <c r="DI57" s="139"/>
      <c r="DJ57" s="18">
        <v>3206880</v>
      </c>
      <c r="DK57" s="18">
        <v>3303086.4</v>
      </c>
      <c r="DL57" s="18">
        <v>3367224</v>
      </c>
      <c r="DM57" s="18">
        <v>6532534.0931191342</v>
      </c>
      <c r="DN57" s="140">
        <f t="shared" si="17"/>
        <v>4102431.1232797839</v>
      </c>
      <c r="DO57" s="139"/>
      <c r="DP57" s="18">
        <v>3206880</v>
      </c>
      <c r="DQ57" s="18">
        <v>3303086.4</v>
      </c>
      <c r="DR57" s="18">
        <v>3367224</v>
      </c>
      <c r="DS57" s="18">
        <v>6532534.0931191342</v>
      </c>
      <c r="DT57" s="140">
        <f t="shared" si="59"/>
        <v>4102431.1232797839</v>
      </c>
      <c r="DU57" s="139"/>
      <c r="DV57" s="18">
        <v>3206880</v>
      </c>
      <c r="DW57" s="18">
        <v>3303086.4</v>
      </c>
      <c r="DX57" s="18">
        <v>3367224</v>
      </c>
      <c r="DY57" s="18">
        <v>6532534.0931191342</v>
      </c>
      <c r="DZ57" s="140">
        <f t="shared" si="19"/>
        <v>4102431.1232797839</v>
      </c>
      <c r="EA57" s="139" t="s">
        <v>75</v>
      </c>
      <c r="EB57" s="18" t="s">
        <v>75</v>
      </c>
      <c r="EC57" s="18" t="s">
        <v>75</v>
      </c>
      <c r="ED57" s="18" t="s">
        <v>75</v>
      </c>
      <c r="EE57" s="18" t="s">
        <v>75</v>
      </c>
      <c r="EF57" s="147" t="s">
        <v>75</v>
      </c>
      <c r="EG57" s="139"/>
      <c r="EH57" s="18">
        <v>3206880</v>
      </c>
      <c r="EI57" s="18">
        <v>3303086.4</v>
      </c>
      <c r="EJ57" s="18">
        <v>3367224</v>
      </c>
      <c r="EK57" s="18">
        <v>6532534.0931191342</v>
      </c>
      <c r="EL57" s="140">
        <f t="shared" si="21"/>
        <v>4102431.1232797839</v>
      </c>
      <c r="EM57" s="139"/>
      <c r="EN57" s="18">
        <v>3206880</v>
      </c>
      <c r="EO57" s="18">
        <v>3303086.4</v>
      </c>
      <c r="EP57" s="18">
        <v>3367224</v>
      </c>
      <c r="EQ57" s="18">
        <v>6532534.0931191342</v>
      </c>
      <c r="ER57" s="140">
        <f t="shared" si="22"/>
        <v>4102431.1232797839</v>
      </c>
      <c r="ES57" s="139"/>
      <c r="ET57" s="18">
        <v>3206880</v>
      </c>
      <c r="EU57" s="18">
        <v>3303086.4</v>
      </c>
      <c r="EV57" s="18">
        <v>3367224</v>
      </c>
      <c r="EW57" s="18">
        <v>6532534.0931191342</v>
      </c>
      <c r="EX57" s="140">
        <f t="shared" si="23"/>
        <v>4102431.1232797839</v>
      </c>
      <c r="EY57" s="139" t="s">
        <v>75</v>
      </c>
      <c r="EZ57" s="18" t="s">
        <v>75</v>
      </c>
      <c r="FA57" s="18" t="s">
        <v>75</v>
      </c>
      <c r="FB57" s="18" t="s">
        <v>75</v>
      </c>
      <c r="FC57" s="18" t="s">
        <v>75</v>
      </c>
      <c r="FD57" s="140" t="s">
        <v>75</v>
      </c>
      <c r="FE57" s="139" t="s">
        <v>75</v>
      </c>
      <c r="FF57" s="18" t="s">
        <v>75</v>
      </c>
      <c r="FG57" s="18" t="s">
        <v>75</v>
      </c>
      <c r="FH57" s="18" t="s">
        <v>75</v>
      </c>
      <c r="FI57" s="18" t="s">
        <v>75</v>
      </c>
      <c r="FJ57" s="140" t="s">
        <v>75</v>
      </c>
      <c r="FK57" s="139"/>
      <c r="FL57" s="18">
        <v>3206880</v>
      </c>
      <c r="FM57" s="18">
        <v>3303086.4</v>
      </c>
      <c r="FN57" s="18">
        <v>3367224</v>
      </c>
      <c r="FO57" s="18">
        <v>6532534.0931191342</v>
      </c>
      <c r="FP57" s="140">
        <f t="shared" si="26"/>
        <v>4102431.1232797839</v>
      </c>
      <c r="FQ57" s="139"/>
      <c r="FR57" s="18">
        <v>3206880</v>
      </c>
      <c r="FS57" s="18">
        <v>3303086.4</v>
      </c>
      <c r="FT57" s="18">
        <v>3367224</v>
      </c>
      <c r="FU57" s="18">
        <v>6532534.0931191342</v>
      </c>
      <c r="FV57" s="140">
        <f t="shared" si="27"/>
        <v>4102431.1232797839</v>
      </c>
      <c r="FW57" s="139" t="s">
        <v>75</v>
      </c>
      <c r="FX57" s="18" t="s">
        <v>75</v>
      </c>
      <c r="FY57" s="18" t="s">
        <v>75</v>
      </c>
      <c r="FZ57" s="18" t="s">
        <v>75</v>
      </c>
      <c r="GA57" s="18" t="s">
        <v>75</v>
      </c>
      <c r="GB57" s="140" t="s">
        <v>75</v>
      </c>
      <c r="GC57" s="139"/>
      <c r="GD57" s="18">
        <v>3206880</v>
      </c>
      <c r="GE57" s="18">
        <v>3303086.4</v>
      </c>
      <c r="GF57" s="18">
        <v>3367224</v>
      </c>
      <c r="GG57" s="18">
        <v>6532534.0931191342</v>
      </c>
      <c r="GH57" s="140">
        <f t="shared" si="29"/>
        <v>4102431.1232797839</v>
      </c>
      <c r="GI57" s="139"/>
      <c r="GJ57" s="18">
        <v>3206880</v>
      </c>
      <c r="GK57" s="18">
        <v>3303086.4</v>
      </c>
      <c r="GL57" s="18">
        <v>3367224</v>
      </c>
      <c r="GM57" s="18">
        <v>6532534.0931191342</v>
      </c>
      <c r="GN57" s="140">
        <f t="shared" si="30"/>
        <v>4102431.1232797839</v>
      </c>
      <c r="GO57" s="139"/>
      <c r="GP57" s="18">
        <v>3206880</v>
      </c>
      <c r="GQ57" s="18">
        <v>3303086.4</v>
      </c>
      <c r="GR57" s="18">
        <v>3367224</v>
      </c>
      <c r="GS57" s="18">
        <v>6532534.0931191342</v>
      </c>
      <c r="GT57" s="140">
        <f t="shared" si="31"/>
        <v>4102431.1232797839</v>
      </c>
      <c r="GU57" s="139"/>
      <c r="GV57" s="18">
        <v>3206880</v>
      </c>
      <c r="GW57" s="18">
        <v>3303086.4</v>
      </c>
      <c r="GX57" s="18">
        <v>3367224</v>
      </c>
      <c r="GY57" s="18">
        <v>6532534.0931191342</v>
      </c>
      <c r="GZ57" s="140">
        <f t="shared" si="32"/>
        <v>4102431.1232797839</v>
      </c>
      <c r="HA57" s="139"/>
      <c r="HB57" s="18">
        <v>3206880</v>
      </c>
      <c r="HC57" s="18">
        <v>3303086.4</v>
      </c>
      <c r="HD57" s="18">
        <v>3367224</v>
      </c>
      <c r="HE57" s="18">
        <v>6532534.0931191342</v>
      </c>
      <c r="HF57" s="140">
        <f t="shared" si="33"/>
        <v>4102431.1232797839</v>
      </c>
      <c r="HG57" s="139"/>
      <c r="HH57" s="18">
        <v>3206880</v>
      </c>
      <c r="HI57" s="18">
        <v>3303086.4</v>
      </c>
      <c r="HJ57" s="18">
        <v>3367224</v>
      </c>
      <c r="HK57" s="18">
        <v>6532534.0931191342</v>
      </c>
      <c r="HL57" s="140">
        <f t="shared" si="34"/>
        <v>4102431.1232797839</v>
      </c>
      <c r="HM57" s="139"/>
      <c r="HN57" s="18">
        <v>3206880</v>
      </c>
      <c r="HO57" s="18">
        <v>3303086.4</v>
      </c>
      <c r="HP57" s="18">
        <v>3367224</v>
      </c>
      <c r="HQ57" s="18">
        <v>6532534.0931191342</v>
      </c>
      <c r="HR57" s="140">
        <f t="shared" si="35"/>
        <v>4102431.1232797839</v>
      </c>
      <c r="HS57" s="139"/>
      <c r="HT57" s="18">
        <v>3206880</v>
      </c>
      <c r="HU57" s="18">
        <v>3303086.4</v>
      </c>
      <c r="HV57" s="18">
        <v>3367224</v>
      </c>
      <c r="HW57" s="18">
        <v>6532534.0931191342</v>
      </c>
      <c r="HX57" s="140">
        <f t="shared" si="36"/>
        <v>4102431.1232797839</v>
      </c>
      <c r="HY57" s="139"/>
      <c r="HZ57" s="18">
        <v>3206880</v>
      </c>
      <c r="IA57" s="18">
        <v>3303086.4</v>
      </c>
      <c r="IB57" s="18">
        <v>3367224</v>
      </c>
      <c r="IC57" s="18">
        <v>6532534.0931191342</v>
      </c>
      <c r="ID57" s="140">
        <f t="shared" si="37"/>
        <v>4102431.1232797839</v>
      </c>
      <c r="IE57" s="139"/>
      <c r="IF57" s="18">
        <v>3206880</v>
      </c>
      <c r="IG57" s="18">
        <v>3303086.4</v>
      </c>
      <c r="IH57" s="18">
        <v>3367224</v>
      </c>
      <c r="II57" s="18">
        <v>6532534.0931191342</v>
      </c>
      <c r="IJ57" s="140">
        <f t="shared" si="38"/>
        <v>4102431.1232797839</v>
      </c>
      <c r="IK57" s="139"/>
      <c r="IL57" s="18">
        <v>3206880</v>
      </c>
      <c r="IM57" s="18">
        <v>3303086.4</v>
      </c>
      <c r="IN57" s="18">
        <v>3367224</v>
      </c>
      <c r="IO57" s="18">
        <v>6532534.0931191342</v>
      </c>
      <c r="IP57" s="140">
        <f t="shared" si="39"/>
        <v>4102431.1232797839</v>
      </c>
      <c r="IQ57" s="139"/>
      <c r="IR57" s="18">
        <v>3206880</v>
      </c>
      <c r="IS57" s="18">
        <v>3303086.4</v>
      </c>
      <c r="IT57" s="18">
        <v>3367224</v>
      </c>
      <c r="IU57" s="18">
        <v>6532534.0931191342</v>
      </c>
      <c r="IV57" s="140">
        <f t="shared" si="40"/>
        <v>4102431.1232797839</v>
      </c>
      <c r="IW57" s="139"/>
      <c r="IX57" s="18">
        <v>3206880</v>
      </c>
      <c r="IY57" s="18">
        <v>3303086.4</v>
      </c>
      <c r="IZ57" s="18">
        <v>3367224</v>
      </c>
      <c r="JA57" s="18">
        <v>6532534.0931191342</v>
      </c>
      <c r="JB57" s="140">
        <f t="shared" si="41"/>
        <v>4102431.1232797839</v>
      </c>
      <c r="JC57" s="139"/>
      <c r="JD57" s="18">
        <v>3206880</v>
      </c>
      <c r="JE57" s="18">
        <v>3303086.4</v>
      </c>
      <c r="JF57" s="18">
        <v>3367224</v>
      </c>
      <c r="JG57" s="18">
        <v>6532534.0931191342</v>
      </c>
      <c r="JH57" s="140">
        <f t="shared" si="42"/>
        <v>4102431.1232797839</v>
      </c>
      <c r="JI57" s="139"/>
      <c r="JJ57" s="18">
        <v>3206880</v>
      </c>
      <c r="JK57" s="18">
        <v>3303086.4</v>
      </c>
      <c r="JL57" s="18">
        <v>3367224</v>
      </c>
      <c r="JM57" s="18">
        <v>6532534.0931191342</v>
      </c>
      <c r="JN57" s="140">
        <f t="shared" si="43"/>
        <v>4102431.1232797839</v>
      </c>
      <c r="JO57" s="167"/>
      <c r="JP57" s="18">
        <v>3367368</v>
      </c>
      <c r="JQ57" s="18">
        <v>3468389.04</v>
      </c>
      <c r="JR57" s="18">
        <v>3535736.4</v>
      </c>
      <c r="JS57" s="18">
        <v>6859453.4702329971</v>
      </c>
      <c r="JT57" s="168">
        <f t="shared" si="44"/>
        <v>4307736.7275582496</v>
      </c>
      <c r="JU57" s="139"/>
      <c r="JV57" s="18">
        <v>3206880</v>
      </c>
      <c r="JW57" s="18">
        <v>3303086.4</v>
      </c>
      <c r="JX57" s="18">
        <v>3367224</v>
      </c>
      <c r="JY57" s="18">
        <v>6532534.0931191342</v>
      </c>
      <c r="JZ57" s="140">
        <f t="shared" si="45"/>
        <v>4102431.1232797839</v>
      </c>
      <c r="KA57" s="139"/>
      <c r="KB57" s="18">
        <v>3206880</v>
      </c>
      <c r="KC57" s="18">
        <v>3303086.4</v>
      </c>
      <c r="KD57" s="18">
        <v>3367224</v>
      </c>
      <c r="KE57" s="18">
        <v>6532534.0931191342</v>
      </c>
      <c r="KF57" s="140">
        <f t="shared" si="46"/>
        <v>4102431.1232797839</v>
      </c>
      <c r="KG57" s="139"/>
      <c r="KH57" s="18">
        <v>3206880</v>
      </c>
      <c r="KI57" s="18">
        <v>3303086.4</v>
      </c>
      <c r="KJ57" s="18">
        <v>3367224</v>
      </c>
      <c r="KK57" s="18">
        <v>6532534.0931191342</v>
      </c>
      <c r="KL57" s="140">
        <f t="shared" si="47"/>
        <v>4102431.1232797839</v>
      </c>
      <c r="KM57" s="139"/>
      <c r="KN57" s="18">
        <v>3206880</v>
      </c>
      <c r="KO57" s="18">
        <v>3303086.4</v>
      </c>
      <c r="KP57" s="18">
        <v>3367224</v>
      </c>
      <c r="KQ57" s="18">
        <v>6532534.0931191342</v>
      </c>
      <c r="KR57" s="140">
        <f t="shared" si="48"/>
        <v>4102431.1232797839</v>
      </c>
      <c r="KS57" s="173"/>
      <c r="KT57" s="18">
        <v>3206880</v>
      </c>
      <c r="KU57" s="18">
        <v>3303086.4</v>
      </c>
      <c r="KV57" s="18">
        <v>3367224</v>
      </c>
      <c r="KW57" s="18">
        <v>6532534.0931191342</v>
      </c>
      <c r="KX57" s="140">
        <f t="shared" si="49"/>
        <v>4102431.1232797839</v>
      </c>
      <c r="KY57" s="148"/>
      <c r="KZ57" s="18">
        <v>3206880</v>
      </c>
      <c r="LA57" s="18">
        <v>3303086.4</v>
      </c>
      <c r="LB57" s="18">
        <v>3367224</v>
      </c>
      <c r="LC57" s="18">
        <v>6532534.0931191342</v>
      </c>
      <c r="LD57" s="177">
        <f t="shared" si="50"/>
        <v>4102431.1232797839</v>
      </c>
      <c r="LE57" s="148" t="s">
        <v>75</v>
      </c>
      <c r="LF57" s="18" t="s">
        <v>75</v>
      </c>
      <c r="LG57" s="18" t="s">
        <v>75</v>
      </c>
      <c r="LH57" s="18" t="s">
        <v>75</v>
      </c>
      <c r="LI57" s="18" t="s">
        <v>75</v>
      </c>
      <c r="LJ57" s="140" t="s">
        <v>75</v>
      </c>
      <c r="LK57" s="148" t="s">
        <v>75</v>
      </c>
      <c r="LL57" s="18" t="s">
        <v>75</v>
      </c>
      <c r="LM57" s="18" t="s">
        <v>75</v>
      </c>
      <c r="LN57" s="18" t="s">
        <v>75</v>
      </c>
      <c r="LO57" s="18" t="s">
        <v>75</v>
      </c>
      <c r="LP57" s="140" t="s">
        <v>75</v>
      </c>
      <c r="LQ57" s="148"/>
      <c r="LR57" s="18">
        <v>3206880</v>
      </c>
      <c r="LS57" s="18">
        <v>3303086.4</v>
      </c>
      <c r="LT57" s="18">
        <v>3367224</v>
      </c>
      <c r="LU57" s="18">
        <v>6532534.0931191342</v>
      </c>
      <c r="LV57" s="177">
        <f t="shared" si="53"/>
        <v>4102431.1232797839</v>
      </c>
      <c r="LW57" s="148" t="s">
        <v>75</v>
      </c>
      <c r="LX57" s="18" t="s">
        <v>75</v>
      </c>
      <c r="LY57" s="18" t="s">
        <v>75</v>
      </c>
      <c r="LZ57" s="18" t="s">
        <v>75</v>
      </c>
      <c r="MA57" s="18" t="s">
        <v>75</v>
      </c>
      <c r="MB57" s="140" t="s">
        <v>75</v>
      </c>
      <c r="MC57" s="148"/>
      <c r="MD57" s="18">
        <v>3206880</v>
      </c>
      <c r="ME57" s="18">
        <v>3303086.4</v>
      </c>
      <c r="MF57" s="18">
        <v>3367224</v>
      </c>
      <c r="MG57" s="18">
        <v>6532534.0931191342</v>
      </c>
      <c r="MH57" s="177">
        <f t="shared" si="55"/>
        <v>4102431.1232797839</v>
      </c>
      <c r="MI57" s="148"/>
      <c r="MJ57" s="18">
        <v>3206880</v>
      </c>
      <c r="MK57" s="18">
        <v>3303086.4</v>
      </c>
      <c r="ML57" s="18">
        <v>3367224</v>
      </c>
      <c r="MM57" s="18">
        <v>6532534.0931191342</v>
      </c>
      <c r="MN57" s="177">
        <f t="shared" si="56"/>
        <v>4102431.1232797839</v>
      </c>
      <c r="MO57" s="148"/>
      <c r="MP57" s="18">
        <v>3206880</v>
      </c>
      <c r="MQ57" s="18">
        <v>3303086.4</v>
      </c>
      <c r="MR57" s="18">
        <v>3367224</v>
      </c>
      <c r="MS57" s="18">
        <v>6532534.0931191342</v>
      </c>
      <c r="MT57" s="177">
        <f t="shared" si="57"/>
        <v>4102431.1232797839</v>
      </c>
      <c r="MU57" s="181">
        <v>176544434.04110703</v>
      </c>
    </row>
    <row r="58" spans="1:413" s="2" customFormat="1" ht="14" x14ac:dyDescent="0.35">
      <c r="A58" s="201">
        <v>53</v>
      </c>
      <c r="B58" s="16" t="s">
        <v>129</v>
      </c>
      <c r="C58" s="17">
        <v>1</v>
      </c>
      <c r="D58" s="202" t="s">
        <v>74</v>
      </c>
      <c r="E58" s="139"/>
      <c r="F58" s="18">
        <v>6566771</v>
      </c>
      <c r="G58" s="18">
        <v>6763774.1299999999</v>
      </c>
      <c r="H58" s="18">
        <v>6895109.5499999998</v>
      </c>
      <c r="I58" s="18">
        <v>13376755.185654234</v>
      </c>
      <c r="J58" s="140">
        <f t="shared" si="0"/>
        <v>8400602.4664135575</v>
      </c>
      <c r="K58" s="139"/>
      <c r="L58" s="18">
        <v>6673169</v>
      </c>
      <c r="M58" s="18">
        <v>6873364.0700000003</v>
      </c>
      <c r="N58" s="18">
        <v>7006827.4500000002</v>
      </c>
      <c r="O58" s="18">
        <v>13593491.59105527</v>
      </c>
      <c r="P58" s="140">
        <f t="shared" si="1"/>
        <v>8536713.0277638175</v>
      </c>
      <c r="Q58" s="139"/>
      <c r="R58" s="18">
        <v>6673169</v>
      </c>
      <c r="S58" s="18">
        <v>6873364.0700000003</v>
      </c>
      <c r="T58" s="18">
        <v>7006827.4500000002</v>
      </c>
      <c r="U58" s="18">
        <v>13593491.59105527</v>
      </c>
      <c r="V58" s="140">
        <f t="shared" si="2"/>
        <v>8536713.0277638175</v>
      </c>
      <c r="W58" s="142" t="s">
        <v>75</v>
      </c>
      <c r="X58" s="22" t="s">
        <v>75</v>
      </c>
      <c r="Y58" s="18" t="s">
        <v>75</v>
      </c>
      <c r="Z58" s="18" t="s">
        <v>75</v>
      </c>
      <c r="AA58" s="18" t="s">
        <v>75</v>
      </c>
      <c r="AB58" s="147" t="s">
        <v>75</v>
      </c>
      <c r="AC58" s="142" t="s">
        <v>75</v>
      </c>
      <c r="AD58" s="22" t="s">
        <v>75</v>
      </c>
      <c r="AE58" s="18" t="s">
        <v>75</v>
      </c>
      <c r="AF58" s="18" t="s">
        <v>75</v>
      </c>
      <c r="AG58" s="18" t="s">
        <v>75</v>
      </c>
      <c r="AH58" s="147" t="s">
        <v>75</v>
      </c>
      <c r="AI58" s="142" t="s">
        <v>75</v>
      </c>
      <c r="AJ58" s="22" t="s">
        <v>75</v>
      </c>
      <c r="AK58" s="18" t="s">
        <v>75</v>
      </c>
      <c r="AL58" s="18" t="s">
        <v>75</v>
      </c>
      <c r="AM58" s="18" t="s">
        <v>75</v>
      </c>
      <c r="AN58" s="147" t="s">
        <v>75</v>
      </c>
      <c r="AO58" s="142" t="s">
        <v>75</v>
      </c>
      <c r="AP58" s="22" t="s">
        <v>75</v>
      </c>
      <c r="AQ58" s="18" t="s">
        <v>75</v>
      </c>
      <c r="AR58" s="18" t="s">
        <v>75</v>
      </c>
      <c r="AS58" s="18" t="s">
        <v>75</v>
      </c>
      <c r="AT58" s="147" t="s">
        <v>75</v>
      </c>
      <c r="AU58" s="142" t="s">
        <v>75</v>
      </c>
      <c r="AV58" s="22" t="s">
        <v>75</v>
      </c>
      <c r="AW58" s="18" t="s">
        <v>75</v>
      </c>
      <c r="AX58" s="18" t="s">
        <v>75</v>
      </c>
      <c r="AY58" s="18" t="s">
        <v>75</v>
      </c>
      <c r="AZ58" s="147" t="s">
        <v>75</v>
      </c>
      <c r="BA58" s="142" t="s">
        <v>75</v>
      </c>
      <c r="BB58" s="22" t="s">
        <v>75</v>
      </c>
      <c r="BC58" s="18" t="s">
        <v>75</v>
      </c>
      <c r="BD58" s="18" t="s">
        <v>75</v>
      </c>
      <c r="BE58" s="18" t="s">
        <v>75</v>
      </c>
      <c r="BF58" s="147" t="s">
        <v>75</v>
      </c>
      <c r="BG58" s="139"/>
      <c r="BH58" s="18">
        <v>6673169</v>
      </c>
      <c r="BI58" s="18">
        <v>6873364.0700000003</v>
      </c>
      <c r="BJ58" s="18">
        <v>7006827.4500000002</v>
      </c>
      <c r="BK58" s="18">
        <v>13593491.59105527</v>
      </c>
      <c r="BL58" s="140">
        <f t="shared" si="60"/>
        <v>8536713.0277638175</v>
      </c>
      <c r="BM58" s="141" t="s">
        <v>75</v>
      </c>
      <c r="BN58" s="20" t="s">
        <v>75</v>
      </c>
      <c r="BO58" s="20" t="s">
        <v>75</v>
      </c>
      <c r="BP58" s="20" t="s">
        <v>75</v>
      </c>
      <c r="BQ58" s="20" t="s">
        <v>75</v>
      </c>
      <c r="BR58" s="157" t="s">
        <v>75</v>
      </c>
      <c r="BS58" s="141" t="s">
        <v>75</v>
      </c>
      <c r="BT58" s="20" t="s">
        <v>75</v>
      </c>
      <c r="BU58" s="18" t="s">
        <v>75</v>
      </c>
      <c r="BV58" s="18" t="s">
        <v>75</v>
      </c>
      <c r="BW58" s="18" t="s">
        <v>75</v>
      </c>
      <c r="BX58" s="157" t="s">
        <v>75</v>
      </c>
      <c r="BY58" s="139"/>
      <c r="BZ58" s="18">
        <v>6673169</v>
      </c>
      <c r="CA58" s="18">
        <v>6873364.0700000003</v>
      </c>
      <c r="CB58" s="18">
        <v>7006827.4500000002</v>
      </c>
      <c r="CC58" s="18">
        <v>13593491.59105527</v>
      </c>
      <c r="CD58" s="140">
        <f t="shared" si="11"/>
        <v>8536713.0277638175</v>
      </c>
      <c r="CE58" s="139"/>
      <c r="CF58" s="18">
        <v>6673169</v>
      </c>
      <c r="CG58" s="18">
        <v>6873364.0700000003</v>
      </c>
      <c r="CH58" s="18">
        <v>7006827.4500000002</v>
      </c>
      <c r="CI58" s="18">
        <v>13593491.59105527</v>
      </c>
      <c r="CJ58" s="140">
        <f t="shared" si="12"/>
        <v>8536713.0277638175</v>
      </c>
      <c r="CK58" s="139"/>
      <c r="CL58" s="18">
        <v>6673169</v>
      </c>
      <c r="CM58" s="18">
        <v>6873364.0700000003</v>
      </c>
      <c r="CN58" s="18">
        <v>7006827.4500000002</v>
      </c>
      <c r="CO58" s="18">
        <v>13593491.59105527</v>
      </c>
      <c r="CP58" s="140">
        <f t="shared" si="13"/>
        <v>8536713.0277638175</v>
      </c>
      <c r="CQ58" s="139"/>
      <c r="CR58" s="18">
        <v>6673169</v>
      </c>
      <c r="CS58" s="18">
        <v>6873364</v>
      </c>
      <c r="CT58" s="18">
        <v>7006827</v>
      </c>
      <c r="CU58" s="18">
        <v>13593491.59105527</v>
      </c>
      <c r="CV58" s="140">
        <f t="shared" si="14"/>
        <v>8536712.8977638185</v>
      </c>
      <c r="CW58" s="139"/>
      <c r="CX58" s="18">
        <v>6673169</v>
      </c>
      <c r="CY58" s="18">
        <v>6873364.0700000003</v>
      </c>
      <c r="CZ58" s="18">
        <v>7006827.4500000002</v>
      </c>
      <c r="DA58" s="18">
        <v>13593491.59105527</v>
      </c>
      <c r="DB58" s="140">
        <f t="shared" si="58"/>
        <v>8536713.0277638175</v>
      </c>
      <c r="DC58" s="142" t="s">
        <v>75</v>
      </c>
      <c r="DD58" s="22" t="s">
        <v>75</v>
      </c>
      <c r="DE58" s="18" t="s">
        <v>75</v>
      </c>
      <c r="DF58" s="18" t="s">
        <v>75</v>
      </c>
      <c r="DG58" s="18" t="s">
        <v>75</v>
      </c>
      <c r="DH58" s="147" t="s">
        <v>75</v>
      </c>
      <c r="DI58" s="139"/>
      <c r="DJ58" s="18">
        <v>6673169</v>
      </c>
      <c r="DK58" s="18">
        <v>6873364.0700000003</v>
      </c>
      <c r="DL58" s="18">
        <v>7006827.4500000002</v>
      </c>
      <c r="DM58" s="18">
        <v>13593491.59105527</v>
      </c>
      <c r="DN58" s="140">
        <f t="shared" si="17"/>
        <v>8536713.0277638175</v>
      </c>
      <c r="DO58" s="139"/>
      <c r="DP58" s="18">
        <v>6673169</v>
      </c>
      <c r="DQ58" s="18">
        <v>6873364.0700000003</v>
      </c>
      <c r="DR58" s="18">
        <v>7006827.4500000002</v>
      </c>
      <c r="DS58" s="18">
        <v>13593491.59105527</v>
      </c>
      <c r="DT58" s="140">
        <f t="shared" si="59"/>
        <v>8536713.0277638175</v>
      </c>
      <c r="DU58" s="139"/>
      <c r="DV58" s="18">
        <v>6673169</v>
      </c>
      <c r="DW58" s="18">
        <v>6873364.0700000003</v>
      </c>
      <c r="DX58" s="18">
        <v>7006827.4500000002</v>
      </c>
      <c r="DY58" s="18">
        <v>13593491.59105527</v>
      </c>
      <c r="DZ58" s="140">
        <f t="shared" si="19"/>
        <v>8536713.0277638175</v>
      </c>
      <c r="EA58" s="139" t="s">
        <v>75</v>
      </c>
      <c r="EB58" s="18" t="s">
        <v>75</v>
      </c>
      <c r="EC58" s="18" t="s">
        <v>75</v>
      </c>
      <c r="ED58" s="18" t="s">
        <v>75</v>
      </c>
      <c r="EE58" s="18" t="s">
        <v>75</v>
      </c>
      <c r="EF58" s="147" t="s">
        <v>75</v>
      </c>
      <c r="EG58" s="139"/>
      <c r="EH58" s="18">
        <v>6673169</v>
      </c>
      <c r="EI58" s="18">
        <v>6873364.0700000003</v>
      </c>
      <c r="EJ58" s="18">
        <v>7006827.4500000002</v>
      </c>
      <c r="EK58" s="18">
        <v>13593491.59105527</v>
      </c>
      <c r="EL58" s="140">
        <f t="shared" si="21"/>
        <v>8536713.0277638175</v>
      </c>
      <c r="EM58" s="139"/>
      <c r="EN58" s="18">
        <v>6673169</v>
      </c>
      <c r="EO58" s="18">
        <v>6873364.0700000003</v>
      </c>
      <c r="EP58" s="18">
        <v>7006827.4500000002</v>
      </c>
      <c r="EQ58" s="18">
        <v>13593491.59105527</v>
      </c>
      <c r="ER58" s="140">
        <f t="shared" si="22"/>
        <v>8536713.0277638175</v>
      </c>
      <c r="ES58" s="139"/>
      <c r="ET58" s="18">
        <v>6673169</v>
      </c>
      <c r="EU58" s="18">
        <v>6873364.0700000003</v>
      </c>
      <c r="EV58" s="18">
        <v>7006827.4500000002</v>
      </c>
      <c r="EW58" s="18">
        <v>13593491.59105527</v>
      </c>
      <c r="EX58" s="140">
        <f t="shared" si="23"/>
        <v>8536713.0277638175</v>
      </c>
      <c r="EY58" s="139" t="s">
        <v>75</v>
      </c>
      <c r="EZ58" s="18" t="s">
        <v>75</v>
      </c>
      <c r="FA58" s="18" t="s">
        <v>75</v>
      </c>
      <c r="FB58" s="18" t="s">
        <v>75</v>
      </c>
      <c r="FC58" s="18" t="s">
        <v>75</v>
      </c>
      <c r="FD58" s="140" t="s">
        <v>75</v>
      </c>
      <c r="FE58" s="139" t="s">
        <v>75</v>
      </c>
      <c r="FF58" s="18" t="s">
        <v>75</v>
      </c>
      <c r="FG58" s="18" t="s">
        <v>75</v>
      </c>
      <c r="FH58" s="18" t="s">
        <v>75</v>
      </c>
      <c r="FI58" s="18" t="s">
        <v>75</v>
      </c>
      <c r="FJ58" s="140" t="s">
        <v>75</v>
      </c>
      <c r="FK58" s="139"/>
      <c r="FL58" s="18">
        <v>6673169</v>
      </c>
      <c r="FM58" s="18">
        <v>6873364.0700000003</v>
      </c>
      <c r="FN58" s="18">
        <v>7006827.4500000002</v>
      </c>
      <c r="FO58" s="18">
        <v>13593491.59105527</v>
      </c>
      <c r="FP58" s="140">
        <f t="shared" si="26"/>
        <v>8536713.0277638175</v>
      </c>
      <c r="FQ58" s="139"/>
      <c r="FR58" s="18">
        <v>6673169</v>
      </c>
      <c r="FS58" s="18">
        <v>6873364.0700000003</v>
      </c>
      <c r="FT58" s="18">
        <v>7006827.4500000002</v>
      </c>
      <c r="FU58" s="18">
        <v>13593491.59105527</v>
      </c>
      <c r="FV58" s="140">
        <f t="shared" si="27"/>
        <v>8536713.0277638175</v>
      </c>
      <c r="FW58" s="139" t="s">
        <v>75</v>
      </c>
      <c r="FX58" s="18" t="s">
        <v>75</v>
      </c>
      <c r="FY58" s="18" t="s">
        <v>75</v>
      </c>
      <c r="FZ58" s="18" t="s">
        <v>75</v>
      </c>
      <c r="GA58" s="18" t="s">
        <v>75</v>
      </c>
      <c r="GB58" s="140" t="s">
        <v>75</v>
      </c>
      <c r="GC58" s="139"/>
      <c r="GD58" s="18">
        <v>6673169</v>
      </c>
      <c r="GE58" s="18">
        <v>6873364.0700000003</v>
      </c>
      <c r="GF58" s="18">
        <v>7006827.4500000002</v>
      </c>
      <c r="GG58" s="18">
        <v>13593491.59105527</v>
      </c>
      <c r="GH58" s="140">
        <f t="shared" si="29"/>
        <v>8536713.0277638175</v>
      </c>
      <c r="GI58" s="139"/>
      <c r="GJ58" s="18">
        <v>6673169</v>
      </c>
      <c r="GK58" s="18">
        <v>6873364.0700000003</v>
      </c>
      <c r="GL58" s="18">
        <v>7006827.4500000002</v>
      </c>
      <c r="GM58" s="18">
        <v>13593491.59105527</v>
      </c>
      <c r="GN58" s="140">
        <f t="shared" si="30"/>
        <v>8536713.0277638175</v>
      </c>
      <c r="GO58" s="139"/>
      <c r="GP58" s="18">
        <v>6673169</v>
      </c>
      <c r="GQ58" s="18">
        <v>6873364.0700000003</v>
      </c>
      <c r="GR58" s="18">
        <v>7006827.4500000002</v>
      </c>
      <c r="GS58" s="18">
        <v>13593491.59105527</v>
      </c>
      <c r="GT58" s="140">
        <f t="shared" si="31"/>
        <v>8536713.0277638175</v>
      </c>
      <c r="GU58" s="139"/>
      <c r="GV58" s="18">
        <v>6673169</v>
      </c>
      <c r="GW58" s="18">
        <v>6873364.0700000003</v>
      </c>
      <c r="GX58" s="18">
        <v>7006827.4500000002</v>
      </c>
      <c r="GY58" s="18">
        <v>13593491.59105527</v>
      </c>
      <c r="GZ58" s="140">
        <f t="shared" si="32"/>
        <v>8536713.0277638175</v>
      </c>
      <c r="HA58" s="139"/>
      <c r="HB58" s="18">
        <v>6673169</v>
      </c>
      <c r="HC58" s="18">
        <v>6873364.0700000003</v>
      </c>
      <c r="HD58" s="18">
        <v>7006827.4500000002</v>
      </c>
      <c r="HE58" s="18">
        <v>13593491.59105527</v>
      </c>
      <c r="HF58" s="140">
        <f t="shared" si="33"/>
        <v>8536713.0277638175</v>
      </c>
      <c r="HG58" s="139"/>
      <c r="HH58" s="18">
        <v>6673169</v>
      </c>
      <c r="HI58" s="18">
        <v>6873364.0700000003</v>
      </c>
      <c r="HJ58" s="18">
        <v>7006827.4500000002</v>
      </c>
      <c r="HK58" s="18">
        <v>13593491.59105527</v>
      </c>
      <c r="HL58" s="140">
        <f t="shared" si="34"/>
        <v>8536713.0277638175</v>
      </c>
      <c r="HM58" s="139"/>
      <c r="HN58" s="18">
        <v>6673169</v>
      </c>
      <c r="HO58" s="18">
        <v>6873364.0700000003</v>
      </c>
      <c r="HP58" s="18">
        <v>7006827.4500000002</v>
      </c>
      <c r="HQ58" s="18">
        <v>13593491.59105527</v>
      </c>
      <c r="HR58" s="140">
        <f t="shared" si="35"/>
        <v>8536713.0277638175</v>
      </c>
      <c r="HS58" s="139"/>
      <c r="HT58" s="18">
        <v>6673169</v>
      </c>
      <c r="HU58" s="18">
        <v>6873364.0700000003</v>
      </c>
      <c r="HV58" s="18">
        <v>7006827.4500000002</v>
      </c>
      <c r="HW58" s="18">
        <v>13593491.59105527</v>
      </c>
      <c r="HX58" s="140">
        <f t="shared" si="36"/>
        <v>8536713.0277638175</v>
      </c>
      <c r="HY58" s="139"/>
      <c r="HZ58" s="18">
        <v>6673169</v>
      </c>
      <c r="IA58" s="18">
        <v>6873364.0700000003</v>
      </c>
      <c r="IB58" s="18">
        <v>7006827.4500000002</v>
      </c>
      <c r="IC58" s="18">
        <v>13593491.59105527</v>
      </c>
      <c r="ID58" s="140">
        <f t="shared" si="37"/>
        <v>8536713.0277638175</v>
      </c>
      <c r="IE58" s="139"/>
      <c r="IF58" s="18">
        <v>6673169</v>
      </c>
      <c r="IG58" s="18">
        <v>6873364.0700000003</v>
      </c>
      <c r="IH58" s="18">
        <v>7006827.4500000002</v>
      </c>
      <c r="II58" s="18">
        <v>13593491.59105527</v>
      </c>
      <c r="IJ58" s="140">
        <f t="shared" si="38"/>
        <v>8536713.0277638175</v>
      </c>
      <c r="IK58" s="139"/>
      <c r="IL58" s="18">
        <v>6673169</v>
      </c>
      <c r="IM58" s="18">
        <v>6873364.0700000003</v>
      </c>
      <c r="IN58" s="18">
        <v>7006827.4500000002</v>
      </c>
      <c r="IO58" s="18">
        <v>13593491.59105527</v>
      </c>
      <c r="IP58" s="140">
        <f t="shared" si="39"/>
        <v>8536713.0277638175</v>
      </c>
      <c r="IQ58" s="139"/>
      <c r="IR58" s="18">
        <v>6673169</v>
      </c>
      <c r="IS58" s="18">
        <v>6873364.0700000003</v>
      </c>
      <c r="IT58" s="18">
        <v>7006827.4500000002</v>
      </c>
      <c r="IU58" s="18">
        <v>13593491.59105527</v>
      </c>
      <c r="IV58" s="140">
        <f t="shared" si="40"/>
        <v>8536713.0277638175</v>
      </c>
      <c r="IW58" s="139"/>
      <c r="IX58" s="18">
        <v>6673169</v>
      </c>
      <c r="IY58" s="18">
        <v>6873364.0700000003</v>
      </c>
      <c r="IZ58" s="18">
        <v>7006827.4500000002</v>
      </c>
      <c r="JA58" s="18">
        <v>13593491.59105527</v>
      </c>
      <c r="JB58" s="140">
        <f t="shared" si="41"/>
        <v>8536713.0277638175</v>
      </c>
      <c r="JC58" s="139"/>
      <c r="JD58" s="18">
        <v>6673169</v>
      </c>
      <c r="JE58" s="18">
        <v>6873364.0700000003</v>
      </c>
      <c r="JF58" s="18">
        <v>7006827.4500000002</v>
      </c>
      <c r="JG58" s="18">
        <v>13593491.59105527</v>
      </c>
      <c r="JH58" s="140">
        <f t="shared" si="42"/>
        <v>8536713.0277638175</v>
      </c>
      <c r="JI58" s="139"/>
      <c r="JJ58" s="18">
        <v>6673169</v>
      </c>
      <c r="JK58" s="18">
        <v>6873364.0700000003</v>
      </c>
      <c r="JL58" s="18">
        <v>7006827.4500000002</v>
      </c>
      <c r="JM58" s="18">
        <v>13593491.59105527</v>
      </c>
      <c r="JN58" s="140">
        <f t="shared" si="43"/>
        <v>8536713.0277638175</v>
      </c>
      <c r="JO58" s="167"/>
      <c r="JP58" s="18">
        <v>7007126</v>
      </c>
      <c r="JQ58" s="18">
        <v>7217339.7800000003</v>
      </c>
      <c r="JR58" s="18">
        <v>7357482.2999999998</v>
      </c>
      <c r="JS58" s="18">
        <v>14273775.190100133</v>
      </c>
      <c r="JT58" s="168">
        <f t="shared" si="44"/>
        <v>8963930.8175250329</v>
      </c>
      <c r="JU58" s="139"/>
      <c r="JV58" s="18">
        <v>6673169</v>
      </c>
      <c r="JW58" s="18">
        <v>6873364.0700000003</v>
      </c>
      <c r="JX58" s="18">
        <v>7006827.4500000002</v>
      </c>
      <c r="JY58" s="18">
        <v>13593491.59105527</v>
      </c>
      <c r="JZ58" s="140">
        <f t="shared" si="45"/>
        <v>8536713.0277638175</v>
      </c>
      <c r="KA58" s="139"/>
      <c r="KB58" s="18">
        <v>6673169</v>
      </c>
      <c r="KC58" s="18">
        <v>6873364.0700000003</v>
      </c>
      <c r="KD58" s="18">
        <v>7006827.4500000002</v>
      </c>
      <c r="KE58" s="18">
        <v>13593491.59105527</v>
      </c>
      <c r="KF58" s="140">
        <f t="shared" si="46"/>
        <v>8536713.0277638175</v>
      </c>
      <c r="KG58" s="139"/>
      <c r="KH58" s="18">
        <v>6673169</v>
      </c>
      <c r="KI58" s="18">
        <v>6873364.0700000003</v>
      </c>
      <c r="KJ58" s="18">
        <v>7006827.4500000002</v>
      </c>
      <c r="KK58" s="18">
        <v>13593491.59105527</v>
      </c>
      <c r="KL58" s="140">
        <f t="shared" si="47"/>
        <v>8536713.0277638175</v>
      </c>
      <c r="KM58" s="139"/>
      <c r="KN58" s="18">
        <v>6673169</v>
      </c>
      <c r="KO58" s="18">
        <v>6873364.0700000003</v>
      </c>
      <c r="KP58" s="18">
        <v>7006827.4500000002</v>
      </c>
      <c r="KQ58" s="18">
        <v>13593491.59105527</v>
      </c>
      <c r="KR58" s="140">
        <f t="shared" si="48"/>
        <v>8536713.0277638175</v>
      </c>
      <c r="KS58" s="173"/>
      <c r="KT58" s="18">
        <v>6673169</v>
      </c>
      <c r="KU58" s="18">
        <v>6873364.0700000003</v>
      </c>
      <c r="KV58" s="18">
        <v>7006827.4500000002</v>
      </c>
      <c r="KW58" s="18">
        <v>13593491.59105527</v>
      </c>
      <c r="KX58" s="140">
        <f t="shared" si="49"/>
        <v>8536713.0277638175</v>
      </c>
      <c r="KY58" s="148"/>
      <c r="KZ58" s="18">
        <v>6673169</v>
      </c>
      <c r="LA58" s="18">
        <v>6873364.0700000003</v>
      </c>
      <c r="LB58" s="18">
        <v>7006827.4500000002</v>
      </c>
      <c r="LC58" s="18">
        <v>13593491.59105527</v>
      </c>
      <c r="LD58" s="177">
        <f t="shared" si="50"/>
        <v>8536713.0277638175</v>
      </c>
      <c r="LE58" s="148" t="s">
        <v>75</v>
      </c>
      <c r="LF58" s="18" t="s">
        <v>75</v>
      </c>
      <c r="LG58" s="18" t="s">
        <v>75</v>
      </c>
      <c r="LH58" s="18" t="s">
        <v>75</v>
      </c>
      <c r="LI58" s="18" t="s">
        <v>75</v>
      </c>
      <c r="LJ58" s="140" t="s">
        <v>75</v>
      </c>
      <c r="LK58" s="148" t="s">
        <v>75</v>
      </c>
      <c r="LL58" s="18" t="s">
        <v>75</v>
      </c>
      <c r="LM58" s="18" t="s">
        <v>75</v>
      </c>
      <c r="LN58" s="18" t="s">
        <v>75</v>
      </c>
      <c r="LO58" s="18" t="s">
        <v>75</v>
      </c>
      <c r="LP58" s="140" t="s">
        <v>75</v>
      </c>
      <c r="LQ58" s="148"/>
      <c r="LR58" s="18">
        <v>6673169</v>
      </c>
      <c r="LS58" s="18">
        <v>6873364.0700000003</v>
      </c>
      <c r="LT58" s="18">
        <v>7006827.4500000002</v>
      </c>
      <c r="LU58" s="18">
        <v>13593491.59105527</v>
      </c>
      <c r="LV58" s="177">
        <f t="shared" si="53"/>
        <v>8536713.0277638175</v>
      </c>
      <c r="LW58" s="148" t="s">
        <v>75</v>
      </c>
      <c r="LX58" s="18" t="s">
        <v>75</v>
      </c>
      <c r="LY58" s="18" t="s">
        <v>75</v>
      </c>
      <c r="LZ58" s="18" t="s">
        <v>75</v>
      </c>
      <c r="MA58" s="18" t="s">
        <v>75</v>
      </c>
      <c r="MB58" s="140" t="s">
        <v>75</v>
      </c>
      <c r="MC58" s="148"/>
      <c r="MD58" s="18">
        <v>6673169</v>
      </c>
      <c r="ME58" s="18">
        <v>6873364.0700000003</v>
      </c>
      <c r="MF58" s="18">
        <v>7006827.4500000002</v>
      </c>
      <c r="MG58" s="18">
        <v>13593491.59105527</v>
      </c>
      <c r="MH58" s="177">
        <f t="shared" si="55"/>
        <v>8536713.0277638175</v>
      </c>
      <c r="MI58" s="148"/>
      <c r="MJ58" s="18">
        <v>6673169</v>
      </c>
      <c r="MK58" s="18">
        <v>6873364.0700000003</v>
      </c>
      <c r="ML58" s="18">
        <v>7006827.4500000002</v>
      </c>
      <c r="MM58" s="18">
        <v>13593491.59105527</v>
      </c>
      <c r="MN58" s="177">
        <f t="shared" si="56"/>
        <v>8536713.0277638175</v>
      </c>
      <c r="MO58" s="148"/>
      <c r="MP58" s="18">
        <v>6673169</v>
      </c>
      <c r="MQ58" s="18">
        <v>6873364.0700000003</v>
      </c>
      <c r="MR58" s="18">
        <v>7006827.4500000002</v>
      </c>
      <c r="MS58" s="18">
        <v>13593491.59105527</v>
      </c>
      <c r="MT58" s="177">
        <f t="shared" si="57"/>
        <v>8536713.0277638175</v>
      </c>
      <c r="MU58" s="181">
        <v>367369767.29225522</v>
      </c>
    </row>
    <row r="59" spans="1:413" s="2" customFormat="1" ht="27" x14ac:dyDescent="0.35">
      <c r="A59" s="201">
        <v>54</v>
      </c>
      <c r="B59" s="16" t="s">
        <v>130</v>
      </c>
      <c r="C59" s="17">
        <v>1</v>
      </c>
      <c r="D59" s="202" t="s">
        <v>79</v>
      </c>
      <c r="E59" s="142" t="s">
        <v>75</v>
      </c>
      <c r="F59" s="22" t="s">
        <v>75</v>
      </c>
      <c r="G59" s="18" t="s">
        <v>75</v>
      </c>
      <c r="H59" s="18" t="s">
        <v>75</v>
      </c>
      <c r="I59" s="18" t="s">
        <v>75</v>
      </c>
      <c r="J59" s="140" t="s">
        <v>75</v>
      </c>
      <c r="K59" s="142" t="s">
        <v>75</v>
      </c>
      <c r="L59" s="22" t="s">
        <v>75</v>
      </c>
      <c r="M59" s="18" t="s">
        <v>75</v>
      </c>
      <c r="N59" s="18" t="s">
        <v>75</v>
      </c>
      <c r="O59" s="18" t="s">
        <v>75</v>
      </c>
      <c r="P59" s="140" t="s">
        <v>75</v>
      </c>
      <c r="Q59" s="142" t="s">
        <v>75</v>
      </c>
      <c r="R59" s="22" t="s">
        <v>75</v>
      </c>
      <c r="S59" s="18" t="s">
        <v>75</v>
      </c>
      <c r="T59" s="18" t="s">
        <v>75</v>
      </c>
      <c r="U59" s="18" t="s">
        <v>75</v>
      </c>
      <c r="V59" s="18" t="s">
        <v>75</v>
      </c>
      <c r="W59" s="139"/>
      <c r="X59" s="18">
        <v>315248</v>
      </c>
      <c r="Y59" s="18">
        <v>324705.44</v>
      </c>
      <c r="Z59" s="18">
        <v>331010.40000000002</v>
      </c>
      <c r="AA59" s="18"/>
      <c r="AB59" s="140">
        <f t="shared" si="3"/>
        <v>323654.61333333334</v>
      </c>
      <c r="AC59" s="139"/>
      <c r="AD59" s="18">
        <v>315248</v>
      </c>
      <c r="AE59" s="18">
        <v>324705.44</v>
      </c>
      <c r="AF59" s="18">
        <v>331010.40000000002</v>
      </c>
      <c r="AG59" s="18">
        <v>642172.65566666669</v>
      </c>
      <c r="AH59" s="140">
        <f t="shared" si="4"/>
        <v>403284.12391666666</v>
      </c>
      <c r="AI59" s="139"/>
      <c r="AJ59" s="18">
        <v>315248</v>
      </c>
      <c r="AK59" s="18">
        <v>324705.44</v>
      </c>
      <c r="AL59" s="18">
        <v>331010.40000000002</v>
      </c>
      <c r="AM59" s="18">
        <v>642172.65566666669</v>
      </c>
      <c r="AN59" s="140">
        <f t="shared" si="5"/>
        <v>403284.12391666666</v>
      </c>
      <c r="AO59" s="139"/>
      <c r="AP59" s="18">
        <v>315248</v>
      </c>
      <c r="AQ59" s="18">
        <v>324705.44</v>
      </c>
      <c r="AR59" s="18">
        <v>331010.40000000002</v>
      </c>
      <c r="AS59" s="18">
        <v>642172.65566666669</v>
      </c>
      <c r="AT59" s="140">
        <f t="shared" si="6"/>
        <v>403284.12391666666</v>
      </c>
      <c r="AU59" s="153"/>
      <c r="AV59" s="19">
        <v>335014</v>
      </c>
      <c r="AW59" s="18">
        <v>345064.42</v>
      </c>
      <c r="AX59" s="18">
        <v>351764.7</v>
      </c>
      <c r="AY59" s="18">
        <v>682434.94477766682</v>
      </c>
      <c r="AZ59" s="154">
        <f t="shared" ref="AZ59:AZ122" si="61">+AVERAGE(AV59:AY59)</f>
        <v>428569.51619441668</v>
      </c>
      <c r="BA59" s="139"/>
      <c r="BB59" s="18">
        <v>315248</v>
      </c>
      <c r="BC59" s="18">
        <v>324705.44</v>
      </c>
      <c r="BD59" s="18">
        <v>331010.40000000002</v>
      </c>
      <c r="BE59" s="18">
        <v>642172.65566666669</v>
      </c>
      <c r="BF59" s="140">
        <f t="shared" si="8"/>
        <v>403284.12391666666</v>
      </c>
      <c r="BG59" s="142" t="s">
        <v>75</v>
      </c>
      <c r="BH59" s="22" t="s">
        <v>75</v>
      </c>
      <c r="BI59" s="18" t="s">
        <v>75</v>
      </c>
      <c r="BJ59" s="18" t="s">
        <v>75</v>
      </c>
      <c r="BK59" s="18" t="s">
        <v>75</v>
      </c>
      <c r="BL59" s="157" t="s">
        <v>75</v>
      </c>
      <c r="BM59" s="141" t="s">
        <v>75</v>
      </c>
      <c r="BN59" s="20" t="s">
        <v>75</v>
      </c>
      <c r="BO59" s="20" t="s">
        <v>75</v>
      </c>
      <c r="BP59" s="20" t="s">
        <v>75</v>
      </c>
      <c r="BQ59" s="20" t="s">
        <v>75</v>
      </c>
      <c r="BR59" s="157" t="s">
        <v>75</v>
      </c>
      <c r="BS59" s="139"/>
      <c r="BT59" s="18">
        <v>315248</v>
      </c>
      <c r="BU59" s="18">
        <v>324705.44</v>
      </c>
      <c r="BV59" s="18">
        <v>331010.40000000002</v>
      </c>
      <c r="BW59" s="18">
        <v>642172.65566666669</v>
      </c>
      <c r="BX59" s="140">
        <f t="shared" si="10"/>
        <v>403284.12391666666</v>
      </c>
      <c r="BY59" s="142" t="s">
        <v>75</v>
      </c>
      <c r="BZ59" s="22" t="s">
        <v>75</v>
      </c>
      <c r="CA59" s="18" t="s">
        <v>75</v>
      </c>
      <c r="CB59" s="18" t="s">
        <v>75</v>
      </c>
      <c r="CC59" s="18" t="s">
        <v>75</v>
      </c>
      <c r="CD59" s="157" t="s">
        <v>75</v>
      </c>
      <c r="CE59" s="142" t="s">
        <v>75</v>
      </c>
      <c r="CF59" s="22" t="s">
        <v>75</v>
      </c>
      <c r="CG59" s="18" t="s">
        <v>75</v>
      </c>
      <c r="CH59" s="18" t="s">
        <v>75</v>
      </c>
      <c r="CI59" s="18" t="s">
        <v>75</v>
      </c>
      <c r="CJ59" s="157" t="s">
        <v>75</v>
      </c>
      <c r="CK59" s="142" t="s">
        <v>75</v>
      </c>
      <c r="CL59" s="22" t="s">
        <v>75</v>
      </c>
      <c r="CM59" s="18" t="s">
        <v>75</v>
      </c>
      <c r="CN59" s="18" t="s">
        <v>75</v>
      </c>
      <c r="CO59" s="18" t="s">
        <v>75</v>
      </c>
      <c r="CP59" s="157" t="s">
        <v>75</v>
      </c>
      <c r="CQ59" s="142" t="s">
        <v>75</v>
      </c>
      <c r="CR59" s="22" t="s">
        <v>75</v>
      </c>
      <c r="CS59" s="18" t="s">
        <v>75</v>
      </c>
      <c r="CT59" s="18" t="s">
        <v>75</v>
      </c>
      <c r="CU59" s="18" t="s">
        <v>75</v>
      </c>
      <c r="CV59" s="147" t="s">
        <v>75</v>
      </c>
      <c r="CW59" s="142" t="s">
        <v>75</v>
      </c>
      <c r="CX59" s="22" t="s">
        <v>75</v>
      </c>
      <c r="CY59" s="18" t="s">
        <v>75</v>
      </c>
      <c r="CZ59" s="18" t="s">
        <v>75</v>
      </c>
      <c r="DA59" s="18" t="s">
        <v>75</v>
      </c>
      <c r="DB59" s="147" t="s">
        <v>75</v>
      </c>
      <c r="DC59" s="139"/>
      <c r="DD59" s="18">
        <v>315248</v>
      </c>
      <c r="DE59" s="18">
        <v>324705.44</v>
      </c>
      <c r="DF59" s="18">
        <v>331010.40000000002</v>
      </c>
      <c r="DG59" s="18">
        <v>642172.65566666669</v>
      </c>
      <c r="DH59" s="140">
        <f t="shared" si="16"/>
        <v>403284.12391666666</v>
      </c>
      <c r="DI59" s="142" t="s">
        <v>75</v>
      </c>
      <c r="DJ59" s="22" t="s">
        <v>75</v>
      </c>
      <c r="DK59" s="18" t="s">
        <v>75</v>
      </c>
      <c r="DL59" s="18" t="s">
        <v>75</v>
      </c>
      <c r="DM59" s="18" t="s">
        <v>75</v>
      </c>
      <c r="DN59" s="147" t="s">
        <v>75</v>
      </c>
      <c r="DO59" s="142" t="s">
        <v>75</v>
      </c>
      <c r="DP59" s="22" t="s">
        <v>75</v>
      </c>
      <c r="DQ59" s="18" t="s">
        <v>75</v>
      </c>
      <c r="DR59" s="18" t="s">
        <v>75</v>
      </c>
      <c r="DS59" s="18" t="s">
        <v>75</v>
      </c>
      <c r="DT59" s="147" t="s">
        <v>75</v>
      </c>
      <c r="DU59" s="142" t="s">
        <v>75</v>
      </c>
      <c r="DV59" s="18" t="s">
        <v>75</v>
      </c>
      <c r="DW59" s="18" t="s">
        <v>75</v>
      </c>
      <c r="DX59" s="18" t="s">
        <v>75</v>
      </c>
      <c r="DY59" s="18" t="s">
        <v>75</v>
      </c>
      <c r="DZ59" s="147" t="s">
        <v>75</v>
      </c>
      <c r="EA59" s="139"/>
      <c r="EB59" s="18">
        <v>315248</v>
      </c>
      <c r="EC59" s="18">
        <v>324705.44</v>
      </c>
      <c r="ED59" s="18">
        <v>331010.40000000002</v>
      </c>
      <c r="EE59" s="18">
        <v>642172.65566666669</v>
      </c>
      <c r="EF59" s="140">
        <f t="shared" si="20"/>
        <v>403284.12391666666</v>
      </c>
      <c r="EG59" s="139" t="s">
        <v>75</v>
      </c>
      <c r="EH59" s="18" t="s">
        <v>75</v>
      </c>
      <c r="EI59" s="18" t="s">
        <v>75</v>
      </c>
      <c r="EJ59" s="18" t="s">
        <v>75</v>
      </c>
      <c r="EK59" s="18" t="s">
        <v>75</v>
      </c>
      <c r="EL59" s="147" t="s">
        <v>75</v>
      </c>
      <c r="EM59" s="139" t="s">
        <v>75</v>
      </c>
      <c r="EN59" s="18" t="s">
        <v>75</v>
      </c>
      <c r="EO59" s="18" t="s">
        <v>75</v>
      </c>
      <c r="EP59" s="18" t="s">
        <v>75</v>
      </c>
      <c r="EQ59" s="18" t="s">
        <v>75</v>
      </c>
      <c r="ER59" s="140" t="str">
        <f>+'[1]TECNIVEHICULOS DEL LLANO'!AA60</f>
        <v>N/A</v>
      </c>
      <c r="ES59" s="139" t="s">
        <v>75</v>
      </c>
      <c r="ET59" s="18" t="s">
        <v>75</v>
      </c>
      <c r="EU59" s="18" t="s">
        <v>75</v>
      </c>
      <c r="EV59" s="18" t="s">
        <v>75</v>
      </c>
      <c r="EW59" s="18" t="s">
        <v>75</v>
      </c>
      <c r="EX59" s="140" t="s">
        <v>75</v>
      </c>
      <c r="EY59" s="139"/>
      <c r="EZ59" s="18">
        <v>315248</v>
      </c>
      <c r="FA59" s="18">
        <v>324705.44</v>
      </c>
      <c r="FB59" s="18">
        <v>331010.40000000002</v>
      </c>
      <c r="FC59" s="18">
        <v>642172.65566666669</v>
      </c>
      <c r="FD59" s="140">
        <f t="shared" si="24"/>
        <v>403284.12391666666</v>
      </c>
      <c r="FE59" s="139"/>
      <c r="FF59" s="18">
        <v>315248</v>
      </c>
      <c r="FG59" s="18">
        <v>324705.44</v>
      </c>
      <c r="FH59" s="18">
        <v>331010.40000000002</v>
      </c>
      <c r="FI59" s="18">
        <v>642172.65566666669</v>
      </c>
      <c r="FJ59" s="140">
        <f t="shared" si="25"/>
        <v>403284.12391666666</v>
      </c>
      <c r="FK59" s="139" t="s">
        <v>75</v>
      </c>
      <c r="FL59" s="18" t="s">
        <v>75</v>
      </c>
      <c r="FM59" s="18" t="s">
        <v>75</v>
      </c>
      <c r="FN59" s="18" t="s">
        <v>75</v>
      </c>
      <c r="FO59" s="18" t="s">
        <v>75</v>
      </c>
      <c r="FP59" s="140" t="s">
        <v>75</v>
      </c>
      <c r="FQ59" s="139" t="s">
        <v>75</v>
      </c>
      <c r="FR59" s="18" t="s">
        <v>75</v>
      </c>
      <c r="FS59" s="18" t="s">
        <v>75</v>
      </c>
      <c r="FT59" s="18" t="s">
        <v>75</v>
      </c>
      <c r="FU59" s="18" t="s">
        <v>75</v>
      </c>
      <c r="FV59" s="140" t="s">
        <v>75</v>
      </c>
      <c r="FW59" s="139"/>
      <c r="FX59" s="18">
        <v>315248</v>
      </c>
      <c r="FY59" s="18">
        <v>324705.44</v>
      </c>
      <c r="FZ59" s="18">
        <v>331010.40000000002</v>
      </c>
      <c r="GA59" s="18">
        <v>642172.65566666669</v>
      </c>
      <c r="GB59" s="140">
        <f t="shared" si="28"/>
        <v>403284.12391666666</v>
      </c>
      <c r="GC59" s="139" t="s">
        <v>75</v>
      </c>
      <c r="GD59" s="18" t="s">
        <v>75</v>
      </c>
      <c r="GE59" s="18" t="s">
        <v>75</v>
      </c>
      <c r="GF59" s="18" t="s">
        <v>75</v>
      </c>
      <c r="GG59" s="18" t="s">
        <v>75</v>
      </c>
      <c r="GH59" s="140" t="s">
        <v>75</v>
      </c>
      <c r="GI59" s="139" t="s">
        <v>75</v>
      </c>
      <c r="GJ59" s="18" t="s">
        <v>75</v>
      </c>
      <c r="GK59" s="18" t="s">
        <v>75</v>
      </c>
      <c r="GL59" s="18" t="s">
        <v>75</v>
      </c>
      <c r="GM59" s="18" t="s">
        <v>75</v>
      </c>
      <c r="GN59" s="140" t="s">
        <v>75</v>
      </c>
      <c r="GO59" s="139" t="s">
        <v>75</v>
      </c>
      <c r="GP59" s="18" t="s">
        <v>75</v>
      </c>
      <c r="GQ59" s="18" t="s">
        <v>75</v>
      </c>
      <c r="GR59" s="18" t="s">
        <v>75</v>
      </c>
      <c r="GS59" s="18" t="s">
        <v>75</v>
      </c>
      <c r="GT59" s="140" t="s">
        <v>75</v>
      </c>
      <c r="GU59" s="139" t="s">
        <v>75</v>
      </c>
      <c r="GV59" s="18" t="s">
        <v>75</v>
      </c>
      <c r="GW59" s="18" t="s">
        <v>75</v>
      </c>
      <c r="GX59" s="18" t="s">
        <v>75</v>
      </c>
      <c r="GY59" s="18" t="s">
        <v>75</v>
      </c>
      <c r="GZ59" s="140" t="s">
        <v>75</v>
      </c>
      <c r="HA59" s="139" t="s">
        <v>75</v>
      </c>
      <c r="HB59" s="18" t="s">
        <v>75</v>
      </c>
      <c r="HC59" s="18" t="s">
        <v>75</v>
      </c>
      <c r="HD59" s="18" t="s">
        <v>75</v>
      </c>
      <c r="HE59" s="18" t="s">
        <v>75</v>
      </c>
      <c r="HF59" s="140" t="s">
        <v>75</v>
      </c>
      <c r="HG59" s="139" t="s">
        <v>75</v>
      </c>
      <c r="HH59" s="18" t="s">
        <v>75</v>
      </c>
      <c r="HI59" s="18" t="s">
        <v>75</v>
      </c>
      <c r="HJ59" s="18" t="s">
        <v>75</v>
      </c>
      <c r="HK59" s="18" t="s">
        <v>75</v>
      </c>
      <c r="HL59" s="140" t="s">
        <v>75</v>
      </c>
      <c r="HM59" s="139" t="s">
        <v>75</v>
      </c>
      <c r="HN59" s="18" t="s">
        <v>75</v>
      </c>
      <c r="HO59" s="18" t="s">
        <v>75</v>
      </c>
      <c r="HP59" s="18" t="s">
        <v>75</v>
      </c>
      <c r="HQ59" s="18" t="s">
        <v>75</v>
      </c>
      <c r="HR59" s="140" t="s">
        <v>75</v>
      </c>
      <c r="HS59" s="139" t="s">
        <v>75</v>
      </c>
      <c r="HT59" s="18" t="s">
        <v>75</v>
      </c>
      <c r="HU59" s="18" t="s">
        <v>75</v>
      </c>
      <c r="HV59" s="18" t="s">
        <v>75</v>
      </c>
      <c r="HW59" s="18" t="s">
        <v>75</v>
      </c>
      <c r="HX59" s="140" t="s">
        <v>75</v>
      </c>
      <c r="HY59" s="139" t="s">
        <v>75</v>
      </c>
      <c r="HZ59" s="18" t="s">
        <v>75</v>
      </c>
      <c r="IA59" s="18" t="s">
        <v>75</v>
      </c>
      <c r="IB59" s="18" t="s">
        <v>75</v>
      </c>
      <c r="IC59" s="18" t="s">
        <v>75</v>
      </c>
      <c r="ID59" s="140" t="s">
        <v>75</v>
      </c>
      <c r="IE59" s="139" t="s">
        <v>75</v>
      </c>
      <c r="IF59" s="18" t="s">
        <v>75</v>
      </c>
      <c r="IG59" s="18" t="s">
        <v>75</v>
      </c>
      <c r="IH59" s="18" t="s">
        <v>75</v>
      </c>
      <c r="II59" s="18" t="s">
        <v>75</v>
      </c>
      <c r="IJ59" s="140" t="s">
        <v>75</v>
      </c>
      <c r="IK59" s="139" t="s">
        <v>75</v>
      </c>
      <c r="IL59" s="18" t="s">
        <v>75</v>
      </c>
      <c r="IM59" s="18" t="s">
        <v>75</v>
      </c>
      <c r="IN59" s="18" t="s">
        <v>75</v>
      </c>
      <c r="IO59" s="18" t="s">
        <v>75</v>
      </c>
      <c r="IP59" s="140" t="s">
        <v>75</v>
      </c>
      <c r="IQ59" s="139" t="s">
        <v>75</v>
      </c>
      <c r="IR59" s="18" t="s">
        <v>75</v>
      </c>
      <c r="IS59" s="18" t="s">
        <v>75</v>
      </c>
      <c r="IT59" s="18" t="s">
        <v>75</v>
      </c>
      <c r="IU59" s="18" t="s">
        <v>75</v>
      </c>
      <c r="IV59" s="140" t="s">
        <v>75</v>
      </c>
      <c r="IW59" s="139" t="s">
        <v>75</v>
      </c>
      <c r="IX59" s="18" t="s">
        <v>75</v>
      </c>
      <c r="IY59" s="18" t="s">
        <v>75</v>
      </c>
      <c r="IZ59" s="18" t="s">
        <v>75</v>
      </c>
      <c r="JA59" s="18" t="s">
        <v>75</v>
      </c>
      <c r="JB59" s="140" t="s">
        <v>75</v>
      </c>
      <c r="JC59" s="139" t="s">
        <v>75</v>
      </c>
      <c r="JD59" s="18" t="s">
        <v>75</v>
      </c>
      <c r="JE59" s="18" t="s">
        <v>75</v>
      </c>
      <c r="JF59" s="18" t="s">
        <v>75</v>
      </c>
      <c r="JG59" s="18" t="s">
        <v>75</v>
      </c>
      <c r="JH59" s="140" t="s">
        <v>75</v>
      </c>
      <c r="JI59" s="139" t="s">
        <v>75</v>
      </c>
      <c r="JJ59" s="18" t="s">
        <v>75</v>
      </c>
      <c r="JK59" s="18" t="s">
        <v>75</v>
      </c>
      <c r="JL59" s="18" t="s">
        <v>75</v>
      </c>
      <c r="JM59" s="18" t="s">
        <v>75</v>
      </c>
      <c r="JN59" s="140" t="s">
        <v>75</v>
      </c>
      <c r="JO59" s="167" t="s">
        <v>75</v>
      </c>
      <c r="JP59" s="18" t="s">
        <v>75</v>
      </c>
      <c r="JQ59" s="18" t="s">
        <v>75</v>
      </c>
      <c r="JR59" s="18" t="s">
        <v>75</v>
      </c>
      <c r="JS59" s="18" t="s">
        <v>75</v>
      </c>
      <c r="JT59" s="140" t="s">
        <v>75</v>
      </c>
      <c r="JU59" s="139" t="s">
        <v>75</v>
      </c>
      <c r="JV59" s="18" t="s">
        <v>75</v>
      </c>
      <c r="JW59" s="18" t="s">
        <v>75</v>
      </c>
      <c r="JX59" s="18" t="s">
        <v>75</v>
      </c>
      <c r="JY59" s="18" t="s">
        <v>75</v>
      </c>
      <c r="JZ59" s="140" t="s">
        <v>75</v>
      </c>
      <c r="KA59" s="139" t="s">
        <v>75</v>
      </c>
      <c r="KB59" s="18" t="s">
        <v>75</v>
      </c>
      <c r="KC59" s="18" t="s">
        <v>75</v>
      </c>
      <c r="KD59" s="18" t="s">
        <v>75</v>
      </c>
      <c r="KE59" s="18" t="s">
        <v>75</v>
      </c>
      <c r="KF59" s="140" t="s">
        <v>75</v>
      </c>
      <c r="KG59" s="139" t="s">
        <v>75</v>
      </c>
      <c r="KH59" s="18" t="s">
        <v>75</v>
      </c>
      <c r="KI59" s="18" t="s">
        <v>75</v>
      </c>
      <c r="KJ59" s="18" t="s">
        <v>75</v>
      </c>
      <c r="KK59" s="18" t="s">
        <v>75</v>
      </c>
      <c r="KL59" s="140" t="s">
        <v>75</v>
      </c>
      <c r="KM59" s="139" t="s">
        <v>75</v>
      </c>
      <c r="KN59" s="18" t="s">
        <v>75</v>
      </c>
      <c r="KO59" s="18" t="s">
        <v>75</v>
      </c>
      <c r="KP59" s="18" t="s">
        <v>75</v>
      </c>
      <c r="KQ59" s="18" t="s">
        <v>75</v>
      </c>
      <c r="KR59" s="140" t="s">
        <v>75</v>
      </c>
      <c r="KS59" s="173" t="s">
        <v>75</v>
      </c>
      <c r="KT59" s="18" t="s">
        <v>75</v>
      </c>
      <c r="KU59" s="18" t="s">
        <v>75</v>
      </c>
      <c r="KV59" s="18" t="s">
        <v>75</v>
      </c>
      <c r="KW59" s="18" t="s">
        <v>75</v>
      </c>
      <c r="KX59" s="140" t="s">
        <v>75</v>
      </c>
      <c r="KY59" s="148" t="s">
        <v>75</v>
      </c>
      <c r="KZ59" s="18" t="s">
        <v>75</v>
      </c>
      <c r="LA59" s="18" t="s">
        <v>75</v>
      </c>
      <c r="LB59" s="18" t="s">
        <v>75</v>
      </c>
      <c r="LC59" s="18" t="s">
        <v>75</v>
      </c>
      <c r="LD59" s="140" t="s">
        <v>75</v>
      </c>
      <c r="LE59" s="148"/>
      <c r="LF59" s="18">
        <v>315248</v>
      </c>
      <c r="LG59" s="18">
        <v>324705.44</v>
      </c>
      <c r="LH59" s="18">
        <v>331010.40000000002</v>
      </c>
      <c r="LI59" s="18">
        <v>642172.65566666669</v>
      </c>
      <c r="LJ59" s="177">
        <f t="shared" si="51"/>
        <v>403284.12391666666</v>
      </c>
      <c r="LK59" s="148"/>
      <c r="LL59" s="18">
        <v>335014</v>
      </c>
      <c r="LM59" s="18">
        <v>345064.42</v>
      </c>
      <c r="LN59" s="18">
        <v>351764.7</v>
      </c>
      <c r="LO59" s="18">
        <v>642172.65566666669</v>
      </c>
      <c r="LP59" s="177">
        <f t="shared" si="52"/>
        <v>418503.94391666667</v>
      </c>
      <c r="LQ59" s="148"/>
      <c r="LR59" s="18">
        <v>335014</v>
      </c>
      <c r="LS59" s="18">
        <v>345064.42</v>
      </c>
      <c r="LT59" s="18">
        <v>351764.7</v>
      </c>
      <c r="LU59" s="18">
        <v>642172.65566666669</v>
      </c>
      <c r="LV59" s="177">
        <f t="shared" si="53"/>
        <v>418503.94391666667</v>
      </c>
      <c r="LW59" s="148"/>
      <c r="LX59" s="18">
        <v>335014</v>
      </c>
      <c r="LY59" s="18">
        <v>345064.42</v>
      </c>
      <c r="LZ59" s="18">
        <v>351764.7</v>
      </c>
      <c r="MA59" s="18">
        <v>642172.65566666669</v>
      </c>
      <c r="MB59" s="177">
        <f t="shared" si="54"/>
        <v>418503.94391666667</v>
      </c>
      <c r="MC59" s="148"/>
      <c r="MD59" s="18">
        <v>335014</v>
      </c>
      <c r="ME59" s="18">
        <v>345064.42</v>
      </c>
      <c r="MF59" s="18">
        <v>351764.7</v>
      </c>
      <c r="MG59" s="18">
        <v>642172.65566666669</v>
      </c>
      <c r="MH59" s="177">
        <f t="shared" si="55"/>
        <v>418503.94391666667</v>
      </c>
      <c r="MI59" s="148"/>
      <c r="MJ59" s="18">
        <v>335014</v>
      </c>
      <c r="MK59" s="18">
        <v>345064.42</v>
      </c>
      <c r="ML59" s="18">
        <v>351764.7</v>
      </c>
      <c r="MM59" s="18">
        <v>642172.65566666669</v>
      </c>
      <c r="MN59" s="177">
        <f t="shared" si="56"/>
        <v>418503.94391666667</v>
      </c>
      <c r="MO59" s="148"/>
      <c r="MP59" s="18">
        <v>335014</v>
      </c>
      <c r="MQ59" s="18">
        <v>345064.42</v>
      </c>
      <c r="MR59" s="18">
        <v>351764.7</v>
      </c>
      <c r="MS59" s="18">
        <v>642172.65566666669</v>
      </c>
      <c r="MT59" s="177">
        <f t="shared" si="57"/>
        <v>418503.94391666667</v>
      </c>
      <c r="MU59" s="181">
        <v>7699373.156111083</v>
      </c>
    </row>
    <row r="60" spans="1:413" s="2" customFormat="1" ht="14" x14ac:dyDescent="0.35">
      <c r="A60" s="201">
        <v>55</v>
      </c>
      <c r="B60" s="16" t="s">
        <v>131</v>
      </c>
      <c r="C60" s="17">
        <v>1</v>
      </c>
      <c r="D60" s="202" t="s">
        <v>74</v>
      </c>
      <c r="E60" s="139"/>
      <c r="F60" s="18">
        <v>1750747</v>
      </c>
      <c r="G60" s="18">
        <v>1803269.41</v>
      </c>
      <c r="H60" s="18">
        <v>1838284.35</v>
      </c>
      <c r="I60" s="18">
        <v>3566336.8776021814</v>
      </c>
      <c r="J60" s="140">
        <f t="shared" si="0"/>
        <v>2239659.4094005451</v>
      </c>
      <c r="K60" s="139"/>
      <c r="L60" s="18">
        <v>1779114</v>
      </c>
      <c r="M60" s="18">
        <v>1832487.42</v>
      </c>
      <c r="N60" s="18">
        <v>1868069.7</v>
      </c>
      <c r="O60" s="18"/>
      <c r="P60" s="140">
        <f t="shared" si="1"/>
        <v>1826557.04</v>
      </c>
      <c r="Q60" s="139"/>
      <c r="R60" s="18">
        <v>1779114</v>
      </c>
      <c r="S60" s="18">
        <v>1832487.42</v>
      </c>
      <c r="T60" s="18">
        <v>1868069.7</v>
      </c>
      <c r="U60" s="18">
        <v>3624120.3254243853</v>
      </c>
      <c r="V60" s="140">
        <f t="shared" si="2"/>
        <v>2275947.8613560963</v>
      </c>
      <c r="W60" s="139"/>
      <c r="X60" s="18">
        <v>1210238</v>
      </c>
      <c r="Y60" s="18">
        <v>1246545.1399999999</v>
      </c>
      <c r="Z60" s="18">
        <v>1270749.8999999999</v>
      </c>
      <c r="AA60" s="18"/>
      <c r="AB60" s="140">
        <f t="shared" si="3"/>
        <v>1242511.0133333332</v>
      </c>
      <c r="AC60" s="139"/>
      <c r="AD60" s="18">
        <v>1210238</v>
      </c>
      <c r="AE60" s="18">
        <v>1246545.1399999999</v>
      </c>
      <c r="AF60" s="18">
        <v>1270749.8999999999</v>
      </c>
      <c r="AG60" s="18">
        <v>2465299.693266287</v>
      </c>
      <c r="AH60" s="140">
        <f t="shared" si="4"/>
        <v>1548208.1833165716</v>
      </c>
      <c r="AI60" s="139"/>
      <c r="AJ60" s="18">
        <v>1210238</v>
      </c>
      <c r="AK60" s="18">
        <v>1246545.1399999999</v>
      </c>
      <c r="AL60" s="18">
        <v>1270749.8999999999</v>
      </c>
      <c r="AM60" s="18">
        <v>2465299.693266287</v>
      </c>
      <c r="AN60" s="140">
        <f t="shared" si="5"/>
        <v>1548208.1833165716</v>
      </c>
      <c r="AO60" s="139"/>
      <c r="AP60" s="18">
        <v>1210238</v>
      </c>
      <c r="AQ60" s="18">
        <v>1246545.1399999999</v>
      </c>
      <c r="AR60" s="18">
        <v>1270749.8999999999</v>
      </c>
      <c r="AS60" s="18">
        <v>2465299.693266287</v>
      </c>
      <c r="AT60" s="140">
        <f t="shared" si="6"/>
        <v>1548208.1833165716</v>
      </c>
      <c r="AU60" s="153"/>
      <c r="AV60" s="19">
        <v>1271078</v>
      </c>
      <c r="AW60" s="18">
        <v>1309210.3400000001</v>
      </c>
      <c r="AX60" s="18">
        <v>1334631.8999999999</v>
      </c>
      <c r="AY60" s="18">
        <v>2589232.5748772868</v>
      </c>
      <c r="AZ60" s="154">
        <f t="shared" si="61"/>
        <v>1626038.2037193216</v>
      </c>
      <c r="BA60" s="139"/>
      <c r="BB60" s="18">
        <v>1210238</v>
      </c>
      <c r="BC60" s="18">
        <v>1246545.1399999999</v>
      </c>
      <c r="BD60" s="18">
        <v>1270749.8999999999</v>
      </c>
      <c r="BE60" s="18">
        <v>2465299.693266287</v>
      </c>
      <c r="BF60" s="140">
        <f t="shared" si="8"/>
        <v>1548208.1833165716</v>
      </c>
      <c r="BG60" s="139"/>
      <c r="BH60" s="18">
        <v>1750747</v>
      </c>
      <c r="BI60" s="18">
        <v>1803269.41</v>
      </c>
      <c r="BJ60" s="18">
        <v>1838284.35</v>
      </c>
      <c r="BK60" s="18">
        <v>3566336.8776021814</v>
      </c>
      <c r="BL60" s="140">
        <f t="shared" si="60"/>
        <v>2239659.4094005451</v>
      </c>
      <c r="BM60" s="141" t="s">
        <v>75</v>
      </c>
      <c r="BN60" s="20" t="s">
        <v>75</v>
      </c>
      <c r="BO60" s="20" t="s">
        <v>75</v>
      </c>
      <c r="BP60" s="20" t="s">
        <v>75</v>
      </c>
      <c r="BQ60" s="20" t="s">
        <v>75</v>
      </c>
      <c r="BR60" s="157" t="s">
        <v>75</v>
      </c>
      <c r="BS60" s="139"/>
      <c r="BT60" s="18">
        <v>1210238</v>
      </c>
      <c r="BU60" s="18">
        <v>1246545.1399999999</v>
      </c>
      <c r="BV60" s="18">
        <v>1270749.8999999999</v>
      </c>
      <c r="BW60" s="18">
        <v>2465299.693266287</v>
      </c>
      <c r="BX60" s="140">
        <f t="shared" si="10"/>
        <v>1548208.1833165716</v>
      </c>
      <c r="BY60" s="139"/>
      <c r="BZ60" s="18">
        <v>1181872</v>
      </c>
      <c r="CA60" s="18">
        <v>1217328.1599999999</v>
      </c>
      <c r="CB60" s="18">
        <v>1240965.6000000001</v>
      </c>
      <c r="CC60" s="18">
        <v>2407516.2454440822</v>
      </c>
      <c r="CD60" s="140">
        <f t="shared" si="11"/>
        <v>1511920.5013610206</v>
      </c>
      <c r="CE60" s="139"/>
      <c r="CF60" s="18">
        <v>1181872</v>
      </c>
      <c r="CG60" s="18">
        <v>1217328.1599999999</v>
      </c>
      <c r="CH60" s="18">
        <v>1240965.6000000001</v>
      </c>
      <c r="CI60" s="18">
        <v>2407516.2454440822</v>
      </c>
      <c r="CJ60" s="140">
        <f t="shared" si="12"/>
        <v>1511920.5013610206</v>
      </c>
      <c r="CK60" s="139"/>
      <c r="CL60" s="18">
        <v>1181872</v>
      </c>
      <c r="CM60" s="18">
        <v>1217328.1599999999</v>
      </c>
      <c r="CN60" s="18">
        <v>1240965.6000000001</v>
      </c>
      <c r="CO60" s="18">
        <v>2407516.2454440822</v>
      </c>
      <c r="CP60" s="140">
        <f t="shared" si="13"/>
        <v>1511920.5013610206</v>
      </c>
      <c r="CQ60" s="139"/>
      <c r="CR60" s="18">
        <v>1181872</v>
      </c>
      <c r="CS60" s="18">
        <v>1217328</v>
      </c>
      <c r="CT60" s="18">
        <v>1240966</v>
      </c>
      <c r="CU60" s="18">
        <v>2407516.2454440822</v>
      </c>
      <c r="CV60" s="140">
        <f t="shared" si="14"/>
        <v>1511920.5613610204</v>
      </c>
      <c r="CW60" s="139"/>
      <c r="CX60" s="18">
        <v>1181872</v>
      </c>
      <c r="CY60" s="18">
        <v>1217328.1599999999</v>
      </c>
      <c r="CZ60" s="18">
        <v>1240965.6000000001</v>
      </c>
      <c r="DA60" s="18">
        <v>2407516.2454440822</v>
      </c>
      <c r="DB60" s="140">
        <f t="shared" si="58"/>
        <v>1511920.5013610206</v>
      </c>
      <c r="DC60" s="139"/>
      <c r="DD60" s="18">
        <v>1181872</v>
      </c>
      <c r="DE60" s="18">
        <v>1217328.1599999999</v>
      </c>
      <c r="DF60" s="18">
        <v>1240965.6000000001</v>
      </c>
      <c r="DG60" s="18">
        <v>2407516.2454440822</v>
      </c>
      <c r="DH60" s="140">
        <f t="shared" si="16"/>
        <v>1511920.5013610206</v>
      </c>
      <c r="DI60" s="139"/>
      <c r="DJ60" s="18">
        <v>1181872</v>
      </c>
      <c r="DK60" s="18">
        <v>1217328.1599999999</v>
      </c>
      <c r="DL60" s="18">
        <v>1240965.6000000001</v>
      </c>
      <c r="DM60" s="18">
        <v>2407516.2454440822</v>
      </c>
      <c r="DN60" s="140">
        <f t="shared" si="17"/>
        <v>1511920.5013610206</v>
      </c>
      <c r="DO60" s="139"/>
      <c r="DP60" s="18">
        <v>1181872</v>
      </c>
      <c r="DQ60" s="18">
        <v>1217328.1599999999</v>
      </c>
      <c r="DR60" s="18">
        <v>1240965.6000000001</v>
      </c>
      <c r="DS60" s="18">
        <v>2407516.2454440822</v>
      </c>
      <c r="DT60" s="140">
        <f t="shared" si="59"/>
        <v>1511920.5013610206</v>
      </c>
      <c r="DU60" s="139"/>
      <c r="DV60" s="18">
        <v>1181872</v>
      </c>
      <c r="DW60" s="18">
        <v>1217328.1599999999</v>
      </c>
      <c r="DX60" s="18">
        <v>1240965.6000000001</v>
      </c>
      <c r="DY60" s="18">
        <v>2407516.2454440822</v>
      </c>
      <c r="DZ60" s="140">
        <f t="shared" si="19"/>
        <v>1511920.5013610206</v>
      </c>
      <c r="EA60" s="139"/>
      <c r="EB60" s="18">
        <v>1181872</v>
      </c>
      <c r="EC60" s="18">
        <v>1217328.1599999999</v>
      </c>
      <c r="ED60" s="18">
        <v>1240965.6000000001</v>
      </c>
      <c r="EE60" s="18">
        <v>2407516.2454440822</v>
      </c>
      <c r="EF60" s="140">
        <f t="shared" si="20"/>
        <v>1511920.5013610206</v>
      </c>
      <c r="EG60" s="139"/>
      <c r="EH60" s="18">
        <v>1181872</v>
      </c>
      <c r="EI60" s="18">
        <v>1217328.1599999999</v>
      </c>
      <c r="EJ60" s="18">
        <v>1240965.6000000001</v>
      </c>
      <c r="EK60" s="18">
        <v>2407516.2454440822</v>
      </c>
      <c r="EL60" s="140">
        <f t="shared" si="21"/>
        <v>1511920.5013610206</v>
      </c>
      <c r="EM60" s="139"/>
      <c r="EN60" s="18">
        <v>1181872</v>
      </c>
      <c r="EO60" s="18">
        <v>1217328.1599999999</v>
      </c>
      <c r="EP60" s="18">
        <v>1240965.6000000001</v>
      </c>
      <c r="EQ60" s="18">
        <v>2407516.2454440822</v>
      </c>
      <c r="ER60" s="140">
        <f t="shared" si="22"/>
        <v>1511920.5013610206</v>
      </c>
      <c r="ES60" s="139"/>
      <c r="ET60" s="18">
        <v>1181872</v>
      </c>
      <c r="EU60" s="18">
        <v>1217328.1599999999</v>
      </c>
      <c r="EV60" s="18">
        <v>1240965.6000000001</v>
      </c>
      <c r="EW60" s="18">
        <v>2407516.2454440822</v>
      </c>
      <c r="EX60" s="140">
        <f t="shared" si="23"/>
        <v>1511920.5013610206</v>
      </c>
      <c r="EY60" s="139"/>
      <c r="EZ60" s="18">
        <v>1181872</v>
      </c>
      <c r="FA60" s="18">
        <v>1217328.1599999999</v>
      </c>
      <c r="FB60" s="18">
        <v>1240965.6000000001</v>
      </c>
      <c r="FC60" s="18">
        <v>2407516.2454440822</v>
      </c>
      <c r="FD60" s="140">
        <f t="shared" si="24"/>
        <v>1511920.5013610206</v>
      </c>
      <c r="FE60" s="139"/>
      <c r="FF60" s="18">
        <v>1181872</v>
      </c>
      <c r="FG60" s="18">
        <v>1217328.1599999999</v>
      </c>
      <c r="FH60" s="18">
        <v>1240965.6000000001</v>
      </c>
      <c r="FI60" s="18">
        <v>2407516.2454440822</v>
      </c>
      <c r="FJ60" s="140">
        <f t="shared" si="25"/>
        <v>1511920.5013610206</v>
      </c>
      <c r="FK60" s="139"/>
      <c r="FL60" s="18">
        <v>1181872</v>
      </c>
      <c r="FM60" s="18">
        <v>1217328.1599999999</v>
      </c>
      <c r="FN60" s="18">
        <v>1240965.6000000001</v>
      </c>
      <c r="FO60" s="18">
        <v>2407516.2454440822</v>
      </c>
      <c r="FP60" s="140">
        <f t="shared" si="26"/>
        <v>1511920.5013610206</v>
      </c>
      <c r="FQ60" s="139"/>
      <c r="FR60" s="18">
        <v>1181872</v>
      </c>
      <c r="FS60" s="18">
        <v>1217328.1599999999</v>
      </c>
      <c r="FT60" s="18">
        <v>1240965.6000000001</v>
      </c>
      <c r="FU60" s="18">
        <v>2407516.2454440822</v>
      </c>
      <c r="FV60" s="140">
        <f t="shared" si="27"/>
        <v>1511920.5013610206</v>
      </c>
      <c r="FW60" s="139"/>
      <c r="FX60" s="18">
        <v>1181872</v>
      </c>
      <c r="FY60" s="18">
        <v>1217328.1599999999</v>
      </c>
      <c r="FZ60" s="18">
        <v>1240965.6000000001</v>
      </c>
      <c r="GA60" s="18">
        <v>2407516.2454440822</v>
      </c>
      <c r="GB60" s="140">
        <f t="shared" si="28"/>
        <v>1511920.5013610206</v>
      </c>
      <c r="GC60" s="139"/>
      <c r="GD60" s="18">
        <v>1181872</v>
      </c>
      <c r="GE60" s="18">
        <v>1217328.1599999999</v>
      </c>
      <c r="GF60" s="18">
        <v>1240965.6000000001</v>
      </c>
      <c r="GG60" s="18">
        <v>2407516.2454440822</v>
      </c>
      <c r="GH60" s="140">
        <f t="shared" si="29"/>
        <v>1511920.5013610206</v>
      </c>
      <c r="GI60" s="139"/>
      <c r="GJ60" s="18">
        <v>1181872</v>
      </c>
      <c r="GK60" s="18">
        <v>1217328.1599999999</v>
      </c>
      <c r="GL60" s="18">
        <v>1240965.6000000001</v>
      </c>
      <c r="GM60" s="18">
        <v>2407516.2454440822</v>
      </c>
      <c r="GN60" s="140">
        <f t="shared" si="30"/>
        <v>1511920.5013610206</v>
      </c>
      <c r="GO60" s="139"/>
      <c r="GP60" s="18">
        <v>1181872</v>
      </c>
      <c r="GQ60" s="18">
        <v>1217328.1599999999</v>
      </c>
      <c r="GR60" s="18">
        <v>1240965.6000000001</v>
      </c>
      <c r="GS60" s="18">
        <v>2407516.2454440822</v>
      </c>
      <c r="GT60" s="140">
        <f t="shared" si="31"/>
        <v>1511920.5013610206</v>
      </c>
      <c r="GU60" s="139"/>
      <c r="GV60" s="18">
        <v>1181872</v>
      </c>
      <c r="GW60" s="18">
        <v>1217328.1599999999</v>
      </c>
      <c r="GX60" s="18">
        <v>1240965.6000000001</v>
      </c>
      <c r="GY60" s="18">
        <v>2407516.2454440822</v>
      </c>
      <c r="GZ60" s="140">
        <f t="shared" si="32"/>
        <v>1511920.5013610206</v>
      </c>
      <c r="HA60" s="139"/>
      <c r="HB60" s="18">
        <v>1181872</v>
      </c>
      <c r="HC60" s="18">
        <v>1217328.1599999999</v>
      </c>
      <c r="HD60" s="18">
        <v>1240965.6000000001</v>
      </c>
      <c r="HE60" s="18">
        <v>2407516.2454440822</v>
      </c>
      <c r="HF60" s="140">
        <f t="shared" si="33"/>
        <v>1511920.5013610206</v>
      </c>
      <c r="HG60" s="139"/>
      <c r="HH60" s="18">
        <v>1181872</v>
      </c>
      <c r="HI60" s="18">
        <v>1217328.1599999999</v>
      </c>
      <c r="HJ60" s="18">
        <v>1240965.6000000001</v>
      </c>
      <c r="HK60" s="18">
        <v>2407516.2454440822</v>
      </c>
      <c r="HL60" s="140">
        <f t="shared" si="34"/>
        <v>1511920.5013610206</v>
      </c>
      <c r="HM60" s="139"/>
      <c r="HN60" s="18">
        <v>1181872</v>
      </c>
      <c r="HO60" s="18">
        <v>1217328.1599999999</v>
      </c>
      <c r="HP60" s="18">
        <v>1240965.6000000001</v>
      </c>
      <c r="HQ60" s="18">
        <v>2407516.2454440822</v>
      </c>
      <c r="HR60" s="140">
        <f t="shared" si="35"/>
        <v>1511920.5013610206</v>
      </c>
      <c r="HS60" s="139"/>
      <c r="HT60" s="18">
        <v>1181872</v>
      </c>
      <c r="HU60" s="18">
        <v>1217328.1599999999</v>
      </c>
      <c r="HV60" s="18">
        <v>1240965.6000000001</v>
      </c>
      <c r="HW60" s="18">
        <v>2407516.2454440822</v>
      </c>
      <c r="HX60" s="140">
        <f t="shared" si="36"/>
        <v>1511920.5013610206</v>
      </c>
      <c r="HY60" s="139"/>
      <c r="HZ60" s="18">
        <v>1181872</v>
      </c>
      <c r="IA60" s="18">
        <v>1217328.1599999999</v>
      </c>
      <c r="IB60" s="18">
        <v>1240965.6000000001</v>
      </c>
      <c r="IC60" s="18">
        <v>2407516.2454440822</v>
      </c>
      <c r="ID60" s="140">
        <f t="shared" si="37"/>
        <v>1511920.5013610206</v>
      </c>
      <c r="IE60" s="139"/>
      <c r="IF60" s="18">
        <v>1181872</v>
      </c>
      <c r="IG60" s="18">
        <v>1217328.1599999999</v>
      </c>
      <c r="IH60" s="18">
        <v>1240965.6000000001</v>
      </c>
      <c r="II60" s="18">
        <v>2407516.2454440822</v>
      </c>
      <c r="IJ60" s="140">
        <f t="shared" si="38"/>
        <v>1511920.5013610206</v>
      </c>
      <c r="IK60" s="139"/>
      <c r="IL60" s="18">
        <v>1181872</v>
      </c>
      <c r="IM60" s="18">
        <v>1217328.1599999999</v>
      </c>
      <c r="IN60" s="18">
        <v>1240965.6000000001</v>
      </c>
      <c r="IO60" s="18">
        <v>2407516.2454440822</v>
      </c>
      <c r="IP60" s="140">
        <f t="shared" si="39"/>
        <v>1511920.5013610206</v>
      </c>
      <c r="IQ60" s="139"/>
      <c r="IR60" s="18">
        <v>1181872</v>
      </c>
      <c r="IS60" s="18">
        <v>1217328.1599999999</v>
      </c>
      <c r="IT60" s="18">
        <v>1240965.6000000001</v>
      </c>
      <c r="IU60" s="18">
        <v>2407516.2454440822</v>
      </c>
      <c r="IV60" s="140">
        <f t="shared" si="40"/>
        <v>1511920.5013610206</v>
      </c>
      <c r="IW60" s="139"/>
      <c r="IX60" s="18">
        <v>1181872</v>
      </c>
      <c r="IY60" s="18">
        <v>1217328.1599999999</v>
      </c>
      <c r="IZ60" s="18">
        <v>1240965.6000000001</v>
      </c>
      <c r="JA60" s="18">
        <v>2407516.2454440822</v>
      </c>
      <c r="JB60" s="140">
        <f t="shared" si="41"/>
        <v>1511920.5013610206</v>
      </c>
      <c r="JC60" s="139"/>
      <c r="JD60" s="18">
        <v>1181872</v>
      </c>
      <c r="JE60" s="18">
        <v>1217328.1599999999</v>
      </c>
      <c r="JF60" s="18">
        <v>1240965.6000000001</v>
      </c>
      <c r="JG60" s="18">
        <v>2407516.2454440822</v>
      </c>
      <c r="JH60" s="140">
        <f t="shared" si="42"/>
        <v>1511920.5013610206</v>
      </c>
      <c r="JI60" s="139"/>
      <c r="JJ60" s="18">
        <v>1181872</v>
      </c>
      <c r="JK60" s="18">
        <v>1217328.1599999999</v>
      </c>
      <c r="JL60" s="18">
        <v>1240965.6000000001</v>
      </c>
      <c r="JM60" s="18">
        <v>2407516.2454440822</v>
      </c>
      <c r="JN60" s="140">
        <f t="shared" si="43"/>
        <v>1511920.5013610206</v>
      </c>
      <c r="JO60" s="167"/>
      <c r="JP60" s="18">
        <v>1246166</v>
      </c>
      <c r="JQ60" s="18">
        <v>1283550.98</v>
      </c>
      <c r="JR60" s="18">
        <v>1308474.3</v>
      </c>
      <c r="JS60" s="18">
        <v>2538486.9639551686</v>
      </c>
      <c r="JT60" s="168">
        <f t="shared" si="44"/>
        <v>1594169.5609887922</v>
      </c>
      <c r="JU60" s="139"/>
      <c r="JV60" s="18">
        <v>1181872</v>
      </c>
      <c r="JW60" s="18">
        <v>1217328.1599999999</v>
      </c>
      <c r="JX60" s="18">
        <v>1240965.6000000001</v>
      </c>
      <c r="JY60" s="18">
        <v>2407516.2454440822</v>
      </c>
      <c r="JZ60" s="140">
        <f t="shared" si="45"/>
        <v>1511920.5013610206</v>
      </c>
      <c r="KA60" s="139"/>
      <c r="KB60" s="18">
        <v>1181872</v>
      </c>
      <c r="KC60" s="18">
        <v>1217328.1599999999</v>
      </c>
      <c r="KD60" s="18">
        <v>1240965.6000000001</v>
      </c>
      <c r="KE60" s="18">
        <v>2407516.2454440822</v>
      </c>
      <c r="KF60" s="140">
        <f t="shared" si="46"/>
        <v>1511920.5013610206</v>
      </c>
      <c r="KG60" s="139"/>
      <c r="KH60" s="18">
        <v>1181872</v>
      </c>
      <c r="KI60" s="18">
        <v>1217328.1599999999</v>
      </c>
      <c r="KJ60" s="18">
        <v>1240965.6000000001</v>
      </c>
      <c r="KK60" s="18">
        <v>2407516.2454440822</v>
      </c>
      <c r="KL60" s="140">
        <f t="shared" si="47"/>
        <v>1511920.5013610206</v>
      </c>
      <c r="KM60" s="139"/>
      <c r="KN60" s="18">
        <v>1181872</v>
      </c>
      <c r="KO60" s="18">
        <v>1217328.1599999999</v>
      </c>
      <c r="KP60" s="18">
        <v>1240965.6000000001</v>
      </c>
      <c r="KQ60" s="18">
        <v>2407516.2454440822</v>
      </c>
      <c r="KR60" s="140">
        <f t="shared" si="48"/>
        <v>1511920.5013610206</v>
      </c>
      <c r="KS60" s="173"/>
      <c r="KT60" s="18">
        <v>1181872</v>
      </c>
      <c r="KU60" s="18">
        <v>1217328.1599999999</v>
      </c>
      <c r="KV60" s="18">
        <v>1240965.6000000001</v>
      </c>
      <c r="KW60" s="18">
        <v>2407516.2454440822</v>
      </c>
      <c r="KX60" s="140">
        <f t="shared" si="49"/>
        <v>1511920.5013610206</v>
      </c>
      <c r="KY60" s="148"/>
      <c r="KZ60" s="18">
        <v>1181872</v>
      </c>
      <c r="LA60" s="18">
        <v>1217328.1599999999</v>
      </c>
      <c r="LB60" s="18">
        <v>1240965.6000000001</v>
      </c>
      <c r="LC60" s="18">
        <v>2407516.2454440822</v>
      </c>
      <c r="LD60" s="177">
        <f t="shared" si="50"/>
        <v>1511920.5013610206</v>
      </c>
      <c r="LE60" s="148"/>
      <c r="LF60" s="18">
        <v>1210238</v>
      </c>
      <c r="LG60" s="18">
        <v>1246545.1399999999</v>
      </c>
      <c r="LH60" s="18">
        <v>1270749.8999999999</v>
      </c>
      <c r="LI60" s="18">
        <v>2465299.693266287</v>
      </c>
      <c r="LJ60" s="177">
        <f t="shared" si="51"/>
        <v>1548208.1833165716</v>
      </c>
      <c r="LK60" s="148"/>
      <c r="LL60" s="18">
        <v>1271078</v>
      </c>
      <c r="LM60" s="18">
        <v>1309210.3400000001</v>
      </c>
      <c r="LN60" s="18">
        <v>1334631.8999999999</v>
      </c>
      <c r="LO60" s="18">
        <v>2407516.2454440822</v>
      </c>
      <c r="LP60" s="177">
        <f t="shared" si="52"/>
        <v>1580609.1213610205</v>
      </c>
      <c r="LQ60" s="148"/>
      <c r="LR60" s="18">
        <v>1271078</v>
      </c>
      <c r="LS60" s="18">
        <v>1309210.3400000001</v>
      </c>
      <c r="LT60" s="18">
        <v>1334631.8999999999</v>
      </c>
      <c r="LU60" s="18">
        <v>2407516.2454440822</v>
      </c>
      <c r="LV60" s="177">
        <f t="shared" si="53"/>
        <v>1580609.1213610205</v>
      </c>
      <c r="LW60" s="148"/>
      <c r="LX60" s="18">
        <v>1271078</v>
      </c>
      <c r="LY60" s="18">
        <v>1309210.3400000001</v>
      </c>
      <c r="LZ60" s="18">
        <v>1334631.8999999999</v>
      </c>
      <c r="MA60" s="18">
        <v>2407516.2454440822</v>
      </c>
      <c r="MB60" s="177">
        <f t="shared" si="54"/>
        <v>1580609.1213610205</v>
      </c>
      <c r="MC60" s="148"/>
      <c r="MD60" s="18">
        <v>1271078</v>
      </c>
      <c r="ME60" s="18">
        <v>1309210.3400000001</v>
      </c>
      <c r="MF60" s="18">
        <v>1334631.8999999999</v>
      </c>
      <c r="MG60" s="18">
        <v>2407516.2454440822</v>
      </c>
      <c r="MH60" s="177">
        <f t="shared" si="55"/>
        <v>1580609.1213610205</v>
      </c>
      <c r="MI60" s="148"/>
      <c r="MJ60" s="18">
        <v>1271078</v>
      </c>
      <c r="MK60" s="18">
        <v>1309210.3400000001</v>
      </c>
      <c r="ML60" s="18">
        <v>1334631.8999999999</v>
      </c>
      <c r="MM60" s="18">
        <v>2407516.2454440822</v>
      </c>
      <c r="MN60" s="177">
        <f t="shared" si="56"/>
        <v>1580609.1213610205</v>
      </c>
      <c r="MO60" s="148"/>
      <c r="MP60" s="18">
        <v>1271078</v>
      </c>
      <c r="MQ60" s="18">
        <v>1309210.3400000001</v>
      </c>
      <c r="MR60" s="18">
        <v>1334631.8999999999</v>
      </c>
      <c r="MS60" s="18">
        <v>2407516.2454440822</v>
      </c>
      <c r="MT60" s="177">
        <f t="shared" si="57"/>
        <v>1580609.1213610205</v>
      </c>
      <c r="MU60" s="181">
        <v>90782345.939343974</v>
      </c>
    </row>
    <row r="61" spans="1:413" s="2" customFormat="1" ht="14" x14ac:dyDescent="0.35">
      <c r="A61" s="201">
        <v>56</v>
      </c>
      <c r="B61" s="16" t="s">
        <v>132</v>
      </c>
      <c r="C61" s="17">
        <v>1</v>
      </c>
      <c r="D61" s="202" t="s">
        <v>74</v>
      </c>
      <c r="E61" s="139"/>
      <c r="F61" s="18">
        <v>2992192</v>
      </c>
      <c r="G61" s="18">
        <v>3081957.76</v>
      </c>
      <c r="H61" s="18">
        <v>3141801.6</v>
      </c>
      <c r="I61" s="18">
        <v>6095205.390455693</v>
      </c>
      <c r="J61" s="140">
        <f t="shared" si="0"/>
        <v>3827789.1876139231</v>
      </c>
      <c r="K61" s="139"/>
      <c r="L61" s="18">
        <v>3040673</v>
      </c>
      <c r="M61" s="18">
        <v>3131893.19</v>
      </c>
      <c r="N61" s="18">
        <v>3192706.65</v>
      </c>
      <c r="O61" s="18"/>
      <c r="P61" s="140">
        <f t="shared" si="1"/>
        <v>3121757.6133333333</v>
      </c>
      <c r="Q61" s="139"/>
      <c r="R61" s="18">
        <v>3040673</v>
      </c>
      <c r="S61" s="18">
        <v>3131893.19</v>
      </c>
      <c r="T61" s="18">
        <v>3192706.65</v>
      </c>
      <c r="U61" s="18">
        <v>6193962.7414106652</v>
      </c>
      <c r="V61" s="140">
        <f t="shared" si="2"/>
        <v>3889808.8953526663</v>
      </c>
      <c r="W61" s="142" t="s">
        <v>75</v>
      </c>
      <c r="X61" s="22" t="s">
        <v>75</v>
      </c>
      <c r="Y61" s="18" t="s">
        <v>75</v>
      </c>
      <c r="Z61" s="18" t="s">
        <v>75</v>
      </c>
      <c r="AA61" s="18" t="s">
        <v>75</v>
      </c>
      <c r="AB61" s="147" t="s">
        <v>75</v>
      </c>
      <c r="AC61" s="142" t="s">
        <v>75</v>
      </c>
      <c r="AD61" s="22" t="s">
        <v>75</v>
      </c>
      <c r="AE61" s="18" t="s">
        <v>75</v>
      </c>
      <c r="AF61" s="18" t="s">
        <v>75</v>
      </c>
      <c r="AG61" s="18" t="s">
        <v>75</v>
      </c>
      <c r="AH61" s="147" t="s">
        <v>75</v>
      </c>
      <c r="AI61" s="142" t="s">
        <v>75</v>
      </c>
      <c r="AJ61" s="22" t="s">
        <v>75</v>
      </c>
      <c r="AK61" s="18" t="s">
        <v>75</v>
      </c>
      <c r="AL61" s="18" t="s">
        <v>75</v>
      </c>
      <c r="AM61" s="18" t="s">
        <v>75</v>
      </c>
      <c r="AN61" s="147" t="s">
        <v>75</v>
      </c>
      <c r="AO61" s="142" t="s">
        <v>75</v>
      </c>
      <c r="AP61" s="22" t="s">
        <v>75</v>
      </c>
      <c r="AQ61" s="18" t="s">
        <v>75</v>
      </c>
      <c r="AR61" s="18" t="s">
        <v>75</v>
      </c>
      <c r="AS61" s="18" t="s">
        <v>75</v>
      </c>
      <c r="AT61" s="147" t="s">
        <v>75</v>
      </c>
      <c r="AU61" s="142" t="s">
        <v>75</v>
      </c>
      <c r="AV61" s="22" t="s">
        <v>75</v>
      </c>
      <c r="AW61" s="18" t="s">
        <v>75</v>
      </c>
      <c r="AX61" s="18" t="s">
        <v>75</v>
      </c>
      <c r="AY61" s="18" t="s">
        <v>75</v>
      </c>
      <c r="AZ61" s="147" t="s">
        <v>75</v>
      </c>
      <c r="BA61" s="142" t="s">
        <v>75</v>
      </c>
      <c r="BB61" s="22" t="s">
        <v>75</v>
      </c>
      <c r="BC61" s="18" t="s">
        <v>75</v>
      </c>
      <c r="BD61" s="18" t="s">
        <v>75</v>
      </c>
      <c r="BE61" s="18" t="s">
        <v>75</v>
      </c>
      <c r="BF61" s="147" t="s">
        <v>75</v>
      </c>
      <c r="BG61" s="139"/>
      <c r="BH61" s="18">
        <v>3040673</v>
      </c>
      <c r="BI61" s="18">
        <v>3131893.19</v>
      </c>
      <c r="BJ61" s="18">
        <v>3192706.65</v>
      </c>
      <c r="BK61" s="18">
        <v>6193962.7414106652</v>
      </c>
      <c r="BL61" s="140">
        <f t="shared" si="60"/>
        <v>3889808.8953526663</v>
      </c>
      <c r="BM61" s="141" t="s">
        <v>75</v>
      </c>
      <c r="BN61" s="20" t="s">
        <v>75</v>
      </c>
      <c r="BO61" s="20" t="s">
        <v>75</v>
      </c>
      <c r="BP61" s="20" t="s">
        <v>75</v>
      </c>
      <c r="BQ61" s="20" t="s">
        <v>75</v>
      </c>
      <c r="BR61" s="157" t="s">
        <v>75</v>
      </c>
      <c r="BS61" s="141" t="s">
        <v>75</v>
      </c>
      <c r="BT61" s="20" t="s">
        <v>75</v>
      </c>
      <c r="BU61" s="18" t="s">
        <v>75</v>
      </c>
      <c r="BV61" s="18" t="s">
        <v>75</v>
      </c>
      <c r="BW61" s="18" t="s">
        <v>75</v>
      </c>
      <c r="BX61" s="157" t="s">
        <v>75</v>
      </c>
      <c r="BY61" s="139"/>
      <c r="BZ61" s="18">
        <v>3040673</v>
      </c>
      <c r="CA61" s="18">
        <v>3131893.19</v>
      </c>
      <c r="CB61" s="18">
        <v>3192706.65</v>
      </c>
      <c r="CC61" s="18">
        <v>6193962.7414106652</v>
      </c>
      <c r="CD61" s="140">
        <f t="shared" si="11"/>
        <v>3889808.8953526663</v>
      </c>
      <c r="CE61" s="139"/>
      <c r="CF61" s="18">
        <v>3040673</v>
      </c>
      <c r="CG61" s="18">
        <v>3131893.19</v>
      </c>
      <c r="CH61" s="18">
        <v>3192706.65</v>
      </c>
      <c r="CI61" s="18">
        <v>6193962.7414106652</v>
      </c>
      <c r="CJ61" s="140">
        <f t="shared" si="12"/>
        <v>3889808.8953526663</v>
      </c>
      <c r="CK61" s="139"/>
      <c r="CL61" s="18">
        <v>3040673</v>
      </c>
      <c r="CM61" s="18">
        <v>3131893.19</v>
      </c>
      <c r="CN61" s="18">
        <v>3192706.65</v>
      </c>
      <c r="CO61" s="18">
        <v>6193962.7414106652</v>
      </c>
      <c r="CP61" s="140">
        <f t="shared" si="13"/>
        <v>3889808.8953526663</v>
      </c>
      <c r="CQ61" s="139"/>
      <c r="CR61" s="18">
        <v>3040673</v>
      </c>
      <c r="CS61" s="18">
        <v>3131893</v>
      </c>
      <c r="CT61" s="18">
        <v>3192707</v>
      </c>
      <c r="CU61" s="18">
        <v>6193962.7414106652</v>
      </c>
      <c r="CV61" s="140">
        <f t="shared" si="14"/>
        <v>3889808.9353526663</v>
      </c>
      <c r="CW61" s="139"/>
      <c r="CX61" s="18">
        <v>3040673</v>
      </c>
      <c r="CY61" s="18">
        <v>3131893.19</v>
      </c>
      <c r="CZ61" s="18">
        <v>3192706.65</v>
      </c>
      <c r="DA61" s="18">
        <v>6193962.7414106652</v>
      </c>
      <c r="DB61" s="140">
        <f t="shared" si="58"/>
        <v>3889808.8953526663</v>
      </c>
      <c r="DC61" s="142" t="s">
        <v>75</v>
      </c>
      <c r="DD61" s="22" t="s">
        <v>75</v>
      </c>
      <c r="DE61" s="18" t="s">
        <v>75</v>
      </c>
      <c r="DF61" s="18" t="s">
        <v>75</v>
      </c>
      <c r="DG61" s="18" t="s">
        <v>75</v>
      </c>
      <c r="DH61" s="147" t="s">
        <v>75</v>
      </c>
      <c r="DI61" s="139"/>
      <c r="DJ61" s="18">
        <v>3040673</v>
      </c>
      <c r="DK61" s="18">
        <v>3131893.19</v>
      </c>
      <c r="DL61" s="18">
        <v>3192706.65</v>
      </c>
      <c r="DM61" s="18">
        <v>6193962.7414106652</v>
      </c>
      <c r="DN61" s="140">
        <f t="shared" si="17"/>
        <v>3889808.8953526663</v>
      </c>
      <c r="DO61" s="139"/>
      <c r="DP61" s="18">
        <v>3040673</v>
      </c>
      <c r="DQ61" s="18">
        <v>3131893.19</v>
      </c>
      <c r="DR61" s="18">
        <v>3192706.65</v>
      </c>
      <c r="DS61" s="18">
        <v>6193962.7414106652</v>
      </c>
      <c r="DT61" s="140">
        <f t="shared" si="59"/>
        <v>3889808.8953526663</v>
      </c>
      <c r="DU61" s="139"/>
      <c r="DV61" s="18">
        <v>3040673</v>
      </c>
      <c r="DW61" s="18">
        <v>3131893.19</v>
      </c>
      <c r="DX61" s="18">
        <v>3192706.65</v>
      </c>
      <c r="DY61" s="18">
        <v>6193962.7414106652</v>
      </c>
      <c r="DZ61" s="140">
        <f t="shared" si="19"/>
        <v>3889808.8953526663</v>
      </c>
      <c r="EA61" s="139" t="s">
        <v>75</v>
      </c>
      <c r="EB61" s="18" t="s">
        <v>75</v>
      </c>
      <c r="EC61" s="18" t="s">
        <v>75</v>
      </c>
      <c r="ED61" s="18" t="s">
        <v>75</v>
      </c>
      <c r="EE61" s="18" t="s">
        <v>75</v>
      </c>
      <c r="EF61" s="147" t="s">
        <v>75</v>
      </c>
      <c r="EG61" s="139"/>
      <c r="EH61" s="18">
        <v>3040673</v>
      </c>
      <c r="EI61" s="18">
        <v>3131893.19</v>
      </c>
      <c r="EJ61" s="18">
        <v>3192706.65</v>
      </c>
      <c r="EK61" s="18">
        <v>6193962.7414106652</v>
      </c>
      <c r="EL61" s="140">
        <f t="shared" si="21"/>
        <v>3889808.8953526663</v>
      </c>
      <c r="EM61" s="139"/>
      <c r="EN61" s="18">
        <v>3040673</v>
      </c>
      <c r="EO61" s="18">
        <v>3131893.19</v>
      </c>
      <c r="EP61" s="18">
        <v>3192706.65</v>
      </c>
      <c r="EQ61" s="18">
        <v>6193962.7414106652</v>
      </c>
      <c r="ER61" s="140">
        <f t="shared" si="22"/>
        <v>3889808.8953526663</v>
      </c>
      <c r="ES61" s="139"/>
      <c r="ET61" s="18">
        <v>3040673</v>
      </c>
      <c r="EU61" s="18">
        <v>3131893.19</v>
      </c>
      <c r="EV61" s="18">
        <v>3192706.65</v>
      </c>
      <c r="EW61" s="18">
        <v>6193962.7414106652</v>
      </c>
      <c r="EX61" s="140">
        <f t="shared" si="23"/>
        <v>3889808.8953526663</v>
      </c>
      <c r="EY61" s="139" t="s">
        <v>75</v>
      </c>
      <c r="EZ61" s="18" t="s">
        <v>75</v>
      </c>
      <c r="FA61" s="18" t="s">
        <v>75</v>
      </c>
      <c r="FB61" s="18" t="s">
        <v>75</v>
      </c>
      <c r="FC61" s="18" t="s">
        <v>75</v>
      </c>
      <c r="FD61" s="140" t="s">
        <v>75</v>
      </c>
      <c r="FE61" s="139" t="s">
        <v>75</v>
      </c>
      <c r="FF61" s="18" t="s">
        <v>75</v>
      </c>
      <c r="FG61" s="18" t="s">
        <v>75</v>
      </c>
      <c r="FH61" s="18" t="s">
        <v>75</v>
      </c>
      <c r="FI61" s="18" t="s">
        <v>75</v>
      </c>
      <c r="FJ61" s="140" t="s">
        <v>75</v>
      </c>
      <c r="FK61" s="139"/>
      <c r="FL61" s="18">
        <v>3040673</v>
      </c>
      <c r="FM61" s="18">
        <v>3131893.19</v>
      </c>
      <c r="FN61" s="18">
        <v>3192706.65</v>
      </c>
      <c r="FO61" s="18">
        <v>6193962.7414106652</v>
      </c>
      <c r="FP61" s="140">
        <f t="shared" si="26"/>
        <v>3889808.8953526663</v>
      </c>
      <c r="FQ61" s="139"/>
      <c r="FR61" s="18">
        <v>3040673</v>
      </c>
      <c r="FS61" s="18">
        <v>3131893.19</v>
      </c>
      <c r="FT61" s="18">
        <v>3192706.65</v>
      </c>
      <c r="FU61" s="18">
        <v>6193962.7414106652</v>
      </c>
      <c r="FV61" s="140">
        <f t="shared" si="27"/>
        <v>3889808.8953526663</v>
      </c>
      <c r="FW61" s="139" t="s">
        <v>75</v>
      </c>
      <c r="FX61" s="18" t="s">
        <v>75</v>
      </c>
      <c r="FY61" s="18" t="s">
        <v>75</v>
      </c>
      <c r="FZ61" s="18" t="s">
        <v>75</v>
      </c>
      <c r="GA61" s="18" t="s">
        <v>75</v>
      </c>
      <c r="GB61" s="140" t="s">
        <v>75</v>
      </c>
      <c r="GC61" s="139"/>
      <c r="GD61" s="18">
        <v>3040673</v>
      </c>
      <c r="GE61" s="18">
        <v>3131893.19</v>
      </c>
      <c r="GF61" s="18">
        <v>3192706.65</v>
      </c>
      <c r="GG61" s="18">
        <v>6193962.7414106652</v>
      </c>
      <c r="GH61" s="140">
        <f t="shared" si="29"/>
        <v>3889808.8953526663</v>
      </c>
      <c r="GI61" s="139"/>
      <c r="GJ61" s="18">
        <v>3040673</v>
      </c>
      <c r="GK61" s="18">
        <v>3131893.19</v>
      </c>
      <c r="GL61" s="18">
        <v>3192706.65</v>
      </c>
      <c r="GM61" s="18">
        <v>6193962.7414106652</v>
      </c>
      <c r="GN61" s="140">
        <f t="shared" si="30"/>
        <v>3889808.8953526663</v>
      </c>
      <c r="GO61" s="139"/>
      <c r="GP61" s="18">
        <v>3040673</v>
      </c>
      <c r="GQ61" s="18">
        <v>3131893.19</v>
      </c>
      <c r="GR61" s="18">
        <v>3192706.65</v>
      </c>
      <c r="GS61" s="18">
        <v>6193962.7414106652</v>
      </c>
      <c r="GT61" s="140">
        <f t="shared" si="31"/>
        <v>3889808.8953526663</v>
      </c>
      <c r="GU61" s="139"/>
      <c r="GV61" s="18">
        <v>3040673</v>
      </c>
      <c r="GW61" s="18">
        <v>3131893.19</v>
      </c>
      <c r="GX61" s="18">
        <v>3192706.65</v>
      </c>
      <c r="GY61" s="18">
        <v>6193962.7414106652</v>
      </c>
      <c r="GZ61" s="140">
        <f t="shared" si="32"/>
        <v>3889808.8953526663</v>
      </c>
      <c r="HA61" s="139"/>
      <c r="HB61" s="18">
        <v>3040673</v>
      </c>
      <c r="HC61" s="18">
        <v>3131893.19</v>
      </c>
      <c r="HD61" s="18">
        <v>3192706.65</v>
      </c>
      <c r="HE61" s="18">
        <v>6193962.7414106652</v>
      </c>
      <c r="HF61" s="140">
        <f t="shared" si="33"/>
        <v>3889808.8953526663</v>
      </c>
      <c r="HG61" s="139"/>
      <c r="HH61" s="18">
        <v>3040673</v>
      </c>
      <c r="HI61" s="18">
        <v>3131893.19</v>
      </c>
      <c r="HJ61" s="18">
        <v>3192706.65</v>
      </c>
      <c r="HK61" s="18">
        <v>6193962.7414106652</v>
      </c>
      <c r="HL61" s="140">
        <f t="shared" si="34"/>
        <v>3889808.8953526663</v>
      </c>
      <c r="HM61" s="139"/>
      <c r="HN61" s="18">
        <v>3040673</v>
      </c>
      <c r="HO61" s="18">
        <v>3131893.19</v>
      </c>
      <c r="HP61" s="18">
        <v>3192706.65</v>
      </c>
      <c r="HQ61" s="18">
        <v>6193962.7414106652</v>
      </c>
      <c r="HR61" s="140">
        <f t="shared" si="35"/>
        <v>3889808.8953526663</v>
      </c>
      <c r="HS61" s="139"/>
      <c r="HT61" s="18">
        <v>3040673</v>
      </c>
      <c r="HU61" s="18">
        <v>3131893.19</v>
      </c>
      <c r="HV61" s="18">
        <v>3192706.65</v>
      </c>
      <c r="HW61" s="18">
        <v>6193962.7414106652</v>
      </c>
      <c r="HX61" s="140">
        <f t="shared" si="36"/>
        <v>3889808.8953526663</v>
      </c>
      <c r="HY61" s="139"/>
      <c r="HZ61" s="18">
        <v>3040673</v>
      </c>
      <c r="IA61" s="18">
        <v>3131893.19</v>
      </c>
      <c r="IB61" s="18">
        <v>3192706.65</v>
      </c>
      <c r="IC61" s="18">
        <v>6193962.7414106652</v>
      </c>
      <c r="ID61" s="140">
        <f t="shared" si="37"/>
        <v>3889808.8953526663</v>
      </c>
      <c r="IE61" s="139"/>
      <c r="IF61" s="18">
        <v>3040673</v>
      </c>
      <c r="IG61" s="18">
        <v>3131893.19</v>
      </c>
      <c r="IH61" s="18">
        <v>3192706.65</v>
      </c>
      <c r="II61" s="18">
        <v>6193962.7414106652</v>
      </c>
      <c r="IJ61" s="140">
        <f t="shared" si="38"/>
        <v>3889808.8953526663</v>
      </c>
      <c r="IK61" s="139"/>
      <c r="IL61" s="18">
        <v>3040673</v>
      </c>
      <c r="IM61" s="18">
        <v>3131893.19</v>
      </c>
      <c r="IN61" s="18">
        <v>3192706.65</v>
      </c>
      <c r="IO61" s="18">
        <v>6193962.7414106652</v>
      </c>
      <c r="IP61" s="140">
        <f t="shared" si="39"/>
        <v>3889808.8953526663</v>
      </c>
      <c r="IQ61" s="139"/>
      <c r="IR61" s="18">
        <v>3040673</v>
      </c>
      <c r="IS61" s="18">
        <v>3131893.19</v>
      </c>
      <c r="IT61" s="18">
        <v>3192706.65</v>
      </c>
      <c r="IU61" s="18">
        <v>6193962.7414106652</v>
      </c>
      <c r="IV61" s="140">
        <f t="shared" si="40"/>
        <v>3889808.8953526663</v>
      </c>
      <c r="IW61" s="139"/>
      <c r="IX61" s="18">
        <v>3040673</v>
      </c>
      <c r="IY61" s="18">
        <v>3131893.19</v>
      </c>
      <c r="IZ61" s="18">
        <v>3192706.65</v>
      </c>
      <c r="JA61" s="18">
        <v>6193962.7414106652</v>
      </c>
      <c r="JB61" s="140">
        <f t="shared" si="41"/>
        <v>3889808.8953526663</v>
      </c>
      <c r="JC61" s="139"/>
      <c r="JD61" s="18">
        <v>3040673</v>
      </c>
      <c r="JE61" s="18">
        <v>3131893.19</v>
      </c>
      <c r="JF61" s="18">
        <v>3192706.65</v>
      </c>
      <c r="JG61" s="18">
        <v>6193962.7414106652</v>
      </c>
      <c r="JH61" s="140">
        <f t="shared" si="42"/>
        <v>3889808.8953526663</v>
      </c>
      <c r="JI61" s="139"/>
      <c r="JJ61" s="18">
        <v>3040673</v>
      </c>
      <c r="JK61" s="18">
        <v>3131893.19</v>
      </c>
      <c r="JL61" s="18">
        <v>3192706.65</v>
      </c>
      <c r="JM61" s="18">
        <v>6193962.7414106652</v>
      </c>
      <c r="JN61" s="140">
        <f t="shared" si="43"/>
        <v>3889808.8953526663</v>
      </c>
      <c r="JO61" s="167"/>
      <c r="JP61" s="18">
        <v>3192842</v>
      </c>
      <c r="JQ61" s="18">
        <v>3288627.26</v>
      </c>
      <c r="JR61" s="18">
        <v>3352484.1</v>
      </c>
      <c r="JS61" s="18">
        <v>6503938.3821687242</v>
      </c>
      <c r="JT61" s="168">
        <f t="shared" si="44"/>
        <v>4084472.9355421811</v>
      </c>
      <c r="JU61" s="139"/>
      <c r="JV61" s="18">
        <v>3040673</v>
      </c>
      <c r="JW61" s="18">
        <v>3131893.19</v>
      </c>
      <c r="JX61" s="18">
        <v>3192706.65</v>
      </c>
      <c r="JY61" s="18">
        <v>6193962.7414106652</v>
      </c>
      <c r="JZ61" s="140">
        <f t="shared" si="45"/>
        <v>3889808.8953526663</v>
      </c>
      <c r="KA61" s="139"/>
      <c r="KB61" s="18">
        <v>3040673</v>
      </c>
      <c r="KC61" s="18">
        <v>3131893.19</v>
      </c>
      <c r="KD61" s="18">
        <v>3192706.65</v>
      </c>
      <c r="KE61" s="18">
        <v>6193962.7414106652</v>
      </c>
      <c r="KF61" s="140">
        <f t="shared" si="46"/>
        <v>3889808.8953526663</v>
      </c>
      <c r="KG61" s="139"/>
      <c r="KH61" s="18">
        <v>3040673</v>
      </c>
      <c r="KI61" s="18">
        <v>3131893.19</v>
      </c>
      <c r="KJ61" s="18">
        <v>3192706.65</v>
      </c>
      <c r="KK61" s="18">
        <v>6193962.7414106652</v>
      </c>
      <c r="KL61" s="140">
        <f t="shared" si="47"/>
        <v>3889808.8953526663</v>
      </c>
      <c r="KM61" s="139"/>
      <c r="KN61" s="18">
        <v>3040673</v>
      </c>
      <c r="KO61" s="18">
        <v>3131893.19</v>
      </c>
      <c r="KP61" s="18">
        <v>3192706.65</v>
      </c>
      <c r="KQ61" s="18">
        <v>6193962.7414106652</v>
      </c>
      <c r="KR61" s="140">
        <f t="shared" si="48"/>
        <v>3889808.8953526663</v>
      </c>
      <c r="KS61" s="173"/>
      <c r="KT61" s="18">
        <v>3040673</v>
      </c>
      <c r="KU61" s="18">
        <v>3131893.19</v>
      </c>
      <c r="KV61" s="18">
        <v>3192706.65</v>
      </c>
      <c r="KW61" s="18">
        <v>6193962.7414106652</v>
      </c>
      <c r="KX61" s="140">
        <f t="shared" si="49"/>
        <v>3889808.8953526663</v>
      </c>
      <c r="KY61" s="148"/>
      <c r="KZ61" s="18">
        <v>3040673</v>
      </c>
      <c r="LA61" s="18">
        <v>3131893.19</v>
      </c>
      <c r="LB61" s="18">
        <v>3192706.65</v>
      </c>
      <c r="LC61" s="18">
        <v>6193962.7414106652</v>
      </c>
      <c r="LD61" s="177">
        <f t="shared" si="50"/>
        <v>3889808.8953526663</v>
      </c>
      <c r="LE61" s="148" t="s">
        <v>75</v>
      </c>
      <c r="LF61" s="18" t="s">
        <v>75</v>
      </c>
      <c r="LG61" s="18" t="s">
        <v>75</v>
      </c>
      <c r="LH61" s="18" t="s">
        <v>75</v>
      </c>
      <c r="LI61" s="18" t="s">
        <v>75</v>
      </c>
      <c r="LJ61" s="140" t="s">
        <v>75</v>
      </c>
      <c r="LK61" s="148" t="s">
        <v>75</v>
      </c>
      <c r="LL61" s="18" t="s">
        <v>75</v>
      </c>
      <c r="LM61" s="18" t="s">
        <v>75</v>
      </c>
      <c r="LN61" s="18" t="s">
        <v>75</v>
      </c>
      <c r="LO61" s="18" t="s">
        <v>75</v>
      </c>
      <c r="LP61" s="140" t="s">
        <v>75</v>
      </c>
      <c r="LQ61" s="148"/>
      <c r="LR61" s="18">
        <v>3040673</v>
      </c>
      <c r="LS61" s="18">
        <v>3131893.19</v>
      </c>
      <c r="LT61" s="18">
        <v>3192706.65</v>
      </c>
      <c r="LU61" s="18">
        <v>6193962.7414106652</v>
      </c>
      <c r="LV61" s="177">
        <f t="shared" si="53"/>
        <v>3889808.8953526663</v>
      </c>
      <c r="LW61" s="148" t="s">
        <v>75</v>
      </c>
      <c r="LX61" s="18" t="s">
        <v>75</v>
      </c>
      <c r="LY61" s="18" t="s">
        <v>75</v>
      </c>
      <c r="LZ61" s="18" t="s">
        <v>75</v>
      </c>
      <c r="MA61" s="18" t="s">
        <v>75</v>
      </c>
      <c r="MB61" s="140" t="s">
        <v>75</v>
      </c>
      <c r="MC61" s="148"/>
      <c r="MD61" s="18">
        <v>3040673</v>
      </c>
      <c r="ME61" s="18">
        <v>3131893.19</v>
      </c>
      <c r="MF61" s="18">
        <v>3192706.65</v>
      </c>
      <c r="MG61" s="18">
        <v>6193962.7414106652</v>
      </c>
      <c r="MH61" s="177">
        <f t="shared" si="55"/>
        <v>3889808.8953526663</v>
      </c>
      <c r="MI61" s="148"/>
      <c r="MJ61" s="18">
        <v>3040673</v>
      </c>
      <c r="MK61" s="18">
        <v>3131893.19</v>
      </c>
      <c r="ML61" s="18">
        <v>3192706.65</v>
      </c>
      <c r="MM61" s="18">
        <v>6193962.7414106652</v>
      </c>
      <c r="MN61" s="177">
        <f t="shared" si="56"/>
        <v>3889808.8953526663</v>
      </c>
      <c r="MO61" s="148"/>
      <c r="MP61" s="18">
        <v>3040673</v>
      </c>
      <c r="MQ61" s="18">
        <v>3131893.19</v>
      </c>
      <c r="MR61" s="18">
        <v>3192706.65</v>
      </c>
      <c r="MS61" s="18">
        <v>6193962.7414106652</v>
      </c>
      <c r="MT61" s="177">
        <f t="shared" si="57"/>
        <v>3889808.8953526663</v>
      </c>
      <c r="MU61" s="181">
        <v>166626375.59059602</v>
      </c>
    </row>
    <row r="62" spans="1:413" s="2" customFormat="1" ht="14" x14ac:dyDescent="0.35">
      <c r="A62" s="201">
        <v>57</v>
      </c>
      <c r="B62" s="16" t="s">
        <v>133</v>
      </c>
      <c r="C62" s="17">
        <v>1</v>
      </c>
      <c r="D62" s="202" t="s">
        <v>74</v>
      </c>
      <c r="E62" s="139"/>
      <c r="F62" s="18">
        <v>1926893</v>
      </c>
      <c r="G62" s="18">
        <v>1984699.79</v>
      </c>
      <c r="H62" s="18">
        <v>2023237.65</v>
      </c>
      <c r="I62" s="18">
        <v>3925153.4028122085</v>
      </c>
      <c r="J62" s="140">
        <f t="shared" si="0"/>
        <v>2464995.9607030521</v>
      </c>
      <c r="K62" s="139"/>
      <c r="L62" s="18">
        <v>1958114</v>
      </c>
      <c r="M62" s="18">
        <v>2016857.42</v>
      </c>
      <c r="N62" s="18">
        <v>2056019.7</v>
      </c>
      <c r="O62" s="18"/>
      <c r="P62" s="140">
        <f t="shared" si="1"/>
        <v>2010330.3733333333</v>
      </c>
      <c r="Q62" s="139"/>
      <c r="R62" s="18">
        <v>1958114</v>
      </c>
      <c r="S62" s="18">
        <v>2016857.42</v>
      </c>
      <c r="T62" s="18">
        <v>2056019.7</v>
      </c>
      <c r="U62" s="18">
        <v>3988750.5627636388</v>
      </c>
      <c r="V62" s="140">
        <f t="shared" si="2"/>
        <v>2504935.42069091</v>
      </c>
      <c r="W62" s="142" t="s">
        <v>75</v>
      </c>
      <c r="X62" s="22" t="s">
        <v>75</v>
      </c>
      <c r="Y62" s="18" t="s">
        <v>75</v>
      </c>
      <c r="Z62" s="18" t="s">
        <v>75</v>
      </c>
      <c r="AA62" s="18" t="s">
        <v>75</v>
      </c>
      <c r="AB62" s="147" t="s">
        <v>75</v>
      </c>
      <c r="AC62" s="142" t="s">
        <v>75</v>
      </c>
      <c r="AD62" s="22" t="s">
        <v>75</v>
      </c>
      <c r="AE62" s="18" t="s">
        <v>75</v>
      </c>
      <c r="AF62" s="18" t="s">
        <v>75</v>
      </c>
      <c r="AG62" s="18" t="s">
        <v>75</v>
      </c>
      <c r="AH62" s="147" t="s">
        <v>75</v>
      </c>
      <c r="AI62" s="142" t="s">
        <v>75</v>
      </c>
      <c r="AJ62" s="22" t="s">
        <v>75</v>
      </c>
      <c r="AK62" s="18" t="s">
        <v>75</v>
      </c>
      <c r="AL62" s="18" t="s">
        <v>75</v>
      </c>
      <c r="AM62" s="18" t="s">
        <v>75</v>
      </c>
      <c r="AN62" s="147" t="s">
        <v>75</v>
      </c>
      <c r="AO62" s="142" t="s">
        <v>75</v>
      </c>
      <c r="AP62" s="22" t="s">
        <v>75</v>
      </c>
      <c r="AQ62" s="18" t="s">
        <v>75</v>
      </c>
      <c r="AR62" s="18" t="s">
        <v>75</v>
      </c>
      <c r="AS62" s="18" t="s">
        <v>75</v>
      </c>
      <c r="AT62" s="147" t="s">
        <v>75</v>
      </c>
      <c r="AU62" s="142" t="s">
        <v>75</v>
      </c>
      <c r="AV62" s="22" t="s">
        <v>75</v>
      </c>
      <c r="AW62" s="18" t="s">
        <v>75</v>
      </c>
      <c r="AX62" s="18" t="s">
        <v>75</v>
      </c>
      <c r="AY62" s="18" t="s">
        <v>75</v>
      </c>
      <c r="AZ62" s="147" t="s">
        <v>75</v>
      </c>
      <c r="BA62" s="142" t="s">
        <v>75</v>
      </c>
      <c r="BB62" s="22" t="s">
        <v>75</v>
      </c>
      <c r="BC62" s="18" t="s">
        <v>75</v>
      </c>
      <c r="BD62" s="18" t="s">
        <v>75</v>
      </c>
      <c r="BE62" s="18" t="s">
        <v>75</v>
      </c>
      <c r="BF62" s="147" t="s">
        <v>75</v>
      </c>
      <c r="BG62" s="139"/>
      <c r="BH62" s="18">
        <v>1958114</v>
      </c>
      <c r="BI62" s="18">
        <v>2016857.42</v>
      </c>
      <c r="BJ62" s="18">
        <v>2056019.7</v>
      </c>
      <c r="BK62" s="18">
        <v>3988750.5627636388</v>
      </c>
      <c r="BL62" s="140">
        <f t="shared" si="60"/>
        <v>2504935.42069091</v>
      </c>
      <c r="BM62" s="141" t="s">
        <v>75</v>
      </c>
      <c r="BN62" s="20" t="s">
        <v>75</v>
      </c>
      <c r="BO62" s="20" t="s">
        <v>75</v>
      </c>
      <c r="BP62" s="20" t="s">
        <v>75</v>
      </c>
      <c r="BQ62" s="20" t="s">
        <v>75</v>
      </c>
      <c r="BR62" s="157" t="s">
        <v>75</v>
      </c>
      <c r="BS62" s="141" t="s">
        <v>75</v>
      </c>
      <c r="BT62" s="20" t="s">
        <v>75</v>
      </c>
      <c r="BU62" s="18" t="s">
        <v>75</v>
      </c>
      <c r="BV62" s="18" t="s">
        <v>75</v>
      </c>
      <c r="BW62" s="18" t="s">
        <v>75</v>
      </c>
      <c r="BX62" s="157" t="s">
        <v>75</v>
      </c>
      <c r="BY62" s="139"/>
      <c r="BZ62" s="18">
        <v>1958114</v>
      </c>
      <c r="CA62" s="18">
        <v>2016857.42</v>
      </c>
      <c r="CB62" s="18">
        <v>2056019.7</v>
      </c>
      <c r="CC62" s="18">
        <v>3988750.5627636388</v>
      </c>
      <c r="CD62" s="140">
        <f t="shared" si="11"/>
        <v>2504935.42069091</v>
      </c>
      <c r="CE62" s="139"/>
      <c r="CF62" s="18">
        <v>1958114</v>
      </c>
      <c r="CG62" s="18">
        <v>2016857.42</v>
      </c>
      <c r="CH62" s="18">
        <v>2056019.7</v>
      </c>
      <c r="CI62" s="18">
        <v>3988750.5627636388</v>
      </c>
      <c r="CJ62" s="140">
        <f t="shared" si="12"/>
        <v>2504935.42069091</v>
      </c>
      <c r="CK62" s="139"/>
      <c r="CL62" s="18">
        <v>1958114</v>
      </c>
      <c r="CM62" s="18">
        <v>2016857.42</v>
      </c>
      <c r="CN62" s="18">
        <v>2056019.7</v>
      </c>
      <c r="CO62" s="18">
        <v>3988750.5627636388</v>
      </c>
      <c r="CP62" s="140">
        <f t="shared" si="13"/>
        <v>2504935.42069091</v>
      </c>
      <c r="CQ62" s="139"/>
      <c r="CR62" s="18">
        <v>1958114</v>
      </c>
      <c r="CS62" s="18">
        <v>2016857</v>
      </c>
      <c r="CT62" s="18">
        <v>2056020</v>
      </c>
      <c r="CU62" s="18">
        <v>3988750.5627636388</v>
      </c>
      <c r="CV62" s="140">
        <f t="shared" si="14"/>
        <v>2504935.3906909097</v>
      </c>
      <c r="CW62" s="139"/>
      <c r="CX62" s="18">
        <v>1958114</v>
      </c>
      <c r="CY62" s="18">
        <v>2016857.42</v>
      </c>
      <c r="CZ62" s="18">
        <v>2056019.7</v>
      </c>
      <c r="DA62" s="18">
        <v>3988750.5627636388</v>
      </c>
      <c r="DB62" s="140">
        <f t="shared" si="58"/>
        <v>2504935.42069091</v>
      </c>
      <c r="DC62" s="142" t="s">
        <v>75</v>
      </c>
      <c r="DD62" s="22" t="s">
        <v>75</v>
      </c>
      <c r="DE62" s="18" t="s">
        <v>75</v>
      </c>
      <c r="DF62" s="18" t="s">
        <v>75</v>
      </c>
      <c r="DG62" s="18" t="s">
        <v>75</v>
      </c>
      <c r="DH62" s="147" t="s">
        <v>75</v>
      </c>
      <c r="DI62" s="139"/>
      <c r="DJ62" s="18">
        <v>1958114</v>
      </c>
      <c r="DK62" s="18">
        <v>2016857.42</v>
      </c>
      <c r="DL62" s="18">
        <v>2056019.7</v>
      </c>
      <c r="DM62" s="18">
        <v>3988750.5627636388</v>
      </c>
      <c r="DN62" s="140">
        <f t="shared" si="17"/>
        <v>2504935.42069091</v>
      </c>
      <c r="DO62" s="139"/>
      <c r="DP62" s="18">
        <v>1958114</v>
      </c>
      <c r="DQ62" s="18">
        <v>2016857.42</v>
      </c>
      <c r="DR62" s="18">
        <v>2056019.7</v>
      </c>
      <c r="DS62" s="18">
        <v>3988750.5627636388</v>
      </c>
      <c r="DT62" s="140">
        <f t="shared" si="59"/>
        <v>2504935.42069091</v>
      </c>
      <c r="DU62" s="139"/>
      <c r="DV62" s="18">
        <v>1958114</v>
      </c>
      <c r="DW62" s="18">
        <v>2016857.42</v>
      </c>
      <c r="DX62" s="18">
        <v>2056019.7</v>
      </c>
      <c r="DY62" s="18">
        <v>3988750.5627636388</v>
      </c>
      <c r="DZ62" s="140">
        <f t="shared" si="19"/>
        <v>2504935.42069091</v>
      </c>
      <c r="EA62" s="139" t="s">
        <v>75</v>
      </c>
      <c r="EB62" s="18" t="s">
        <v>75</v>
      </c>
      <c r="EC62" s="18" t="s">
        <v>75</v>
      </c>
      <c r="ED62" s="18" t="s">
        <v>75</v>
      </c>
      <c r="EE62" s="18" t="s">
        <v>75</v>
      </c>
      <c r="EF62" s="147" t="s">
        <v>75</v>
      </c>
      <c r="EG62" s="139"/>
      <c r="EH62" s="18">
        <v>1958114</v>
      </c>
      <c r="EI62" s="18">
        <v>2016857.42</v>
      </c>
      <c r="EJ62" s="18">
        <v>2056019.7</v>
      </c>
      <c r="EK62" s="18">
        <v>3988750.5627636388</v>
      </c>
      <c r="EL62" s="140">
        <f t="shared" si="21"/>
        <v>2504935.42069091</v>
      </c>
      <c r="EM62" s="139"/>
      <c r="EN62" s="18">
        <v>1958114</v>
      </c>
      <c r="EO62" s="18">
        <v>2016857.42</v>
      </c>
      <c r="EP62" s="18">
        <v>2056019.7</v>
      </c>
      <c r="EQ62" s="18">
        <v>3988750.5627636388</v>
      </c>
      <c r="ER62" s="140">
        <f t="shared" si="22"/>
        <v>2504935.42069091</v>
      </c>
      <c r="ES62" s="139"/>
      <c r="ET62" s="18">
        <v>1958114</v>
      </c>
      <c r="EU62" s="18">
        <v>2016857.42</v>
      </c>
      <c r="EV62" s="18">
        <v>2056019.7</v>
      </c>
      <c r="EW62" s="18">
        <v>3988750.5627636388</v>
      </c>
      <c r="EX62" s="140">
        <f t="shared" si="23"/>
        <v>2504935.42069091</v>
      </c>
      <c r="EY62" s="139" t="s">
        <v>75</v>
      </c>
      <c r="EZ62" s="18" t="s">
        <v>75</v>
      </c>
      <c r="FA62" s="18" t="s">
        <v>75</v>
      </c>
      <c r="FB62" s="18" t="s">
        <v>75</v>
      </c>
      <c r="FC62" s="18" t="s">
        <v>75</v>
      </c>
      <c r="FD62" s="140" t="s">
        <v>75</v>
      </c>
      <c r="FE62" s="139"/>
      <c r="FF62" s="18">
        <v>1958114</v>
      </c>
      <c r="FG62" s="18">
        <v>2016857.42</v>
      </c>
      <c r="FH62" s="18">
        <v>2056019.7</v>
      </c>
      <c r="FI62" s="18">
        <v>3988750.5627636388</v>
      </c>
      <c r="FJ62" s="140">
        <f t="shared" si="25"/>
        <v>2504935.42069091</v>
      </c>
      <c r="FK62" s="139"/>
      <c r="FL62" s="18">
        <v>1958114</v>
      </c>
      <c r="FM62" s="18">
        <v>2016857.42</v>
      </c>
      <c r="FN62" s="18">
        <v>2056019.7</v>
      </c>
      <c r="FO62" s="18">
        <v>3988750.5627636388</v>
      </c>
      <c r="FP62" s="140">
        <f t="shared" si="26"/>
        <v>2504935.42069091</v>
      </c>
      <c r="FQ62" s="139"/>
      <c r="FR62" s="18">
        <v>1958114</v>
      </c>
      <c r="FS62" s="18">
        <v>2016857.42</v>
      </c>
      <c r="FT62" s="18">
        <v>2056019.7</v>
      </c>
      <c r="FU62" s="18">
        <v>3988750.5627636388</v>
      </c>
      <c r="FV62" s="140">
        <f t="shared" si="27"/>
        <v>2504935.42069091</v>
      </c>
      <c r="FW62" s="139" t="s">
        <v>75</v>
      </c>
      <c r="FX62" s="18" t="s">
        <v>75</v>
      </c>
      <c r="FY62" s="18" t="s">
        <v>75</v>
      </c>
      <c r="FZ62" s="18" t="s">
        <v>75</v>
      </c>
      <c r="GA62" s="18" t="s">
        <v>75</v>
      </c>
      <c r="GB62" s="140" t="s">
        <v>75</v>
      </c>
      <c r="GC62" s="139"/>
      <c r="GD62" s="18">
        <v>1958114</v>
      </c>
      <c r="GE62" s="18">
        <v>2016857.42</v>
      </c>
      <c r="GF62" s="18">
        <v>2056019.7</v>
      </c>
      <c r="GG62" s="18">
        <v>3988750.5627636388</v>
      </c>
      <c r="GH62" s="140">
        <f t="shared" si="29"/>
        <v>2504935.42069091</v>
      </c>
      <c r="GI62" s="139"/>
      <c r="GJ62" s="18">
        <v>1958114</v>
      </c>
      <c r="GK62" s="18">
        <v>2016857.42</v>
      </c>
      <c r="GL62" s="18">
        <v>2056019.7</v>
      </c>
      <c r="GM62" s="18">
        <v>3988750.5627636388</v>
      </c>
      <c r="GN62" s="140">
        <f t="shared" si="30"/>
        <v>2504935.42069091</v>
      </c>
      <c r="GO62" s="139"/>
      <c r="GP62" s="18">
        <v>1958114</v>
      </c>
      <c r="GQ62" s="18">
        <v>2016857.42</v>
      </c>
      <c r="GR62" s="18">
        <v>2056019.7</v>
      </c>
      <c r="GS62" s="18">
        <v>3988750.5627636388</v>
      </c>
      <c r="GT62" s="140">
        <f t="shared" si="31"/>
        <v>2504935.42069091</v>
      </c>
      <c r="GU62" s="139"/>
      <c r="GV62" s="18">
        <v>1958114</v>
      </c>
      <c r="GW62" s="18">
        <v>2016857.42</v>
      </c>
      <c r="GX62" s="18">
        <v>2056019.7</v>
      </c>
      <c r="GY62" s="18">
        <v>3988750.5627636388</v>
      </c>
      <c r="GZ62" s="140">
        <f t="shared" si="32"/>
        <v>2504935.42069091</v>
      </c>
      <c r="HA62" s="139"/>
      <c r="HB62" s="18">
        <v>1958114</v>
      </c>
      <c r="HC62" s="18">
        <v>2016857.42</v>
      </c>
      <c r="HD62" s="18">
        <v>2056019.7</v>
      </c>
      <c r="HE62" s="18">
        <v>3988750.5627636388</v>
      </c>
      <c r="HF62" s="140">
        <f t="shared" si="33"/>
        <v>2504935.42069091</v>
      </c>
      <c r="HG62" s="139"/>
      <c r="HH62" s="18">
        <v>1958114</v>
      </c>
      <c r="HI62" s="18">
        <v>2016857.42</v>
      </c>
      <c r="HJ62" s="18">
        <v>2056019.7</v>
      </c>
      <c r="HK62" s="18">
        <v>3988750.5627636388</v>
      </c>
      <c r="HL62" s="140">
        <f t="shared" si="34"/>
        <v>2504935.42069091</v>
      </c>
      <c r="HM62" s="139"/>
      <c r="HN62" s="18">
        <v>1958114</v>
      </c>
      <c r="HO62" s="18">
        <v>2016857.42</v>
      </c>
      <c r="HP62" s="18">
        <v>2056019.7</v>
      </c>
      <c r="HQ62" s="18">
        <v>3988750.5627636388</v>
      </c>
      <c r="HR62" s="140">
        <f t="shared" si="35"/>
        <v>2504935.42069091</v>
      </c>
      <c r="HS62" s="139"/>
      <c r="HT62" s="18">
        <v>1958114</v>
      </c>
      <c r="HU62" s="18">
        <v>2016857.42</v>
      </c>
      <c r="HV62" s="18">
        <v>2056019.7</v>
      </c>
      <c r="HW62" s="18">
        <v>3988750.5627636388</v>
      </c>
      <c r="HX62" s="140">
        <f t="shared" si="36"/>
        <v>2504935.42069091</v>
      </c>
      <c r="HY62" s="139"/>
      <c r="HZ62" s="18">
        <v>1958114</v>
      </c>
      <c r="IA62" s="18">
        <v>2016857.42</v>
      </c>
      <c r="IB62" s="18">
        <v>2056019.7</v>
      </c>
      <c r="IC62" s="18">
        <v>3988750.5627636388</v>
      </c>
      <c r="ID62" s="140">
        <f t="shared" si="37"/>
        <v>2504935.42069091</v>
      </c>
      <c r="IE62" s="139"/>
      <c r="IF62" s="18">
        <v>1958114</v>
      </c>
      <c r="IG62" s="18">
        <v>2016857.42</v>
      </c>
      <c r="IH62" s="18">
        <v>2056019.7</v>
      </c>
      <c r="II62" s="18">
        <v>3988750.5627636388</v>
      </c>
      <c r="IJ62" s="140">
        <f t="shared" si="38"/>
        <v>2504935.42069091</v>
      </c>
      <c r="IK62" s="139"/>
      <c r="IL62" s="18">
        <v>1958114</v>
      </c>
      <c r="IM62" s="18">
        <v>2016857.42</v>
      </c>
      <c r="IN62" s="18">
        <v>2056019.7</v>
      </c>
      <c r="IO62" s="18">
        <v>3988750.5627636388</v>
      </c>
      <c r="IP62" s="140">
        <f t="shared" si="39"/>
        <v>2504935.42069091</v>
      </c>
      <c r="IQ62" s="139"/>
      <c r="IR62" s="18">
        <v>1958114</v>
      </c>
      <c r="IS62" s="18">
        <v>2016857.42</v>
      </c>
      <c r="IT62" s="18">
        <v>2056019.7</v>
      </c>
      <c r="IU62" s="18">
        <v>3988750.5627636388</v>
      </c>
      <c r="IV62" s="140">
        <f t="shared" si="40"/>
        <v>2504935.42069091</v>
      </c>
      <c r="IW62" s="139"/>
      <c r="IX62" s="18">
        <v>1958114</v>
      </c>
      <c r="IY62" s="18">
        <v>2016857.42</v>
      </c>
      <c r="IZ62" s="18">
        <v>2056019.7</v>
      </c>
      <c r="JA62" s="18">
        <v>3988750.5627636388</v>
      </c>
      <c r="JB62" s="140">
        <f t="shared" si="41"/>
        <v>2504935.42069091</v>
      </c>
      <c r="JC62" s="139"/>
      <c r="JD62" s="18">
        <v>1958114</v>
      </c>
      <c r="JE62" s="18">
        <v>2016857.42</v>
      </c>
      <c r="JF62" s="18">
        <v>2056019.7</v>
      </c>
      <c r="JG62" s="18">
        <v>3988750.5627636388</v>
      </c>
      <c r="JH62" s="140">
        <f t="shared" si="42"/>
        <v>2504935.42069091</v>
      </c>
      <c r="JI62" s="139"/>
      <c r="JJ62" s="18">
        <v>1958114</v>
      </c>
      <c r="JK62" s="18">
        <v>2016857.42</v>
      </c>
      <c r="JL62" s="18">
        <v>2056019.7</v>
      </c>
      <c r="JM62" s="18">
        <v>3988750.5627636388</v>
      </c>
      <c r="JN62" s="140">
        <f t="shared" si="43"/>
        <v>2504935.42069091</v>
      </c>
      <c r="JO62" s="167"/>
      <c r="JP62" s="18">
        <v>2056107</v>
      </c>
      <c r="JQ62" s="18">
        <v>2117790.21</v>
      </c>
      <c r="JR62" s="18">
        <v>2158912.35</v>
      </c>
      <c r="JS62" s="18">
        <v>4188366.7960435846</v>
      </c>
      <c r="JT62" s="168">
        <f t="shared" si="44"/>
        <v>2630294.0890108962</v>
      </c>
      <c r="JU62" s="139"/>
      <c r="JV62" s="18">
        <v>1958114</v>
      </c>
      <c r="JW62" s="18">
        <v>2016857.42</v>
      </c>
      <c r="JX62" s="18">
        <v>2056019.7</v>
      </c>
      <c r="JY62" s="18">
        <v>3988750.5627636388</v>
      </c>
      <c r="JZ62" s="140">
        <f t="shared" si="45"/>
        <v>2504935.42069091</v>
      </c>
      <c r="KA62" s="139"/>
      <c r="KB62" s="18">
        <v>1958114</v>
      </c>
      <c r="KC62" s="18">
        <v>2016857.42</v>
      </c>
      <c r="KD62" s="18">
        <v>2056019.7</v>
      </c>
      <c r="KE62" s="18">
        <v>3988750.5627636388</v>
      </c>
      <c r="KF62" s="140">
        <f t="shared" si="46"/>
        <v>2504935.42069091</v>
      </c>
      <c r="KG62" s="139"/>
      <c r="KH62" s="18">
        <v>1958114</v>
      </c>
      <c r="KI62" s="18">
        <v>2016857.42</v>
      </c>
      <c r="KJ62" s="18">
        <v>2056019.7</v>
      </c>
      <c r="KK62" s="18">
        <v>3988750.5627636388</v>
      </c>
      <c r="KL62" s="140">
        <f t="shared" si="47"/>
        <v>2504935.42069091</v>
      </c>
      <c r="KM62" s="139"/>
      <c r="KN62" s="18">
        <v>1958114</v>
      </c>
      <c r="KO62" s="18">
        <v>2016857.42</v>
      </c>
      <c r="KP62" s="18">
        <v>2056019.7</v>
      </c>
      <c r="KQ62" s="18">
        <v>3988750.5627636388</v>
      </c>
      <c r="KR62" s="140">
        <f t="shared" si="48"/>
        <v>2504935.42069091</v>
      </c>
      <c r="KS62" s="173"/>
      <c r="KT62" s="18">
        <v>1958114</v>
      </c>
      <c r="KU62" s="18">
        <v>2016857.42</v>
      </c>
      <c r="KV62" s="18">
        <v>2056019.7</v>
      </c>
      <c r="KW62" s="18">
        <v>3988750.5627636388</v>
      </c>
      <c r="KX62" s="140">
        <f t="shared" si="49"/>
        <v>2504935.42069091</v>
      </c>
      <c r="KY62" s="148"/>
      <c r="KZ62" s="18">
        <v>1958114</v>
      </c>
      <c r="LA62" s="18">
        <v>2016857.42</v>
      </c>
      <c r="LB62" s="18">
        <v>2056019.7</v>
      </c>
      <c r="LC62" s="18">
        <v>3988750.5627636388</v>
      </c>
      <c r="LD62" s="177">
        <f t="shared" si="50"/>
        <v>2504935.42069091</v>
      </c>
      <c r="LE62" s="148" t="s">
        <v>75</v>
      </c>
      <c r="LF62" s="18" t="s">
        <v>75</v>
      </c>
      <c r="LG62" s="18" t="s">
        <v>75</v>
      </c>
      <c r="LH62" s="18" t="s">
        <v>75</v>
      </c>
      <c r="LI62" s="18" t="s">
        <v>75</v>
      </c>
      <c r="LJ62" s="140" t="s">
        <v>75</v>
      </c>
      <c r="LK62" s="148" t="s">
        <v>75</v>
      </c>
      <c r="LL62" s="18" t="s">
        <v>75</v>
      </c>
      <c r="LM62" s="18" t="s">
        <v>75</v>
      </c>
      <c r="LN62" s="18" t="s">
        <v>75</v>
      </c>
      <c r="LO62" s="18" t="s">
        <v>75</v>
      </c>
      <c r="LP62" s="140" t="s">
        <v>75</v>
      </c>
      <c r="LQ62" s="148"/>
      <c r="LR62" s="18">
        <v>1958114</v>
      </c>
      <c r="LS62" s="18">
        <v>2016857.42</v>
      </c>
      <c r="LT62" s="18">
        <v>2056019.7</v>
      </c>
      <c r="LU62" s="18">
        <v>3988750.5627636388</v>
      </c>
      <c r="LV62" s="177">
        <f t="shared" si="53"/>
        <v>2504935.42069091</v>
      </c>
      <c r="LW62" s="148" t="s">
        <v>75</v>
      </c>
      <c r="LX62" s="18" t="s">
        <v>75</v>
      </c>
      <c r="LY62" s="18" t="s">
        <v>75</v>
      </c>
      <c r="LZ62" s="18" t="s">
        <v>75</v>
      </c>
      <c r="MA62" s="18" t="s">
        <v>75</v>
      </c>
      <c r="MB62" s="140" t="s">
        <v>75</v>
      </c>
      <c r="MC62" s="148"/>
      <c r="MD62" s="18">
        <v>1958114</v>
      </c>
      <c r="ME62" s="18">
        <v>2016857.42</v>
      </c>
      <c r="MF62" s="18">
        <v>2056019.7</v>
      </c>
      <c r="MG62" s="18">
        <v>3988750.5627636388</v>
      </c>
      <c r="MH62" s="177">
        <f t="shared" si="55"/>
        <v>2504935.42069091</v>
      </c>
      <c r="MI62" s="148"/>
      <c r="MJ62" s="18">
        <v>1958114</v>
      </c>
      <c r="MK62" s="18">
        <v>2016857.42</v>
      </c>
      <c r="ML62" s="18">
        <v>2056019.7</v>
      </c>
      <c r="MM62" s="18">
        <v>3988750.5627636388</v>
      </c>
      <c r="MN62" s="177">
        <f t="shared" si="56"/>
        <v>2504935.42069091</v>
      </c>
      <c r="MO62" s="148"/>
      <c r="MP62" s="18">
        <v>1958114</v>
      </c>
      <c r="MQ62" s="18">
        <v>2016857.42</v>
      </c>
      <c r="MR62" s="18">
        <v>2056019.7</v>
      </c>
      <c r="MS62" s="18">
        <v>3988750.5627636388</v>
      </c>
      <c r="MT62" s="177">
        <f t="shared" si="57"/>
        <v>2504935.42069091</v>
      </c>
      <c r="MU62" s="181">
        <v>109807972.64137456</v>
      </c>
    </row>
    <row r="63" spans="1:413" s="2" customFormat="1" ht="14" x14ac:dyDescent="0.35">
      <c r="A63" s="201">
        <v>58</v>
      </c>
      <c r="B63" s="16" t="s">
        <v>134</v>
      </c>
      <c r="C63" s="17">
        <v>1</v>
      </c>
      <c r="D63" s="202" t="s">
        <v>74</v>
      </c>
      <c r="E63" s="139"/>
      <c r="F63" s="18">
        <v>211858</v>
      </c>
      <c r="G63" s="18">
        <v>218213.74</v>
      </c>
      <c r="H63" s="18">
        <v>222450.9</v>
      </c>
      <c r="I63" s="18">
        <v>431562.62562005169</v>
      </c>
      <c r="J63" s="140">
        <f t="shared" si="0"/>
        <v>271021.31640501291</v>
      </c>
      <c r="K63" s="139"/>
      <c r="L63" s="18">
        <v>215291</v>
      </c>
      <c r="M63" s="18">
        <v>221749.73</v>
      </c>
      <c r="N63" s="18">
        <v>226055.55</v>
      </c>
      <c r="O63" s="18"/>
      <c r="P63" s="140">
        <f t="shared" si="1"/>
        <v>221032.09333333335</v>
      </c>
      <c r="Q63" s="139"/>
      <c r="R63" s="18">
        <v>215291</v>
      </c>
      <c r="S63" s="18">
        <v>221749.73</v>
      </c>
      <c r="T63" s="18">
        <v>226055.55</v>
      </c>
      <c r="U63" s="18">
        <v>438555.00388250465</v>
      </c>
      <c r="V63" s="140">
        <f t="shared" si="2"/>
        <v>275412.8209706262</v>
      </c>
      <c r="W63" s="139"/>
      <c r="X63" s="18">
        <v>215291</v>
      </c>
      <c r="Y63" s="18">
        <v>221749.73</v>
      </c>
      <c r="Z63" s="18">
        <v>226055.55</v>
      </c>
      <c r="AA63" s="18"/>
      <c r="AB63" s="140">
        <f t="shared" si="3"/>
        <v>221032.09333333335</v>
      </c>
      <c r="AC63" s="139"/>
      <c r="AD63" s="18">
        <v>215291</v>
      </c>
      <c r="AE63" s="18">
        <v>221749.73</v>
      </c>
      <c r="AF63" s="18">
        <v>226055.55</v>
      </c>
      <c r="AG63" s="18">
        <v>438555.00388250465</v>
      </c>
      <c r="AH63" s="140">
        <f t="shared" si="4"/>
        <v>275412.8209706262</v>
      </c>
      <c r="AI63" s="139"/>
      <c r="AJ63" s="18">
        <v>215291</v>
      </c>
      <c r="AK63" s="18">
        <v>221749.73</v>
      </c>
      <c r="AL63" s="18">
        <v>226055.55</v>
      </c>
      <c r="AM63" s="18">
        <v>438555.00388250465</v>
      </c>
      <c r="AN63" s="140">
        <f t="shared" si="5"/>
        <v>275412.8209706262</v>
      </c>
      <c r="AO63" s="139"/>
      <c r="AP63" s="18">
        <v>215291</v>
      </c>
      <c r="AQ63" s="18">
        <v>221749.73</v>
      </c>
      <c r="AR63" s="18">
        <v>226055.55</v>
      </c>
      <c r="AS63" s="18">
        <v>438555.00388250465</v>
      </c>
      <c r="AT63" s="140">
        <f t="shared" si="6"/>
        <v>275412.8209706262</v>
      </c>
      <c r="AU63" s="153"/>
      <c r="AV63" s="19">
        <v>229468</v>
      </c>
      <c r="AW63" s="18">
        <v>236352.04</v>
      </c>
      <c r="AX63" s="18">
        <v>240941.4</v>
      </c>
      <c r="AY63" s="18">
        <v>467434.79485923296</v>
      </c>
      <c r="AZ63" s="154">
        <f t="shared" si="61"/>
        <v>293549.05871480826</v>
      </c>
      <c r="BA63" s="139"/>
      <c r="BB63" s="18">
        <v>215291</v>
      </c>
      <c r="BC63" s="18">
        <v>221749.73</v>
      </c>
      <c r="BD63" s="18">
        <v>226055.55</v>
      </c>
      <c r="BE63" s="18">
        <v>438555.00388250465</v>
      </c>
      <c r="BF63" s="140">
        <f t="shared" si="8"/>
        <v>275412.8209706262</v>
      </c>
      <c r="BG63" s="139"/>
      <c r="BH63" s="18">
        <v>215291</v>
      </c>
      <c r="BI63" s="18">
        <v>221749.73</v>
      </c>
      <c r="BJ63" s="18">
        <v>226055.55</v>
      </c>
      <c r="BK63" s="18">
        <v>438555.00388250465</v>
      </c>
      <c r="BL63" s="140">
        <f t="shared" si="60"/>
        <v>275412.8209706262</v>
      </c>
      <c r="BM63" s="141" t="s">
        <v>75</v>
      </c>
      <c r="BN63" s="20" t="s">
        <v>75</v>
      </c>
      <c r="BO63" s="20" t="s">
        <v>75</v>
      </c>
      <c r="BP63" s="20" t="s">
        <v>75</v>
      </c>
      <c r="BQ63" s="20" t="s">
        <v>75</v>
      </c>
      <c r="BR63" s="157" t="s">
        <v>75</v>
      </c>
      <c r="BS63" s="139"/>
      <c r="BT63" s="18">
        <v>215291</v>
      </c>
      <c r="BU63" s="18">
        <v>221749.73</v>
      </c>
      <c r="BV63" s="18">
        <v>226055.55</v>
      </c>
      <c r="BW63" s="18">
        <v>438555.00388250465</v>
      </c>
      <c r="BX63" s="140">
        <f t="shared" si="10"/>
        <v>275412.8209706262</v>
      </c>
      <c r="BY63" s="139"/>
      <c r="BZ63" s="18">
        <v>215291</v>
      </c>
      <c r="CA63" s="18">
        <v>221749.73</v>
      </c>
      <c r="CB63" s="18">
        <v>226055.55</v>
      </c>
      <c r="CC63" s="18">
        <v>438555.00388250465</v>
      </c>
      <c r="CD63" s="140">
        <f t="shared" si="11"/>
        <v>275412.8209706262</v>
      </c>
      <c r="CE63" s="139"/>
      <c r="CF63" s="18">
        <v>215291</v>
      </c>
      <c r="CG63" s="18">
        <v>221749.73</v>
      </c>
      <c r="CH63" s="18">
        <v>226055.55</v>
      </c>
      <c r="CI63" s="18">
        <v>438555.00388250465</v>
      </c>
      <c r="CJ63" s="140">
        <f t="shared" si="12"/>
        <v>275412.8209706262</v>
      </c>
      <c r="CK63" s="139"/>
      <c r="CL63" s="18">
        <v>215291</v>
      </c>
      <c r="CM63" s="18">
        <v>221749.73</v>
      </c>
      <c r="CN63" s="18">
        <v>226055.55</v>
      </c>
      <c r="CO63" s="18">
        <v>438555.00388250465</v>
      </c>
      <c r="CP63" s="140">
        <f t="shared" si="13"/>
        <v>275412.8209706262</v>
      </c>
      <c r="CQ63" s="139"/>
      <c r="CR63" s="18">
        <v>215291</v>
      </c>
      <c r="CS63" s="18">
        <v>221750</v>
      </c>
      <c r="CT63" s="18">
        <v>226056</v>
      </c>
      <c r="CU63" s="18">
        <v>438555.00388250465</v>
      </c>
      <c r="CV63" s="140">
        <f t="shared" si="14"/>
        <v>275413.00097062613</v>
      </c>
      <c r="CW63" s="139"/>
      <c r="CX63" s="18">
        <v>215291</v>
      </c>
      <c r="CY63" s="18">
        <v>221749.73</v>
      </c>
      <c r="CZ63" s="18">
        <v>226055.55</v>
      </c>
      <c r="DA63" s="18">
        <v>438555.00388250465</v>
      </c>
      <c r="DB63" s="140">
        <f t="shared" si="58"/>
        <v>275412.8209706262</v>
      </c>
      <c r="DC63" s="139"/>
      <c r="DD63" s="18">
        <v>215291</v>
      </c>
      <c r="DE63" s="18">
        <v>221749.73</v>
      </c>
      <c r="DF63" s="18">
        <v>226055.55</v>
      </c>
      <c r="DG63" s="18">
        <v>438555.00388250465</v>
      </c>
      <c r="DH63" s="140">
        <f t="shared" si="16"/>
        <v>275412.8209706262</v>
      </c>
      <c r="DI63" s="139"/>
      <c r="DJ63" s="18">
        <v>215291</v>
      </c>
      <c r="DK63" s="18">
        <v>221749.73</v>
      </c>
      <c r="DL63" s="18">
        <v>226055.55</v>
      </c>
      <c r="DM63" s="18">
        <v>438555.00388250465</v>
      </c>
      <c r="DN63" s="140">
        <f t="shared" si="17"/>
        <v>275412.8209706262</v>
      </c>
      <c r="DO63" s="139"/>
      <c r="DP63" s="18">
        <v>215291</v>
      </c>
      <c r="DQ63" s="18">
        <v>221749.73</v>
      </c>
      <c r="DR63" s="18">
        <v>226055.55</v>
      </c>
      <c r="DS63" s="18">
        <v>438555.00388250465</v>
      </c>
      <c r="DT63" s="140">
        <f t="shared" si="59"/>
        <v>275412.8209706262</v>
      </c>
      <c r="DU63" s="139"/>
      <c r="DV63" s="18">
        <v>215291</v>
      </c>
      <c r="DW63" s="18">
        <v>221749.73</v>
      </c>
      <c r="DX63" s="18">
        <v>226055.55</v>
      </c>
      <c r="DY63" s="18">
        <v>438555.00388250465</v>
      </c>
      <c r="DZ63" s="140">
        <f t="shared" si="19"/>
        <v>275412.8209706262</v>
      </c>
      <c r="EA63" s="139"/>
      <c r="EB63" s="18">
        <v>215291</v>
      </c>
      <c r="EC63" s="18">
        <v>221749.73</v>
      </c>
      <c r="ED63" s="18">
        <v>226055.55</v>
      </c>
      <c r="EE63" s="18">
        <v>438555.00388250465</v>
      </c>
      <c r="EF63" s="140">
        <f t="shared" si="20"/>
        <v>275412.8209706262</v>
      </c>
      <c r="EG63" s="139"/>
      <c r="EH63" s="18">
        <v>215291</v>
      </c>
      <c r="EI63" s="18">
        <v>221749.73</v>
      </c>
      <c r="EJ63" s="18">
        <v>226055.55</v>
      </c>
      <c r="EK63" s="18">
        <v>438555.00388250465</v>
      </c>
      <c r="EL63" s="140">
        <f t="shared" si="21"/>
        <v>275412.8209706262</v>
      </c>
      <c r="EM63" s="139"/>
      <c r="EN63" s="18">
        <v>215291</v>
      </c>
      <c r="EO63" s="18">
        <v>221749.73</v>
      </c>
      <c r="EP63" s="18">
        <v>226055.55</v>
      </c>
      <c r="EQ63" s="18">
        <v>438555.00388250465</v>
      </c>
      <c r="ER63" s="140">
        <f t="shared" si="22"/>
        <v>275412.8209706262</v>
      </c>
      <c r="ES63" s="139"/>
      <c r="ET63" s="18">
        <v>215291</v>
      </c>
      <c r="EU63" s="18">
        <v>221749.73</v>
      </c>
      <c r="EV63" s="18">
        <v>226055.55</v>
      </c>
      <c r="EW63" s="18">
        <v>438555.00388250465</v>
      </c>
      <c r="EX63" s="140">
        <f t="shared" si="23"/>
        <v>275412.8209706262</v>
      </c>
      <c r="EY63" s="139"/>
      <c r="EZ63" s="18">
        <v>215291</v>
      </c>
      <c r="FA63" s="18">
        <v>221749.73</v>
      </c>
      <c r="FB63" s="18">
        <v>226055.55</v>
      </c>
      <c r="FC63" s="18">
        <v>438555.00388250465</v>
      </c>
      <c r="FD63" s="140">
        <f t="shared" si="24"/>
        <v>275412.8209706262</v>
      </c>
      <c r="FE63" s="139"/>
      <c r="FF63" s="18">
        <v>215291</v>
      </c>
      <c r="FG63" s="18">
        <v>221749.73</v>
      </c>
      <c r="FH63" s="18">
        <v>226055.55</v>
      </c>
      <c r="FI63" s="18">
        <v>438555.00388250465</v>
      </c>
      <c r="FJ63" s="140">
        <f t="shared" si="25"/>
        <v>275412.8209706262</v>
      </c>
      <c r="FK63" s="139"/>
      <c r="FL63" s="18">
        <v>215291</v>
      </c>
      <c r="FM63" s="18">
        <v>221749.73</v>
      </c>
      <c r="FN63" s="18">
        <v>226055.55</v>
      </c>
      <c r="FO63" s="18">
        <v>438555.00388250465</v>
      </c>
      <c r="FP63" s="140">
        <f t="shared" si="26"/>
        <v>275412.8209706262</v>
      </c>
      <c r="FQ63" s="139"/>
      <c r="FR63" s="18">
        <v>215291</v>
      </c>
      <c r="FS63" s="18">
        <v>221749.73</v>
      </c>
      <c r="FT63" s="18">
        <v>226055.55</v>
      </c>
      <c r="FU63" s="18">
        <v>438555.00388250465</v>
      </c>
      <c r="FV63" s="140">
        <f t="shared" si="27"/>
        <v>275412.8209706262</v>
      </c>
      <c r="FW63" s="139"/>
      <c r="FX63" s="18">
        <v>215291</v>
      </c>
      <c r="FY63" s="18">
        <v>221749.73</v>
      </c>
      <c r="FZ63" s="18">
        <v>226055.55</v>
      </c>
      <c r="GA63" s="18">
        <v>438555.00388250465</v>
      </c>
      <c r="GB63" s="140">
        <f t="shared" si="28"/>
        <v>275412.8209706262</v>
      </c>
      <c r="GC63" s="139"/>
      <c r="GD63" s="18">
        <v>215291</v>
      </c>
      <c r="GE63" s="18">
        <v>221749.73</v>
      </c>
      <c r="GF63" s="18">
        <v>226055.55</v>
      </c>
      <c r="GG63" s="18">
        <v>438555.00388250465</v>
      </c>
      <c r="GH63" s="140">
        <f t="shared" si="29"/>
        <v>275412.8209706262</v>
      </c>
      <c r="GI63" s="139"/>
      <c r="GJ63" s="18">
        <v>215291</v>
      </c>
      <c r="GK63" s="18">
        <v>221749.73</v>
      </c>
      <c r="GL63" s="18">
        <v>226055.55</v>
      </c>
      <c r="GM63" s="18">
        <v>438555.00388250465</v>
      </c>
      <c r="GN63" s="140">
        <f t="shared" si="30"/>
        <v>275412.8209706262</v>
      </c>
      <c r="GO63" s="139"/>
      <c r="GP63" s="18">
        <v>215291</v>
      </c>
      <c r="GQ63" s="18">
        <v>221749.73</v>
      </c>
      <c r="GR63" s="18">
        <v>226055.55</v>
      </c>
      <c r="GS63" s="18">
        <v>438555.00388250465</v>
      </c>
      <c r="GT63" s="140">
        <f t="shared" si="31"/>
        <v>275412.8209706262</v>
      </c>
      <c r="GU63" s="139"/>
      <c r="GV63" s="18">
        <v>215291</v>
      </c>
      <c r="GW63" s="18">
        <v>221749.73</v>
      </c>
      <c r="GX63" s="18">
        <v>226055.55</v>
      </c>
      <c r="GY63" s="18">
        <v>438555.00388250465</v>
      </c>
      <c r="GZ63" s="140">
        <f t="shared" si="32"/>
        <v>275412.8209706262</v>
      </c>
      <c r="HA63" s="139"/>
      <c r="HB63" s="18">
        <v>215291</v>
      </c>
      <c r="HC63" s="18">
        <v>221749.73</v>
      </c>
      <c r="HD63" s="18">
        <v>226055.55</v>
      </c>
      <c r="HE63" s="18">
        <v>438555.00388250465</v>
      </c>
      <c r="HF63" s="140">
        <f t="shared" si="33"/>
        <v>275412.8209706262</v>
      </c>
      <c r="HG63" s="139"/>
      <c r="HH63" s="18">
        <v>215291</v>
      </c>
      <c r="HI63" s="18">
        <v>221749.73</v>
      </c>
      <c r="HJ63" s="18">
        <v>226055.55</v>
      </c>
      <c r="HK63" s="18">
        <v>438555.00388250465</v>
      </c>
      <c r="HL63" s="140">
        <f t="shared" si="34"/>
        <v>275412.8209706262</v>
      </c>
      <c r="HM63" s="139"/>
      <c r="HN63" s="18">
        <v>215291</v>
      </c>
      <c r="HO63" s="18">
        <v>221749.73</v>
      </c>
      <c r="HP63" s="18">
        <v>226055.55</v>
      </c>
      <c r="HQ63" s="18">
        <v>438555.00388250465</v>
      </c>
      <c r="HR63" s="140">
        <f t="shared" si="35"/>
        <v>275412.8209706262</v>
      </c>
      <c r="HS63" s="139"/>
      <c r="HT63" s="18">
        <v>215291</v>
      </c>
      <c r="HU63" s="18">
        <v>221749.73</v>
      </c>
      <c r="HV63" s="18">
        <v>226055.55</v>
      </c>
      <c r="HW63" s="18">
        <v>438555.00388250465</v>
      </c>
      <c r="HX63" s="140">
        <f t="shared" si="36"/>
        <v>275412.8209706262</v>
      </c>
      <c r="HY63" s="139"/>
      <c r="HZ63" s="18">
        <v>215291</v>
      </c>
      <c r="IA63" s="18">
        <v>221749.73</v>
      </c>
      <c r="IB63" s="18">
        <v>226055.55</v>
      </c>
      <c r="IC63" s="18">
        <v>438555.00388250465</v>
      </c>
      <c r="ID63" s="140">
        <f t="shared" si="37"/>
        <v>275412.8209706262</v>
      </c>
      <c r="IE63" s="139"/>
      <c r="IF63" s="18">
        <v>215291</v>
      </c>
      <c r="IG63" s="18">
        <v>221749.73</v>
      </c>
      <c r="IH63" s="18">
        <v>226055.55</v>
      </c>
      <c r="II63" s="18">
        <v>438555.00388250465</v>
      </c>
      <c r="IJ63" s="140">
        <f t="shared" si="38"/>
        <v>275412.8209706262</v>
      </c>
      <c r="IK63" s="139"/>
      <c r="IL63" s="18">
        <v>215291</v>
      </c>
      <c r="IM63" s="18">
        <v>221749.73</v>
      </c>
      <c r="IN63" s="18">
        <v>226055.55</v>
      </c>
      <c r="IO63" s="18">
        <v>438555.00388250465</v>
      </c>
      <c r="IP63" s="140">
        <f t="shared" si="39"/>
        <v>275412.8209706262</v>
      </c>
      <c r="IQ63" s="139"/>
      <c r="IR63" s="18">
        <v>215291</v>
      </c>
      <c r="IS63" s="18">
        <v>221749.73</v>
      </c>
      <c r="IT63" s="18">
        <v>226055.55</v>
      </c>
      <c r="IU63" s="18">
        <v>438555.00388250465</v>
      </c>
      <c r="IV63" s="140">
        <f t="shared" si="40"/>
        <v>275412.8209706262</v>
      </c>
      <c r="IW63" s="139"/>
      <c r="IX63" s="18">
        <v>215291</v>
      </c>
      <c r="IY63" s="18">
        <v>221749.73</v>
      </c>
      <c r="IZ63" s="18">
        <v>226055.55</v>
      </c>
      <c r="JA63" s="18">
        <v>438555.00388250465</v>
      </c>
      <c r="JB63" s="140">
        <f t="shared" si="41"/>
        <v>275412.8209706262</v>
      </c>
      <c r="JC63" s="139"/>
      <c r="JD63" s="18">
        <v>215291</v>
      </c>
      <c r="JE63" s="18">
        <v>221749.73</v>
      </c>
      <c r="JF63" s="18">
        <v>226055.55</v>
      </c>
      <c r="JG63" s="18">
        <v>438555.00388250465</v>
      </c>
      <c r="JH63" s="140">
        <f t="shared" si="42"/>
        <v>275412.8209706262</v>
      </c>
      <c r="JI63" s="139"/>
      <c r="JJ63" s="18">
        <v>215291</v>
      </c>
      <c r="JK63" s="18">
        <v>221749.73</v>
      </c>
      <c r="JL63" s="18">
        <v>226055.55</v>
      </c>
      <c r="JM63" s="18">
        <v>438555.00388250465</v>
      </c>
      <c r="JN63" s="140">
        <f t="shared" si="43"/>
        <v>275412.8209706262</v>
      </c>
      <c r="JO63" s="167"/>
      <c r="JP63" s="18">
        <v>226065</v>
      </c>
      <c r="JQ63" s="18">
        <v>232846.95</v>
      </c>
      <c r="JR63" s="18">
        <v>237368.25</v>
      </c>
      <c r="JS63" s="18">
        <v>460502.40234315023</v>
      </c>
      <c r="JT63" s="168">
        <f t="shared" si="44"/>
        <v>289195.65058578755</v>
      </c>
      <c r="JU63" s="139"/>
      <c r="JV63" s="18">
        <v>215291</v>
      </c>
      <c r="JW63" s="18">
        <v>221749.73</v>
      </c>
      <c r="JX63" s="18">
        <v>226055.55</v>
      </c>
      <c r="JY63" s="18">
        <v>438555.00388250465</v>
      </c>
      <c r="JZ63" s="140">
        <f t="shared" si="45"/>
        <v>275412.8209706262</v>
      </c>
      <c r="KA63" s="139"/>
      <c r="KB63" s="18">
        <v>215291</v>
      </c>
      <c r="KC63" s="18">
        <v>221749.73</v>
      </c>
      <c r="KD63" s="18">
        <v>226055.55</v>
      </c>
      <c r="KE63" s="18">
        <v>438555.00388250465</v>
      </c>
      <c r="KF63" s="140">
        <f t="shared" si="46"/>
        <v>275412.8209706262</v>
      </c>
      <c r="KG63" s="139"/>
      <c r="KH63" s="18">
        <v>215291</v>
      </c>
      <c r="KI63" s="18">
        <v>221749.73</v>
      </c>
      <c r="KJ63" s="18">
        <v>226055.55</v>
      </c>
      <c r="KK63" s="18">
        <v>438555.00388250465</v>
      </c>
      <c r="KL63" s="140">
        <f t="shared" si="47"/>
        <v>275412.8209706262</v>
      </c>
      <c r="KM63" s="139"/>
      <c r="KN63" s="18">
        <v>215291</v>
      </c>
      <c r="KO63" s="18">
        <v>221749.73</v>
      </c>
      <c r="KP63" s="18">
        <v>226055.55</v>
      </c>
      <c r="KQ63" s="18">
        <v>438555.00388250465</v>
      </c>
      <c r="KR63" s="140">
        <f t="shared" si="48"/>
        <v>275412.8209706262</v>
      </c>
      <c r="KS63" s="173"/>
      <c r="KT63" s="18">
        <v>215291</v>
      </c>
      <c r="KU63" s="18">
        <v>221749.73</v>
      </c>
      <c r="KV63" s="18">
        <v>226055.55</v>
      </c>
      <c r="KW63" s="18">
        <v>438555.00388250465</v>
      </c>
      <c r="KX63" s="140">
        <f t="shared" si="49"/>
        <v>275412.8209706262</v>
      </c>
      <c r="KY63" s="148"/>
      <c r="KZ63" s="18">
        <v>215291</v>
      </c>
      <c r="LA63" s="18">
        <v>221749.73</v>
      </c>
      <c r="LB63" s="18">
        <v>226055.55</v>
      </c>
      <c r="LC63" s="18">
        <v>438555.00388250465</v>
      </c>
      <c r="LD63" s="177">
        <f t="shared" si="50"/>
        <v>275412.8209706262</v>
      </c>
      <c r="LE63" s="148"/>
      <c r="LF63" s="18">
        <v>215291</v>
      </c>
      <c r="LG63" s="18">
        <v>221749.73</v>
      </c>
      <c r="LH63" s="18">
        <v>226055.55</v>
      </c>
      <c r="LI63" s="18">
        <v>438555.00388250465</v>
      </c>
      <c r="LJ63" s="177">
        <f t="shared" si="51"/>
        <v>275412.8209706262</v>
      </c>
      <c r="LK63" s="148"/>
      <c r="LL63" s="18">
        <v>229468</v>
      </c>
      <c r="LM63" s="18">
        <v>236352.04</v>
      </c>
      <c r="LN63" s="18">
        <v>240941.4</v>
      </c>
      <c r="LO63" s="18">
        <v>438555.00388250465</v>
      </c>
      <c r="LP63" s="177">
        <f t="shared" si="52"/>
        <v>286329.11097062618</v>
      </c>
      <c r="LQ63" s="148"/>
      <c r="LR63" s="18">
        <v>229468</v>
      </c>
      <c r="LS63" s="18">
        <v>236352.04</v>
      </c>
      <c r="LT63" s="18">
        <v>240941.4</v>
      </c>
      <c r="LU63" s="18">
        <v>438555.00388250465</v>
      </c>
      <c r="LV63" s="177">
        <f t="shared" si="53"/>
        <v>286329.11097062618</v>
      </c>
      <c r="LW63" s="148"/>
      <c r="LX63" s="18">
        <v>229468</v>
      </c>
      <c r="LY63" s="18">
        <v>236352.04</v>
      </c>
      <c r="LZ63" s="18">
        <v>240941.4</v>
      </c>
      <c r="MA63" s="18">
        <v>438555.00388250465</v>
      </c>
      <c r="MB63" s="177">
        <f t="shared" si="54"/>
        <v>286329.11097062618</v>
      </c>
      <c r="MC63" s="148"/>
      <c r="MD63" s="18">
        <v>229468</v>
      </c>
      <c r="ME63" s="18">
        <v>236352.04</v>
      </c>
      <c r="MF63" s="18">
        <v>240941.4</v>
      </c>
      <c r="MG63" s="18">
        <v>438555.00388250465</v>
      </c>
      <c r="MH63" s="177">
        <f t="shared" si="55"/>
        <v>286329.11097062618</v>
      </c>
      <c r="MI63" s="148"/>
      <c r="MJ63" s="18">
        <v>229468</v>
      </c>
      <c r="MK63" s="18">
        <v>236352.04</v>
      </c>
      <c r="ML63" s="18">
        <v>240941.4</v>
      </c>
      <c r="MM63" s="18">
        <v>438555.00388250465</v>
      </c>
      <c r="MN63" s="177">
        <f t="shared" si="56"/>
        <v>286329.11097062618</v>
      </c>
      <c r="MO63" s="148"/>
      <c r="MP63" s="18">
        <v>229468</v>
      </c>
      <c r="MQ63" s="18">
        <v>236352.04</v>
      </c>
      <c r="MR63" s="18">
        <v>240941.4</v>
      </c>
      <c r="MS63" s="18">
        <v>438555.00388250465</v>
      </c>
      <c r="MT63" s="177">
        <f t="shared" si="57"/>
        <v>286329.11097062618</v>
      </c>
      <c r="MU63" s="181">
        <v>15958207.643815476</v>
      </c>
    </row>
    <row r="64" spans="1:413" s="2" customFormat="1" ht="14" x14ac:dyDescent="0.35">
      <c r="A64" s="201">
        <v>59</v>
      </c>
      <c r="B64" s="16" t="s">
        <v>135</v>
      </c>
      <c r="C64" s="17">
        <v>1</v>
      </c>
      <c r="D64" s="202" t="s">
        <v>74</v>
      </c>
      <c r="E64" s="139"/>
      <c r="F64" s="18">
        <v>288754</v>
      </c>
      <c r="G64" s="18">
        <v>297416.62</v>
      </c>
      <c r="H64" s="18">
        <v>303191.7</v>
      </c>
      <c r="I64" s="18">
        <v>588202.01260567619</v>
      </c>
      <c r="J64" s="140">
        <f t="shared" si="0"/>
        <v>369391.08315141906</v>
      </c>
      <c r="K64" s="139"/>
      <c r="L64" s="18">
        <v>293432</v>
      </c>
      <c r="M64" s="18">
        <v>302234.96000000002</v>
      </c>
      <c r="N64" s="18">
        <v>308103.59999999998</v>
      </c>
      <c r="O64" s="18">
        <v>597732.33502635779</v>
      </c>
      <c r="P64" s="140">
        <f t="shared" si="1"/>
        <v>375375.72375658946</v>
      </c>
      <c r="Q64" s="139"/>
      <c r="R64" s="18">
        <v>293432</v>
      </c>
      <c r="S64" s="18">
        <v>302234.96000000002</v>
      </c>
      <c r="T64" s="18">
        <v>308103.59999999998</v>
      </c>
      <c r="U64" s="18">
        <v>597732.33502635779</v>
      </c>
      <c r="V64" s="140">
        <f t="shared" si="2"/>
        <v>375375.72375658946</v>
      </c>
      <c r="W64" s="139"/>
      <c r="X64" s="18">
        <v>293432</v>
      </c>
      <c r="Y64" s="18">
        <v>302234.96000000002</v>
      </c>
      <c r="Z64" s="18">
        <v>308103.59999999998</v>
      </c>
      <c r="AA64" s="18"/>
      <c r="AB64" s="140">
        <f t="shared" si="3"/>
        <v>301256.85333333333</v>
      </c>
      <c r="AC64" s="139"/>
      <c r="AD64" s="18">
        <v>293432</v>
      </c>
      <c r="AE64" s="18">
        <v>302234.96000000002</v>
      </c>
      <c r="AF64" s="18">
        <v>308103.59999999998</v>
      </c>
      <c r="AG64" s="18">
        <v>597732.33502635779</v>
      </c>
      <c r="AH64" s="140">
        <f t="shared" si="4"/>
        <v>375375.72375658946</v>
      </c>
      <c r="AI64" s="139"/>
      <c r="AJ64" s="18">
        <v>293432</v>
      </c>
      <c r="AK64" s="18">
        <v>302234.96000000002</v>
      </c>
      <c r="AL64" s="18">
        <v>308103.59999999998</v>
      </c>
      <c r="AM64" s="18">
        <v>597732.33502635779</v>
      </c>
      <c r="AN64" s="140">
        <f t="shared" si="5"/>
        <v>375375.72375658946</v>
      </c>
      <c r="AO64" s="139"/>
      <c r="AP64" s="18">
        <v>293432</v>
      </c>
      <c r="AQ64" s="18">
        <v>302234.96000000002</v>
      </c>
      <c r="AR64" s="18">
        <v>308103.59999999998</v>
      </c>
      <c r="AS64" s="18">
        <v>597732.33502635779</v>
      </c>
      <c r="AT64" s="140">
        <f t="shared" si="6"/>
        <v>375375.72375658946</v>
      </c>
      <c r="AU64" s="153"/>
      <c r="AV64" s="19">
        <v>312755</v>
      </c>
      <c r="AW64" s="18">
        <v>322137.65000000002</v>
      </c>
      <c r="AX64" s="18">
        <v>328392.75</v>
      </c>
      <c r="AY64" s="18">
        <v>637094.29588137032</v>
      </c>
      <c r="AZ64" s="154">
        <f t="shared" si="61"/>
        <v>400094.92397034261</v>
      </c>
      <c r="BA64" s="139"/>
      <c r="BB64" s="18">
        <v>293432</v>
      </c>
      <c r="BC64" s="18">
        <v>302234.96000000002</v>
      </c>
      <c r="BD64" s="18">
        <v>308103.59999999998</v>
      </c>
      <c r="BE64" s="18">
        <v>597732.33502635779</v>
      </c>
      <c r="BF64" s="140">
        <f t="shared" si="8"/>
        <v>375375.72375658946</v>
      </c>
      <c r="BG64" s="139"/>
      <c r="BH64" s="18">
        <v>293432</v>
      </c>
      <c r="BI64" s="18">
        <v>302234.96000000002</v>
      </c>
      <c r="BJ64" s="18">
        <v>308103.59999999998</v>
      </c>
      <c r="BK64" s="18">
        <v>597732.33502635779</v>
      </c>
      <c r="BL64" s="140">
        <f t="shared" si="60"/>
        <v>375375.72375658946</v>
      </c>
      <c r="BM64" s="141" t="s">
        <v>75</v>
      </c>
      <c r="BN64" s="20" t="s">
        <v>75</v>
      </c>
      <c r="BO64" s="20" t="s">
        <v>75</v>
      </c>
      <c r="BP64" s="20" t="s">
        <v>75</v>
      </c>
      <c r="BQ64" s="20" t="s">
        <v>75</v>
      </c>
      <c r="BR64" s="157" t="s">
        <v>75</v>
      </c>
      <c r="BS64" s="139"/>
      <c r="BT64" s="18">
        <v>293432</v>
      </c>
      <c r="BU64" s="18">
        <v>302234.96000000002</v>
      </c>
      <c r="BV64" s="18">
        <v>308103.59999999998</v>
      </c>
      <c r="BW64" s="18">
        <v>597732.33502635779</v>
      </c>
      <c r="BX64" s="140">
        <f t="shared" si="10"/>
        <v>375375.72375658946</v>
      </c>
      <c r="BY64" s="139"/>
      <c r="BZ64" s="18">
        <v>293432</v>
      </c>
      <c r="CA64" s="18">
        <v>302234.96000000002</v>
      </c>
      <c r="CB64" s="18">
        <v>308103.59999999998</v>
      </c>
      <c r="CC64" s="18">
        <v>597732.33502635779</v>
      </c>
      <c r="CD64" s="140">
        <f t="shared" si="11"/>
        <v>375375.72375658946</v>
      </c>
      <c r="CE64" s="139"/>
      <c r="CF64" s="18">
        <v>293432</v>
      </c>
      <c r="CG64" s="18">
        <v>302234.96000000002</v>
      </c>
      <c r="CH64" s="18">
        <v>308103.59999999998</v>
      </c>
      <c r="CI64" s="18">
        <v>597732.33502635779</v>
      </c>
      <c r="CJ64" s="140">
        <f t="shared" si="12"/>
        <v>375375.72375658946</v>
      </c>
      <c r="CK64" s="139"/>
      <c r="CL64" s="18">
        <v>293432</v>
      </c>
      <c r="CM64" s="18">
        <v>302234.96000000002</v>
      </c>
      <c r="CN64" s="18">
        <v>308103.59999999998</v>
      </c>
      <c r="CO64" s="18">
        <v>597732.33502635779</v>
      </c>
      <c r="CP64" s="140">
        <f t="shared" si="13"/>
        <v>375375.72375658946</v>
      </c>
      <c r="CQ64" s="139"/>
      <c r="CR64" s="18">
        <v>293432</v>
      </c>
      <c r="CS64" s="18">
        <v>302235</v>
      </c>
      <c r="CT64" s="18">
        <v>308104</v>
      </c>
      <c r="CU64" s="18">
        <v>597732.33502635779</v>
      </c>
      <c r="CV64" s="140">
        <f t="shared" si="14"/>
        <v>375375.83375658945</v>
      </c>
      <c r="CW64" s="139"/>
      <c r="CX64" s="18">
        <v>293432</v>
      </c>
      <c r="CY64" s="18">
        <v>302234.96000000002</v>
      </c>
      <c r="CZ64" s="18">
        <v>308103.59999999998</v>
      </c>
      <c r="DA64" s="18">
        <v>597732.33502635779</v>
      </c>
      <c r="DB64" s="140">
        <f t="shared" si="58"/>
        <v>375375.72375658946</v>
      </c>
      <c r="DC64" s="139"/>
      <c r="DD64" s="18">
        <v>293432</v>
      </c>
      <c r="DE64" s="18">
        <v>302234.96000000002</v>
      </c>
      <c r="DF64" s="18">
        <v>308103.59999999998</v>
      </c>
      <c r="DG64" s="18">
        <v>597732.33502635779</v>
      </c>
      <c r="DH64" s="140">
        <f t="shared" si="16"/>
        <v>375375.72375658946</v>
      </c>
      <c r="DI64" s="139"/>
      <c r="DJ64" s="18">
        <v>293432</v>
      </c>
      <c r="DK64" s="18">
        <v>302234.96000000002</v>
      </c>
      <c r="DL64" s="18">
        <v>308103.59999999998</v>
      </c>
      <c r="DM64" s="18">
        <v>597732.33502635779</v>
      </c>
      <c r="DN64" s="140">
        <f t="shared" si="17"/>
        <v>375375.72375658946</v>
      </c>
      <c r="DO64" s="139"/>
      <c r="DP64" s="18">
        <v>293432</v>
      </c>
      <c r="DQ64" s="18">
        <v>302234.96000000002</v>
      </c>
      <c r="DR64" s="18">
        <v>308103.59999999998</v>
      </c>
      <c r="DS64" s="18">
        <v>597732.33502635779</v>
      </c>
      <c r="DT64" s="140">
        <f t="shared" si="59"/>
        <v>375375.72375658946</v>
      </c>
      <c r="DU64" s="139"/>
      <c r="DV64" s="18">
        <v>293432</v>
      </c>
      <c r="DW64" s="18">
        <v>302234.96000000002</v>
      </c>
      <c r="DX64" s="18">
        <v>308103.59999999998</v>
      </c>
      <c r="DY64" s="18">
        <v>597732.33502635779</v>
      </c>
      <c r="DZ64" s="140">
        <f t="shared" si="19"/>
        <v>375375.72375658946</v>
      </c>
      <c r="EA64" s="139"/>
      <c r="EB64" s="18">
        <v>293432</v>
      </c>
      <c r="EC64" s="18">
        <v>302234.96000000002</v>
      </c>
      <c r="ED64" s="18">
        <v>308103.59999999998</v>
      </c>
      <c r="EE64" s="18">
        <v>597732.33502635779</v>
      </c>
      <c r="EF64" s="140">
        <f t="shared" si="20"/>
        <v>375375.72375658946</v>
      </c>
      <c r="EG64" s="139"/>
      <c r="EH64" s="18">
        <v>293432</v>
      </c>
      <c r="EI64" s="18">
        <v>302234.96000000002</v>
      </c>
      <c r="EJ64" s="18">
        <v>308103.59999999998</v>
      </c>
      <c r="EK64" s="18">
        <v>597732.33502635779</v>
      </c>
      <c r="EL64" s="140">
        <f t="shared" si="21"/>
        <v>375375.72375658946</v>
      </c>
      <c r="EM64" s="139"/>
      <c r="EN64" s="18">
        <v>293432</v>
      </c>
      <c r="EO64" s="18">
        <v>302234.96000000002</v>
      </c>
      <c r="EP64" s="18">
        <v>308103.59999999998</v>
      </c>
      <c r="EQ64" s="18">
        <v>597732.33502635779</v>
      </c>
      <c r="ER64" s="140">
        <f t="shared" si="22"/>
        <v>375375.72375658946</v>
      </c>
      <c r="ES64" s="139"/>
      <c r="ET64" s="18">
        <v>293432</v>
      </c>
      <c r="EU64" s="18">
        <v>302234.96000000002</v>
      </c>
      <c r="EV64" s="18">
        <v>308103.59999999998</v>
      </c>
      <c r="EW64" s="18">
        <v>597732.33502635779</v>
      </c>
      <c r="EX64" s="140">
        <f t="shared" si="23"/>
        <v>375375.72375658946</v>
      </c>
      <c r="EY64" s="139"/>
      <c r="EZ64" s="18">
        <v>293432</v>
      </c>
      <c r="FA64" s="18">
        <v>302234.96000000002</v>
      </c>
      <c r="FB64" s="18">
        <v>308103.59999999998</v>
      </c>
      <c r="FC64" s="18">
        <v>597732.33502635779</v>
      </c>
      <c r="FD64" s="140">
        <f t="shared" si="24"/>
        <v>375375.72375658946</v>
      </c>
      <c r="FE64" s="139"/>
      <c r="FF64" s="18">
        <v>293432</v>
      </c>
      <c r="FG64" s="18">
        <v>302234.96000000002</v>
      </c>
      <c r="FH64" s="18">
        <v>308103.59999999998</v>
      </c>
      <c r="FI64" s="18">
        <v>597732.33502635779</v>
      </c>
      <c r="FJ64" s="140">
        <f t="shared" si="25"/>
        <v>375375.72375658946</v>
      </c>
      <c r="FK64" s="139"/>
      <c r="FL64" s="18">
        <v>293432</v>
      </c>
      <c r="FM64" s="18">
        <v>302234.96000000002</v>
      </c>
      <c r="FN64" s="18">
        <v>308103.59999999998</v>
      </c>
      <c r="FO64" s="18">
        <v>597732.33502635779</v>
      </c>
      <c r="FP64" s="140">
        <f t="shared" si="26"/>
        <v>375375.72375658946</v>
      </c>
      <c r="FQ64" s="139"/>
      <c r="FR64" s="18">
        <v>293432</v>
      </c>
      <c r="FS64" s="18">
        <v>302234.96000000002</v>
      </c>
      <c r="FT64" s="18">
        <v>308103.59999999998</v>
      </c>
      <c r="FU64" s="18">
        <v>597732.33502635779</v>
      </c>
      <c r="FV64" s="140">
        <f t="shared" si="27"/>
        <v>375375.72375658946</v>
      </c>
      <c r="FW64" s="139"/>
      <c r="FX64" s="18">
        <v>293432</v>
      </c>
      <c r="FY64" s="18">
        <v>302234.96000000002</v>
      </c>
      <c r="FZ64" s="18">
        <v>308103.59999999998</v>
      </c>
      <c r="GA64" s="18">
        <v>597732.33502635779</v>
      </c>
      <c r="GB64" s="140">
        <f t="shared" si="28"/>
        <v>375375.72375658946</v>
      </c>
      <c r="GC64" s="139"/>
      <c r="GD64" s="18">
        <v>293432</v>
      </c>
      <c r="GE64" s="18">
        <v>302234.96000000002</v>
      </c>
      <c r="GF64" s="18">
        <v>308103.59999999998</v>
      </c>
      <c r="GG64" s="18">
        <v>597732.33502635779</v>
      </c>
      <c r="GH64" s="140">
        <f t="shared" si="29"/>
        <v>375375.72375658946</v>
      </c>
      <c r="GI64" s="139"/>
      <c r="GJ64" s="18">
        <v>293432</v>
      </c>
      <c r="GK64" s="18">
        <v>302234.96000000002</v>
      </c>
      <c r="GL64" s="18">
        <v>308103.59999999998</v>
      </c>
      <c r="GM64" s="18">
        <v>597732.33502635779</v>
      </c>
      <c r="GN64" s="140">
        <f t="shared" si="30"/>
        <v>375375.72375658946</v>
      </c>
      <c r="GO64" s="139"/>
      <c r="GP64" s="18">
        <v>293432</v>
      </c>
      <c r="GQ64" s="18">
        <v>302234.96000000002</v>
      </c>
      <c r="GR64" s="18">
        <v>308103.59999999998</v>
      </c>
      <c r="GS64" s="18">
        <v>597732.33502635779</v>
      </c>
      <c r="GT64" s="140">
        <f t="shared" si="31"/>
        <v>375375.72375658946</v>
      </c>
      <c r="GU64" s="139"/>
      <c r="GV64" s="18">
        <v>293432</v>
      </c>
      <c r="GW64" s="18">
        <v>302234.96000000002</v>
      </c>
      <c r="GX64" s="18">
        <v>308103.59999999998</v>
      </c>
      <c r="GY64" s="18">
        <v>597732.33502635779</v>
      </c>
      <c r="GZ64" s="140">
        <f t="shared" si="32"/>
        <v>375375.72375658946</v>
      </c>
      <c r="HA64" s="139"/>
      <c r="HB64" s="18">
        <v>293432</v>
      </c>
      <c r="HC64" s="18">
        <v>302234.96000000002</v>
      </c>
      <c r="HD64" s="18">
        <v>308103.59999999998</v>
      </c>
      <c r="HE64" s="18">
        <v>597732.33502635779</v>
      </c>
      <c r="HF64" s="140">
        <f t="shared" si="33"/>
        <v>375375.72375658946</v>
      </c>
      <c r="HG64" s="139"/>
      <c r="HH64" s="18">
        <v>293432</v>
      </c>
      <c r="HI64" s="18">
        <v>302234.96000000002</v>
      </c>
      <c r="HJ64" s="18">
        <v>308103.59999999998</v>
      </c>
      <c r="HK64" s="18">
        <v>597732.33502635779</v>
      </c>
      <c r="HL64" s="140">
        <f t="shared" si="34"/>
        <v>375375.72375658946</v>
      </c>
      <c r="HM64" s="139"/>
      <c r="HN64" s="18">
        <v>293432</v>
      </c>
      <c r="HO64" s="18">
        <v>302234.96000000002</v>
      </c>
      <c r="HP64" s="18">
        <v>308103.59999999998</v>
      </c>
      <c r="HQ64" s="18">
        <v>597732.33502635779</v>
      </c>
      <c r="HR64" s="140">
        <f t="shared" si="35"/>
        <v>375375.72375658946</v>
      </c>
      <c r="HS64" s="139"/>
      <c r="HT64" s="18">
        <v>293432</v>
      </c>
      <c r="HU64" s="18">
        <v>302234.96000000002</v>
      </c>
      <c r="HV64" s="18">
        <v>308103.59999999998</v>
      </c>
      <c r="HW64" s="18">
        <v>597732.33502635779</v>
      </c>
      <c r="HX64" s="140">
        <f t="shared" si="36"/>
        <v>375375.72375658946</v>
      </c>
      <c r="HY64" s="139"/>
      <c r="HZ64" s="18">
        <v>293432</v>
      </c>
      <c r="IA64" s="18">
        <v>302234.96000000002</v>
      </c>
      <c r="IB64" s="18">
        <v>308103.59999999998</v>
      </c>
      <c r="IC64" s="18">
        <v>597732.33502635779</v>
      </c>
      <c r="ID64" s="140">
        <f t="shared" si="37"/>
        <v>375375.72375658946</v>
      </c>
      <c r="IE64" s="139"/>
      <c r="IF64" s="18">
        <v>293432</v>
      </c>
      <c r="IG64" s="18">
        <v>302234.96000000002</v>
      </c>
      <c r="IH64" s="18">
        <v>308103.59999999998</v>
      </c>
      <c r="II64" s="18">
        <v>597732.33502635779</v>
      </c>
      <c r="IJ64" s="140">
        <f t="shared" si="38"/>
        <v>375375.72375658946</v>
      </c>
      <c r="IK64" s="139"/>
      <c r="IL64" s="18">
        <v>293432</v>
      </c>
      <c r="IM64" s="18">
        <v>302234.96000000002</v>
      </c>
      <c r="IN64" s="18">
        <v>308103.59999999998</v>
      </c>
      <c r="IO64" s="18">
        <v>597732.33502635779</v>
      </c>
      <c r="IP64" s="140">
        <f t="shared" si="39"/>
        <v>375375.72375658946</v>
      </c>
      <c r="IQ64" s="139"/>
      <c r="IR64" s="18">
        <v>293432</v>
      </c>
      <c r="IS64" s="18">
        <v>302234.96000000002</v>
      </c>
      <c r="IT64" s="18">
        <v>308103.59999999998</v>
      </c>
      <c r="IU64" s="18">
        <v>597732.33502635779</v>
      </c>
      <c r="IV64" s="140">
        <f t="shared" si="40"/>
        <v>375375.72375658946</v>
      </c>
      <c r="IW64" s="139"/>
      <c r="IX64" s="18">
        <v>293432</v>
      </c>
      <c r="IY64" s="18">
        <v>302234.96000000002</v>
      </c>
      <c r="IZ64" s="18">
        <v>308103.59999999998</v>
      </c>
      <c r="JA64" s="18">
        <v>597732.33502635779</v>
      </c>
      <c r="JB64" s="140">
        <f t="shared" si="41"/>
        <v>375375.72375658946</v>
      </c>
      <c r="JC64" s="139"/>
      <c r="JD64" s="18">
        <v>293432</v>
      </c>
      <c r="JE64" s="18">
        <v>302234.96000000002</v>
      </c>
      <c r="JF64" s="18">
        <v>308103.59999999998</v>
      </c>
      <c r="JG64" s="18">
        <v>597732.33502635779</v>
      </c>
      <c r="JH64" s="140">
        <f t="shared" si="42"/>
        <v>375375.72375658946</v>
      </c>
      <c r="JI64" s="139"/>
      <c r="JJ64" s="18">
        <v>293432</v>
      </c>
      <c r="JK64" s="18">
        <v>302234.96000000002</v>
      </c>
      <c r="JL64" s="18">
        <v>308103.59999999998</v>
      </c>
      <c r="JM64" s="18">
        <v>597732.33502635779</v>
      </c>
      <c r="JN64" s="140">
        <f t="shared" si="43"/>
        <v>375375.72375658946</v>
      </c>
      <c r="JO64" s="167"/>
      <c r="JP64" s="18">
        <v>308117</v>
      </c>
      <c r="JQ64" s="18">
        <v>317360.51</v>
      </c>
      <c r="JR64" s="18">
        <v>323522.84999999998</v>
      </c>
      <c r="JS64" s="18">
        <v>627645.73155244149</v>
      </c>
      <c r="JT64" s="168">
        <f t="shared" si="44"/>
        <v>394161.52288811037</v>
      </c>
      <c r="JU64" s="139"/>
      <c r="JV64" s="18">
        <v>293432</v>
      </c>
      <c r="JW64" s="18">
        <v>302234.96000000002</v>
      </c>
      <c r="JX64" s="18">
        <v>308103.59999999998</v>
      </c>
      <c r="JY64" s="18">
        <v>597732.33502635779</v>
      </c>
      <c r="JZ64" s="140">
        <f t="shared" si="45"/>
        <v>375375.72375658946</v>
      </c>
      <c r="KA64" s="139"/>
      <c r="KB64" s="18">
        <v>293432</v>
      </c>
      <c r="KC64" s="18">
        <v>302234.96000000002</v>
      </c>
      <c r="KD64" s="18">
        <v>308103.59999999998</v>
      </c>
      <c r="KE64" s="18">
        <v>597732.33502635779</v>
      </c>
      <c r="KF64" s="140">
        <f t="shared" si="46"/>
        <v>375375.72375658946</v>
      </c>
      <c r="KG64" s="139"/>
      <c r="KH64" s="18">
        <v>293432</v>
      </c>
      <c r="KI64" s="18">
        <v>302234.96000000002</v>
      </c>
      <c r="KJ64" s="18">
        <v>308103.59999999998</v>
      </c>
      <c r="KK64" s="18">
        <v>597732.33502635779</v>
      </c>
      <c r="KL64" s="140">
        <f t="shared" si="47"/>
        <v>375375.72375658946</v>
      </c>
      <c r="KM64" s="139"/>
      <c r="KN64" s="18">
        <v>293432</v>
      </c>
      <c r="KO64" s="18">
        <v>302234.96000000002</v>
      </c>
      <c r="KP64" s="18">
        <v>308103.59999999998</v>
      </c>
      <c r="KQ64" s="18">
        <v>597732.33502635779</v>
      </c>
      <c r="KR64" s="140">
        <f t="shared" si="48"/>
        <v>375375.72375658946</v>
      </c>
      <c r="KS64" s="173"/>
      <c r="KT64" s="18">
        <v>293432</v>
      </c>
      <c r="KU64" s="18">
        <v>302234.96000000002</v>
      </c>
      <c r="KV64" s="18">
        <v>308103.59999999998</v>
      </c>
      <c r="KW64" s="18">
        <v>597732.33502635779</v>
      </c>
      <c r="KX64" s="140">
        <f t="shared" si="49"/>
        <v>375375.72375658946</v>
      </c>
      <c r="KY64" s="148"/>
      <c r="KZ64" s="18">
        <v>293432</v>
      </c>
      <c r="LA64" s="18">
        <v>302234.96000000002</v>
      </c>
      <c r="LB64" s="18">
        <v>308103.59999999998</v>
      </c>
      <c r="LC64" s="18">
        <v>597732.33502635779</v>
      </c>
      <c r="LD64" s="177">
        <f t="shared" si="50"/>
        <v>375375.72375658946</v>
      </c>
      <c r="LE64" s="148"/>
      <c r="LF64" s="18">
        <v>293432</v>
      </c>
      <c r="LG64" s="18">
        <v>302234.96000000002</v>
      </c>
      <c r="LH64" s="18">
        <v>308103.59999999998</v>
      </c>
      <c r="LI64" s="18">
        <v>597732.33502635779</v>
      </c>
      <c r="LJ64" s="177">
        <f t="shared" si="51"/>
        <v>375375.72375658946</v>
      </c>
      <c r="LK64" s="148"/>
      <c r="LL64" s="18">
        <v>312755</v>
      </c>
      <c r="LM64" s="18">
        <v>322137.65000000002</v>
      </c>
      <c r="LN64" s="18">
        <v>328392.75</v>
      </c>
      <c r="LO64" s="18">
        <v>597732.33502635779</v>
      </c>
      <c r="LP64" s="177">
        <f t="shared" si="52"/>
        <v>390254.43375658942</v>
      </c>
      <c r="LQ64" s="148"/>
      <c r="LR64" s="18">
        <v>312755</v>
      </c>
      <c r="LS64" s="18">
        <v>322137.65000000002</v>
      </c>
      <c r="LT64" s="18">
        <v>328392.75</v>
      </c>
      <c r="LU64" s="18">
        <v>597732.33502635779</v>
      </c>
      <c r="LV64" s="177">
        <f t="shared" si="53"/>
        <v>390254.43375658942</v>
      </c>
      <c r="LW64" s="148"/>
      <c r="LX64" s="18">
        <v>312755</v>
      </c>
      <c r="LY64" s="18">
        <v>322137.65000000002</v>
      </c>
      <c r="LZ64" s="18">
        <v>328392.75</v>
      </c>
      <c r="MA64" s="18">
        <v>597732.33502635779</v>
      </c>
      <c r="MB64" s="177">
        <f t="shared" si="54"/>
        <v>390254.43375658942</v>
      </c>
      <c r="MC64" s="148"/>
      <c r="MD64" s="18">
        <v>312755</v>
      </c>
      <c r="ME64" s="18">
        <v>322137.65000000002</v>
      </c>
      <c r="MF64" s="18">
        <v>328392.75</v>
      </c>
      <c r="MG64" s="18">
        <v>597732.33502635779</v>
      </c>
      <c r="MH64" s="177">
        <f t="shared" si="55"/>
        <v>390254.43375658942</v>
      </c>
      <c r="MI64" s="148"/>
      <c r="MJ64" s="18">
        <v>312755</v>
      </c>
      <c r="MK64" s="18">
        <v>322137.65000000002</v>
      </c>
      <c r="ML64" s="18">
        <v>328392.75</v>
      </c>
      <c r="MM64" s="18">
        <v>597732.33502635779</v>
      </c>
      <c r="MN64" s="177">
        <f t="shared" si="56"/>
        <v>390254.43375658942</v>
      </c>
      <c r="MO64" s="148"/>
      <c r="MP64" s="18">
        <v>312755</v>
      </c>
      <c r="MQ64" s="18">
        <v>322137.65000000002</v>
      </c>
      <c r="MR64" s="18">
        <v>328392.75</v>
      </c>
      <c r="MS64" s="18">
        <v>597732.33502635779</v>
      </c>
      <c r="MT64" s="177">
        <f t="shared" si="57"/>
        <v>390254.43375658942</v>
      </c>
      <c r="MU64" s="181">
        <v>21824465.836199015</v>
      </c>
    </row>
    <row r="65" spans="1:359" s="2" customFormat="1" ht="14" x14ac:dyDescent="0.35">
      <c r="A65" s="201">
        <v>60</v>
      </c>
      <c r="B65" s="16" t="s">
        <v>136</v>
      </c>
      <c r="C65" s="17">
        <v>1</v>
      </c>
      <c r="D65" s="202" t="s">
        <v>74</v>
      </c>
      <c r="E65" s="139"/>
      <c r="F65" s="18">
        <v>2190850</v>
      </c>
      <c r="G65" s="18">
        <v>2256575.5</v>
      </c>
      <c r="H65" s="18">
        <v>2300392.5</v>
      </c>
      <c r="I65" s="18">
        <v>4462843.2261165939</v>
      </c>
      <c r="J65" s="140">
        <f t="shared" si="0"/>
        <v>2802665.3065291485</v>
      </c>
      <c r="K65" s="139"/>
      <c r="L65" s="18">
        <v>2226347</v>
      </c>
      <c r="M65" s="18">
        <v>2293137.41</v>
      </c>
      <c r="N65" s="18">
        <v>2337664.35</v>
      </c>
      <c r="O65" s="18">
        <v>4535152.2865181929</v>
      </c>
      <c r="P65" s="140">
        <f t="shared" si="1"/>
        <v>2848075.2616295479</v>
      </c>
      <c r="Q65" s="139"/>
      <c r="R65" s="18">
        <v>2226347</v>
      </c>
      <c r="S65" s="18">
        <v>2293137.41</v>
      </c>
      <c r="T65" s="18">
        <v>2337664.35</v>
      </c>
      <c r="U65" s="18">
        <v>4535152.2865181929</v>
      </c>
      <c r="V65" s="140">
        <f t="shared" si="2"/>
        <v>2848075.2616295479</v>
      </c>
      <c r="W65" s="139"/>
      <c r="X65" s="18">
        <v>2226347</v>
      </c>
      <c r="Y65" s="18">
        <v>2293137.41</v>
      </c>
      <c r="Z65" s="18">
        <v>2337664.35</v>
      </c>
      <c r="AA65" s="18">
        <v>4535152.2865181929</v>
      </c>
      <c r="AB65" s="140">
        <f t="shared" si="3"/>
        <v>2848075.2616295479</v>
      </c>
      <c r="AC65" s="139"/>
      <c r="AD65" s="18">
        <v>2226347</v>
      </c>
      <c r="AE65" s="18">
        <v>2293137.41</v>
      </c>
      <c r="AF65" s="18">
        <v>2337664.35</v>
      </c>
      <c r="AG65" s="18">
        <v>4535152.2865181929</v>
      </c>
      <c r="AH65" s="140">
        <f t="shared" si="4"/>
        <v>2848075.2616295479</v>
      </c>
      <c r="AI65" s="139"/>
      <c r="AJ65" s="18">
        <v>2226347</v>
      </c>
      <c r="AK65" s="18">
        <v>2293137.41</v>
      </c>
      <c r="AL65" s="18">
        <v>2337664.35</v>
      </c>
      <c r="AM65" s="18">
        <v>4535152.2865181929</v>
      </c>
      <c r="AN65" s="140">
        <f t="shared" si="5"/>
        <v>2848075.2616295479</v>
      </c>
      <c r="AO65" s="139"/>
      <c r="AP65" s="18">
        <v>2226347</v>
      </c>
      <c r="AQ65" s="18">
        <v>2293137.41</v>
      </c>
      <c r="AR65" s="18">
        <v>2337664.35</v>
      </c>
      <c r="AS65" s="18">
        <v>4535152.2865181929</v>
      </c>
      <c r="AT65" s="140">
        <f t="shared" si="6"/>
        <v>2848075.2616295479</v>
      </c>
      <c r="AU65" s="153"/>
      <c r="AV65" s="19">
        <v>2372957</v>
      </c>
      <c r="AW65" s="18">
        <v>2444145.71</v>
      </c>
      <c r="AX65" s="18">
        <v>2491604.85</v>
      </c>
      <c r="AY65" s="18">
        <v>4833801.8263085689</v>
      </c>
      <c r="AZ65" s="154">
        <f t="shared" si="61"/>
        <v>3035627.3465771424</v>
      </c>
      <c r="BA65" s="139"/>
      <c r="BB65" s="18">
        <v>2226347</v>
      </c>
      <c r="BC65" s="18">
        <v>2293137.41</v>
      </c>
      <c r="BD65" s="18">
        <v>2337664.35</v>
      </c>
      <c r="BE65" s="18">
        <v>4535152.2865181929</v>
      </c>
      <c r="BF65" s="140">
        <f t="shared" si="8"/>
        <v>2848075.2616295479</v>
      </c>
      <c r="BG65" s="139"/>
      <c r="BH65" s="18">
        <v>2226347</v>
      </c>
      <c r="BI65" s="18">
        <v>2293137.41</v>
      </c>
      <c r="BJ65" s="18">
        <v>2337664.35</v>
      </c>
      <c r="BK65" s="18">
        <v>4535152.2865181929</v>
      </c>
      <c r="BL65" s="140">
        <f t="shared" si="60"/>
        <v>2848075.2616295479</v>
      </c>
      <c r="BM65" s="141" t="s">
        <v>75</v>
      </c>
      <c r="BN65" s="20" t="s">
        <v>75</v>
      </c>
      <c r="BO65" s="20" t="s">
        <v>75</v>
      </c>
      <c r="BP65" s="20" t="s">
        <v>75</v>
      </c>
      <c r="BQ65" s="20" t="s">
        <v>75</v>
      </c>
      <c r="BR65" s="157" t="s">
        <v>75</v>
      </c>
      <c r="BS65" s="139"/>
      <c r="BT65" s="18">
        <v>2226347</v>
      </c>
      <c r="BU65" s="18">
        <v>2293137.41</v>
      </c>
      <c r="BV65" s="18">
        <v>2337664.35</v>
      </c>
      <c r="BW65" s="18">
        <v>4535152.2865181929</v>
      </c>
      <c r="BX65" s="140">
        <f t="shared" si="10"/>
        <v>2848075.2616295479</v>
      </c>
      <c r="BY65" s="139"/>
      <c r="BZ65" s="18">
        <v>2226347</v>
      </c>
      <c r="CA65" s="18">
        <v>2293137.41</v>
      </c>
      <c r="CB65" s="18">
        <v>2337664.35</v>
      </c>
      <c r="CC65" s="18">
        <v>4535152.2865181929</v>
      </c>
      <c r="CD65" s="140">
        <f t="shared" si="11"/>
        <v>2848075.2616295479</v>
      </c>
      <c r="CE65" s="139"/>
      <c r="CF65" s="18">
        <v>2226347</v>
      </c>
      <c r="CG65" s="18">
        <v>2293137.41</v>
      </c>
      <c r="CH65" s="18">
        <v>2337664.35</v>
      </c>
      <c r="CI65" s="18">
        <v>4535152.2865181929</v>
      </c>
      <c r="CJ65" s="140">
        <f t="shared" si="12"/>
        <v>2848075.2616295479</v>
      </c>
      <c r="CK65" s="139"/>
      <c r="CL65" s="18">
        <v>2226347</v>
      </c>
      <c r="CM65" s="18">
        <v>2293137.41</v>
      </c>
      <c r="CN65" s="18">
        <v>2337664.35</v>
      </c>
      <c r="CO65" s="18">
        <v>4535152.2865181929</v>
      </c>
      <c r="CP65" s="140">
        <f t="shared" si="13"/>
        <v>2848075.2616295479</v>
      </c>
      <c r="CQ65" s="139"/>
      <c r="CR65" s="18">
        <v>2226347</v>
      </c>
      <c r="CS65" s="18">
        <v>2293137</v>
      </c>
      <c r="CT65" s="18">
        <v>2337664</v>
      </c>
      <c r="CU65" s="18">
        <v>4535152.2865181929</v>
      </c>
      <c r="CV65" s="140">
        <f t="shared" si="14"/>
        <v>2848075.0716295484</v>
      </c>
      <c r="CW65" s="139"/>
      <c r="CX65" s="18">
        <v>2226347</v>
      </c>
      <c r="CY65" s="18">
        <v>2293137.41</v>
      </c>
      <c r="CZ65" s="18">
        <v>2337664.35</v>
      </c>
      <c r="DA65" s="18">
        <v>4535152.2865181929</v>
      </c>
      <c r="DB65" s="140">
        <f t="shared" si="58"/>
        <v>2848075.2616295479</v>
      </c>
      <c r="DC65" s="139"/>
      <c r="DD65" s="18">
        <v>2226347</v>
      </c>
      <c r="DE65" s="18">
        <v>2293137.41</v>
      </c>
      <c r="DF65" s="18">
        <v>2337664.35</v>
      </c>
      <c r="DG65" s="18">
        <v>4535152.2865181929</v>
      </c>
      <c r="DH65" s="140">
        <f t="shared" si="16"/>
        <v>2848075.2616295479</v>
      </c>
      <c r="DI65" s="139"/>
      <c r="DJ65" s="18">
        <v>2226347</v>
      </c>
      <c r="DK65" s="18">
        <v>2293137.41</v>
      </c>
      <c r="DL65" s="18">
        <v>2337664.35</v>
      </c>
      <c r="DM65" s="18">
        <v>4535152.2865181929</v>
      </c>
      <c r="DN65" s="140">
        <f t="shared" si="17"/>
        <v>2848075.2616295479</v>
      </c>
      <c r="DO65" s="139"/>
      <c r="DP65" s="18">
        <v>2226347</v>
      </c>
      <c r="DQ65" s="18">
        <v>2293137.41</v>
      </c>
      <c r="DR65" s="18">
        <v>2337664.35</v>
      </c>
      <c r="DS65" s="18">
        <v>4535152.2865181929</v>
      </c>
      <c r="DT65" s="140">
        <f t="shared" si="59"/>
        <v>2848075.2616295479</v>
      </c>
      <c r="DU65" s="139"/>
      <c r="DV65" s="18">
        <v>2226347</v>
      </c>
      <c r="DW65" s="18">
        <v>2293137.41</v>
      </c>
      <c r="DX65" s="18">
        <v>2337664.35</v>
      </c>
      <c r="DY65" s="18">
        <v>4535152.2865181929</v>
      </c>
      <c r="DZ65" s="140">
        <f t="shared" si="19"/>
        <v>2848075.2616295479</v>
      </c>
      <c r="EA65" s="139"/>
      <c r="EB65" s="18">
        <v>2226347</v>
      </c>
      <c r="EC65" s="18">
        <v>2293137.41</v>
      </c>
      <c r="ED65" s="18">
        <v>2337664.35</v>
      </c>
      <c r="EE65" s="18">
        <v>4535152.2865181929</v>
      </c>
      <c r="EF65" s="140">
        <f t="shared" si="20"/>
        <v>2848075.2616295479</v>
      </c>
      <c r="EG65" s="139"/>
      <c r="EH65" s="18">
        <v>2226347</v>
      </c>
      <c r="EI65" s="18">
        <v>2293137.41</v>
      </c>
      <c r="EJ65" s="18">
        <v>2337664.35</v>
      </c>
      <c r="EK65" s="18">
        <v>4535152.2865181929</v>
      </c>
      <c r="EL65" s="140">
        <f t="shared" si="21"/>
        <v>2848075.2616295479</v>
      </c>
      <c r="EM65" s="139"/>
      <c r="EN65" s="18">
        <v>2226347</v>
      </c>
      <c r="EO65" s="18">
        <v>2293137.41</v>
      </c>
      <c r="EP65" s="18">
        <v>2337664.35</v>
      </c>
      <c r="EQ65" s="18">
        <v>4535152.2865181929</v>
      </c>
      <c r="ER65" s="140">
        <f t="shared" si="22"/>
        <v>2848075.2616295479</v>
      </c>
      <c r="ES65" s="139"/>
      <c r="ET65" s="18">
        <v>2226347</v>
      </c>
      <c r="EU65" s="18">
        <v>2293137.41</v>
      </c>
      <c r="EV65" s="18">
        <v>2337664.35</v>
      </c>
      <c r="EW65" s="18">
        <v>4535152.2865181929</v>
      </c>
      <c r="EX65" s="140">
        <f t="shared" si="23"/>
        <v>2848075.2616295479</v>
      </c>
      <c r="EY65" s="139"/>
      <c r="EZ65" s="18">
        <v>2226347</v>
      </c>
      <c r="FA65" s="18">
        <v>2293137.41</v>
      </c>
      <c r="FB65" s="18">
        <v>2337664.35</v>
      </c>
      <c r="FC65" s="18">
        <v>4535152.2865181929</v>
      </c>
      <c r="FD65" s="140">
        <f t="shared" si="24"/>
        <v>2848075.2616295479</v>
      </c>
      <c r="FE65" s="139"/>
      <c r="FF65" s="18">
        <v>2226347</v>
      </c>
      <c r="FG65" s="18">
        <v>2293137.41</v>
      </c>
      <c r="FH65" s="18">
        <v>2337664.35</v>
      </c>
      <c r="FI65" s="18">
        <v>4535152.2865181929</v>
      </c>
      <c r="FJ65" s="140">
        <f t="shared" si="25"/>
        <v>2848075.2616295479</v>
      </c>
      <c r="FK65" s="139"/>
      <c r="FL65" s="18">
        <v>2226347</v>
      </c>
      <c r="FM65" s="18">
        <v>2293137.41</v>
      </c>
      <c r="FN65" s="18">
        <v>2337664.35</v>
      </c>
      <c r="FO65" s="18">
        <v>4535152.2865181929</v>
      </c>
      <c r="FP65" s="140">
        <f t="shared" si="26"/>
        <v>2848075.2616295479</v>
      </c>
      <c r="FQ65" s="139"/>
      <c r="FR65" s="18">
        <v>2226347</v>
      </c>
      <c r="FS65" s="18">
        <v>2293137.41</v>
      </c>
      <c r="FT65" s="18">
        <v>2337664.35</v>
      </c>
      <c r="FU65" s="18">
        <v>4535152.2865181929</v>
      </c>
      <c r="FV65" s="140">
        <f t="shared" si="27"/>
        <v>2848075.2616295479</v>
      </c>
      <c r="FW65" s="139"/>
      <c r="FX65" s="18">
        <v>2226347</v>
      </c>
      <c r="FY65" s="18">
        <v>2293137.41</v>
      </c>
      <c r="FZ65" s="18">
        <v>2337664.35</v>
      </c>
      <c r="GA65" s="18">
        <v>4535152.2865181929</v>
      </c>
      <c r="GB65" s="140">
        <f t="shared" si="28"/>
        <v>2848075.2616295479</v>
      </c>
      <c r="GC65" s="139"/>
      <c r="GD65" s="18">
        <v>2226347</v>
      </c>
      <c r="GE65" s="18">
        <v>2293137.41</v>
      </c>
      <c r="GF65" s="18">
        <v>2337664.35</v>
      </c>
      <c r="GG65" s="18">
        <v>4535152.2865181929</v>
      </c>
      <c r="GH65" s="140">
        <f t="shared" si="29"/>
        <v>2848075.2616295479</v>
      </c>
      <c r="GI65" s="139"/>
      <c r="GJ65" s="18">
        <v>2226347</v>
      </c>
      <c r="GK65" s="18">
        <v>2293137.41</v>
      </c>
      <c r="GL65" s="18">
        <v>2337664.35</v>
      </c>
      <c r="GM65" s="18">
        <v>4535152.2865181929</v>
      </c>
      <c r="GN65" s="140">
        <f t="shared" si="30"/>
        <v>2848075.2616295479</v>
      </c>
      <c r="GO65" s="139"/>
      <c r="GP65" s="18">
        <v>2226347</v>
      </c>
      <c r="GQ65" s="18">
        <v>2293137.41</v>
      </c>
      <c r="GR65" s="18">
        <v>2337664.35</v>
      </c>
      <c r="GS65" s="18">
        <v>4535152.2865181929</v>
      </c>
      <c r="GT65" s="140">
        <f t="shared" si="31"/>
        <v>2848075.2616295479</v>
      </c>
      <c r="GU65" s="139"/>
      <c r="GV65" s="18">
        <v>2226347</v>
      </c>
      <c r="GW65" s="18">
        <v>2293137.41</v>
      </c>
      <c r="GX65" s="18">
        <v>2337664.35</v>
      </c>
      <c r="GY65" s="18">
        <v>4535152.2865181929</v>
      </c>
      <c r="GZ65" s="140">
        <f t="shared" si="32"/>
        <v>2848075.2616295479</v>
      </c>
      <c r="HA65" s="139"/>
      <c r="HB65" s="18">
        <v>2226347</v>
      </c>
      <c r="HC65" s="18">
        <v>2293137.41</v>
      </c>
      <c r="HD65" s="18">
        <v>2337664.35</v>
      </c>
      <c r="HE65" s="18">
        <v>4535152.2865181929</v>
      </c>
      <c r="HF65" s="140">
        <f t="shared" si="33"/>
        <v>2848075.2616295479</v>
      </c>
      <c r="HG65" s="139"/>
      <c r="HH65" s="18">
        <v>2226347</v>
      </c>
      <c r="HI65" s="18">
        <v>2293137.41</v>
      </c>
      <c r="HJ65" s="18">
        <v>2337664.35</v>
      </c>
      <c r="HK65" s="18">
        <v>4535152.2865181929</v>
      </c>
      <c r="HL65" s="140">
        <f t="shared" si="34"/>
        <v>2848075.2616295479</v>
      </c>
      <c r="HM65" s="139"/>
      <c r="HN65" s="18">
        <v>2226347</v>
      </c>
      <c r="HO65" s="18">
        <v>2293137.41</v>
      </c>
      <c r="HP65" s="18">
        <v>2337664.35</v>
      </c>
      <c r="HQ65" s="18">
        <v>4535152.2865181929</v>
      </c>
      <c r="HR65" s="140">
        <f t="shared" si="35"/>
        <v>2848075.2616295479</v>
      </c>
      <c r="HS65" s="139"/>
      <c r="HT65" s="18">
        <v>2226347</v>
      </c>
      <c r="HU65" s="18">
        <v>2293137.41</v>
      </c>
      <c r="HV65" s="18">
        <v>2337664.35</v>
      </c>
      <c r="HW65" s="18">
        <v>4535152.2865181929</v>
      </c>
      <c r="HX65" s="140">
        <f t="shared" si="36"/>
        <v>2848075.2616295479</v>
      </c>
      <c r="HY65" s="139"/>
      <c r="HZ65" s="18">
        <v>2226347</v>
      </c>
      <c r="IA65" s="18">
        <v>2293137.41</v>
      </c>
      <c r="IB65" s="18">
        <v>2337664.35</v>
      </c>
      <c r="IC65" s="18">
        <v>4535152.2865181929</v>
      </c>
      <c r="ID65" s="140">
        <f t="shared" si="37"/>
        <v>2848075.2616295479</v>
      </c>
      <c r="IE65" s="139"/>
      <c r="IF65" s="18">
        <v>2226347</v>
      </c>
      <c r="IG65" s="18">
        <v>2293137.41</v>
      </c>
      <c r="IH65" s="18">
        <v>2337664.35</v>
      </c>
      <c r="II65" s="18">
        <v>4535152.2865181929</v>
      </c>
      <c r="IJ65" s="140">
        <f t="shared" si="38"/>
        <v>2848075.2616295479</v>
      </c>
      <c r="IK65" s="139"/>
      <c r="IL65" s="18">
        <v>2226347</v>
      </c>
      <c r="IM65" s="18">
        <v>2293137.41</v>
      </c>
      <c r="IN65" s="18">
        <v>2337664.35</v>
      </c>
      <c r="IO65" s="18">
        <v>4535152.2865181929</v>
      </c>
      <c r="IP65" s="140">
        <f t="shared" si="39"/>
        <v>2848075.2616295479</v>
      </c>
      <c r="IQ65" s="139"/>
      <c r="IR65" s="18">
        <v>2226347</v>
      </c>
      <c r="IS65" s="18">
        <v>2293137.41</v>
      </c>
      <c r="IT65" s="18">
        <v>2337664.35</v>
      </c>
      <c r="IU65" s="18">
        <v>4535152.2865181929</v>
      </c>
      <c r="IV65" s="140">
        <f t="shared" si="40"/>
        <v>2848075.2616295479</v>
      </c>
      <c r="IW65" s="139"/>
      <c r="IX65" s="18">
        <v>2226347</v>
      </c>
      <c r="IY65" s="18">
        <v>2293137.41</v>
      </c>
      <c r="IZ65" s="18">
        <v>2337664.35</v>
      </c>
      <c r="JA65" s="18">
        <v>4535152.2865181929</v>
      </c>
      <c r="JB65" s="140">
        <f t="shared" si="41"/>
        <v>2848075.2616295479</v>
      </c>
      <c r="JC65" s="139"/>
      <c r="JD65" s="18">
        <v>2226347</v>
      </c>
      <c r="JE65" s="18">
        <v>2293137.41</v>
      </c>
      <c r="JF65" s="18">
        <v>2337664.35</v>
      </c>
      <c r="JG65" s="18">
        <v>4535152.2865181929</v>
      </c>
      <c r="JH65" s="140">
        <f t="shared" si="42"/>
        <v>2848075.2616295479</v>
      </c>
      <c r="JI65" s="139"/>
      <c r="JJ65" s="18">
        <v>2226347</v>
      </c>
      <c r="JK65" s="18">
        <v>2293137.41</v>
      </c>
      <c r="JL65" s="18">
        <v>2337664.35</v>
      </c>
      <c r="JM65" s="18">
        <v>4535152.2865181929</v>
      </c>
      <c r="JN65" s="140">
        <f t="shared" si="43"/>
        <v>2848075.2616295479</v>
      </c>
      <c r="JO65" s="167"/>
      <c r="JP65" s="18">
        <v>2337765</v>
      </c>
      <c r="JQ65" s="18">
        <v>2407897.9500000002</v>
      </c>
      <c r="JR65" s="18">
        <v>2454653.25</v>
      </c>
      <c r="JS65" s="18">
        <v>4762113.0860319277</v>
      </c>
      <c r="JT65" s="168">
        <f t="shared" si="44"/>
        <v>2990607.321507982</v>
      </c>
      <c r="JU65" s="139"/>
      <c r="JV65" s="18">
        <v>2226347</v>
      </c>
      <c r="JW65" s="18">
        <v>2293137.41</v>
      </c>
      <c r="JX65" s="18">
        <v>2337664.35</v>
      </c>
      <c r="JY65" s="18">
        <v>4535152.2865181929</v>
      </c>
      <c r="JZ65" s="140">
        <f t="shared" si="45"/>
        <v>2848075.2616295479</v>
      </c>
      <c r="KA65" s="139"/>
      <c r="KB65" s="18">
        <v>2226347</v>
      </c>
      <c r="KC65" s="18">
        <v>2293137.41</v>
      </c>
      <c r="KD65" s="18">
        <v>2337664.35</v>
      </c>
      <c r="KE65" s="18">
        <v>4535152.2865181929</v>
      </c>
      <c r="KF65" s="140">
        <f t="shared" si="46"/>
        <v>2848075.2616295479</v>
      </c>
      <c r="KG65" s="139"/>
      <c r="KH65" s="18">
        <v>2226347</v>
      </c>
      <c r="KI65" s="18">
        <v>2293137.41</v>
      </c>
      <c r="KJ65" s="18">
        <v>2337664.35</v>
      </c>
      <c r="KK65" s="18">
        <v>4535152.2865181929</v>
      </c>
      <c r="KL65" s="140">
        <f t="shared" si="47"/>
        <v>2848075.2616295479</v>
      </c>
      <c r="KM65" s="139"/>
      <c r="KN65" s="18">
        <v>2226347</v>
      </c>
      <c r="KO65" s="18">
        <v>2293137.41</v>
      </c>
      <c r="KP65" s="18">
        <v>2337664.35</v>
      </c>
      <c r="KQ65" s="18">
        <v>4535152.2865181929</v>
      </c>
      <c r="KR65" s="140">
        <f t="shared" si="48"/>
        <v>2848075.2616295479</v>
      </c>
      <c r="KS65" s="173"/>
      <c r="KT65" s="18">
        <v>2226347</v>
      </c>
      <c r="KU65" s="18">
        <v>2293137.41</v>
      </c>
      <c r="KV65" s="18">
        <v>2337664.35</v>
      </c>
      <c r="KW65" s="18">
        <v>4535152.2865181929</v>
      </c>
      <c r="KX65" s="140">
        <f t="shared" si="49"/>
        <v>2848075.2616295479</v>
      </c>
      <c r="KY65" s="148"/>
      <c r="KZ65" s="18">
        <v>2226347</v>
      </c>
      <c r="LA65" s="18">
        <v>2293137.41</v>
      </c>
      <c r="LB65" s="18">
        <v>2337664.35</v>
      </c>
      <c r="LC65" s="18">
        <v>4535152.2865181929</v>
      </c>
      <c r="LD65" s="177">
        <f t="shared" si="50"/>
        <v>2848075.2616295479</v>
      </c>
      <c r="LE65" s="148"/>
      <c r="LF65" s="18">
        <v>2226347</v>
      </c>
      <c r="LG65" s="18">
        <v>2293137.41</v>
      </c>
      <c r="LH65" s="18">
        <v>2337664.35</v>
      </c>
      <c r="LI65" s="18">
        <v>4535152.2865181929</v>
      </c>
      <c r="LJ65" s="177">
        <f t="shared" si="51"/>
        <v>2848075.2616295479</v>
      </c>
      <c r="LK65" s="148"/>
      <c r="LL65" s="18">
        <v>2372957</v>
      </c>
      <c r="LM65" s="18">
        <v>2444145.71</v>
      </c>
      <c r="LN65" s="18">
        <v>2491604.85</v>
      </c>
      <c r="LO65" s="18">
        <v>4535152.2865181929</v>
      </c>
      <c r="LP65" s="177">
        <f t="shared" si="52"/>
        <v>2960964.9616295481</v>
      </c>
      <c r="LQ65" s="148"/>
      <c r="LR65" s="18">
        <v>2372957</v>
      </c>
      <c r="LS65" s="18">
        <v>2444145.71</v>
      </c>
      <c r="LT65" s="18">
        <v>2491604.85</v>
      </c>
      <c r="LU65" s="18">
        <v>4535152.2865181929</v>
      </c>
      <c r="LV65" s="177">
        <f t="shared" si="53"/>
        <v>2960964.9616295481</v>
      </c>
      <c r="LW65" s="148"/>
      <c r="LX65" s="18">
        <v>2372957</v>
      </c>
      <c r="LY65" s="18">
        <v>2444145.71</v>
      </c>
      <c r="LZ65" s="18">
        <v>2491604.85</v>
      </c>
      <c r="MA65" s="18">
        <v>4535152.2865181929</v>
      </c>
      <c r="MB65" s="177">
        <f t="shared" si="54"/>
        <v>2960964.9616295481</v>
      </c>
      <c r="MC65" s="148"/>
      <c r="MD65" s="18">
        <v>2372957</v>
      </c>
      <c r="ME65" s="18">
        <v>2444145.71</v>
      </c>
      <c r="MF65" s="18">
        <v>2491604.85</v>
      </c>
      <c r="MG65" s="18">
        <v>4535152.2865181929</v>
      </c>
      <c r="MH65" s="177">
        <f t="shared" si="55"/>
        <v>2960964.9616295481</v>
      </c>
      <c r="MI65" s="148"/>
      <c r="MJ65" s="18">
        <v>2372957</v>
      </c>
      <c r="MK65" s="18">
        <v>2444145.71</v>
      </c>
      <c r="ML65" s="18">
        <v>2491604.85</v>
      </c>
      <c r="MM65" s="18">
        <v>4535152.2865181929</v>
      </c>
      <c r="MN65" s="177">
        <f t="shared" si="56"/>
        <v>2960964.9616295481</v>
      </c>
      <c r="MO65" s="148"/>
      <c r="MP65" s="18">
        <v>2372957</v>
      </c>
      <c r="MQ65" s="18">
        <v>2444145.71</v>
      </c>
      <c r="MR65" s="18">
        <v>2491604.85</v>
      </c>
      <c r="MS65" s="18">
        <v>4535152.2865181929</v>
      </c>
      <c r="MT65" s="177">
        <f t="shared" si="57"/>
        <v>2960964.9616295481</v>
      </c>
      <c r="MU65" s="181">
        <v>166150377.37423953</v>
      </c>
    </row>
    <row r="66" spans="1:359" s="2" customFormat="1" ht="14" x14ac:dyDescent="0.35">
      <c r="A66" s="201">
        <v>61</v>
      </c>
      <c r="B66" s="16" t="s">
        <v>137</v>
      </c>
      <c r="C66" s="17">
        <v>1</v>
      </c>
      <c r="D66" s="202" t="s">
        <v>74</v>
      </c>
      <c r="E66" s="139"/>
      <c r="F66" s="18">
        <v>187339</v>
      </c>
      <c r="G66" s="18">
        <v>192959.17</v>
      </c>
      <c r="H66" s="18">
        <v>196705.95</v>
      </c>
      <c r="I66" s="18">
        <v>381615.98388356541</v>
      </c>
      <c r="J66" s="140">
        <f t="shared" si="0"/>
        <v>239655.02597089138</v>
      </c>
      <c r="K66" s="139"/>
      <c r="L66" s="18">
        <v>190374</v>
      </c>
      <c r="M66" s="18">
        <v>196085.22</v>
      </c>
      <c r="N66" s="18">
        <v>199892.7</v>
      </c>
      <c r="O66" s="18">
        <v>387799.10344003345</v>
      </c>
      <c r="P66" s="140">
        <f t="shared" si="1"/>
        <v>243537.75586000836</v>
      </c>
      <c r="Q66" s="139"/>
      <c r="R66" s="18">
        <v>190374</v>
      </c>
      <c r="S66" s="18">
        <v>196085.22</v>
      </c>
      <c r="T66" s="18">
        <v>199892.7</v>
      </c>
      <c r="U66" s="18">
        <v>387799.10344003345</v>
      </c>
      <c r="V66" s="140">
        <f t="shared" si="2"/>
        <v>243537.75586000836</v>
      </c>
      <c r="W66" s="139"/>
      <c r="X66" s="18">
        <v>190374</v>
      </c>
      <c r="Y66" s="18">
        <v>196085.22</v>
      </c>
      <c r="Z66" s="18">
        <v>199892.7</v>
      </c>
      <c r="AA66" s="18">
        <v>387799.10344003345</v>
      </c>
      <c r="AB66" s="140">
        <f t="shared" si="3"/>
        <v>243537.75586000836</v>
      </c>
      <c r="AC66" s="139"/>
      <c r="AD66" s="18">
        <v>190374</v>
      </c>
      <c r="AE66" s="18">
        <v>196085.22</v>
      </c>
      <c r="AF66" s="18">
        <v>199892.7</v>
      </c>
      <c r="AG66" s="18">
        <v>387799.10344003345</v>
      </c>
      <c r="AH66" s="140">
        <f t="shared" si="4"/>
        <v>243537.75586000836</v>
      </c>
      <c r="AI66" s="139"/>
      <c r="AJ66" s="18">
        <v>190374</v>
      </c>
      <c r="AK66" s="18">
        <v>196085.22</v>
      </c>
      <c r="AL66" s="18">
        <v>199892.7</v>
      </c>
      <c r="AM66" s="18">
        <v>387799.10344003345</v>
      </c>
      <c r="AN66" s="140">
        <f t="shared" si="5"/>
        <v>243537.75586000836</v>
      </c>
      <c r="AO66" s="139"/>
      <c r="AP66" s="18">
        <v>190374</v>
      </c>
      <c r="AQ66" s="18">
        <v>196085.22</v>
      </c>
      <c r="AR66" s="18">
        <v>199892.7</v>
      </c>
      <c r="AS66" s="18">
        <v>387799.10344003345</v>
      </c>
      <c r="AT66" s="140">
        <f t="shared" si="6"/>
        <v>243537.75586000836</v>
      </c>
      <c r="AU66" s="153"/>
      <c r="AV66" s="19">
        <v>202911</v>
      </c>
      <c r="AW66" s="18">
        <v>208998.33</v>
      </c>
      <c r="AX66" s="18">
        <v>213056.55</v>
      </c>
      <c r="AY66" s="18">
        <v>413336.50912269985</v>
      </c>
      <c r="AZ66" s="154">
        <f t="shared" si="61"/>
        <v>259575.59728067493</v>
      </c>
      <c r="BA66" s="139"/>
      <c r="BB66" s="18">
        <v>190374</v>
      </c>
      <c r="BC66" s="18">
        <v>196085.22</v>
      </c>
      <c r="BD66" s="18">
        <v>199892.7</v>
      </c>
      <c r="BE66" s="18">
        <v>387799.10344003345</v>
      </c>
      <c r="BF66" s="140">
        <f t="shared" si="8"/>
        <v>243537.75586000836</v>
      </c>
      <c r="BG66" s="139"/>
      <c r="BH66" s="18">
        <v>190374</v>
      </c>
      <c r="BI66" s="18">
        <v>196085.22</v>
      </c>
      <c r="BJ66" s="18">
        <v>199892.7</v>
      </c>
      <c r="BK66" s="18">
        <v>387799.10344003345</v>
      </c>
      <c r="BL66" s="140">
        <f t="shared" si="60"/>
        <v>243537.75586000836</v>
      </c>
      <c r="BM66" s="141" t="s">
        <v>75</v>
      </c>
      <c r="BN66" s="20" t="s">
        <v>75</v>
      </c>
      <c r="BO66" s="20" t="s">
        <v>75</v>
      </c>
      <c r="BP66" s="20" t="s">
        <v>75</v>
      </c>
      <c r="BQ66" s="20" t="s">
        <v>75</v>
      </c>
      <c r="BR66" s="157" t="s">
        <v>75</v>
      </c>
      <c r="BS66" s="139"/>
      <c r="BT66" s="18">
        <v>190374</v>
      </c>
      <c r="BU66" s="18">
        <v>196085.22</v>
      </c>
      <c r="BV66" s="18">
        <v>199892.7</v>
      </c>
      <c r="BW66" s="18">
        <v>387799.10344003345</v>
      </c>
      <c r="BX66" s="140">
        <f t="shared" si="10"/>
        <v>243537.75586000836</v>
      </c>
      <c r="BY66" s="139"/>
      <c r="BZ66" s="18">
        <v>190374</v>
      </c>
      <c r="CA66" s="18">
        <v>196085.22</v>
      </c>
      <c r="CB66" s="18">
        <v>199892.7</v>
      </c>
      <c r="CC66" s="18">
        <v>387799.10344003345</v>
      </c>
      <c r="CD66" s="140">
        <f t="shared" si="11"/>
        <v>243537.75586000836</v>
      </c>
      <c r="CE66" s="139"/>
      <c r="CF66" s="18">
        <v>190374</v>
      </c>
      <c r="CG66" s="18">
        <v>196085.22</v>
      </c>
      <c r="CH66" s="18">
        <v>199892.7</v>
      </c>
      <c r="CI66" s="18">
        <v>387799.10344003345</v>
      </c>
      <c r="CJ66" s="140">
        <f t="shared" si="12"/>
        <v>243537.75586000836</v>
      </c>
      <c r="CK66" s="139"/>
      <c r="CL66" s="18">
        <v>190374</v>
      </c>
      <c r="CM66" s="18">
        <v>196085.22</v>
      </c>
      <c r="CN66" s="18">
        <v>199892.7</v>
      </c>
      <c r="CO66" s="18">
        <v>387799.10344003345</v>
      </c>
      <c r="CP66" s="140">
        <f t="shared" si="13"/>
        <v>243537.75586000836</v>
      </c>
      <c r="CQ66" s="139"/>
      <c r="CR66" s="18">
        <v>190374</v>
      </c>
      <c r="CS66" s="18">
        <v>196085</v>
      </c>
      <c r="CT66" s="18">
        <v>199893</v>
      </c>
      <c r="CU66" s="18">
        <v>387799.10344003345</v>
      </c>
      <c r="CV66" s="140">
        <f t="shared" si="14"/>
        <v>243537.77586000838</v>
      </c>
      <c r="CW66" s="139"/>
      <c r="CX66" s="18">
        <v>190374</v>
      </c>
      <c r="CY66" s="18">
        <v>196085.22</v>
      </c>
      <c r="CZ66" s="18">
        <v>199892.7</v>
      </c>
      <c r="DA66" s="18">
        <v>387799.10344003345</v>
      </c>
      <c r="DB66" s="140">
        <f t="shared" si="58"/>
        <v>243537.75586000836</v>
      </c>
      <c r="DC66" s="139"/>
      <c r="DD66" s="18">
        <v>190374</v>
      </c>
      <c r="DE66" s="18">
        <v>196085.22</v>
      </c>
      <c r="DF66" s="18">
        <v>199892.7</v>
      </c>
      <c r="DG66" s="18">
        <v>387799.10344003345</v>
      </c>
      <c r="DH66" s="140">
        <f t="shared" si="16"/>
        <v>243537.75586000836</v>
      </c>
      <c r="DI66" s="139"/>
      <c r="DJ66" s="18">
        <v>190374</v>
      </c>
      <c r="DK66" s="18">
        <v>196085.22</v>
      </c>
      <c r="DL66" s="18">
        <v>199892.7</v>
      </c>
      <c r="DM66" s="18">
        <v>387799.10344003345</v>
      </c>
      <c r="DN66" s="140">
        <f t="shared" si="17"/>
        <v>243537.75586000836</v>
      </c>
      <c r="DO66" s="139"/>
      <c r="DP66" s="18">
        <v>190374</v>
      </c>
      <c r="DQ66" s="18">
        <v>196085.22</v>
      </c>
      <c r="DR66" s="18">
        <v>199892.7</v>
      </c>
      <c r="DS66" s="18">
        <v>387799.10344003345</v>
      </c>
      <c r="DT66" s="140">
        <f t="shared" si="59"/>
        <v>243537.75586000836</v>
      </c>
      <c r="DU66" s="139"/>
      <c r="DV66" s="18">
        <v>190374</v>
      </c>
      <c r="DW66" s="18">
        <v>196085.22</v>
      </c>
      <c r="DX66" s="18">
        <v>199892.7</v>
      </c>
      <c r="DY66" s="18">
        <v>387799.10344003345</v>
      </c>
      <c r="DZ66" s="140">
        <f t="shared" si="19"/>
        <v>243537.75586000836</v>
      </c>
      <c r="EA66" s="139"/>
      <c r="EB66" s="18">
        <v>190374</v>
      </c>
      <c r="EC66" s="18">
        <v>196085.22</v>
      </c>
      <c r="ED66" s="18">
        <v>199892.7</v>
      </c>
      <c r="EE66" s="18">
        <v>387799.10344003345</v>
      </c>
      <c r="EF66" s="140">
        <f t="shared" si="20"/>
        <v>243537.75586000836</v>
      </c>
      <c r="EG66" s="139"/>
      <c r="EH66" s="18">
        <v>190374</v>
      </c>
      <c r="EI66" s="18">
        <v>196085.22</v>
      </c>
      <c r="EJ66" s="18">
        <v>199892.7</v>
      </c>
      <c r="EK66" s="18">
        <v>387799.10344003345</v>
      </c>
      <c r="EL66" s="140">
        <f t="shared" si="21"/>
        <v>243537.75586000836</v>
      </c>
      <c r="EM66" s="139"/>
      <c r="EN66" s="18">
        <v>190374</v>
      </c>
      <c r="EO66" s="18">
        <v>196085.22</v>
      </c>
      <c r="EP66" s="18">
        <v>199892.7</v>
      </c>
      <c r="EQ66" s="18">
        <v>387799.10344003345</v>
      </c>
      <c r="ER66" s="140">
        <f t="shared" si="22"/>
        <v>243537.75586000836</v>
      </c>
      <c r="ES66" s="139"/>
      <c r="ET66" s="18">
        <v>190374</v>
      </c>
      <c r="EU66" s="18">
        <v>196085.22</v>
      </c>
      <c r="EV66" s="18">
        <v>199892.7</v>
      </c>
      <c r="EW66" s="18">
        <v>387799.10344003345</v>
      </c>
      <c r="EX66" s="140">
        <f t="shared" si="23"/>
        <v>243537.75586000836</v>
      </c>
      <c r="EY66" s="139"/>
      <c r="EZ66" s="18">
        <v>190374</v>
      </c>
      <c r="FA66" s="18">
        <v>196085.22</v>
      </c>
      <c r="FB66" s="18">
        <v>199892.7</v>
      </c>
      <c r="FC66" s="18">
        <v>387799.10344003345</v>
      </c>
      <c r="FD66" s="140">
        <f t="shared" si="24"/>
        <v>243537.75586000836</v>
      </c>
      <c r="FE66" s="139"/>
      <c r="FF66" s="18">
        <v>190374</v>
      </c>
      <c r="FG66" s="18">
        <v>196085.22</v>
      </c>
      <c r="FH66" s="18">
        <v>199892.7</v>
      </c>
      <c r="FI66" s="18">
        <v>387799.10344003345</v>
      </c>
      <c r="FJ66" s="140">
        <f t="shared" si="25"/>
        <v>243537.75586000836</v>
      </c>
      <c r="FK66" s="139"/>
      <c r="FL66" s="18">
        <v>190374</v>
      </c>
      <c r="FM66" s="18">
        <v>196085.22</v>
      </c>
      <c r="FN66" s="18">
        <v>199892.7</v>
      </c>
      <c r="FO66" s="18">
        <v>387799.10344003345</v>
      </c>
      <c r="FP66" s="140">
        <f t="shared" si="26"/>
        <v>243537.75586000836</v>
      </c>
      <c r="FQ66" s="139"/>
      <c r="FR66" s="18">
        <v>190374</v>
      </c>
      <c r="FS66" s="18">
        <v>196085.22</v>
      </c>
      <c r="FT66" s="18">
        <v>199892.7</v>
      </c>
      <c r="FU66" s="18">
        <v>387799.10344003345</v>
      </c>
      <c r="FV66" s="140">
        <f t="shared" si="27"/>
        <v>243537.75586000836</v>
      </c>
      <c r="FW66" s="139"/>
      <c r="FX66" s="18">
        <v>190374</v>
      </c>
      <c r="FY66" s="18">
        <v>196085.22</v>
      </c>
      <c r="FZ66" s="18">
        <v>199892.7</v>
      </c>
      <c r="GA66" s="18">
        <v>387799.10344003345</v>
      </c>
      <c r="GB66" s="140">
        <f t="shared" si="28"/>
        <v>243537.75586000836</v>
      </c>
      <c r="GC66" s="139"/>
      <c r="GD66" s="18">
        <v>190374</v>
      </c>
      <c r="GE66" s="18">
        <v>196085.22</v>
      </c>
      <c r="GF66" s="18">
        <v>199892.7</v>
      </c>
      <c r="GG66" s="18">
        <v>387799.10344003345</v>
      </c>
      <c r="GH66" s="140">
        <f t="shared" si="29"/>
        <v>243537.75586000836</v>
      </c>
      <c r="GI66" s="139"/>
      <c r="GJ66" s="18">
        <v>190374</v>
      </c>
      <c r="GK66" s="18">
        <v>196085.22</v>
      </c>
      <c r="GL66" s="18">
        <v>199892.7</v>
      </c>
      <c r="GM66" s="18">
        <v>387799.10344003345</v>
      </c>
      <c r="GN66" s="140">
        <f t="shared" si="30"/>
        <v>243537.75586000836</v>
      </c>
      <c r="GO66" s="139"/>
      <c r="GP66" s="18">
        <v>190374</v>
      </c>
      <c r="GQ66" s="18">
        <v>196085.22</v>
      </c>
      <c r="GR66" s="18">
        <v>199892.7</v>
      </c>
      <c r="GS66" s="18">
        <v>387799.10344003345</v>
      </c>
      <c r="GT66" s="140">
        <f t="shared" si="31"/>
        <v>243537.75586000836</v>
      </c>
      <c r="GU66" s="139"/>
      <c r="GV66" s="18">
        <v>190374</v>
      </c>
      <c r="GW66" s="18">
        <v>196085.22</v>
      </c>
      <c r="GX66" s="18">
        <v>199892.7</v>
      </c>
      <c r="GY66" s="18">
        <v>387799.10344003345</v>
      </c>
      <c r="GZ66" s="140">
        <f t="shared" si="32"/>
        <v>243537.75586000836</v>
      </c>
      <c r="HA66" s="139"/>
      <c r="HB66" s="18">
        <v>190374</v>
      </c>
      <c r="HC66" s="18">
        <v>196085.22</v>
      </c>
      <c r="HD66" s="18">
        <v>199892.7</v>
      </c>
      <c r="HE66" s="18">
        <v>387799.10344003345</v>
      </c>
      <c r="HF66" s="140">
        <f t="shared" si="33"/>
        <v>243537.75586000836</v>
      </c>
      <c r="HG66" s="139"/>
      <c r="HH66" s="18">
        <v>190374</v>
      </c>
      <c r="HI66" s="18">
        <v>196085.22</v>
      </c>
      <c r="HJ66" s="18">
        <v>199892.7</v>
      </c>
      <c r="HK66" s="18">
        <v>387799.10344003345</v>
      </c>
      <c r="HL66" s="140">
        <f t="shared" si="34"/>
        <v>243537.75586000836</v>
      </c>
      <c r="HM66" s="139"/>
      <c r="HN66" s="18">
        <v>190374</v>
      </c>
      <c r="HO66" s="18">
        <v>196085.22</v>
      </c>
      <c r="HP66" s="18">
        <v>199892.7</v>
      </c>
      <c r="HQ66" s="18">
        <v>387799.10344003345</v>
      </c>
      <c r="HR66" s="140">
        <f t="shared" si="35"/>
        <v>243537.75586000836</v>
      </c>
      <c r="HS66" s="139"/>
      <c r="HT66" s="18">
        <v>190374</v>
      </c>
      <c r="HU66" s="18">
        <v>196085.22</v>
      </c>
      <c r="HV66" s="18">
        <v>199892.7</v>
      </c>
      <c r="HW66" s="18">
        <v>387799.10344003345</v>
      </c>
      <c r="HX66" s="140">
        <f t="shared" si="36"/>
        <v>243537.75586000836</v>
      </c>
      <c r="HY66" s="139"/>
      <c r="HZ66" s="18">
        <v>190374</v>
      </c>
      <c r="IA66" s="18">
        <v>196085.22</v>
      </c>
      <c r="IB66" s="18">
        <v>199892.7</v>
      </c>
      <c r="IC66" s="18">
        <v>387799.10344003345</v>
      </c>
      <c r="ID66" s="140">
        <f t="shared" si="37"/>
        <v>243537.75586000836</v>
      </c>
      <c r="IE66" s="139"/>
      <c r="IF66" s="18">
        <v>190374</v>
      </c>
      <c r="IG66" s="18">
        <v>196085.22</v>
      </c>
      <c r="IH66" s="18">
        <v>199892.7</v>
      </c>
      <c r="II66" s="18">
        <v>387799.10344003345</v>
      </c>
      <c r="IJ66" s="140">
        <f t="shared" si="38"/>
        <v>243537.75586000836</v>
      </c>
      <c r="IK66" s="139"/>
      <c r="IL66" s="18">
        <v>190374</v>
      </c>
      <c r="IM66" s="18">
        <v>196085.22</v>
      </c>
      <c r="IN66" s="18">
        <v>199892.7</v>
      </c>
      <c r="IO66" s="18">
        <v>387799.10344003345</v>
      </c>
      <c r="IP66" s="140">
        <f t="shared" si="39"/>
        <v>243537.75586000836</v>
      </c>
      <c r="IQ66" s="139"/>
      <c r="IR66" s="18">
        <v>190374</v>
      </c>
      <c r="IS66" s="18">
        <v>196085.22</v>
      </c>
      <c r="IT66" s="18">
        <v>199892.7</v>
      </c>
      <c r="IU66" s="18">
        <v>387799.10344003345</v>
      </c>
      <c r="IV66" s="140">
        <f t="shared" si="40"/>
        <v>243537.75586000836</v>
      </c>
      <c r="IW66" s="139"/>
      <c r="IX66" s="18">
        <v>190374</v>
      </c>
      <c r="IY66" s="18">
        <v>196085.22</v>
      </c>
      <c r="IZ66" s="18">
        <v>199892.7</v>
      </c>
      <c r="JA66" s="18">
        <v>387799.10344003345</v>
      </c>
      <c r="JB66" s="140">
        <f t="shared" si="41"/>
        <v>243537.75586000836</v>
      </c>
      <c r="JC66" s="139"/>
      <c r="JD66" s="18">
        <v>190374</v>
      </c>
      <c r="JE66" s="18">
        <v>196085.22</v>
      </c>
      <c r="JF66" s="18">
        <v>199892.7</v>
      </c>
      <c r="JG66" s="18">
        <v>387799.10344003345</v>
      </c>
      <c r="JH66" s="140">
        <f t="shared" si="42"/>
        <v>243537.75586000836</v>
      </c>
      <c r="JI66" s="139"/>
      <c r="JJ66" s="18">
        <v>190374</v>
      </c>
      <c r="JK66" s="18">
        <v>196085.22</v>
      </c>
      <c r="JL66" s="18">
        <v>199892.7</v>
      </c>
      <c r="JM66" s="18">
        <v>387799.10344003345</v>
      </c>
      <c r="JN66" s="140">
        <f t="shared" si="43"/>
        <v>243537.75586000836</v>
      </c>
      <c r="JO66" s="167"/>
      <c r="JP66" s="18">
        <v>199901</v>
      </c>
      <c r="JQ66" s="18">
        <v>205898.03</v>
      </c>
      <c r="JR66" s="18">
        <v>209896.05</v>
      </c>
      <c r="JS66" s="18">
        <v>407206.4328982096</v>
      </c>
      <c r="JT66" s="168">
        <f t="shared" si="44"/>
        <v>255725.37822455243</v>
      </c>
      <c r="JU66" s="139"/>
      <c r="JV66" s="18">
        <v>190374</v>
      </c>
      <c r="JW66" s="18">
        <v>196085.22</v>
      </c>
      <c r="JX66" s="18">
        <v>199892.7</v>
      </c>
      <c r="JY66" s="18">
        <v>387799.10344003345</v>
      </c>
      <c r="JZ66" s="140">
        <f t="shared" si="45"/>
        <v>243537.75586000836</v>
      </c>
      <c r="KA66" s="139"/>
      <c r="KB66" s="18">
        <v>190374</v>
      </c>
      <c r="KC66" s="18">
        <v>196085.22</v>
      </c>
      <c r="KD66" s="18">
        <v>199892.7</v>
      </c>
      <c r="KE66" s="18">
        <v>387799.10344003345</v>
      </c>
      <c r="KF66" s="140">
        <f t="shared" si="46"/>
        <v>243537.75586000836</v>
      </c>
      <c r="KG66" s="139"/>
      <c r="KH66" s="18">
        <v>190374</v>
      </c>
      <c r="KI66" s="18">
        <v>196085.22</v>
      </c>
      <c r="KJ66" s="18">
        <v>199892.7</v>
      </c>
      <c r="KK66" s="18">
        <v>387799.10344003345</v>
      </c>
      <c r="KL66" s="140">
        <f t="shared" si="47"/>
        <v>243537.75586000836</v>
      </c>
      <c r="KM66" s="139"/>
      <c r="KN66" s="18">
        <v>190374</v>
      </c>
      <c r="KO66" s="18">
        <v>196085.22</v>
      </c>
      <c r="KP66" s="18">
        <v>199892.7</v>
      </c>
      <c r="KQ66" s="18">
        <v>387799.10344003345</v>
      </c>
      <c r="KR66" s="140">
        <f t="shared" si="48"/>
        <v>243537.75586000836</v>
      </c>
      <c r="KS66" s="173"/>
      <c r="KT66" s="18">
        <v>190374</v>
      </c>
      <c r="KU66" s="18">
        <v>196085.22</v>
      </c>
      <c r="KV66" s="18">
        <v>199892.7</v>
      </c>
      <c r="KW66" s="18">
        <v>387799.10344003345</v>
      </c>
      <c r="KX66" s="140">
        <f t="shared" si="49"/>
        <v>243537.75586000836</v>
      </c>
      <c r="KY66" s="148"/>
      <c r="KZ66" s="18">
        <v>190374</v>
      </c>
      <c r="LA66" s="18">
        <v>196085.22</v>
      </c>
      <c r="LB66" s="18">
        <v>199892.7</v>
      </c>
      <c r="LC66" s="18">
        <v>387799.10344003345</v>
      </c>
      <c r="LD66" s="177">
        <f t="shared" si="50"/>
        <v>243537.75586000836</v>
      </c>
      <c r="LE66" s="148"/>
      <c r="LF66" s="18">
        <v>190374</v>
      </c>
      <c r="LG66" s="18">
        <v>196085.22</v>
      </c>
      <c r="LH66" s="18">
        <v>199892.7</v>
      </c>
      <c r="LI66" s="18">
        <v>387799.10344003345</v>
      </c>
      <c r="LJ66" s="177">
        <f t="shared" si="51"/>
        <v>243537.75586000836</v>
      </c>
      <c r="LK66" s="148"/>
      <c r="LL66" s="18">
        <v>202911</v>
      </c>
      <c r="LM66" s="18">
        <v>208998.33</v>
      </c>
      <c r="LN66" s="18">
        <v>213056.55</v>
      </c>
      <c r="LO66" s="18">
        <v>387799.10344003345</v>
      </c>
      <c r="LP66" s="177">
        <f t="shared" si="52"/>
        <v>253191.24586000835</v>
      </c>
      <c r="LQ66" s="148"/>
      <c r="LR66" s="18">
        <v>202911</v>
      </c>
      <c r="LS66" s="18">
        <v>208998.33</v>
      </c>
      <c r="LT66" s="18">
        <v>213056.55</v>
      </c>
      <c r="LU66" s="18">
        <v>387799.10344003345</v>
      </c>
      <c r="LV66" s="177">
        <f t="shared" si="53"/>
        <v>253191.24586000835</v>
      </c>
      <c r="LW66" s="148"/>
      <c r="LX66" s="18">
        <v>202911</v>
      </c>
      <c r="LY66" s="18">
        <v>208998.33</v>
      </c>
      <c r="LZ66" s="18">
        <v>213056.55</v>
      </c>
      <c r="MA66" s="18">
        <v>387799.10344003345</v>
      </c>
      <c r="MB66" s="177">
        <f t="shared" si="54"/>
        <v>253191.24586000835</v>
      </c>
      <c r="MC66" s="148"/>
      <c r="MD66" s="18">
        <v>202911</v>
      </c>
      <c r="ME66" s="18">
        <v>208998.33</v>
      </c>
      <c r="MF66" s="18">
        <v>213056.55</v>
      </c>
      <c r="MG66" s="18">
        <v>387799.10344003345</v>
      </c>
      <c r="MH66" s="177">
        <f t="shared" si="55"/>
        <v>253191.24586000835</v>
      </c>
      <c r="MI66" s="148"/>
      <c r="MJ66" s="18">
        <v>202911</v>
      </c>
      <c r="MK66" s="18">
        <v>208998.33</v>
      </c>
      <c r="ML66" s="18">
        <v>213056.55</v>
      </c>
      <c r="MM66" s="18">
        <v>387799.10344003345</v>
      </c>
      <c r="MN66" s="177">
        <f t="shared" si="56"/>
        <v>253191.24586000835</v>
      </c>
      <c r="MO66" s="148"/>
      <c r="MP66" s="18">
        <v>202911</v>
      </c>
      <c r="MQ66" s="18">
        <v>208998.33</v>
      </c>
      <c r="MR66" s="18">
        <v>213056.55</v>
      </c>
      <c r="MS66" s="18">
        <v>387799.10344003345</v>
      </c>
      <c r="MT66" s="177">
        <f t="shared" si="57"/>
        <v>253191.24586000835</v>
      </c>
      <c r="MU66" s="181">
        <v>14207453.533776576</v>
      </c>
    </row>
    <row r="67" spans="1:359" s="2" customFormat="1" ht="27" x14ac:dyDescent="0.35">
      <c r="A67" s="201">
        <v>62</v>
      </c>
      <c r="B67" s="16" t="s">
        <v>138</v>
      </c>
      <c r="C67" s="17">
        <v>1</v>
      </c>
      <c r="D67" s="202" t="s">
        <v>79</v>
      </c>
      <c r="E67" s="139"/>
      <c r="F67" s="18">
        <v>378413</v>
      </c>
      <c r="G67" s="18">
        <v>389765.39</v>
      </c>
      <c r="H67" s="18">
        <v>397333.65</v>
      </c>
      <c r="I67" s="18">
        <v>770841.55630513979</v>
      </c>
      <c r="J67" s="140">
        <f t="shared" si="0"/>
        <v>484088.39907628496</v>
      </c>
      <c r="K67" s="139"/>
      <c r="L67" s="18">
        <v>384544</v>
      </c>
      <c r="M67" s="18">
        <v>396080.32</v>
      </c>
      <c r="N67" s="18">
        <v>403771.2</v>
      </c>
      <c r="O67" s="18">
        <v>783331.08950871427</v>
      </c>
      <c r="P67" s="140">
        <f t="shared" si="1"/>
        <v>491931.65237717854</v>
      </c>
      <c r="Q67" s="139"/>
      <c r="R67" s="18">
        <v>384544</v>
      </c>
      <c r="S67" s="18">
        <v>396080.32</v>
      </c>
      <c r="T67" s="18">
        <v>403771.2</v>
      </c>
      <c r="U67" s="18">
        <v>783331.08950871427</v>
      </c>
      <c r="V67" s="140">
        <f t="shared" si="2"/>
        <v>491931.65237717854</v>
      </c>
      <c r="W67" s="139"/>
      <c r="X67" s="18">
        <v>384544</v>
      </c>
      <c r="Y67" s="18">
        <v>396080.32</v>
      </c>
      <c r="Z67" s="18">
        <v>403771.2</v>
      </c>
      <c r="AA67" s="18">
        <v>783331.08950871427</v>
      </c>
      <c r="AB67" s="140">
        <f t="shared" si="3"/>
        <v>491931.65237717854</v>
      </c>
      <c r="AC67" s="139"/>
      <c r="AD67" s="18">
        <v>384544</v>
      </c>
      <c r="AE67" s="18">
        <v>396080.32</v>
      </c>
      <c r="AF67" s="18">
        <v>403771.2</v>
      </c>
      <c r="AG67" s="18">
        <v>783331.08950871427</v>
      </c>
      <c r="AH67" s="140">
        <f t="shared" si="4"/>
        <v>491931.65237717854</v>
      </c>
      <c r="AI67" s="139"/>
      <c r="AJ67" s="18">
        <v>384544</v>
      </c>
      <c r="AK67" s="18">
        <v>396080.32</v>
      </c>
      <c r="AL67" s="18">
        <v>403771.2</v>
      </c>
      <c r="AM67" s="18">
        <v>783331.08950871427</v>
      </c>
      <c r="AN67" s="140">
        <f t="shared" si="5"/>
        <v>491931.65237717854</v>
      </c>
      <c r="AO67" s="139"/>
      <c r="AP67" s="18">
        <v>384544</v>
      </c>
      <c r="AQ67" s="18">
        <v>396080.32</v>
      </c>
      <c r="AR67" s="18">
        <v>403771.2</v>
      </c>
      <c r="AS67" s="18">
        <v>783331.08950871427</v>
      </c>
      <c r="AT67" s="140">
        <f t="shared" si="6"/>
        <v>491931.65237717854</v>
      </c>
      <c r="AU67" s="153"/>
      <c r="AV67" s="19">
        <v>409867</v>
      </c>
      <c r="AW67" s="18">
        <v>422163.01</v>
      </c>
      <c r="AX67" s="18">
        <v>430360.35</v>
      </c>
      <c r="AY67" s="18">
        <v>834915.12783984549</v>
      </c>
      <c r="AZ67" s="154">
        <f t="shared" si="61"/>
        <v>524326.37195996137</v>
      </c>
      <c r="BA67" s="139"/>
      <c r="BB67" s="18">
        <v>384544</v>
      </c>
      <c r="BC67" s="18">
        <v>396080.32</v>
      </c>
      <c r="BD67" s="18">
        <v>403771.2</v>
      </c>
      <c r="BE67" s="18">
        <v>783331.08950871427</v>
      </c>
      <c r="BF67" s="140">
        <f t="shared" si="8"/>
        <v>491931.65237717854</v>
      </c>
      <c r="BG67" s="139"/>
      <c r="BH67" s="18">
        <v>384544</v>
      </c>
      <c r="BI67" s="18">
        <v>396080.32</v>
      </c>
      <c r="BJ67" s="18">
        <v>403771.2</v>
      </c>
      <c r="BK67" s="18">
        <v>783331.08950871427</v>
      </c>
      <c r="BL67" s="140">
        <f t="shared" si="60"/>
        <v>491931.65237717854</v>
      </c>
      <c r="BM67" s="141" t="s">
        <v>75</v>
      </c>
      <c r="BN67" s="20" t="s">
        <v>75</v>
      </c>
      <c r="BO67" s="20" t="s">
        <v>75</v>
      </c>
      <c r="BP67" s="20" t="s">
        <v>75</v>
      </c>
      <c r="BQ67" s="20" t="s">
        <v>75</v>
      </c>
      <c r="BR67" s="157" t="s">
        <v>75</v>
      </c>
      <c r="BS67" s="139"/>
      <c r="BT67" s="18">
        <v>384544</v>
      </c>
      <c r="BU67" s="18">
        <v>396080.32</v>
      </c>
      <c r="BV67" s="18">
        <v>403771.2</v>
      </c>
      <c r="BW67" s="18">
        <v>783331.08950871427</v>
      </c>
      <c r="BX67" s="140">
        <f t="shared" si="10"/>
        <v>491931.65237717854</v>
      </c>
      <c r="BY67" s="139"/>
      <c r="BZ67" s="18">
        <v>384544</v>
      </c>
      <c r="CA67" s="18">
        <v>396080.32</v>
      </c>
      <c r="CB67" s="18">
        <v>403771.2</v>
      </c>
      <c r="CC67" s="18">
        <v>783331.08950871427</v>
      </c>
      <c r="CD67" s="140">
        <f t="shared" si="11"/>
        <v>491931.65237717854</v>
      </c>
      <c r="CE67" s="139"/>
      <c r="CF67" s="18">
        <v>384544</v>
      </c>
      <c r="CG67" s="18">
        <v>396080.32</v>
      </c>
      <c r="CH67" s="18">
        <v>403771.2</v>
      </c>
      <c r="CI67" s="18">
        <v>783331.08950871427</v>
      </c>
      <c r="CJ67" s="140">
        <f t="shared" si="12"/>
        <v>491931.65237717854</v>
      </c>
      <c r="CK67" s="139"/>
      <c r="CL67" s="18">
        <v>384544</v>
      </c>
      <c r="CM67" s="18">
        <v>396080.32</v>
      </c>
      <c r="CN67" s="18">
        <v>403771.2</v>
      </c>
      <c r="CO67" s="18">
        <v>783331.08950871427</v>
      </c>
      <c r="CP67" s="140">
        <f t="shared" si="13"/>
        <v>491931.65237717854</v>
      </c>
      <c r="CQ67" s="139"/>
      <c r="CR67" s="18">
        <v>384544</v>
      </c>
      <c r="CS67" s="18">
        <v>396080</v>
      </c>
      <c r="CT67" s="18">
        <v>403771</v>
      </c>
      <c r="CU67" s="18">
        <v>783331.08950871427</v>
      </c>
      <c r="CV67" s="140">
        <f t="shared" si="14"/>
        <v>491931.52237717854</v>
      </c>
      <c r="CW67" s="139"/>
      <c r="CX67" s="18">
        <v>384544</v>
      </c>
      <c r="CY67" s="18">
        <v>396080.32</v>
      </c>
      <c r="CZ67" s="18">
        <v>403771.2</v>
      </c>
      <c r="DA67" s="18">
        <v>783331.08950871427</v>
      </c>
      <c r="DB67" s="140">
        <f t="shared" si="58"/>
        <v>491931.65237717854</v>
      </c>
      <c r="DC67" s="139"/>
      <c r="DD67" s="18">
        <v>384544</v>
      </c>
      <c r="DE67" s="18">
        <v>396080.32</v>
      </c>
      <c r="DF67" s="18">
        <v>403771.2</v>
      </c>
      <c r="DG67" s="18">
        <v>783331.08950871427</v>
      </c>
      <c r="DH67" s="140">
        <f t="shared" si="16"/>
        <v>491931.65237717854</v>
      </c>
      <c r="DI67" s="139"/>
      <c r="DJ67" s="18">
        <v>384544</v>
      </c>
      <c r="DK67" s="18">
        <v>396080.32</v>
      </c>
      <c r="DL67" s="18">
        <v>403771.2</v>
      </c>
      <c r="DM67" s="18">
        <v>783331.08950871427</v>
      </c>
      <c r="DN67" s="140">
        <f t="shared" si="17"/>
        <v>491931.65237717854</v>
      </c>
      <c r="DO67" s="139"/>
      <c r="DP67" s="18">
        <v>384544</v>
      </c>
      <c r="DQ67" s="18">
        <v>396080.32</v>
      </c>
      <c r="DR67" s="18">
        <v>403771.2</v>
      </c>
      <c r="DS67" s="18">
        <v>783331.08950871427</v>
      </c>
      <c r="DT67" s="140">
        <f t="shared" si="59"/>
        <v>491931.65237717854</v>
      </c>
      <c r="DU67" s="139"/>
      <c r="DV67" s="18">
        <v>384544</v>
      </c>
      <c r="DW67" s="18">
        <v>396080.32</v>
      </c>
      <c r="DX67" s="18">
        <v>403771.2</v>
      </c>
      <c r="DY67" s="18">
        <v>783331.08950871427</v>
      </c>
      <c r="DZ67" s="140">
        <f t="shared" si="19"/>
        <v>491931.65237717854</v>
      </c>
      <c r="EA67" s="139"/>
      <c r="EB67" s="18">
        <v>384544</v>
      </c>
      <c r="EC67" s="18">
        <v>396080.32</v>
      </c>
      <c r="ED67" s="18">
        <v>403771.2</v>
      </c>
      <c r="EE67" s="18">
        <v>783331.08950871427</v>
      </c>
      <c r="EF67" s="140">
        <f t="shared" si="20"/>
        <v>491931.65237717854</v>
      </c>
      <c r="EG67" s="139"/>
      <c r="EH67" s="18">
        <v>384544</v>
      </c>
      <c r="EI67" s="18">
        <v>396080.32</v>
      </c>
      <c r="EJ67" s="18">
        <v>403771.2</v>
      </c>
      <c r="EK67" s="18">
        <v>783331.08950871427</v>
      </c>
      <c r="EL67" s="140">
        <f t="shared" si="21"/>
        <v>491931.65237717854</v>
      </c>
      <c r="EM67" s="139"/>
      <c r="EN67" s="18">
        <v>384544</v>
      </c>
      <c r="EO67" s="18">
        <v>396080.32</v>
      </c>
      <c r="EP67" s="18">
        <v>403771.2</v>
      </c>
      <c r="EQ67" s="18">
        <v>783331.08950871427</v>
      </c>
      <c r="ER67" s="140">
        <f t="shared" si="22"/>
        <v>491931.65237717854</v>
      </c>
      <c r="ES67" s="139"/>
      <c r="ET67" s="18">
        <v>384544</v>
      </c>
      <c r="EU67" s="18">
        <v>396080.32</v>
      </c>
      <c r="EV67" s="18">
        <v>403771.2</v>
      </c>
      <c r="EW67" s="18">
        <v>783331.08950871427</v>
      </c>
      <c r="EX67" s="140">
        <f t="shared" si="23"/>
        <v>491931.65237717854</v>
      </c>
      <c r="EY67" s="139"/>
      <c r="EZ67" s="18">
        <v>384544</v>
      </c>
      <c r="FA67" s="18">
        <v>396080.32</v>
      </c>
      <c r="FB67" s="18">
        <v>403771.2</v>
      </c>
      <c r="FC67" s="18">
        <v>783331.08950871427</v>
      </c>
      <c r="FD67" s="140">
        <f t="shared" si="24"/>
        <v>491931.65237717854</v>
      </c>
      <c r="FE67" s="139"/>
      <c r="FF67" s="18">
        <v>384544</v>
      </c>
      <c r="FG67" s="18">
        <v>396080.32</v>
      </c>
      <c r="FH67" s="18">
        <v>403771.2</v>
      </c>
      <c r="FI67" s="18">
        <v>783331.08950871427</v>
      </c>
      <c r="FJ67" s="140">
        <f t="shared" si="25"/>
        <v>491931.65237717854</v>
      </c>
      <c r="FK67" s="139"/>
      <c r="FL67" s="18">
        <v>384544</v>
      </c>
      <c r="FM67" s="18">
        <v>396080.32</v>
      </c>
      <c r="FN67" s="18">
        <v>403771.2</v>
      </c>
      <c r="FO67" s="18">
        <v>783331.08950871427</v>
      </c>
      <c r="FP67" s="140">
        <f t="shared" si="26"/>
        <v>491931.65237717854</v>
      </c>
      <c r="FQ67" s="139"/>
      <c r="FR67" s="18">
        <v>384544</v>
      </c>
      <c r="FS67" s="18">
        <v>396080.32</v>
      </c>
      <c r="FT67" s="18">
        <v>403771.2</v>
      </c>
      <c r="FU67" s="18">
        <v>783331.08950871427</v>
      </c>
      <c r="FV67" s="140">
        <f t="shared" si="27"/>
        <v>491931.65237717854</v>
      </c>
      <c r="FW67" s="139"/>
      <c r="FX67" s="18">
        <v>384544</v>
      </c>
      <c r="FY67" s="18">
        <v>396080.32</v>
      </c>
      <c r="FZ67" s="18">
        <v>403771.2</v>
      </c>
      <c r="GA67" s="18">
        <v>783331.08950871427</v>
      </c>
      <c r="GB67" s="140">
        <f t="shared" si="28"/>
        <v>491931.65237717854</v>
      </c>
      <c r="GC67" s="139"/>
      <c r="GD67" s="18">
        <v>384544</v>
      </c>
      <c r="GE67" s="18">
        <v>396080.32</v>
      </c>
      <c r="GF67" s="18">
        <v>403771.2</v>
      </c>
      <c r="GG67" s="18">
        <v>783331.08950871427</v>
      </c>
      <c r="GH67" s="140">
        <f t="shared" si="29"/>
        <v>491931.65237717854</v>
      </c>
      <c r="GI67" s="139"/>
      <c r="GJ67" s="18">
        <v>384544</v>
      </c>
      <c r="GK67" s="18">
        <v>396080.32</v>
      </c>
      <c r="GL67" s="18">
        <v>403771.2</v>
      </c>
      <c r="GM67" s="18">
        <v>783331.08950871427</v>
      </c>
      <c r="GN67" s="140">
        <f t="shared" si="30"/>
        <v>491931.65237717854</v>
      </c>
      <c r="GO67" s="139"/>
      <c r="GP67" s="18">
        <v>384544</v>
      </c>
      <c r="GQ67" s="18">
        <v>396080.32</v>
      </c>
      <c r="GR67" s="18">
        <v>403771.2</v>
      </c>
      <c r="GS67" s="18">
        <v>783331.08950871427</v>
      </c>
      <c r="GT67" s="140">
        <f t="shared" si="31"/>
        <v>491931.65237717854</v>
      </c>
      <c r="GU67" s="139"/>
      <c r="GV67" s="18">
        <v>384544</v>
      </c>
      <c r="GW67" s="18">
        <v>396080.32</v>
      </c>
      <c r="GX67" s="18">
        <v>403771.2</v>
      </c>
      <c r="GY67" s="18">
        <v>783331.08950871427</v>
      </c>
      <c r="GZ67" s="140">
        <f t="shared" si="32"/>
        <v>491931.65237717854</v>
      </c>
      <c r="HA67" s="139"/>
      <c r="HB67" s="18">
        <v>384544</v>
      </c>
      <c r="HC67" s="18">
        <v>396080.32</v>
      </c>
      <c r="HD67" s="18">
        <v>403771.2</v>
      </c>
      <c r="HE67" s="18">
        <v>783331.08950871427</v>
      </c>
      <c r="HF67" s="140">
        <f t="shared" si="33"/>
        <v>491931.65237717854</v>
      </c>
      <c r="HG67" s="139"/>
      <c r="HH67" s="18">
        <v>384544</v>
      </c>
      <c r="HI67" s="18">
        <v>396080.32</v>
      </c>
      <c r="HJ67" s="18">
        <v>403771.2</v>
      </c>
      <c r="HK67" s="18">
        <v>783331.08950871427</v>
      </c>
      <c r="HL67" s="140">
        <f t="shared" si="34"/>
        <v>491931.65237717854</v>
      </c>
      <c r="HM67" s="139"/>
      <c r="HN67" s="18">
        <v>384544</v>
      </c>
      <c r="HO67" s="18">
        <v>396080.32</v>
      </c>
      <c r="HP67" s="18">
        <v>403771.2</v>
      </c>
      <c r="HQ67" s="18">
        <v>783331.08950871427</v>
      </c>
      <c r="HR67" s="140">
        <f t="shared" si="35"/>
        <v>491931.65237717854</v>
      </c>
      <c r="HS67" s="139"/>
      <c r="HT67" s="18">
        <v>384544</v>
      </c>
      <c r="HU67" s="18">
        <v>396080.32</v>
      </c>
      <c r="HV67" s="18">
        <v>403771.2</v>
      </c>
      <c r="HW67" s="18">
        <v>783331.08950871427</v>
      </c>
      <c r="HX67" s="140">
        <f t="shared" si="36"/>
        <v>491931.65237717854</v>
      </c>
      <c r="HY67" s="139"/>
      <c r="HZ67" s="18">
        <v>384544</v>
      </c>
      <c r="IA67" s="18">
        <v>396080.32</v>
      </c>
      <c r="IB67" s="18">
        <v>403771.2</v>
      </c>
      <c r="IC67" s="18">
        <v>783331.08950871427</v>
      </c>
      <c r="ID67" s="140">
        <f t="shared" si="37"/>
        <v>491931.65237717854</v>
      </c>
      <c r="IE67" s="139"/>
      <c r="IF67" s="18">
        <v>384544</v>
      </c>
      <c r="IG67" s="18">
        <v>396080.32</v>
      </c>
      <c r="IH67" s="18">
        <v>403771.2</v>
      </c>
      <c r="II67" s="18">
        <v>783331.08950871427</v>
      </c>
      <c r="IJ67" s="140">
        <f t="shared" si="38"/>
        <v>491931.65237717854</v>
      </c>
      <c r="IK67" s="139"/>
      <c r="IL67" s="18">
        <v>384544</v>
      </c>
      <c r="IM67" s="18">
        <v>396080.32</v>
      </c>
      <c r="IN67" s="18">
        <v>403771.2</v>
      </c>
      <c r="IO67" s="18">
        <v>783331.08950871427</v>
      </c>
      <c r="IP67" s="140">
        <f t="shared" si="39"/>
        <v>491931.65237717854</v>
      </c>
      <c r="IQ67" s="139"/>
      <c r="IR67" s="18">
        <v>384544</v>
      </c>
      <c r="IS67" s="18">
        <v>396080.32</v>
      </c>
      <c r="IT67" s="18">
        <v>403771.2</v>
      </c>
      <c r="IU67" s="18">
        <v>783331.08950871427</v>
      </c>
      <c r="IV67" s="140">
        <f t="shared" si="40"/>
        <v>491931.65237717854</v>
      </c>
      <c r="IW67" s="139"/>
      <c r="IX67" s="18">
        <v>384544</v>
      </c>
      <c r="IY67" s="18">
        <v>396080.32</v>
      </c>
      <c r="IZ67" s="18">
        <v>403771.2</v>
      </c>
      <c r="JA67" s="18">
        <v>783331.08950871427</v>
      </c>
      <c r="JB67" s="140">
        <f t="shared" si="41"/>
        <v>491931.65237717854</v>
      </c>
      <c r="JC67" s="139"/>
      <c r="JD67" s="18">
        <v>384544</v>
      </c>
      <c r="JE67" s="18">
        <v>396080.32</v>
      </c>
      <c r="JF67" s="18">
        <v>403771.2</v>
      </c>
      <c r="JG67" s="18">
        <v>783331.08950871427</v>
      </c>
      <c r="JH67" s="140">
        <f t="shared" si="42"/>
        <v>491931.65237717854</v>
      </c>
      <c r="JI67" s="139"/>
      <c r="JJ67" s="18">
        <v>384544</v>
      </c>
      <c r="JK67" s="18">
        <v>396080.32</v>
      </c>
      <c r="JL67" s="18">
        <v>403771.2</v>
      </c>
      <c r="JM67" s="18">
        <v>783331.08950871427</v>
      </c>
      <c r="JN67" s="140">
        <f t="shared" si="43"/>
        <v>491931.65237717854</v>
      </c>
      <c r="JO67" s="167"/>
      <c r="JP67" s="18">
        <v>403789</v>
      </c>
      <c r="JQ67" s="18">
        <v>415902.67</v>
      </c>
      <c r="JR67" s="18">
        <v>423978.45</v>
      </c>
      <c r="JS67" s="18">
        <v>822532.73900731478</v>
      </c>
      <c r="JT67" s="168">
        <f t="shared" si="44"/>
        <v>516550.71475182869</v>
      </c>
      <c r="JU67" s="139"/>
      <c r="JV67" s="18">
        <v>384544</v>
      </c>
      <c r="JW67" s="18">
        <v>396080.32</v>
      </c>
      <c r="JX67" s="18">
        <v>403771.2</v>
      </c>
      <c r="JY67" s="18">
        <v>783331.08950871427</v>
      </c>
      <c r="JZ67" s="140">
        <f t="shared" si="45"/>
        <v>491931.65237717854</v>
      </c>
      <c r="KA67" s="139"/>
      <c r="KB67" s="18">
        <v>384544</v>
      </c>
      <c r="KC67" s="18">
        <v>396080.32</v>
      </c>
      <c r="KD67" s="18">
        <v>403771.2</v>
      </c>
      <c r="KE67" s="18">
        <v>783331.08950871427</v>
      </c>
      <c r="KF67" s="140">
        <f t="shared" si="46"/>
        <v>491931.65237717854</v>
      </c>
      <c r="KG67" s="139"/>
      <c r="KH67" s="18">
        <v>384544</v>
      </c>
      <c r="KI67" s="18">
        <v>396080.32</v>
      </c>
      <c r="KJ67" s="18">
        <v>403771.2</v>
      </c>
      <c r="KK67" s="18">
        <v>783331.08950871427</v>
      </c>
      <c r="KL67" s="140">
        <f t="shared" si="47"/>
        <v>491931.65237717854</v>
      </c>
      <c r="KM67" s="139"/>
      <c r="KN67" s="18">
        <v>384544</v>
      </c>
      <c r="KO67" s="18">
        <v>396080.32</v>
      </c>
      <c r="KP67" s="18">
        <v>403771.2</v>
      </c>
      <c r="KQ67" s="18">
        <v>783331.08950871427</v>
      </c>
      <c r="KR67" s="140">
        <f t="shared" si="48"/>
        <v>491931.65237717854</v>
      </c>
      <c r="KS67" s="173"/>
      <c r="KT67" s="18">
        <v>384544</v>
      </c>
      <c r="KU67" s="18">
        <v>396080.32</v>
      </c>
      <c r="KV67" s="18">
        <v>403771.2</v>
      </c>
      <c r="KW67" s="18">
        <v>783331.08950871427</v>
      </c>
      <c r="KX67" s="140">
        <f t="shared" si="49"/>
        <v>491931.65237717854</v>
      </c>
      <c r="KY67" s="148"/>
      <c r="KZ67" s="18">
        <v>384544</v>
      </c>
      <c r="LA67" s="18">
        <v>396080.32</v>
      </c>
      <c r="LB67" s="18">
        <v>403771.2</v>
      </c>
      <c r="LC67" s="18">
        <v>783331.08950871427</v>
      </c>
      <c r="LD67" s="177">
        <f t="shared" si="50"/>
        <v>491931.65237717854</v>
      </c>
      <c r="LE67" s="148"/>
      <c r="LF67" s="18">
        <v>384544</v>
      </c>
      <c r="LG67" s="18">
        <v>396080.32</v>
      </c>
      <c r="LH67" s="18">
        <v>403771.2</v>
      </c>
      <c r="LI67" s="18">
        <v>783331.08950871427</v>
      </c>
      <c r="LJ67" s="177">
        <f t="shared" si="51"/>
        <v>491931.65237717854</v>
      </c>
      <c r="LK67" s="148"/>
      <c r="LL67" s="18">
        <v>409867</v>
      </c>
      <c r="LM67" s="18">
        <v>422163.01</v>
      </c>
      <c r="LN67" s="18">
        <v>430360.35</v>
      </c>
      <c r="LO67" s="18">
        <v>783331.08950871427</v>
      </c>
      <c r="LP67" s="177">
        <f t="shared" si="52"/>
        <v>511430.36237717851</v>
      </c>
      <c r="LQ67" s="148"/>
      <c r="LR67" s="18">
        <v>409867</v>
      </c>
      <c r="LS67" s="18">
        <v>422163.01</v>
      </c>
      <c r="LT67" s="18">
        <v>430360.35</v>
      </c>
      <c r="LU67" s="18">
        <v>783331.08950871427</v>
      </c>
      <c r="LV67" s="177">
        <f t="shared" si="53"/>
        <v>511430.36237717851</v>
      </c>
      <c r="LW67" s="148"/>
      <c r="LX67" s="18">
        <v>409867</v>
      </c>
      <c r="LY67" s="18">
        <v>422163.01</v>
      </c>
      <c r="LZ67" s="18">
        <v>430360.35</v>
      </c>
      <c r="MA67" s="18">
        <v>783331.08950871427</v>
      </c>
      <c r="MB67" s="177">
        <f t="shared" si="54"/>
        <v>511430.36237717851</v>
      </c>
      <c r="MC67" s="148"/>
      <c r="MD67" s="18">
        <v>409867</v>
      </c>
      <c r="ME67" s="18">
        <v>422163.01</v>
      </c>
      <c r="MF67" s="18">
        <v>430360.35</v>
      </c>
      <c r="MG67" s="18">
        <v>783331.08950871427</v>
      </c>
      <c r="MH67" s="177">
        <f t="shared" si="55"/>
        <v>511430.36237717851</v>
      </c>
      <c r="MI67" s="148"/>
      <c r="MJ67" s="18">
        <v>409867</v>
      </c>
      <c r="MK67" s="18">
        <v>422163.01</v>
      </c>
      <c r="ML67" s="18">
        <v>430360.35</v>
      </c>
      <c r="MM67" s="18">
        <v>783331.08950871427</v>
      </c>
      <c r="MN67" s="177">
        <f t="shared" si="56"/>
        <v>511430.36237717851</v>
      </c>
      <c r="MO67" s="148"/>
      <c r="MP67" s="18">
        <v>409867</v>
      </c>
      <c r="MQ67" s="18">
        <v>422163.01</v>
      </c>
      <c r="MR67" s="18">
        <v>430360.35</v>
      </c>
      <c r="MS67" s="18">
        <v>783331.08950871427</v>
      </c>
      <c r="MT67" s="177">
        <f t="shared" si="57"/>
        <v>511430.36237717851</v>
      </c>
      <c r="MU67" s="181">
        <v>28698198.496532872</v>
      </c>
    </row>
    <row r="68" spans="1:359" s="2" customFormat="1" ht="14" x14ac:dyDescent="0.35">
      <c r="A68" s="201">
        <v>63</v>
      </c>
      <c r="B68" s="16" t="s">
        <v>139</v>
      </c>
      <c r="C68" s="17">
        <v>1</v>
      </c>
      <c r="D68" s="202" t="s">
        <v>74</v>
      </c>
      <c r="E68" s="139"/>
      <c r="F68" s="18">
        <v>960208</v>
      </c>
      <c r="G68" s="18">
        <v>989014.24</v>
      </c>
      <c r="H68" s="18">
        <v>1008218.4</v>
      </c>
      <c r="I68" s="18">
        <v>1955979.1718200506</v>
      </c>
      <c r="J68" s="140">
        <f t="shared" si="0"/>
        <v>1228354.9529550127</v>
      </c>
      <c r="K68" s="139"/>
      <c r="L68" s="18">
        <v>975766</v>
      </c>
      <c r="M68" s="18">
        <v>1005038.98</v>
      </c>
      <c r="N68" s="18">
        <v>1024554.3</v>
      </c>
      <c r="O68" s="18">
        <v>1987670.855554699</v>
      </c>
      <c r="P68" s="140">
        <f t="shared" si="1"/>
        <v>1248257.5338886748</v>
      </c>
      <c r="Q68" s="139"/>
      <c r="R68" s="18">
        <v>975766</v>
      </c>
      <c r="S68" s="18">
        <v>1005038.98</v>
      </c>
      <c r="T68" s="18">
        <v>1024554.3</v>
      </c>
      <c r="U68" s="18">
        <v>1987670.855554699</v>
      </c>
      <c r="V68" s="140">
        <f t="shared" si="2"/>
        <v>1248257.5338886748</v>
      </c>
      <c r="W68" s="142" t="s">
        <v>75</v>
      </c>
      <c r="X68" s="22" t="s">
        <v>75</v>
      </c>
      <c r="Y68" s="18" t="s">
        <v>75</v>
      </c>
      <c r="Z68" s="18" t="s">
        <v>75</v>
      </c>
      <c r="AA68" s="18" t="s">
        <v>75</v>
      </c>
      <c r="AB68" s="147" t="s">
        <v>75</v>
      </c>
      <c r="AC68" s="142" t="s">
        <v>75</v>
      </c>
      <c r="AD68" s="22" t="s">
        <v>75</v>
      </c>
      <c r="AE68" s="18" t="s">
        <v>75</v>
      </c>
      <c r="AF68" s="18" t="s">
        <v>75</v>
      </c>
      <c r="AG68" s="18" t="s">
        <v>75</v>
      </c>
      <c r="AH68" s="147" t="s">
        <v>75</v>
      </c>
      <c r="AI68" s="142" t="s">
        <v>75</v>
      </c>
      <c r="AJ68" s="22" t="s">
        <v>75</v>
      </c>
      <c r="AK68" s="18" t="s">
        <v>75</v>
      </c>
      <c r="AL68" s="18" t="s">
        <v>75</v>
      </c>
      <c r="AM68" s="18" t="s">
        <v>75</v>
      </c>
      <c r="AN68" s="147" t="s">
        <v>75</v>
      </c>
      <c r="AO68" s="142" t="s">
        <v>75</v>
      </c>
      <c r="AP68" s="22" t="s">
        <v>75</v>
      </c>
      <c r="AQ68" s="18" t="s">
        <v>75</v>
      </c>
      <c r="AR68" s="18" t="s">
        <v>75</v>
      </c>
      <c r="AS68" s="18" t="s">
        <v>75</v>
      </c>
      <c r="AT68" s="147" t="s">
        <v>75</v>
      </c>
      <c r="AU68" s="142" t="s">
        <v>75</v>
      </c>
      <c r="AV68" s="22" t="s">
        <v>75</v>
      </c>
      <c r="AW68" s="18" t="s">
        <v>75</v>
      </c>
      <c r="AX68" s="18" t="s">
        <v>75</v>
      </c>
      <c r="AY68" s="18" t="s">
        <v>75</v>
      </c>
      <c r="AZ68" s="147" t="s">
        <v>75</v>
      </c>
      <c r="BA68" s="142" t="s">
        <v>75</v>
      </c>
      <c r="BB68" s="22" t="s">
        <v>75</v>
      </c>
      <c r="BC68" s="18" t="s">
        <v>75</v>
      </c>
      <c r="BD68" s="18" t="s">
        <v>75</v>
      </c>
      <c r="BE68" s="18" t="s">
        <v>75</v>
      </c>
      <c r="BF68" s="147" t="s">
        <v>75</v>
      </c>
      <c r="BG68" s="139"/>
      <c r="BH68" s="18">
        <v>975766</v>
      </c>
      <c r="BI68" s="18">
        <v>1005038.98</v>
      </c>
      <c r="BJ68" s="18">
        <v>1024554.3</v>
      </c>
      <c r="BK68" s="18">
        <v>1987670.855554699</v>
      </c>
      <c r="BL68" s="140">
        <f t="shared" si="60"/>
        <v>1248257.5338886748</v>
      </c>
      <c r="BM68" s="141" t="s">
        <v>75</v>
      </c>
      <c r="BN68" s="20" t="s">
        <v>75</v>
      </c>
      <c r="BO68" s="20" t="s">
        <v>75</v>
      </c>
      <c r="BP68" s="20" t="s">
        <v>75</v>
      </c>
      <c r="BQ68" s="20" t="s">
        <v>75</v>
      </c>
      <c r="BR68" s="157" t="s">
        <v>75</v>
      </c>
      <c r="BS68" s="142" t="s">
        <v>75</v>
      </c>
      <c r="BT68" s="22" t="s">
        <v>75</v>
      </c>
      <c r="BU68" s="18" t="s">
        <v>75</v>
      </c>
      <c r="BV68" s="18" t="s">
        <v>75</v>
      </c>
      <c r="BW68" s="18" t="s">
        <v>75</v>
      </c>
      <c r="BX68" s="157" t="s">
        <v>75</v>
      </c>
      <c r="BY68" s="139"/>
      <c r="BZ68" s="18">
        <v>975766</v>
      </c>
      <c r="CA68" s="18">
        <v>1005038.98</v>
      </c>
      <c r="CB68" s="18">
        <v>1024554.3</v>
      </c>
      <c r="CC68" s="18">
        <v>1987670.855554699</v>
      </c>
      <c r="CD68" s="140">
        <f t="shared" si="11"/>
        <v>1248257.5338886748</v>
      </c>
      <c r="CE68" s="139"/>
      <c r="CF68" s="18">
        <v>975766</v>
      </c>
      <c r="CG68" s="18">
        <v>1005038.98</v>
      </c>
      <c r="CH68" s="18">
        <v>1024554.3</v>
      </c>
      <c r="CI68" s="18">
        <v>1987670.855554699</v>
      </c>
      <c r="CJ68" s="140">
        <f t="shared" si="12"/>
        <v>1248257.5338886748</v>
      </c>
      <c r="CK68" s="139"/>
      <c r="CL68" s="18">
        <v>975766</v>
      </c>
      <c r="CM68" s="18">
        <v>1005038.98</v>
      </c>
      <c r="CN68" s="18">
        <v>1024554.3</v>
      </c>
      <c r="CO68" s="18">
        <v>1987670.855554699</v>
      </c>
      <c r="CP68" s="140">
        <f t="shared" si="13"/>
        <v>1248257.5338886748</v>
      </c>
      <c r="CQ68" s="139"/>
      <c r="CR68" s="18">
        <v>975766</v>
      </c>
      <c r="CS68" s="18">
        <v>1005039</v>
      </c>
      <c r="CT68" s="18">
        <v>1024554</v>
      </c>
      <c r="CU68" s="18">
        <v>1987670.855554699</v>
      </c>
      <c r="CV68" s="140">
        <f t="shared" si="14"/>
        <v>1248257.4638886747</v>
      </c>
      <c r="CW68" s="139"/>
      <c r="CX68" s="18">
        <v>975766</v>
      </c>
      <c r="CY68" s="18">
        <v>1005038.98</v>
      </c>
      <c r="CZ68" s="18">
        <v>1024554.3</v>
      </c>
      <c r="DA68" s="18">
        <v>1987670.855554699</v>
      </c>
      <c r="DB68" s="140">
        <f t="shared" si="58"/>
        <v>1248257.5338886748</v>
      </c>
      <c r="DC68" s="142" t="s">
        <v>75</v>
      </c>
      <c r="DD68" s="22" t="s">
        <v>75</v>
      </c>
      <c r="DE68" s="18" t="s">
        <v>75</v>
      </c>
      <c r="DF68" s="18" t="s">
        <v>75</v>
      </c>
      <c r="DG68" s="18" t="s">
        <v>75</v>
      </c>
      <c r="DH68" s="147" t="s">
        <v>75</v>
      </c>
      <c r="DI68" s="139"/>
      <c r="DJ68" s="18">
        <v>975766</v>
      </c>
      <c r="DK68" s="18">
        <v>1005038.98</v>
      </c>
      <c r="DL68" s="18">
        <v>1024554.3</v>
      </c>
      <c r="DM68" s="18">
        <v>1987670.855554699</v>
      </c>
      <c r="DN68" s="140">
        <f t="shared" si="17"/>
        <v>1248257.5338886748</v>
      </c>
      <c r="DO68" s="139"/>
      <c r="DP68" s="18">
        <v>975766</v>
      </c>
      <c r="DQ68" s="18">
        <v>1005038.98</v>
      </c>
      <c r="DR68" s="18">
        <v>1024554.3</v>
      </c>
      <c r="DS68" s="18">
        <v>1987670.855554699</v>
      </c>
      <c r="DT68" s="140">
        <f t="shared" si="59"/>
        <v>1248257.5338886748</v>
      </c>
      <c r="DU68" s="139"/>
      <c r="DV68" s="18">
        <v>975766</v>
      </c>
      <c r="DW68" s="18">
        <v>1005038.98</v>
      </c>
      <c r="DX68" s="18">
        <v>1024554.3</v>
      </c>
      <c r="DY68" s="18">
        <v>1987670.855554699</v>
      </c>
      <c r="DZ68" s="140">
        <f t="shared" si="19"/>
        <v>1248257.5338886748</v>
      </c>
      <c r="EA68" s="139" t="s">
        <v>75</v>
      </c>
      <c r="EB68" s="18" t="s">
        <v>75</v>
      </c>
      <c r="EC68" s="18" t="s">
        <v>75</v>
      </c>
      <c r="ED68" s="18" t="s">
        <v>75</v>
      </c>
      <c r="EE68" s="18" t="s">
        <v>75</v>
      </c>
      <c r="EF68" s="147" t="s">
        <v>75</v>
      </c>
      <c r="EG68" s="139"/>
      <c r="EH68" s="18">
        <v>975766</v>
      </c>
      <c r="EI68" s="18">
        <v>1005038.98</v>
      </c>
      <c r="EJ68" s="18">
        <v>1024554.3</v>
      </c>
      <c r="EK68" s="18">
        <v>1987670.855554699</v>
      </c>
      <c r="EL68" s="140">
        <f t="shared" si="21"/>
        <v>1248257.5338886748</v>
      </c>
      <c r="EM68" s="139"/>
      <c r="EN68" s="18">
        <v>975766</v>
      </c>
      <c r="EO68" s="18">
        <v>1005038.98</v>
      </c>
      <c r="EP68" s="18">
        <v>1024554.3</v>
      </c>
      <c r="EQ68" s="18">
        <v>1987670.855554699</v>
      </c>
      <c r="ER68" s="140">
        <f t="shared" si="22"/>
        <v>1248257.5338886748</v>
      </c>
      <c r="ES68" s="139"/>
      <c r="ET68" s="18">
        <v>975766</v>
      </c>
      <c r="EU68" s="18">
        <v>1005038.98</v>
      </c>
      <c r="EV68" s="18">
        <v>1024554.3</v>
      </c>
      <c r="EW68" s="18">
        <v>1987670.855554699</v>
      </c>
      <c r="EX68" s="140">
        <f t="shared" si="23"/>
        <v>1248257.5338886748</v>
      </c>
      <c r="EY68" s="139" t="s">
        <v>75</v>
      </c>
      <c r="EZ68" s="18" t="s">
        <v>75</v>
      </c>
      <c r="FA68" s="18" t="s">
        <v>75</v>
      </c>
      <c r="FB68" s="18" t="s">
        <v>75</v>
      </c>
      <c r="FC68" s="18" t="s">
        <v>75</v>
      </c>
      <c r="FD68" s="140" t="s">
        <v>75</v>
      </c>
      <c r="FE68" s="139" t="s">
        <v>75</v>
      </c>
      <c r="FF68" s="18" t="s">
        <v>75</v>
      </c>
      <c r="FG68" s="18" t="s">
        <v>75</v>
      </c>
      <c r="FH68" s="18" t="s">
        <v>75</v>
      </c>
      <c r="FI68" s="18" t="s">
        <v>75</v>
      </c>
      <c r="FJ68" s="140" t="s">
        <v>75</v>
      </c>
      <c r="FK68" s="139"/>
      <c r="FL68" s="18">
        <v>975766</v>
      </c>
      <c r="FM68" s="18">
        <v>1005038.98</v>
      </c>
      <c r="FN68" s="18">
        <v>1024554.3</v>
      </c>
      <c r="FO68" s="18">
        <v>1987670.855554699</v>
      </c>
      <c r="FP68" s="140">
        <f t="shared" si="26"/>
        <v>1248257.5338886748</v>
      </c>
      <c r="FQ68" s="139"/>
      <c r="FR68" s="18">
        <v>975766</v>
      </c>
      <c r="FS68" s="18">
        <v>1005038.98</v>
      </c>
      <c r="FT68" s="18">
        <v>1024554.3</v>
      </c>
      <c r="FU68" s="18">
        <v>1987670.855554699</v>
      </c>
      <c r="FV68" s="140">
        <f t="shared" si="27"/>
        <v>1248257.5338886748</v>
      </c>
      <c r="FW68" s="139" t="s">
        <v>75</v>
      </c>
      <c r="FX68" s="18" t="s">
        <v>75</v>
      </c>
      <c r="FY68" s="18" t="s">
        <v>75</v>
      </c>
      <c r="FZ68" s="18" t="s">
        <v>75</v>
      </c>
      <c r="GA68" s="18" t="s">
        <v>75</v>
      </c>
      <c r="GB68" s="140" t="s">
        <v>75</v>
      </c>
      <c r="GC68" s="139"/>
      <c r="GD68" s="18">
        <v>975766</v>
      </c>
      <c r="GE68" s="18">
        <v>1005038.98</v>
      </c>
      <c r="GF68" s="18">
        <v>1024554.3</v>
      </c>
      <c r="GG68" s="18">
        <v>1987670.855554699</v>
      </c>
      <c r="GH68" s="140">
        <f t="shared" si="29"/>
        <v>1248257.5338886748</v>
      </c>
      <c r="GI68" s="139"/>
      <c r="GJ68" s="18">
        <v>975766</v>
      </c>
      <c r="GK68" s="18">
        <v>1005038.98</v>
      </c>
      <c r="GL68" s="18">
        <v>1024554.3</v>
      </c>
      <c r="GM68" s="18">
        <v>1987670.855554699</v>
      </c>
      <c r="GN68" s="140">
        <f t="shared" si="30"/>
        <v>1248257.5338886748</v>
      </c>
      <c r="GO68" s="139"/>
      <c r="GP68" s="18">
        <v>975766</v>
      </c>
      <c r="GQ68" s="18">
        <v>1005038.98</v>
      </c>
      <c r="GR68" s="18">
        <v>1024554.3</v>
      </c>
      <c r="GS68" s="18">
        <v>1987670.855554699</v>
      </c>
      <c r="GT68" s="140">
        <f t="shared" si="31"/>
        <v>1248257.5338886748</v>
      </c>
      <c r="GU68" s="139"/>
      <c r="GV68" s="18">
        <v>975766</v>
      </c>
      <c r="GW68" s="18">
        <v>1005038.98</v>
      </c>
      <c r="GX68" s="18">
        <v>1024554.3</v>
      </c>
      <c r="GY68" s="18">
        <v>1987670.855554699</v>
      </c>
      <c r="GZ68" s="140">
        <f t="shared" si="32"/>
        <v>1248257.5338886748</v>
      </c>
      <c r="HA68" s="139"/>
      <c r="HB68" s="18">
        <v>975766</v>
      </c>
      <c r="HC68" s="18">
        <v>1005038.98</v>
      </c>
      <c r="HD68" s="18">
        <v>1024554.3</v>
      </c>
      <c r="HE68" s="18">
        <v>1987670.855554699</v>
      </c>
      <c r="HF68" s="140">
        <f t="shared" si="33"/>
        <v>1248257.5338886748</v>
      </c>
      <c r="HG68" s="139"/>
      <c r="HH68" s="18">
        <v>975766</v>
      </c>
      <c r="HI68" s="18">
        <v>1005038.98</v>
      </c>
      <c r="HJ68" s="18">
        <v>1024554.3</v>
      </c>
      <c r="HK68" s="18">
        <v>1987670.855554699</v>
      </c>
      <c r="HL68" s="140">
        <f t="shared" si="34"/>
        <v>1248257.5338886748</v>
      </c>
      <c r="HM68" s="139"/>
      <c r="HN68" s="18">
        <v>975766</v>
      </c>
      <c r="HO68" s="18">
        <v>1005038.98</v>
      </c>
      <c r="HP68" s="18">
        <v>1024554.3</v>
      </c>
      <c r="HQ68" s="18">
        <v>1987670.855554699</v>
      </c>
      <c r="HR68" s="140">
        <f t="shared" si="35"/>
        <v>1248257.5338886748</v>
      </c>
      <c r="HS68" s="139"/>
      <c r="HT68" s="18">
        <v>975766</v>
      </c>
      <c r="HU68" s="18">
        <v>1005038.98</v>
      </c>
      <c r="HV68" s="18">
        <v>1024554.3</v>
      </c>
      <c r="HW68" s="18">
        <v>1987670.855554699</v>
      </c>
      <c r="HX68" s="140">
        <f t="shared" si="36"/>
        <v>1248257.5338886748</v>
      </c>
      <c r="HY68" s="139"/>
      <c r="HZ68" s="18">
        <v>975766</v>
      </c>
      <c r="IA68" s="18">
        <v>1005038.98</v>
      </c>
      <c r="IB68" s="18">
        <v>1024554.3</v>
      </c>
      <c r="IC68" s="18">
        <v>1987670.855554699</v>
      </c>
      <c r="ID68" s="140">
        <f t="shared" si="37"/>
        <v>1248257.5338886748</v>
      </c>
      <c r="IE68" s="139"/>
      <c r="IF68" s="18">
        <v>975766</v>
      </c>
      <c r="IG68" s="18">
        <v>1005038.98</v>
      </c>
      <c r="IH68" s="18">
        <v>1024554.3</v>
      </c>
      <c r="II68" s="18">
        <v>1987670.855554699</v>
      </c>
      <c r="IJ68" s="140">
        <f t="shared" si="38"/>
        <v>1248257.5338886748</v>
      </c>
      <c r="IK68" s="139"/>
      <c r="IL68" s="18">
        <v>975766</v>
      </c>
      <c r="IM68" s="18">
        <v>1005038.98</v>
      </c>
      <c r="IN68" s="18">
        <v>1024554.3</v>
      </c>
      <c r="IO68" s="18">
        <v>1987670.855554699</v>
      </c>
      <c r="IP68" s="140">
        <f t="shared" si="39"/>
        <v>1248257.5338886748</v>
      </c>
      <c r="IQ68" s="139"/>
      <c r="IR68" s="18">
        <v>975766</v>
      </c>
      <c r="IS68" s="18">
        <v>1005038.98</v>
      </c>
      <c r="IT68" s="18">
        <v>1024554.3</v>
      </c>
      <c r="IU68" s="18">
        <v>1987670.855554699</v>
      </c>
      <c r="IV68" s="140">
        <f t="shared" si="40"/>
        <v>1248257.5338886748</v>
      </c>
      <c r="IW68" s="139"/>
      <c r="IX68" s="18">
        <v>975766</v>
      </c>
      <c r="IY68" s="18">
        <v>1005038.98</v>
      </c>
      <c r="IZ68" s="18">
        <v>1024554.3</v>
      </c>
      <c r="JA68" s="18">
        <v>1987670.855554699</v>
      </c>
      <c r="JB68" s="140">
        <f t="shared" si="41"/>
        <v>1248257.5338886748</v>
      </c>
      <c r="JC68" s="139"/>
      <c r="JD68" s="18">
        <v>975766</v>
      </c>
      <c r="JE68" s="18">
        <v>1005038.98</v>
      </c>
      <c r="JF68" s="18">
        <v>1024554.3</v>
      </c>
      <c r="JG68" s="18">
        <v>1987670.855554699</v>
      </c>
      <c r="JH68" s="140">
        <f t="shared" si="42"/>
        <v>1248257.5338886748</v>
      </c>
      <c r="JI68" s="139"/>
      <c r="JJ68" s="18">
        <v>975766</v>
      </c>
      <c r="JK68" s="18">
        <v>1005038.98</v>
      </c>
      <c r="JL68" s="18">
        <v>1024554.3</v>
      </c>
      <c r="JM68" s="18">
        <v>1987670.855554699</v>
      </c>
      <c r="JN68" s="140">
        <f t="shared" si="43"/>
        <v>1248257.5338886748</v>
      </c>
      <c r="JO68" s="167"/>
      <c r="JP68" s="18">
        <v>1024598</v>
      </c>
      <c r="JQ68" s="18">
        <v>1055335.94</v>
      </c>
      <c r="JR68" s="18">
        <v>1075827.8999999999</v>
      </c>
      <c r="JS68" s="18">
        <v>2087143.4505297155</v>
      </c>
      <c r="JT68" s="168">
        <f t="shared" si="44"/>
        <v>1310726.3226324287</v>
      </c>
      <c r="JU68" s="139"/>
      <c r="JV68" s="18">
        <v>975766</v>
      </c>
      <c r="JW68" s="18">
        <v>1005038.98</v>
      </c>
      <c r="JX68" s="18">
        <v>1024554.3</v>
      </c>
      <c r="JY68" s="18">
        <v>1987670.855554699</v>
      </c>
      <c r="JZ68" s="140">
        <f t="shared" si="45"/>
        <v>1248257.5338886748</v>
      </c>
      <c r="KA68" s="139"/>
      <c r="KB68" s="18">
        <v>975766</v>
      </c>
      <c r="KC68" s="18">
        <v>1005038.98</v>
      </c>
      <c r="KD68" s="18">
        <v>1024554.3</v>
      </c>
      <c r="KE68" s="18">
        <v>1987670.855554699</v>
      </c>
      <c r="KF68" s="140">
        <f t="shared" si="46"/>
        <v>1248257.5338886748</v>
      </c>
      <c r="KG68" s="139"/>
      <c r="KH68" s="18">
        <v>975766</v>
      </c>
      <c r="KI68" s="18">
        <v>1005038.98</v>
      </c>
      <c r="KJ68" s="18">
        <v>1024554.3</v>
      </c>
      <c r="KK68" s="18">
        <v>1987670.855554699</v>
      </c>
      <c r="KL68" s="140">
        <f t="shared" si="47"/>
        <v>1248257.5338886748</v>
      </c>
      <c r="KM68" s="139"/>
      <c r="KN68" s="18">
        <v>975766</v>
      </c>
      <c r="KO68" s="18">
        <v>1005038.98</v>
      </c>
      <c r="KP68" s="18">
        <v>1024554.3</v>
      </c>
      <c r="KQ68" s="18">
        <v>1987670.855554699</v>
      </c>
      <c r="KR68" s="140">
        <f t="shared" si="48"/>
        <v>1248257.5338886748</v>
      </c>
      <c r="KS68" s="173"/>
      <c r="KT68" s="18">
        <v>975766</v>
      </c>
      <c r="KU68" s="18">
        <v>1005038.98</v>
      </c>
      <c r="KV68" s="18">
        <v>1024554.3</v>
      </c>
      <c r="KW68" s="18">
        <v>1987670.855554699</v>
      </c>
      <c r="KX68" s="140">
        <f t="shared" si="49"/>
        <v>1248257.5338886748</v>
      </c>
      <c r="KY68" s="148"/>
      <c r="KZ68" s="18">
        <v>975766</v>
      </c>
      <c r="LA68" s="18">
        <v>1005038.98</v>
      </c>
      <c r="LB68" s="18">
        <v>1024554.3</v>
      </c>
      <c r="LC68" s="18">
        <v>1987670.855554699</v>
      </c>
      <c r="LD68" s="177">
        <f t="shared" si="50"/>
        <v>1248257.5338886748</v>
      </c>
      <c r="LE68" s="148" t="s">
        <v>75</v>
      </c>
      <c r="LF68" s="18" t="s">
        <v>75</v>
      </c>
      <c r="LG68" s="18" t="s">
        <v>75</v>
      </c>
      <c r="LH68" s="18" t="s">
        <v>75</v>
      </c>
      <c r="LI68" s="18" t="s">
        <v>75</v>
      </c>
      <c r="LJ68" s="140" t="s">
        <v>75</v>
      </c>
      <c r="LK68" s="148" t="s">
        <v>75</v>
      </c>
      <c r="LL68" s="18" t="s">
        <v>75</v>
      </c>
      <c r="LM68" s="18" t="s">
        <v>75</v>
      </c>
      <c r="LN68" s="18" t="s">
        <v>75</v>
      </c>
      <c r="LO68" s="18" t="s">
        <v>75</v>
      </c>
      <c r="LP68" s="140" t="s">
        <v>75</v>
      </c>
      <c r="LQ68" s="148"/>
      <c r="LR68" s="18">
        <v>975766</v>
      </c>
      <c r="LS68" s="18">
        <v>1005038.98</v>
      </c>
      <c r="LT68" s="18">
        <v>1024554.3</v>
      </c>
      <c r="LU68" s="18">
        <v>1987670.855554699</v>
      </c>
      <c r="LV68" s="177">
        <f t="shared" si="53"/>
        <v>1248257.5338886748</v>
      </c>
      <c r="LW68" s="148" t="s">
        <v>75</v>
      </c>
      <c r="LX68" s="18" t="s">
        <v>75</v>
      </c>
      <c r="LY68" s="18" t="s">
        <v>75</v>
      </c>
      <c r="LZ68" s="18" t="s">
        <v>75</v>
      </c>
      <c r="MA68" s="18" t="s">
        <v>75</v>
      </c>
      <c r="MB68" s="140" t="s">
        <v>75</v>
      </c>
      <c r="MC68" s="148"/>
      <c r="MD68" s="18">
        <v>975766</v>
      </c>
      <c r="ME68" s="18">
        <v>1005038.98</v>
      </c>
      <c r="MF68" s="18">
        <v>1024554.3</v>
      </c>
      <c r="MG68" s="18">
        <v>1987670.855554699</v>
      </c>
      <c r="MH68" s="177">
        <f t="shared" si="55"/>
        <v>1248257.5338886748</v>
      </c>
      <c r="MI68" s="148"/>
      <c r="MJ68" s="18">
        <v>975766</v>
      </c>
      <c r="MK68" s="18">
        <v>1005038.98</v>
      </c>
      <c r="ML68" s="18">
        <v>1024554.3</v>
      </c>
      <c r="MM68" s="18">
        <v>1987670.855554699</v>
      </c>
      <c r="MN68" s="177">
        <f t="shared" si="56"/>
        <v>1248257.5338886748</v>
      </c>
      <c r="MO68" s="148"/>
      <c r="MP68" s="18">
        <v>975766</v>
      </c>
      <c r="MQ68" s="18">
        <v>1005038.98</v>
      </c>
      <c r="MR68" s="18">
        <v>1024554.3</v>
      </c>
      <c r="MS68" s="18">
        <v>1987670.855554699</v>
      </c>
      <c r="MT68" s="177">
        <f t="shared" si="57"/>
        <v>1248257.5338886748</v>
      </c>
      <c r="MU68" s="181">
        <v>53717640.095023125</v>
      </c>
    </row>
    <row r="69" spans="1:359" s="2" customFormat="1" ht="14" x14ac:dyDescent="0.35">
      <c r="A69" s="201">
        <v>64</v>
      </c>
      <c r="B69" s="16" t="s">
        <v>140</v>
      </c>
      <c r="C69" s="17">
        <v>1</v>
      </c>
      <c r="D69" s="202" t="s">
        <v>74</v>
      </c>
      <c r="E69" s="139"/>
      <c r="F69" s="18">
        <v>174913</v>
      </c>
      <c r="G69" s="18">
        <v>180160.39</v>
      </c>
      <c r="H69" s="18">
        <v>183658.65</v>
      </c>
      <c r="I69" s="18">
        <v>356303.28175455815</v>
      </c>
      <c r="J69" s="140">
        <f t="shared" si="0"/>
        <v>223758.83043863956</v>
      </c>
      <c r="K69" s="139"/>
      <c r="L69" s="18">
        <v>174913</v>
      </c>
      <c r="M69" s="18">
        <v>180160.39</v>
      </c>
      <c r="N69" s="18">
        <v>183658.65</v>
      </c>
      <c r="O69" s="18">
        <v>356303.28175455815</v>
      </c>
      <c r="P69" s="140">
        <f t="shared" si="1"/>
        <v>223758.83043863956</v>
      </c>
      <c r="Q69" s="139"/>
      <c r="R69" s="18">
        <v>174913</v>
      </c>
      <c r="S69" s="18">
        <v>180160.39</v>
      </c>
      <c r="T69" s="18">
        <v>183658.65</v>
      </c>
      <c r="U69" s="18">
        <v>356303.28175455815</v>
      </c>
      <c r="V69" s="140">
        <f t="shared" si="2"/>
        <v>223758.83043863956</v>
      </c>
      <c r="W69" s="139"/>
      <c r="X69" s="18">
        <v>174913</v>
      </c>
      <c r="Y69" s="18">
        <v>180160.39</v>
      </c>
      <c r="Z69" s="18">
        <v>183658.65</v>
      </c>
      <c r="AA69" s="18">
        <v>356303.28175455815</v>
      </c>
      <c r="AB69" s="140">
        <f t="shared" si="3"/>
        <v>223758.83043863956</v>
      </c>
      <c r="AC69" s="139"/>
      <c r="AD69" s="18">
        <v>174913</v>
      </c>
      <c r="AE69" s="18">
        <v>180160.39</v>
      </c>
      <c r="AF69" s="18">
        <v>183658.65</v>
      </c>
      <c r="AG69" s="18">
        <v>356303.28175455815</v>
      </c>
      <c r="AH69" s="140">
        <f t="shared" si="4"/>
        <v>223758.83043863956</v>
      </c>
      <c r="AI69" s="139"/>
      <c r="AJ69" s="18">
        <v>174913</v>
      </c>
      <c r="AK69" s="18">
        <v>180160.39</v>
      </c>
      <c r="AL69" s="18">
        <v>183658.65</v>
      </c>
      <c r="AM69" s="18">
        <v>356303.28175455815</v>
      </c>
      <c r="AN69" s="140">
        <f t="shared" si="5"/>
        <v>223758.83043863956</v>
      </c>
      <c r="AO69" s="139"/>
      <c r="AP69" s="18">
        <v>174913</v>
      </c>
      <c r="AQ69" s="18">
        <v>180160.39</v>
      </c>
      <c r="AR69" s="18">
        <v>183658.65</v>
      </c>
      <c r="AS69" s="18">
        <v>356303.28175455815</v>
      </c>
      <c r="AT69" s="140">
        <f t="shared" si="6"/>
        <v>223758.83043863956</v>
      </c>
      <c r="AU69" s="153"/>
      <c r="AV69" s="19">
        <v>186431</v>
      </c>
      <c r="AW69" s="18">
        <v>192023.93</v>
      </c>
      <c r="AX69" s="18">
        <v>195752.55</v>
      </c>
      <c r="AY69" s="18">
        <v>379766.61978581408</v>
      </c>
      <c r="AZ69" s="154">
        <f t="shared" si="61"/>
        <v>238493.52494645352</v>
      </c>
      <c r="BA69" s="139"/>
      <c r="BB69" s="18">
        <v>174913</v>
      </c>
      <c r="BC69" s="18">
        <v>180160.39</v>
      </c>
      <c r="BD69" s="18">
        <v>183658.65</v>
      </c>
      <c r="BE69" s="18">
        <v>356303.28175455815</v>
      </c>
      <c r="BF69" s="140">
        <f t="shared" si="8"/>
        <v>223758.83043863956</v>
      </c>
      <c r="BG69" s="139"/>
      <c r="BH69" s="18">
        <v>174913</v>
      </c>
      <c r="BI69" s="18">
        <v>180160.39</v>
      </c>
      <c r="BJ69" s="18">
        <v>183658.65</v>
      </c>
      <c r="BK69" s="18">
        <v>356303.28175455815</v>
      </c>
      <c r="BL69" s="140">
        <f t="shared" si="60"/>
        <v>223758.83043863956</v>
      </c>
      <c r="BM69" s="141" t="s">
        <v>75</v>
      </c>
      <c r="BN69" s="20" t="s">
        <v>75</v>
      </c>
      <c r="BO69" s="20" t="s">
        <v>75</v>
      </c>
      <c r="BP69" s="20" t="s">
        <v>75</v>
      </c>
      <c r="BQ69" s="20" t="s">
        <v>75</v>
      </c>
      <c r="BR69" s="157" t="s">
        <v>75</v>
      </c>
      <c r="BS69" s="139"/>
      <c r="BT69" s="18">
        <v>174913</v>
      </c>
      <c r="BU69" s="18">
        <v>180160.39</v>
      </c>
      <c r="BV69" s="18">
        <v>183658.65</v>
      </c>
      <c r="BW69" s="18">
        <v>356303.28175455815</v>
      </c>
      <c r="BX69" s="140">
        <f t="shared" si="10"/>
        <v>223758.83043863956</v>
      </c>
      <c r="BY69" s="139"/>
      <c r="BZ69" s="18">
        <v>174913</v>
      </c>
      <c r="CA69" s="18">
        <v>180160.39</v>
      </c>
      <c r="CB69" s="18">
        <v>183658.65</v>
      </c>
      <c r="CC69" s="18">
        <v>356303.28175455815</v>
      </c>
      <c r="CD69" s="140">
        <f t="shared" si="11"/>
        <v>223758.83043863956</v>
      </c>
      <c r="CE69" s="139"/>
      <c r="CF69" s="18">
        <v>174913</v>
      </c>
      <c r="CG69" s="18">
        <v>180160.39</v>
      </c>
      <c r="CH69" s="18">
        <v>183658.65</v>
      </c>
      <c r="CI69" s="18">
        <v>356303.28175455815</v>
      </c>
      <c r="CJ69" s="140">
        <f t="shared" si="12"/>
        <v>223758.83043863956</v>
      </c>
      <c r="CK69" s="139"/>
      <c r="CL69" s="18">
        <v>174913</v>
      </c>
      <c r="CM69" s="18">
        <v>180160.39</v>
      </c>
      <c r="CN69" s="18">
        <v>183658.65</v>
      </c>
      <c r="CO69" s="18">
        <v>356303.28175455815</v>
      </c>
      <c r="CP69" s="140">
        <f t="shared" si="13"/>
        <v>223758.83043863956</v>
      </c>
      <c r="CQ69" s="139"/>
      <c r="CR69" s="18">
        <v>174913</v>
      </c>
      <c r="CS69" s="18">
        <v>180160</v>
      </c>
      <c r="CT69" s="18">
        <v>183659</v>
      </c>
      <c r="CU69" s="18">
        <v>356303.28175455815</v>
      </c>
      <c r="CV69" s="140">
        <f t="shared" si="14"/>
        <v>223758.82043863955</v>
      </c>
      <c r="CW69" s="139"/>
      <c r="CX69" s="18">
        <v>174913</v>
      </c>
      <c r="CY69" s="18">
        <v>180160.39</v>
      </c>
      <c r="CZ69" s="18">
        <v>183658.65</v>
      </c>
      <c r="DA69" s="18">
        <v>356303.28175455815</v>
      </c>
      <c r="DB69" s="140">
        <f t="shared" si="58"/>
        <v>223758.83043863956</v>
      </c>
      <c r="DC69" s="139"/>
      <c r="DD69" s="18">
        <v>174913</v>
      </c>
      <c r="DE69" s="18">
        <v>180160.39</v>
      </c>
      <c r="DF69" s="18">
        <v>183658.65</v>
      </c>
      <c r="DG69" s="18">
        <v>356303.28175455815</v>
      </c>
      <c r="DH69" s="140">
        <f t="shared" si="16"/>
        <v>223758.83043863956</v>
      </c>
      <c r="DI69" s="139"/>
      <c r="DJ69" s="18">
        <v>174913</v>
      </c>
      <c r="DK69" s="18">
        <v>180160.39</v>
      </c>
      <c r="DL69" s="18">
        <v>183658.65</v>
      </c>
      <c r="DM69" s="18">
        <v>356303.28175455815</v>
      </c>
      <c r="DN69" s="140">
        <f t="shared" si="17"/>
        <v>223758.83043863956</v>
      </c>
      <c r="DO69" s="139"/>
      <c r="DP69" s="18">
        <v>174913</v>
      </c>
      <c r="DQ69" s="18">
        <v>180160.39</v>
      </c>
      <c r="DR69" s="18">
        <v>183658.65</v>
      </c>
      <c r="DS69" s="18">
        <v>356303.28175455815</v>
      </c>
      <c r="DT69" s="140">
        <f t="shared" si="59"/>
        <v>223758.83043863956</v>
      </c>
      <c r="DU69" s="139"/>
      <c r="DV69" s="18">
        <v>174913</v>
      </c>
      <c r="DW69" s="18">
        <v>180160.39</v>
      </c>
      <c r="DX69" s="18">
        <v>183658.65</v>
      </c>
      <c r="DY69" s="18">
        <v>356303.28175455815</v>
      </c>
      <c r="DZ69" s="140">
        <f t="shared" si="19"/>
        <v>223758.83043863956</v>
      </c>
      <c r="EA69" s="139"/>
      <c r="EB69" s="18">
        <v>174913</v>
      </c>
      <c r="EC69" s="18">
        <v>180160.39</v>
      </c>
      <c r="ED69" s="18">
        <v>183658.65</v>
      </c>
      <c r="EE69" s="18">
        <v>356303.28175455815</v>
      </c>
      <c r="EF69" s="140">
        <f t="shared" si="20"/>
        <v>223758.83043863956</v>
      </c>
      <c r="EG69" s="139"/>
      <c r="EH69" s="18">
        <v>174913</v>
      </c>
      <c r="EI69" s="18">
        <v>180160.39</v>
      </c>
      <c r="EJ69" s="18">
        <v>183658.65</v>
      </c>
      <c r="EK69" s="18">
        <v>356303.28175455815</v>
      </c>
      <c r="EL69" s="140">
        <f t="shared" si="21"/>
        <v>223758.83043863956</v>
      </c>
      <c r="EM69" s="139"/>
      <c r="EN69" s="18">
        <v>174913</v>
      </c>
      <c r="EO69" s="18">
        <v>180160.39</v>
      </c>
      <c r="EP69" s="18">
        <v>183658.65</v>
      </c>
      <c r="EQ69" s="18">
        <v>356303.28175455815</v>
      </c>
      <c r="ER69" s="140">
        <f t="shared" si="22"/>
        <v>223758.83043863956</v>
      </c>
      <c r="ES69" s="139"/>
      <c r="ET69" s="18">
        <v>174913</v>
      </c>
      <c r="EU69" s="18">
        <v>180160.39</v>
      </c>
      <c r="EV69" s="18">
        <v>183658.65</v>
      </c>
      <c r="EW69" s="18">
        <v>356303.28175455815</v>
      </c>
      <c r="EX69" s="140">
        <f t="shared" si="23"/>
        <v>223758.83043863956</v>
      </c>
      <c r="EY69" s="139"/>
      <c r="EZ69" s="18">
        <v>174913</v>
      </c>
      <c r="FA69" s="18">
        <v>180160.39</v>
      </c>
      <c r="FB69" s="18">
        <v>183658.65</v>
      </c>
      <c r="FC69" s="18">
        <v>356303.28175455815</v>
      </c>
      <c r="FD69" s="140">
        <f t="shared" si="24"/>
        <v>223758.83043863956</v>
      </c>
      <c r="FE69" s="139"/>
      <c r="FF69" s="18">
        <v>174913</v>
      </c>
      <c r="FG69" s="18">
        <v>180160.39</v>
      </c>
      <c r="FH69" s="18">
        <v>183658.65</v>
      </c>
      <c r="FI69" s="18">
        <v>356303.28175455815</v>
      </c>
      <c r="FJ69" s="140">
        <f t="shared" si="25"/>
        <v>223758.83043863956</v>
      </c>
      <c r="FK69" s="139"/>
      <c r="FL69" s="18">
        <v>174913</v>
      </c>
      <c r="FM69" s="18">
        <v>180160.39</v>
      </c>
      <c r="FN69" s="18">
        <v>183658.65</v>
      </c>
      <c r="FO69" s="18">
        <v>356303.28175455815</v>
      </c>
      <c r="FP69" s="140">
        <f t="shared" si="26"/>
        <v>223758.83043863956</v>
      </c>
      <c r="FQ69" s="139"/>
      <c r="FR69" s="18">
        <v>174913</v>
      </c>
      <c r="FS69" s="18">
        <v>180160.39</v>
      </c>
      <c r="FT69" s="18">
        <v>183658.65</v>
      </c>
      <c r="FU69" s="18">
        <v>356303.28175455815</v>
      </c>
      <c r="FV69" s="140">
        <f t="shared" si="27"/>
        <v>223758.83043863956</v>
      </c>
      <c r="FW69" s="139"/>
      <c r="FX69" s="18">
        <v>174913</v>
      </c>
      <c r="FY69" s="18">
        <v>180160.39</v>
      </c>
      <c r="FZ69" s="18">
        <v>183658.65</v>
      </c>
      <c r="GA69" s="18">
        <v>356303.28175455815</v>
      </c>
      <c r="GB69" s="140">
        <f t="shared" si="28"/>
        <v>223758.83043863956</v>
      </c>
      <c r="GC69" s="139"/>
      <c r="GD69" s="18">
        <v>174913</v>
      </c>
      <c r="GE69" s="18">
        <v>180160.39</v>
      </c>
      <c r="GF69" s="18">
        <v>183658.65</v>
      </c>
      <c r="GG69" s="18">
        <v>356303.28175455815</v>
      </c>
      <c r="GH69" s="140">
        <f t="shared" si="29"/>
        <v>223758.83043863956</v>
      </c>
      <c r="GI69" s="139"/>
      <c r="GJ69" s="18">
        <v>174913</v>
      </c>
      <c r="GK69" s="18">
        <v>180160.39</v>
      </c>
      <c r="GL69" s="18">
        <v>183658.65</v>
      </c>
      <c r="GM69" s="18">
        <v>356303.28175455815</v>
      </c>
      <c r="GN69" s="140">
        <f t="shared" si="30"/>
        <v>223758.83043863956</v>
      </c>
      <c r="GO69" s="139"/>
      <c r="GP69" s="18">
        <v>174913</v>
      </c>
      <c r="GQ69" s="18">
        <v>180160.39</v>
      </c>
      <c r="GR69" s="18">
        <v>183658.65</v>
      </c>
      <c r="GS69" s="18">
        <v>356303.28175455815</v>
      </c>
      <c r="GT69" s="140">
        <f t="shared" si="31"/>
        <v>223758.83043863956</v>
      </c>
      <c r="GU69" s="139"/>
      <c r="GV69" s="18">
        <v>174913</v>
      </c>
      <c r="GW69" s="18">
        <v>180160.39</v>
      </c>
      <c r="GX69" s="18">
        <v>183658.65</v>
      </c>
      <c r="GY69" s="18">
        <v>356303.28175455815</v>
      </c>
      <c r="GZ69" s="140">
        <f t="shared" si="32"/>
        <v>223758.83043863956</v>
      </c>
      <c r="HA69" s="139"/>
      <c r="HB69" s="18">
        <v>174913</v>
      </c>
      <c r="HC69" s="18">
        <v>180160.39</v>
      </c>
      <c r="HD69" s="18">
        <v>183658.65</v>
      </c>
      <c r="HE69" s="18">
        <v>356303.28175455815</v>
      </c>
      <c r="HF69" s="140">
        <f t="shared" si="33"/>
        <v>223758.83043863956</v>
      </c>
      <c r="HG69" s="139"/>
      <c r="HH69" s="18">
        <v>174913</v>
      </c>
      <c r="HI69" s="18">
        <v>180160.39</v>
      </c>
      <c r="HJ69" s="18">
        <v>183658.65</v>
      </c>
      <c r="HK69" s="18">
        <v>356303.28175455815</v>
      </c>
      <c r="HL69" s="140">
        <f t="shared" si="34"/>
        <v>223758.83043863956</v>
      </c>
      <c r="HM69" s="139"/>
      <c r="HN69" s="18">
        <v>174913</v>
      </c>
      <c r="HO69" s="18">
        <v>180160.39</v>
      </c>
      <c r="HP69" s="18">
        <v>183658.65</v>
      </c>
      <c r="HQ69" s="18">
        <v>356303.28175455815</v>
      </c>
      <c r="HR69" s="140">
        <f t="shared" si="35"/>
        <v>223758.83043863956</v>
      </c>
      <c r="HS69" s="139"/>
      <c r="HT69" s="18">
        <v>174913</v>
      </c>
      <c r="HU69" s="18">
        <v>180160.39</v>
      </c>
      <c r="HV69" s="18">
        <v>183658.65</v>
      </c>
      <c r="HW69" s="18">
        <v>356303.28175455815</v>
      </c>
      <c r="HX69" s="140">
        <f t="shared" si="36"/>
        <v>223758.83043863956</v>
      </c>
      <c r="HY69" s="139"/>
      <c r="HZ69" s="18">
        <v>174913</v>
      </c>
      <c r="IA69" s="18">
        <v>180160.39</v>
      </c>
      <c r="IB69" s="18">
        <v>183658.65</v>
      </c>
      <c r="IC69" s="18">
        <v>356303.28175455815</v>
      </c>
      <c r="ID69" s="140">
        <f t="shared" si="37"/>
        <v>223758.83043863956</v>
      </c>
      <c r="IE69" s="139"/>
      <c r="IF69" s="18">
        <v>174913</v>
      </c>
      <c r="IG69" s="18">
        <v>180160.39</v>
      </c>
      <c r="IH69" s="18">
        <v>183658.65</v>
      </c>
      <c r="II69" s="18">
        <v>356303.28175455815</v>
      </c>
      <c r="IJ69" s="140">
        <f t="shared" si="38"/>
        <v>223758.83043863956</v>
      </c>
      <c r="IK69" s="139"/>
      <c r="IL69" s="18">
        <v>174913</v>
      </c>
      <c r="IM69" s="18">
        <v>180160.39</v>
      </c>
      <c r="IN69" s="18">
        <v>183658.65</v>
      </c>
      <c r="IO69" s="18">
        <v>356303.28175455815</v>
      </c>
      <c r="IP69" s="140">
        <f t="shared" si="39"/>
        <v>223758.83043863956</v>
      </c>
      <c r="IQ69" s="139"/>
      <c r="IR69" s="18">
        <v>174913</v>
      </c>
      <c r="IS69" s="18">
        <v>180160.39</v>
      </c>
      <c r="IT69" s="18">
        <v>183658.65</v>
      </c>
      <c r="IU69" s="18">
        <v>356303.28175455815</v>
      </c>
      <c r="IV69" s="140">
        <f t="shared" si="40"/>
        <v>223758.83043863956</v>
      </c>
      <c r="IW69" s="139"/>
      <c r="IX69" s="18">
        <v>174913</v>
      </c>
      <c r="IY69" s="18">
        <v>180160.39</v>
      </c>
      <c r="IZ69" s="18">
        <v>183658.65</v>
      </c>
      <c r="JA69" s="18">
        <v>356303.28175455815</v>
      </c>
      <c r="JB69" s="140">
        <f t="shared" si="41"/>
        <v>223758.83043863956</v>
      </c>
      <c r="JC69" s="139"/>
      <c r="JD69" s="18">
        <v>174913</v>
      </c>
      <c r="JE69" s="18">
        <v>180160.39</v>
      </c>
      <c r="JF69" s="18">
        <v>183658.65</v>
      </c>
      <c r="JG69" s="18">
        <v>356303.28175455815</v>
      </c>
      <c r="JH69" s="140">
        <f t="shared" si="42"/>
        <v>223758.83043863956</v>
      </c>
      <c r="JI69" s="139"/>
      <c r="JJ69" s="18">
        <v>174913</v>
      </c>
      <c r="JK69" s="18">
        <v>180160.39</v>
      </c>
      <c r="JL69" s="18">
        <v>183658.65</v>
      </c>
      <c r="JM69" s="18">
        <v>356303.28175455815</v>
      </c>
      <c r="JN69" s="140">
        <f t="shared" si="43"/>
        <v>223758.83043863956</v>
      </c>
      <c r="JO69" s="167"/>
      <c r="JP69" s="18">
        <v>183666</v>
      </c>
      <c r="JQ69" s="18">
        <v>189175.98</v>
      </c>
      <c r="JR69" s="18">
        <v>192849.3</v>
      </c>
      <c r="JS69" s="18">
        <v>374134.40904366324</v>
      </c>
      <c r="JT69" s="168">
        <f t="shared" si="44"/>
        <v>234956.4222609158</v>
      </c>
      <c r="JU69" s="139"/>
      <c r="JV69" s="18">
        <v>174913</v>
      </c>
      <c r="JW69" s="18">
        <v>180160.39</v>
      </c>
      <c r="JX69" s="18">
        <v>183658.65</v>
      </c>
      <c r="JY69" s="18">
        <v>356303.28175455815</v>
      </c>
      <c r="JZ69" s="140">
        <f t="shared" si="45"/>
        <v>223758.83043863956</v>
      </c>
      <c r="KA69" s="139"/>
      <c r="KB69" s="18">
        <v>174913</v>
      </c>
      <c r="KC69" s="18">
        <v>180160.39</v>
      </c>
      <c r="KD69" s="18">
        <v>183658.65</v>
      </c>
      <c r="KE69" s="18">
        <v>356303.28175455815</v>
      </c>
      <c r="KF69" s="140">
        <f t="shared" si="46"/>
        <v>223758.83043863956</v>
      </c>
      <c r="KG69" s="139"/>
      <c r="KH69" s="18">
        <v>174913</v>
      </c>
      <c r="KI69" s="18">
        <v>180160.39</v>
      </c>
      <c r="KJ69" s="18">
        <v>183658.65</v>
      </c>
      <c r="KK69" s="18">
        <v>356303.28175455815</v>
      </c>
      <c r="KL69" s="140">
        <f t="shared" si="47"/>
        <v>223758.83043863956</v>
      </c>
      <c r="KM69" s="139"/>
      <c r="KN69" s="18">
        <v>174913</v>
      </c>
      <c r="KO69" s="18">
        <v>180160.39</v>
      </c>
      <c r="KP69" s="18">
        <v>183658.65</v>
      </c>
      <c r="KQ69" s="18">
        <v>356303.28175455815</v>
      </c>
      <c r="KR69" s="140">
        <f t="shared" si="48"/>
        <v>223758.83043863956</v>
      </c>
      <c r="KS69" s="173"/>
      <c r="KT69" s="18">
        <v>174913</v>
      </c>
      <c r="KU69" s="18">
        <v>180160.39</v>
      </c>
      <c r="KV69" s="18">
        <v>183658.65</v>
      </c>
      <c r="KW69" s="18">
        <v>356303.28175455815</v>
      </c>
      <c r="KX69" s="140">
        <f t="shared" si="49"/>
        <v>223758.83043863956</v>
      </c>
      <c r="KY69" s="148"/>
      <c r="KZ69" s="18">
        <v>174913</v>
      </c>
      <c r="LA69" s="18">
        <v>180160.39</v>
      </c>
      <c r="LB69" s="18">
        <v>183658.65</v>
      </c>
      <c r="LC69" s="18">
        <v>356303.28175455815</v>
      </c>
      <c r="LD69" s="177">
        <f t="shared" si="50"/>
        <v>223758.83043863956</v>
      </c>
      <c r="LE69" s="148"/>
      <c r="LF69" s="18">
        <v>174913</v>
      </c>
      <c r="LG69" s="18">
        <v>180160.39</v>
      </c>
      <c r="LH69" s="18">
        <v>183658.65</v>
      </c>
      <c r="LI69" s="18">
        <v>356303.28175455815</v>
      </c>
      <c r="LJ69" s="177">
        <f t="shared" si="51"/>
        <v>223758.83043863956</v>
      </c>
      <c r="LK69" s="148"/>
      <c r="LL69" s="18">
        <v>186431</v>
      </c>
      <c r="LM69" s="18">
        <v>192023.93</v>
      </c>
      <c r="LN69" s="18">
        <v>195752.55</v>
      </c>
      <c r="LO69" s="18">
        <v>356303.28175455815</v>
      </c>
      <c r="LP69" s="177">
        <f t="shared" si="52"/>
        <v>232627.69043863955</v>
      </c>
      <c r="LQ69" s="148"/>
      <c r="LR69" s="18">
        <v>186431</v>
      </c>
      <c r="LS69" s="18">
        <v>192023.93</v>
      </c>
      <c r="LT69" s="18">
        <v>195752.55</v>
      </c>
      <c r="LU69" s="18">
        <v>356303.28175455815</v>
      </c>
      <c r="LV69" s="177">
        <f t="shared" si="53"/>
        <v>232627.69043863955</v>
      </c>
      <c r="LW69" s="148"/>
      <c r="LX69" s="18">
        <v>186431</v>
      </c>
      <c r="LY69" s="18">
        <v>192023.93</v>
      </c>
      <c r="LZ69" s="18">
        <v>195752.55</v>
      </c>
      <c r="MA69" s="18">
        <v>356303.28175455815</v>
      </c>
      <c r="MB69" s="177">
        <f t="shared" si="54"/>
        <v>232627.69043863955</v>
      </c>
      <c r="MC69" s="148"/>
      <c r="MD69" s="18">
        <v>186431</v>
      </c>
      <c r="ME69" s="18">
        <v>192023.93</v>
      </c>
      <c r="MF69" s="18">
        <v>195752.55</v>
      </c>
      <c r="MG69" s="18">
        <v>356303.28175455815</v>
      </c>
      <c r="MH69" s="177">
        <f t="shared" si="55"/>
        <v>232627.69043863955</v>
      </c>
      <c r="MI69" s="148"/>
      <c r="MJ69" s="18">
        <v>186431</v>
      </c>
      <c r="MK69" s="18">
        <v>192023.93</v>
      </c>
      <c r="ML69" s="18">
        <v>195752.55</v>
      </c>
      <c r="MM69" s="18">
        <v>356303.28175455815</v>
      </c>
      <c r="MN69" s="177">
        <f t="shared" si="56"/>
        <v>232627.69043863955</v>
      </c>
      <c r="MO69" s="148"/>
      <c r="MP69" s="18">
        <v>186431</v>
      </c>
      <c r="MQ69" s="18">
        <v>192023.93</v>
      </c>
      <c r="MR69" s="18">
        <v>195752.55</v>
      </c>
      <c r="MS69" s="18">
        <v>356303.28175455815</v>
      </c>
      <c r="MT69" s="177">
        <f t="shared" si="57"/>
        <v>232627.69043863955</v>
      </c>
      <c r="MU69" s="181">
        <v>13057157.601771198</v>
      </c>
    </row>
    <row r="70" spans="1:359" s="2" customFormat="1" ht="14" x14ac:dyDescent="0.35">
      <c r="A70" s="201">
        <v>65</v>
      </c>
      <c r="B70" s="16" t="s">
        <v>141</v>
      </c>
      <c r="C70" s="17">
        <v>1</v>
      </c>
      <c r="D70" s="202" t="s">
        <v>74</v>
      </c>
      <c r="E70" s="142" t="s">
        <v>75</v>
      </c>
      <c r="F70" s="22" t="s">
        <v>75</v>
      </c>
      <c r="G70" s="18" t="s">
        <v>75</v>
      </c>
      <c r="H70" s="18" t="s">
        <v>75</v>
      </c>
      <c r="I70" s="18" t="s">
        <v>75</v>
      </c>
      <c r="J70" s="140" t="s">
        <v>75</v>
      </c>
      <c r="K70" s="139"/>
      <c r="L70" s="18">
        <v>904451</v>
      </c>
      <c r="M70" s="18">
        <v>931584.53</v>
      </c>
      <c r="N70" s="18">
        <v>949673.55</v>
      </c>
      <c r="O70" s="18">
        <v>1842399.6309464141</v>
      </c>
      <c r="P70" s="140">
        <f t="shared" ref="P70:P131" si="62">+AVERAGE(L70:O70)</f>
        <v>1157027.1777366037</v>
      </c>
      <c r="Q70" s="139"/>
      <c r="R70" s="18">
        <v>904451</v>
      </c>
      <c r="S70" s="18">
        <v>931584.53</v>
      </c>
      <c r="T70" s="18">
        <v>949673.55</v>
      </c>
      <c r="U70" s="18">
        <v>1842399.6309464141</v>
      </c>
      <c r="V70" s="140">
        <f t="shared" ref="V70:V131" si="63">+AVERAGE(R70:U70)</f>
        <v>1157027.1777366037</v>
      </c>
      <c r="W70" s="139"/>
      <c r="X70" s="18">
        <v>904451</v>
      </c>
      <c r="Y70" s="18">
        <v>931584.53</v>
      </c>
      <c r="Z70" s="18">
        <v>949673.55</v>
      </c>
      <c r="AA70" s="18">
        <v>1842399.6309464141</v>
      </c>
      <c r="AB70" s="140">
        <f t="shared" ref="AB70:AB132" si="64">+AVERAGE(X70:AA70)</f>
        <v>1157027.1777366037</v>
      </c>
      <c r="AC70" s="139"/>
      <c r="AD70" s="18">
        <v>904451</v>
      </c>
      <c r="AE70" s="18">
        <v>931584.53</v>
      </c>
      <c r="AF70" s="18">
        <v>949673.55</v>
      </c>
      <c r="AG70" s="18">
        <v>1842399.6309464141</v>
      </c>
      <c r="AH70" s="140">
        <f t="shared" ref="AH70:AH132" si="65">+AVERAGE(AD70:AG70)</f>
        <v>1157027.1777366037</v>
      </c>
      <c r="AI70" s="139"/>
      <c r="AJ70" s="18">
        <v>904451</v>
      </c>
      <c r="AK70" s="18">
        <v>931584.53</v>
      </c>
      <c r="AL70" s="18">
        <v>949673.55</v>
      </c>
      <c r="AM70" s="18">
        <v>1842399.6309464141</v>
      </c>
      <c r="AN70" s="140">
        <f t="shared" ref="AN70:AN131" si="66">+AVERAGE(AJ70:AM70)</f>
        <v>1157027.1777366037</v>
      </c>
      <c r="AO70" s="139"/>
      <c r="AP70" s="18">
        <v>904451</v>
      </c>
      <c r="AQ70" s="18">
        <v>931584.53</v>
      </c>
      <c r="AR70" s="18">
        <v>949673.55</v>
      </c>
      <c r="AS70" s="18">
        <v>1842399.6309464141</v>
      </c>
      <c r="AT70" s="140">
        <f t="shared" ref="AT70:AT132" si="67">+AVERAGE(AP70:AS70)</f>
        <v>1157027.1777366037</v>
      </c>
      <c r="AU70" s="153"/>
      <c r="AV70" s="19">
        <v>964011</v>
      </c>
      <c r="AW70" s="18">
        <v>992931.33</v>
      </c>
      <c r="AX70" s="18">
        <v>1012211.55</v>
      </c>
      <c r="AY70" s="18">
        <v>1963725.6123313834</v>
      </c>
      <c r="AZ70" s="154">
        <f t="shared" si="61"/>
        <v>1233219.8730828459</v>
      </c>
      <c r="BA70" s="139"/>
      <c r="BB70" s="18">
        <v>904451</v>
      </c>
      <c r="BC70" s="18">
        <v>931584.53</v>
      </c>
      <c r="BD70" s="18">
        <v>949673.55</v>
      </c>
      <c r="BE70" s="18">
        <v>1842399.6309464141</v>
      </c>
      <c r="BF70" s="140">
        <f t="shared" ref="BF70:BF131" si="68">+AVERAGE(BB70:BE70)</f>
        <v>1157027.1777366037</v>
      </c>
      <c r="BG70" s="142" t="s">
        <v>75</v>
      </c>
      <c r="BH70" s="22" t="s">
        <v>75</v>
      </c>
      <c r="BI70" s="18" t="s">
        <v>75</v>
      </c>
      <c r="BJ70" s="18" t="s">
        <v>75</v>
      </c>
      <c r="BK70" s="18" t="s">
        <v>75</v>
      </c>
      <c r="BL70" s="157" t="s">
        <v>75</v>
      </c>
      <c r="BM70" s="141" t="s">
        <v>75</v>
      </c>
      <c r="BN70" s="20" t="s">
        <v>75</v>
      </c>
      <c r="BO70" s="20" t="s">
        <v>75</v>
      </c>
      <c r="BP70" s="20" t="s">
        <v>75</v>
      </c>
      <c r="BQ70" s="20" t="s">
        <v>75</v>
      </c>
      <c r="BR70" s="157" t="s">
        <v>75</v>
      </c>
      <c r="BS70" s="139"/>
      <c r="BT70" s="18">
        <v>904451</v>
      </c>
      <c r="BU70" s="18">
        <v>931584.53</v>
      </c>
      <c r="BV70" s="18">
        <v>949673.55</v>
      </c>
      <c r="BW70" s="18">
        <v>1842399.6309464141</v>
      </c>
      <c r="BX70" s="140">
        <f t="shared" ref="BX70:BX132" si="69">+AVERAGE(BT70:BW70)</f>
        <v>1157027.1777366037</v>
      </c>
      <c r="BY70" s="142" t="s">
        <v>75</v>
      </c>
      <c r="BZ70" s="22" t="s">
        <v>75</v>
      </c>
      <c r="CA70" s="18" t="s">
        <v>75</v>
      </c>
      <c r="CB70" s="18" t="s">
        <v>75</v>
      </c>
      <c r="CC70" s="18" t="s">
        <v>75</v>
      </c>
      <c r="CD70" s="157" t="s">
        <v>75</v>
      </c>
      <c r="CE70" s="142" t="s">
        <v>75</v>
      </c>
      <c r="CF70" s="22" t="s">
        <v>75</v>
      </c>
      <c r="CG70" s="18" t="s">
        <v>75</v>
      </c>
      <c r="CH70" s="18" t="s">
        <v>75</v>
      </c>
      <c r="CI70" s="18" t="s">
        <v>75</v>
      </c>
      <c r="CJ70" s="157" t="s">
        <v>75</v>
      </c>
      <c r="CK70" s="142" t="s">
        <v>75</v>
      </c>
      <c r="CL70" s="22" t="s">
        <v>75</v>
      </c>
      <c r="CM70" s="18" t="s">
        <v>75</v>
      </c>
      <c r="CN70" s="18" t="s">
        <v>75</v>
      </c>
      <c r="CO70" s="18" t="s">
        <v>75</v>
      </c>
      <c r="CP70" s="157" t="s">
        <v>75</v>
      </c>
      <c r="CQ70" s="142" t="s">
        <v>75</v>
      </c>
      <c r="CR70" s="22" t="s">
        <v>75</v>
      </c>
      <c r="CS70" s="18" t="s">
        <v>75</v>
      </c>
      <c r="CT70" s="18" t="s">
        <v>75</v>
      </c>
      <c r="CU70" s="18" t="s">
        <v>75</v>
      </c>
      <c r="CV70" s="147" t="s">
        <v>75</v>
      </c>
      <c r="CW70" s="142" t="s">
        <v>75</v>
      </c>
      <c r="CX70" s="22" t="s">
        <v>75</v>
      </c>
      <c r="CY70" s="18" t="s">
        <v>75</v>
      </c>
      <c r="CZ70" s="18" t="s">
        <v>75</v>
      </c>
      <c r="DA70" s="18" t="s">
        <v>75</v>
      </c>
      <c r="DB70" s="147" t="s">
        <v>75</v>
      </c>
      <c r="DC70" s="139"/>
      <c r="DD70" s="18">
        <v>904451</v>
      </c>
      <c r="DE70" s="18">
        <v>931584.53</v>
      </c>
      <c r="DF70" s="18">
        <v>949673.55</v>
      </c>
      <c r="DG70" s="18">
        <v>1842399.6309464141</v>
      </c>
      <c r="DH70" s="140">
        <f t="shared" ref="DH70:DH131" si="70">+AVERAGE(DD70:DG70)</f>
        <v>1157027.1777366037</v>
      </c>
      <c r="DI70" s="139"/>
      <c r="DJ70" s="18">
        <v>904451</v>
      </c>
      <c r="DK70" s="18">
        <v>931584.53</v>
      </c>
      <c r="DL70" s="18">
        <v>949673.55</v>
      </c>
      <c r="DM70" s="18">
        <v>1842399.6309464141</v>
      </c>
      <c r="DN70" s="140">
        <f t="shared" ref="DN70:DN131" si="71">+AVERAGE(DJ70:DM70)</f>
        <v>1157027.1777366037</v>
      </c>
      <c r="DO70" s="142" t="s">
        <v>75</v>
      </c>
      <c r="DP70" s="22" t="s">
        <v>75</v>
      </c>
      <c r="DQ70" s="18" t="s">
        <v>75</v>
      </c>
      <c r="DR70" s="18" t="s">
        <v>75</v>
      </c>
      <c r="DS70" s="18" t="s">
        <v>75</v>
      </c>
      <c r="DT70" s="147" t="s">
        <v>75</v>
      </c>
      <c r="DU70" s="142" t="s">
        <v>75</v>
      </c>
      <c r="DV70" s="18" t="s">
        <v>75</v>
      </c>
      <c r="DW70" s="18" t="s">
        <v>75</v>
      </c>
      <c r="DX70" s="18" t="s">
        <v>75</v>
      </c>
      <c r="DY70" s="18" t="s">
        <v>75</v>
      </c>
      <c r="DZ70" s="147" t="s">
        <v>75</v>
      </c>
      <c r="EA70" s="139"/>
      <c r="EB70" s="18">
        <v>904451</v>
      </c>
      <c r="EC70" s="18">
        <v>931584.53</v>
      </c>
      <c r="ED70" s="18">
        <v>949673.55</v>
      </c>
      <c r="EE70" s="18">
        <v>1842399.6309464141</v>
      </c>
      <c r="EF70" s="140">
        <f t="shared" ref="EF70:EF131" si="72">+AVERAGE(EB70:EE70)</f>
        <v>1157027.1777366037</v>
      </c>
      <c r="EG70" s="139"/>
      <c r="EH70" s="18">
        <v>904451</v>
      </c>
      <c r="EI70" s="18">
        <v>931584.53</v>
      </c>
      <c r="EJ70" s="18">
        <v>949673.55</v>
      </c>
      <c r="EK70" s="18">
        <v>1842399.6309464141</v>
      </c>
      <c r="EL70" s="140">
        <f t="shared" ref="EL70:EL131" si="73">+AVERAGE(EH70:EK70)</f>
        <v>1157027.1777366037</v>
      </c>
      <c r="EM70" s="139"/>
      <c r="EN70" s="18">
        <v>904451</v>
      </c>
      <c r="EO70" s="18">
        <v>931584.53</v>
      </c>
      <c r="EP70" s="18">
        <v>949673.55</v>
      </c>
      <c r="EQ70" s="18">
        <v>1842399.6309464141</v>
      </c>
      <c r="ER70" s="140">
        <f t="shared" ref="ER70:ER131" si="74">+AVERAGE(EN70:EQ70)</f>
        <v>1157027.1777366037</v>
      </c>
      <c r="ES70" s="139" t="s">
        <v>75</v>
      </c>
      <c r="ET70" s="18" t="s">
        <v>75</v>
      </c>
      <c r="EU70" s="18" t="s">
        <v>75</v>
      </c>
      <c r="EV70" s="18" t="s">
        <v>75</v>
      </c>
      <c r="EW70" s="18" t="s">
        <v>75</v>
      </c>
      <c r="EX70" s="140" t="s">
        <v>75</v>
      </c>
      <c r="EY70" s="139"/>
      <c r="EZ70" s="18">
        <v>904451</v>
      </c>
      <c r="FA70" s="18">
        <v>931584.53</v>
      </c>
      <c r="FB70" s="18">
        <v>949673.55</v>
      </c>
      <c r="FC70" s="18">
        <v>1842399.6309464141</v>
      </c>
      <c r="FD70" s="140">
        <f t="shared" ref="FD70:FD132" si="75">+AVERAGE(EZ70:FC70)</f>
        <v>1157027.1777366037</v>
      </c>
      <c r="FE70" s="139"/>
      <c r="FF70" s="18">
        <v>904451</v>
      </c>
      <c r="FG70" s="18">
        <v>931584.53</v>
      </c>
      <c r="FH70" s="18">
        <v>949673.55</v>
      </c>
      <c r="FI70" s="18">
        <v>1842399.6309464141</v>
      </c>
      <c r="FJ70" s="140">
        <f t="shared" ref="FJ70:FJ131" si="76">+AVERAGE(FF70:FI70)</f>
        <v>1157027.1777366037</v>
      </c>
      <c r="FK70" s="139"/>
      <c r="FL70" s="18">
        <v>904451</v>
      </c>
      <c r="FM70" s="18">
        <v>931584.53</v>
      </c>
      <c r="FN70" s="18">
        <v>949673.55</v>
      </c>
      <c r="FO70" s="18">
        <v>1842399.6309464141</v>
      </c>
      <c r="FP70" s="140">
        <f t="shared" ref="FP70:FP131" si="77">+AVERAGE(FL70:FO70)</f>
        <v>1157027.1777366037</v>
      </c>
      <c r="FQ70" s="139"/>
      <c r="FR70" s="18">
        <v>904451</v>
      </c>
      <c r="FS70" s="18">
        <v>931584.53</v>
      </c>
      <c r="FT70" s="18">
        <v>949673.55</v>
      </c>
      <c r="FU70" s="18">
        <v>1842399.6309464141</v>
      </c>
      <c r="FV70" s="140">
        <f t="shared" ref="FV70:FV132" si="78">+AVERAGE(FR70:FU70)</f>
        <v>1157027.1777366037</v>
      </c>
      <c r="FW70" s="139"/>
      <c r="FX70" s="18">
        <v>904451</v>
      </c>
      <c r="FY70" s="18">
        <v>931584.53</v>
      </c>
      <c r="FZ70" s="18">
        <v>949673.55</v>
      </c>
      <c r="GA70" s="18">
        <v>1842399.6309464141</v>
      </c>
      <c r="GB70" s="140">
        <f t="shared" ref="GB70:GB132" si="79">+AVERAGE(FX70:GA70)</f>
        <v>1157027.1777366037</v>
      </c>
      <c r="GC70" s="139"/>
      <c r="GD70" s="18">
        <v>904451</v>
      </c>
      <c r="GE70" s="18">
        <v>931584.53</v>
      </c>
      <c r="GF70" s="18">
        <v>949673.55</v>
      </c>
      <c r="GG70" s="18">
        <v>1842399.6309464141</v>
      </c>
      <c r="GH70" s="140">
        <f t="shared" ref="GH70:GH132" si="80">+AVERAGE(GD70:GG70)</f>
        <v>1157027.1777366037</v>
      </c>
      <c r="GI70" s="139" t="s">
        <v>75</v>
      </c>
      <c r="GJ70" s="18" t="s">
        <v>75</v>
      </c>
      <c r="GK70" s="18" t="s">
        <v>75</v>
      </c>
      <c r="GL70" s="18" t="s">
        <v>75</v>
      </c>
      <c r="GM70" s="18" t="s">
        <v>75</v>
      </c>
      <c r="GN70" s="140" t="s">
        <v>75</v>
      </c>
      <c r="GO70" s="139" t="s">
        <v>75</v>
      </c>
      <c r="GP70" s="18" t="s">
        <v>75</v>
      </c>
      <c r="GQ70" s="18" t="s">
        <v>75</v>
      </c>
      <c r="GR70" s="18" t="s">
        <v>75</v>
      </c>
      <c r="GS70" s="18" t="s">
        <v>75</v>
      </c>
      <c r="GT70" s="140" t="s">
        <v>75</v>
      </c>
      <c r="GU70" s="139" t="s">
        <v>75</v>
      </c>
      <c r="GV70" s="18" t="s">
        <v>75</v>
      </c>
      <c r="GW70" s="18" t="s">
        <v>75</v>
      </c>
      <c r="GX70" s="18" t="s">
        <v>75</v>
      </c>
      <c r="GY70" s="18" t="s">
        <v>75</v>
      </c>
      <c r="GZ70" s="140" t="s">
        <v>75</v>
      </c>
      <c r="HA70" s="139" t="s">
        <v>75</v>
      </c>
      <c r="HB70" s="18" t="s">
        <v>75</v>
      </c>
      <c r="HC70" s="18" t="s">
        <v>75</v>
      </c>
      <c r="HD70" s="18" t="s">
        <v>75</v>
      </c>
      <c r="HE70" s="18" t="s">
        <v>75</v>
      </c>
      <c r="HF70" s="140" t="s">
        <v>75</v>
      </c>
      <c r="HG70" s="139" t="s">
        <v>75</v>
      </c>
      <c r="HH70" s="18" t="s">
        <v>75</v>
      </c>
      <c r="HI70" s="18" t="s">
        <v>75</v>
      </c>
      <c r="HJ70" s="18" t="s">
        <v>75</v>
      </c>
      <c r="HK70" s="18" t="s">
        <v>75</v>
      </c>
      <c r="HL70" s="140" t="s">
        <v>75</v>
      </c>
      <c r="HM70" s="139" t="s">
        <v>75</v>
      </c>
      <c r="HN70" s="18" t="s">
        <v>75</v>
      </c>
      <c r="HO70" s="18" t="s">
        <v>75</v>
      </c>
      <c r="HP70" s="18" t="s">
        <v>75</v>
      </c>
      <c r="HQ70" s="18" t="s">
        <v>75</v>
      </c>
      <c r="HR70" s="140" t="s">
        <v>75</v>
      </c>
      <c r="HS70" s="139" t="s">
        <v>75</v>
      </c>
      <c r="HT70" s="18" t="s">
        <v>75</v>
      </c>
      <c r="HU70" s="18" t="s">
        <v>75</v>
      </c>
      <c r="HV70" s="18" t="s">
        <v>75</v>
      </c>
      <c r="HW70" s="18" t="s">
        <v>75</v>
      </c>
      <c r="HX70" s="140" t="s">
        <v>75</v>
      </c>
      <c r="HY70" s="139" t="s">
        <v>75</v>
      </c>
      <c r="HZ70" s="18" t="s">
        <v>75</v>
      </c>
      <c r="IA70" s="18" t="s">
        <v>75</v>
      </c>
      <c r="IB70" s="18" t="s">
        <v>75</v>
      </c>
      <c r="IC70" s="18" t="s">
        <v>75</v>
      </c>
      <c r="ID70" s="140" t="s">
        <v>75</v>
      </c>
      <c r="IE70" s="139" t="s">
        <v>75</v>
      </c>
      <c r="IF70" s="18" t="s">
        <v>75</v>
      </c>
      <c r="IG70" s="18" t="s">
        <v>75</v>
      </c>
      <c r="IH70" s="18" t="s">
        <v>75</v>
      </c>
      <c r="II70" s="18" t="s">
        <v>75</v>
      </c>
      <c r="IJ70" s="140" t="s">
        <v>75</v>
      </c>
      <c r="IK70" s="139" t="s">
        <v>75</v>
      </c>
      <c r="IL70" s="18" t="s">
        <v>75</v>
      </c>
      <c r="IM70" s="18" t="s">
        <v>75</v>
      </c>
      <c r="IN70" s="18" t="s">
        <v>75</v>
      </c>
      <c r="IO70" s="18" t="s">
        <v>75</v>
      </c>
      <c r="IP70" s="140" t="s">
        <v>75</v>
      </c>
      <c r="IQ70" s="139" t="s">
        <v>75</v>
      </c>
      <c r="IR70" s="18" t="s">
        <v>75</v>
      </c>
      <c r="IS70" s="18" t="s">
        <v>75</v>
      </c>
      <c r="IT70" s="18" t="s">
        <v>75</v>
      </c>
      <c r="IU70" s="18" t="s">
        <v>75</v>
      </c>
      <c r="IV70" s="140" t="s">
        <v>75</v>
      </c>
      <c r="IW70" s="139" t="s">
        <v>75</v>
      </c>
      <c r="IX70" s="18" t="s">
        <v>75</v>
      </c>
      <c r="IY70" s="18" t="s">
        <v>75</v>
      </c>
      <c r="IZ70" s="18" t="s">
        <v>75</v>
      </c>
      <c r="JA70" s="18" t="s">
        <v>75</v>
      </c>
      <c r="JB70" s="140" t="s">
        <v>75</v>
      </c>
      <c r="JC70" s="139" t="s">
        <v>75</v>
      </c>
      <c r="JD70" s="18" t="s">
        <v>75</v>
      </c>
      <c r="JE70" s="18" t="s">
        <v>75</v>
      </c>
      <c r="JF70" s="18" t="s">
        <v>75</v>
      </c>
      <c r="JG70" s="18" t="s">
        <v>75</v>
      </c>
      <c r="JH70" s="140" t="s">
        <v>75</v>
      </c>
      <c r="JI70" s="139" t="s">
        <v>75</v>
      </c>
      <c r="JJ70" s="18" t="s">
        <v>75</v>
      </c>
      <c r="JK70" s="18" t="s">
        <v>75</v>
      </c>
      <c r="JL70" s="18" t="s">
        <v>75</v>
      </c>
      <c r="JM70" s="18" t="s">
        <v>75</v>
      </c>
      <c r="JN70" s="140" t="s">
        <v>75</v>
      </c>
      <c r="JO70" s="167" t="s">
        <v>75</v>
      </c>
      <c r="JP70" s="18" t="s">
        <v>75</v>
      </c>
      <c r="JQ70" s="18" t="s">
        <v>75</v>
      </c>
      <c r="JR70" s="18" t="s">
        <v>75</v>
      </c>
      <c r="JS70" s="18" t="s">
        <v>75</v>
      </c>
      <c r="JT70" s="140" t="s">
        <v>75</v>
      </c>
      <c r="JU70" s="139" t="s">
        <v>75</v>
      </c>
      <c r="JV70" s="18" t="s">
        <v>75</v>
      </c>
      <c r="JW70" s="18" t="s">
        <v>75</v>
      </c>
      <c r="JX70" s="18" t="s">
        <v>75</v>
      </c>
      <c r="JY70" s="18" t="s">
        <v>75</v>
      </c>
      <c r="JZ70" s="140" t="s">
        <v>75</v>
      </c>
      <c r="KA70" s="139" t="s">
        <v>75</v>
      </c>
      <c r="KB70" s="18" t="s">
        <v>75</v>
      </c>
      <c r="KC70" s="18" t="s">
        <v>75</v>
      </c>
      <c r="KD70" s="18" t="s">
        <v>75</v>
      </c>
      <c r="KE70" s="18" t="s">
        <v>75</v>
      </c>
      <c r="KF70" s="140" t="s">
        <v>75</v>
      </c>
      <c r="KG70" s="139"/>
      <c r="KH70" s="18">
        <v>904451</v>
      </c>
      <c r="KI70" s="18">
        <v>931584.53</v>
      </c>
      <c r="KJ70" s="18">
        <v>949673.55</v>
      </c>
      <c r="KK70" s="18">
        <v>1842399.6309464141</v>
      </c>
      <c r="KL70" s="140">
        <f t="shared" ref="KL70:KL132" si="81">+AVERAGE(KH70:KK70)</f>
        <v>1157027.1777366037</v>
      </c>
      <c r="KM70" s="139" t="s">
        <v>75</v>
      </c>
      <c r="KN70" s="18" t="s">
        <v>75</v>
      </c>
      <c r="KO70" s="18" t="s">
        <v>75</v>
      </c>
      <c r="KP70" s="18" t="s">
        <v>75</v>
      </c>
      <c r="KQ70" s="18" t="s">
        <v>75</v>
      </c>
      <c r="KR70" s="140" t="s">
        <v>75</v>
      </c>
      <c r="KS70" s="173" t="s">
        <v>75</v>
      </c>
      <c r="KT70" s="18" t="s">
        <v>75</v>
      </c>
      <c r="KU70" s="18" t="s">
        <v>75</v>
      </c>
      <c r="KV70" s="18" t="s">
        <v>75</v>
      </c>
      <c r="KW70" s="18" t="s">
        <v>75</v>
      </c>
      <c r="KX70" s="140" t="s">
        <v>75</v>
      </c>
      <c r="KY70" s="148" t="s">
        <v>75</v>
      </c>
      <c r="KZ70" s="18" t="s">
        <v>75</v>
      </c>
      <c r="LA70" s="18" t="s">
        <v>75</v>
      </c>
      <c r="LB70" s="18" t="s">
        <v>75</v>
      </c>
      <c r="LC70" s="18" t="s">
        <v>75</v>
      </c>
      <c r="LD70" s="140" t="s">
        <v>75</v>
      </c>
      <c r="LE70" s="148"/>
      <c r="LF70" s="18">
        <v>904451</v>
      </c>
      <c r="LG70" s="18">
        <v>931584.53</v>
      </c>
      <c r="LH70" s="18">
        <v>949673.55</v>
      </c>
      <c r="LI70" s="18">
        <v>1842399.6309464141</v>
      </c>
      <c r="LJ70" s="177">
        <f t="shared" ref="LJ70:LJ132" si="82">+AVERAGE(LF70:LI70)</f>
        <v>1157027.1777366037</v>
      </c>
      <c r="LK70" s="148"/>
      <c r="LL70" s="18">
        <v>964011</v>
      </c>
      <c r="LM70" s="18">
        <v>992931.33</v>
      </c>
      <c r="LN70" s="18">
        <v>1012211.55</v>
      </c>
      <c r="LO70" s="18">
        <v>1842399.6309464141</v>
      </c>
      <c r="LP70" s="177">
        <f t="shared" ref="LP70:LP132" si="83">+AVERAGE(LL70:LO70)</f>
        <v>1202888.3777366034</v>
      </c>
      <c r="LQ70" s="148"/>
      <c r="LR70" s="18">
        <v>964011</v>
      </c>
      <c r="LS70" s="18">
        <v>992931.33</v>
      </c>
      <c r="LT70" s="18">
        <v>1012211.55</v>
      </c>
      <c r="LU70" s="18">
        <v>1842399.6309464141</v>
      </c>
      <c r="LV70" s="177">
        <f t="shared" ref="LV70:LV132" si="84">+AVERAGE(LR70:LU70)</f>
        <v>1202888.3777366034</v>
      </c>
      <c r="LW70" s="148"/>
      <c r="LX70" s="18">
        <v>964011</v>
      </c>
      <c r="LY70" s="18">
        <v>992931.33</v>
      </c>
      <c r="LZ70" s="18">
        <v>1012211.55</v>
      </c>
      <c r="MA70" s="18">
        <v>1842399.6309464141</v>
      </c>
      <c r="MB70" s="177">
        <f t="shared" ref="MB70:MB132" si="85">+AVERAGE(LX70:MA70)</f>
        <v>1202888.3777366034</v>
      </c>
      <c r="MC70" s="148"/>
      <c r="MD70" s="18">
        <v>964011</v>
      </c>
      <c r="ME70" s="18">
        <v>992931.33</v>
      </c>
      <c r="MF70" s="18">
        <v>1012211.55</v>
      </c>
      <c r="MG70" s="18">
        <v>1842399.6309464141</v>
      </c>
      <c r="MH70" s="177">
        <f t="shared" ref="MH70:MH132" si="86">+AVERAGE(MD70:MG70)</f>
        <v>1202888.3777366034</v>
      </c>
      <c r="MI70" s="148"/>
      <c r="MJ70" s="18">
        <v>964011</v>
      </c>
      <c r="MK70" s="18">
        <v>992931.33</v>
      </c>
      <c r="ML70" s="18">
        <v>1012211.55</v>
      </c>
      <c r="MM70" s="18">
        <v>1842399.6309464141</v>
      </c>
      <c r="MN70" s="177">
        <f t="shared" ref="MN70:MN132" si="87">+AVERAGE(MJ70:MM70)</f>
        <v>1202888.3777366034</v>
      </c>
      <c r="MO70" s="148"/>
      <c r="MP70" s="18">
        <v>964011</v>
      </c>
      <c r="MQ70" s="18">
        <v>992931.33</v>
      </c>
      <c r="MR70" s="18">
        <v>1012211.55</v>
      </c>
      <c r="MS70" s="18">
        <v>1842399.6309464141</v>
      </c>
      <c r="MT70" s="177">
        <f t="shared" ref="MT70:MT132" si="88">+AVERAGE(MP70:MS70)</f>
        <v>1202888.3777366034</v>
      </c>
      <c r="MU70" s="181">
        <v>32748120.871971127</v>
      </c>
    </row>
    <row r="71" spans="1:359" s="2" customFormat="1" ht="14" x14ac:dyDescent="0.35">
      <c r="A71" s="201">
        <v>66</v>
      </c>
      <c r="B71" s="16" t="s">
        <v>142</v>
      </c>
      <c r="C71" s="17">
        <v>1</v>
      </c>
      <c r="D71" s="202" t="s">
        <v>74</v>
      </c>
      <c r="E71" s="139"/>
      <c r="F71" s="18">
        <v>92096</v>
      </c>
      <c r="G71" s="18">
        <v>94858.880000000005</v>
      </c>
      <c r="H71" s="18">
        <v>96700.800000000003</v>
      </c>
      <c r="I71" s="18">
        <v>187602.75392441996</v>
      </c>
      <c r="J71" s="140">
        <f t="shared" ref="J71:J134" si="89">AVERAGE(F71:I71)</f>
        <v>117814.60848110498</v>
      </c>
      <c r="K71" s="139"/>
      <c r="L71" s="18">
        <v>93588</v>
      </c>
      <c r="M71" s="18">
        <v>96395.64</v>
      </c>
      <c r="N71" s="18">
        <v>98267.4</v>
      </c>
      <c r="O71" s="18">
        <v>190642.38094641402</v>
      </c>
      <c r="P71" s="140">
        <f t="shared" si="62"/>
        <v>119723.35523660351</v>
      </c>
      <c r="Q71" s="139"/>
      <c r="R71" s="18">
        <v>93588</v>
      </c>
      <c r="S71" s="18">
        <v>96395.64</v>
      </c>
      <c r="T71" s="18">
        <v>98267.4</v>
      </c>
      <c r="U71" s="18">
        <v>190642.38094641402</v>
      </c>
      <c r="V71" s="140">
        <f t="shared" si="63"/>
        <v>119723.35523660351</v>
      </c>
      <c r="W71" s="139"/>
      <c r="X71" s="18">
        <v>93588</v>
      </c>
      <c r="Y71" s="18">
        <v>96395.64</v>
      </c>
      <c r="Z71" s="18">
        <v>98267.4</v>
      </c>
      <c r="AA71" s="18">
        <v>190642.38094641402</v>
      </c>
      <c r="AB71" s="140">
        <f t="shared" si="64"/>
        <v>119723.35523660351</v>
      </c>
      <c r="AC71" s="139"/>
      <c r="AD71" s="18">
        <v>93588</v>
      </c>
      <c r="AE71" s="18">
        <v>96395.64</v>
      </c>
      <c r="AF71" s="18">
        <v>98267.4</v>
      </c>
      <c r="AG71" s="18">
        <v>190642.38094641402</v>
      </c>
      <c r="AH71" s="140">
        <f t="shared" si="65"/>
        <v>119723.35523660351</v>
      </c>
      <c r="AI71" s="139"/>
      <c r="AJ71" s="18">
        <v>93588</v>
      </c>
      <c r="AK71" s="18">
        <v>96395.64</v>
      </c>
      <c r="AL71" s="18">
        <v>98267.4</v>
      </c>
      <c r="AM71" s="18">
        <v>190642.38094641402</v>
      </c>
      <c r="AN71" s="140">
        <f t="shared" si="66"/>
        <v>119723.35523660351</v>
      </c>
      <c r="AO71" s="139"/>
      <c r="AP71" s="18">
        <v>93588</v>
      </c>
      <c r="AQ71" s="18">
        <v>96395.64</v>
      </c>
      <c r="AR71" s="18">
        <v>98267.4</v>
      </c>
      <c r="AS71" s="18">
        <v>190642.38094641402</v>
      </c>
      <c r="AT71" s="140">
        <f t="shared" si="67"/>
        <v>119723.35523660351</v>
      </c>
      <c r="AU71" s="153"/>
      <c r="AV71" s="19">
        <v>99751</v>
      </c>
      <c r="AW71" s="18">
        <v>102743.53</v>
      </c>
      <c r="AX71" s="18">
        <v>104738.55</v>
      </c>
      <c r="AY71" s="18">
        <v>203196.59208138334</v>
      </c>
      <c r="AZ71" s="154">
        <f t="shared" si="61"/>
        <v>127607.41802034584</v>
      </c>
      <c r="BA71" s="139"/>
      <c r="BB71" s="18">
        <v>93588</v>
      </c>
      <c r="BC71" s="18">
        <v>96395.64</v>
      </c>
      <c r="BD71" s="18">
        <v>98267.4</v>
      </c>
      <c r="BE71" s="18">
        <v>190642.38094641402</v>
      </c>
      <c r="BF71" s="140">
        <f t="shared" si="68"/>
        <v>119723.35523660351</v>
      </c>
      <c r="BG71" s="139"/>
      <c r="BH71" s="18">
        <v>93588</v>
      </c>
      <c r="BI71" s="18">
        <v>96395.64</v>
      </c>
      <c r="BJ71" s="18">
        <v>98267.4</v>
      </c>
      <c r="BK71" s="18">
        <v>190642.38094641402</v>
      </c>
      <c r="BL71" s="140">
        <f t="shared" si="60"/>
        <v>119723.35523660351</v>
      </c>
      <c r="BM71" s="141" t="s">
        <v>75</v>
      </c>
      <c r="BN71" s="20" t="s">
        <v>75</v>
      </c>
      <c r="BO71" s="20" t="s">
        <v>75</v>
      </c>
      <c r="BP71" s="20" t="s">
        <v>75</v>
      </c>
      <c r="BQ71" s="20" t="s">
        <v>75</v>
      </c>
      <c r="BR71" s="157" t="s">
        <v>75</v>
      </c>
      <c r="BS71" s="139"/>
      <c r="BT71" s="18">
        <v>93588</v>
      </c>
      <c r="BU71" s="18">
        <v>96395.64</v>
      </c>
      <c r="BV71" s="18">
        <v>98267.4</v>
      </c>
      <c r="BW71" s="18">
        <v>190642.38094641402</v>
      </c>
      <c r="BX71" s="140">
        <f t="shared" si="69"/>
        <v>119723.35523660351</v>
      </c>
      <c r="BY71" s="139"/>
      <c r="BZ71" s="18">
        <v>93588</v>
      </c>
      <c r="CA71" s="18">
        <v>96395.64</v>
      </c>
      <c r="CB71" s="18">
        <v>98267.4</v>
      </c>
      <c r="CC71" s="18">
        <v>190642.38094641402</v>
      </c>
      <c r="CD71" s="140">
        <f t="shared" ref="CD71:CD134" si="90">+AVERAGE(BZ71:CC71)</f>
        <v>119723.35523660351</v>
      </c>
      <c r="CE71" s="139"/>
      <c r="CF71" s="18">
        <v>93588</v>
      </c>
      <c r="CG71" s="18">
        <v>96395.64</v>
      </c>
      <c r="CH71" s="18">
        <v>98267.4</v>
      </c>
      <c r="CI71" s="18">
        <v>190642.38094641402</v>
      </c>
      <c r="CJ71" s="140">
        <f t="shared" ref="CJ71:CJ134" si="91">+AVERAGE(CF71:CI71)</f>
        <v>119723.35523660351</v>
      </c>
      <c r="CK71" s="139"/>
      <c r="CL71" s="18">
        <v>93588</v>
      </c>
      <c r="CM71" s="18">
        <v>96395.64</v>
      </c>
      <c r="CN71" s="18">
        <v>98267.4</v>
      </c>
      <c r="CO71" s="18">
        <v>190642.38094641402</v>
      </c>
      <c r="CP71" s="140">
        <f t="shared" ref="CP71:CP134" si="92">+AVERAGE(CL71:CO71)</f>
        <v>119723.35523660351</v>
      </c>
      <c r="CQ71" s="139"/>
      <c r="CR71" s="18">
        <v>93588</v>
      </c>
      <c r="CS71" s="18">
        <v>96396</v>
      </c>
      <c r="CT71" s="18">
        <v>98267</v>
      </c>
      <c r="CU71" s="18">
        <v>190642.38094641402</v>
      </c>
      <c r="CV71" s="140">
        <f t="shared" ref="CV71:CV134" si="93">+AVERAGE(CR71:CU71)</f>
        <v>119723.34523660351</v>
      </c>
      <c r="CW71" s="139"/>
      <c r="CX71" s="18">
        <v>93588</v>
      </c>
      <c r="CY71" s="18">
        <v>96395.64</v>
      </c>
      <c r="CZ71" s="18">
        <v>98267.4</v>
      </c>
      <c r="DA71" s="18">
        <v>190642.38094641402</v>
      </c>
      <c r="DB71" s="140">
        <f t="shared" si="58"/>
        <v>119723.35523660351</v>
      </c>
      <c r="DC71" s="139"/>
      <c r="DD71" s="18">
        <v>93588</v>
      </c>
      <c r="DE71" s="18">
        <v>96395.64</v>
      </c>
      <c r="DF71" s="18">
        <v>98267.4</v>
      </c>
      <c r="DG71" s="18">
        <v>190642.38094641402</v>
      </c>
      <c r="DH71" s="140">
        <f t="shared" si="70"/>
        <v>119723.35523660351</v>
      </c>
      <c r="DI71" s="139"/>
      <c r="DJ71" s="18">
        <v>93588</v>
      </c>
      <c r="DK71" s="18">
        <v>96395.64</v>
      </c>
      <c r="DL71" s="18">
        <v>98267.4</v>
      </c>
      <c r="DM71" s="18">
        <v>190642.38094641402</v>
      </c>
      <c r="DN71" s="140">
        <f t="shared" si="71"/>
        <v>119723.35523660351</v>
      </c>
      <c r="DO71" s="139"/>
      <c r="DP71" s="18">
        <v>93588</v>
      </c>
      <c r="DQ71" s="18">
        <v>96395.64</v>
      </c>
      <c r="DR71" s="18">
        <v>98267.4</v>
      </c>
      <c r="DS71" s="18">
        <v>190642.38094641402</v>
      </c>
      <c r="DT71" s="140">
        <f t="shared" si="59"/>
        <v>119723.35523660351</v>
      </c>
      <c r="DU71" s="139"/>
      <c r="DV71" s="18">
        <v>93588</v>
      </c>
      <c r="DW71" s="18">
        <v>96395.64</v>
      </c>
      <c r="DX71" s="18">
        <v>98267.4</v>
      </c>
      <c r="DY71" s="18">
        <v>190642.38094641402</v>
      </c>
      <c r="DZ71" s="140">
        <f t="shared" ref="DZ71:DZ134" si="94">+AVERAGE(DV71:DY71)</f>
        <v>119723.35523660351</v>
      </c>
      <c r="EA71" s="139"/>
      <c r="EB71" s="18">
        <v>93588</v>
      </c>
      <c r="EC71" s="18">
        <v>96395.64</v>
      </c>
      <c r="ED71" s="18">
        <v>98267.4</v>
      </c>
      <c r="EE71" s="18">
        <v>190642.38094641402</v>
      </c>
      <c r="EF71" s="140">
        <f t="shared" si="72"/>
        <v>119723.35523660351</v>
      </c>
      <c r="EG71" s="139"/>
      <c r="EH71" s="18">
        <v>93588</v>
      </c>
      <c r="EI71" s="18">
        <v>96395.64</v>
      </c>
      <c r="EJ71" s="18">
        <v>98267.4</v>
      </c>
      <c r="EK71" s="18">
        <v>190642.38094641402</v>
      </c>
      <c r="EL71" s="140">
        <f t="shared" si="73"/>
        <v>119723.35523660351</v>
      </c>
      <c r="EM71" s="139"/>
      <c r="EN71" s="18">
        <v>93588</v>
      </c>
      <c r="EO71" s="18">
        <v>96395.64</v>
      </c>
      <c r="EP71" s="18">
        <v>98267.4</v>
      </c>
      <c r="EQ71" s="18">
        <v>190642.38094641402</v>
      </c>
      <c r="ER71" s="140">
        <f t="shared" si="74"/>
        <v>119723.35523660351</v>
      </c>
      <c r="ES71" s="139"/>
      <c r="ET71" s="18">
        <v>93588</v>
      </c>
      <c r="EU71" s="18">
        <v>96395.64</v>
      </c>
      <c r="EV71" s="18">
        <v>98267.4</v>
      </c>
      <c r="EW71" s="18">
        <v>190642.38094641402</v>
      </c>
      <c r="EX71" s="140">
        <f t="shared" ref="EX71:EX134" si="95">+AVERAGE(ET71:EW71)</f>
        <v>119723.35523660351</v>
      </c>
      <c r="EY71" s="139"/>
      <c r="EZ71" s="18">
        <v>93588</v>
      </c>
      <c r="FA71" s="18">
        <v>96395.64</v>
      </c>
      <c r="FB71" s="18">
        <v>98267.4</v>
      </c>
      <c r="FC71" s="18">
        <v>190642.38094641402</v>
      </c>
      <c r="FD71" s="140">
        <f t="shared" si="75"/>
        <v>119723.35523660351</v>
      </c>
      <c r="FE71" s="139"/>
      <c r="FF71" s="18">
        <v>93588</v>
      </c>
      <c r="FG71" s="18">
        <v>96395.64</v>
      </c>
      <c r="FH71" s="18">
        <v>98267.4</v>
      </c>
      <c r="FI71" s="18">
        <v>190642.38094641402</v>
      </c>
      <c r="FJ71" s="140">
        <f t="shared" si="76"/>
        <v>119723.35523660351</v>
      </c>
      <c r="FK71" s="139"/>
      <c r="FL71" s="18">
        <v>93588</v>
      </c>
      <c r="FM71" s="18">
        <v>96395.64</v>
      </c>
      <c r="FN71" s="18">
        <v>98267.4</v>
      </c>
      <c r="FO71" s="18">
        <v>190642.38094641402</v>
      </c>
      <c r="FP71" s="140">
        <f t="shared" si="77"/>
        <v>119723.35523660351</v>
      </c>
      <c r="FQ71" s="139"/>
      <c r="FR71" s="18">
        <v>93588</v>
      </c>
      <c r="FS71" s="18">
        <v>96395.64</v>
      </c>
      <c r="FT71" s="18">
        <v>98267.4</v>
      </c>
      <c r="FU71" s="18">
        <v>190642.38094641402</v>
      </c>
      <c r="FV71" s="140">
        <f t="shared" si="78"/>
        <v>119723.35523660351</v>
      </c>
      <c r="FW71" s="139"/>
      <c r="FX71" s="18">
        <v>93588</v>
      </c>
      <c r="FY71" s="18">
        <v>96395.64</v>
      </c>
      <c r="FZ71" s="18">
        <v>98267.4</v>
      </c>
      <c r="GA71" s="18">
        <v>190642.38094641402</v>
      </c>
      <c r="GB71" s="140">
        <f t="shared" si="79"/>
        <v>119723.35523660351</v>
      </c>
      <c r="GC71" s="139"/>
      <c r="GD71" s="18">
        <v>93588</v>
      </c>
      <c r="GE71" s="18">
        <v>96395.64</v>
      </c>
      <c r="GF71" s="18">
        <v>98267.4</v>
      </c>
      <c r="GG71" s="18">
        <v>190642.38094641402</v>
      </c>
      <c r="GH71" s="140">
        <f t="shared" si="80"/>
        <v>119723.35523660351</v>
      </c>
      <c r="GI71" s="139"/>
      <c r="GJ71" s="18">
        <v>93588</v>
      </c>
      <c r="GK71" s="18">
        <v>96395.64</v>
      </c>
      <c r="GL71" s="18">
        <v>98267.4</v>
      </c>
      <c r="GM71" s="18">
        <v>190642.38094641402</v>
      </c>
      <c r="GN71" s="140">
        <f t="shared" ref="GN71:GN134" si="96">+AVERAGE(GJ71:GM71)</f>
        <v>119723.35523660351</v>
      </c>
      <c r="GO71" s="139"/>
      <c r="GP71" s="18">
        <v>93588</v>
      </c>
      <c r="GQ71" s="18">
        <v>96395.64</v>
      </c>
      <c r="GR71" s="18">
        <v>98267.4</v>
      </c>
      <c r="GS71" s="18">
        <v>190642.38094641402</v>
      </c>
      <c r="GT71" s="140">
        <f t="shared" ref="GT71:GT134" si="97">+AVERAGE(GP71:GS71)</f>
        <v>119723.35523660351</v>
      </c>
      <c r="GU71" s="139"/>
      <c r="GV71" s="18">
        <v>93588</v>
      </c>
      <c r="GW71" s="18">
        <v>96395.64</v>
      </c>
      <c r="GX71" s="18">
        <v>98267.4</v>
      </c>
      <c r="GY71" s="18">
        <v>190642.38094641402</v>
      </c>
      <c r="GZ71" s="140">
        <f t="shared" ref="GZ71:GZ134" si="98">+AVERAGE(GV71:GY71)</f>
        <v>119723.35523660351</v>
      </c>
      <c r="HA71" s="139"/>
      <c r="HB71" s="18">
        <v>93588</v>
      </c>
      <c r="HC71" s="18">
        <v>96395.64</v>
      </c>
      <c r="HD71" s="18">
        <v>98267.4</v>
      </c>
      <c r="HE71" s="18">
        <v>190642.38094641402</v>
      </c>
      <c r="HF71" s="140">
        <f t="shared" ref="HF71:HF134" si="99">+AVERAGE(HB71:HE71)</f>
        <v>119723.35523660351</v>
      </c>
      <c r="HG71" s="139"/>
      <c r="HH71" s="18">
        <v>93588</v>
      </c>
      <c r="HI71" s="18">
        <v>96395.64</v>
      </c>
      <c r="HJ71" s="18">
        <v>98267.4</v>
      </c>
      <c r="HK71" s="18">
        <v>190642.38094641402</v>
      </c>
      <c r="HL71" s="140">
        <f t="shared" ref="HL71:HL134" si="100">+AVERAGE(HH71:HK71)</f>
        <v>119723.35523660351</v>
      </c>
      <c r="HM71" s="139"/>
      <c r="HN71" s="18">
        <v>93588</v>
      </c>
      <c r="HO71" s="18">
        <v>96395.64</v>
      </c>
      <c r="HP71" s="18">
        <v>98267.4</v>
      </c>
      <c r="HQ71" s="18">
        <v>190642.38094641402</v>
      </c>
      <c r="HR71" s="140">
        <f t="shared" ref="HR71:HR134" si="101">+AVERAGE(HN71:HQ71)</f>
        <v>119723.35523660351</v>
      </c>
      <c r="HS71" s="139"/>
      <c r="HT71" s="18">
        <v>93588</v>
      </c>
      <c r="HU71" s="18">
        <v>96395.64</v>
      </c>
      <c r="HV71" s="18">
        <v>98267.4</v>
      </c>
      <c r="HW71" s="18">
        <v>190642.38094641402</v>
      </c>
      <c r="HX71" s="140">
        <f t="shared" ref="HX71:HX134" si="102">+AVERAGE(HT71:HW71)</f>
        <v>119723.35523660351</v>
      </c>
      <c r="HY71" s="139"/>
      <c r="HZ71" s="18">
        <v>93588</v>
      </c>
      <c r="IA71" s="18">
        <v>96395.64</v>
      </c>
      <c r="IB71" s="18">
        <v>98267.4</v>
      </c>
      <c r="IC71" s="18">
        <v>190642.38094641402</v>
      </c>
      <c r="ID71" s="140">
        <f t="shared" ref="ID71:ID134" si="103">+AVERAGE(HZ71:IC71)</f>
        <v>119723.35523660351</v>
      </c>
      <c r="IE71" s="139"/>
      <c r="IF71" s="18">
        <v>93588</v>
      </c>
      <c r="IG71" s="18">
        <v>96395.64</v>
      </c>
      <c r="IH71" s="18">
        <v>98267.4</v>
      </c>
      <c r="II71" s="18">
        <v>190642.38094641402</v>
      </c>
      <c r="IJ71" s="140">
        <f t="shared" ref="IJ71:IJ134" si="104">+AVERAGE(IF71:II71)</f>
        <v>119723.35523660351</v>
      </c>
      <c r="IK71" s="139"/>
      <c r="IL71" s="18">
        <v>93588</v>
      </c>
      <c r="IM71" s="18">
        <v>96395.64</v>
      </c>
      <c r="IN71" s="18">
        <v>98267.4</v>
      </c>
      <c r="IO71" s="18">
        <v>190642.38094641402</v>
      </c>
      <c r="IP71" s="140">
        <f t="shared" ref="IP71:IP134" si="105">+AVERAGE(IL71:IO71)</f>
        <v>119723.35523660351</v>
      </c>
      <c r="IQ71" s="139"/>
      <c r="IR71" s="18">
        <v>93588</v>
      </c>
      <c r="IS71" s="18">
        <v>96395.64</v>
      </c>
      <c r="IT71" s="18">
        <v>98267.4</v>
      </c>
      <c r="IU71" s="18">
        <v>190642.38094641402</v>
      </c>
      <c r="IV71" s="140">
        <f t="shared" ref="IV71:IV134" si="106">+AVERAGE(IR71:IU71)</f>
        <v>119723.35523660351</v>
      </c>
      <c r="IW71" s="139"/>
      <c r="IX71" s="18">
        <v>93588</v>
      </c>
      <c r="IY71" s="18">
        <v>96395.64</v>
      </c>
      <c r="IZ71" s="18">
        <v>98267.4</v>
      </c>
      <c r="JA71" s="18">
        <v>190642.38094641402</v>
      </c>
      <c r="JB71" s="140">
        <f t="shared" ref="JB71:JB134" si="107">+AVERAGE(IX71:JA71)</f>
        <v>119723.35523660351</v>
      </c>
      <c r="JC71" s="139"/>
      <c r="JD71" s="18">
        <v>93588</v>
      </c>
      <c r="JE71" s="18">
        <v>96395.64</v>
      </c>
      <c r="JF71" s="18">
        <v>98267.4</v>
      </c>
      <c r="JG71" s="18">
        <v>190642.38094641402</v>
      </c>
      <c r="JH71" s="140">
        <f t="shared" ref="JH71:JH134" si="108">+AVERAGE(JD71:JG71)</f>
        <v>119723.35523660351</v>
      </c>
      <c r="JI71" s="139"/>
      <c r="JJ71" s="18">
        <v>93588</v>
      </c>
      <c r="JK71" s="18">
        <v>96395.64</v>
      </c>
      <c r="JL71" s="18">
        <v>98267.4</v>
      </c>
      <c r="JM71" s="18">
        <v>190642.38094641402</v>
      </c>
      <c r="JN71" s="140">
        <f t="shared" ref="JN71:JN134" si="109">+AVERAGE(JJ71:JM71)</f>
        <v>119723.35523660351</v>
      </c>
      <c r="JO71" s="167"/>
      <c r="JP71" s="18">
        <v>98272</v>
      </c>
      <c r="JQ71" s="18">
        <v>101220.16</v>
      </c>
      <c r="JR71" s="18">
        <v>103185.60000000001</v>
      </c>
      <c r="JS71" s="18">
        <v>200183.04120812684</v>
      </c>
      <c r="JT71" s="168">
        <f t="shared" ref="JT71:JT134" si="110">+AVERAGE(JP71:JS71)</f>
        <v>125715.20030203171</v>
      </c>
      <c r="JU71" s="139"/>
      <c r="JV71" s="18">
        <v>93588</v>
      </c>
      <c r="JW71" s="18">
        <v>96395.64</v>
      </c>
      <c r="JX71" s="18">
        <v>98267.4</v>
      </c>
      <c r="JY71" s="18">
        <v>190642.38094641402</v>
      </c>
      <c r="JZ71" s="140">
        <f t="shared" ref="JZ71:JZ134" si="111">+AVERAGE(JV71:JY71)</f>
        <v>119723.35523660351</v>
      </c>
      <c r="KA71" s="139"/>
      <c r="KB71" s="18">
        <v>93588</v>
      </c>
      <c r="KC71" s="18">
        <v>96395.64</v>
      </c>
      <c r="KD71" s="18">
        <v>98267.4</v>
      </c>
      <c r="KE71" s="18">
        <v>190642.38094641402</v>
      </c>
      <c r="KF71" s="140">
        <f t="shared" ref="KF71:KF134" si="112">+AVERAGE(KB71:KE71)</f>
        <v>119723.35523660351</v>
      </c>
      <c r="KG71" s="139"/>
      <c r="KH71" s="18">
        <v>93588</v>
      </c>
      <c r="KI71" s="18">
        <v>96395.64</v>
      </c>
      <c r="KJ71" s="18">
        <v>98267.4</v>
      </c>
      <c r="KK71" s="18">
        <v>190642.38094641402</v>
      </c>
      <c r="KL71" s="140">
        <f t="shared" si="81"/>
        <v>119723.35523660351</v>
      </c>
      <c r="KM71" s="139"/>
      <c r="KN71" s="18">
        <v>93588</v>
      </c>
      <c r="KO71" s="18">
        <v>96395.64</v>
      </c>
      <c r="KP71" s="18">
        <v>98267.4</v>
      </c>
      <c r="KQ71" s="18">
        <v>190642.38094641402</v>
      </c>
      <c r="KR71" s="140">
        <f t="shared" ref="KR71:KR134" si="113">+AVERAGE(KN71:KQ71)</f>
        <v>119723.35523660351</v>
      </c>
      <c r="KS71" s="173"/>
      <c r="KT71" s="18">
        <v>93588</v>
      </c>
      <c r="KU71" s="18">
        <v>96395.64</v>
      </c>
      <c r="KV71" s="18">
        <v>98267.4</v>
      </c>
      <c r="KW71" s="18">
        <v>190642.38094641402</v>
      </c>
      <c r="KX71" s="140">
        <f t="shared" ref="KX71:KX134" si="114">+AVERAGE(KT71:KW71)</f>
        <v>119723.35523660351</v>
      </c>
      <c r="KY71" s="148"/>
      <c r="KZ71" s="18">
        <v>93588</v>
      </c>
      <c r="LA71" s="18">
        <v>96395.64</v>
      </c>
      <c r="LB71" s="18">
        <v>98267.4</v>
      </c>
      <c r="LC71" s="18">
        <v>190642.38094641402</v>
      </c>
      <c r="LD71" s="177">
        <f t="shared" ref="LD71:LD134" si="115">+AVERAGE(KZ71:LC71)</f>
        <v>119723.35523660351</v>
      </c>
      <c r="LE71" s="148"/>
      <c r="LF71" s="18">
        <v>93588</v>
      </c>
      <c r="LG71" s="18">
        <v>96395.64</v>
      </c>
      <c r="LH71" s="18">
        <v>98267.4</v>
      </c>
      <c r="LI71" s="18">
        <v>190642.38094641402</v>
      </c>
      <c r="LJ71" s="177">
        <f t="shared" si="82"/>
        <v>119723.35523660351</v>
      </c>
      <c r="LK71" s="148"/>
      <c r="LL71" s="18">
        <v>99751</v>
      </c>
      <c r="LM71" s="18">
        <v>102743.53</v>
      </c>
      <c r="LN71" s="18">
        <v>104738.55</v>
      </c>
      <c r="LO71" s="18">
        <v>190642.38094641402</v>
      </c>
      <c r="LP71" s="177">
        <f t="shared" si="83"/>
        <v>124468.86523660351</v>
      </c>
      <c r="LQ71" s="148"/>
      <c r="LR71" s="18">
        <v>99751</v>
      </c>
      <c r="LS71" s="18">
        <v>102743.53</v>
      </c>
      <c r="LT71" s="18">
        <v>104738.55</v>
      </c>
      <c r="LU71" s="18">
        <v>190642.38094641402</v>
      </c>
      <c r="LV71" s="177">
        <f t="shared" si="84"/>
        <v>124468.86523660351</v>
      </c>
      <c r="LW71" s="148"/>
      <c r="LX71" s="18">
        <v>99751</v>
      </c>
      <c r="LY71" s="18">
        <v>102743.53</v>
      </c>
      <c r="LZ71" s="18">
        <v>104738.55</v>
      </c>
      <c r="MA71" s="18">
        <v>190642.38094641402</v>
      </c>
      <c r="MB71" s="177">
        <f t="shared" si="85"/>
        <v>124468.86523660351</v>
      </c>
      <c r="MC71" s="148"/>
      <c r="MD71" s="18">
        <v>99751</v>
      </c>
      <c r="ME71" s="18">
        <v>102743.53</v>
      </c>
      <c r="MF71" s="18">
        <v>104738.55</v>
      </c>
      <c r="MG71" s="18">
        <v>190642.38094641402</v>
      </c>
      <c r="MH71" s="177">
        <f t="shared" si="86"/>
        <v>124468.86523660351</v>
      </c>
      <c r="MI71" s="148"/>
      <c r="MJ71" s="18">
        <v>99751</v>
      </c>
      <c r="MK71" s="18">
        <v>102743.53</v>
      </c>
      <c r="ML71" s="18">
        <v>104738.55</v>
      </c>
      <c r="MM71" s="18">
        <v>190642.38094641402</v>
      </c>
      <c r="MN71" s="177">
        <f t="shared" si="87"/>
        <v>124468.86523660351</v>
      </c>
      <c r="MO71" s="148"/>
      <c r="MP71" s="18">
        <v>99751</v>
      </c>
      <c r="MQ71" s="18">
        <v>102743.53</v>
      </c>
      <c r="MR71" s="18">
        <v>104738.55</v>
      </c>
      <c r="MS71" s="18">
        <v>190642.38094641402</v>
      </c>
      <c r="MT71" s="177">
        <f t="shared" si="88"/>
        <v>124468.86523660351</v>
      </c>
      <c r="MU71" s="181">
        <v>6984394.8148166807</v>
      </c>
    </row>
    <row r="72" spans="1:359" s="2" customFormat="1" ht="14" x14ac:dyDescent="0.35">
      <c r="A72" s="201">
        <v>67</v>
      </c>
      <c r="B72" s="16" t="s">
        <v>143</v>
      </c>
      <c r="C72" s="17">
        <v>1</v>
      </c>
      <c r="D72" s="202" t="s">
        <v>79</v>
      </c>
      <c r="E72" s="139"/>
      <c r="F72" s="18">
        <v>140476</v>
      </c>
      <c r="G72" s="18">
        <v>144690.28</v>
      </c>
      <c r="H72" s="18">
        <v>147499.79999999999</v>
      </c>
      <c r="I72" s="18">
        <v>286153.87495142285</v>
      </c>
      <c r="J72" s="140">
        <f t="shared" si="89"/>
        <v>179704.98873785572</v>
      </c>
      <c r="K72" s="139"/>
      <c r="L72" s="18">
        <v>142752</v>
      </c>
      <c r="M72" s="18">
        <v>147034.56</v>
      </c>
      <c r="N72" s="18">
        <v>149889.60000000001</v>
      </c>
      <c r="O72" s="18">
        <v>290790.27304556314</v>
      </c>
      <c r="P72" s="140">
        <f t="shared" si="62"/>
        <v>182616.60826139079</v>
      </c>
      <c r="Q72" s="139"/>
      <c r="R72" s="18">
        <v>142752</v>
      </c>
      <c r="S72" s="18">
        <v>147034.56</v>
      </c>
      <c r="T72" s="18">
        <v>149889.60000000001</v>
      </c>
      <c r="U72" s="18">
        <v>290790.27304556314</v>
      </c>
      <c r="V72" s="140">
        <f t="shared" si="63"/>
        <v>182616.60826139079</v>
      </c>
      <c r="W72" s="139"/>
      <c r="X72" s="18">
        <v>142752</v>
      </c>
      <c r="Y72" s="18">
        <v>147034.56</v>
      </c>
      <c r="Z72" s="18">
        <v>149889.60000000001</v>
      </c>
      <c r="AA72" s="18">
        <v>290790.27304556314</v>
      </c>
      <c r="AB72" s="140">
        <f t="shared" si="64"/>
        <v>182616.60826139079</v>
      </c>
      <c r="AC72" s="139"/>
      <c r="AD72" s="18">
        <v>142752</v>
      </c>
      <c r="AE72" s="18">
        <v>147034.56</v>
      </c>
      <c r="AF72" s="18">
        <v>149889.60000000001</v>
      </c>
      <c r="AG72" s="18">
        <v>290790.27304556314</v>
      </c>
      <c r="AH72" s="140">
        <f t="shared" si="65"/>
        <v>182616.60826139079</v>
      </c>
      <c r="AI72" s="139"/>
      <c r="AJ72" s="18">
        <v>142752</v>
      </c>
      <c r="AK72" s="18">
        <v>147034.56</v>
      </c>
      <c r="AL72" s="18">
        <v>149889.60000000001</v>
      </c>
      <c r="AM72" s="18">
        <v>290790.27304556314</v>
      </c>
      <c r="AN72" s="140">
        <f t="shared" si="66"/>
        <v>182616.60826139079</v>
      </c>
      <c r="AO72" s="139"/>
      <c r="AP72" s="18">
        <v>142752</v>
      </c>
      <c r="AQ72" s="18">
        <v>147034.56</v>
      </c>
      <c r="AR72" s="18">
        <v>149889.60000000001</v>
      </c>
      <c r="AS72" s="18">
        <v>290790.27304556314</v>
      </c>
      <c r="AT72" s="140">
        <f t="shared" si="67"/>
        <v>182616.60826139079</v>
      </c>
      <c r="AU72" s="153"/>
      <c r="AV72" s="19">
        <v>152152</v>
      </c>
      <c r="AW72" s="18">
        <v>156716.56</v>
      </c>
      <c r="AX72" s="18">
        <v>159759.6</v>
      </c>
      <c r="AY72" s="18">
        <v>309939.43843935628</v>
      </c>
      <c r="AZ72" s="154">
        <f t="shared" si="61"/>
        <v>194641.89960983908</v>
      </c>
      <c r="BA72" s="139"/>
      <c r="BB72" s="18">
        <v>142752</v>
      </c>
      <c r="BC72" s="18">
        <v>147034.56</v>
      </c>
      <c r="BD72" s="18">
        <v>149889.60000000001</v>
      </c>
      <c r="BE72" s="18">
        <v>290790.27304556314</v>
      </c>
      <c r="BF72" s="140">
        <f t="shared" si="68"/>
        <v>182616.60826139079</v>
      </c>
      <c r="BG72" s="139"/>
      <c r="BH72" s="18">
        <v>142752</v>
      </c>
      <c r="BI72" s="18">
        <v>147034.56</v>
      </c>
      <c r="BJ72" s="18">
        <v>149889.60000000001</v>
      </c>
      <c r="BK72" s="18">
        <v>290790.27304556314</v>
      </c>
      <c r="BL72" s="140">
        <f t="shared" si="60"/>
        <v>182616.60826139079</v>
      </c>
      <c r="BM72" s="141" t="s">
        <v>75</v>
      </c>
      <c r="BN72" s="20" t="s">
        <v>75</v>
      </c>
      <c r="BO72" s="20" t="s">
        <v>75</v>
      </c>
      <c r="BP72" s="20" t="s">
        <v>75</v>
      </c>
      <c r="BQ72" s="20" t="s">
        <v>75</v>
      </c>
      <c r="BR72" s="157" t="s">
        <v>75</v>
      </c>
      <c r="BS72" s="139"/>
      <c r="BT72" s="18">
        <v>142752</v>
      </c>
      <c r="BU72" s="18">
        <v>147034.56</v>
      </c>
      <c r="BV72" s="18">
        <v>149889.60000000001</v>
      </c>
      <c r="BW72" s="18">
        <v>290790.27304556314</v>
      </c>
      <c r="BX72" s="140">
        <f t="shared" si="69"/>
        <v>182616.60826139079</v>
      </c>
      <c r="BY72" s="139"/>
      <c r="BZ72" s="18">
        <v>142752</v>
      </c>
      <c r="CA72" s="18">
        <v>147034.56</v>
      </c>
      <c r="CB72" s="18">
        <v>149889.60000000001</v>
      </c>
      <c r="CC72" s="18">
        <v>290790.27304556314</v>
      </c>
      <c r="CD72" s="140">
        <f t="shared" si="90"/>
        <v>182616.60826139079</v>
      </c>
      <c r="CE72" s="139"/>
      <c r="CF72" s="18">
        <v>142752</v>
      </c>
      <c r="CG72" s="18">
        <v>147034.56</v>
      </c>
      <c r="CH72" s="18">
        <v>149889.60000000001</v>
      </c>
      <c r="CI72" s="18">
        <v>290790.27304556314</v>
      </c>
      <c r="CJ72" s="140">
        <f t="shared" si="91"/>
        <v>182616.60826139079</v>
      </c>
      <c r="CK72" s="139"/>
      <c r="CL72" s="18">
        <v>142752</v>
      </c>
      <c r="CM72" s="18">
        <v>147034.56</v>
      </c>
      <c r="CN72" s="18">
        <v>149889.60000000001</v>
      </c>
      <c r="CO72" s="18">
        <v>290790.27304556314</v>
      </c>
      <c r="CP72" s="140">
        <f t="shared" si="92"/>
        <v>182616.60826139079</v>
      </c>
      <c r="CQ72" s="139"/>
      <c r="CR72" s="18">
        <v>142752</v>
      </c>
      <c r="CS72" s="18">
        <v>147035</v>
      </c>
      <c r="CT72" s="18">
        <v>149890</v>
      </c>
      <c r="CU72" s="18">
        <v>290790.27304556314</v>
      </c>
      <c r="CV72" s="140">
        <f t="shared" si="93"/>
        <v>182616.81826139078</v>
      </c>
      <c r="CW72" s="139"/>
      <c r="CX72" s="18">
        <v>142752</v>
      </c>
      <c r="CY72" s="18">
        <v>147034.56</v>
      </c>
      <c r="CZ72" s="18">
        <v>149889.60000000001</v>
      </c>
      <c r="DA72" s="18">
        <v>290790.27304556314</v>
      </c>
      <c r="DB72" s="140">
        <f t="shared" si="58"/>
        <v>182616.60826139079</v>
      </c>
      <c r="DC72" s="139"/>
      <c r="DD72" s="18">
        <v>142752</v>
      </c>
      <c r="DE72" s="18">
        <v>147034.56</v>
      </c>
      <c r="DF72" s="18">
        <v>149889.60000000001</v>
      </c>
      <c r="DG72" s="18">
        <v>290790.27304556314</v>
      </c>
      <c r="DH72" s="140">
        <f t="shared" si="70"/>
        <v>182616.60826139079</v>
      </c>
      <c r="DI72" s="139"/>
      <c r="DJ72" s="18">
        <v>142752</v>
      </c>
      <c r="DK72" s="18">
        <v>147034.56</v>
      </c>
      <c r="DL72" s="18">
        <v>149889.60000000001</v>
      </c>
      <c r="DM72" s="18">
        <v>290790.27304556314</v>
      </c>
      <c r="DN72" s="140">
        <f t="shared" si="71"/>
        <v>182616.60826139079</v>
      </c>
      <c r="DO72" s="139"/>
      <c r="DP72" s="18">
        <v>142752</v>
      </c>
      <c r="DQ72" s="18">
        <v>147034.56</v>
      </c>
      <c r="DR72" s="18">
        <v>149889.60000000001</v>
      </c>
      <c r="DS72" s="18">
        <v>290790.27304556314</v>
      </c>
      <c r="DT72" s="140">
        <f t="shared" si="59"/>
        <v>182616.60826139079</v>
      </c>
      <c r="DU72" s="139"/>
      <c r="DV72" s="18">
        <v>142752</v>
      </c>
      <c r="DW72" s="18">
        <v>147034.56</v>
      </c>
      <c r="DX72" s="18">
        <v>149889.60000000001</v>
      </c>
      <c r="DY72" s="18">
        <v>290790.27304556314</v>
      </c>
      <c r="DZ72" s="140">
        <f t="shared" si="94"/>
        <v>182616.60826139079</v>
      </c>
      <c r="EA72" s="139"/>
      <c r="EB72" s="18">
        <v>142752</v>
      </c>
      <c r="EC72" s="18">
        <v>147034.56</v>
      </c>
      <c r="ED72" s="18">
        <v>149889.60000000001</v>
      </c>
      <c r="EE72" s="18">
        <v>290790.27304556314</v>
      </c>
      <c r="EF72" s="140">
        <f t="shared" si="72"/>
        <v>182616.60826139079</v>
      </c>
      <c r="EG72" s="139"/>
      <c r="EH72" s="18">
        <v>142752</v>
      </c>
      <c r="EI72" s="18">
        <v>147034.56</v>
      </c>
      <c r="EJ72" s="18">
        <v>149889.60000000001</v>
      </c>
      <c r="EK72" s="18">
        <v>290790.27304556314</v>
      </c>
      <c r="EL72" s="140">
        <f t="shared" si="73"/>
        <v>182616.60826139079</v>
      </c>
      <c r="EM72" s="139"/>
      <c r="EN72" s="18">
        <v>142752</v>
      </c>
      <c r="EO72" s="18">
        <v>147034.56</v>
      </c>
      <c r="EP72" s="18">
        <v>149889.60000000001</v>
      </c>
      <c r="EQ72" s="18">
        <v>290790.27304556314</v>
      </c>
      <c r="ER72" s="140">
        <f t="shared" si="74"/>
        <v>182616.60826139079</v>
      </c>
      <c r="ES72" s="139"/>
      <c r="ET72" s="18">
        <v>142752</v>
      </c>
      <c r="EU72" s="18">
        <v>147034.56</v>
      </c>
      <c r="EV72" s="18">
        <v>149889.60000000001</v>
      </c>
      <c r="EW72" s="18">
        <v>290790.27304556314</v>
      </c>
      <c r="EX72" s="140">
        <f t="shared" si="95"/>
        <v>182616.60826139079</v>
      </c>
      <c r="EY72" s="139"/>
      <c r="EZ72" s="18">
        <v>142752</v>
      </c>
      <c r="FA72" s="18">
        <v>147034.56</v>
      </c>
      <c r="FB72" s="18">
        <v>149889.60000000001</v>
      </c>
      <c r="FC72" s="18">
        <v>290790.27304556314</v>
      </c>
      <c r="FD72" s="140">
        <f t="shared" si="75"/>
        <v>182616.60826139079</v>
      </c>
      <c r="FE72" s="139"/>
      <c r="FF72" s="18">
        <v>142752</v>
      </c>
      <c r="FG72" s="18">
        <v>147034.56</v>
      </c>
      <c r="FH72" s="18">
        <v>149889.60000000001</v>
      </c>
      <c r="FI72" s="18">
        <v>290790.27304556314</v>
      </c>
      <c r="FJ72" s="140">
        <f t="shared" si="76"/>
        <v>182616.60826139079</v>
      </c>
      <c r="FK72" s="139"/>
      <c r="FL72" s="18">
        <v>142752</v>
      </c>
      <c r="FM72" s="18">
        <v>147034.56</v>
      </c>
      <c r="FN72" s="18">
        <v>149889.60000000001</v>
      </c>
      <c r="FO72" s="18">
        <v>290790.27304556314</v>
      </c>
      <c r="FP72" s="140">
        <f t="shared" si="77"/>
        <v>182616.60826139079</v>
      </c>
      <c r="FQ72" s="139"/>
      <c r="FR72" s="18">
        <v>142752</v>
      </c>
      <c r="FS72" s="18">
        <v>147034.56</v>
      </c>
      <c r="FT72" s="18">
        <v>149889.60000000001</v>
      </c>
      <c r="FU72" s="18">
        <v>290790.27304556314</v>
      </c>
      <c r="FV72" s="140">
        <f t="shared" si="78"/>
        <v>182616.60826139079</v>
      </c>
      <c r="FW72" s="139"/>
      <c r="FX72" s="18">
        <v>142752</v>
      </c>
      <c r="FY72" s="18">
        <v>147034.56</v>
      </c>
      <c r="FZ72" s="18">
        <v>149889.60000000001</v>
      </c>
      <c r="GA72" s="18">
        <v>290790.27304556314</v>
      </c>
      <c r="GB72" s="140">
        <f t="shared" si="79"/>
        <v>182616.60826139079</v>
      </c>
      <c r="GC72" s="139"/>
      <c r="GD72" s="18">
        <v>142752</v>
      </c>
      <c r="GE72" s="18">
        <v>147034.56</v>
      </c>
      <c r="GF72" s="18">
        <v>149889.60000000001</v>
      </c>
      <c r="GG72" s="18">
        <v>290790.27304556314</v>
      </c>
      <c r="GH72" s="140">
        <f t="shared" si="80"/>
        <v>182616.60826139079</v>
      </c>
      <c r="GI72" s="139"/>
      <c r="GJ72" s="18">
        <v>142752</v>
      </c>
      <c r="GK72" s="18">
        <v>147034.56</v>
      </c>
      <c r="GL72" s="18">
        <v>149889.60000000001</v>
      </c>
      <c r="GM72" s="18">
        <v>290790.27304556314</v>
      </c>
      <c r="GN72" s="140">
        <f t="shared" si="96"/>
        <v>182616.60826139079</v>
      </c>
      <c r="GO72" s="139"/>
      <c r="GP72" s="18">
        <v>142752</v>
      </c>
      <c r="GQ72" s="18">
        <v>147034.56</v>
      </c>
      <c r="GR72" s="18">
        <v>149889.60000000001</v>
      </c>
      <c r="GS72" s="18">
        <v>290790.27304556314</v>
      </c>
      <c r="GT72" s="140">
        <f t="shared" si="97"/>
        <v>182616.60826139079</v>
      </c>
      <c r="GU72" s="139"/>
      <c r="GV72" s="18">
        <v>142752</v>
      </c>
      <c r="GW72" s="18">
        <v>147034.56</v>
      </c>
      <c r="GX72" s="18">
        <v>149889.60000000001</v>
      </c>
      <c r="GY72" s="18">
        <v>290790.27304556314</v>
      </c>
      <c r="GZ72" s="140">
        <f t="shared" si="98"/>
        <v>182616.60826139079</v>
      </c>
      <c r="HA72" s="139"/>
      <c r="HB72" s="18">
        <v>142752</v>
      </c>
      <c r="HC72" s="18">
        <v>147034.56</v>
      </c>
      <c r="HD72" s="18">
        <v>149889.60000000001</v>
      </c>
      <c r="HE72" s="18">
        <v>290790.27304556314</v>
      </c>
      <c r="HF72" s="140">
        <f t="shared" si="99"/>
        <v>182616.60826139079</v>
      </c>
      <c r="HG72" s="139"/>
      <c r="HH72" s="18">
        <v>142752</v>
      </c>
      <c r="HI72" s="18">
        <v>147034.56</v>
      </c>
      <c r="HJ72" s="18">
        <v>149889.60000000001</v>
      </c>
      <c r="HK72" s="18">
        <v>290790.27304556314</v>
      </c>
      <c r="HL72" s="140">
        <f t="shared" si="100"/>
        <v>182616.60826139079</v>
      </c>
      <c r="HM72" s="139"/>
      <c r="HN72" s="18">
        <v>142752</v>
      </c>
      <c r="HO72" s="18">
        <v>147034.56</v>
      </c>
      <c r="HP72" s="18">
        <v>149889.60000000001</v>
      </c>
      <c r="HQ72" s="18">
        <v>290790.27304556314</v>
      </c>
      <c r="HR72" s="140">
        <f t="shared" si="101"/>
        <v>182616.60826139079</v>
      </c>
      <c r="HS72" s="139"/>
      <c r="HT72" s="18">
        <v>142752</v>
      </c>
      <c r="HU72" s="18">
        <v>147034.56</v>
      </c>
      <c r="HV72" s="18">
        <v>149889.60000000001</v>
      </c>
      <c r="HW72" s="18">
        <v>290790.27304556314</v>
      </c>
      <c r="HX72" s="140">
        <f t="shared" si="102"/>
        <v>182616.60826139079</v>
      </c>
      <c r="HY72" s="139"/>
      <c r="HZ72" s="18">
        <v>142752</v>
      </c>
      <c r="IA72" s="18">
        <v>147034.56</v>
      </c>
      <c r="IB72" s="18">
        <v>149889.60000000001</v>
      </c>
      <c r="IC72" s="18">
        <v>290790.27304556314</v>
      </c>
      <c r="ID72" s="140">
        <f t="shared" si="103"/>
        <v>182616.60826139079</v>
      </c>
      <c r="IE72" s="139"/>
      <c r="IF72" s="18">
        <v>142752</v>
      </c>
      <c r="IG72" s="18">
        <v>147034.56</v>
      </c>
      <c r="IH72" s="18">
        <v>149889.60000000001</v>
      </c>
      <c r="II72" s="18">
        <v>290790.27304556314</v>
      </c>
      <c r="IJ72" s="140">
        <f t="shared" si="104"/>
        <v>182616.60826139079</v>
      </c>
      <c r="IK72" s="139"/>
      <c r="IL72" s="18">
        <v>142752</v>
      </c>
      <c r="IM72" s="18">
        <v>147034.56</v>
      </c>
      <c r="IN72" s="18">
        <v>149889.60000000001</v>
      </c>
      <c r="IO72" s="18">
        <v>290790.27304556314</v>
      </c>
      <c r="IP72" s="140">
        <f t="shared" si="105"/>
        <v>182616.60826139079</v>
      </c>
      <c r="IQ72" s="139"/>
      <c r="IR72" s="18">
        <v>142752</v>
      </c>
      <c r="IS72" s="18">
        <v>147034.56</v>
      </c>
      <c r="IT72" s="18">
        <v>149889.60000000001</v>
      </c>
      <c r="IU72" s="18">
        <v>290790.27304556314</v>
      </c>
      <c r="IV72" s="140">
        <f t="shared" si="106"/>
        <v>182616.60826139079</v>
      </c>
      <c r="IW72" s="139"/>
      <c r="IX72" s="18">
        <v>142752</v>
      </c>
      <c r="IY72" s="18">
        <v>147034.56</v>
      </c>
      <c r="IZ72" s="18">
        <v>149889.60000000001</v>
      </c>
      <c r="JA72" s="18">
        <v>290790.27304556314</v>
      </c>
      <c r="JB72" s="140">
        <f t="shared" si="107"/>
        <v>182616.60826139079</v>
      </c>
      <c r="JC72" s="139"/>
      <c r="JD72" s="18">
        <v>142752</v>
      </c>
      <c r="JE72" s="18">
        <v>147034.56</v>
      </c>
      <c r="JF72" s="18">
        <v>149889.60000000001</v>
      </c>
      <c r="JG72" s="18">
        <v>290790.27304556314</v>
      </c>
      <c r="JH72" s="140">
        <f t="shared" si="108"/>
        <v>182616.60826139079</v>
      </c>
      <c r="JI72" s="139"/>
      <c r="JJ72" s="18">
        <v>142752</v>
      </c>
      <c r="JK72" s="18">
        <v>147034.56</v>
      </c>
      <c r="JL72" s="18">
        <v>149889.60000000001</v>
      </c>
      <c r="JM72" s="18">
        <v>290790.27304556314</v>
      </c>
      <c r="JN72" s="140">
        <f t="shared" si="109"/>
        <v>182616.60826139079</v>
      </c>
      <c r="JO72" s="167"/>
      <c r="JP72" s="18">
        <v>149896</v>
      </c>
      <c r="JQ72" s="18">
        <v>154392.88</v>
      </c>
      <c r="JR72" s="18">
        <v>157390.79999999999</v>
      </c>
      <c r="JS72" s="18">
        <v>305342.81476669409</v>
      </c>
      <c r="JT72" s="168">
        <f t="shared" si="110"/>
        <v>191755.62369167351</v>
      </c>
      <c r="JU72" s="139"/>
      <c r="JV72" s="18">
        <v>142752</v>
      </c>
      <c r="JW72" s="18">
        <v>147034.56</v>
      </c>
      <c r="JX72" s="18">
        <v>149889.60000000001</v>
      </c>
      <c r="JY72" s="18">
        <v>290790.27304556314</v>
      </c>
      <c r="JZ72" s="140">
        <f t="shared" si="111"/>
        <v>182616.60826139079</v>
      </c>
      <c r="KA72" s="139"/>
      <c r="KB72" s="18">
        <v>142752</v>
      </c>
      <c r="KC72" s="18">
        <v>147034.56</v>
      </c>
      <c r="KD72" s="18">
        <v>149889.60000000001</v>
      </c>
      <c r="KE72" s="18">
        <v>290790.27304556314</v>
      </c>
      <c r="KF72" s="140">
        <f t="shared" si="112"/>
        <v>182616.60826139079</v>
      </c>
      <c r="KG72" s="139"/>
      <c r="KH72" s="18">
        <v>142752</v>
      </c>
      <c r="KI72" s="18">
        <v>147034.56</v>
      </c>
      <c r="KJ72" s="18">
        <v>149889.60000000001</v>
      </c>
      <c r="KK72" s="18">
        <v>290790.27304556314</v>
      </c>
      <c r="KL72" s="140">
        <f t="shared" si="81"/>
        <v>182616.60826139079</v>
      </c>
      <c r="KM72" s="139"/>
      <c r="KN72" s="18">
        <v>142752</v>
      </c>
      <c r="KO72" s="18">
        <v>147034.56</v>
      </c>
      <c r="KP72" s="18">
        <v>149889.60000000001</v>
      </c>
      <c r="KQ72" s="18">
        <v>290790.27304556314</v>
      </c>
      <c r="KR72" s="140">
        <f t="shared" si="113"/>
        <v>182616.60826139079</v>
      </c>
      <c r="KS72" s="173"/>
      <c r="KT72" s="18">
        <v>142752</v>
      </c>
      <c r="KU72" s="18">
        <v>147034.56</v>
      </c>
      <c r="KV72" s="18">
        <v>149889.60000000001</v>
      </c>
      <c r="KW72" s="18">
        <v>290790.27304556314</v>
      </c>
      <c r="KX72" s="140">
        <f t="shared" si="114"/>
        <v>182616.60826139079</v>
      </c>
      <c r="KY72" s="148"/>
      <c r="KZ72" s="18">
        <v>142752</v>
      </c>
      <c r="LA72" s="18">
        <v>147034.56</v>
      </c>
      <c r="LB72" s="18">
        <v>149889.60000000001</v>
      </c>
      <c r="LC72" s="18">
        <v>290790.27304556314</v>
      </c>
      <c r="LD72" s="177">
        <f t="shared" si="115"/>
        <v>182616.60826139079</v>
      </c>
      <c r="LE72" s="148"/>
      <c r="LF72" s="18">
        <v>142752</v>
      </c>
      <c r="LG72" s="18">
        <v>147034.56</v>
      </c>
      <c r="LH72" s="18">
        <v>149889.60000000001</v>
      </c>
      <c r="LI72" s="18">
        <v>290790.27304556314</v>
      </c>
      <c r="LJ72" s="177">
        <f t="shared" si="82"/>
        <v>182616.60826139079</v>
      </c>
      <c r="LK72" s="148"/>
      <c r="LL72" s="18">
        <v>152152</v>
      </c>
      <c r="LM72" s="18">
        <v>156716.56</v>
      </c>
      <c r="LN72" s="18">
        <v>159759.6</v>
      </c>
      <c r="LO72" s="18">
        <v>290790.27304556314</v>
      </c>
      <c r="LP72" s="177">
        <f t="shared" si="83"/>
        <v>189854.60826139079</v>
      </c>
      <c r="LQ72" s="148"/>
      <c r="LR72" s="18">
        <v>152152</v>
      </c>
      <c r="LS72" s="18">
        <v>156716.56</v>
      </c>
      <c r="LT72" s="18">
        <v>159759.6</v>
      </c>
      <c r="LU72" s="18">
        <v>290790.27304556314</v>
      </c>
      <c r="LV72" s="177">
        <f t="shared" si="84"/>
        <v>189854.60826139079</v>
      </c>
      <c r="LW72" s="148"/>
      <c r="LX72" s="18">
        <v>152152</v>
      </c>
      <c r="LY72" s="18">
        <v>156716.56</v>
      </c>
      <c r="LZ72" s="18">
        <v>159759.6</v>
      </c>
      <c r="MA72" s="18">
        <v>290790.27304556314</v>
      </c>
      <c r="MB72" s="177">
        <f t="shared" si="85"/>
        <v>189854.60826139079</v>
      </c>
      <c r="MC72" s="148"/>
      <c r="MD72" s="18">
        <v>152152</v>
      </c>
      <c r="ME72" s="18">
        <v>156716.56</v>
      </c>
      <c r="MF72" s="18">
        <v>159759.6</v>
      </c>
      <c r="MG72" s="18">
        <v>290790.27304556314</v>
      </c>
      <c r="MH72" s="177">
        <f t="shared" si="86"/>
        <v>189854.60826139079</v>
      </c>
      <c r="MI72" s="148"/>
      <c r="MJ72" s="18">
        <v>152152</v>
      </c>
      <c r="MK72" s="18">
        <v>156716.56</v>
      </c>
      <c r="ML72" s="18">
        <v>159759.6</v>
      </c>
      <c r="MM72" s="18">
        <v>290790.27304556314</v>
      </c>
      <c r="MN72" s="177">
        <f t="shared" si="87"/>
        <v>189854.60826139079</v>
      </c>
      <c r="MO72" s="148"/>
      <c r="MP72" s="18">
        <v>152152</v>
      </c>
      <c r="MQ72" s="18">
        <v>156716.56</v>
      </c>
      <c r="MR72" s="18">
        <v>159759.6</v>
      </c>
      <c r="MS72" s="18">
        <v>290790.27304556314</v>
      </c>
      <c r="MT72" s="177">
        <f t="shared" si="88"/>
        <v>189854.60826139079</v>
      </c>
      <c r="MU72" s="181">
        <v>10653444.176415863</v>
      </c>
    </row>
    <row r="73" spans="1:359" s="2" customFormat="1" ht="14" x14ac:dyDescent="0.35">
      <c r="A73" s="201">
        <v>68</v>
      </c>
      <c r="B73" s="16" t="s">
        <v>144</v>
      </c>
      <c r="C73" s="17">
        <v>1</v>
      </c>
      <c r="D73" s="202" t="s">
        <v>74</v>
      </c>
      <c r="E73" s="139"/>
      <c r="F73" s="18">
        <v>377203</v>
      </c>
      <c r="G73" s="18">
        <v>388519.09</v>
      </c>
      <c r="H73" s="18">
        <v>396063.15</v>
      </c>
      <c r="I73" s="18">
        <v>768375.97809086216</v>
      </c>
      <c r="J73" s="140">
        <f t="shared" si="89"/>
        <v>482540.30452271563</v>
      </c>
      <c r="K73" s="139"/>
      <c r="L73" s="18">
        <v>383314</v>
      </c>
      <c r="M73" s="18">
        <v>394813.42</v>
      </c>
      <c r="N73" s="18">
        <v>402479.7</v>
      </c>
      <c r="O73" s="18">
        <v>780825.56285014027</v>
      </c>
      <c r="P73" s="140">
        <f t="shared" si="62"/>
        <v>490358.17071253504</v>
      </c>
      <c r="Q73" s="139"/>
      <c r="R73" s="18">
        <v>383314</v>
      </c>
      <c r="S73" s="18">
        <v>394813.42</v>
      </c>
      <c r="T73" s="18">
        <v>402479.7</v>
      </c>
      <c r="U73" s="18">
        <v>780825.56285014027</v>
      </c>
      <c r="V73" s="140">
        <f t="shared" si="63"/>
        <v>490358.17071253504</v>
      </c>
      <c r="W73" s="139"/>
      <c r="X73" s="18">
        <v>383314</v>
      </c>
      <c r="Y73" s="18">
        <v>394813.42</v>
      </c>
      <c r="Z73" s="18">
        <v>402479.7</v>
      </c>
      <c r="AA73" s="18">
        <v>780825.56285014027</v>
      </c>
      <c r="AB73" s="140">
        <f t="shared" si="64"/>
        <v>490358.17071253504</v>
      </c>
      <c r="AC73" s="139"/>
      <c r="AD73" s="18">
        <v>383314</v>
      </c>
      <c r="AE73" s="18">
        <v>394813.42</v>
      </c>
      <c r="AF73" s="18">
        <v>402479.7</v>
      </c>
      <c r="AG73" s="18">
        <v>780825.56285014027</v>
      </c>
      <c r="AH73" s="140">
        <f t="shared" si="65"/>
        <v>490358.17071253504</v>
      </c>
      <c r="AI73" s="139"/>
      <c r="AJ73" s="18">
        <v>383314</v>
      </c>
      <c r="AK73" s="18">
        <v>394813.42</v>
      </c>
      <c r="AL73" s="18">
        <v>402479.7</v>
      </c>
      <c r="AM73" s="18">
        <v>780825.56285014027</v>
      </c>
      <c r="AN73" s="140">
        <f t="shared" si="66"/>
        <v>490358.17071253504</v>
      </c>
      <c r="AO73" s="139"/>
      <c r="AP73" s="18">
        <v>383314</v>
      </c>
      <c r="AQ73" s="18">
        <v>394813.42</v>
      </c>
      <c r="AR73" s="18">
        <v>402479.7</v>
      </c>
      <c r="AS73" s="18">
        <v>780825.56285014027</v>
      </c>
      <c r="AT73" s="140">
        <f t="shared" si="67"/>
        <v>490358.17071253504</v>
      </c>
      <c r="AU73" s="153"/>
      <c r="AV73" s="19">
        <v>408556</v>
      </c>
      <c r="AW73" s="18">
        <v>420812.68</v>
      </c>
      <c r="AX73" s="18">
        <v>428983.8</v>
      </c>
      <c r="AY73" s="18">
        <v>832244.60685776465</v>
      </c>
      <c r="AZ73" s="154">
        <f t="shared" si="61"/>
        <v>522649.27171444113</v>
      </c>
      <c r="BA73" s="139"/>
      <c r="BB73" s="18">
        <v>383314</v>
      </c>
      <c r="BC73" s="18">
        <v>394813.42</v>
      </c>
      <c r="BD73" s="18">
        <v>402479.7</v>
      </c>
      <c r="BE73" s="18">
        <v>780825.56285014027</v>
      </c>
      <c r="BF73" s="140">
        <f t="shared" si="68"/>
        <v>490358.17071253504</v>
      </c>
      <c r="BG73" s="139"/>
      <c r="BH73" s="18">
        <v>383314</v>
      </c>
      <c r="BI73" s="18">
        <v>394813.42</v>
      </c>
      <c r="BJ73" s="18">
        <v>402479.7</v>
      </c>
      <c r="BK73" s="18">
        <v>780825.56285014027</v>
      </c>
      <c r="BL73" s="140">
        <f t="shared" si="60"/>
        <v>490358.17071253504</v>
      </c>
      <c r="BM73" s="141" t="s">
        <v>75</v>
      </c>
      <c r="BN73" s="20" t="s">
        <v>75</v>
      </c>
      <c r="BO73" s="20" t="s">
        <v>75</v>
      </c>
      <c r="BP73" s="20" t="s">
        <v>75</v>
      </c>
      <c r="BQ73" s="20" t="s">
        <v>75</v>
      </c>
      <c r="BR73" s="157" t="s">
        <v>75</v>
      </c>
      <c r="BS73" s="139"/>
      <c r="BT73" s="18">
        <v>383314</v>
      </c>
      <c r="BU73" s="18">
        <v>394813.42</v>
      </c>
      <c r="BV73" s="18">
        <v>402479.7</v>
      </c>
      <c r="BW73" s="18">
        <v>780825.56285014027</v>
      </c>
      <c r="BX73" s="140">
        <f t="shared" si="69"/>
        <v>490358.17071253504</v>
      </c>
      <c r="BY73" s="139"/>
      <c r="BZ73" s="18">
        <v>383314</v>
      </c>
      <c r="CA73" s="18">
        <v>394813.42</v>
      </c>
      <c r="CB73" s="18">
        <v>402479.7</v>
      </c>
      <c r="CC73" s="18">
        <v>780825.56285014027</v>
      </c>
      <c r="CD73" s="140">
        <f t="shared" si="90"/>
        <v>490358.17071253504</v>
      </c>
      <c r="CE73" s="139"/>
      <c r="CF73" s="18">
        <v>383314</v>
      </c>
      <c r="CG73" s="18">
        <v>394813.42</v>
      </c>
      <c r="CH73" s="18">
        <v>402479.7</v>
      </c>
      <c r="CI73" s="18">
        <v>780825.56285014027</v>
      </c>
      <c r="CJ73" s="140">
        <f t="shared" si="91"/>
        <v>490358.17071253504</v>
      </c>
      <c r="CK73" s="139"/>
      <c r="CL73" s="18">
        <v>383314</v>
      </c>
      <c r="CM73" s="18">
        <v>394813.42</v>
      </c>
      <c r="CN73" s="18">
        <v>402479.7</v>
      </c>
      <c r="CO73" s="18">
        <v>780825.56285014027</v>
      </c>
      <c r="CP73" s="140">
        <f t="shared" si="92"/>
        <v>490358.17071253504</v>
      </c>
      <c r="CQ73" s="139"/>
      <c r="CR73" s="18">
        <v>383314</v>
      </c>
      <c r="CS73" s="18">
        <v>394813</v>
      </c>
      <c r="CT73" s="18">
        <v>402480</v>
      </c>
      <c r="CU73" s="18">
        <v>780825.56285014027</v>
      </c>
      <c r="CV73" s="140">
        <f t="shared" si="93"/>
        <v>490358.14071253507</v>
      </c>
      <c r="CW73" s="139"/>
      <c r="CX73" s="18">
        <v>383314</v>
      </c>
      <c r="CY73" s="18">
        <v>394813.42</v>
      </c>
      <c r="CZ73" s="18">
        <v>402479.7</v>
      </c>
      <c r="DA73" s="18">
        <v>780825.56285014027</v>
      </c>
      <c r="DB73" s="140">
        <f t="shared" si="58"/>
        <v>490358.17071253504</v>
      </c>
      <c r="DC73" s="139"/>
      <c r="DD73" s="18">
        <v>383314</v>
      </c>
      <c r="DE73" s="18">
        <v>394813.42</v>
      </c>
      <c r="DF73" s="18">
        <v>402479.7</v>
      </c>
      <c r="DG73" s="18">
        <v>780825.56285014027</v>
      </c>
      <c r="DH73" s="140">
        <f t="shared" si="70"/>
        <v>490358.17071253504</v>
      </c>
      <c r="DI73" s="139"/>
      <c r="DJ73" s="18">
        <v>383314</v>
      </c>
      <c r="DK73" s="18">
        <v>394813.42</v>
      </c>
      <c r="DL73" s="18">
        <v>402479.7</v>
      </c>
      <c r="DM73" s="18">
        <v>780825.56285014027</v>
      </c>
      <c r="DN73" s="140">
        <f t="shared" si="71"/>
        <v>490358.17071253504</v>
      </c>
      <c r="DO73" s="139"/>
      <c r="DP73" s="18">
        <v>383314</v>
      </c>
      <c r="DQ73" s="18">
        <v>394813.42</v>
      </c>
      <c r="DR73" s="18">
        <v>402479.7</v>
      </c>
      <c r="DS73" s="18">
        <v>780825.56285014027</v>
      </c>
      <c r="DT73" s="140">
        <f t="shared" si="59"/>
        <v>490358.17071253504</v>
      </c>
      <c r="DU73" s="139"/>
      <c r="DV73" s="18">
        <v>383314</v>
      </c>
      <c r="DW73" s="18">
        <v>394813.42</v>
      </c>
      <c r="DX73" s="18">
        <v>402479.7</v>
      </c>
      <c r="DY73" s="18">
        <v>780825.56285014027</v>
      </c>
      <c r="DZ73" s="140">
        <f t="shared" si="94"/>
        <v>490358.17071253504</v>
      </c>
      <c r="EA73" s="139"/>
      <c r="EB73" s="18">
        <v>383314</v>
      </c>
      <c r="EC73" s="18">
        <v>394813.42</v>
      </c>
      <c r="ED73" s="18">
        <v>402479.7</v>
      </c>
      <c r="EE73" s="18">
        <v>780825.56285014027</v>
      </c>
      <c r="EF73" s="140">
        <f t="shared" si="72"/>
        <v>490358.17071253504</v>
      </c>
      <c r="EG73" s="139"/>
      <c r="EH73" s="18">
        <v>383314</v>
      </c>
      <c r="EI73" s="18">
        <v>394813.42</v>
      </c>
      <c r="EJ73" s="18">
        <v>402479.7</v>
      </c>
      <c r="EK73" s="18">
        <v>780825.56285014027</v>
      </c>
      <c r="EL73" s="140">
        <f t="shared" si="73"/>
        <v>490358.17071253504</v>
      </c>
      <c r="EM73" s="139"/>
      <c r="EN73" s="18">
        <v>383314</v>
      </c>
      <c r="EO73" s="18">
        <v>394813.42</v>
      </c>
      <c r="EP73" s="18">
        <v>402479.7</v>
      </c>
      <c r="EQ73" s="18">
        <v>780825.56285014027</v>
      </c>
      <c r="ER73" s="140">
        <f t="shared" si="74"/>
        <v>490358.17071253504</v>
      </c>
      <c r="ES73" s="139"/>
      <c r="ET73" s="18">
        <v>383314</v>
      </c>
      <c r="EU73" s="18">
        <v>394813.42</v>
      </c>
      <c r="EV73" s="18">
        <v>402479.7</v>
      </c>
      <c r="EW73" s="18">
        <v>780825.56285014027</v>
      </c>
      <c r="EX73" s="140">
        <f t="shared" si="95"/>
        <v>490358.17071253504</v>
      </c>
      <c r="EY73" s="139"/>
      <c r="EZ73" s="18">
        <v>383314</v>
      </c>
      <c r="FA73" s="18">
        <v>394813.42</v>
      </c>
      <c r="FB73" s="18">
        <v>402479.7</v>
      </c>
      <c r="FC73" s="18">
        <v>780825.56285014027</v>
      </c>
      <c r="FD73" s="140">
        <f t="shared" si="75"/>
        <v>490358.17071253504</v>
      </c>
      <c r="FE73" s="139"/>
      <c r="FF73" s="18">
        <v>383314</v>
      </c>
      <c r="FG73" s="18">
        <v>394813.42</v>
      </c>
      <c r="FH73" s="18">
        <v>402479.7</v>
      </c>
      <c r="FI73" s="18">
        <v>780825.56285014027</v>
      </c>
      <c r="FJ73" s="140">
        <f t="shared" si="76"/>
        <v>490358.17071253504</v>
      </c>
      <c r="FK73" s="139"/>
      <c r="FL73" s="18">
        <v>383314</v>
      </c>
      <c r="FM73" s="18">
        <v>394813.42</v>
      </c>
      <c r="FN73" s="18">
        <v>402479.7</v>
      </c>
      <c r="FO73" s="18">
        <v>780825.56285014027</v>
      </c>
      <c r="FP73" s="140">
        <f t="shared" si="77"/>
        <v>490358.17071253504</v>
      </c>
      <c r="FQ73" s="139"/>
      <c r="FR73" s="18">
        <v>383314</v>
      </c>
      <c r="FS73" s="18">
        <v>394813.42</v>
      </c>
      <c r="FT73" s="18">
        <v>402479.7</v>
      </c>
      <c r="FU73" s="18">
        <v>780825.56285014027</v>
      </c>
      <c r="FV73" s="140">
        <f t="shared" si="78"/>
        <v>490358.17071253504</v>
      </c>
      <c r="FW73" s="139"/>
      <c r="FX73" s="18">
        <v>383314</v>
      </c>
      <c r="FY73" s="18">
        <v>394813.42</v>
      </c>
      <c r="FZ73" s="18">
        <v>402479.7</v>
      </c>
      <c r="GA73" s="18">
        <v>780825.56285014027</v>
      </c>
      <c r="GB73" s="140">
        <f t="shared" si="79"/>
        <v>490358.17071253504</v>
      </c>
      <c r="GC73" s="139"/>
      <c r="GD73" s="18">
        <v>383314</v>
      </c>
      <c r="GE73" s="18">
        <v>394813.42</v>
      </c>
      <c r="GF73" s="18">
        <v>402479.7</v>
      </c>
      <c r="GG73" s="18">
        <v>780825.56285014027</v>
      </c>
      <c r="GH73" s="140">
        <f t="shared" si="80"/>
        <v>490358.17071253504</v>
      </c>
      <c r="GI73" s="139"/>
      <c r="GJ73" s="18">
        <v>383314</v>
      </c>
      <c r="GK73" s="18">
        <v>394813.42</v>
      </c>
      <c r="GL73" s="18">
        <v>402479.7</v>
      </c>
      <c r="GM73" s="18">
        <v>780825.56285014027</v>
      </c>
      <c r="GN73" s="140">
        <f t="shared" si="96"/>
        <v>490358.17071253504</v>
      </c>
      <c r="GO73" s="139"/>
      <c r="GP73" s="18">
        <v>383314</v>
      </c>
      <c r="GQ73" s="18">
        <v>394813.42</v>
      </c>
      <c r="GR73" s="18">
        <v>402479.7</v>
      </c>
      <c r="GS73" s="18">
        <v>780825.56285014027</v>
      </c>
      <c r="GT73" s="140">
        <f t="shared" si="97"/>
        <v>490358.17071253504</v>
      </c>
      <c r="GU73" s="139"/>
      <c r="GV73" s="18">
        <v>383314</v>
      </c>
      <c r="GW73" s="18">
        <v>394813.42</v>
      </c>
      <c r="GX73" s="18">
        <v>402479.7</v>
      </c>
      <c r="GY73" s="18">
        <v>780825.56285014027</v>
      </c>
      <c r="GZ73" s="140">
        <f t="shared" si="98"/>
        <v>490358.17071253504</v>
      </c>
      <c r="HA73" s="139"/>
      <c r="HB73" s="18">
        <v>383314</v>
      </c>
      <c r="HC73" s="18">
        <v>394813.42</v>
      </c>
      <c r="HD73" s="18">
        <v>402479.7</v>
      </c>
      <c r="HE73" s="18">
        <v>780825.56285014027</v>
      </c>
      <c r="HF73" s="140">
        <f t="shared" si="99"/>
        <v>490358.17071253504</v>
      </c>
      <c r="HG73" s="139"/>
      <c r="HH73" s="18">
        <v>383314</v>
      </c>
      <c r="HI73" s="18">
        <v>394813.42</v>
      </c>
      <c r="HJ73" s="18">
        <v>402479.7</v>
      </c>
      <c r="HK73" s="18">
        <v>780825.56285014027</v>
      </c>
      <c r="HL73" s="140">
        <f t="shared" si="100"/>
        <v>490358.17071253504</v>
      </c>
      <c r="HM73" s="139"/>
      <c r="HN73" s="18">
        <v>383314</v>
      </c>
      <c r="HO73" s="18">
        <v>394813.42</v>
      </c>
      <c r="HP73" s="18">
        <v>402479.7</v>
      </c>
      <c r="HQ73" s="18">
        <v>780825.56285014027</v>
      </c>
      <c r="HR73" s="140">
        <f t="shared" si="101"/>
        <v>490358.17071253504</v>
      </c>
      <c r="HS73" s="139"/>
      <c r="HT73" s="18">
        <v>383314</v>
      </c>
      <c r="HU73" s="18">
        <v>394813.42</v>
      </c>
      <c r="HV73" s="18">
        <v>402479.7</v>
      </c>
      <c r="HW73" s="18">
        <v>780825.56285014027</v>
      </c>
      <c r="HX73" s="140">
        <f t="shared" si="102"/>
        <v>490358.17071253504</v>
      </c>
      <c r="HY73" s="139"/>
      <c r="HZ73" s="18">
        <v>383314</v>
      </c>
      <c r="IA73" s="18">
        <v>394813.42</v>
      </c>
      <c r="IB73" s="18">
        <v>402479.7</v>
      </c>
      <c r="IC73" s="18">
        <v>780825.56285014027</v>
      </c>
      <c r="ID73" s="140">
        <f t="shared" si="103"/>
        <v>490358.17071253504</v>
      </c>
      <c r="IE73" s="139"/>
      <c r="IF73" s="18">
        <v>383314</v>
      </c>
      <c r="IG73" s="18">
        <v>394813.42</v>
      </c>
      <c r="IH73" s="18">
        <v>402479.7</v>
      </c>
      <c r="II73" s="18">
        <v>780825.56285014027</v>
      </c>
      <c r="IJ73" s="140">
        <f t="shared" si="104"/>
        <v>490358.17071253504</v>
      </c>
      <c r="IK73" s="139"/>
      <c r="IL73" s="18">
        <v>383314</v>
      </c>
      <c r="IM73" s="18">
        <v>394813.42</v>
      </c>
      <c r="IN73" s="18">
        <v>402479.7</v>
      </c>
      <c r="IO73" s="18">
        <v>780825.56285014027</v>
      </c>
      <c r="IP73" s="140">
        <f t="shared" si="105"/>
        <v>490358.17071253504</v>
      </c>
      <c r="IQ73" s="139"/>
      <c r="IR73" s="18">
        <v>383314</v>
      </c>
      <c r="IS73" s="18">
        <v>394813.42</v>
      </c>
      <c r="IT73" s="18">
        <v>402479.7</v>
      </c>
      <c r="IU73" s="18">
        <v>780825.56285014027</v>
      </c>
      <c r="IV73" s="140">
        <f t="shared" si="106"/>
        <v>490358.17071253504</v>
      </c>
      <c r="IW73" s="139"/>
      <c r="IX73" s="18">
        <v>383314</v>
      </c>
      <c r="IY73" s="18">
        <v>394813.42</v>
      </c>
      <c r="IZ73" s="18">
        <v>402479.7</v>
      </c>
      <c r="JA73" s="18">
        <v>780825.56285014027</v>
      </c>
      <c r="JB73" s="140">
        <f t="shared" si="107"/>
        <v>490358.17071253504</v>
      </c>
      <c r="JC73" s="139"/>
      <c r="JD73" s="18">
        <v>383314</v>
      </c>
      <c r="JE73" s="18">
        <v>394813.42</v>
      </c>
      <c r="JF73" s="18">
        <v>402479.7</v>
      </c>
      <c r="JG73" s="18">
        <v>780825.56285014027</v>
      </c>
      <c r="JH73" s="140">
        <f t="shared" si="108"/>
        <v>490358.17071253504</v>
      </c>
      <c r="JI73" s="139"/>
      <c r="JJ73" s="18">
        <v>383314</v>
      </c>
      <c r="JK73" s="18">
        <v>394813.42</v>
      </c>
      <c r="JL73" s="18">
        <v>402479.7</v>
      </c>
      <c r="JM73" s="18">
        <v>780825.56285014027</v>
      </c>
      <c r="JN73" s="140">
        <f t="shared" si="109"/>
        <v>490358.17071253504</v>
      </c>
      <c r="JO73" s="167"/>
      <c r="JP73" s="18">
        <v>402497</v>
      </c>
      <c r="JQ73" s="18">
        <v>414571.91</v>
      </c>
      <c r="JR73" s="18">
        <v>422621.85</v>
      </c>
      <c r="JS73" s="18">
        <v>819901.82376249146</v>
      </c>
      <c r="JT73" s="168">
        <f t="shared" si="110"/>
        <v>514898.14594062278</v>
      </c>
      <c r="JU73" s="139"/>
      <c r="JV73" s="18">
        <v>383314</v>
      </c>
      <c r="JW73" s="18">
        <v>394813.42</v>
      </c>
      <c r="JX73" s="18">
        <v>402479.7</v>
      </c>
      <c r="JY73" s="18">
        <v>780825.56285014027</v>
      </c>
      <c r="JZ73" s="140">
        <f t="shared" si="111"/>
        <v>490358.17071253504</v>
      </c>
      <c r="KA73" s="139"/>
      <c r="KB73" s="18">
        <v>383314</v>
      </c>
      <c r="KC73" s="18">
        <v>394813.42</v>
      </c>
      <c r="KD73" s="18">
        <v>402479.7</v>
      </c>
      <c r="KE73" s="18">
        <v>780825.56285014027</v>
      </c>
      <c r="KF73" s="140">
        <f t="shared" si="112"/>
        <v>490358.17071253504</v>
      </c>
      <c r="KG73" s="139"/>
      <c r="KH73" s="18">
        <v>383314</v>
      </c>
      <c r="KI73" s="18">
        <v>394813.42</v>
      </c>
      <c r="KJ73" s="18">
        <v>402479.7</v>
      </c>
      <c r="KK73" s="18">
        <v>780825.56285014027</v>
      </c>
      <c r="KL73" s="140">
        <f t="shared" si="81"/>
        <v>490358.17071253504</v>
      </c>
      <c r="KM73" s="139"/>
      <c r="KN73" s="18">
        <v>383314</v>
      </c>
      <c r="KO73" s="18">
        <v>394813.42</v>
      </c>
      <c r="KP73" s="18">
        <v>402479.7</v>
      </c>
      <c r="KQ73" s="18">
        <v>780825.56285014027</v>
      </c>
      <c r="KR73" s="140">
        <f t="shared" si="113"/>
        <v>490358.17071253504</v>
      </c>
      <c r="KS73" s="173"/>
      <c r="KT73" s="18">
        <v>383314</v>
      </c>
      <c r="KU73" s="18">
        <v>394813.42</v>
      </c>
      <c r="KV73" s="18">
        <v>402479.7</v>
      </c>
      <c r="KW73" s="18">
        <v>780825.56285014027</v>
      </c>
      <c r="KX73" s="140">
        <f t="shared" si="114"/>
        <v>490358.17071253504</v>
      </c>
      <c r="KY73" s="148"/>
      <c r="KZ73" s="18">
        <v>383314</v>
      </c>
      <c r="LA73" s="18">
        <v>394813.42</v>
      </c>
      <c r="LB73" s="18">
        <v>402479.7</v>
      </c>
      <c r="LC73" s="18">
        <v>780825.56285014027</v>
      </c>
      <c r="LD73" s="177">
        <f t="shared" si="115"/>
        <v>490358.17071253504</v>
      </c>
      <c r="LE73" s="148"/>
      <c r="LF73" s="18">
        <v>383314</v>
      </c>
      <c r="LG73" s="18">
        <v>394813.42</v>
      </c>
      <c r="LH73" s="18">
        <v>402479.7</v>
      </c>
      <c r="LI73" s="18">
        <v>780825.56285014027</v>
      </c>
      <c r="LJ73" s="177">
        <f t="shared" si="82"/>
        <v>490358.17071253504</v>
      </c>
      <c r="LK73" s="148"/>
      <c r="LL73" s="18">
        <v>408556</v>
      </c>
      <c r="LM73" s="18">
        <v>420812.68</v>
      </c>
      <c r="LN73" s="18">
        <v>428983.8</v>
      </c>
      <c r="LO73" s="18">
        <v>780825.56285014027</v>
      </c>
      <c r="LP73" s="177">
        <f t="shared" si="83"/>
        <v>509794.51071253506</v>
      </c>
      <c r="LQ73" s="148"/>
      <c r="LR73" s="18">
        <v>408556</v>
      </c>
      <c r="LS73" s="18">
        <v>420812.68</v>
      </c>
      <c r="LT73" s="18">
        <v>428983.8</v>
      </c>
      <c r="LU73" s="18">
        <v>780825.56285014027</v>
      </c>
      <c r="LV73" s="177">
        <f t="shared" si="84"/>
        <v>509794.51071253506</v>
      </c>
      <c r="LW73" s="148"/>
      <c r="LX73" s="18">
        <v>408556</v>
      </c>
      <c r="LY73" s="18">
        <v>420812.68</v>
      </c>
      <c r="LZ73" s="18">
        <v>428983.8</v>
      </c>
      <c r="MA73" s="18">
        <v>780825.56285014027</v>
      </c>
      <c r="MB73" s="177">
        <f t="shared" si="85"/>
        <v>509794.51071253506</v>
      </c>
      <c r="MC73" s="148"/>
      <c r="MD73" s="18">
        <v>408556</v>
      </c>
      <c r="ME73" s="18">
        <v>420812.68</v>
      </c>
      <c r="MF73" s="18">
        <v>428983.8</v>
      </c>
      <c r="MG73" s="18">
        <v>780825.56285014027</v>
      </c>
      <c r="MH73" s="177">
        <f t="shared" si="86"/>
        <v>509794.51071253506</v>
      </c>
      <c r="MI73" s="148"/>
      <c r="MJ73" s="18">
        <v>408556</v>
      </c>
      <c r="MK73" s="18">
        <v>420812.68</v>
      </c>
      <c r="ML73" s="18">
        <v>428983.8</v>
      </c>
      <c r="MM73" s="18">
        <v>780825.56285014027</v>
      </c>
      <c r="MN73" s="177">
        <f t="shared" si="87"/>
        <v>509794.51071253506</v>
      </c>
      <c r="MO73" s="148"/>
      <c r="MP73" s="18">
        <v>408556</v>
      </c>
      <c r="MQ73" s="18">
        <v>420812.68</v>
      </c>
      <c r="MR73" s="18">
        <v>428983.8</v>
      </c>
      <c r="MS73" s="18">
        <v>780825.56285014027</v>
      </c>
      <c r="MT73" s="177">
        <f t="shared" si="88"/>
        <v>509794.51071253506</v>
      </c>
      <c r="MU73" s="181">
        <v>28606405.121367186</v>
      </c>
    </row>
    <row r="74" spans="1:359" s="2" customFormat="1" ht="14" x14ac:dyDescent="0.35">
      <c r="A74" s="201">
        <v>69</v>
      </c>
      <c r="B74" s="16" t="s">
        <v>145</v>
      </c>
      <c r="C74" s="17">
        <v>1</v>
      </c>
      <c r="D74" s="202" t="s">
        <v>74</v>
      </c>
      <c r="E74" s="139"/>
      <c r="F74" s="18">
        <v>350994</v>
      </c>
      <c r="G74" s="18">
        <v>361523.82</v>
      </c>
      <c r="H74" s="18">
        <v>368543.7</v>
      </c>
      <c r="I74" s="18">
        <v>714987.95265150582</v>
      </c>
      <c r="J74" s="140">
        <f t="shared" si="89"/>
        <v>449012.36816287646</v>
      </c>
      <c r="K74" s="139"/>
      <c r="L74" s="18">
        <v>356681</v>
      </c>
      <c r="M74" s="18">
        <v>367381.43</v>
      </c>
      <c r="N74" s="18">
        <v>374515.05</v>
      </c>
      <c r="O74" s="18">
        <v>726572.51980639575</v>
      </c>
      <c r="P74" s="140">
        <f t="shared" si="62"/>
        <v>456287.49995159893</v>
      </c>
      <c r="Q74" s="139"/>
      <c r="R74" s="18">
        <v>356681</v>
      </c>
      <c r="S74" s="18">
        <v>367381.43</v>
      </c>
      <c r="T74" s="18">
        <v>374515.05</v>
      </c>
      <c r="U74" s="18">
        <v>726572.51980639575</v>
      </c>
      <c r="V74" s="140">
        <f t="shared" si="63"/>
        <v>456287.49995159893</v>
      </c>
      <c r="W74" s="139"/>
      <c r="X74" s="18">
        <v>356681</v>
      </c>
      <c r="Y74" s="18">
        <v>367381.43</v>
      </c>
      <c r="Z74" s="18">
        <v>374515.05</v>
      </c>
      <c r="AA74" s="18">
        <v>726572.51980639575</v>
      </c>
      <c r="AB74" s="140">
        <f t="shared" si="64"/>
        <v>456287.49995159893</v>
      </c>
      <c r="AC74" s="139"/>
      <c r="AD74" s="18">
        <v>356681</v>
      </c>
      <c r="AE74" s="18">
        <v>367381.43</v>
      </c>
      <c r="AF74" s="18">
        <v>374515.05</v>
      </c>
      <c r="AG74" s="18">
        <v>726572.51980639575</v>
      </c>
      <c r="AH74" s="140">
        <f t="shared" si="65"/>
        <v>456287.49995159893</v>
      </c>
      <c r="AI74" s="139"/>
      <c r="AJ74" s="18">
        <v>356681</v>
      </c>
      <c r="AK74" s="18">
        <v>367381.43</v>
      </c>
      <c r="AL74" s="18">
        <v>374515.05</v>
      </c>
      <c r="AM74" s="18">
        <v>726572.51980639575</v>
      </c>
      <c r="AN74" s="140">
        <f t="shared" si="66"/>
        <v>456287.49995159893</v>
      </c>
      <c r="AO74" s="139"/>
      <c r="AP74" s="18">
        <v>356681</v>
      </c>
      <c r="AQ74" s="18">
        <v>367381.43</v>
      </c>
      <c r="AR74" s="18">
        <v>374515.05</v>
      </c>
      <c r="AS74" s="18">
        <v>726572.51980639575</v>
      </c>
      <c r="AT74" s="140">
        <f t="shared" si="67"/>
        <v>456287.49995159893</v>
      </c>
      <c r="AU74" s="153"/>
      <c r="AV74" s="19">
        <v>380169</v>
      </c>
      <c r="AW74" s="18">
        <v>391574.07</v>
      </c>
      <c r="AX74" s="18">
        <v>399177.45</v>
      </c>
      <c r="AY74" s="18">
        <v>774418.88415221288</v>
      </c>
      <c r="AZ74" s="154">
        <f t="shared" si="61"/>
        <v>486334.85103805322</v>
      </c>
      <c r="BA74" s="139"/>
      <c r="BB74" s="18">
        <v>356681</v>
      </c>
      <c r="BC74" s="18">
        <v>367381.43</v>
      </c>
      <c r="BD74" s="18">
        <v>374515.05</v>
      </c>
      <c r="BE74" s="18">
        <v>726572.51980639575</v>
      </c>
      <c r="BF74" s="140">
        <f t="shared" si="68"/>
        <v>456287.49995159893</v>
      </c>
      <c r="BG74" s="139"/>
      <c r="BH74" s="18">
        <v>356681</v>
      </c>
      <c r="BI74" s="18">
        <v>367381.43</v>
      </c>
      <c r="BJ74" s="18">
        <v>374515.05</v>
      </c>
      <c r="BK74" s="18">
        <v>726572.51980639575</v>
      </c>
      <c r="BL74" s="140">
        <f t="shared" si="60"/>
        <v>456287.49995159893</v>
      </c>
      <c r="BM74" s="141" t="s">
        <v>75</v>
      </c>
      <c r="BN74" s="20" t="s">
        <v>75</v>
      </c>
      <c r="BO74" s="20" t="s">
        <v>75</v>
      </c>
      <c r="BP74" s="20" t="s">
        <v>75</v>
      </c>
      <c r="BQ74" s="20" t="s">
        <v>75</v>
      </c>
      <c r="BR74" s="157" t="s">
        <v>75</v>
      </c>
      <c r="BS74" s="139"/>
      <c r="BT74" s="18">
        <v>356681</v>
      </c>
      <c r="BU74" s="18">
        <v>367381.43</v>
      </c>
      <c r="BV74" s="18">
        <v>374515.05</v>
      </c>
      <c r="BW74" s="18">
        <v>726572.51980639575</v>
      </c>
      <c r="BX74" s="140">
        <f t="shared" si="69"/>
        <v>456287.49995159893</v>
      </c>
      <c r="BY74" s="139"/>
      <c r="BZ74" s="18">
        <v>356681</v>
      </c>
      <c r="CA74" s="18">
        <v>367381.43</v>
      </c>
      <c r="CB74" s="18">
        <v>374515.05</v>
      </c>
      <c r="CC74" s="18">
        <v>726572.51980639575</v>
      </c>
      <c r="CD74" s="140">
        <f t="shared" si="90"/>
        <v>456287.49995159893</v>
      </c>
      <c r="CE74" s="139"/>
      <c r="CF74" s="18">
        <v>356681</v>
      </c>
      <c r="CG74" s="18">
        <v>367381.43</v>
      </c>
      <c r="CH74" s="18">
        <v>374515.05</v>
      </c>
      <c r="CI74" s="18">
        <v>726572.51980639575</v>
      </c>
      <c r="CJ74" s="140">
        <f t="shared" si="91"/>
        <v>456287.49995159893</v>
      </c>
      <c r="CK74" s="139"/>
      <c r="CL74" s="18">
        <v>356681</v>
      </c>
      <c r="CM74" s="18">
        <v>367381.43</v>
      </c>
      <c r="CN74" s="18">
        <v>374515.05</v>
      </c>
      <c r="CO74" s="18">
        <v>726572.51980639575</v>
      </c>
      <c r="CP74" s="140">
        <f t="shared" si="92"/>
        <v>456287.49995159893</v>
      </c>
      <c r="CQ74" s="139"/>
      <c r="CR74" s="18">
        <v>356681</v>
      </c>
      <c r="CS74" s="18">
        <v>367381</v>
      </c>
      <c r="CT74" s="18">
        <v>374515</v>
      </c>
      <c r="CU74" s="18">
        <v>726572.51980639575</v>
      </c>
      <c r="CV74" s="140">
        <f t="shared" si="93"/>
        <v>456287.37995159894</v>
      </c>
      <c r="CW74" s="139"/>
      <c r="CX74" s="18">
        <v>356681</v>
      </c>
      <c r="CY74" s="18">
        <v>367381.43</v>
      </c>
      <c r="CZ74" s="18">
        <v>374515.05</v>
      </c>
      <c r="DA74" s="18">
        <v>726572.51980639575</v>
      </c>
      <c r="DB74" s="140">
        <f t="shared" si="58"/>
        <v>456287.49995159893</v>
      </c>
      <c r="DC74" s="139"/>
      <c r="DD74" s="18">
        <v>356681</v>
      </c>
      <c r="DE74" s="18">
        <v>367381.43</v>
      </c>
      <c r="DF74" s="18">
        <v>374515.05</v>
      </c>
      <c r="DG74" s="18">
        <v>726572.51980639575</v>
      </c>
      <c r="DH74" s="140">
        <f t="shared" si="70"/>
        <v>456287.49995159893</v>
      </c>
      <c r="DI74" s="139"/>
      <c r="DJ74" s="18">
        <v>356681</v>
      </c>
      <c r="DK74" s="18">
        <v>367381.43</v>
      </c>
      <c r="DL74" s="18">
        <v>374515.05</v>
      </c>
      <c r="DM74" s="18">
        <v>726572.51980639575</v>
      </c>
      <c r="DN74" s="140">
        <f t="shared" si="71"/>
        <v>456287.49995159893</v>
      </c>
      <c r="DO74" s="139"/>
      <c r="DP74" s="18">
        <v>356681</v>
      </c>
      <c r="DQ74" s="18">
        <v>367381.43</v>
      </c>
      <c r="DR74" s="18">
        <v>374515.05</v>
      </c>
      <c r="DS74" s="18">
        <v>726572.51980639575</v>
      </c>
      <c r="DT74" s="140">
        <f t="shared" si="59"/>
        <v>456287.49995159893</v>
      </c>
      <c r="DU74" s="139"/>
      <c r="DV74" s="18">
        <v>356681</v>
      </c>
      <c r="DW74" s="18">
        <v>367381.43</v>
      </c>
      <c r="DX74" s="18">
        <v>374515.05</v>
      </c>
      <c r="DY74" s="18">
        <v>726572.51980639575</v>
      </c>
      <c r="DZ74" s="140">
        <f t="shared" si="94"/>
        <v>456287.49995159893</v>
      </c>
      <c r="EA74" s="139"/>
      <c r="EB74" s="18">
        <v>356681</v>
      </c>
      <c r="EC74" s="18">
        <v>367381.43</v>
      </c>
      <c r="ED74" s="18">
        <v>374515.05</v>
      </c>
      <c r="EE74" s="18">
        <v>726572.51980639575</v>
      </c>
      <c r="EF74" s="140">
        <f t="shared" si="72"/>
        <v>456287.49995159893</v>
      </c>
      <c r="EG74" s="139"/>
      <c r="EH74" s="18">
        <v>356681</v>
      </c>
      <c r="EI74" s="18">
        <v>367381.43</v>
      </c>
      <c r="EJ74" s="18">
        <v>374515.05</v>
      </c>
      <c r="EK74" s="18">
        <v>726572.51980639575</v>
      </c>
      <c r="EL74" s="140">
        <f t="shared" si="73"/>
        <v>456287.49995159893</v>
      </c>
      <c r="EM74" s="139"/>
      <c r="EN74" s="18">
        <v>356681</v>
      </c>
      <c r="EO74" s="18">
        <v>367381.43</v>
      </c>
      <c r="EP74" s="18">
        <v>374515.05</v>
      </c>
      <c r="EQ74" s="18">
        <v>726572.51980639575</v>
      </c>
      <c r="ER74" s="140">
        <f t="shared" si="74"/>
        <v>456287.49995159893</v>
      </c>
      <c r="ES74" s="139"/>
      <c r="ET74" s="18">
        <v>356681</v>
      </c>
      <c r="EU74" s="18">
        <v>367381.43</v>
      </c>
      <c r="EV74" s="18">
        <v>374515.05</v>
      </c>
      <c r="EW74" s="18">
        <v>726572.51980639575</v>
      </c>
      <c r="EX74" s="140">
        <f t="shared" si="95"/>
        <v>456287.49995159893</v>
      </c>
      <c r="EY74" s="139"/>
      <c r="EZ74" s="18">
        <v>356681</v>
      </c>
      <c r="FA74" s="18">
        <v>367381.43</v>
      </c>
      <c r="FB74" s="18">
        <v>374515.05</v>
      </c>
      <c r="FC74" s="18">
        <v>726572.51980639575</v>
      </c>
      <c r="FD74" s="140">
        <f t="shared" si="75"/>
        <v>456287.49995159893</v>
      </c>
      <c r="FE74" s="139"/>
      <c r="FF74" s="18">
        <v>356681</v>
      </c>
      <c r="FG74" s="18">
        <v>367381.43</v>
      </c>
      <c r="FH74" s="18">
        <v>374515.05</v>
      </c>
      <c r="FI74" s="18">
        <v>726572.51980639575</v>
      </c>
      <c r="FJ74" s="140">
        <f t="shared" si="76"/>
        <v>456287.49995159893</v>
      </c>
      <c r="FK74" s="139"/>
      <c r="FL74" s="18">
        <v>356681</v>
      </c>
      <c r="FM74" s="18">
        <v>367381.43</v>
      </c>
      <c r="FN74" s="18">
        <v>374515.05</v>
      </c>
      <c r="FO74" s="18">
        <v>726572.51980639575</v>
      </c>
      <c r="FP74" s="140">
        <f t="shared" si="77"/>
        <v>456287.49995159893</v>
      </c>
      <c r="FQ74" s="139"/>
      <c r="FR74" s="18">
        <v>356681</v>
      </c>
      <c r="FS74" s="18">
        <v>367381.43</v>
      </c>
      <c r="FT74" s="18">
        <v>374515.05</v>
      </c>
      <c r="FU74" s="18">
        <v>726572.51980639575</v>
      </c>
      <c r="FV74" s="140">
        <f t="shared" si="78"/>
        <v>456287.49995159893</v>
      </c>
      <c r="FW74" s="139"/>
      <c r="FX74" s="18">
        <v>356681</v>
      </c>
      <c r="FY74" s="18">
        <v>367381.43</v>
      </c>
      <c r="FZ74" s="18">
        <v>374515.05</v>
      </c>
      <c r="GA74" s="18">
        <v>726572.51980639575</v>
      </c>
      <c r="GB74" s="140">
        <f t="shared" si="79"/>
        <v>456287.49995159893</v>
      </c>
      <c r="GC74" s="139"/>
      <c r="GD74" s="18">
        <v>356681</v>
      </c>
      <c r="GE74" s="18">
        <v>367381.43</v>
      </c>
      <c r="GF74" s="18">
        <v>374515.05</v>
      </c>
      <c r="GG74" s="18">
        <v>726572.51980639575</v>
      </c>
      <c r="GH74" s="140">
        <f t="shared" si="80"/>
        <v>456287.49995159893</v>
      </c>
      <c r="GI74" s="139"/>
      <c r="GJ74" s="18">
        <v>356681</v>
      </c>
      <c r="GK74" s="18">
        <v>367381.43</v>
      </c>
      <c r="GL74" s="18">
        <v>374515.05</v>
      </c>
      <c r="GM74" s="18">
        <v>726572.51980639575</v>
      </c>
      <c r="GN74" s="140">
        <f t="shared" si="96"/>
        <v>456287.49995159893</v>
      </c>
      <c r="GO74" s="139"/>
      <c r="GP74" s="18">
        <v>356681</v>
      </c>
      <c r="GQ74" s="18">
        <v>367381.43</v>
      </c>
      <c r="GR74" s="18">
        <v>374515.05</v>
      </c>
      <c r="GS74" s="18">
        <v>726572.51980639575</v>
      </c>
      <c r="GT74" s="140">
        <f t="shared" si="97"/>
        <v>456287.49995159893</v>
      </c>
      <c r="GU74" s="139"/>
      <c r="GV74" s="18">
        <v>356681</v>
      </c>
      <c r="GW74" s="18">
        <v>367381.43</v>
      </c>
      <c r="GX74" s="18">
        <v>374515.05</v>
      </c>
      <c r="GY74" s="18">
        <v>726572.51980639575</v>
      </c>
      <c r="GZ74" s="140">
        <f t="shared" si="98"/>
        <v>456287.49995159893</v>
      </c>
      <c r="HA74" s="139"/>
      <c r="HB74" s="18">
        <v>356681</v>
      </c>
      <c r="HC74" s="18">
        <v>367381.43</v>
      </c>
      <c r="HD74" s="18">
        <v>374515.05</v>
      </c>
      <c r="HE74" s="18">
        <v>726572.51980639575</v>
      </c>
      <c r="HF74" s="140">
        <f t="shared" si="99"/>
        <v>456287.49995159893</v>
      </c>
      <c r="HG74" s="139"/>
      <c r="HH74" s="18">
        <v>356681</v>
      </c>
      <c r="HI74" s="18">
        <v>367381.43</v>
      </c>
      <c r="HJ74" s="18">
        <v>374515.05</v>
      </c>
      <c r="HK74" s="18">
        <v>726572.51980639575</v>
      </c>
      <c r="HL74" s="140">
        <f t="shared" si="100"/>
        <v>456287.49995159893</v>
      </c>
      <c r="HM74" s="139"/>
      <c r="HN74" s="18">
        <v>356681</v>
      </c>
      <c r="HO74" s="18">
        <v>367381.43</v>
      </c>
      <c r="HP74" s="18">
        <v>374515.05</v>
      </c>
      <c r="HQ74" s="18">
        <v>726572.51980639575</v>
      </c>
      <c r="HR74" s="140">
        <f t="shared" si="101"/>
        <v>456287.49995159893</v>
      </c>
      <c r="HS74" s="139"/>
      <c r="HT74" s="18">
        <v>356681</v>
      </c>
      <c r="HU74" s="18">
        <v>367381.43</v>
      </c>
      <c r="HV74" s="18">
        <v>374515.05</v>
      </c>
      <c r="HW74" s="18">
        <v>726572.51980639575</v>
      </c>
      <c r="HX74" s="140">
        <f t="shared" si="102"/>
        <v>456287.49995159893</v>
      </c>
      <c r="HY74" s="139"/>
      <c r="HZ74" s="18">
        <v>356681</v>
      </c>
      <c r="IA74" s="18">
        <v>367381.43</v>
      </c>
      <c r="IB74" s="18">
        <v>374515.05</v>
      </c>
      <c r="IC74" s="18">
        <v>726572.51980639575</v>
      </c>
      <c r="ID74" s="140">
        <f t="shared" si="103"/>
        <v>456287.49995159893</v>
      </c>
      <c r="IE74" s="139"/>
      <c r="IF74" s="18">
        <v>356681</v>
      </c>
      <c r="IG74" s="18">
        <v>367381.43</v>
      </c>
      <c r="IH74" s="18">
        <v>374515.05</v>
      </c>
      <c r="II74" s="18">
        <v>726572.51980639575</v>
      </c>
      <c r="IJ74" s="140">
        <f t="shared" si="104"/>
        <v>456287.49995159893</v>
      </c>
      <c r="IK74" s="139"/>
      <c r="IL74" s="18">
        <v>356681</v>
      </c>
      <c r="IM74" s="18">
        <v>367381.43</v>
      </c>
      <c r="IN74" s="18">
        <v>374515.05</v>
      </c>
      <c r="IO74" s="18">
        <v>726572.51980639575</v>
      </c>
      <c r="IP74" s="140">
        <f t="shared" si="105"/>
        <v>456287.49995159893</v>
      </c>
      <c r="IQ74" s="139"/>
      <c r="IR74" s="18">
        <v>356681</v>
      </c>
      <c r="IS74" s="18">
        <v>367381.43</v>
      </c>
      <c r="IT74" s="18">
        <v>374515.05</v>
      </c>
      <c r="IU74" s="18">
        <v>726572.51980639575</v>
      </c>
      <c r="IV74" s="140">
        <f t="shared" si="106"/>
        <v>456287.49995159893</v>
      </c>
      <c r="IW74" s="139"/>
      <c r="IX74" s="18">
        <v>356681</v>
      </c>
      <c r="IY74" s="18">
        <v>367381.43</v>
      </c>
      <c r="IZ74" s="18">
        <v>374515.05</v>
      </c>
      <c r="JA74" s="18">
        <v>726572.51980639575</v>
      </c>
      <c r="JB74" s="140">
        <f t="shared" si="107"/>
        <v>456287.49995159893</v>
      </c>
      <c r="JC74" s="139"/>
      <c r="JD74" s="18">
        <v>356681</v>
      </c>
      <c r="JE74" s="18">
        <v>367381.43</v>
      </c>
      <c r="JF74" s="18">
        <v>374515.05</v>
      </c>
      <c r="JG74" s="18">
        <v>726572.51980639575</v>
      </c>
      <c r="JH74" s="140">
        <f t="shared" si="108"/>
        <v>456287.49995159893</v>
      </c>
      <c r="JI74" s="139"/>
      <c r="JJ74" s="18">
        <v>356681</v>
      </c>
      <c r="JK74" s="18">
        <v>367381.43</v>
      </c>
      <c r="JL74" s="18">
        <v>374515.05</v>
      </c>
      <c r="JM74" s="18">
        <v>726572.51980639575</v>
      </c>
      <c r="JN74" s="140">
        <f t="shared" si="109"/>
        <v>456287.49995159893</v>
      </c>
      <c r="JO74" s="167"/>
      <c r="JP74" s="18">
        <v>374531</v>
      </c>
      <c r="JQ74" s="18">
        <v>385766.93</v>
      </c>
      <c r="JR74" s="18">
        <v>393257.55</v>
      </c>
      <c r="JS74" s="18">
        <v>762933.69790623221</v>
      </c>
      <c r="JT74" s="168">
        <f t="shared" si="110"/>
        <v>479122.29447655805</v>
      </c>
      <c r="JU74" s="139"/>
      <c r="JV74" s="18">
        <v>356681</v>
      </c>
      <c r="JW74" s="18">
        <v>367381.43</v>
      </c>
      <c r="JX74" s="18">
        <v>374515.05</v>
      </c>
      <c r="JY74" s="18">
        <v>726572.51980639575</v>
      </c>
      <c r="JZ74" s="140">
        <f t="shared" si="111"/>
        <v>456287.49995159893</v>
      </c>
      <c r="KA74" s="139"/>
      <c r="KB74" s="18">
        <v>356681</v>
      </c>
      <c r="KC74" s="18">
        <v>367381.43</v>
      </c>
      <c r="KD74" s="18">
        <v>374515.05</v>
      </c>
      <c r="KE74" s="18">
        <v>726572.51980639575</v>
      </c>
      <c r="KF74" s="140">
        <f t="shared" si="112"/>
        <v>456287.49995159893</v>
      </c>
      <c r="KG74" s="139"/>
      <c r="KH74" s="18">
        <v>356681</v>
      </c>
      <c r="KI74" s="18">
        <v>367381.43</v>
      </c>
      <c r="KJ74" s="18">
        <v>374515.05</v>
      </c>
      <c r="KK74" s="18">
        <v>726572.51980639575</v>
      </c>
      <c r="KL74" s="140">
        <f t="shared" si="81"/>
        <v>456287.49995159893</v>
      </c>
      <c r="KM74" s="139"/>
      <c r="KN74" s="18">
        <v>356681</v>
      </c>
      <c r="KO74" s="18">
        <v>367381.43</v>
      </c>
      <c r="KP74" s="18">
        <v>374515.05</v>
      </c>
      <c r="KQ74" s="18">
        <v>726572.51980639575</v>
      </c>
      <c r="KR74" s="140">
        <f t="shared" si="113"/>
        <v>456287.49995159893</v>
      </c>
      <c r="KS74" s="173"/>
      <c r="KT74" s="18">
        <v>356681</v>
      </c>
      <c r="KU74" s="18">
        <v>367381.43</v>
      </c>
      <c r="KV74" s="18">
        <v>374515.05</v>
      </c>
      <c r="KW74" s="18">
        <v>726572.51980639575</v>
      </c>
      <c r="KX74" s="140">
        <f t="shared" si="114"/>
        <v>456287.49995159893</v>
      </c>
      <c r="KY74" s="148"/>
      <c r="KZ74" s="18">
        <v>356681</v>
      </c>
      <c r="LA74" s="18">
        <v>367381.43</v>
      </c>
      <c r="LB74" s="18">
        <v>374515.05</v>
      </c>
      <c r="LC74" s="18">
        <v>726572.51980639575</v>
      </c>
      <c r="LD74" s="177">
        <f t="shared" si="115"/>
        <v>456287.49995159893</v>
      </c>
      <c r="LE74" s="148"/>
      <c r="LF74" s="18">
        <v>356681</v>
      </c>
      <c r="LG74" s="18">
        <v>367381.43</v>
      </c>
      <c r="LH74" s="18">
        <v>374515.05</v>
      </c>
      <c r="LI74" s="18">
        <v>726572.51980639575</v>
      </c>
      <c r="LJ74" s="177">
        <f t="shared" si="82"/>
        <v>456287.49995159893</v>
      </c>
      <c r="LK74" s="148"/>
      <c r="LL74" s="18">
        <v>380169</v>
      </c>
      <c r="LM74" s="18">
        <v>391574.07</v>
      </c>
      <c r="LN74" s="18">
        <v>399177.45</v>
      </c>
      <c r="LO74" s="18">
        <v>726572.51980639575</v>
      </c>
      <c r="LP74" s="177">
        <f t="shared" si="83"/>
        <v>474373.25995159894</v>
      </c>
      <c r="LQ74" s="148"/>
      <c r="LR74" s="18">
        <v>380169</v>
      </c>
      <c r="LS74" s="18">
        <v>391574.07</v>
      </c>
      <c r="LT74" s="18">
        <v>399177.45</v>
      </c>
      <c r="LU74" s="18">
        <v>726572.51980639575</v>
      </c>
      <c r="LV74" s="177">
        <f t="shared" si="84"/>
        <v>474373.25995159894</v>
      </c>
      <c r="LW74" s="148"/>
      <c r="LX74" s="18">
        <v>380169</v>
      </c>
      <c r="LY74" s="18">
        <v>391574.07</v>
      </c>
      <c r="LZ74" s="18">
        <v>399177.45</v>
      </c>
      <c r="MA74" s="18">
        <v>726572.51980639575</v>
      </c>
      <c r="MB74" s="177">
        <f t="shared" si="85"/>
        <v>474373.25995159894</v>
      </c>
      <c r="MC74" s="148"/>
      <c r="MD74" s="18">
        <v>380169</v>
      </c>
      <c r="ME74" s="18">
        <v>391574.07</v>
      </c>
      <c r="MF74" s="18">
        <v>399177.45</v>
      </c>
      <c r="MG74" s="18">
        <v>726572.51980639575</v>
      </c>
      <c r="MH74" s="177">
        <f t="shared" si="86"/>
        <v>474373.25995159894</v>
      </c>
      <c r="MI74" s="148"/>
      <c r="MJ74" s="18">
        <v>380169</v>
      </c>
      <c r="MK74" s="18">
        <v>391574.07</v>
      </c>
      <c r="ML74" s="18">
        <v>399177.45</v>
      </c>
      <c r="MM74" s="18">
        <v>726572.51980639575</v>
      </c>
      <c r="MN74" s="177">
        <f t="shared" si="87"/>
        <v>474373.25995159894</v>
      </c>
      <c r="MO74" s="148"/>
      <c r="MP74" s="18">
        <v>380169</v>
      </c>
      <c r="MQ74" s="18">
        <v>391574.07</v>
      </c>
      <c r="MR74" s="18">
        <v>399177.45</v>
      </c>
      <c r="MS74" s="18">
        <v>726572.51980639575</v>
      </c>
      <c r="MT74" s="177">
        <f t="shared" si="88"/>
        <v>474373.25995159894</v>
      </c>
      <c r="MU74" s="181">
        <v>26618796.451015409</v>
      </c>
    </row>
    <row r="75" spans="1:359" s="2" customFormat="1" ht="14" x14ac:dyDescent="0.35">
      <c r="A75" s="201">
        <v>70</v>
      </c>
      <c r="B75" s="16" t="s">
        <v>146</v>
      </c>
      <c r="C75" s="17">
        <v>1</v>
      </c>
      <c r="D75" s="202" t="s">
        <v>74</v>
      </c>
      <c r="E75" s="139"/>
      <c r="F75" s="18">
        <v>719065</v>
      </c>
      <c r="G75" s="18">
        <v>740636.95</v>
      </c>
      <c r="H75" s="18">
        <v>755018.25</v>
      </c>
      <c r="I75" s="18">
        <v>1464762.245143445</v>
      </c>
      <c r="J75" s="140">
        <f t="shared" si="89"/>
        <v>919870.61128586135</v>
      </c>
      <c r="K75" s="139"/>
      <c r="L75" s="18">
        <v>730716</v>
      </c>
      <c r="M75" s="18">
        <v>752637.48</v>
      </c>
      <c r="N75" s="18">
        <v>767251.8</v>
      </c>
      <c r="O75" s="18">
        <v>1488495.0039009652</v>
      </c>
      <c r="P75" s="140">
        <f t="shared" si="62"/>
        <v>934775.07097524137</v>
      </c>
      <c r="Q75" s="139"/>
      <c r="R75" s="18">
        <v>730716</v>
      </c>
      <c r="S75" s="18">
        <v>752637.48</v>
      </c>
      <c r="T75" s="18">
        <v>767251.8</v>
      </c>
      <c r="U75" s="18">
        <v>1488495.0039009652</v>
      </c>
      <c r="V75" s="140">
        <f t="shared" si="63"/>
        <v>934775.07097524137</v>
      </c>
      <c r="W75" s="139"/>
      <c r="X75" s="18">
        <v>730716</v>
      </c>
      <c r="Y75" s="18">
        <v>752637.48</v>
      </c>
      <c r="Z75" s="18">
        <v>767251.8</v>
      </c>
      <c r="AA75" s="18">
        <v>1488495.0039009652</v>
      </c>
      <c r="AB75" s="140">
        <f t="shared" si="64"/>
        <v>934775.07097524137</v>
      </c>
      <c r="AC75" s="139"/>
      <c r="AD75" s="18">
        <v>730716</v>
      </c>
      <c r="AE75" s="18">
        <v>752637.48</v>
      </c>
      <c r="AF75" s="18">
        <v>767251.8</v>
      </c>
      <c r="AG75" s="18">
        <v>1488495.0039009652</v>
      </c>
      <c r="AH75" s="140">
        <f t="shared" si="65"/>
        <v>934775.07097524137</v>
      </c>
      <c r="AI75" s="139"/>
      <c r="AJ75" s="18">
        <v>730716</v>
      </c>
      <c r="AK75" s="18">
        <v>752637.48</v>
      </c>
      <c r="AL75" s="18">
        <v>767251.8</v>
      </c>
      <c r="AM75" s="18">
        <v>1488495.0039009652</v>
      </c>
      <c r="AN75" s="140">
        <f t="shared" si="66"/>
        <v>934775.07097524137</v>
      </c>
      <c r="AO75" s="139"/>
      <c r="AP75" s="18">
        <v>730716</v>
      </c>
      <c r="AQ75" s="18">
        <v>752637.48</v>
      </c>
      <c r="AR75" s="18">
        <v>767251.8</v>
      </c>
      <c r="AS75" s="18">
        <v>1488495.0039009652</v>
      </c>
      <c r="AT75" s="140">
        <f t="shared" si="67"/>
        <v>934775.07097524137</v>
      </c>
      <c r="AU75" s="153"/>
      <c r="AV75" s="19">
        <v>778835</v>
      </c>
      <c r="AW75" s="18">
        <v>802200.05</v>
      </c>
      <c r="AX75" s="18">
        <v>817776.75</v>
      </c>
      <c r="AY75" s="18">
        <v>1586515.6038302758</v>
      </c>
      <c r="AZ75" s="154">
        <f t="shared" si="61"/>
        <v>996331.85095756897</v>
      </c>
      <c r="BA75" s="139"/>
      <c r="BB75" s="18">
        <v>730716</v>
      </c>
      <c r="BC75" s="18">
        <v>752637.48</v>
      </c>
      <c r="BD75" s="18">
        <v>767251.8</v>
      </c>
      <c r="BE75" s="18">
        <v>1488495.0039009652</v>
      </c>
      <c r="BF75" s="140">
        <f t="shared" si="68"/>
        <v>934775.07097524137</v>
      </c>
      <c r="BG75" s="139"/>
      <c r="BH75" s="18">
        <v>730716</v>
      </c>
      <c r="BI75" s="18">
        <v>752637.48</v>
      </c>
      <c r="BJ75" s="18">
        <v>767251.8</v>
      </c>
      <c r="BK75" s="18">
        <v>1488495.0039009652</v>
      </c>
      <c r="BL75" s="140">
        <f t="shared" si="60"/>
        <v>934775.07097524137</v>
      </c>
      <c r="BM75" s="141" t="s">
        <v>75</v>
      </c>
      <c r="BN75" s="20" t="s">
        <v>75</v>
      </c>
      <c r="BO75" s="20" t="s">
        <v>75</v>
      </c>
      <c r="BP75" s="20" t="s">
        <v>75</v>
      </c>
      <c r="BQ75" s="20" t="s">
        <v>75</v>
      </c>
      <c r="BR75" s="157" t="s">
        <v>75</v>
      </c>
      <c r="BS75" s="139"/>
      <c r="BT75" s="18">
        <v>730716</v>
      </c>
      <c r="BU75" s="18">
        <v>752637.48</v>
      </c>
      <c r="BV75" s="18">
        <v>767251.8</v>
      </c>
      <c r="BW75" s="18">
        <v>1488495.0039009652</v>
      </c>
      <c r="BX75" s="140">
        <f t="shared" si="69"/>
        <v>934775.07097524137</v>
      </c>
      <c r="BY75" s="139"/>
      <c r="BZ75" s="18">
        <v>730716</v>
      </c>
      <c r="CA75" s="18">
        <v>752637.48</v>
      </c>
      <c r="CB75" s="18">
        <v>767251.8</v>
      </c>
      <c r="CC75" s="18">
        <v>1488495.0039009652</v>
      </c>
      <c r="CD75" s="140">
        <f t="shared" si="90"/>
        <v>934775.07097524137</v>
      </c>
      <c r="CE75" s="139"/>
      <c r="CF75" s="18">
        <v>730716</v>
      </c>
      <c r="CG75" s="18">
        <v>752637.48</v>
      </c>
      <c r="CH75" s="18">
        <v>767251.8</v>
      </c>
      <c r="CI75" s="18">
        <v>1488495.0039009652</v>
      </c>
      <c r="CJ75" s="140">
        <f t="shared" si="91"/>
        <v>934775.07097524137</v>
      </c>
      <c r="CK75" s="139"/>
      <c r="CL75" s="18">
        <v>730716</v>
      </c>
      <c r="CM75" s="18">
        <v>752637.48</v>
      </c>
      <c r="CN75" s="18">
        <v>767251.8</v>
      </c>
      <c r="CO75" s="18">
        <v>1488495.0039009652</v>
      </c>
      <c r="CP75" s="140">
        <f t="shared" si="92"/>
        <v>934775.07097524137</v>
      </c>
      <c r="CQ75" s="139"/>
      <c r="CR75" s="18">
        <v>730716</v>
      </c>
      <c r="CS75" s="18">
        <v>752637</v>
      </c>
      <c r="CT75" s="18">
        <v>767252</v>
      </c>
      <c r="CU75" s="18">
        <v>1488495.0039009652</v>
      </c>
      <c r="CV75" s="140">
        <f t="shared" si="93"/>
        <v>934775.0009752413</v>
      </c>
      <c r="CW75" s="139"/>
      <c r="CX75" s="18">
        <v>730716</v>
      </c>
      <c r="CY75" s="18">
        <v>752637.48</v>
      </c>
      <c r="CZ75" s="18">
        <v>767251.8</v>
      </c>
      <c r="DA75" s="18">
        <v>1488495.0039009652</v>
      </c>
      <c r="DB75" s="140">
        <f t="shared" si="58"/>
        <v>934775.07097524137</v>
      </c>
      <c r="DC75" s="139"/>
      <c r="DD75" s="18">
        <v>730716</v>
      </c>
      <c r="DE75" s="18">
        <v>752637.48</v>
      </c>
      <c r="DF75" s="18">
        <v>767251.8</v>
      </c>
      <c r="DG75" s="18">
        <v>1488495.0039009652</v>
      </c>
      <c r="DH75" s="140">
        <f t="shared" si="70"/>
        <v>934775.07097524137</v>
      </c>
      <c r="DI75" s="139"/>
      <c r="DJ75" s="18">
        <v>730716</v>
      </c>
      <c r="DK75" s="18">
        <v>752637.48</v>
      </c>
      <c r="DL75" s="18">
        <v>767251.8</v>
      </c>
      <c r="DM75" s="18">
        <v>1488495.0039009652</v>
      </c>
      <c r="DN75" s="140">
        <f t="shared" si="71"/>
        <v>934775.07097524137</v>
      </c>
      <c r="DO75" s="139"/>
      <c r="DP75" s="18">
        <v>730716</v>
      </c>
      <c r="DQ75" s="18">
        <v>752637.48</v>
      </c>
      <c r="DR75" s="18">
        <v>767251.8</v>
      </c>
      <c r="DS75" s="18">
        <v>1488495.0039009652</v>
      </c>
      <c r="DT75" s="140">
        <f t="shared" si="59"/>
        <v>934775.07097524137</v>
      </c>
      <c r="DU75" s="139"/>
      <c r="DV75" s="18">
        <v>730716</v>
      </c>
      <c r="DW75" s="18">
        <v>752637.48</v>
      </c>
      <c r="DX75" s="18">
        <v>767251.8</v>
      </c>
      <c r="DY75" s="18">
        <v>1488495.0039009652</v>
      </c>
      <c r="DZ75" s="140">
        <f t="shared" si="94"/>
        <v>934775.07097524137</v>
      </c>
      <c r="EA75" s="139"/>
      <c r="EB75" s="18">
        <v>730716</v>
      </c>
      <c r="EC75" s="18">
        <v>752637.48</v>
      </c>
      <c r="ED75" s="18">
        <v>767251.8</v>
      </c>
      <c r="EE75" s="18">
        <v>1488495.0039009652</v>
      </c>
      <c r="EF75" s="140">
        <f t="shared" si="72"/>
        <v>934775.07097524137</v>
      </c>
      <c r="EG75" s="139"/>
      <c r="EH75" s="18">
        <v>730716</v>
      </c>
      <c r="EI75" s="18">
        <v>752637.48</v>
      </c>
      <c r="EJ75" s="18">
        <v>767251.8</v>
      </c>
      <c r="EK75" s="18">
        <v>1488495.0039009652</v>
      </c>
      <c r="EL75" s="140">
        <f t="shared" si="73"/>
        <v>934775.07097524137</v>
      </c>
      <c r="EM75" s="139"/>
      <c r="EN75" s="18">
        <v>730716</v>
      </c>
      <c r="EO75" s="18">
        <v>752637.48</v>
      </c>
      <c r="EP75" s="18">
        <v>767251.8</v>
      </c>
      <c r="EQ75" s="18">
        <v>1488495.0039009652</v>
      </c>
      <c r="ER75" s="140">
        <f t="shared" si="74"/>
        <v>934775.07097524137</v>
      </c>
      <c r="ES75" s="139"/>
      <c r="ET75" s="18">
        <v>730716</v>
      </c>
      <c r="EU75" s="18">
        <v>752637.48</v>
      </c>
      <c r="EV75" s="18">
        <v>767251.8</v>
      </c>
      <c r="EW75" s="18">
        <v>1488495.0039009652</v>
      </c>
      <c r="EX75" s="140">
        <f t="shared" si="95"/>
        <v>934775.07097524137</v>
      </c>
      <c r="EY75" s="139"/>
      <c r="EZ75" s="18">
        <v>730716</v>
      </c>
      <c r="FA75" s="18">
        <v>752637.48</v>
      </c>
      <c r="FB75" s="18">
        <v>767251.8</v>
      </c>
      <c r="FC75" s="18">
        <v>1488495.0039009652</v>
      </c>
      <c r="FD75" s="140">
        <f t="shared" si="75"/>
        <v>934775.07097524137</v>
      </c>
      <c r="FE75" s="139"/>
      <c r="FF75" s="18">
        <v>730716</v>
      </c>
      <c r="FG75" s="18">
        <v>752637.48</v>
      </c>
      <c r="FH75" s="18">
        <v>767251.8</v>
      </c>
      <c r="FI75" s="18">
        <v>1488495.0039009652</v>
      </c>
      <c r="FJ75" s="140">
        <f t="shared" si="76"/>
        <v>934775.07097524137</v>
      </c>
      <c r="FK75" s="139"/>
      <c r="FL75" s="18">
        <v>730716</v>
      </c>
      <c r="FM75" s="18">
        <v>752637.48</v>
      </c>
      <c r="FN75" s="18">
        <v>767251.8</v>
      </c>
      <c r="FO75" s="18">
        <v>1488495.0039009652</v>
      </c>
      <c r="FP75" s="140">
        <f t="shared" si="77"/>
        <v>934775.07097524137</v>
      </c>
      <c r="FQ75" s="139"/>
      <c r="FR75" s="18">
        <v>730716</v>
      </c>
      <c r="FS75" s="18">
        <v>752637.48</v>
      </c>
      <c r="FT75" s="18">
        <v>767251.8</v>
      </c>
      <c r="FU75" s="18">
        <v>1488495.0039009652</v>
      </c>
      <c r="FV75" s="140">
        <f t="shared" si="78"/>
        <v>934775.07097524137</v>
      </c>
      <c r="FW75" s="139"/>
      <c r="FX75" s="18">
        <v>730716</v>
      </c>
      <c r="FY75" s="18">
        <v>752637.48</v>
      </c>
      <c r="FZ75" s="18">
        <v>767251.8</v>
      </c>
      <c r="GA75" s="18">
        <v>1488495.0039009652</v>
      </c>
      <c r="GB75" s="140">
        <f t="shared" si="79"/>
        <v>934775.07097524137</v>
      </c>
      <c r="GC75" s="139"/>
      <c r="GD75" s="18">
        <v>730716</v>
      </c>
      <c r="GE75" s="18">
        <v>752637.48</v>
      </c>
      <c r="GF75" s="18">
        <v>767251.8</v>
      </c>
      <c r="GG75" s="18">
        <v>1488495.0039009652</v>
      </c>
      <c r="GH75" s="140">
        <f t="shared" si="80"/>
        <v>934775.07097524137</v>
      </c>
      <c r="GI75" s="139"/>
      <c r="GJ75" s="18">
        <v>730716</v>
      </c>
      <c r="GK75" s="18">
        <v>752637.48</v>
      </c>
      <c r="GL75" s="18">
        <v>767251.8</v>
      </c>
      <c r="GM75" s="18">
        <v>1488495.0039009652</v>
      </c>
      <c r="GN75" s="140">
        <f t="shared" si="96"/>
        <v>934775.07097524137</v>
      </c>
      <c r="GO75" s="139"/>
      <c r="GP75" s="18">
        <v>730716</v>
      </c>
      <c r="GQ75" s="18">
        <v>752637.48</v>
      </c>
      <c r="GR75" s="18">
        <v>767251.8</v>
      </c>
      <c r="GS75" s="18">
        <v>1488495.0039009652</v>
      </c>
      <c r="GT75" s="140">
        <f t="shared" si="97"/>
        <v>934775.07097524137</v>
      </c>
      <c r="GU75" s="139"/>
      <c r="GV75" s="18">
        <v>730716</v>
      </c>
      <c r="GW75" s="18">
        <v>752637.48</v>
      </c>
      <c r="GX75" s="18">
        <v>767251.8</v>
      </c>
      <c r="GY75" s="18">
        <v>1488495.0039009652</v>
      </c>
      <c r="GZ75" s="140">
        <f t="shared" si="98"/>
        <v>934775.07097524137</v>
      </c>
      <c r="HA75" s="139"/>
      <c r="HB75" s="18">
        <v>730716</v>
      </c>
      <c r="HC75" s="18">
        <v>752637.48</v>
      </c>
      <c r="HD75" s="18">
        <v>767251.8</v>
      </c>
      <c r="HE75" s="18">
        <v>1488495.0039009652</v>
      </c>
      <c r="HF75" s="140">
        <f t="shared" si="99"/>
        <v>934775.07097524137</v>
      </c>
      <c r="HG75" s="139"/>
      <c r="HH75" s="18">
        <v>730716</v>
      </c>
      <c r="HI75" s="18">
        <v>752637.48</v>
      </c>
      <c r="HJ75" s="18">
        <v>767251.8</v>
      </c>
      <c r="HK75" s="18">
        <v>1488495.0039009652</v>
      </c>
      <c r="HL75" s="140">
        <f t="shared" si="100"/>
        <v>934775.07097524137</v>
      </c>
      <c r="HM75" s="139"/>
      <c r="HN75" s="18">
        <v>730716</v>
      </c>
      <c r="HO75" s="18">
        <v>752637.48</v>
      </c>
      <c r="HP75" s="18">
        <v>767251.8</v>
      </c>
      <c r="HQ75" s="18">
        <v>1488495.0039009652</v>
      </c>
      <c r="HR75" s="140">
        <f t="shared" si="101"/>
        <v>934775.07097524137</v>
      </c>
      <c r="HS75" s="139"/>
      <c r="HT75" s="18">
        <v>730716</v>
      </c>
      <c r="HU75" s="18">
        <v>752637.48</v>
      </c>
      <c r="HV75" s="18">
        <v>767251.8</v>
      </c>
      <c r="HW75" s="18">
        <v>1488495.0039009652</v>
      </c>
      <c r="HX75" s="140">
        <f t="shared" si="102"/>
        <v>934775.07097524137</v>
      </c>
      <c r="HY75" s="139"/>
      <c r="HZ75" s="18">
        <v>730716</v>
      </c>
      <c r="IA75" s="18">
        <v>752637.48</v>
      </c>
      <c r="IB75" s="18">
        <v>767251.8</v>
      </c>
      <c r="IC75" s="18">
        <v>1488495.0039009652</v>
      </c>
      <c r="ID75" s="140">
        <f t="shared" si="103"/>
        <v>934775.07097524137</v>
      </c>
      <c r="IE75" s="139"/>
      <c r="IF75" s="18">
        <v>730716</v>
      </c>
      <c r="IG75" s="18">
        <v>752637.48</v>
      </c>
      <c r="IH75" s="18">
        <v>767251.8</v>
      </c>
      <c r="II75" s="18">
        <v>1488495.0039009652</v>
      </c>
      <c r="IJ75" s="140">
        <f t="shared" si="104"/>
        <v>934775.07097524137</v>
      </c>
      <c r="IK75" s="139"/>
      <c r="IL75" s="18">
        <v>730716</v>
      </c>
      <c r="IM75" s="18">
        <v>752637.48</v>
      </c>
      <c r="IN75" s="18">
        <v>767251.8</v>
      </c>
      <c r="IO75" s="18">
        <v>1488495.0039009652</v>
      </c>
      <c r="IP75" s="140">
        <f t="shared" si="105"/>
        <v>934775.07097524137</v>
      </c>
      <c r="IQ75" s="139"/>
      <c r="IR75" s="18">
        <v>730716</v>
      </c>
      <c r="IS75" s="18">
        <v>752637.48</v>
      </c>
      <c r="IT75" s="18">
        <v>767251.8</v>
      </c>
      <c r="IU75" s="18">
        <v>1488495.0039009652</v>
      </c>
      <c r="IV75" s="140">
        <f t="shared" si="106"/>
        <v>934775.07097524137</v>
      </c>
      <c r="IW75" s="139"/>
      <c r="IX75" s="18">
        <v>730716</v>
      </c>
      <c r="IY75" s="18">
        <v>752637.48</v>
      </c>
      <c r="IZ75" s="18">
        <v>767251.8</v>
      </c>
      <c r="JA75" s="18">
        <v>1488495.0039009652</v>
      </c>
      <c r="JB75" s="140">
        <f t="shared" si="107"/>
        <v>934775.07097524137</v>
      </c>
      <c r="JC75" s="139"/>
      <c r="JD75" s="18">
        <v>730716</v>
      </c>
      <c r="JE75" s="18">
        <v>752637.48</v>
      </c>
      <c r="JF75" s="18">
        <v>767251.8</v>
      </c>
      <c r="JG75" s="18">
        <v>1488495.0039009652</v>
      </c>
      <c r="JH75" s="140">
        <f t="shared" si="108"/>
        <v>934775.07097524137</v>
      </c>
      <c r="JI75" s="139"/>
      <c r="JJ75" s="18">
        <v>730716</v>
      </c>
      <c r="JK75" s="18">
        <v>752637.48</v>
      </c>
      <c r="JL75" s="18">
        <v>767251.8</v>
      </c>
      <c r="JM75" s="18">
        <v>1488495.0039009652</v>
      </c>
      <c r="JN75" s="140">
        <f t="shared" si="109"/>
        <v>934775.07097524137</v>
      </c>
      <c r="JO75" s="167"/>
      <c r="JP75" s="18">
        <v>767284</v>
      </c>
      <c r="JQ75" s="18">
        <v>790302.52</v>
      </c>
      <c r="JR75" s="18">
        <v>805648.2</v>
      </c>
      <c r="JS75" s="18">
        <v>1562986.4420742416</v>
      </c>
      <c r="JT75" s="168">
        <f t="shared" si="110"/>
        <v>981555.29051856033</v>
      </c>
      <c r="JU75" s="139"/>
      <c r="JV75" s="18">
        <v>730716</v>
      </c>
      <c r="JW75" s="18">
        <v>752637.48</v>
      </c>
      <c r="JX75" s="18">
        <v>767251.8</v>
      </c>
      <c r="JY75" s="18">
        <v>1488495.0039009652</v>
      </c>
      <c r="JZ75" s="140">
        <f t="shared" si="111"/>
        <v>934775.07097524137</v>
      </c>
      <c r="KA75" s="139"/>
      <c r="KB75" s="18">
        <v>730716</v>
      </c>
      <c r="KC75" s="18">
        <v>752637.48</v>
      </c>
      <c r="KD75" s="18">
        <v>767251.8</v>
      </c>
      <c r="KE75" s="18">
        <v>1488495.0039009652</v>
      </c>
      <c r="KF75" s="140">
        <f t="shared" si="112"/>
        <v>934775.07097524137</v>
      </c>
      <c r="KG75" s="139"/>
      <c r="KH75" s="18">
        <v>730716</v>
      </c>
      <c r="KI75" s="18">
        <v>752637.48</v>
      </c>
      <c r="KJ75" s="18">
        <v>767251.8</v>
      </c>
      <c r="KK75" s="18">
        <v>1488495.0039009652</v>
      </c>
      <c r="KL75" s="140">
        <f t="shared" si="81"/>
        <v>934775.07097524137</v>
      </c>
      <c r="KM75" s="139"/>
      <c r="KN75" s="18">
        <v>730716</v>
      </c>
      <c r="KO75" s="18">
        <v>752637.48</v>
      </c>
      <c r="KP75" s="18">
        <v>767251.8</v>
      </c>
      <c r="KQ75" s="18">
        <v>1488495.0039009652</v>
      </c>
      <c r="KR75" s="140">
        <f t="shared" si="113"/>
        <v>934775.07097524137</v>
      </c>
      <c r="KS75" s="173"/>
      <c r="KT75" s="18">
        <v>730716</v>
      </c>
      <c r="KU75" s="18">
        <v>752637.48</v>
      </c>
      <c r="KV75" s="18">
        <v>767251.8</v>
      </c>
      <c r="KW75" s="18">
        <v>1488495.0039009652</v>
      </c>
      <c r="KX75" s="140">
        <f t="shared" si="114"/>
        <v>934775.07097524137</v>
      </c>
      <c r="KY75" s="148"/>
      <c r="KZ75" s="18">
        <v>730716</v>
      </c>
      <c r="LA75" s="18">
        <v>752637.48</v>
      </c>
      <c r="LB75" s="18">
        <v>767251.8</v>
      </c>
      <c r="LC75" s="18">
        <v>1488495.0039009652</v>
      </c>
      <c r="LD75" s="177">
        <f t="shared" si="115"/>
        <v>934775.07097524137</v>
      </c>
      <c r="LE75" s="148"/>
      <c r="LF75" s="18">
        <v>730716</v>
      </c>
      <c r="LG75" s="18">
        <v>752637.48</v>
      </c>
      <c r="LH75" s="18">
        <v>767251.8</v>
      </c>
      <c r="LI75" s="18">
        <v>1488495.0039009652</v>
      </c>
      <c r="LJ75" s="177">
        <f t="shared" si="82"/>
        <v>934775.07097524137</v>
      </c>
      <c r="LK75" s="148"/>
      <c r="LL75" s="18">
        <v>778835</v>
      </c>
      <c r="LM75" s="18">
        <v>802200.05</v>
      </c>
      <c r="LN75" s="18">
        <v>817776.75</v>
      </c>
      <c r="LO75" s="18">
        <v>1488495.0039009652</v>
      </c>
      <c r="LP75" s="177">
        <f t="shared" si="83"/>
        <v>971826.70097524126</v>
      </c>
      <c r="LQ75" s="148"/>
      <c r="LR75" s="18">
        <v>778835</v>
      </c>
      <c r="LS75" s="18">
        <v>802200.05</v>
      </c>
      <c r="LT75" s="18">
        <v>817776.75</v>
      </c>
      <c r="LU75" s="18">
        <v>1488495.0039009652</v>
      </c>
      <c r="LV75" s="177">
        <f t="shared" si="84"/>
        <v>971826.70097524126</v>
      </c>
      <c r="LW75" s="148"/>
      <c r="LX75" s="18">
        <v>778835</v>
      </c>
      <c r="LY75" s="18">
        <v>802200.05</v>
      </c>
      <c r="LZ75" s="18">
        <v>817776.75</v>
      </c>
      <c r="MA75" s="18">
        <v>1488495.0039009652</v>
      </c>
      <c r="MB75" s="177">
        <f t="shared" si="85"/>
        <v>971826.70097524126</v>
      </c>
      <c r="MC75" s="148"/>
      <c r="MD75" s="18">
        <v>778835</v>
      </c>
      <c r="ME75" s="18">
        <v>802200.05</v>
      </c>
      <c r="MF75" s="18">
        <v>817776.75</v>
      </c>
      <c r="MG75" s="18">
        <v>1488495.0039009652</v>
      </c>
      <c r="MH75" s="177">
        <f t="shared" si="86"/>
        <v>971826.70097524126</v>
      </c>
      <c r="MI75" s="148"/>
      <c r="MJ75" s="18">
        <v>778835</v>
      </c>
      <c r="MK75" s="18">
        <v>802200.05</v>
      </c>
      <c r="ML75" s="18">
        <v>817776.75</v>
      </c>
      <c r="MM75" s="18">
        <v>1488495.0039009652</v>
      </c>
      <c r="MN75" s="177">
        <f t="shared" si="87"/>
        <v>971826.70097524126</v>
      </c>
      <c r="MO75" s="148"/>
      <c r="MP75" s="18">
        <v>778835</v>
      </c>
      <c r="MQ75" s="18">
        <v>802200.05</v>
      </c>
      <c r="MR75" s="18">
        <v>817776.75</v>
      </c>
      <c r="MS75" s="18">
        <v>1488495.0039009652</v>
      </c>
      <c r="MT75" s="177">
        <f t="shared" si="88"/>
        <v>971826.70097524126</v>
      </c>
      <c r="MU75" s="181">
        <v>54532696.366400301</v>
      </c>
    </row>
    <row r="76" spans="1:359" s="2" customFormat="1" ht="14" x14ac:dyDescent="0.35">
      <c r="A76" s="201">
        <v>71</v>
      </c>
      <c r="B76" s="16" t="s">
        <v>147</v>
      </c>
      <c r="C76" s="17">
        <v>1</v>
      </c>
      <c r="D76" s="202" t="s">
        <v>74</v>
      </c>
      <c r="E76" s="142" t="s">
        <v>75</v>
      </c>
      <c r="F76" s="22" t="s">
        <v>75</v>
      </c>
      <c r="G76" s="18" t="s">
        <v>75</v>
      </c>
      <c r="H76" s="18" t="s">
        <v>75</v>
      </c>
      <c r="I76" s="18" t="s">
        <v>75</v>
      </c>
      <c r="J76" s="140" t="s">
        <v>75</v>
      </c>
      <c r="K76" s="142" t="s">
        <v>75</v>
      </c>
      <c r="L76" s="22" t="s">
        <v>75</v>
      </c>
      <c r="M76" s="18" t="s">
        <v>75</v>
      </c>
      <c r="N76" s="18" t="s">
        <v>75</v>
      </c>
      <c r="O76" s="18" t="s">
        <v>75</v>
      </c>
      <c r="P76" s="140" t="s">
        <v>75</v>
      </c>
      <c r="Q76" s="142" t="s">
        <v>75</v>
      </c>
      <c r="R76" s="22" t="s">
        <v>75</v>
      </c>
      <c r="S76" s="18" t="s">
        <v>75</v>
      </c>
      <c r="T76" s="18" t="s">
        <v>75</v>
      </c>
      <c r="U76" s="18" t="s">
        <v>75</v>
      </c>
      <c r="V76" s="18" t="s">
        <v>75</v>
      </c>
      <c r="W76" s="139"/>
      <c r="X76" s="18">
        <v>1072607</v>
      </c>
      <c r="Y76" s="18">
        <v>1104785.21</v>
      </c>
      <c r="Z76" s="18">
        <v>1126237.3500000001</v>
      </c>
      <c r="AA76" s="18">
        <v>2184940.6017083335</v>
      </c>
      <c r="AB76" s="140">
        <f t="shared" si="64"/>
        <v>1372142.5404270834</v>
      </c>
      <c r="AC76" s="139"/>
      <c r="AD76" s="18">
        <v>1072607</v>
      </c>
      <c r="AE76" s="18">
        <v>1104785.21</v>
      </c>
      <c r="AF76" s="18">
        <v>1126237.3500000001</v>
      </c>
      <c r="AG76" s="18">
        <v>2184940.6017083335</v>
      </c>
      <c r="AH76" s="140">
        <f t="shared" si="65"/>
        <v>1372142.5404270834</v>
      </c>
      <c r="AI76" s="139"/>
      <c r="AJ76" s="18">
        <v>1072607</v>
      </c>
      <c r="AK76" s="18">
        <v>1104785.21</v>
      </c>
      <c r="AL76" s="18">
        <v>1126237.3500000001</v>
      </c>
      <c r="AM76" s="18">
        <v>2184940.6017083335</v>
      </c>
      <c r="AN76" s="140">
        <f t="shared" si="66"/>
        <v>1372142.5404270834</v>
      </c>
      <c r="AO76" s="139"/>
      <c r="AP76" s="18">
        <v>1072607</v>
      </c>
      <c r="AQ76" s="18">
        <v>1104785.21</v>
      </c>
      <c r="AR76" s="18">
        <v>1126237.3500000001</v>
      </c>
      <c r="AS76" s="18">
        <v>2184940.6017083335</v>
      </c>
      <c r="AT76" s="140">
        <f t="shared" si="67"/>
        <v>1372142.5404270834</v>
      </c>
      <c r="AU76" s="153"/>
      <c r="AV76" s="19">
        <v>1131075</v>
      </c>
      <c r="AW76" s="18">
        <v>1165007.25</v>
      </c>
      <c r="AX76" s="18">
        <v>1187628.75</v>
      </c>
      <c r="AY76" s="18">
        <v>2304041.5066024582</v>
      </c>
      <c r="AZ76" s="154">
        <f t="shared" si="61"/>
        <v>1446938.1266506147</v>
      </c>
      <c r="BA76" s="139"/>
      <c r="BB76" s="18">
        <v>1072607</v>
      </c>
      <c r="BC76" s="18">
        <v>1104785.21</v>
      </c>
      <c r="BD76" s="18">
        <v>1126237.3500000001</v>
      </c>
      <c r="BE76" s="18">
        <v>2184940.6017083335</v>
      </c>
      <c r="BF76" s="140">
        <f t="shared" si="68"/>
        <v>1372142.5404270834</v>
      </c>
      <c r="BG76" s="139"/>
      <c r="BH76" s="18">
        <v>1072607</v>
      </c>
      <c r="BI76" s="18">
        <v>1104785.21</v>
      </c>
      <c r="BJ76" s="18">
        <v>1126237.3500000001</v>
      </c>
      <c r="BK76" s="18">
        <v>2184940.6017083335</v>
      </c>
      <c r="BL76" s="140">
        <f t="shared" si="60"/>
        <v>1372142.5404270834</v>
      </c>
      <c r="BM76" s="141" t="s">
        <v>75</v>
      </c>
      <c r="BN76" s="20" t="s">
        <v>75</v>
      </c>
      <c r="BO76" s="20" t="s">
        <v>75</v>
      </c>
      <c r="BP76" s="20" t="s">
        <v>75</v>
      </c>
      <c r="BQ76" s="20" t="s">
        <v>75</v>
      </c>
      <c r="BR76" s="157" t="s">
        <v>75</v>
      </c>
      <c r="BS76" s="139"/>
      <c r="BT76" s="18">
        <v>1072607</v>
      </c>
      <c r="BU76" s="18">
        <v>1104785.21</v>
      </c>
      <c r="BV76" s="18">
        <v>1126237.3500000001</v>
      </c>
      <c r="BW76" s="18">
        <v>2184940.6017083335</v>
      </c>
      <c r="BX76" s="140">
        <f t="shared" si="69"/>
        <v>1372142.5404270834</v>
      </c>
      <c r="BY76" s="139"/>
      <c r="BZ76" s="18">
        <v>1072607</v>
      </c>
      <c r="CA76" s="18">
        <v>1104785.21</v>
      </c>
      <c r="CB76" s="18">
        <v>1126237.3500000001</v>
      </c>
      <c r="CC76" s="18">
        <v>2184940.6017083335</v>
      </c>
      <c r="CD76" s="140">
        <f t="shared" si="90"/>
        <v>1372142.5404270834</v>
      </c>
      <c r="CE76" s="139"/>
      <c r="CF76" s="18">
        <v>1072607</v>
      </c>
      <c r="CG76" s="18">
        <v>1104785.21</v>
      </c>
      <c r="CH76" s="18">
        <v>1126237.3500000001</v>
      </c>
      <c r="CI76" s="18">
        <v>2184940.6017083335</v>
      </c>
      <c r="CJ76" s="140">
        <f t="shared" si="91"/>
        <v>1372142.5404270834</v>
      </c>
      <c r="CK76" s="139"/>
      <c r="CL76" s="18">
        <v>1072607</v>
      </c>
      <c r="CM76" s="18">
        <v>1104785.21</v>
      </c>
      <c r="CN76" s="18">
        <v>1126237.3500000001</v>
      </c>
      <c r="CO76" s="18">
        <v>2184940.6017083335</v>
      </c>
      <c r="CP76" s="140">
        <f t="shared" si="92"/>
        <v>1372142.5404270834</v>
      </c>
      <c r="CQ76" s="139"/>
      <c r="CR76" s="18">
        <v>1072607</v>
      </c>
      <c r="CS76" s="18">
        <v>1104785</v>
      </c>
      <c r="CT76" s="18">
        <v>1126237</v>
      </c>
      <c r="CU76" s="18">
        <v>2184940.6017083335</v>
      </c>
      <c r="CV76" s="140">
        <f t="shared" si="93"/>
        <v>1372142.4004270835</v>
      </c>
      <c r="CW76" s="139"/>
      <c r="CX76" s="18">
        <v>1072607</v>
      </c>
      <c r="CY76" s="18">
        <v>1104785.21</v>
      </c>
      <c r="CZ76" s="18">
        <v>1126237.3500000001</v>
      </c>
      <c r="DA76" s="18">
        <v>2184940.6017083335</v>
      </c>
      <c r="DB76" s="140">
        <f t="shared" si="58"/>
        <v>1372142.5404270834</v>
      </c>
      <c r="DC76" s="139"/>
      <c r="DD76" s="18">
        <v>1072607</v>
      </c>
      <c r="DE76" s="18">
        <v>1104785.21</v>
      </c>
      <c r="DF76" s="18">
        <v>1126237.3500000001</v>
      </c>
      <c r="DG76" s="18">
        <v>2184940.6017083335</v>
      </c>
      <c r="DH76" s="140">
        <f t="shared" si="70"/>
        <v>1372142.5404270834</v>
      </c>
      <c r="DI76" s="142" t="s">
        <v>75</v>
      </c>
      <c r="DJ76" s="22" t="s">
        <v>75</v>
      </c>
      <c r="DK76" s="18" t="s">
        <v>75</v>
      </c>
      <c r="DL76" s="18" t="s">
        <v>75</v>
      </c>
      <c r="DM76" s="18" t="s">
        <v>75</v>
      </c>
      <c r="DN76" s="147" t="s">
        <v>75</v>
      </c>
      <c r="DO76" s="139"/>
      <c r="DP76" s="18">
        <v>1072607</v>
      </c>
      <c r="DQ76" s="18">
        <v>1104785.21</v>
      </c>
      <c r="DR76" s="18">
        <v>1126237.3500000001</v>
      </c>
      <c r="DS76" s="18">
        <v>2184940.6017083335</v>
      </c>
      <c r="DT76" s="140">
        <f t="shared" si="59"/>
        <v>1372142.5404270834</v>
      </c>
      <c r="DU76" s="142" t="s">
        <v>75</v>
      </c>
      <c r="DV76" s="18" t="s">
        <v>75</v>
      </c>
      <c r="DW76" s="18" t="s">
        <v>75</v>
      </c>
      <c r="DX76" s="18" t="s">
        <v>75</v>
      </c>
      <c r="DY76" s="18" t="s">
        <v>75</v>
      </c>
      <c r="DZ76" s="147" t="s">
        <v>75</v>
      </c>
      <c r="EA76" s="139"/>
      <c r="EB76" s="18">
        <v>1072607</v>
      </c>
      <c r="EC76" s="18">
        <v>1104785.21</v>
      </c>
      <c r="ED76" s="18">
        <v>1126237.3500000001</v>
      </c>
      <c r="EE76" s="18">
        <v>2184940.6017083335</v>
      </c>
      <c r="EF76" s="140">
        <f t="shared" si="72"/>
        <v>1372142.5404270834</v>
      </c>
      <c r="EG76" s="139"/>
      <c r="EH76" s="18">
        <v>1072607</v>
      </c>
      <c r="EI76" s="18">
        <v>1104785.21</v>
      </c>
      <c r="EJ76" s="18">
        <v>1126237.3500000001</v>
      </c>
      <c r="EK76" s="18">
        <v>2184940.6017083335</v>
      </c>
      <c r="EL76" s="140">
        <f t="shared" si="73"/>
        <v>1372142.5404270834</v>
      </c>
      <c r="EM76" s="139"/>
      <c r="EN76" s="18">
        <v>1072607</v>
      </c>
      <c r="EO76" s="18">
        <v>1104785.21</v>
      </c>
      <c r="EP76" s="18">
        <v>1126237.3500000001</v>
      </c>
      <c r="EQ76" s="18">
        <v>2184940.6017083335</v>
      </c>
      <c r="ER76" s="140">
        <f t="shared" si="74"/>
        <v>1372142.5404270834</v>
      </c>
      <c r="ES76" s="139" t="s">
        <v>75</v>
      </c>
      <c r="ET76" s="18" t="s">
        <v>75</v>
      </c>
      <c r="EU76" s="18" t="s">
        <v>75</v>
      </c>
      <c r="EV76" s="18" t="s">
        <v>75</v>
      </c>
      <c r="EW76" s="18" t="s">
        <v>75</v>
      </c>
      <c r="EX76" s="140" t="s">
        <v>75</v>
      </c>
      <c r="EY76" s="139"/>
      <c r="EZ76" s="18">
        <v>1072607</v>
      </c>
      <c r="FA76" s="18">
        <v>1104785.21</v>
      </c>
      <c r="FB76" s="18">
        <v>1126237.3500000001</v>
      </c>
      <c r="FC76" s="18">
        <v>2184940.6017083335</v>
      </c>
      <c r="FD76" s="140">
        <f t="shared" si="75"/>
        <v>1372142.5404270834</v>
      </c>
      <c r="FE76" s="139"/>
      <c r="FF76" s="18">
        <v>1072607</v>
      </c>
      <c r="FG76" s="18">
        <v>1104785.21</v>
      </c>
      <c r="FH76" s="18">
        <v>1126237.3500000001</v>
      </c>
      <c r="FI76" s="18">
        <v>2184940.6017083335</v>
      </c>
      <c r="FJ76" s="140">
        <f t="shared" si="76"/>
        <v>1372142.5404270834</v>
      </c>
      <c r="FK76" s="139"/>
      <c r="FL76" s="18">
        <v>1072607</v>
      </c>
      <c r="FM76" s="18">
        <v>1104785.21</v>
      </c>
      <c r="FN76" s="18">
        <v>1126237.3500000001</v>
      </c>
      <c r="FO76" s="18">
        <v>2184940.6017083335</v>
      </c>
      <c r="FP76" s="140">
        <f t="shared" si="77"/>
        <v>1372142.5404270834</v>
      </c>
      <c r="FQ76" s="139"/>
      <c r="FR76" s="18">
        <v>1072607</v>
      </c>
      <c r="FS76" s="18">
        <v>1104785.21</v>
      </c>
      <c r="FT76" s="18">
        <v>1126237.3500000001</v>
      </c>
      <c r="FU76" s="18">
        <v>2184940.6017083335</v>
      </c>
      <c r="FV76" s="140">
        <f t="shared" si="78"/>
        <v>1372142.5404270834</v>
      </c>
      <c r="FW76" s="139"/>
      <c r="FX76" s="18">
        <v>1072607</v>
      </c>
      <c r="FY76" s="18">
        <v>1104785.21</v>
      </c>
      <c r="FZ76" s="18">
        <v>1126237.3500000001</v>
      </c>
      <c r="GA76" s="18">
        <v>2184940.6017083335</v>
      </c>
      <c r="GB76" s="140">
        <f t="shared" si="79"/>
        <v>1372142.5404270834</v>
      </c>
      <c r="GC76" s="139"/>
      <c r="GD76" s="18">
        <v>1072607</v>
      </c>
      <c r="GE76" s="18">
        <v>1104785.21</v>
      </c>
      <c r="GF76" s="18">
        <v>1126237.3500000001</v>
      </c>
      <c r="GG76" s="18">
        <v>2184940.6017083335</v>
      </c>
      <c r="GH76" s="140">
        <f t="shared" si="80"/>
        <v>1372142.5404270834</v>
      </c>
      <c r="GI76" s="139"/>
      <c r="GJ76" s="18">
        <v>1072607</v>
      </c>
      <c r="GK76" s="18">
        <v>1104785.21</v>
      </c>
      <c r="GL76" s="18">
        <v>1126237.3500000001</v>
      </c>
      <c r="GM76" s="18">
        <v>2184940.6017083335</v>
      </c>
      <c r="GN76" s="140">
        <f t="shared" si="96"/>
        <v>1372142.5404270834</v>
      </c>
      <c r="GO76" s="139"/>
      <c r="GP76" s="18">
        <v>1072607</v>
      </c>
      <c r="GQ76" s="18">
        <v>1104785.21</v>
      </c>
      <c r="GR76" s="18">
        <v>1126237.3500000001</v>
      </c>
      <c r="GS76" s="18">
        <v>2184940.6017083335</v>
      </c>
      <c r="GT76" s="140">
        <f t="shared" si="97"/>
        <v>1372142.5404270834</v>
      </c>
      <c r="GU76" s="139"/>
      <c r="GV76" s="18">
        <v>1072607</v>
      </c>
      <c r="GW76" s="18">
        <v>1104785.21</v>
      </c>
      <c r="GX76" s="18">
        <v>1126237.3500000001</v>
      </c>
      <c r="GY76" s="18">
        <v>2184940.6017083335</v>
      </c>
      <c r="GZ76" s="140">
        <f t="shared" si="98"/>
        <v>1372142.5404270834</v>
      </c>
      <c r="HA76" s="139"/>
      <c r="HB76" s="18">
        <v>1072607</v>
      </c>
      <c r="HC76" s="18">
        <v>1104785.21</v>
      </c>
      <c r="HD76" s="18">
        <v>1126237.3500000001</v>
      </c>
      <c r="HE76" s="18">
        <v>2184940.6017083335</v>
      </c>
      <c r="HF76" s="140">
        <f t="shared" si="99"/>
        <v>1372142.5404270834</v>
      </c>
      <c r="HG76" s="139"/>
      <c r="HH76" s="18">
        <v>1072607</v>
      </c>
      <c r="HI76" s="18">
        <v>1104785.21</v>
      </c>
      <c r="HJ76" s="18">
        <v>1126237.3500000001</v>
      </c>
      <c r="HK76" s="18">
        <v>2184940.6017083335</v>
      </c>
      <c r="HL76" s="140">
        <f t="shared" si="100"/>
        <v>1372142.5404270834</v>
      </c>
      <c r="HM76" s="139"/>
      <c r="HN76" s="18">
        <v>1072607</v>
      </c>
      <c r="HO76" s="18">
        <v>1104785.21</v>
      </c>
      <c r="HP76" s="18">
        <v>1126237.3500000001</v>
      </c>
      <c r="HQ76" s="18">
        <v>2184940.6017083335</v>
      </c>
      <c r="HR76" s="140">
        <f t="shared" si="101"/>
        <v>1372142.5404270834</v>
      </c>
      <c r="HS76" s="139"/>
      <c r="HT76" s="18">
        <v>1072607</v>
      </c>
      <c r="HU76" s="18">
        <v>1104785.21</v>
      </c>
      <c r="HV76" s="18">
        <v>1126237.3500000001</v>
      </c>
      <c r="HW76" s="18">
        <v>2184940.6017083335</v>
      </c>
      <c r="HX76" s="140">
        <f t="shared" si="102"/>
        <v>1372142.5404270834</v>
      </c>
      <c r="HY76" s="139"/>
      <c r="HZ76" s="18">
        <v>1072607</v>
      </c>
      <c r="IA76" s="18">
        <v>1104785.21</v>
      </c>
      <c r="IB76" s="18">
        <v>1126237.3500000001</v>
      </c>
      <c r="IC76" s="18">
        <v>2184940.6017083335</v>
      </c>
      <c r="ID76" s="140">
        <f t="shared" si="103"/>
        <v>1372142.5404270834</v>
      </c>
      <c r="IE76" s="139"/>
      <c r="IF76" s="18">
        <v>1072607</v>
      </c>
      <c r="IG76" s="18">
        <v>1104785.21</v>
      </c>
      <c r="IH76" s="18">
        <v>1126237.3500000001</v>
      </c>
      <c r="II76" s="18">
        <v>2184940.6017083335</v>
      </c>
      <c r="IJ76" s="140">
        <f t="shared" si="104"/>
        <v>1372142.5404270834</v>
      </c>
      <c r="IK76" s="139"/>
      <c r="IL76" s="18">
        <v>1072607</v>
      </c>
      <c r="IM76" s="18">
        <v>1104785.21</v>
      </c>
      <c r="IN76" s="18">
        <v>1126237.3500000001</v>
      </c>
      <c r="IO76" s="18">
        <v>2184940.6017083335</v>
      </c>
      <c r="IP76" s="140">
        <f t="shared" si="105"/>
        <v>1372142.5404270834</v>
      </c>
      <c r="IQ76" s="139"/>
      <c r="IR76" s="18">
        <v>1072607</v>
      </c>
      <c r="IS76" s="18">
        <v>1104785.21</v>
      </c>
      <c r="IT76" s="18">
        <v>1126237.3500000001</v>
      </c>
      <c r="IU76" s="18">
        <v>2184940.6017083335</v>
      </c>
      <c r="IV76" s="140">
        <f t="shared" si="106"/>
        <v>1372142.5404270834</v>
      </c>
      <c r="IW76" s="139"/>
      <c r="IX76" s="18">
        <v>1072607</v>
      </c>
      <c r="IY76" s="18">
        <v>1104785.21</v>
      </c>
      <c r="IZ76" s="18">
        <v>1126237.3500000001</v>
      </c>
      <c r="JA76" s="18">
        <v>2184940.6017083335</v>
      </c>
      <c r="JB76" s="140">
        <f t="shared" si="107"/>
        <v>1372142.5404270834</v>
      </c>
      <c r="JC76" s="139"/>
      <c r="JD76" s="18">
        <v>1072607</v>
      </c>
      <c r="JE76" s="18">
        <v>1104785.21</v>
      </c>
      <c r="JF76" s="18">
        <v>1126237.3500000001</v>
      </c>
      <c r="JG76" s="18">
        <v>2184940.6017083335</v>
      </c>
      <c r="JH76" s="140">
        <f t="shared" si="108"/>
        <v>1372142.5404270834</v>
      </c>
      <c r="JI76" s="139"/>
      <c r="JJ76" s="18">
        <v>1072607</v>
      </c>
      <c r="JK76" s="18">
        <v>1104785.21</v>
      </c>
      <c r="JL76" s="18">
        <v>1126237.3500000001</v>
      </c>
      <c r="JM76" s="18">
        <v>2184940.6017083335</v>
      </c>
      <c r="JN76" s="140">
        <f t="shared" si="109"/>
        <v>1372142.5404270834</v>
      </c>
      <c r="JO76" s="167"/>
      <c r="JP76" s="18">
        <v>1129972</v>
      </c>
      <c r="JQ76" s="18">
        <v>1163871.1599999999</v>
      </c>
      <c r="JR76" s="18">
        <v>1186470.6000000001</v>
      </c>
      <c r="JS76" s="18">
        <v>2301795.2605266669</v>
      </c>
      <c r="JT76" s="168">
        <f t="shared" si="110"/>
        <v>1445527.2551316668</v>
      </c>
      <c r="JU76" s="139"/>
      <c r="JV76" s="18">
        <v>1072607</v>
      </c>
      <c r="JW76" s="18">
        <v>1104785.21</v>
      </c>
      <c r="JX76" s="18">
        <v>1126237.3500000001</v>
      </c>
      <c r="JY76" s="18">
        <v>2184940.6017083335</v>
      </c>
      <c r="JZ76" s="140">
        <f t="shared" si="111"/>
        <v>1372142.5404270834</v>
      </c>
      <c r="KA76" s="139"/>
      <c r="KB76" s="18">
        <v>1072607</v>
      </c>
      <c r="KC76" s="18">
        <v>1104785.21</v>
      </c>
      <c r="KD76" s="18">
        <v>1126237.3500000001</v>
      </c>
      <c r="KE76" s="18">
        <v>2184940.6017083335</v>
      </c>
      <c r="KF76" s="140">
        <f t="shared" si="112"/>
        <v>1372142.5404270834</v>
      </c>
      <c r="KG76" s="139"/>
      <c r="KH76" s="18">
        <v>1072607</v>
      </c>
      <c r="KI76" s="18">
        <v>1104785.21</v>
      </c>
      <c r="KJ76" s="18">
        <v>1126237.3500000001</v>
      </c>
      <c r="KK76" s="18">
        <v>2184940.6017083335</v>
      </c>
      <c r="KL76" s="140">
        <f t="shared" si="81"/>
        <v>1372142.5404270834</v>
      </c>
      <c r="KM76" s="139"/>
      <c r="KN76" s="18">
        <v>1072607</v>
      </c>
      <c r="KO76" s="18">
        <v>1104785.21</v>
      </c>
      <c r="KP76" s="18">
        <v>1126237.3500000001</v>
      </c>
      <c r="KQ76" s="18">
        <v>2184940.6017083335</v>
      </c>
      <c r="KR76" s="140">
        <f t="shared" si="113"/>
        <v>1372142.5404270834</v>
      </c>
      <c r="KS76" s="173"/>
      <c r="KT76" s="18">
        <v>1072607</v>
      </c>
      <c r="KU76" s="18">
        <v>1104785.21</v>
      </c>
      <c r="KV76" s="18">
        <v>1126237.3500000001</v>
      </c>
      <c r="KW76" s="18">
        <v>2184940.6017083335</v>
      </c>
      <c r="KX76" s="140">
        <f t="shared" si="114"/>
        <v>1372142.5404270834</v>
      </c>
      <c r="KY76" s="148"/>
      <c r="KZ76" s="18">
        <v>1072607</v>
      </c>
      <c r="LA76" s="18">
        <v>1104785.21</v>
      </c>
      <c r="LB76" s="18">
        <v>1126237.3500000001</v>
      </c>
      <c r="LC76" s="18">
        <v>2184940.6017083335</v>
      </c>
      <c r="LD76" s="177">
        <f t="shared" si="115"/>
        <v>1372142.5404270834</v>
      </c>
      <c r="LE76" s="148"/>
      <c r="LF76" s="18">
        <v>1072607</v>
      </c>
      <c r="LG76" s="18">
        <v>1104785.21</v>
      </c>
      <c r="LH76" s="18">
        <v>1126237.3500000001</v>
      </c>
      <c r="LI76" s="18">
        <v>2184940.6017083335</v>
      </c>
      <c r="LJ76" s="177">
        <f t="shared" si="82"/>
        <v>1372142.5404270834</v>
      </c>
      <c r="LK76" s="148"/>
      <c r="LL76" s="18">
        <v>1131075</v>
      </c>
      <c r="LM76" s="18">
        <v>1165007.25</v>
      </c>
      <c r="LN76" s="18">
        <v>1187628.75</v>
      </c>
      <c r="LO76" s="18">
        <v>2184940.6017083335</v>
      </c>
      <c r="LP76" s="177">
        <f t="shared" si="83"/>
        <v>1417162.9004270835</v>
      </c>
      <c r="LQ76" s="148"/>
      <c r="LR76" s="18">
        <v>1131075</v>
      </c>
      <c r="LS76" s="18">
        <v>1165007.25</v>
      </c>
      <c r="LT76" s="18">
        <v>1187628.75</v>
      </c>
      <c r="LU76" s="18">
        <v>2184940.6017083335</v>
      </c>
      <c r="LV76" s="177">
        <f t="shared" si="84"/>
        <v>1417162.9004270835</v>
      </c>
      <c r="LW76" s="148"/>
      <c r="LX76" s="18">
        <v>1131075</v>
      </c>
      <c r="LY76" s="18">
        <v>1165007.25</v>
      </c>
      <c r="LZ76" s="18">
        <v>1187628.75</v>
      </c>
      <c r="MA76" s="18">
        <v>2184940.6017083335</v>
      </c>
      <c r="MB76" s="177">
        <f t="shared" si="85"/>
        <v>1417162.9004270835</v>
      </c>
      <c r="MC76" s="148"/>
      <c r="MD76" s="18">
        <v>1131075</v>
      </c>
      <c r="ME76" s="18">
        <v>1165007.25</v>
      </c>
      <c r="MF76" s="18">
        <v>1187628.75</v>
      </c>
      <c r="MG76" s="18">
        <v>2184940.6017083335</v>
      </c>
      <c r="MH76" s="177">
        <f t="shared" si="86"/>
        <v>1417162.9004270835</v>
      </c>
      <c r="MI76" s="148"/>
      <c r="MJ76" s="18">
        <v>1131075</v>
      </c>
      <c r="MK76" s="18">
        <v>1165007.25</v>
      </c>
      <c r="ML76" s="18">
        <v>1187628.75</v>
      </c>
      <c r="MM76" s="18">
        <v>2184940.6017083335</v>
      </c>
      <c r="MN76" s="177">
        <f t="shared" si="87"/>
        <v>1417162.9004270835</v>
      </c>
      <c r="MO76" s="148"/>
      <c r="MP76" s="18">
        <v>1131075</v>
      </c>
      <c r="MQ76" s="18">
        <v>1165007.25</v>
      </c>
      <c r="MR76" s="18">
        <v>1187628.75</v>
      </c>
      <c r="MS76" s="18">
        <v>2184940.6017083335</v>
      </c>
      <c r="MT76" s="177">
        <f t="shared" si="88"/>
        <v>1417162.9004270835</v>
      </c>
      <c r="MU76" s="181">
        <v>71769714.423136443</v>
      </c>
    </row>
    <row r="77" spans="1:359" s="2" customFormat="1" ht="14" x14ac:dyDescent="0.35">
      <c r="A77" s="201">
        <v>72</v>
      </c>
      <c r="B77" s="16" t="s">
        <v>148</v>
      </c>
      <c r="C77" s="17">
        <v>1</v>
      </c>
      <c r="D77" s="202" t="s">
        <v>74</v>
      </c>
      <c r="E77" s="139"/>
      <c r="F77" s="18">
        <v>579431</v>
      </c>
      <c r="G77" s="18">
        <v>596813.93000000005</v>
      </c>
      <c r="H77" s="18">
        <v>608402.55000000005</v>
      </c>
      <c r="I77" s="18">
        <v>1180321.4162799197</v>
      </c>
      <c r="J77" s="140">
        <f t="shared" si="89"/>
        <v>741242.22406997997</v>
      </c>
      <c r="K77" s="139"/>
      <c r="L77" s="18">
        <v>588819</v>
      </c>
      <c r="M77" s="18">
        <v>606483.56999999995</v>
      </c>
      <c r="N77" s="18">
        <v>618259.94999999995</v>
      </c>
      <c r="O77" s="18"/>
      <c r="P77" s="140">
        <f t="shared" si="62"/>
        <v>604520.84</v>
      </c>
      <c r="Q77" s="139"/>
      <c r="R77" s="18">
        <v>588819</v>
      </c>
      <c r="S77" s="18">
        <v>606483.56999999995</v>
      </c>
      <c r="T77" s="18">
        <v>618259.94999999995</v>
      </c>
      <c r="U77" s="18">
        <v>1199445.5325122867</v>
      </c>
      <c r="V77" s="140">
        <f t="shared" si="63"/>
        <v>753252.01312807156</v>
      </c>
      <c r="W77" s="139"/>
      <c r="X77" s="18">
        <v>588819</v>
      </c>
      <c r="Y77" s="18">
        <v>606483.56999999995</v>
      </c>
      <c r="Z77" s="18">
        <v>618259.94999999995</v>
      </c>
      <c r="AA77" s="18">
        <v>1199445.5325122867</v>
      </c>
      <c r="AB77" s="140">
        <f t="shared" si="64"/>
        <v>753252.01312807156</v>
      </c>
      <c r="AC77" s="139"/>
      <c r="AD77" s="18">
        <v>588819</v>
      </c>
      <c r="AE77" s="18">
        <v>606483.56999999995</v>
      </c>
      <c r="AF77" s="18">
        <v>618259.94999999995</v>
      </c>
      <c r="AG77" s="18">
        <v>1199445.5325122867</v>
      </c>
      <c r="AH77" s="140">
        <f t="shared" si="65"/>
        <v>753252.01312807156</v>
      </c>
      <c r="AI77" s="139"/>
      <c r="AJ77" s="18">
        <v>588819</v>
      </c>
      <c r="AK77" s="18">
        <v>606483.56999999995</v>
      </c>
      <c r="AL77" s="18">
        <v>618259.94999999995</v>
      </c>
      <c r="AM77" s="18">
        <v>1199445.5325122867</v>
      </c>
      <c r="AN77" s="140">
        <f t="shared" si="66"/>
        <v>753252.01312807156</v>
      </c>
      <c r="AO77" s="139"/>
      <c r="AP77" s="18">
        <v>588819</v>
      </c>
      <c r="AQ77" s="18">
        <v>606483.56999999995</v>
      </c>
      <c r="AR77" s="18">
        <v>618259.94999999995</v>
      </c>
      <c r="AS77" s="18">
        <v>1199445.5325122867</v>
      </c>
      <c r="AT77" s="140">
        <f t="shared" si="67"/>
        <v>753252.01312807156</v>
      </c>
      <c r="AU77" s="153"/>
      <c r="AV77" s="19">
        <v>627594</v>
      </c>
      <c r="AW77" s="18">
        <v>646421.81999999995</v>
      </c>
      <c r="AX77" s="18">
        <v>658973.69999999995</v>
      </c>
      <c r="AY77" s="18">
        <v>1278431.602583912</v>
      </c>
      <c r="AZ77" s="154">
        <f t="shared" si="61"/>
        <v>802855.28064597794</v>
      </c>
      <c r="BA77" s="139"/>
      <c r="BB77" s="18">
        <v>588819</v>
      </c>
      <c r="BC77" s="18">
        <v>606483.56999999995</v>
      </c>
      <c r="BD77" s="18">
        <v>618259.94999999995</v>
      </c>
      <c r="BE77" s="18">
        <v>1199445.5325122867</v>
      </c>
      <c r="BF77" s="140">
        <f t="shared" si="68"/>
        <v>753252.01312807156</v>
      </c>
      <c r="BG77" s="139"/>
      <c r="BH77" s="18">
        <v>588819</v>
      </c>
      <c r="BI77" s="18">
        <v>606483.56999999995</v>
      </c>
      <c r="BJ77" s="18">
        <v>618259.94999999995</v>
      </c>
      <c r="BK77" s="18">
        <v>1199445.5325122867</v>
      </c>
      <c r="BL77" s="140">
        <f t="shared" si="60"/>
        <v>753252.01312807156</v>
      </c>
      <c r="BM77" s="141" t="s">
        <v>75</v>
      </c>
      <c r="BN77" s="20" t="s">
        <v>75</v>
      </c>
      <c r="BO77" s="20" t="s">
        <v>75</v>
      </c>
      <c r="BP77" s="20" t="s">
        <v>75</v>
      </c>
      <c r="BQ77" s="20" t="s">
        <v>75</v>
      </c>
      <c r="BR77" s="157" t="s">
        <v>75</v>
      </c>
      <c r="BS77" s="139"/>
      <c r="BT77" s="18">
        <v>588819</v>
      </c>
      <c r="BU77" s="18">
        <v>606483.56999999995</v>
      </c>
      <c r="BV77" s="18">
        <v>618259.94999999995</v>
      </c>
      <c r="BW77" s="18">
        <v>1199445.5325122867</v>
      </c>
      <c r="BX77" s="140">
        <f t="shared" si="69"/>
        <v>753252.01312807156</v>
      </c>
      <c r="BY77" s="139"/>
      <c r="BZ77" s="18">
        <v>588819</v>
      </c>
      <c r="CA77" s="18">
        <v>606483.56999999995</v>
      </c>
      <c r="CB77" s="18">
        <v>618259.94999999995</v>
      </c>
      <c r="CC77" s="18">
        <v>1199445.5325122867</v>
      </c>
      <c r="CD77" s="140">
        <f t="shared" si="90"/>
        <v>753252.01312807156</v>
      </c>
      <c r="CE77" s="139"/>
      <c r="CF77" s="18">
        <v>588819</v>
      </c>
      <c r="CG77" s="18">
        <v>606483.56999999995</v>
      </c>
      <c r="CH77" s="18">
        <v>618259.94999999995</v>
      </c>
      <c r="CI77" s="18">
        <v>1199445.5325122867</v>
      </c>
      <c r="CJ77" s="140">
        <f t="shared" si="91"/>
        <v>753252.01312807156</v>
      </c>
      <c r="CK77" s="139"/>
      <c r="CL77" s="18">
        <v>588819</v>
      </c>
      <c r="CM77" s="18">
        <v>606483.56999999995</v>
      </c>
      <c r="CN77" s="18">
        <v>618259.94999999995</v>
      </c>
      <c r="CO77" s="18">
        <v>1199445.5325122867</v>
      </c>
      <c r="CP77" s="140">
        <f t="shared" si="92"/>
        <v>753252.01312807156</v>
      </c>
      <c r="CQ77" s="139"/>
      <c r="CR77" s="18">
        <v>588819</v>
      </c>
      <c r="CS77" s="18">
        <v>606484</v>
      </c>
      <c r="CT77" s="18">
        <v>618260</v>
      </c>
      <c r="CU77" s="18">
        <v>1199445.5325122867</v>
      </c>
      <c r="CV77" s="140">
        <f t="shared" si="93"/>
        <v>753252.13312807167</v>
      </c>
      <c r="CW77" s="139"/>
      <c r="CX77" s="18">
        <v>588819</v>
      </c>
      <c r="CY77" s="18">
        <v>606483.56999999995</v>
      </c>
      <c r="CZ77" s="18">
        <v>618259.94999999995</v>
      </c>
      <c r="DA77" s="18">
        <v>1199445.5325122867</v>
      </c>
      <c r="DB77" s="140">
        <f t="shared" si="58"/>
        <v>753252.01312807156</v>
      </c>
      <c r="DC77" s="139"/>
      <c r="DD77" s="18">
        <v>588819</v>
      </c>
      <c r="DE77" s="18">
        <v>606483.56999999995</v>
      </c>
      <c r="DF77" s="18">
        <v>618259.94999999995</v>
      </c>
      <c r="DG77" s="18">
        <v>1199445.5325122867</v>
      </c>
      <c r="DH77" s="140">
        <f t="shared" si="70"/>
        <v>753252.01312807156</v>
      </c>
      <c r="DI77" s="139"/>
      <c r="DJ77" s="18">
        <v>588819</v>
      </c>
      <c r="DK77" s="18">
        <v>606483.56999999995</v>
      </c>
      <c r="DL77" s="18">
        <v>618259.94999999995</v>
      </c>
      <c r="DM77" s="18">
        <v>1199445.5325122867</v>
      </c>
      <c r="DN77" s="140">
        <f t="shared" si="71"/>
        <v>753252.01312807156</v>
      </c>
      <c r="DO77" s="139"/>
      <c r="DP77" s="18">
        <v>588819</v>
      </c>
      <c r="DQ77" s="18">
        <v>606483.56999999995</v>
      </c>
      <c r="DR77" s="18">
        <v>618259.94999999995</v>
      </c>
      <c r="DS77" s="18">
        <v>1199445.5325122867</v>
      </c>
      <c r="DT77" s="140">
        <f t="shared" si="59"/>
        <v>753252.01312807156</v>
      </c>
      <c r="DU77" s="139"/>
      <c r="DV77" s="18">
        <v>588819</v>
      </c>
      <c r="DW77" s="18">
        <v>606483.56999999995</v>
      </c>
      <c r="DX77" s="18">
        <v>618259.94999999995</v>
      </c>
      <c r="DY77" s="18">
        <v>1199445.5325122867</v>
      </c>
      <c r="DZ77" s="140">
        <f t="shared" si="94"/>
        <v>753252.01312807156</v>
      </c>
      <c r="EA77" s="139"/>
      <c r="EB77" s="18">
        <v>588819</v>
      </c>
      <c r="EC77" s="18">
        <v>606483.56999999995</v>
      </c>
      <c r="ED77" s="18">
        <v>618259.94999999995</v>
      </c>
      <c r="EE77" s="18">
        <v>1199445.5325122867</v>
      </c>
      <c r="EF77" s="140">
        <f t="shared" si="72"/>
        <v>753252.01312807156</v>
      </c>
      <c r="EG77" s="139"/>
      <c r="EH77" s="18">
        <v>588819</v>
      </c>
      <c r="EI77" s="18">
        <v>606483.56999999995</v>
      </c>
      <c r="EJ77" s="18">
        <v>618259.94999999995</v>
      </c>
      <c r="EK77" s="18">
        <v>1199445.5325122867</v>
      </c>
      <c r="EL77" s="140">
        <f t="shared" si="73"/>
        <v>753252.01312807156</v>
      </c>
      <c r="EM77" s="139"/>
      <c r="EN77" s="18">
        <v>588819</v>
      </c>
      <c r="EO77" s="18">
        <v>606483.56999999995</v>
      </c>
      <c r="EP77" s="18">
        <v>618259.94999999995</v>
      </c>
      <c r="EQ77" s="18">
        <v>1199445.5325122867</v>
      </c>
      <c r="ER77" s="140">
        <f t="shared" si="74"/>
        <v>753252.01312807156</v>
      </c>
      <c r="ES77" s="139"/>
      <c r="ET77" s="18">
        <v>588819</v>
      </c>
      <c r="EU77" s="18">
        <v>606483.56999999995</v>
      </c>
      <c r="EV77" s="18">
        <v>618259.94999999995</v>
      </c>
      <c r="EW77" s="18">
        <v>1199445.5325122867</v>
      </c>
      <c r="EX77" s="140">
        <f t="shared" si="95"/>
        <v>753252.01312807156</v>
      </c>
      <c r="EY77" s="139"/>
      <c r="EZ77" s="18">
        <v>588819</v>
      </c>
      <c r="FA77" s="18">
        <v>606483.56999999995</v>
      </c>
      <c r="FB77" s="18">
        <v>618259.94999999995</v>
      </c>
      <c r="FC77" s="18">
        <v>1199445.5325122867</v>
      </c>
      <c r="FD77" s="140">
        <f t="shared" si="75"/>
        <v>753252.01312807156</v>
      </c>
      <c r="FE77" s="139"/>
      <c r="FF77" s="18">
        <v>588819</v>
      </c>
      <c r="FG77" s="18">
        <v>606483.56999999995</v>
      </c>
      <c r="FH77" s="18">
        <v>618259.94999999995</v>
      </c>
      <c r="FI77" s="18">
        <v>1199445.5325122867</v>
      </c>
      <c r="FJ77" s="140">
        <f t="shared" si="76"/>
        <v>753252.01312807156</v>
      </c>
      <c r="FK77" s="139"/>
      <c r="FL77" s="18">
        <v>588819</v>
      </c>
      <c r="FM77" s="18">
        <v>606483.56999999995</v>
      </c>
      <c r="FN77" s="18">
        <v>618259.94999999995</v>
      </c>
      <c r="FO77" s="18">
        <v>1199445.5325122867</v>
      </c>
      <c r="FP77" s="140">
        <f t="shared" si="77"/>
        <v>753252.01312807156</v>
      </c>
      <c r="FQ77" s="139"/>
      <c r="FR77" s="18">
        <v>588819</v>
      </c>
      <c r="FS77" s="18">
        <v>606483.56999999995</v>
      </c>
      <c r="FT77" s="18">
        <v>618259.94999999995</v>
      </c>
      <c r="FU77" s="18">
        <v>1199445.5325122867</v>
      </c>
      <c r="FV77" s="140">
        <f t="shared" si="78"/>
        <v>753252.01312807156</v>
      </c>
      <c r="FW77" s="139"/>
      <c r="FX77" s="18">
        <v>588819</v>
      </c>
      <c r="FY77" s="18">
        <v>606483.56999999995</v>
      </c>
      <c r="FZ77" s="18">
        <v>618259.94999999995</v>
      </c>
      <c r="GA77" s="18">
        <v>1199445.5325122867</v>
      </c>
      <c r="GB77" s="140">
        <f t="shared" si="79"/>
        <v>753252.01312807156</v>
      </c>
      <c r="GC77" s="139"/>
      <c r="GD77" s="18">
        <v>588819</v>
      </c>
      <c r="GE77" s="18">
        <v>606483.56999999995</v>
      </c>
      <c r="GF77" s="18">
        <v>618259.94999999995</v>
      </c>
      <c r="GG77" s="18">
        <v>1199445.5325122867</v>
      </c>
      <c r="GH77" s="140">
        <f t="shared" si="80"/>
        <v>753252.01312807156</v>
      </c>
      <c r="GI77" s="139"/>
      <c r="GJ77" s="18">
        <v>588819</v>
      </c>
      <c r="GK77" s="18">
        <v>606483.56999999995</v>
      </c>
      <c r="GL77" s="18">
        <v>618259.94999999995</v>
      </c>
      <c r="GM77" s="18">
        <v>1199445.5325122867</v>
      </c>
      <c r="GN77" s="140">
        <f t="shared" si="96"/>
        <v>753252.01312807156</v>
      </c>
      <c r="GO77" s="139"/>
      <c r="GP77" s="18">
        <v>588819</v>
      </c>
      <c r="GQ77" s="18">
        <v>606483.56999999995</v>
      </c>
      <c r="GR77" s="18">
        <v>618259.94999999995</v>
      </c>
      <c r="GS77" s="18">
        <v>1199445.5325122867</v>
      </c>
      <c r="GT77" s="140">
        <f t="shared" si="97"/>
        <v>753252.01312807156</v>
      </c>
      <c r="GU77" s="139"/>
      <c r="GV77" s="18">
        <v>588819</v>
      </c>
      <c r="GW77" s="18">
        <v>606483.56999999995</v>
      </c>
      <c r="GX77" s="18">
        <v>618259.94999999995</v>
      </c>
      <c r="GY77" s="18">
        <v>1199445.5325122867</v>
      </c>
      <c r="GZ77" s="140">
        <f t="shared" si="98"/>
        <v>753252.01312807156</v>
      </c>
      <c r="HA77" s="139"/>
      <c r="HB77" s="18">
        <v>588819</v>
      </c>
      <c r="HC77" s="18">
        <v>606483.56999999995</v>
      </c>
      <c r="HD77" s="18">
        <v>618259.94999999995</v>
      </c>
      <c r="HE77" s="18">
        <v>1199445.5325122867</v>
      </c>
      <c r="HF77" s="140">
        <f t="shared" si="99"/>
        <v>753252.01312807156</v>
      </c>
      <c r="HG77" s="139"/>
      <c r="HH77" s="18">
        <v>588819</v>
      </c>
      <c r="HI77" s="18">
        <v>606483.56999999995</v>
      </c>
      <c r="HJ77" s="18">
        <v>618259.94999999995</v>
      </c>
      <c r="HK77" s="18">
        <v>1199445.5325122867</v>
      </c>
      <c r="HL77" s="140">
        <f t="shared" si="100"/>
        <v>753252.01312807156</v>
      </c>
      <c r="HM77" s="139"/>
      <c r="HN77" s="18">
        <v>588819</v>
      </c>
      <c r="HO77" s="18">
        <v>606483.56999999995</v>
      </c>
      <c r="HP77" s="18">
        <v>618259.94999999995</v>
      </c>
      <c r="HQ77" s="18">
        <v>1199445.5325122867</v>
      </c>
      <c r="HR77" s="140">
        <f t="shared" si="101"/>
        <v>753252.01312807156</v>
      </c>
      <c r="HS77" s="139"/>
      <c r="HT77" s="18">
        <v>588819</v>
      </c>
      <c r="HU77" s="18">
        <v>606483.56999999995</v>
      </c>
      <c r="HV77" s="18">
        <v>618259.94999999995</v>
      </c>
      <c r="HW77" s="18">
        <v>1199445.5325122867</v>
      </c>
      <c r="HX77" s="140">
        <f t="shared" si="102"/>
        <v>753252.01312807156</v>
      </c>
      <c r="HY77" s="139"/>
      <c r="HZ77" s="18">
        <v>588819</v>
      </c>
      <c r="IA77" s="18">
        <v>606483.56999999995</v>
      </c>
      <c r="IB77" s="18">
        <v>618259.94999999995</v>
      </c>
      <c r="IC77" s="18">
        <v>1199445.5325122867</v>
      </c>
      <c r="ID77" s="140">
        <f t="shared" si="103"/>
        <v>753252.01312807156</v>
      </c>
      <c r="IE77" s="139"/>
      <c r="IF77" s="18">
        <v>588819</v>
      </c>
      <c r="IG77" s="18">
        <v>606483.56999999995</v>
      </c>
      <c r="IH77" s="18">
        <v>618259.94999999995</v>
      </c>
      <c r="II77" s="18">
        <v>1199445.5325122867</v>
      </c>
      <c r="IJ77" s="140">
        <f t="shared" si="104"/>
        <v>753252.01312807156</v>
      </c>
      <c r="IK77" s="139"/>
      <c r="IL77" s="18">
        <v>588819</v>
      </c>
      <c r="IM77" s="18">
        <v>606483.56999999995</v>
      </c>
      <c r="IN77" s="18">
        <v>618259.94999999995</v>
      </c>
      <c r="IO77" s="18">
        <v>1199445.5325122867</v>
      </c>
      <c r="IP77" s="140">
        <f t="shared" si="105"/>
        <v>753252.01312807156</v>
      </c>
      <c r="IQ77" s="139"/>
      <c r="IR77" s="18">
        <v>588819</v>
      </c>
      <c r="IS77" s="18">
        <v>606483.56999999995</v>
      </c>
      <c r="IT77" s="18">
        <v>618259.94999999995</v>
      </c>
      <c r="IU77" s="18">
        <v>1199445.5325122867</v>
      </c>
      <c r="IV77" s="140">
        <f t="shared" si="106"/>
        <v>753252.01312807156</v>
      </c>
      <c r="IW77" s="139"/>
      <c r="IX77" s="18">
        <v>588819</v>
      </c>
      <c r="IY77" s="18">
        <v>606483.56999999995</v>
      </c>
      <c r="IZ77" s="18">
        <v>618259.94999999995</v>
      </c>
      <c r="JA77" s="18">
        <v>1199445.5325122867</v>
      </c>
      <c r="JB77" s="140">
        <f t="shared" si="107"/>
        <v>753252.01312807156</v>
      </c>
      <c r="JC77" s="139"/>
      <c r="JD77" s="18">
        <v>588819</v>
      </c>
      <c r="JE77" s="18">
        <v>606483.56999999995</v>
      </c>
      <c r="JF77" s="18">
        <v>618259.94999999995</v>
      </c>
      <c r="JG77" s="18">
        <v>1199445.5325122867</v>
      </c>
      <c r="JH77" s="140">
        <f t="shared" si="108"/>
        <v>753252.01312807156</v>
      </c>
      <c r="JI77" s="139"/>
      <c r="JJ77" s="18">
        <v>588819</v>
      </c>
      <c r="JK77" s="18">
        <v>606483.56999999995</v>
      </c>
      <c r="JL77" s="18">
        <v>618259.94999999995</v>
      </c>
      <c r="JM77" s="18">
        <v>1199445.5325122867</v>
      </c>
      <c r="JN77" s="140">
        <f t="shared" si="109"/>
        <v>753252.01312807156</v>
      </c>
      <c r="JO77" s="167"/>
      <c r="JP77" s="18">
        <v>618286</v>
      </c>
      <c r="JQ77" s="18">
        <v>636834.57999999996</v>
      </c>
      <c r="JR77" s="18">
        <v>649200.30000000005</v>
      </c>
      <c r="JS77" s="18">
        <v>1259471.5470391691</v>
      </c>
      <c r="JT77" s="168">
        <f t="shared" si="110"/>
        <v>790948.10675979231</v>
      </c>
      <c r="JU77" s="139"/>
      <c r="JV77" s="18">
        <v>588819</v>
      </c>
      <c r="JW77" s="18">
        <v>606483.56999999995</v>
      </c>
      <c r="JX77" s="18">
        <v>618259.94999999995</v>
      </c>
      <c r="JY77" s="18">
        <v>1199445.5325122867</v>
      </c>
      <c r="JZ77" s="140">
        <f t="shared" si="111"/>
        <v>753252.01312807156</v>
      </c>
      <c r="KA77" s="139"/>
      <c r="KB77" s="18">
        <v>588819</v>
      </c>
      <c r="KC77" s="18">
        <v>606483.56999999995</v>
      </c>
      <c r="KD77" s="18">
        <v>618259.94999999995</v>
      </c>
      <c r="KE77" s="18">
        <v>1199445.5325122867</v>
      </c>
      <c r="KF77" s="140">
        <f t="shared" si="112"/>
        <v>753252.01312807156</v>
      </c>
      <c r="KG77" s="139"/>
      <c r="KH77" s="18">
        <v>588819</v>
      </c>
      <c r="KI77" s="18">
        <v>606483.56999999995</v>
      </c>
      <c r="KJ77" s="18">
        <v>618259.94999999995</v>
      </c>
      <c r="KK77" s="18">
        <v>1199445.5325122867</v>
      </c>
      <c r="KL77" s="140">
        <f t="shared" si="81"/>
        <v>753252.01312807156</v>
      </c>
      <c r="KM77" s="139"/>
      <c r="KN77" s="18">
        <v>588819</v>
      </c>
      <c r="KO77" s="18">
        <v>606483.56999999995</v>
      </c>
      <c r="KP77" s="18">
        <v>618259.94999999995</v>
      </c>
      <c r="KQ77" s="18">
        <v>1199445.5325122867</v>
      </c>
      <c r="KR77" s="140">
        <f t="shared" si="113"/>
        <v>753252.01312807156</v>
      </c>
      <c r="KS77" s="173"/>
      <c r="KT77" s="18">
        <v>588819</v>
      </c>
      <c r="KU77" s="18">
        <v>606483.56999999995</v>
      </c>
      <c r="KV77" s="18">
        <v>618259.94999999995</v>
      </c>
      <c r="KW77" s="18">
        <v>1199445.5325122867</v>
      </c>
      <c r="KX77" s="140">
        <f t="shared" si="114"/>
        <v>753252.01312807156</v>
      </c>
      <c r="KY77" s="148"/>
      <c r="KZ77" s="18">
        <v>588819</v>
      </c>
      <c r="LA77" s="18">
        <v>606483.56999999995</v>
      </c>
      <c r="LB77" s="18">
        <v>618259.94999999995</v>
      </c>
      <c r="LC77" s="18">
        <v>1199445.5325122867</v>
      </c>
      <c r="LD77" s="177">
        <f t="shared" si="115"/>
        <v>753252.01312807156</v>
      </c>
      <c r="LE77" s="148"/>
      <c r="LF77" s="18">
        <v>588819</v>
      </c>
      <c r="LG77" s="18">
        <v>606483.56999999995</v>
      </c>
      <c r="LH77" s="18">
        <v>618259.94999999995</v>
      </c>
      <c r="LI77" s="18">
        <v>1199445.5325122867</v>
      </c>
      <c r="LJ77" s="177">
        <f t="shared" si="82"/>
        <v>753252.01312807156</v>
      </c>
      <c r="LK77" s="148"/>
      <c r="LL77" s="18">
        <v>627594</v>
      </c>
      <c r="LM77" s="18">
        <v>646421.81999999995</v>
      </c>
      <c r="LN77" s="18">
        <v>658973.69999999995</v>
      </c>
      <c r="LO77" s="18">
        <v>1199445.5325122867</v>
      </c>
      <c r="LP77" s="177">
        <f t="shared" si="83"/>
        <v>783108.76312807156</v>
      </c>
      <c r="LQ77" s="148"/>
      <c r="LR77" s="18">
        <v>627594</v>
      </c>
      <c r="LS77" s="18">
        <v>646421.81999999995</v>
      </c>
      <c r="LT77" s="18">
        <v>658973.69999999995</v>
      </c>
      <c r="LU77" s="18">
        <v>1199445.5325122867</v>
      </c>
      <c r="LV77" s="177">
        <f t="shared" si="84"/>
        <v>783108.76312807156</v>
      </c>
      <c r="LW77" s="148"/>
      <c r="LX77" s="18">
        <v>627594</v>
      </c>
      <c r="LY77" s="18">
        <v>646421.81999999995</v>
      </c>
      <c r="LZ77" s="18">
        <v>658973.69999999995</v>
      </c>
      <c r="MA77" s="18">
        <v>1199445.5325122867</v>
      </c>
      <c r="MB77" s="177">
        <f t="shared" si="85"/>
        <v>783108.76312807156</v>
      </c>
      <c r="MC77" s="148"/>
      <c r="MD77" s="18">
        <v>627594</v>
      </c>
      <c r="ME77" s="18">
        <v>646421.81999999995</v>
      </c>
      <c r="MF77" s="18">
        <v>658973.69999999995</v>
      </c>
      <c r="MG77" s="18">
        <v>1199445.5325122867</v>
      </c>
      <c r="MH77" s="177">
        <f t="shared" si="86"/>
        <v>783108.76312807156</v>
      </c>
      <c r="MI77" s="148"/>
      <c r="MJ77" s="18">
        <v>627594</v>
      </c>
      <c r="MK77" s="18">
        <v>646421.81999999995</v>
      </c>
      <c r="ML77" s="18">
        <v>658973.69999999995</v>
      </c>
      <c r="MM77" s="18">
        <v>1199445.5325122867</v>
      </c>
      <c r="MN77" s="177">
        <f t="shared" si="87"/>
        <v>783108.76312807156</v>
      </c>
      <c r="MO77" s="148"/>
      <c r="MP77" s="18">
        <v>627594</v>
      </c>
      <c r="MQ77" s="18">
        <v>646421.81999999995</v>
      </c>
      <c r="MR77" s="18">
        <v>658973.69999999995</v>
      </c>
      <c r="MS77" s="18">
        <v>1199445.5325122867</v>
      </c>
      <c r="MT77" s="177">
        <f t="shared" si="88"/>
        <v>783108.76312807156</v>
      </c>
      <c r="MU77" s="181">
        <v>43794315.780391641</v>
      </c>
    </row>
    <row r="78" spans="1:359" s="2" customFormat="1" ht="14" x14ac:dyDescent="0.35">
      <c r="A78" s="201">
        <v>73</v>
      </c>
      <c r="B78" s="16" t="s">
        <v>149</v>
      </c>
      <c r="C78" s="17">
        <v>1</v>
      </c>
      <c r="D78" s="202" t="s">
        <v>74</v>
      </c>
      <c r="E78" s="139"/>
      <c r="F78" s="18">
        <v>579431</v>
      </c>
      <c r="G78" s="18">
        <v>596813.93000000005</v>
      </c>
      <c r="H78" s="18">
        <v>608402.55000000005</v>
      </c>
      <c r="I78" s="18">
        <v>1180321.4162799197</v>
      </c>
      <c r="J78" s="140">
        <f t="shared" si="89"/>
        <v>741242.22406997997</v>
      </c>
      <c r="K78" s="139"/>
      <c r="L78" s="18">
        <v>588819</v>
      </c>
      <c r="M78" s="18">
        <v>606483.56999999995</v>
      </c>
      <c r="N78" s="18">
        <v>618259.94999999995</v>
      </c>
      <c r="O78" s="18"/>
      <c r="P78" s="140">
        <f t="shared" si="62"/>
        <v>604520.84</v>
      </c>
      <c r="Q78" s="139"/>
      <c r="R78" s="18">
        <v>588819</v>
      </c>
      <c r="S78" s="18">
        <v>606483.56999999995</v>
      </c>
      <c r="T78" s="18">
        <v>618259.94999999995</v>
      </c>
      <c r="U78" s="18">
        <v>1199445.5325122867</v>
      </c>
      <c r="V78" s="140">
        <f t="shared" si="63"/>
        <v>753252.01312807156</v>
      </c>
      <c r="W78" s="139"/>
      <c r="X78" s="18">
        <v>588819</v>
      </c>
      <c r="Y78" s="18">
        <v>606483.56999999995</v>
      </c>
      <c r="Z78" s="18">
        <v>618259.94999999995</v>
      </c>
      <c r="AA78" s="18">
        <v>1199445.5325122867</v>
      </c>
      <c r="AB78" s="140">
        <f t="shared" si="64"/>
        <v>753252.01312807156</v>
      </c>
      <c r="AC78" s="139"/>
      <c r="AD78" s="18">
        <v>588819</v>
      </c>
      <c r="AE78" s="18">
        <v>606483.56999999995</v>
      </c>
      <c r="AF78" s="18">
        <v>618259.94999999995</v>
      </c>
      <c r="AG78" s="18">
        <v>1199445.5325122867</v>
      </c>
      <c r="AH78" s="140">
        <f t="shared" si="65"/>
        <v>753252.01312807156</v>
      </c>
      <c r="AI78" s="139"/>
      <c r="AJ78" s="18">
        <v>588819</v>
      </c>
      <c r="AK78" s="18">
        <v>606483.56999999995</v>
      </c>
      <c r="AL78" s="18">
        <v>618259.94999999995</v>
      </c>
      <c r="AM78" s="18">
        <v>1199445.5325122867</v>
      </c>
      <c r="AN78" s="140">
        <f t="shared" si="66"/>
        <v>753252.01312807156</v>
      </c>
      <c r="AO78" s="139"/>
      <c r="AP78" s="18">
        <v>588819</v>
      </c>
      <c r="AQ78" s="18">
        <v>606483.56999999995</v>
      </c>
      <c r="AR78" s="18">
        <v>618259.94999999995</v>
      </c>
      <c r="AS78" s="18">
        <v>1199445.5325122867</v>
      </c>
      <c r="AT78" s="140">
        <f t="shared" si="67"/>
        <v>753252.01312807156</v>
      </c>
      <c r="AU78" s="153"/>
      <c r="AV78" s="19">
        <v>627594</v>
      </c>
      <c r="AW78" s="18">
        <v>646421.81999999995</v>
      </c>
      <c r="AX78" s="18">
        <v>658973.69999999995</v>
      </c>
      <c r="AY78" s="18">
        <v>1278431.602583912</v>
      </c>
      <c r="AZ78" s="154">
        <f t="shared" si="61"/>
        <v>802855.28064597794</v>
      </c>
      <c r="BA78" s="139"/>
      <c r="BB78" s="18">
        <v>588819</v>
      </c>
      <c r="BC78" s="18">
        <v>606483.56999999995</v>
      </c>
      <c r="BD78" s="18">
        <v>618259.94999999995</v>
      </c>
      <c r="BE78" s="18">
        <v>1199445.5325122867</v>
      </c>
      <c r="BF78" s="140">
        <f t="shared" si="68"/>
        <v>753252.01312807156</v>
      </c>
      <c r="BG78" s="139"/>
      <c r="BH78" s="18">
        <v>588819</v>
      </c>
      <c r="BI78" s="18">
        <v>606483.56999999995</v>
      </c>
      <c r="BJ78" s="18">
        <v>618259.94999999995</v>
      </c>
      <c r="BK78" s="18">
        <v>1199445.5325122867</v>
      </c>
      <c r="BL78" s="140">
        <f t="shared" si="60"/>
        <v>753252.01312807156</v>
      </c>
      <c r="BM78" s="141" t="s">
        <v>75</v>
      </c>
      <c r="BN78" s="20" t="s">
        <v>75</v>
      </c>
      <c r="BO78" s="20" t="s">
        <v>75</v>
      </c>
      <c r="BP78" s="20" t="s">
        <v>75</v>
      </c>
      <c r="BQ78" s="20" t="s">
        <v>75</v>
      </c>
      <c r="BR78" s="157" t="s">
        <v>75</v>
      </c>
      <c r="BS78" s="139"/>
      <c r="BT78" s="18">
        <v>588819</v>
      </c>
      <c r="BU78" s="18">
        <v>606483.56999999995</v>
      </c>
      <c r="BV78" s="18">
        <v>618259.94999999995</v>
      </c>
      <c r="BW78" s="18">
        <v>1199445.5325122867</v>
      </c>
      <c r="BX78" s="140">
        <f t="shared" si="69"/>
        <v>753252.01312807156</v>
      </c>
      <c r="BY78" s="139"/>
      <c r="BZ78" s="18">
        <v>588819</v>
      </c>
      <c r="CA78" s="18">
        <v>606483.56999999995</v>
      </c>
      <c r="CB78" s="18">
        <v>618259.94999999995</v>
      </c>
      <c r="CC78" s="18">
        <v>1199445.5325122867</v>
      </c>
      <c r="CD78" s="140">
        <f t="shared" si="90"/>
        <v>753252.01312807156</v>
      </c>
      <c r="CE78" s="139"/>
      <c r="CF78" s="18">
        <v>588819</v>
      </c>
      <c r="CG78" s="18">
        <v>606483.56999999995</v>
      </c>
      <c r="CH78" s="18">
        <v>618259.94999999995</v>
      </c>
      <c r="CI78" s="18">
        <v>1199445.5325122867</v>
      </c>
      <c r="CJ78" s="140">
        <f t="shared" si="91"/>
        <v>753252.01312807156</v>
      </c>
      <c r="CK78" s="139"/>
      <c r="CL78" s="18">
        <v>588819</v>
      </c>
      <c r="CM78" s="18">
        <v>606483.56999999995</v>
      </c>
      <c r="CN78" s="18">
        <v>618259.94999999995</v>
      </c>
      <c r="CO78" s="18">
        <v>1199445.5325122867</v>
      </c>
      <c r="CP78" s="140">
        <f t="shared" si="92"/>
        <v>753252.01312807156</v>
      </c>
      <c r="CQ78" s="139"/>
      <c r="CR78" s="18">
        <v>588819</v>
      </c>
      <c r="CS78" s="18">
        <v>606484</v>
      </c>
      <c r="CT78" s="18">
        <v>618260</v>
      </c>
      <c r="CU78" s="18">
        <v>1199445.5325122867</v>
      </c>
      <c r="CV78" s="140">
        <f t="shared" si="93"/>
        <v>753252.13312807167</v>
      </c>
      <c r="CW78" s="139"/>
      <c r="CX78" s="18">
        <v>588819</v>
      </c>
      <c r="CY78" s="18">
        <v>606483.56999999995</v>
      </c>
      <c r="CZ78" s="18">
        <v>618259.94999999995</v>
      </c>
      <c r="DA78" s="18">
        <v>1199445.5325122867</v>
      </c>
      <c r="DB78" s="140">
        <f t="shared" si="58"/>
        <v>753252.01312807156</v>
      </c>
      <c r="DC78" s="139"/>
      <c r="DD78" s="18">
        <v>588819</v>
      </c>
      <c r="DE78" s="18">
        <v>606483.56999999995</v>
      </c>
      <c r="DF78" s="18">
        <v>618259.94999999995</v>
      </c>
      <c r="DG78" s="18">
        <v>1199445.5325122867</v>
      </c>
      <c r="DH78" s="140">
        <f t="shared" si="70"/>
        <v>753252.01312807156</v>
      </c>
      <c r="DI78" s="139"/>
      <c r="DJ78" s="18">
        <v>588819</v>
      </c>
      <c r="DK78" s="18">
        <v>606483.56999999995</v>
      </c>
      <c r="DL78" s="18">
        <v>618259.94999999995</v>
      </c>
      <c r="DM78" s="18">
        <v>1199445.5325122867</v>
      </c>
      <c r="DN78" s="140">
        <f t="shared" si="71"/>
        <v>753252.01312807156</v>
      </c>
      <c r="DO78" s="139"/>
      <c r="DP78" s="18">
        <v>588819</v>
      </c>
      <c r="DQ78" s="18">
        <v>606483.56999999995</v>
      </c>
      <c r="DR78" s="18">
        <v>618259.94999999995</v>
      </c>
      <c r="DS78" s="18">
        <v>1199445.5325122867</v>
      </c>
      <c r="DT78" s="140">
        <f t="shared" si="59"/>
        <v>753252.01312807156</v>
      </c>
      <c r="DU78" s="139"/>
      <c r="DV78" s="18">
        <v>588819</v>
      </c>
      <c r="DW78" s="18">
        <v>606483.56999999995</v>
      </c>
      <c r="DX78" s="18">
        <v>618259.94999999995</v>
      </c>
      <c r="DY78" s="18">
        <v>1199445.5325122867</v>
      </c>
      <c r="DZ78" s="140">
        <f t="shared" si="94"/>
        <v>753252.01312807156</v>
      </c>
      <c r="EA78" s="139"/>
      <c r="EB78" s="18">
        <v>588819</v>
      </c>
      <c r="EC78" s="18">
        <v>606483.56999999995</v>
      </c>
      <c r="ED78" s="18">
        <v>618259.94999999995</v>
      </c>
      <c r="EE78" s="18">
        <v>1199445.5325122867</v>
      </c>
      <c r="EF78" s="140">
        <f t="shared" si="72"/>
        <v>753252.01312807156</v>
      </c>
      <c r="EG78" s="139"/>
      <c r="EH78" s="18">
        <v>588819</v>
      </c>
      <c r="EI78" s="18">
        <v>606483.56999999995</v>
      </c>
      <c r="EJ78" s="18">
        <v>618259.94999999995</v>
      </c>
      <c r="EK78" s="18">
        <v>1199445.5325122867</v>
      </c>
      <c r="EL78" s="140">
        <f t="shared" si="73"/>
        <v>753252.01312807156</v>
      </c>
      <c r="EM78" s="139"/>
      <c r="EN78" s="18">
        <v>588819</v>
      </c>
      <c r="EO78" s="18">
        <v>606483.56999999995</v>
      </c>
      <c r="EP78" s="18">
        <v>618259.94999999995</v>
      </c>
      <c r="EQ78" s="18">
        <v>1199445.5325122867</v>
      </c>
      <c r="ER78" s="140">
        <f t="shared" si="74"/>
        <v>753252.01312807156</v>
      </c>
      <c r="ES78" s="139"/>
      <c r="ET78" s="18">
        <v>588819</v>
      </c>
      <c r="EU78" s="18">
        <v>606483.56999999995</v>
      </c>
      <c r="EV78" s="18">
        <v>618259.94999999995</v>
      </c>
      <c r="EW78" s="18">
        <v>1199445.5325122867</v>
      </c>
      <c r="EX78" s="140">
        <f t="shared" si="95"/>
        <v>753252.01312807156</v>
      </c>
      <c r="EY78" s="139"/>
      <c r="EZ78" s="18">
        <v>588819</v>
      </c>
      <c r="FA78" s="18">
        <v>606483.56999999995</v>
      </c>
      <c r="FB78" s="18">
        <v>618259.94999999995</v>
      </c>
      <c r="FC78" s="18">
        <v>1199445.5325122867</v>
      </c>
      <c r="FD78" s="140">
        <f t="shared" si="75"/>
        <v>753252.01312807156</v>
      </c>
      <c r="FE78" s="139"/>
      <c r="FF78" s="18">
        <v>588819</v>
      </c>
      <c r="FG78" s="18">
        <v>606483.56999999995</v>
      </c>
      <c r="FH78" s="18">
        <v>618259.94999999995</v>
      </c>
      <c r="FI78" s="18">
        <v>1199445.5325122867</v>
      </c>
      <c r="FJ78" s="140">
        <f t="shared" si="76"/>
        <v>753252.01312807156</v>
      </c>
      <c r="FK78" s="139"/>
      <c r="FL78" s="18">
        <v>588819</v>
      </c>
      <c r="FM78" s="18">
        <v>606483.56999999995</v>
      </c>
      <c r="FN78" s="18">
        <v>618259.94999999995</v>
      </c>
      <c r="FO78" s="18">
        <v>1199445.5325122867</v>
      </c>
      <c r="FP78" s="140">
        <f t="shared" si="77"/>
        <v>753252.01312807156</v>
      </c>
      <c r="FQ78" s="139"/>
      <c r="FR78" s="18">
        <v>588819</v>
      </c>
      <c r="FS78" s="18">
        <v>606483.56999999995</v>
      </c>
      <c r="FT78" s="18">
        <v>618259.94999999995</v>
      </c>
      <c r="FU78" s="18">
        <v>1199445.5325122867</v>
      </c>
      <c r="FV78" s="140">
        <f t="shared" si="78"/>
        <v>753252.01312807156</v>
      </c>
      <c r="FW78" s="139"/>
      <c r="FX78" s="18">
        <v>588819</v>
      </c>
      <c r="FY78" s="18">
        <v>606483.56999999995</v>
      </c>
      <c r="FZ78" s="18">
        <v>618259.94999999995</v>
      </c>
      <c r="GA78" s="18">
        <v>1199445.5325122867</v>
      </c>
      <c r="GB78" s="140">
        <f t="shared" si="79"/>
        <v>753252.01312807156</v>
      </c>
      <c r="GC78" s="139"/>
      <c r="GD78" s="18">
        <v>588819</v>
      </c>
      <c r="GE78" s="18">
        <v>606483.56999999995</v>
      </c>
      <c r="GF78" s="18">
        <v>618259.94999999995</v>
      </c>
      <c r="GG78" s="18">
        <v>1199445.5325122867</v>
      </c>
      <c r="GH78" s="140">
        <f t="shared" si="80"/>
        <v>753252.01312807156</v>
      </c>
      <c r="GI78" s="139"/>
      <c r="GJ78" s="18">
        <v>588819</v>
      </c>
      <c r="GK78" s="18">
        <v>606483.56999999995</v>
      </c>
      <c r="GL78" s="18">
        <v>618259.94999999995</v>
      </c>
      <c r="GM78" s="18">
        <v>1199445.5325122867</v>
      </c>
      <c r="GN78" s="140">
        <f t="shared" si="96"/>
        <v>753252.01312807156</v>
      </c>
      <c r="GO78" s="139"/>
      <c r="GP78" s="18">
        <v>588819</v>
      </c>
      <c r="GQ78" s="18">
        <v>606483.56999999995</v>
      </c>
      <c r="GR78" s="18">
        <v>618259.94999999995</v>
      </c>
      <c r="GS78" s="18">
        <v>1199445.5325122867</v>
      </c>
      <c r="GT78" s="140">
        <f t="shared" si="97"/>
        <v>753252.01312807156</v>
      </c>
      <c r="GU78" s="139"/>
      <c r="GV78" s="18">
        <v>588819</v>
      </c>
      <c r="GW78" s="18">
        <v>606483.56999999995</v>
      </c>
      <c r="GX78" s="18">
        <v>618259.94999999995</v>
      </c>
      <c r="GY78" s="18">
        <v>1199445.5325122867</v>
      </c>
      <c r="GZ78" s="140">
        <f t="shared" si="98"/>
        <v>753252.01312807156</v>
      </c>
      <c r="HA78" s="139"/>
      <c r="HB78" s="18">
        <v>588819</v>
      </c>
      <c r="HC78" s="18">
        <v>606483.56999999995</v>
      </c>
      <c r="HD78" s="18">
        <v>618259.94999999995</v>
      </c>
      <c r="HE78" s="18">
        <v>1199445.5325122867</v>
      </c>
      <c r="HF78" s="140">
        <f t="shared" si="99"/>
        <v>753252.01312807156</v>
      </c>
      <c r="HG78" s="139"/>
      <c r="HH78" s="18">
        <v>588819</v>
      </c>
      <c r="HI78" s="18">
        <v>606483.56999999995</v>
      </c>
      <c r="HJ78" s="18">
        <v>618259.94999999995</v>
      </c>
      <c r="HK78" s="18">
        <v>1199445.5325122867</v>
      </c>
      <c r="HL78" s="140">
        <f t="shared" si="100"/>
        <v>753252.01312807156</v>
      </c>
      <c r="HM78" s="139"/>
      <c r="HN78" s="18">
        <v>588819</v>
      </c>
      <c r="HO78" s="18">
        <v>606483.56999999995</v>
      </c>
      <c r="HP78" s="18">
        <v>618259.94999999995</v>
      </c>
      <c r="HQ78" s="18">
        <v>1199445.5325122867</v>
      </c>
      <c r="HR78" s="140">
        <f t="shared" si="101"/>
        <v>753252.01312807156</v>
      </c>
      <c r="HS78" s="139"/>
      <c r="HT78" s="18">
        <v>588819</v>
      </c>
      <c r="HU78" s="18">
        <v>606483.56999999995</v>
      </c>
      <c r="HV78" s="18">
        <v>618259.94999999995</v>
      </c>
      <c r="HW78" s="18">
        <v>1199445.5325122867</v>
      </c>
      <c r="HX78" s="140">
        <f t="shared" si="102"/>
        <v>753252.01312807156</v>
      </c>
      <c r="HY78" s="139"/>
      <c r="HZ78" s="18">
        <v>588819</v>
      </c>
      <c r="IA78" s="18">
        <v>606483.56999999995</v>
      </c>
      <c r="IB78" s="18">
        <v>618259.94999999995</v>
      </c>
      <c r="IC78" s="18">
        <v>1199445.5325122867</v>
      </c>
      <c r="ID78" s="140">
        <f t="shared" si="103"/>
        <v>753252.01312807156</v>
      </c>
      <c r="IE78" s="139"/>
      <c r="IF78" s="18">
        <v>588819</v>
      </c>
      <c r="IG78" s="18">
        <v>606483.56999999995</v>
      </c>
      <c r="IH78" s="18">
        <v>618259.94999999995</v>
      </c>
      <c r="II78" s="18">
        <v>1199445.5325122867</v>
      </c>
      <c r="IJ78" s="140">
        <f t="shared" si="104"/>
        <v>753252.01312807156</v>
      </c>
      <c r="IK78" s="139"/>
      <c r="IL78" s="18">
        <v>588819</v>
      </c>
      <c r="IM78" s="18">
        <v>606483.56999999995</v>
      </c>
      <c r="IN78" s="18">
        <v>618259.94999999995</v>
      </c>
      <c r="IO78" s="18">
        <v>1199445.5325122867</v>
      </c>
      <c r="IP78" s="140">
        <f t="shared" si="105"/>
        <v>753252.01312807156</v>
      </c>
      <c r="IQ78" s="139"/>
      <c r="IR78" s="18">
        <v>588819</v>
      </c>
      <c r="IS78" s="18">
        <v>606483.56999999995</v>
      </c>
      <c r="IT78" s="18">
        <v>618259.94999999995</v>
      </c>
      <c r="IU78" s="18">
        <v>1199445.5325122867</v>
      </c>
      <c r="IV78" s="140">
        <f t="shared" si="106"/>
        <v>753252.01312807156</v>
      </c>
      <c r="IW78" s="139"/>
      <c r="IX78" s="18">
        <v>588819</v>
      </c>
      <c r="IY78" s="18">
        <v>606483.56999999995</v>
      </c>
      <c r="IZ78" s="18">
        <v>618259.94999999995</v>
      </c>
      <c r="JA78" s="18">
        <v>1199445.5325122867</v>
      </c>
      <c r="JB78" s="140">
        <f t="shared" si="107"/>
        <v>753252.01312807156</v>
      </c>
      <c r="JC78" s="139"/>
      <c r="JD78" s="18">
        <v>588819</v>
      </c>
      <c r="JE78" s="18">
        <v>606483.56999999995</v>
      </c>
      <c r="JF78" s="18">
        <v>618259.94999999995</v>
      </c>
      <c r="JG78" s="18">
        <v>1199445.5325122867</v>
      </c>
      <c r="JH78" s="140">
        <f t="shared" si="108"/>
        <v>753252.01312807156</v>
      </c>
      <c r="JI78" s="139"/>
      <c r="JJ78" s="18">
        <v>588819</v>
      </c>
      <c r="JK78" s="18">
        <v>606483.56999999995</v>
      </c>
      <c r="JL78" s="18">
        <v>618259.94999999995</v>
      </c>
      <c r="JM78" s="18">
        <v>1199445.5325122867</v>
      </c>
      <c r="JN78" s="140">
        <f t="shared" si="109"/>
        <v>753252.01312807156</v>
      </c>
      <c r="JO78" s="167"/>
      <c r="JP78" s="18">
        <v>618286</v>
      </c>
      <c r="JQ78" s="18">
        <v>636834.57999999996</v>
      </c>
      <c r="JR78" s="18">
        <v>649200.30000000005</v>
      </c>
      <c r="JS78" s="18">
        <v>1259471.5470391691</v>
      </c>
      <c r="JT78" s="168">
        <f t="shared" si="110"/>
        <v>790948.10675979231</v>
      </c>
      <c r="JU78" s="139"/>
      <c r="JV78" s="18">
        <v>588819</v>
      </c>
      <c r="JW78" s="18">
        <v>606483.56999999995</v>
      </c>
      <c r="JX78" s="18">
        <v>618259.94999999995</v>
      </c>
      <c r="JY78" s="18">
        <v>1199445.5325122867</v>
      </c>
      <c r="JZ78" s="140">
        <f t="shared" si="111"/>
        <v>753252.01312807156</v>
      </c>
      <c r="KA78" s="139"/>
      <c r="KB78" s="18">
        <v>588819</v>
      </c>
      <c r="KC78" s="18">
        <v>606483.56999999995</v>
      </c>
      <c r="KD78" s="18">
        <v>618259.94999999995</v>
      </c>
      <c r="KE78" s="18">
        <v>1199445.5325122867</v>
      </c>
      <c r="KF78" s="140">
        <f t="shared" si="112"/>
        <v>753252.01312807156</v>
      </c>
      <c r="KG78" s="139"/>
      <c r="KH78" s="18">
        <v>588819</v>
      </c>
      <c r="KI78" s="18">
        <v>606483.56999999995</v>
      </c>
      <c r="KJ78" s="18">
        <v>618259.94999999995</v>
      </c>
      <c r="KK78" s="18">
        <v>1199445.5325122867</v>
      </c>
      <c r="KL78" s="140">
        <f t="shared" si="81"/>
        <v>753252.01312807156</v>
      </c>
      <c r="KM78" s="139"/>
      <c r="KN78" s="18">
        <v>588819</v>
      </c>
      <c r="KO78" s="18">
        <v>606483.56999999995</v>
      </c>
      <c r="KP78" s="18">
        <v>618259.94999999995</v>
      </c>
      <c r="KQ78" s="18">
        <v>1199445.5325122867</v>
      </c>
      <c r="KR78" s="140">
        <f t="shared" si="113"/>
        <v>753252.01312807156</v>
      </c>
      <c r="KS78" s="173"/>
      <c r="KT78" s="18">
        <v>588819</v>
      </c>
      <c r="KU78" s="18">
        <v>606483.56999999995</v>
      </c>
      <c r="KV78" s="18">
        <v>618259.94999999995</v>
      </c>
      <c r="KW78" s="18">
        <v>1199445.5325122867</v>
      </c>
      <c r="KX78" s="140">
        <f t="shared" si="114"/>
        <v>753252.01312807156</v>
      </c>
      <c r="KY78" s="148"/>
      <c r="KZ78" s="18">
        <v>588819</v>
      </c>
      <c r="LA78" s="18">
        <v>606483.56999999995</v>
      </c>
      <c r="LB78" s="18">
        <v>618259.94999999995</v>
      </c>
      <c r="LC78" s="18">
        <v>1199445.5325122867</v>
      </c>
      <c r="LD78" s="177">
        <f t="shared" si="115"/>
        <v>753252.01312807156</v>
      </c>
      <c r="LE78" s="148"/>
      <c r="LF78" s="18">
        <v>588819</v>
      </c>
      <c r="LG78" s="18">
        <v>606483.56999999995</v>
      </c>
      <c r="LH78" s="18">
        <v>618259.94999999995</v>
      </c>
      <c r="LI78" s="18">
        <v>1199445.5325122867</v>
      </c>
      <c r="LJ78" s="177">
        <f t="shared" si="82"/>
        <v>753252.01312807156</v>
      </c>
      <c r="LK78" s="148"/>
      <c r="LL78" s="18">
        <v>627594</v>
      </c>
      <c r="LM78" s="18">
        <v>646421.81999999995</v>
      </c>
      <c r="LN78" s="18">
        <v>658973.69999999995</v>
      </c>
      <c r="LO78" s="18">
        <v>1199445.5325122867</v>
      </c>
      <c r="LP78" s="177">
        <f t="shared" si="83"/>
        <v>783108.76312807156</v>
      </c>
      <c r="LQ78" s="148"/>
      <c r="LR78" s="18">
        <v>627594</v>
      </c>
      <c r="LS78" s="18">
        <v>646421.81999999995</v>
      </c>
      <c r="LT78" s="18">
        <v>658973.69999999995</v>
      </c>
      <c r="LU78" s="18">
        <v>1199445.5325122867</v>
      </c>
      <c r="LV78" s="177">
        <f t="shared" si="84"/>
        <v>783108.76312807156</v>
      </c>
      <c r="LW78" s="148"/>
      <c r="LX78" s="18">
        <v>627594</v>
      </c>
      <c r="LY78" s="18">
        <v>646421.81999999995</v>
      </c>
      <c r="LZ78" s="18">
        <v>658973.69999999995</v>
      </c>
      <c r="MA78" s="18">
        <v>1199445.5325122867</v>
      </c>
      <c r="MB78" s="177">
        <f t="shared" si="85"/>
        <v>783108.76312807156</v>
      </c>
      <c r="MC78" s="148"/>
      <c r="MD78" s="18">
        <v>627594</v>
      </c>
      <c r="ME78" s="18">
        <v>646421.81999999995</v>
      </c>
      <c r="MF78" s="18">
        <v>658973.69999999995</v>
      </c>
      <c r="MG78" s="18">
        <v>1199445.5325122867</v>
      </c>
      <c r="MH78" s="177">
        <f t="shared" si="86"/>
        <v>783108.76312807156</v>
      </c>
      <c r="MI78" s="148"/>
      <c r="MJ78" s="18">
        <v>627594</v>
      </c>
      <c r="MK78" s="18">
        <v>646421.81999999995</v>
      </c>
      <c r="ML78" s="18">
        <v>658973.69999999995</v>
      </c>
      <c r="MM78" s="18">
        <v>1199445.5325122867</v>
      </c>
      <c r="MN78" s="177">
        <f t="shared" si="87"/>
        <v>783108.76312807156</v>
      </c>
      <c r="MO78" s="148"/>
      <c r="MP78" s="18">
        <v>627594</v>
      </c>
      <c r="MQ78" s="18">
        <v>646421.81999999995</v>
      </c>
      <c r="MR78" s="18">
        <v>658973.69999999995</v>
      </c>
      <c r="MS78" s="18">
        <v>1199445.5325122867</v>
      </c>
      <c r="MT78" s="177">
        <f t="shared" si="88"/>
        <v>783108.76312807156</v>
      </c>
      <c r="MU78" s="181">
        <v>43794315.780391641</v>
      </c>
    </row>
    <row r="79" spans="1:359" s="2" customFormat="1" ht="14" x14ac:dyDescent="0.35">
      <c r="A79" s="201">
        <v>74</v>
      </c>
      <c r="B79" s="16" t="s">
        <v>150</v>
      </c>
      <c r="C79" s="17">
        <v>1</v>
      </c>
      <c r="D79" s="202" t="s">
        <v>74</v>
      </c>
      <c r="E79" s="139"/>
      <c r="F79" s="18">
        <v>579431</v>
      </c>
      <c r="G79" s="18">
        <v>596813.93000000005</v>
      </c>
      <c r="H79" s="18">
        <v>608402.55000000005</v>
      </c>
      <c r="I79" s="18">
        <v>1180321.4162799197</v>
      </c>
      <c r="J79" s="140">
        <f t="shared" si="89"/>
        <v>741242.22406997997</v>
      </c>
      <c r="K79" s="139"/>
      <c r="L79" s="18">
        <v>588819</v>
      </c>
      <c r="M79" s="18">
        <v>606483.56999999995</v>
      </c>
      <c r="N79" s="18">
        <v>618259.94999999995</v>
      </c>
      <c r="O79" s="18"/>
      <c r="P79" s="140">
        <f t="shared" si="62"/>
        <v>604520.84</v>
      </c>
      <c r="Q79" s="139"/>
      <c r="R79" s="18">
        <v>588819</v>
      </c>
      <c r="S79" s="18">
        <v>606483.56999999995</v>
      </c>
      <c r="T79" s="18">
        <v>618259.94999999995</v>
      </c>
      <c r="U79" s="18">
        <v>1199445.5325122867</v>
      </c>
      <c r="V79" s="140">
        <f t="shared" si="63"/>
        <v>753252.01312807156</v>
      </c>
      <c r="W79" s="139"/>
      <c r="X79" s="18">
        <v>588819</v>
      </c>
      <c r="Y79" s="18">
        <v>606483.56999999995</v>
      </c>
      <c r="Z79" s="18">
        <v>618259.94999999995</v>
      </c>
      <c r="AA79" s="18">
        <v>1199445.5325122867</v>
      </c>
      <c r="AB79" s="140">
        <f t="shared" si="64"/>
        <v>753252.01312807156</v>
      </c>
      <c r="AC79" s="139"/>
      <c r="AD79" s="18">
        <v>588819</v>
      </c>
      <c r="AE79" s="18">
        <v>606483.56999999995</v>
      </c>
      <c r="AF79" s="18">
        <v>618259.94999999995</v>
      </c>
      <c r="AG79" s="18">
        <v>1199445.5325122867</v>
      </c>
      <c r="AH79" s="140">
        <f t="shared" si="65"/>
        <v>753252.01312807156</v>
      </c>
      <c r="AI79" s="139"/>
      <c r="AJ79" s="18">
        <v>588819</v>
      </c>
      <c r="AK79" s="18">
        <v>606483.56999999995</v>
      </c>
      <c r="AL79" s="18">
        <v>618259.94999999995</v>
      </c>
      <c r="AM79" s="18">
        <v>1199445.5325122867</v>
      </c>
      <c r="AN79" s="140">
        <f t="shared" si="66"/>
        <v>753252.01312807156</v>
      </c>
      <c r="AO79" s="139"/>
      <c r="AP79" s="18">
        <v>588819</v>
      </c>
      <c r="AQ79" s="18">
        <v>606483.56999999995</v>
      </c>
      <c r="AR79" s="18">
        <v>618259.94999999995</v>
      </c>
      <c r="AS79" s="18">
        <v>1199445.5325122867</v>
      </c>
      <c r="AT79" s="140">
        <f t="shared" si="67"/>
        <v>753252.01312807156</v>
      </c>
      <c r="AU79" s="153"/>
      <c r="AV79" s="19">
        <v>627594</v>
      </c>
      <c r="AW79" s="18">
        <v>646421.81999999995</v>
      </c>
      <c r="AX79" s="18">
        <v>658973.69999999995</v>
      </c>
      <c r="AY79" s="18">
        <v>1278431.602583912</v>
      </c>
      <c r="AZ79" s="154">
        <f t="shared" si="61"/>
        <v>802855.28064597794</v>
      </c>
      <c r="BA79" s="139"/>
      <c r="BB79" s="18">
        <v>588819</v>
      </c>
      <c r="BC79" s="18">
        <v>606483.56999999995</v>
      </c>
      <c r="BD79" s="18">
        <v>618259.94999999995</v>
      </c>
      <c r="BE79" s="18">
        <v>1199445.5325122867</v>
      </c>
      <c r="BF79" s="140">
        <f t="shared" si="68"/>
        <v>753252.01312807156</v>
      </c>
      <c r="BG79" s="139"/>
      <c r="BH79" s="18">
        <v>588819</v>
      </c>
      <c r="BI79" s="18">
        <v>606483.56999999995</v>
      </c>
      <c r="BJ79" s="18">
        <v>618259.94999999995</v>
      </c>
      <c r="BK79" s="18">
        <v>1199445.5325122867</v>
      </c>
      <c r="BL79" s="140">
        <f t="shared" si="60"/>
        <v>753252.01312807156</v>
      </c>
      <c r="BM79" s="141" t="s">
        <v>75</v>
      </c>
      <c r="BN79" s="20" t="s">
        <v>75</v>
      </c>
      <c r="BO79" s="20" t="s">
        <v>75</v>
      </c>
      <c r="BP79" s="20" t="s">
        <v>75</v>
      </c>
      <c r="BQ79" s="20" t="s">
        <v>75</v>
      </c>
      <c r="BR79" s="157" t="s">
        <v>75</v>
      </c>
      <c r="BS79" s="139"/>
      <c r="BT79" s="18">
        <v>588819</v>
      </c>
      <c r="BU79" s="18">
        <v>606483.56999999995</v>
      </c>
      <c r="BV79" s="18">
        <v>618259.94999999995</v>
      </c>
      <c r="BW79" s="18">
        <v>1199445.5325122867</v>
      </c>
      <c r="BX79" s="140">
        <f t="shared" si="69"/>
        <v>753252.01312807156</v>
      </c>
      <c r="BY79" s="139"/>
      <c r="BZ79" s="18">
        <v>588819</v>
      </c>
      <c r="CA79" s="18">
        <v>606483.56999999995</v>
      </c>
      <c r="CB79" s="18">
        <v>618259.94999999995</v>
      </c>
      <c r="CC79" s="18">
        <v>1199445.5325122867</v>
      </c>
      <c r="CD79" s="140">
        <f t="shared" si="90"/>
        <v>753252.01312807156</v>
      </c>
      <c r="CE79" s="139"/>
      <c r="CF79" s="18">
        <v>588819</v>
      </c>
      <c r="CG79" s="18">
        <v>606483.56999999995</v>
      </c>
      <c r="CH79" s="18">
        <v>618259.94999999995</v>
      </c>
      <c r="CI79" s="18">
        <v>1199445.5325122867</v>
      </c>
      <c r="CJ79" s="140">
        <f t="shared" si="91"/>
        <v>753252.01312807156</v>
      </c>
      <c r="CK79" s="139"/>
      <c r="CL79" s="18">
        <v>588819</v>
      </c>
      <c r="CM79" s="18">
        <v>606483.56999999995</v>
      </c>
      <c r="CN79" s="18">
        <v>618259.94999999995</v>
      </c>
      <c r="CO79" s="18">
        <v>1199445.5325122867</v>
      </c>
      <c r="CP79" s="140">
        <f t="shared" si="92"/>
        <v>753252.01312807156</v>
      </c>
      <c r="CQ79" s="139"/>
      <c r="CR79" s="18">
        <v>588819</v>
      </c>
      <c r="CS79" s="18">
        <v>606484</v>
      </c>
      <c r="CT79" s="18">
        <v>618260</v>
      </c>
      <c r="CU79" s="18">
        <v>1199445.5325122867</v>
      </c>
      <c r="CV79" s="140">
        <f t="shared" si="93"/>
        <v>753252.13312807167</v>
      </c>
      <c r="CW79" s="139"/>
      <c r="CX79" s="18">
        <v>588819</v>
      </c>
      <c r="CY79" s="18">
        <v>606483.56999999995</v>
      </c>
      <c r="CZ79" s="18">
        <v>618259.94999999995</v>
      </c>
      <c r="DA79" s="18">
        <v>1199445.5325122867</v>
      </c>
      <c r="DB79" s="140">
        <f t="shared" si="58"/>
        <v>753252.01312807156</v>
      </c>
      <c r="DC79" s="139"/>
      <c r="DD79" s="18">
        <v>588819</v>
      </c>
      <c r="DE79" s="18">
        <v>606483.56999999995</v>
      </c>
      <c r="DF79" s="18">
        <v>618259.94999999995</v>
      </c>
      <c r="DG79" s="18">
        <v>1199445.5325122867</v>
      </c>
      <c r="DH79" s="140">
        <f t="shared" si="70"/>
        <v>753252.01312807156</v>
      </c>
      <c r="DI79" s="139"/>
      <c r="DJ79" s="18">
        <v>588819</v>
      </c>
      <c r="DK79" s="18">
        <v>606483.56999999995</v>
      </c>
      <c r="DL79" s="18">
        <v>618259.94999999995</v>
      </c>
      <c r="DM79" s="18">
        <v>1199445.5325122867</v>
      </c>
      <c r="DN79" s="140">
        <f t="shared" si="71"/>
        <v>753252.01312807156</v>
      </c>
      <c r="DO79" s="139"/>
      <c r="DP79" s="18">
        <v>588819</v>
      </c>
      <c r="DQ79" s="18">
        <v>606483.56999999995</v>
      </c>
      <c r="DR79" s="18">
        <v>618259.94999999995</v>
      </c>
      <c r="DS79" s="18">
        <v>1199445.5325122867</v>
      </c>
      <c r="DT79" s="140">
        <f t="shared" si="59"/>
        <v>753252.01312807156</v>
      </c>
      <c r="DU79" s="139"/>
      <c r="DV79" s="18">
        <v>588819</v>
      </c>
      <c r="DW79" s="18">
        <v>606483.56999999995</v>
      </c>
      <c r="DX79" s="18">
        <v>618259.94999999995</v>
      </c>
      <c r="DY79" s="18">
        <v>1199445.5325122867</v>
      </c>
      <c r="DZ79" s="140">
        <f t="shared" si="94"/>
        <v>753252.01312807156</v>
      </c>
      <c r="EA79" s="139"/>
      <c r="EB79" s="18">
        <v>588819</v>
      </c>
      <c r="EC79" s="18">
        <v>606483.56999999995</v>
      </c>
      <c r="ED79" s="18">
        <v>618259.94999999995</v>
      </c>
      <c r="EE79" s="18">
        <v>1199445.5325122867</v>
      </c>
      <c r="EF79" s="140">
        <f t="shared" si="72"/>
        <v>753252.01312807156</v>
      </c>
      <c r="EG79" s="139"/>
      <c r="EH79" s="18">
        <v>588819</v>
      </c>
      <c r="EI79" s="18">
        <v>606483.56999999995</v>
      </c>
      <c r="EJ79" s="18">
        <v>618259.94999999995</v>
      </c>
      <c r="EK79" s="18">
        <v>1199445.5325122867</v>
      </c>
      <c r="EL79" s="140">
        <f t="shared" si="73"/>
        <v>753252.01312807156</v>
      </c>
      <c r="EM79" s="139"/>
      <c r="EN79" s="18">
        <v>588819</v>
      </c>
      <c r="EO79" s="18">
        <v>606483.56999999995</v>
      </c>
      <c r="EP79" s="18">
        <v>618259.94999999995</v>
      </c>
      <c r="EQ79" s="18">
        <v>1199445.5325122867</v>
      </c>
      <c r="ER79" s="140">
        <f t="shared" si="74"/>
        <v>753252.01312807156</v>
      </c>
      <c r="ES79" s="139"/>
      <c r="ET79" s="18">
        <v>588819</v>
      </c>
      <c r="EU79" s="18">
        <v>606483.56999999995</v>
      </c>
      <c r="EV79" s="18">
        <v>618259.94999999995</v>
      </c>
      <c r="EW79" s="18">
        <v>1199445.5325122867</v>
      </c>
      <c r="EX79" s="140">
        <f t="shared" si="95"/>
        <v>753252.01312807156</v>
      </c>
      <c r="EY79" s="139"/>
      <c r="EZ79" s="18">
        <v>588819</v>
      </c>
      <c r="FA79" s="18">
        <v>606483.56999999995</v>
      </c>
      <c r="FB79" s="18">
        <v>618259.94999999995</v>
      </c>
      <c r="FC79" s="18">
        <v>1199445.5325122867</v>
      </c>
      <c r="FD79" s="140">
        <f t="shared" si="75"/>
        <v>753252.01312807156</v>
      </c>
      <c r="FE79" s="139"/>
      <c r="FF79" s="18">
        <v>588819</v>
      </c>
      <c r="FG79" s="18">
        <v>606483.56999999995</v>
      </c>
      <c r="FH79" s="18">
        <v>618259.94999999995</v>
      </c>
      <c r="FI79" s="18">
        <v>1199445.5325122867</v>
      </c>
      <c r="FJ79" s="140">
        <f t="shared" si="76"/>
        <v>753252.01312807156</v>
      </c>
      <c r="FK79" s="139"/>
      <c r="FL79" s="18">
        <v>588819</v>
      </c>
      <c r="FM79" s="18">
        <v>606483.56999999995</v>
      </c>
      <c r="FN79" s="18">
        <v>618259.94999999995</v>
      </c>
      <c r="FO79" s="18">
        <v>1199445.5325122867</v>
      </c>
      <c r="FP79" s="140">
        <f t="shared" si="77"/>
        <v>753252.01312807156</v>
      </c>
      <c r="FQ79" s="139"/>
      <c r="FR79" s="18">
        <v>588819</v>
      </c>
      <c r="FS79" s="18">
        <v>606483.56999999995</v>
      </c>
      <c r="FT79" s="18">
        <v>618259.94999999995</v>
      </c>
      <c r="FU79" s="18">
        <v>1199445.5325122867</v>
      </c>
      <c r="FV79" s="140">
        <f t="shared" si="78"/>
        <v>753252.01312807156</v>
      </c>
      <c r="FW79" s="139"/>
      <c r="FX79" s="18">
        <v>588819</v>
      </c>
      <c r="FY79" s="18">
        <v>606483.56999999995</v>
      </c>
      <c r="FZ79" s="18">
        <v>618259.94999999995</v>
      </c>
      <c r="GA79" s="18">
        <v>1199445.5325122867</v>
      </c>
      <c r="GB79" s="140">
        <f t="shared" si="79"/>
        <v>753252.01312807156</v>
      </c>
      <c r="GC79" s="139"/>
      <c r="GD79" s="18">
        <v>588819</v>
      </c>
      <c r="GE79" s="18">
        <v>606483.56999999995</v>
      </c>
      <c r="GF79" s="18">
        <v>618259.94999999995</v>
      </c>
      <c r="GG79" s="18">
        <v>1199445.5325122867</v>
      </c>
      <c r="GH79" s="140">
        <f t="shared" si="80"/>
        <v>753252.01312807156</v>
      </c>
      <c r="GI79" s="139"/>
      <c r="GJ79" s="18">
        <v>588819</v>
      </c>
      <c r="GK79" s="18">
        <v>606483.56999999995</v>
      </c>
      <c r="GL79" s="18">
        <v>618259.94999999995</v>
      </c>
      <c r="GM79" s="18">
        <v>1199445.5325122867</v>
      </c>
      <c r="GN79" s="140">
        <f t="shared" si="96"/>
        <v>753252.01312807156</v>
      </c>
      <c r="GO79" s="139"/>
      <c r="GP79" s="18">
        <v>588819</v>
      </c>
      <c r="GQ79" s="18">
        <v>606483.56999999995</v>
      </c>
      <c r="GR79" s="18">
        <v>618259.94999999995</v>
      </c>
      <c r="GS79" s="18">
        <v>1199445.5325122867</v>
      </c>
      <c r="GT79" s="140">
        <f t="shared" si="97"/>
        <v>753252.01312807156</v>
      </c>
      <c r="GU79" s="139"/>
      <c r="GV79" s="18">
        <v>588819</v>
      </c>
      <c r="GW79" s="18">
        <v>606483.56999999995</v>
      </c>
      <c r="GX79" s="18">
        <v>618259.94999999995</v>
      </c>
      <c r="GY79" s="18">
        <v>1199445.5325122867</v>
      </c>
      <c r="GZ79" s="140">
        <f t="shared" si="98"/>
        <v>753252.01312807156</v>
      </c>
      <c r="HA79" s="139"/>
      <c r="HB79" s="18">
        <v>588819</v>
      </c>
      <c r="HC79" s="18">
        <v>606483.56999999995</v>
      </c>
      <c r="HD79" s="18">
        <v>618259.94999999995</v>
      </c>
      <c r="HE79" s="18">
        <v>1199445.5325122867</v>
      </c>
      <c r="HF79" s="140">
        <f t="shared" si="99"/>
        <v>753252.01312807156</v>
      </c>
      <c r="HG79" s="139"/>
      <c r="HH79" s="18">
        <v>588819</v>
      </c>
      <c r="HI79" s="18">
        <v>606483.56999999995</v>
      </c>
      <c r="HJ79" s="18">
        <v>618259.94999999995</v>
      </c>
      <c r="HK79" s="18">
        <v>1199445.5325122867</v>
      </c>
      <c r="HL79" s="140">
        <f t="shared" si="100"/>
        <v>753252.01312807156</v>
      </c>
      <c r="HM79" s="139"/>
      <c r="HN79" s="18">
        <v>588819</v>
      </c>
      <c r="HO79" s="18">
        <v>606483.56999999995</v>
      </c>
      <c r="HP79" s="18">
        <v>618259.94999999995</v>
      </c>
      <c r="HQ79" s="18">
        <v>1199445.5325122867</v>
      </c>
      <c r="HR79" s="140">
        <f t="shared" si="101"/>
        <v>753252.01312807156</v>
      </c>
      <c r="HS79" s="139"/>
      <c r="HT79" s="18">
        <v>588819</v>
      </c>
      <c r="HU79" s="18">
        <v>606483.56999999995</v>
      </c>
      <c r="HV79" s="18">
        <v>618259.94999999995</v>
      </c>
      <c r="HW79" s="18">
        <v>1199445.5325122867</v>
      </c>
      <c r="HX79" s="140">
        <f t="shared" si="102"/>
        <v>753252.01312807156</v>
      </c>
      <c r="HY79" s="139"/>
      <c r="HZ79" s="18">
        <v>588819</v>
      </c>
      <c r="IA79" s="18">
        <v>606483.56999999995</v>
      </c>
      <c r="IB79" s="18">
        <v>618259.94999999995</v>
      </c>
      <c r="IC79" s="18">
        <v>1199445.5325122867</v>
      </c>
      <c r="ID79" s="140">
        <f t="shared" si="103"/>
        <v>753252.01312807156</v>
      </c>
      <c r="IE79" s="139"/>
      <c r="IF79" s="18">
        <v>588819</v>
      </c>
      <c r="IG79" s="18">
        <v>606483.56999999995</v>
      </c>
      <c r="IH79" s="18">
        <v>618259.94999999995</v>
      </c>
      <c r="II79" s="18">
        <v>1199445.5325122867</v>
      </c>
      <c r="IJ79" s="140">
        <f t="shared" si="104"/>
        <v>753252.01312807156</v>
      </c>
      <c r="IK79" s="139"/>
      <c r="IL79" s="18">
        <v>588819</v>
      </c>
      <c r="IM79" s="18">
        <v>606483.56999999995</v>
      </c>
      <c r="IN79" s="18">
        <v>618259.94999999995</v>
      </c>
      <c r="IO79" s="18">
        <v>1199445.5325122867</v>
      </c>
      <c r="IP79" s="140">
        <f t="shared" si="105"/>
        <v>753252.01312807156</v>
      </c>
      <c r="IQ79" s="139"/>
      <c r="IR79" s="18">
        <v>588819</v>
      </c>
      <c r="IS79" s="18">
        <v>606483.56999999995</v>
      </c>
      <c r="IT79" s="18">
        <v>618259.94999999995</v>
      </c>
      <c r="IU79" s="18">
        <v>1199445.5325122867</v>
      </c>
      <c r="IV79" s="140">
        <f t="shared" si="106"/>
        <v>753252.01312807156</v>
      </c>
      <c r="IW79" s="139"/>
      <c r="IX79" s="18">
        <v>588819</v>
      </c>
      <c r="IY79" s="18">
        <v>606483.56999999995</v>
      </c>
      <c r="IZ79" s="18">
        <v>618259.94999999995</v>
      </c>
      <c r="JA79" s="18">
        <v>1199445.5325122867</v>
      </c>
      <c r="JB79" s="140">
        <f t="shared" si="107"/>
        <v>753252.01312807156</v>
      </c>
      <c r="JC79" s="139"/>
      <c r="JD79" s="18">
        <v>588819</v>
      </c>
      <c r="JE79" s="18">
        <v>606483.56999999995</v>
      </c>
      <c r="JF79" s="18">
        <v>618259.94999999995</v>
      </c>
      <c r="JG79" s="18">
        <v>1199445.5325122867</v>
      </c>
      <c r="JH79" s="140">
        <f t="shared" si="108"/>
        <v>753252.01312807156</v>
      </c>
      <c r="JI79" s="139"/>
      <c r="JJ79" s="18">
        <v>588819</v>
      </c>
      <c r="JK79" s="18">
        <v>606483.56999999995</v>
      </c>
      <c r="JL79" s="18">
        <v>618259.94999999995</v>
      </c>
      <c r="JM79" s="18">
        <v>1199445.5325122867</v>
      </c>
      <c r="JN79" s="140">
        <f t="shared" si="109"/>
        <v>753252.01312807156</v>
      </c>
      <c r="JO79" s="167"/>
      <c r="JP79" s="18">
        <v>618286</v>
      </c>
      <c r="JQ79" s="18">
        <v>636834.57999999996</v>
      </c>
      <c r="JR79" s="18">
        <v>649200.30000000005</v>
      </c>
      <c r="JS79" s="18">
        <v>1259471.5470391691</v>
      </c>
      <c r="JT79" s="168">
        <f t="shared" si="110"/>
        <v>790948.10675979231</v>
      </c>
      <c r="JU79" s="139"/>
      <c r="JV79" s="18">
        <v>588819</v>
      </c>
      <c r="JW79" s="18">
        <v>606483.56999999995</v>
      </c>
      <c r="JX79" s="18">
        <v>618259.94999999995</v>
      </c>
      <c r="JY79" s="18">
        <v>1199445.5325122867</v>
      </c>
      <c r="JZ79" s="140">
        <f t="shared" si="111"/>
        <v>753252.01312807156</v>
      </c>
      <c r="KA79" s="139"/>
      <c r="KB79" s="18">
        <v>588819</v>
      </c>
      <c r="KC79" s="18">
        <v>606483.56999999995</v>
      </c>
      <c r="KD79" s="18">
        <v>618259.94999999995</v>
      </c>
      <c r="KE79" s="18">
        <v>1199445.5325122867</v>
      </c>
      <c r="KF79" s="140">
        <f t="shared" si="112"/>
        <v>753252.01312807156</v>
      </c>
      <c r="KG79" s="139"/>
      <c r="KH79" s="18">
        <v>588819</v>
      </c>
      <c r="KI79" s="18">
        <v>606483.56999999995</v>
      </c>
      <c r="KJ79" s="18">
        <v>618259.94999999995</v>
      </c>
      <c r="KK79" s="18">
        <v>1199445.5325122867</v>
      </c>
      <c r="KL79" s="140">
        <f t="shared" si="81"/>
        <v>753252.01312807156</v>
      </c>
      <c r="KM79" s="139"/>
      <c r="KN79" s="18">
        <v>588819</v>
      </c>
      <c r="KO79" s="18">
        <v>606483.56999999995</v>
      </c>
      <c r="KP79" s="18">
        <v>618259.94999999995</v>
      </c>
      <c r="KQ79" s="18">
        <v>1199445.5325122867</v>
      </c>
      <c r="KR79" s="140">
        <f t="shared" si="113"/>
        <v>753252.01312807156</v>
      </c>
      <c r="KS79" s="173"/>
      <c r="KT79" s="18">
        <v>588819</v>
      </c>
      <c r="KU79" s="18">
        <v>606483.56999999995</v>
      </c>
      <c r="KV79" s="18">
        <v>618259.94999999995</v>
      </c>
      <c r="KW79" s="18">
        <v>1199445.5325122867</v>
      </c>
      <c r="KX79" s="140">
        <f t="shared" si="114"/>
        <v>753252.01312807156</v>
      </c>
      <c r="KY79" s="148"/>
      <c r="KZ79" s="18">
        <v>588819</v>
      </c>
      <c r="LA79" s="18">
        <v>606483.56999999995</v>
      </c>
      <c r="LB79" s="18">
        <v>618259.94999999995</v>
      </c>
      <c r="LC79" s="18">
        <v>1199445.5325122867</v>
      </c>
      <c r="LD79" s="177">
        <f t="shared" si="115"/>
        <v>753252.01312807156</v>
      </c>
      <c r="LE79" s="148"/>
      <c r="LF79" s="18">
        <v>588819</v>
      </c>
      <c r="LG79" s="18">
        <v>606483.56999999995</v>
      </c>
      <c r="LH79" s="18">
        <v>618259.94999999995</v>
      </c>
      <c r="LI79" s="18">
        <v>1199445.5325122867</v>
      </c>
      <c r="LJ79" s="177">
        <f t="shared" si="82"/>
        <v>753252.01312807156</v>
      </c>
      <c r="LK79" s="148"/>
      <c r="LL79" s="18">
        <v>627594</v>
      </c>
      <c r="LM79" s="18">
        <v>646421.81999999995</v>
      </c>
      <c r="LN79" s="18">
        <v>658973.69999999995</v>
      </c>
      <c r="LO79" s="18">
        <v>1199445.5325122867</v>
      </c>
      <c r="LP79" s="177">
        <f t="shared" si="83"/>
        <v>783108.76312807156</v>
      </c>
      <c r="LQ79" s="148"/>
      <c r="LR79" s="18">
        <v>627594</v>
      </c>
      <c r="LS79" s="18">
        <v>646421.81999999995</v>
      </c>
      <c r="LT79" s="18">
        <v>658973.69999999995</v>
      </c>
      <c r="LU79" s="18">
        <v>1199445.5325122867</v>
      </c>
      <c r="LV79" s="177">
        <f t="shared" si="84"/>
        <v>783108.76312807156</v>
      </c>
      <c r="LW79" s="148"/>
      <c r="LX79" s="18">
        <v>627594</v>
      </c>
      <c r="LY79" s="18">
        <v>646421.81999999995</v>
      </c>
      <c r="LZ79" s="18">
        <v>658973.69999999995</v>
      </c>
      <c r="MA79" s="18">
        <v>1199445.5325122867</v>
      </c>
      <c r="MB79" s="177">
        <f t="shared" si="85"/>
        <v>783108.76312807156</v>
      </c>
      <c r="MC79" s="148"/>
      <c r="MD79" s="18">
        <v>627594</v>
      </c>
      <c r="ME79" s="18">
        <v>646421.81999999995</v>
      </c>
      <c r="MF79" s="18">
        <v>658973.69999999995</v>
      </c>
      <c r="MG79" s="18">
        <v>1199445.5325122867</v>
      </c>
      <c r="MH79" s="177">
        <f t="shared" si="86"/>
        <v>783108.76312807156</v>
      </c>
      <c r="MI79" s="148"/>
      <c r="MJ79" s="18">
        <v>627594</v>
      </c>
      <c r="MK79" s="18">
        <v>646421.81999999995</v>
      </c>
      <c r="ML79" s="18">
        <v>658973.69999999995</v>
      </c>
      <c r="MM79" s="18">
        <v>1199445.5325122867</v>
      </c>
      <c r="MN79" s="177">
        <f t="shared" si="87"/>
        <v>783108.76312807156</v>
      </c>
      <c r="MO79" s="148"/>
      <c r="MP79" s="18">
        <v>627594</v>
      </c>
      <c r="MQ79" s="18">
        <v>646421.81999999995</v>
      </c>
      <c r="MR79" s="18">
        <v>658973.69999999995</v>
      </c>
      <c r="MS79" s="18">
        <v>1199445.5325122867</v>
      </c>
      <c r="MT79" s="177">
        <f t="shared" si="88"/>
        <v>783108.76312807156</v>
      </c>
      <c r="MU79" s="181">
        <v>43794315.780391641</v>
      </c>
    </row>
    <row r="80" spans="1:359" s="2" customFormat="1" ht="27" x14ac:dyDescent="0.35">
      <c r="A80" s="201">
        <v>75</v>
      </c>
      <c r="B80" s="16" t="s">
        <v>151</v>
      </c>
      <c r="C80" s="17">
        <v>1</v>
      </c>
      <c r="D80" s="202" t="s">
        <v>74</v>
      </c>
      <c r="E80" s="142" t="s">
        <v>75</v>
      </c>
      <c r="F80" s="22" t="s">
        <v>75</v>
      </c>
      <c r="G80" s="18" t="s">
        <v>75</v>
      </c>
      <c r="H80" s="18" t="s">
        <v>75</v>
      </c>
      <c r="I80" s="18" t="s">
        <v>75</v>
      </c>
      <c r="J80" s="140" t="s">
        <v>75</v>
      </c>
      <c r="K80" s="142" t="s">
        <v>75</v>
      </c>
      <c r="L80" s="22" t="s">
        <v>75</v>
      </c>
      <c r="M80" s="18" t="s">
        <v>75</v>
      </c>
      <c r="N80" s="18" t="s">
        <v>75</v>
      </c>
      <c r="O80" s="18" t="s">
        <v>75</v>
      </c>
      <c r="P80" s="140" t="s">
        <v>75</v>
      </c>
      <c r="Q80" s="142" t="s">
        <v>75</v>
      </c>
      <c r="R80" s="22" t="s">
        <v>75</v>
      </c>
      <c r="S80" s="18" t="s">
        <v>75</v>
      </c>
      <c r="T80" s="18" t="s">
        <v>75</v>
      </c>
      <c r="U80" s="18" t="s">
        <v>75</v>
      </c>
      <c r="V80" s="18" t="s">
        <v>75</v>
      </c>
      <c r="W80" s="139"/>
      <c r="X80" s="18">
        <v>767118</v>
      </c>
      <c r="Y80" s="18">
        <v>790131.54</v>
      </c>
      <c r="Z80" s="18">
        <v>805473.9</v>
      </c>
      <c r="AA80" s="18">
        <v>1562648.3821666669</v>
      </c>
      <c r="AB80" s="140">
        <f t="shared" si="64"/>
        <v>981342.95554166671</v>
      </c>
      <c r="AC80" s="139"/>
      <c r="AD80" s="18">
        <v>767118</v>
      </c>
      <c r="AE80" s="18">
        <v>790131.54</v>
      </c>
      <c r="AF80" s="18">
        <v>805473.9</v>
      </c>
      <c r="AG80" s="18">
        <v>1562648.3821666669</v>
      </c>
      <c r="AH80" s="140">
        <f t="shared" si="65"/>
        <v>981342.95554166671</v>
      </c>
      <c r="AI80" s="139"/>
      <c r="AJ80" s="18">
        <v>767118</v>
      </c>
      <c r="AK80" s="18">
        <v>790131.54</v>
      </c>
      <c r="AL80" s="18">
        <v>805473.9</v>
      </c>
      <c r="AM80" s="18">
        <v>1562648.3821666669</v>
      </c>
      <c r="AN80" s="140">
        <f t="shared" si="66"/>
        <v>981342.95554166671</v>
      </c>
      <c r="AO80" s="139"/>
      <c r="AP80" s="18">
        <v>767118</v>
      </c>
      <c r="AQ80" s="18">
        <v>790131.54</v>
      </c>
      <c r="AR80" s="18">
        <v>805473.9</v>
      </c>
      <c r="AS80" s="18">
        <v>1562648.3821666669</v>
      </c>
      <c r="AT80" s="140">
        <f t="shared" si="67"/>
        <v>981342.95554166671</v>
      </c>
      <c r="AU80" s="153"/>
      <c r="AV80" s="19">
        <v>817040</v>
      </c>
      <c r="AW80" s="18">
        <v>841551.2</v>
      </c>
      <c r="AX80" s="18">
        <v>857892</v>
      </c>
      <c r="AY80" s="18">
        <v>1664341.6202911667</v>
      </c>
      <c r="AZ80" s="154">
        <f t="shared" si="61"/>
        <v>1045206.2050727918</v>
      </c>
      <c r="BA80" s="139"/>
      <c r="BB80" s="18">
        <v>767118</v>
      </c>
      <c r="BC80" s="18">
        <v>790131.54</v>
      </c>
      <c r="BD80" s="18">
        <v>805473.9</v>
      </c>
      <c r="BE80" s="18">
        <v>1562648.3821666669</v>
      </c>
      <c r="BF80" s="140">
        <f t="shared" si="68"/>
        <v>981342.95554166671</v>
      </c>
      <c r="BG80" s="142" t="s">
        <v>75</v>
      </c>
      <c r="BH80" s="22" t="s">
        <v>75</v>
      </c>
      <c r="BI80" s="18" t="s">
        <v>75</v>
      </c>
      <c r="BJ80" s="18" t="s">
        <v>75</v>
      </c>
      <c r="BK80" s="18" t="s">
        <v>75</v>
      </c>
      <c r="BL80" s="157" t="s">
        <v>75</v>
      </c>
      <c r="BM80" s="141" t="s">
        <v>75</v>
      </c>
      <c r="BN80" s="20" t="s">
        <v>75</v>
      </c>
      <c r="BO80" s="20" t="s">
        <v>75</v>
      </c>
      <c r="BP80" s="20" t="s">
        <v>75</v>
      </c>
      <c r="BQ80" s="20" t="s">
        <v>75</v>
      </c>
      <c r="BR80" s="157" t="s">
        <v>75</v>
      </c>
      <c r="BS80" s="139"/>
      <c r="BT80" s="18">
        <v>767118</v>
      </c>
      <c r="BU80" s="18">
        <v>790131.54</v>
      </c>
      <c r="BV80" s="18">
        <v>805473.9</v>
      </c>
      <c r="BW80" s="18">
        <v>1562648.3821666669</v>
      </c>
      <c r="BX80" s="140">
        <f t="shared" si="69"/>
        <v>981342.95554166671</v>
      </c>
      <c r="BY80" s="142" t="s">
        <v>75</v>
      </c>
      <c r="BZ80" s="22" t="s">
        <v>75</v>
      </c>
      <c r="CA80" s="18" t="s">
        <v>75</v>
      </c>
      <c r="CB80" s="18" t="s">
        <v>75</v>
      </c>
      <c r="CC80" s="18" t="s">
        <v>75</v>
      </c>
      <c r="CD80" s="157" t="s">
        <v>75</v>
      </c>
      <c r="CE80" s="142" t="s">
        <v>75</v>
      </c>
      <c r="CF80" s="22" t="s">
        <v>75</v>
      </c>
      <c r="CG80" s="18" t="s">
        <v>75</v>
      </c>
      <c r="CH80" s="18" t="s">
        <v>75</v>
      </c>
      <c r="CI80" s="18" t="s">
        <v>75</v>
      </c>
      <c r="CJ80" s="157" t="s">
        <v>75</v>
      </c>
      <c r="CK80" s="142" t="s">
        <v>75</v>
      </c>
      <c r="CL80" s="22" t="s">
        <v>75</v>
      </c>
      <c r="CM80" s="18" t="s">
        <v>75</v>
      </c>
      <c r="CN80" s="18" t="s">
        <v>75</v>
      </c>
      <c r="CO80" s="18" t="s">
        <v>75</v>
      </c>
      <c r="CP80" s="157" t="s">
        <v>75</v>
      </c>
      <c r="CQ80" s="142" t="s">
        <v>75</v>
      </c>
      <c r="CR80" s="22" t="s">
        <v>75</v>
      </c>
      <c r="CS80" s="18" t="s">
        <v>75</v>
      </c>
      <c r="CT80" s="18" t="s">
        <v>75</v>
      </c>
      <c r="CU80" s="18" t="s">
        <v>75</v>
      </c>
      <c r="CV80" s="147" t="s">
        <v>75</v>
      </c>
      <c r="CW80" s="142" t="s">
        <v>75</v>
      </c>
      <c r="CX80" s="22" t="s">
        <v>75</v>
      </c>
      <c r="CY80" s="18" t="s">
        <v>75</v>
      </c>
      <c r="CZ80" s="18" t="s">
        <v>75</v>
      </c>
      <c r="DA80" s="18" t="s">
        <v>75</v>
      </c>
      <c r="DB80" s="147" t="s">
        <v>75</v>
      </c>
      <c r="DC80" s="139"/>
      <c r="DD80" s="18">
        <v>767118</v>
      </c>
      <c r="DE80" s="18">
        <v>790131.54</v>
      </c>
      <c r="DF80" s="18">
        <v>805473.9</v>
      </c>
      <c r="DG80" s="18">
        <v>1562648.3821666669</v>
      </c>
      <c r="DH80" s="140">
        <f t="shared" si="70"/>
        <v>981342.95554166671</v>
      </c>
      <c r="DI80" s="142" t="s">
        <v>75</v>
      </c>
      <c r="DJ80" s="22" t="s">
        <v>75</v>
      </c>
      <c r="DK80" s="18" t="s">
        <v>75</v>
      </c>
      <c r="DL80" s="18" t="s">
        <v>75</v>
      </c>
      <c r="DM80" s="18" t="s">
        <v>75</v>
      </c>
      <c r="DN80" s="147" t="s">
        <v>75</v>
      </c>
      <c r="DO80" s="142" t="s">
        <v>75</v>
      </c>
      <c r="DP80" s="22" t="s">
        <v>75</v>
      </c>
      <c r="DQ80" s="18" t="s">
        <v>75</v>
      </c>
      <c r="DR80" s="18" t="s">
        <v>75</v>
      </c>
      <c r="DS80" s="18" t="s">
        <v>75</v>
      </c>
      <c r="DT80" s="147" t="s">
        <v>75</v>
      </c>
      <c r="DU80" s="142" t="s">
        <v>75</v>
      </c>
      <c r="DV80" s="18" t="s">
        <v>75</v>
      </c>
      <c r="DW80" s="18" t="s">
        <v>75</v>
      </c>
      <c r="DX80" s="18" t="s">
        <v>75</v>
      </c>
      <c r="DY80" s="18" t="s">
        <v>75</v>
      </c>
      <c r="DZ80" s="147" t="s">
        <v>75</v>
      </c>
      <c r="EA80" s="139"/>
      <c r="EB80" s="18">
        <v>767118</v>
      </c>
      <c r="EC80" s="18">
        <v>790131.54</v>
      </c>
      <c r="ED80" s="18">
        <v>805473.9</v>
      </c>
      <c r="EE80" s="18">
        <v>1562648.3821666669</v>
      </c>
      <c r="EF80" s="140">
        <f t="shared" si="72"/>
        <v>981342.95554166671</v>
      </c>
      <c r="EG80" s="139" t="s">
        <v>75</v>
      </c>
      <c r="EH80" s="18" t="s">
        <v>75</v>
      </c>
      <c r="EI80" s="18" t="s">
        <v>75</v>
      </c>
      <c r="EJ80" s="18" t="s">
        <v>75</v>
      </c>
      <c r="EK80" s="18" t="s">
        <v>75</v>
      </c>
      <c r="EL80" s="147" t="s">
        <v>75</v>
      </c>
      <c r="EM80" s="139" t="s">
        <v>75</v>
      </c>
      <c r="EN80" s="18" t="s">
        <v>75</v>
      </c>
      <c r="EO80" s="18" t="s">
        <v>75</v>
      </c>
      <c r="EP80" s="18" t="s">
        <v>75</v>
      </c>
      <c r="EQ80" s="18" t="s">
        <v>75</v>
      </c>
      <c r="ER80" s="140" t="str">
        <f>+'[1]TECNIVEHICULOS DEL LLANO'!AA81</f>
        <v>N/A</v>
      </c>
      <c r="ES80" s="139" t="s">
        <v>75</v>
      </c>
      <c r="ET80" s="18" t="s">
        <v>75</v>
      </c>
      <c r="EU80" s="18" t="s">
        <v>75</v>
      </c>
      <c r="EV80" s="18" t="s">
        <v>75</v>
      </c>
      <c r="EW80" s="18" t="s">
        <v>75</v>
      </c>
      <c r="EX80" s="140" t="s">
        <v>75</v>
      </c>
      <c r="EY80" s="139"/>
      <c r="EZ80" s="18">
        <v>767118</v>
      </c>
      <c r="FA80" s="18">
        <v>790131.54</v>
      </c>
      <c r="FB80" s="18">
        <v>805473.9</v>
      </c>
      <c r="FC80" s="18">
        <v>1562648.3821666669</v>
      </c>
      <c r="FD80" s="140">
        <f t="shared" si="75"/>
        <v>981342.95554166671</v>
      </c>
      <c r="FE80" s="139"/>
      <c r="FF80" s="18">
        <v>767118</v>
      </c>
      <c r="FG80" s="18">
        <v>790131.54</v>
      </c>
      <c r="FH80" s="18">
        <v>805473.9</v>
      </c>
      <c r="FI80" s="18">
        <v>1562648.3821666669</v>
      </c>
      <c r="FJ80" s="140">
        <f t="shared" si="76"/>
        <v>981342.95554166671</v>
      </c>
      <c r="FK80" s="139" t="s">
        <v>75</v>
      </c>
      <c r="FL80" s="18" t="s">
        <v>75</v>
      </c>
      <c r="FM80" s="18" t="s">
        <v>75</v>
      </c>
      <c r="FN80" s="18" t="s">
        <v>75</v>
      </c>
      <c r="FO80" s="18" t="s">
        <v>75</v>
      </c>
      <c r="FP80" s="140" t="s">
        <v>75</v>
      </c>
      <c r="FQ80" s="139" t="s">
        <v>75</v>
      </c>
      <c r="FR80" s="18" t="s">
        <v>75</v>
      </c>
      <c r="FS80" s="18" t="s">
        <v>75</v>
      </c>
      <c r="FT80" s="18" t="s">
        <v>75</v>
      </c>
      <c r="FU80" s="18" t="s">
        <v>75</v>
      </c>
      <c r="FV80" s="140" t="s">
        <v>75</v>
      </c>
      <c r="FW80" s="139"/>
      <c r="FX80" s="18">
        <v>767118</v>
      </c>
      <c r="FY80" s="18">
        <v>790131.54</v>
      </c>
      <c r="FZ80" s="18">
        <v>805473.9</v>
      </c>
      <c r="GA80" s="18">
        <v>1562648.3821666669</v>
      </c>
      <c r="GB80" s="140">
        <f t="shared" si="79"/>
        <v>981342.95554166671</v>
      </c>
      <c r="GC80" s="139" t="s">
        <v>75</v>
      </c>
      <c r="GD80" s="18" t="s">
        <v>75</v>
      </c>
      <c r="GE80" s="18" t="s">
        <v>75</v>
      </c>
      <c r="GF80" s="18" t="s">
        <v>75</v>
      </c>
      <c r="GG80" s="18" t="s">
        <v>75</v>
      </c>
      <c r="GH80" s="140" t="s">
        <v>75</v>
      </c>
      <c r="GI80" s="139" t="s">
        <v>75</v>
      </c>
      <c r="GJ80" s="18" t="s">
        <v>75</v>
      </c>
      <c r="GK80" s="18" t="s">
        <v>75</v>
      </c>
      <c r="GL80" s="18" t="s">
        <v>75</v>
      </c>
      <c r="GM80" s="18" t="s">
        <v>75</v>
      </c>
      <c r="GN80" s="140" t="s">
        <v>75</v>
      </c>
      <c r="GO80" s="139" t="s">
        <v>75</v>
      </c>
      <c r="GP80" s="18" t="s">
        <v>75</v>
      </c>
      <c r="GQ80" s="18" t="s">
        <v>75</v>
      </c>
      <c r="GR80" s="18" t="s">
        <v>75</v>
      </c>
      <c r="GS80" s="18" t="s">
        <v>75</v>
      </c>
      <c r="GT80" s="140" t="s">
        <v>75</v>
      </c>
      <c r="GU80" s="139" t="s">
        <v>75</v>
      </c>
      <c r="GV80" s="18" t="s">
        <v>75</v>
      </c>
      <c r="GW80" s="18" t="s">
        <v>75</v>
      </c>
      <c r="GX80" s="18" t="s">
        <v>75</v>
      </c>
      <c r="GY80" s="18" t="s">
        <v>75</v>
      </c>
      <c r="GZ80" s="140" t="s">
        <v>75</v>
      </c>
      <c r="HA80" s="139" t="s">
        <v>75</v>
      </c>
      <c r="HB80" s="18" t="s">
        <v>75</v>
      </c>
      <c r="HC80" s="18" t="s">
        <v>75</v>
      </c>
      <c r="HD80" s="18" t="s">
        <v>75</v>
      </c>
      <c r="HE80" s="18" t="s">
        <v>75</v>
      </c>
      <c r="HF80" s="140" t="s">
        <v>75</v>
      </c>
      <c r="HG80" s="139" t="s">
        <v>75</v>
      </c>
      <c r="HH80" s="18" t="s">
        <v>75</v>
      </c>
      <c r="HI80" s="18" t="s">
        <v>75</v>
      </c>
      <c r="HJ80" s="18" t="s">
        <v>75</v>
      </c>
      <c r="HK80" s="18" t="s">
        <v>75</v>
      </c>
      <c r="HL80" s="140" t="s">
        <v>75</v>
      </c>
      <c r="HM80" s="139" t="s">
        <v>75</v>
      </c>
      <c r="HN80" s="18" t="s">
        <v>75</v>
      </c>
      <c r="HO80" s="18" t="s">
        <v>75</v>
      </c>
      <c r="HP80" s="18" t="s">
        <v>75</v>
      </c>
      <c r="HQ80" s="18" t="s">
        <v>75</v>
      </c>
      <c r="HR80" s="140" t="s">
        <v>75</v>
      </c>
      <c r="HS80" s="139" t="s">
        <v>75</v>
      </c>
      <c r="HT80" s="18" t="s">
        <v>75</v>
      </c>
      <c r="HU80" s="18" t="s">
        <v>75</v>
      </c>
      <c r="HV80" s="18" t="s">
        <v>75</v>
      </c>
      <c r="HW80" s="18" t="s">
        <v>75</v>
      </c>
      <c r="HX80" s="140" t="s">
        <v>75</v>
      </c>
      <c r="HY80" s="139" t="s">
        <v>75</v>
      </c>
      <c r="HZ80" s="18" t="s">
        <v>75</v>
      </c>
      <c r="IA80" s="18" t="s">
        <v>75</v>
      </c>
      <c r="IB80" s="18" t="s">
        <v>75</v>
      </c>
      <c r="IC80" s="18" t="s">
        <v>75</v>
      </c>
      <c r="ID80" s="140" t="s">
        <v>75</v>
      </c>
      <c r="IE80" s="139" t="s">
        <v>75</v>
      </c>
      <c r="IF80" s="18" t="s">
        <v>75</v>
      </c>
      <c r="IG80" s="18" t="s">
        <v>75</v>
      </c>
      <c r="IH80" s="18" t="s">
        <v>75</v>
      </c>
      <c r="II80" s="18" t="s">
        <v>75</v>
      </c>
      <c r="IJ80" s="140" t="s">
        <v>75</v>
      </c>
      <c r="IK80" s="139" t="s">
        <v>75</v>
      </c>
      <c r="IL80" s="18" t="s">
        <v>75</v>
      </c>
      <c r="IM80" s="18" t="s">
        <v>75</v>
      </c>
      <c r="IN80" s="18" t="s">
        <v>75</v>
      </c>
      <c r="IO80" s="18" t="s">
        <v>75</v>
      </c>
      <c r="IP80" s="140" t="s">
        <v>75</v>
      </c>
      <c r="IQ80" s="139" t="s">
        <v>75</v>
      </c>
      <c r="IR80" s="18" t="s">
        <v>75</v>
      </c>
      <c r="IS80" s="18" t="s">
        <v>75</v>
      </c>
      <c r="IT80" s="18" t="s">
        <v>75</v>
      </c>
      <c r="IU80" s="18" t="s">
        <v>75</v>
      </c>
      <c r="IV80" s="140" t="s">
        <v>75</v>
      </c>
      <c r="IW80" s="139" t="s">
        <v>75</v>
      </c>
      <c r="IX80" s="18" t="s">
        <v>75</v>
      </c>
      <c r="IY80" s="18" t="s">
        <v>75</v>
      </c>
      <c r="IZ80" s="18" t="s">
        <v>75</v>
      </c>
      <c r="JA80" s="18" t="s">
        <v>75</v>
      </c>
      <c r="JB80" s="140" t="s">
        <v>75</v>
      </c>
      <c r="JC80" s="139" t="s">
        <v>75</v>
      </c>
      <c r="JD80" s="18" t="s">
        <v>75</v>
      </c>
      <c r="JE80" s="18" t="s">
        <v>75</v>
      </c>
      <c r="JF80" s="18" t="s">
        <v>75</v>
      </c>
      <c r="JG80" s="18" t="s">
        <v>75</v>
      </c>
      <c r="JH80" s="140" t="s">
        <v>75</v>
      </c>
      <c r="JI80" s="139" t="s">
        <v>75</v>
      </c>
      <c r="JJ80" s="18" t="s">
        <v>75</v>
      </c>
      <c r="JK80" s="18" t="s">
        <v>75</v>
      </c>
      <c r="JL80" s="18" t="s">
        <v>75</v>
      </c>
      <c r="JM80" s="18" t="s">
        <v>75</v>
      </c>
      <c r="JN80" s="140" t="s">
        <v>75</v>
      </c>
      <c r="JO80" s="167" t="s">
        <v>75</v>
      </c>
      <c r="JP80" s="18" t="s">
        <v>75</v>
      </c>
      <c r="JQ80" s="18" t="s">
        <v>75</v>
      </c>
      <c r="JR80" s="18" t="s">
        <v>75</v>
      </c>
      <c r="JS80" s="18" t="s">
        <v>75</v>
      </c>
      <c r="JT80" s="140" t="s">
        <v>75</v>
      </c>
      <c r="JU80" s="139" t="s">
        <v>75</v>
      </c>
      <c r="JV80" s="18" t="s">
        <v>75</v>
      </c>
      <c r="JW80" s="18" t="s">
        <v>75</v>
      </c>
      <c r="JX80" s="18" t="s">
        <v>75</v>
      </c>
      <c r="JY80" s="18" t="s">
        <v>75</v>
      </c>
      <c r="JZ80" s="140" t="s">
        <v>75</v>
      </c>
      <c r="KA80" s="139" t="s">
        <v>75</v>
      </c>
      <c r="KB80" s="18" t="s">
        <v>75</v>
      </c>
      <c r="KC80" s="18" t="s">
        <v>75</v>
      </c>
      <c r="KD80" s="18" t="s">
        <v>75</v>
      </c>
      <c r="KE80" s="18" t="s">
        <v>75</v>
      </c>
      <c r="KF80" s="140" t="s">
        <v>75</v>
      </c>
      <c r="KG80" s="139" t="s">
        <v>75</v>
      </c>
      <c r="KH80" s="18" t="s">
        <v>75</v>
      </c>
      <c r="KI80" s="18" t="s">
        <v>75</v>
      </c>
      <c r="KJ80" s="18" t="s">
        <v>75</v>
      </c>
      <c r="KK80" s="18" t="s">
        <v>75</v>
      </c>
      <c r="KL80" s="140" t="s">
        <v>75</v>
      </c>
      <c r="KM80" s="139" t="s">
        <v>75</v>
      </c>
      <c r="KN80" s="18" t="s">
        <v>75</v>
      </c>
      <c r="KO80" s="18" t="s">
        <v>75</v>
      </c>
      <c r="KP80" s="18" t="s">
        <v>75</v>
      </c>
      <c r="KQ80" s="18" t="s">
        <v>75</v>
      </c>
      <c r="KR80" s="140" t="s">
        <v>75</v>
      </c>
      <c r="KS80" s="173" t="s">
        <v>75</v>
      </c>
      <c r="KT80" s="18" t="s">
        <v>75</v>
      </c>
      <c r="KU80" s="18" t="s">
        <v>75</v>
      </c>
      <c r="KV80" s="18" t="s">
        <v>75</v>
      </c>
      <c r="KW80" s="18" t="s">
        <v>75</v>
      </c>
      <c r="KX80" s="140" t="s">
        <v>75</v>
      </c>
      <c r="KY80" s="148" t="s">
        <v>75</v>
      </c>
      <c r="KZ80" s="18" t="s">
        <v>75</v>
      </c>
      <c r="LA80" s="18" t="s">
        <v>75</v>
      </c>
      <c r="LB80" s="18" t="s">
        <v>75</v>
      </c>
      <c r="LC80" s="18" t="s">
        <v>75</v>
      </c>
      <c r="LD80" s="140" t="s">
        <v>75</v>
      </c>
      <c r="LE80" s="148"/>
      <c r="LF80" s="18">
        <v>767118</v>
      </c>
      <c r="LG80" s="18">
        <v>790131.54</v>
      </c>
      <c r="LH80" s="18">
        <v>805473.9</v>
      </c>
      <c r="LI80" s="18">
        <v>1562648.3821666669</v>
      </c>
      <c r="LJ80" s="177">
        <f t="shared" si="82"/>
        <v>981342.95554166671</v>
      </c>
      <c r="LK80" s="148"/>
      <c r="LL80" s="18">
        <v>817040</v>
      </c>
      <c r="LM80" s="18">
        <v>841551.2</v>
      </c>
      <c r="LN80" s="18">
        <v>857892</v>
      </c>
      <c r="LO80" s="18">
        <v>1562648.3821666669</v>
      </c>
      <c r="LP80" s="177">
        <f t="shared" si="83"/>
        <v>1019782.8955416668</v>
      </c>
      <c r="LQ80" s="148"/>
      <c r="LR80" s="18">
        <v>817040</v>
      </c>
      <c r="LS80" s="18">
        <v>841551.2</v>
      </c>
      <c r="LT80" s="18">
        <v>857892</v>
      </c>
      <c r="LU80" s="18">
        <v>1562648.3821666669</v>
      </c>
      <c r="LV80" s="177">
        <f t="shared" si="84"/>
        <v>1019782.8955416668</v>
      </c>
      <c r="LW80" s="148"/>
      <c r="LX80" s="18">
        <v>817040</v>
      </c>
      <c r="LY80" s="18">
        <v>841551.2</v>
      </c>
      <c r="LZ80" s="18">
        <v>857892</v>
      </c>
      <c r="MA80" s="18">
        <v>1562648.3821666669</v>
      </c>
      <c r="MB80" s="177">
        <f t="shared" si="85"/>
        <v>1019782.8955416668</v>
      </c>
      <c r="MC80" s="148"/>
      <c r="MD80" s="18">
        <v>817040</v>
      </c>
      <c r="ME80" s="18">
        <v>841551.2</v>
      </c>
      <c r="MF80" s="18">
        <v>857892</v>
      </c>
      <c r="MG80" s="18">
        <v>1562648.3821666669</v>
      </c>
      <c r="MH80" s="177">
        <f t="shared" si="86"/>
        <v>1019782.8955416668</v>
      </c>
      <c r="MI80" s="148"/>
      <c r="MJ80" s="18">
        <v>817040</v>
      </c>
      <c r="MK80" s="18">
        <v>841551.2</v>
      </c>
      <c r="ML80" s="18">
        <v>857892</v>
      </c>
      <c r="MM80" s="18">
        <v>1562648.3821666669</v>
      </c>
      <c r="MN80" s="177">
        <f t="shared" si="87"/>
        <v>1019782.8955416668</v>
      </c>
      <c r="MO80" s="148"/>
      <c r="MP80" s="18">
        <v>817040</v>
      </c>
      <c r="MQ80" s="18">
        <v>841551.2</v>
      </c>
      <c r="MR80" s="18">
        <v>857892</v>
      </c>
      <c r="MS80" s="18">
        <v>1562648.3821666669</v>
      </c>
      <c r="MT80" s="177">
        <f t="shared" si="88"/>
        <v>1019782.8955416668</v>
      </c>
      <c r="MU80" s="181">
        <v>18940019.044822793</v>
      </c>
    </row>
    <row r="81" spans="1:413" s="2" customFormat="1" ht="14" x14ac:dyDescent="0.35">
      <c r="A81" s="201">
        <v>76</v>
      </c>
      <c r="B81" s="16" t="s">
        <v>152</v>
      </c>
      <c r="C81" s="17">
        <v>1</v>
      </c>
      <c r="D81" s="202" t="s">
        <v>74</v>
      </c>
      <c r="E81" s="142" t="s">
        <v>75</v>
      </c>
      <c r="F81" s="22" t="s">
        <v>75</v>
      </c>
      <c r="G81" s="18" t="s">
        <v>75</v>
      </c>
      <c r="H81" s="18" t="s">
        <v>75</v>
      </c>
      <c r="I81" s="18" t="s">
        <v>75</v>
      </c>
      <c r="J81" s="140" t="s">
        <v>75</v>
      </c>
      <c r="K81" s="142" t="s">
        <v>75</v>
      </c>
      <c r="L81" s="22" t="s">
        <v>75</v>
      </c>
      <c r="M81" s="18" t="s">
        <v>75</v>
      </c>
      <c r="N81" s="18" t="s">
        <v>75</v>
      </c>
      <c r="O81" s="18" t="s">
        <v>75</v>
      </c>
      <c r="P81" s="140" t="s">
        <v>75</v>
      </c>
      <c r="Q81" s="142" t="s">
        <v>75</v>
      </c>
      <c r="R81" s="22" t="s">
        <v>75</v>
      </c>
      <c r="S81" s="18" t="s">
        <v>75</v>
      </c>
      <c r="T81" s="18" t="s">
        <v>75</v>
      </c>
      <c r="U81" s="18" t="s">
        <v>75</v>
      </c>
      <c r="V81" s="18" t="s">
        <v>75</v>
      </c>
      <c r="W81" s="139"/>
      <c r="X81" s="18">
        <v>566923</v>
      </c>
      <c r="Y81" s="18">
        <v>583930.68999999994</v>
      </c>
      <c r="Z81" s="18">
        <v>595269.15</v>
      </c>
      <c r="AA81" s="18">
        <v>1154843.073725</v>
      </c>
      <c r="AB81" s="140">
        <f t="shared" si="64"/>
        <v>725241.47843124997</v>
      </c>
      <c r="AC81" s="139"/>
      <c r="AD81" s="18">
        <v>566923</v>
      </c>
      <c r="AE81" s="18">
        <v>583930.68999999994</v>
      </c>
      <c r="AF81" s="18">
        <v>595269.15</v>
      </c>
      <c r="AG81" s="18">
        <v>1154843.073725</v>
      </c>
      <c r="AH81" s="140">
        <f t="shared" si="65"/>
        <v>725241.47843124997</v>
      </c>
      <c r="AI81" s="139"/>
      <c r="AJ81" s="18">
        <v>566923</v>
      </c>
      <c r="AK81" s="18">
        <v>583930.68999999994</v>
      </c>
      <c r="AL81" s="18">
        <v>595269.15</v>
      </c>
      <c r="AM81" s="18">
        <v>1154843.073725</v>
      </c>
      <c r="AN81" s="140">
        <f t="shared" si="66"/>
        <v>725241.47843124997</v>
      </c>
      <c r="AO81" s="139"/>
      <c r="AP81" s="18">
        <v>566923</v>
      </c>
      <c r="AQ81" s="18">
        <v>583930.68999999994</v>
      </c>
      <c r="AR81" s="18">
        <v>595269.15</v>
      </c>
      <c r="AS81" s="18">
        <v>1154843.073725</v>
      </c>
      <c r="AT81" s="140">
        <f t="shared" si="67"/>
        <v>725241.47843124997</v>
      </c>
      <c r="AU81" s="153"/>
      <c r="AV81" s="19">
        <v>603530</v>
      </c>
      <c r="AW81" s="18">
        <v>621635.9</v>
      </c>
      <c r="AX81" s="18">
        <v>633706.5</v>
      </c>
      <c r="AY81" s="18">
        <v>1229412.815878775</v>
      </c>
      <c r="AZ81" s="154">
        <f t="shared" si="61"/>
        <v>772071.30396969372</v>
      </c>
      <c r="BA81" s="139"/>
      <c r="BB81" s="18">
        <v>566923</v>
      </c>
      <c r="BC81" s="18">
        <v>583930.68999999994</v>
      </c>
      <c r="BD81" s="18">
        <v>595269.15</v>
      </c>
      <c r="BE81" s="18">
        <v>1154843.073725</v>
      </c>
      <c r="BF81" s="140">
        <f t="shared" si="68"/>
        <v>725241.47843124997</v>
      </c>
      <c r="BG81" s="142" t="s">
        <v>75</v>
      </c>
      <c r="BH81" s="22" t="s">
        <v>75</v>
      </c>
      <c r="BI81" s="18" t="s">
        <v>75</v>
      </c>
      <c r="BJ81" s="18" t="s">
        <v>75</v>
      </c>
      <c r="BK81" s="18" t="s">
        <v>75</v>
      </c>
      <c r="BL81" s="157" t="s">
        <v>75</v>
      </c>
      <c r="BM81" s="141" t="s">
        <v>75</v>
      </c>
      <c r="BN81" s="20" t="s">
        <v>75</v>
      </c>
      <c r="BO81" s="20" t="s">
        <v>75</v>
      </c>
      <c r="BP81" s="20" t="s">
        <v>75</v>
      </c>
      <c r="BQ81" s="20" t="s">
        <v>75</v>
      </c>
      <c r="BR81" s="157" t="s">
        <v>75</v>
      </c>
      <c r="BS81" s="139"/>
      <c r="BT81" s="18">
        <v>566923</v>
      </c>
      <c r="BU81" s="18">
        <v>583930.68999999994</v>
      </c>
      <c r="BV81" s="18">
        <v>595269.15</v>
      </c>
      <c r="BW81" s="18">
        <v>1154843.073725</v>
      </c>
      <c r="BX81" s="140">
        <f t="shared" si="69"/>
        <v>725241.47843124997</v>
      </c>
      <c r="BY81" s="142" t="s">
        <v>75</v>
      </c>
      <c r="BZ81" s="22" t="s">
        <v>75</v>
      </c>
      <c r="CA81" s="18" t="s">
        <v>75</v>
      </c>
      <c r="CB81" s="18" t="s">
        <v>75</v>
      </c>
      <c r="CC81" s="18" t="s">
        <v>75</v>
      </c>
      <c r="CD81" s="157" t="s">
        <v>75</v>
      </c>
      <c r="CE81" s="142" t="s">
        <v>75</v>
      </c>
      <c r="CF81" s="22" t="s">
        <v>75</v>
      </c>
      <c r="CG81" s="18" t="s">
        <v>75</v>
      </c>
      <c r="CH81" s="18" t="s">
        <v>75</v>
      </c>
      <c r="CI81" s="18" t="s">
        <v>75</v>
      </c>
      <c r="CJ81" s="157" t="s">
        <v>75</v>
      </c>
      <c r="CK81" s="142" t="s">
        <v>75</v>
      </c>
      <c r="CL81" s="22" t="s">
        <v>75</v>
      </c>
      <c r="CM81" s="18" t="s">
        <v>75</v>
      </c>
      <c r="CN81" s="18" t="s">
        <v>75</v>
      </c>
      <c r="CO81" s="18" t="s">
        <v>75</v>
      </c>
      <c r="CP81" s="157" t="s">
        <v>75</v>
      </c>
      <c r="CQ81" s="142" t="s">
        <v>75</v>
      </c>
      <c r="CR81" s="22" t="s">
        <v>75</v>
      </c>
      <c r="CS81" s="18" t="s">
        <v>75</v>
      </c>
      <c r="CT81" s="18" t="s">
        <v>75</v>
      </c>
      <c r="CU81" s="18" t="s">
        <v>75</v>
      </c>
      <c r="CV81" s="147" t="s">
        <v>75</v>
      </c>
      <c r="CW81" s="142" t="s">
        <v>75</v>
      </c>
      <c r="CX81" s="22" t="s">
        <v>75</v>
      </c>
      <c r="CY81" s="18" t="s">
        <v>75</v>
      </c>
      <c r="CZ81" s="18" t="s">
        <v>75</v>
      </c>
      <c r="DA81" s="18" t="s">
        <v>75</v>
      </c>
      <c r="DB81" s="147" t="s">
        <v>75</v>
      </c>
      <c r="DC81" s="139"/>
      <c r="DD81" s="18">
        <v>566923</v>
      </c>
      <c r="DE81" s="18">
        <v>583930.68999999994</v>
      </c>
      <c r="DF81" s="18">
        <v>595269.15</v>
      </c>
      <c r="DG81" s="18">
        <v>1154843.073725</v>
      </c>
      <c r="DH81" s="140">
        <f t="shared" si="70"/>
        <v>725241.47843124997</v>
      </c>
      <c r="DI81" s="142" t="s">
        <v>75</v>
      </c>
      <c r="DJ81" s="22" t="s">
        <v>75</v>
      </c>
      <c r="DK81" s="18" t="s">
        <v>75</v>
      </c>
      <c r="DL81" s="18" t="s">
        <v>75</v>
      </c>
      <c r="DM81" s="18" t="s">
        <v>75</v>
      </c>
      <c r="DN81" s="147" t="s">
        <v>75</v>
      </c>
      <c r="DO81" s="142" t="s">
        <v>75</v>
      </c>
      <c r="DP81" s="22" t="s">
        <v>75</v>
      </c>
      <c r="DQ81" s="18" t="s">
        <v>75</v>
      </c>
      <c r="DR81" s="18" t="s">
        <v>75</v>
      </c>
      <c r="DS81" s="18" t="s">
        <v>75</v>
      </c>
      <c r="DT81" s="147" t="s">
        <v>75</v>
      </c>
      <c r="DU81" s="142" t="s">
        <v>75</v>
      </c>
      <c r="DV81" s="18" t="s">
        <v>75</v>
      </c>
      <c r="DW81" s="18" t="s">
        <v>75</v>
      </c>
      <c r="DX81" s="18" t="s">
        <v>75</v>
      </c>
      <c r="DY81" s="18" t="s">
        <v>75</v>
      </c>
      <c r="DZ81" s="147" t="s">
        <v>75</v>
      </c>
      <c r="EA81" s="139"/>
      <c r="EB81" s="18">
        <v>566923</v>
      </c>
      <c r="EC81" s="18">
        <v>583930.68999999994</v>
      </c>
      <c r="ED81" s="18">
        <v>595269.15</v>
      </c>
      <c r="EE81" s="18">
        <v>1154843.073725</v>
      </c>
      <c r="EF81" s="140">
        <f t="shared" si="72"/>
        <v>725241.47843124997</v>
      </c>
      <c r="EG81" s="139" t="s">
        <v>75</v>
      </c>
      <c r="EH81" s="18" t="s">
        <v>75</v>
      </c>
      <c r="EI81" s="18" t="s">
        <v>75</v>
      </c>
      <c r="EJ81" s="18" t="s">
        <v>75</v>
      </c>
      <c r="EK81" s="18" t="s">
        <v>75</v>
      </c>
      <c r="EL81" s="147" t="s">
        <v>75</v>
      </c>
      <c r="EM81" s="139" t="s">
        <v>75</v>
      </c>
      <c r="EN81" s="18" t="s">
        <v>75</v>
      </c>
      <c r="EO81" s="18" t="s">
        <v>75</v>
      </c>
      <c r="EP81" s="18" t="s">
        <v>75</v>
      </c>
      <c r="EQ81" s="18" t="s">
        <v>75</v>
      </c>
      <c r="ER81" s="140" t="str">
        <f>+'[1]TECNIVEHICULOS DEL LLANO'!AA82</f>
        <v>N/A</v>
      </c>
      <c r="ES81" s="139" t="s">
        <v>75</v>
      </c>
      <c r="ET81" s="18" t="s">
        <v>75</v>
      </c>
      <c r="EU81" s="18" t="s">
        <v>75</v>
      </c>
      <c r="EV81" s="18" t="s">
        <v>75</v>
      </c>
      <c r="EW81" s="18" t="s">
        <v>75</v>
      </c>
      <c r="EX81" s="140" t="s">
        <v>75</v>
      </c>
      <c r="EY81" s="139"/>
      <c r="EZ81" s="18">
        <v>566923</v>
      </c>
      <c r="FA81" s="18">
        <v>583930.68999999994</v>
      </c>
      <c r="FB81" s="18">
        <v>595269.15</v>
      </c>
      <c r="FC81" s="18">
        <v>1154843.073725</v>
      </c>
      <c r="FD81" s="140">
        <f t="shared" si="75"/>
        <v>725241.47843124997</v>
      </c>
      <c r="FE81" s="139"/>
      <c r="FF81" s="18">
        <v>566923</v>
      </c>
      <c r="FG81" s="18">
        <v>583930.68999999994</v>
      </c>
      <c r="FH81" s="18">
        <v>595269.15</v>
      </c>
      <c r="FI81" s="18">
        <v>1154843.073725</v>
      </c>
      <c r="FJ81" s="140">
        <f t="shared" si="76"/>
        <v>725241.47843124997</v>
      </c>
      <c r="FK81" s="139" t="s">
        <v>75</v>
      </c>
      <c r="FL81" s="18" t="s">
        <v>75</v>
      </c>
      <c r="FM81" s="18" t="s">
        <v>75</v>
      </c>
      <c r="FN81" s="18" t="s">
        <v>75</v>
      </c>
      <c r="FO81" s="18" t="s">
        <v>75</v>
      </c>
      <c r="FP81" s="140" t="s">
        <v>75</v>
      </c>
      <c r="FQ81" s="139" t="s">
        <v>75</v>
      </c>
      <c r="FR81" s="18" t="s">
        <v>75</v>
      </c>
      <c r="FS81" s="18" t="s">
        <v>75</v>
      </c>
      <c r="FT81" s="18" t="s">
        <v>75</v>
      </c>
      <c r="FU81" s="18" t="s">
        <v>75</v>
      </c>
      <c r="FV81" s="140" t="s">
        <v>75</v>
      </c>
      <c r="FW81" s="139"/>
      <c r="FX81" s="18">
        <v>566923</v>
      </c>
      <c r="FY81" s="18">
        <v>583930.68999999994</v>
      </c>
      <c r="FZ81" s="18">
        <v>595269.15</v>
      </c>
      <c r="GA81" s="18">
        <v>1154843.073725</v>
      </c>
      <c r="GB81" s="140">
        <f t="shared" si="79"/>
        <v>725241.47843124997</v>
      </c>
      <c r="GC81" s="139" t="s">
        <v>75</v>
      </c>
      <c r="GD81" s="18" t="s">
        <v>75</v>
      </c>
      <c r="GE81" s="18" t="s">
        <v>75</v>
      </c>
      <c r="GF81" s="18" t="s">
        <v>75</v>
      </c>
      <c r="GG81" s="18" t="s">
        <v>75</v>
      </c>
      <c r="GH81" s="140" t="s">
        <v>75</v>
      </c>
      <c r="GI81" s="139" t="s">
        <v>75</v>
      </c>
      <c r="GJ81" s="18" t="s">
        <v>75</v>
      </c>
      <c r="GK81" s="18" t="s">
        <v>75</v>
      </c>
      <c r="GL81" s="18" t="s">
        <v>75</v>
      </c>
      <c r="GM81" s="18" t="s">
        <v>75</v>
      </c>
      <c r="GN81" s="140" t="s">
        <v>75</v>
      </c>
      <c r="GO81" s="139" t="s">
        <v>75</v>
      </c>
      <c r="GP81" s="18" t="s">
        <v>75</v>
      </c>
      <c r="GQ81" s="18" t="s">
        <v>75</v>
      </c>
      <c r="GR81" s="18" t="s">
        <v>75</v>
      </c>
      <c r="GS81" s="18" t="s">
        <v>75</v>
      </c>
      <c r="GT81" s="140" t="s">
        <v>75</v>
      </c>
      <c r="GU81" s="139" t="s">
        <v>75</v>
      </c>
      <c r="GV81" s="18" t="s">
        <v>75</v>
      </c>
      <c r="GW81" s="18" t="s">
        <v>75</v>
      </c>
      <c r="GX81" s="18" t="s">
        <v>75</v>
      </c>
      <c r="GY81" s="18" t="s">
        <v>75</v>
      </c>
      <c r="GZ81" s="140" t="s">
        <v>75</v>
      </c>
      <c r="HA81" s="139" t="s">
        <v>75</v>
      </c>
      <c r="HB81" s="18" t="s">
        <v>75</v>
      </c>
      <c r="HC81" s="18" t="s">
        <v>75</v>
      </c>
      <c r="HD81" s="18" t="s">
        <v>75</v>
      </c>
      <c r="HE81" s="18" t="s">
        <v>75</v>
      </c>
      <c r="HF81" s="140" t="s">
        <v>75</v>
      </c>
      <c r="HG81" s="139" t="s">
        <v>75</v>
      </c>
      <c r="HH81" s="18" t="s">
        <v>75</v>
      </c>
      <c r="HI81" s="18" t="s">
        <v>75</v>
      </c>
      <c r="HJ81" s="18" t="s">
        <v>75</v>
      </c>
      <c r="HK81" s="18" t="s">
        <v>75</v>
      </c>
      <c r="HL81" s="140" t="s">
        <v>75</v>
      </c>
      <c r="HM81" s="139" t="s">
        <v>75</v>
      </c>
      <c r="HN81" s="18" t="s">
        <v>75</v>
      </c>
      <c r="HO81" s="18" t="s">
        <v>75</v>
      </c>
      <c r="HP81" s="18" t="s">
        <v>75</v>
      </c>
      <c r="HQ81" s="18" t="s">
        <v>75</v>
      </c>
      <c r="HR81" s="140" t="s">
        <v>75</v>
      </c>
      <c r="HS81" s="139" t="s">
        <v>75</v>
      </c>
      <c r="HT81" s="18" t="s">
        <v>75</v>
      </c>
      <c r="HU81" s="18" t="s">
        <v>75</v>
      </c>
      <c r="HV81" s="18" t="s">
        <v>75</v>
      </c>
      <c r="HW81" s="18" t="s">
        <v>75</v>
      </c>
      <c r="HX81" s="140" t="s">
        <v>75</v>
      </c>
      <c r="HY81" s="139" t="s">
        <v>75</v>
      </c>
      <c r="HZ81" s="18" t="s">
        <v>75</v>
      </c>
      <c r="IA81" s="18" t="s">
        <v>75</v>
      </c>
      <c r="IB81" s="18" t="s">
        <v>75</v>
      </c>
      <c r="IC81" s="18" t="s">
        <v>75</v>
      </c>
      <c r="ID81" s="140" t="s">
        <v>75</v>
      </c>
      <c r="IE81" s="139" t="s">
        <v>75</v>
      </c>
      <c r="IF81" s="18" t="s">
        <v>75</v>
      </c>
      <c r="IG81" s="18" t="s">
        <v>75</v>
      </c>
      <c r="IH81" s="18" t="s">
        <v>75</v>
      </c>
      <c r="II81" s="18" t="s">
        <v>75</v>
      </c>
      <c r="IJ81" s="140" t="s">
        <v>75</v>
      </c>
      <c r="IK81" s="139" t="s">
        <v>75</v>
      </c>
      <c r="IL81" s="18" t="s">
        <v>75</v>
      </c>
      <c r="IM81" s="18" t="s">
        <v>75</v>
      </c>
      <c r="IN81" s="18" t="s">
        <v>75</v>
      </c>
      <c r="IO81" s="18" t="s">
        <v>75</v>
      </c>
      <c r="IP81" s="140" t="s">
        <v>75</v>
      </c>
      <c r="IQ81" s="139" t="s">
        <v>75</v>
      </c>
      <c r="IR81" s="18" t="s">
        <v>75</v>
      </c>
      <c r="IS81" s="18" t="s">
        <v>75</v>
      </c>
      <c r="IT81" s="18" t="s">
        <v>75</v>
      </c>
      <c r="IU81" s="18" t="s">
        <v>75</v>
      </c>
      <c r="IV81" s="140" t="s">
        <v>75</v>
      </c>
      <c r="IW81" s="139" t="s">
        <v>75</v>
      </c>
      <c r="IX81" s="18" t="s">
        <v>75</v>
      </c>
      <c r="IY81" s="18" t="s">
        <v>75</v>
      </c>
      <c r="IZ81" s="18" t="s">
        <v>75</v>
      </c>
      <c r="JA81" s="18" t="s">
        <v>75</v>
      </c>
      <c r="JB81" s="140" t="s">
        <v>75</v>
      </c>
      <c r="JC81" s="139" t="s">
        <v>75</v>
      </c>
      <c r="JD81" s="18" t="s">
        <v>75</v>
      </c>
      <c r="JE81" s="18" t="s">
        <v>75</v>
      </c>
      <c r="JF81" s="18" t="s">
        <v>75</v>
      </c>
      <c r="JG81" s="18" t="s">
        <v>75</v>
      </c>
      <c r="JH81" s="140" t="s">
        <v>75</v>
      </c>
      <c r="JI81" s="139" t="s">
        <v>75</v>
      </c>
      <c r="JJ81" s="18" t="s">
        <v>75</v>
      </c>
      <c r="JK81" s="18" t="s">
        <v>75</v>
      </c>
      <c r="JL81" s="18" t="s">
        <v>75</v>
      </c>
      <c r="JM81" s="18" t="s">
        <v>75</v>
      </c>
      <c r="JN81" s="140" t="s">
        <v>75</v>
      </c>
      <c r="JO81" s="167" t="s">
        <v>75</v>
      </c>
      <c r="JP81" s="18" t="s">
        <v>75</v>
      </c>
      <c r="JQ81" s="18" t="s">
        <v>75</v>
      </c>
      <c r="JR81" s="18" t="s">
        <v>75</v>
      </c>
      <c r="JS81" s="18" t="s">
        <v>75</v>
      </c>
      <c r="JT81" s="140" t="s">
        <v>75</v>
      </c>
      <c r="JU81" s="139" t="s">
        <v>75</v>
      </c>
      <c r="JV81" s="18" t="s">
        <v>75</v>
      </c>
      <c r="JW81" s="18" t="s">
        <v>75</v>
      </c>
      <c r="JX81" s="18" t="s">
        <v>75</v>
      </c>
      <c r="JY81" s="18" t="s">
        <v>75</v>
      </c>
      <c r="JZ81" s="140" t="s">
        <v>75</v>
      </c>
      <c r="KA81" s="139" t="s">
        <v>75</v>
      </c>
      <c r="KB81" s="18" t="s">
        <v>75</v>
      </c>
      <c r="KC81" s="18" t="s">
        <v>75</v>
      </c>
      <c r="KD81" s="18" t="s">
        <v>75</v>
      </c>
      <c r="KE81" s="18" t="s">
        <v>75</v>
      </c>
      <c r="KF81" s="140" t="s">
        <v>75</v>
      </c>
      <c r="KG81" s="139" t="s">
        <v>75</v>
      </c>
      <c r="KH81" s="18" t="s">
        <v>75</v>
      </c>
      <c r="KI81" s="18" t="s">
        <v>75</v>
      </c>
      <c r="KJ81" s="18" t="s">
        <v>75</v>
      </c>
      <c r="KK81" s="18" t="s">
        <v>75</v>
      </c>
      <c r="KL81" s="140" t="s">
        <v>75</v>
      </c>
      <c r="KM81" s="139" t="s">
        <v>75</v>
      </c>
      <c r="KN81" s="18" t="s">
        <v>75</v>
      </c>
      <c r="KO81" s="18" t="s">
        <v>75</v>
      </c>
      <c r="KP81" s="18" t="s">
        <v>75</v>
      </c>
      <c r="KQ81" s="18" t="s">
        <v>75</v>
      </c>
      <c r="KR81" s="140" t="s">
        <v>75</v>
      </c>
      <c r="KS81" s="173" t="s">
        <v>75</v>
      </c>
      <c r="KT81" s="18" t="s">
        <v>75</v>
      </c>
      <c r="KU81" s="18" t="s">
        <v>75</v>
      </c>
      <c r="KV81" s="18" t="s">
        <v>75</v>
      </c>
      <c r="KW81" s="18" t="s">
        <v>75</v>
      </c>
      <c r="KX81" s="140" t="s">
        <v>75</v>
      </c>
      <c r="KY81" s="148" t="s">
        <v>75</v>
      </c>
      <c r="KZ81" s="18" t="s">
        <v>75</v>
      </c>
      <c r="LA81" s="18" t="s">
        <v>75</v>
      </c>
      <c r="LB81" s="18" t="s">
        <v>75</v>
      </c>
      <c r="LC81" s="18" t="s">
        <v>75</v>
      </c>
      <c r="LD81" s="140" t="s">
        <v>75</v>
      </c>
      <c r="LE81" s="148"/>
      <c r="LF81" s="18">
        <v>566923</v>
      </c>
      <c r="LG81" s="18">
        <v>583930.68999999994</v>
      </c>
      <c r="LH81" s="18">
        <v>595269.15</v>
      </c>
      <c r="LI81" s="18">
        <v>1154843.073725</v>
      </c>
      <c r="LJ81" s="177">
        <f t="shared" si="82"/>
        <v>725241.47843124997</v>
      </c>
      <c r="LK81" s="148"/>
      <c r="LL81" s="18">
        <v>603530</v>
      </c>
      <c r="LM81" s="18">
        <v>621635.9</v>
      </c>
      <c r="LN81" s="18">
        <v>633706.5</v>
      </c>
      <c r="LO81" s="18">
        <v>1154843.073725</v>
      </c>
      <c r="LP81" s="177">
        <f t="shared" si="83"/>
        <v>753428.86843124998</v>
      </c>
      <c r="LQ81" s="148"/>
      <c r="LR81" s="18">
        <v>603530</v>
      </c>
      <c r="LS81" s="18">
        <v>621635.9</v>
      </c>
      <c r="LT81" s="18">
        <v>633706.5</v>
      </c>
      <c r="LU81" s="18">
        <v>1154843.073725</v>
      </c>
      <c r="LV81" s="177">
        <f t="shared" si="84"/>
        <v>753428.86843124998</v>
      </c>
      <c r="LW81" s="148"/>
      <c r="LX81" s="18">
        <v>603530</v>
      </c>
      <c r="LY81" s="18">
        <v>621635.9</v>
      </c>
      <c r="LZ81" s="18">
        <v>633706.5</v>
      </c>
      <c r="MA81" s="18">
        <v>1154843.073725</v>
      </c>
      <c r="MB81" s="177">
        <f t="shared" si="85"/>
        <v>753428.86843124998</v>
      </c>
      <c r="MC81" s="148"/>
      <c r="MD81" s="18">
        <v>603530</v>
      </c>
      <c r="ME81" s="18">
        <v>621635.9</v>
      </c>
      <c r="MF81" s="18">
        <v>633706.5</v>
      </c>
      <c r="MG81" s="18">
        <v>1154843.073725</v>
      </c>
      <c r="MH81" s="177">
        <f t="shared" si="86"/>
        <v>753428.86843124998</v>
      </c>
      <c r="MI81" s="148"/>
      <c r="MJ81" s="18">
        <v>603530</v>
      </c>
      <c r="MK81" s="18">
        <v>621635.9</v>
      </c>
      <c r="ML81" s="18">
        <v>633706.5</v>
      </c>
      <c r="MM81" s="18">
        <v>1154843.073725</v>
      </c>
      <c r="MN81" s="177">
        <f t="shared" si="87"/>
        <v>753428.86843124998</v>
      </c>
      <c r="MO81" s="148"/>
      <c r="MP81" s="18">
        <v>603530</v>
      </c>
      <c r="MQ81" s="18">
        <v>621635.9</v>
      </c>
      <c r="MR81" s="18">
        <v>633706.5</v>
      </c>
      <c r="MS81" s="18">
        <v>1154843.073725</v>
      </c>
      <c r="MT81" s="177">
        <f t="shared" si="88"/>
        <v>753428.86843124998</v>
      </c>
      <c r="MU81" s="181">
        <v>13995542.255732194</v>
      </c>
    </row>
    <row r="82" spans="1:413" s="2" customFormat="1" ht="27" x14ac:dyDescent="0.35">
      <c r="A82" s="201">
        <v>77</v>
      </c>
      <c r="B82" s="16" t="s">
        <v>153</v>
      </c>
      <c r="C82" s="17">
        <v>1</v>
      </c>
      <c r="D82" s="202" t="s">
        <v>74</v>
      </c>
      <c r="E82" s="139"/>
      <c r="F82" s="18">
        <v>640190</v>
      </c>
      <c r="G82" s="18">
        <v>659395.69999999995</v>
      </c>
      <c r="H82" s="18">
        <v>672199.5</v>
      </c>
      <c r="I82" s="18">
        <v>1304090.3397406351</v>
      </c>
      <c r="J82" s="140">
        <f t="shared" si="89"/>
        <v>818968.88493515877</v>
      </c>
      <c r="K82" s="139"/>
      <c r="L82" s="18">
        <v>650562</v>
      </c>
      <c r="M82" s="18">
        <v>670078.86</v>
      </c>
      <c r="N82" s="18">
        <v>683090.1</v>
      </c>
      <c r="O82" s="18"/>
      <c r="P82" s="140">
        <f t="shared" si="62"/>
        <v>667910.31999999995</v>
      </c>
      <c r="Q82" s="139"/>
      <c r="R82" s="18">
        <v>650562</v>
      </c>
      <c r="S82" s="18">
        <v>670078.86</v>
      </c>
      <c r="T82" s="18">
        <v>683090.1</v>
      </c>
      <c r="U82" s="18">
        <v>1325219.8176021066</v>
      </c>
      <c r="V82" s="140">
        <f t="shared" si="63"/>
        <v>832237.69440052658</v>
      </c>
      <c r="W82" s="139"/>
      <c r="X82" s="18">
        <v>650562</v>
      </c>
      <c r="Y82" s="18">
        <v>670078.86</v>
      </c>
      <c r="Z82" s="18">
        <v>683090.1</v>
      </c>
      <c r="AA82" s="18">
        <v>1325219.8176021066</v>
      </c>
      <c r="AB82" s="140">
        <f t="shared" si="64"/>
        <v>832237.69440052658</v>
      </c>
      <c r="AC82" s="139"/>
      <c r="AD82" s="18">
        <v>650562</v>
      </c>
      <c r="AE82" s="18">
        <v>670078.86</v>
      </c>
      <c r="AF82" s="18">
        <v>683090.1</v>
      </c>
      <c r="AG82" s="18">
        <v>1325219.8176021066</v>
      </c>
      <c r="AH82" s="140">
        <f t="shared" si="65"/>
        <v>832237.69440052658</v>
      </c>
      <c r="AI82" s="139"/>
      <c r="AJ82" s="18">
        <v>650562</v>
      </c>
      <c r="AK82" s="18">
        <v>670078.86</v>
      </c>
      <c r="AL82" s="18">
        <v>683090.1</v>
      </c>
      <c r="AM82" s="18">
        <v>1325219.8176021066</v>
      </c>
      <c r="AN82" s="140">
        <f t="shared" si="66"/>
        <v>832237.69440052658</v>
      </c>
      <c r="AO82" s="139"/>
      <c r="AP82" s="18">
        <v>650562</v>
      </c>
      <c r="AQ82" s="18">
        <v>670078.86</v>
      </c>
      <c r="AR82" s="18">
        <v>683090.1</v>
      </c>
      <c r="AS82" s="18">
        <v>1325219.8176021066</v>
      </c>
      <c r="AT82" s="140">
        <f t="shared" si="67"/>
        <v>832237.69440052658</v>
      </c>
      <c r="AU82" s="153"/>
      <c r="AV82" s="19">
        <v>693403</v>
      </c>
      <c r="AW82" s="18">
        <v>714205.09</v>
      </c>
      <c r="AX82" s="18">
        <v>728073.15</v>
      </c>
      <c r="AY82" s="18">
        <v>1412488.3950707163</v>
      </c>
      <c r="AZ82" s="154">
        <f t="shared" si="61"/>
        <v>887042.40876767901</v>
      </c>
      <c r="BA82" s="139"/>
      <c r="BB82" s="18">
        <v>650562</v>
      </c>
      <c r="BC82" s="18">
        <v>670078.86</v>
      </c>
      <c r="BD82" s="18">
        <v>683090.1</v>
      </c>
      <c r="BE82" s="18">
        <v>1325219.8176021066</v>
      </c>
      <c r="BF82" s="140">
        <f t="shared" si="68"/>
        <v>832237.69440052658</v>
      </c>
      <c r="BG82" s="139"/>
      <c r="BH82" s="18">
        <v>650562</v>
      </c>
      <c r="BI82" s="18">
        <v>670078.86</v>
      </c>
      <c r="BJ82" s="18">
        <v>683090.1</v>
      </c>
      <c r="BK82" s="18">
        <v>1325219.8176021066</v>
      </c>
      <c r="BL82" s="140">
        <f t="shared" si="60"/>
        <v>832237.69440052658</v>
      </c>
      <c r="BM82" s="141" t="s">
        <v>75</v>
      </c>
      <c r="BN82" s="20" t="s">
        <v>75</v>
      </c>
      <c r="BO82" s="20" t="s">
        <v>75</v>
      </c>
      <c r="BP82" s="20" t="s">
        <v>75</v>
      </c>
      <c r="BQ82" s="20" t="s">
        <v>75</v>
      </c>
      <c r="BR82" s="157" t="s">
        <v>75</v>
      </c>
      <c r="BS82" s="139"/>
      <c r="BT82" s="18">
        <v>650562</v>
      </c>
      <c r="BU82" s="18">
        <v>670078.86</v>
      </c>
      <c r="BV82" s="18">
        <v>683090.1</v>
      </c>
      <c r="BW82" s="18">
        <v>1325219.8176021066</v>
      </c>
      <c r="BX82" s="140">
        <f t="shared" si="69"/>
        <v>832237.69440052658</v>
      </c>
      <c r="BY82" s="139"/>
      <c r="BZ82" s="18">
        <v>650562</v>
      </c>
      <c r="CA82" s="18">
        <v>670078.86</v>
      </c>
      <c r="CB82" s="18">
        <v>683090.1</v>
      </c>
      <c r="CC82" s="18">
        <v>1325219.8176021066</v>
      </c>
      <c r="CD82" s="140">
        <f t="shared" si="90"/>
        <v>832237.69440052658</v>
      </c>
      <c r="CE82" s="139"/>
      <c r="CF82" s="18">
        <v>650562</v>
      </c>
      <c r="CG82" s="18">
        <v>670078.86</v>
      </c>
      <c r="CH82" s="18">
        <v>683090.1</v>
      </c>
      <c r="CI82" s="18">
        <v>1325219.8176021066</v>
      </c>
      <c r="CJ82" s="140">
        <f t="shared" si="91"/>
        <v>832237.69440052658</v>
      </c>
      <c r="CK82" s="139"/>
      <c r="CL82" s="18">
        <v>650562</v>
      </c>
      <c r="CM82" s="18">
        <v>670078.86</v>
      </c>
      <c r="CN82" s="18">
        <v>683090.1</v>
      </c>
      <c r="CO82" s="18">
        <v>1325219.8176021066</v>
      </c>
      <c r="CP82" s="140">
        <f t="shared" si="92"/>
        <v>832237.69440052658</v>
      </c>
      <c r="CQ82" s="139"/>
      <c r="CR82" s="18">
        <v>650562</v>
      </c>
      <c r="CS82" s="18">
        <v>670079</v>
      </c>
      <c r="CT82" s="18">
        <v>683090</v>
      </c>
      <c r="CU82" s="18">
        <v>1325219.8176021066</v>
      </c>
      <c r="CV82" s="140">
        <f t="shared" si="93"/>
        <v>832237.70440052659</v>
      </c>
      <c r="CW82" s="139"/>
      <c r="CX82" s="18">
        <v>650562</v>
      </c>
      <c r="CY82" s="18">
        <v>670078.86</v>
      </c>
      <c r="CZ82" s="18">
        <v>683090.1</v>
      </c>
      <c r="DA82" s="18">
        <v>1325219.8176021066</v>
      </c>
      <c r="DB82" s="140">
        <f t="shared" si="58"/>
        <v>832237.69440052658</v>
      </c>
      <c r="DC82" s="139"/>
      <c r="DD82" s="18">
        <v>650562</v>
      </c>
      <c r="DE82" s="18">
        <v>670078.86</v>
      </c>
      <c r="DF82" s="18">
        <v>683090.1</v>
      </c>
      <c r="DG82" s="18">
        <v>1325219.8176021066</v>
      </c>
      <c r="DH82" s="140">
        <f t="shared" si="70"/>
        <v>832237.69440052658</v>
      </c>
      <c r="DI82" s="139"/>
      <c r="DJ82" s="18">
        <v>650562</v>
      </c>
      <c r="DK82" s="18">
        <v>670078.86</v>
      </c>
      <c r="DL82" s="18">
        <v>683090.1</v>
      </c>
      <c r="DM82" s="18">
        <v>1325219.8176021066</v>
      </c>
      <c r="DN82" s="140">
        <f t="shared" si="71"/>
        <v>832237.69440052658</v>
      </c>
      <c r="DO82" s="139"/>
      <c r="DP82" s="18">
        <v>650562</v>
      </c>
      <c r="DQ82" s="18">
        <v>670078.86</v>
      </c>
      <c r="DR82" s="18">
        <v>683090.1</v>
      </c>
      <c r="DS82" s="18">
        <v>1325219.8176021066</v>
      </c>
      <c r="DT82" s="140">
        <f t="shared" si="59"/>
        <v>832237.69440052658</v>
      </c>
      <c r="DU82" s="139"/>
      <c r="DV82" s="18">
        <v>650562</v>
      </c>
      <c r="DW82" s="18">
        <v>670078.86</v>
      </c>
      <c r="DX82" s="18">
        <v>683090.1</v>
      </c>
      <c r="DY82" s="18">
        <v>1325219.8176021066</v>
      </c>
      <c r="DZ82" s="140">
        <f t="shared" si="94"/>
        <v>832237.69440052658</v>
      </c>
      <c r="EA82" s="139"/>
      <c r="EB82" s="18">
        <v>650562</v>
      </c>
      <c r="EC82" s="18">
        <v>670078.86</v>
      </c>
      <c r="ED82" s="18">
        <v>683090.1</v>
      </c>
      <c r="EE82" s="18">
        <v>1325219.8176021066</v>
      </c>
      <c r="EF82" s="140">
        <f t="shared" si="72"/>
        <v>832237.69440052658</v>
      </c>
      <c r="EG82" s="139"/>
      <c r="EH82" s="18">
        <v>650562</v>
      </c>
      <c r="EI82" s="18">
        <v>670078.86</v>
      </c>
      <c r="EJ82" s="18">
        <v>683090.1</v>
      </c>
      <c r="EK82" s="18">
        <v>1325219.8176021066</v>
      </c>
      <c r="EL82" s="140">
        <f t="shared" si="73"/>
        <v>832237.69440052658</v>
      </c>
      <c r="EM82" s="139"/>
      <c r="EN82" s="18">
        <v>650562</v>
      </c>
      <c r="EO82" s="18">
        <v>670078.86</v>
      </c>
      <c r="EP82" s="18">
        <v>683090.1</v>
      </c>
      <c r="EQ82" s="18">
        <v>1325219.8176021066</v>
      </c>
      <c r="ER82" s="140">
        <f t="shared" si="74"/>
        <v>832237.69440052658</v>
      </c>
      <c r="ES82" s="139"/>
      <c r="ET82" s="18">
        <v>650562</v>
      </c>
      <c r="EU82" s="18">
        <v>670078.86</v>
      </c>
      <c r="EV82" s="18">
        <v>683090.1</v>
      </c>
      <c r="EW82" s="18">
        <v>1325219.8176021066</v>
      </c>
      <c r="EX82" s="140">
        <f t="shared" si="95"/>
        <v>832237.69440052658</v>
      </c>
      <c r="EY82" s="139"/>
      <c r="EZ82" s="18">
        <v>650562</v>
      </c>
      <c r="FA82" s="18">
        <v>670078.86</v>
      </c>
      <c r="FB82" s="18">
        <v>683090.1</v>
      </c>
      <c r="FC82" s="18">
        <v>1325219.8176021066</v>
      </c>
      <c r="FD82" s="140">
        <f t="shared" si="75"/>
        <v>832237.69440052658</v>
      </c>
      <c r="FE82" s="139"/>
      <c r="FF82" s="18">
        <v>650562</v>
      </c>
      <c r="FG82" s="18">
        <v>670078.86</v>
      </c>
      <c r="FH82" s="18">
        <v>683090.1</v>
      </c>
      <c r="FI82" s="18">
        <v>1325219.8176021066</v>
      </c>
      <c r="FJ82" s="140">
        <f t="shared" si="76"/>
        <v>832237.69440052658</v>
      </c>
      <c r="FK82" s="139"/>
      <c r="FL82" s="18">
        <v>650562</v>
      </c>
      <c r="FM82" s="18">
        <v>670078.86</v>
      </c>
      <c r="FN82" s="18">
        <v>683090.1</v>
      </c>
      <c r="FO82" s="18">
        <v>1325219.8176021066</v>
      </c>
      <c r="FP82" s="140">
        <f t="shared" si="77"/>
        <v>832237.69440052658</v>
      </c>
      <c r="FQ82" s="139"/>
      <c r="FR82" s="18">
        <v>650562</v>
      </c>
      <c r="FS82" s="18">
        <v>670078.86</v>
      </c>
      <c r="FT82" s="18">
        <v>683090.1</v>
      </c>
      <c r="FU82" s="18">
        <v>1325219.8176021066</v>
      </c>
      <c r="FV82" s="140">
        <f t="shared" si="78"/>
        <v>832237.69440052658</v>
      </c>
      <c r="FW82" s="139"/>
      <c r="FX82" s="18">
        <v>650562</v>
      </c>
      <c r="FY82" s="18">
        <v>670078.86</v>
      </c>
      <c r="FZ82" s="18">
        <v>683090.1</v>
      </c>
      <c r="GA82" s="18">
        <v>1325219.8176021066</v>
      </c>
      <c r="GB82" s="140">
        <f t="shared" si="79"/>
        <v>832237.69440052658</v>
      </c>
      <c r="GC82" s="139"/>
      <c r="GD82" s="18">
        <v>650562</v>
      </c>
      <c r="GE82" s="18">
        <v>670078.86</v>
      </c>
      <c r="GF82" s="18">
        <v>683090.1</v>
      </c>
      <c r="GG82" s="18">
        <v>1325219.8176021066</v>
      </c>
      <c r="GH82" s="140">
        <f t="shared" si="80"/>
        <v>832237.69440052658</v>
      </c>
      <c r="GI82" s="139"/>
      <c r="GJ82" s="18">
        <v>650562</v>
      </c>
      <c r="GK82" s="18">
        <v>670078.86</v>
      </c>
      <c r="GL82" s="18">
        <v>683090.1</v>
      </c>
      <c r="GM82" s="18">
        <v>1325219.8176021066</v>
      </c>
      <c r="GN82" s="140">
        <f t="shared" si="96"/>
        <v>832237.69440052658</v>
      </c>
      <c r="GO82" s="139"/>
      <c r="GP82" s="18">
        <v>650562</v>
      </c>
      <c r="GQ82" s="18">
        <v>670078.86</v>
      </c>
      <c r="GR82" s="18">
        <v>683090.1</v>
      </c>
      <c r="GS82" s="18">
        <v>1325219.8176021066</v>
      </c>
      <c r="GT82" s="140">
        <f t="shared" si="97"/>
        <v>832237.69440052658</v>
      </c>
      <c r="GU82" s="139"/>
      <c r="GV82" s="18">
        <v>650562</v>
      </c>
      <c r="GW82" s="18">
        <v>670078.86</v>
      </c>
      <c r="GX82" s="18">
        <v>683090.1</v>
      </c>
      <c r="GY82" s="18">
        <v>1325219.8176021066</v>
      </c>
      <c r="GZ82" s="140">
        <f t="shared" si="98"/>
        <v>832237.69440052658</v>
      </c>
      <c r="HA82" s="139"/>
      <c r="HB82" s="18">
        <v>650562</v>
      </c>
      <c r="HC82" s="18">
        <v>670078.86</v>
      </c>
      <c r="HD82" s="18">
        <v>683090.1</v>
      </c>
      <c r="HE82" s="18">
        <v>1325219.8176021066</v>
      </c>
      <c r="HF82" s="140">
        <f t="shared" si="99"/>
        <v>832237.69440052658</v>
      </c>
      <c r="HG82" s="139"/>
      <c r="HH82" s="18">
        <v>650562</v>
      </c>
      <c r="HI82" s="18">
        <v>670078.86</v>
      </c>
      <c r="HJ82" s="18">
        <v>683090.1</v>
      </c>
      <c r="HK82" s="18">
        <v>1325219.8176021066</v>
      </c>
      <c r="HL82" s="140">
        <f t="shared" si="100"/>
        <v>832237.69440052658</v>
      </c>
      <c r="HM82" s="139"/>
      <c r="HN82" s="18">
        <v>650562</v>
      </c>
      <c r="HO82" s="18">
        <v>670078.86</v>
      </c>
      <c r="HP82" s="18">
        <v>683090.1</v>
      </c>
      <c r="HQ82" s="18">
        <v>1325219.8176021066</v>
      </c>
      <c r="HR82" s="140">
        <f t="shared" si="101"/>
        <v>832237.69440052658</v>
      </c>
      <c r="HS82" s="139"/>
      <c r="HT82" s="18">
        <v>650562</v>
      </c>
      <c r="HU82" s="18">
        <v>670078.86</v>
      </c>
      <c r="HV82" s="18">
        <v>683090.1</v>
      </c>
      <c r="HW82" s="18">
        <v>1325219.8176021066</v>
      </c>
      <c r="HX82" s="140">
        <f t="shared" si="102"/>
        <v>832237.69440052658</v>
      </c>
      <c r="HY82" s="139"/>
      <c r="HZ82" s="18">
        <v>650562</v>
      </c>
      <c r="IA82" s="18">
        <v>670078.86</v>
      </c>
      <c r="IB82" s="18">
        <v>683090.1</v>
      </c>
      <c r="IC82" s="18">
        <v>1325219.8176021066</v>
      </c>
      <c r="ID82" s="140">
        <f t="shared" si="103"/>
        <v>832237.69440052658</v>
      </c>
      <c r="IE82" s="139"/>
      <c r="IF82" s="18">
        <v>650562</v>
      </c>
      <c r="IG82" s="18">
        <v>670078.86</v>
      </c>
      <c r="IH82" s="18">
        <v>683090.1</v>
      </c>
      <c r="II82" s="18">
        <v>1325219.8176021066</v>
      </c>
      <c r="IJ82" s="140">
        <f t="shared" si="104"/>
        <v>832237.69440052658</v>
      </c>
      <c r="IK82" s="139"/>
      <c r="IL82" s="18">
        <v>650562</v>
      </c>
      <c r="IM82" s="18">
        <v>670078.86</v>
      </c>
      <c r="IN82" s="18">
        <v>683090.1</v>
      </c>
      <c r="IO82" s="18">
        <v>1325219.8176021066</v>
      </c>
      <c r="IP82" s="140">
        <f t="shared" si="105"/>
        <v>832237.69440052658</v>
      </c>
      <c r="IQ82" s="139"/>
      <c r="IR82" s="18">
        <v>650562</v>
      </c>
      <c r="IS82" s="18">
        <v>670078.86</v>
      </c>
      <c r="IT82" s="18">
        <v>683090.1</v>
      </c>
      <c r="IU82" s="18">
        <v>1325219.8176021066</v>
      </c>
      <c r="IV82" s="140">
        <f t="shared" si="106"/>
        <v>832237.69440052658</v>
      </c>
      <c r="IW82" s="139"/>
      <c r="IX82" s="18">
        <v>650562</v>
      </c>
      <c r="IY82" s="18">
        <v>670078.86</v>
      </c>
      <c r="IZ82" s="18">
        <v>683090.1</v>
      </c>
      <c r="JA82" s="18">
        <v>1325219.8176021066</v>
      </c>
      <c r="JB82" s="140">
        <f t="shared" si="107"/>
        <v>832237.69440052658</v>
      </c>
      <c r="JC82" s="139"/>
      <c r="JD82" s="18">
        <v>650562</v>
      </c>
      <c r="JE82" s="18">
        <v>670078.86</v>
      </c>
      <c r="JF82" s="18">
        <v>683090.1</v>
      </c>
      <c r="JG82" s="18">
        <v>1325219.8176021066</v>
      </c>
      <c r="JH82" s="140">
        <f t="shared" si="108"/>
        <v>832237.69440052658</v>
      </c>
      <c r="JI82" s="139"/>
      <c r="JJ82" s="18">
        <v>650562</v>
      </c>
      <c r="JK82" s="18">
        <v>670078.86</v>
      </c>
      <c r="JL82" s="18">
        <v>683090.1</v>
      </c>
      <c r="JM82" s="18">
        <v>1325219.8176021066</v>
      </c>
      <c r="JN82" s="140">
        <f t="shared" si="109"/>
        <v>832237.69440052658</v>
      </c>
      <c r="JO82" s="167"/>
      <c r="JP82" s="18">
        <v>683120</v>
      </c>
      <c r="JQ82" s="18">
        <v>703613.6</v>
      </c>
      <c r="JR82" s="18">
        <v>717276</v>
      </c>
      <c r="JS82" s="18">
        <v>1391540.1813589174</v>
      </c>
      <c r="JT82" s="168">
        <f t="shared" si="110"/>
        <v>873887.44533972931</v>
      </c>
      <c r="JU82" s="139"/>
      <c r="JV82" s="18">
        <v>650562</v>
      </c>
      <c r="JW82" s="18">
        <v>670078.86</v>
      </c>
      <c r="JX82" s="18">
        <v>683090.1</v>
      </c>
      <c r="JY82" s="18">
        <v>1325219.8176021066</v>
      </c>
      <c r="JZ82" s="140">
        <f t="shared" si="111"/>
        <v>832237.69440052658</v>
      </c>
      <c r="KA82" s="139"/>
      <c r="KB82" s="18">
        <v>650562</v>
      </c>
      <c r="KC82" s="18">
        <v>670078.86</v>
      </c>
      <c r="KD82" s="18">
        <v>683090.1</v>
      </c>
      <c r="KE82" s="18">
        <v>1325219.8176021066</v>
      </c>
      <c r="KF82" s="140">
        <f t="shared" si="112"/>
        <v>832237.69440052658</v>
      </c>
      <c r="KG82" s="139"/>
      <c r="KH82" s="18">
        <v>650562</v>
      </c>
      <c r="KI82" s="18">
        <v>670078.86</v>
      </c>
      <c r="KJ82" s="18">
        <v>683090.1</v>
      </c>
      <c r="KK82" s="18">
        <v>1325219.8176021066</v>
      </c>
      <c r="KL82" s="140">
        <f t="shared" si="81"/>
        <v>832237.69440052658</v>
      </c>
      <c r="KM82" s="139"/>
      <c r="KN82" s="18">
        <v>650562</v>
      </c>
      <c r="KO82" s="18">
        <v>670078.86</v>
      </c>
      <c r="KP82" s="18">
        <v>683090.1</v>
      </c>
      <c r="KQ82" s="18">
        <v>1325219.8176021066</v>
      </c>
      <c r="KR82" s="140">
        <f t="shared" si="113"/>
        <v>832237.69440052658</v>
      </c>
      <c r="KS82" s="173"/>
      <c r="KT82" s="18">
        <v>650562</v>
      </c>
      <c r="KU82" s="18">
        <v>670078.86</v>
      </c>
      <c r="KV82" s="18">
        <v>683090.1</v>
      </c>
      <c r="KW82" s="18">
        <v>1325219.8176021066</v>
      </c>
      <c r="KX82" s="140">
        <f t="shared" si="114"/>
        <v>832237.69440052658</v>
      </c>
      <c r="KY82" s="148"/>
      <c r="KZ82" s="18">
        <v>650562</v>
      </c>
      <c r="LA82" s="18">
        <v>670078.86</v>
      </c>
      <c r="LB82" s="18">
        <v>683090.1</v>
      </c>
      <c r="LC82" s="18">
        <v>1325219.8176021066</v>
      </c>
      <c r="LD82" s="177">
        <f t="shared" si="115"/>
        <v>832237.69440052658</v>
      </c>
      <c r="LE82" s="148"/>
      <c r="LF82" s="18">
        <v>650562</v>
      </c>
      <c r="LG82" s="18">
        <v>670078.86</v>
      </c>
      <c r="LH82" s="18">
        <v>683090.1</v>
      </c>
      <c r="LI82" s="18">
        <v>1325219.8176021066</v>
      </c>
      <c r="LJ82" s="177">
        <f t="shared" si="82"/>
        <v>832237.69440052658</v>
      </c>
      <c r="LK82" s="148"/>
      <c r="LL82" s="18">
        <v>693403</v>
      </c>
      <c r="LM82" s="18">
        <v>714205.09</v>
      </c>
      <c r="LN82" s="18">
        <v>728073.15</v>
      </c>
      <c r="LO82" s="18">
        <v>1325219.8176021066</v>
      </c>
      <c r="LP82" s="177">
        <f t="shared" si="83"/>
        <v>865225.26440052665</v>
      </c>
      <c r="LQ82" s="148"/>
      <c r="LR82" s="18">
        <v>693403</v>
      </c>
      <c r="LS82" s="18">
        <v>714205.09</v>
      </c>
      <c r="LT82" s="18">
        <v>728073.15</v>
      </c>
      <c r="LU82" s="18">
        <v>1325219.8176021066</v>
      </c>
      <c r="LV82" s="177">
        <f t="shared" si="84"/>
        <v>865225.26440052665</v>
      </c>
      <c r="LW82" s="148"/>
      <c r="LX82" s="18">
        <v>693403</v>
      </c>
      <c r="LY82" s="18">
        <v>714205.09</v>
      </c>
      <c r="LZ82" s="18">
        <v>728073.15</v>
      </c>
      <c r="MA82" s="18">
        <v>1325219.8176021066</v>
      </c>
      <c r="MB82" s="177">
        <f t="shared" si="85"/>
        <v>865225.26440052665</v>
      </c>
      <c r="MC82" s="148"/>
      <c r="MD82" s="18">
        <v>693403</v>
      </c>
      <c r="ME82" s="18">
        <v>714205.09</v>
      </c>
      <c r="MF82" s="18">
        <v>728073.15</v>
      </c>
      <c r="MG82" s="18">
        <v>1325219.8176021066</v>
      </c>
      <c r="MH82" s="177">
        <f t="shared" si="86"/>
        <v>865225.26440052665</v>
      </c>
      <c r="MI82" s="148"/>
      <c r="MJ82" s="18">
        <v>693403</v>
      </c>
      <c r="MK82" s="18">
        <v>714205.09</v>
      </c>
      <c r="ML82" s="18">
        <v>728073.15</v>
      </c>
      <c r="MM82" s="18">
        <v>1325219.8176021066</v>
      </c>
      <c r="MN82" s="177">
        <f t="shared" si="87"/>
        <v>865225.26440052665</v>
      </c>
      <c r="MO82" s="148"/>
      <c r="MP82" s="18">
        <v>693403</v>
      </c>
      <c r="MQ82" s="18">
        <v>714205.09</v>
      </c>
      <c r="MR82" s="18">
        <v>728073.15</v>
      </c>
      <c r="MS82" s="18">
        <v>1325219.8176021066</v>
      </c>
      <c r="MT82" s="177">
        <f t="shared" si="88"/>
        <v>865225.26440052665</v>
      </c>
      <c r="MU82" s="181">
        <v>48386569.986671001</v>
      </c>
    </row>
    <row r="83" spans="1:413" s="2" customFormat="1" ht="14" x14ac:dyDescent="0.35">
      <c r="A83" s="201">
        <v>78</v>
      </c>
      <c r="B83" s="16" t="s">
        <v>154</v>
      </c>
      <c r="C83" s="17">
        <v>1</v>
      </c>
      <c r="D83" s="202" t="s">
        <v>74</v>
      </c>
      <c r="E83" s="139"/>
      <c r="F83" s="18">
        <v>96402</v>
      </c>
      <c r="G83" s="18">
        <v>99294.06</v>
      </c>
      <c r="H83" s="18">
        <v>101222.1</v>
      </c>
      <c r="I83" s="18">
        <v>196374.79895267164</v>
      </c>
      <c r="J83" s="140">
        <f t="shared" si="89"/>
        <v>123323.23973816792</v>
      </c>
      <c r="K83" s="139"/>
      <c r="L83" s="18">
        <v>97964</v>
      </c>
      <c r="M83" s="18">
        <v>100902.92</v>
      </c>
      <c r="N83" s="18">
        <v>102862.2</v>
      </c>
      <c r="O83" s="18"/>
      <c r="P83" s="140">
        <f t="shared" si="62"/>
        <v>100576.37333333334</v>
      </c>
      <c r="Q83" s="139"/>
      <c r="R83" s="18">
        <v>97964</v>
      </c>
      <c r="S83" s="18">
        <v>100902.92</v>
      </c>
      <c r="T83" s="18">
        <v>102862.2</v>
      </c>
      <c r="U83" s="18">
        <v>199556.55472570081</v>
      </c>
      <c r="V83" s="140">
        <f t="shared" si="63"/>
        <v>125321.4186814252</v>
      </c>
      <c r="W83" s="139"/>
      <c r="X83" s="18">
        <v>97964</v>
      </c>
      <c r="Y83" s="18">
        <v>100902.92</v>
      </c>
      <c r="Z83" s="18">
        <v>102862.2</v>
      </c>
      <c r="AA83" s="18">
        <v>199556.55472570081</v>
      </c>
      <c r="AB83" s="140">
        <f t="shared" si="64"/>
        <v>125321.4186814252</v>
      </c>
      <c r="AC83" s="139"/>
      <c r="AD83" s="18">
        <v>97964</v>
      </c>
      <c r="AE83" s="18">
        <v>100902.92</v>
      </c>
      <c r="AF83" s="18">
        <v>102862.2</v>
      </c>
      <c r="AG83" s="18">
        <v>199556.55472570081</v>
      </c>
      <c r="AH83" s="140">
        <f t="shared" si="65"/>
        <v>125321.4186814252</v>
      </c>
      <c r="AI83" s="139"/>
      <c r="AJ83" s="18">
        <v>97964</v>
      </c>
      <c r="AK83" s="18">
        <v>100902.92</v>
      </c>
      <c r="AL83" s="18">
        <v>102862.2</v>
      </c>
      <c r="AM83" s="18">
        <v>199556.55472570081</v>
      </c>
      <c r="AN83" s="140">
        <f t="shared" si="66"/>
        <v>125321.4186814252</v>
      </c>
      <c r="AO83" s="139"/>
      <c r="AP83" s="18">
        <v>97964</v>
      </c>
      <c r="AQ83" s="18">
        <v>100902.92</v>
      </c>
      <c r="AR83" s="18">
        <v>102862.2</v>
      </c>
      <c r="AS83" s="18">
        <v>199556.55472570081</v>
      </c>
      <c r="AT83" s="140">
        <f t="shared" si="67"/>
        <v>125321.4186814252</v>
      </c>
      <c r="AU83" s="153"/>
      <c r="AV83" s="19">
        <v>104415</v>
      </c>
      <c r="AW83" s="18">
        <v>107547.45</v>
      </c>
      <c r="AX83" s="18">
        <v>109635.75</v>
      </c>
      <c r="AY83" s="18">
        <v>212697.78339141759</v>
      </c>
      <c r="AZ83" s="154">
        <f t="shared" si="61"/>
        <v>133573.99584785441</v>
      </c>
      <c r="BA83" s="139"/>
      <c r="BB83" s="18">
        <v>97964</v>
      </c>
      <c r="BC83" s="18">
        <v>100902.92</v>
      </c>
      <c r="BD83" s="18">
        <v>102862.2</v>
      </c>
      <c r="BE83" s="18">
        <v>199556.55472570081</v>
      </c>
      <c r="BF83" s="140">
        <f t="shared" si="68"/>
        <v>125321.4186814252</v>
      </c>
      <c r="BG83" s="139"/>
      <c r="BH83" s="18">
        <v>97964</v>
      </c>
      <c r="BI83" s="18">
        <v>100902.92</v>
      </c>
      <c r="BJ83" s="18">
        <v>102862.2</v>
      </c>
      <c r="BK83" s="18">
        <v>199556.55472570081</v>
      </c>
      <c r="BL83" s="140">
        <f t="shared" si="60"/>
        <v>125321.4186814252</v>
      </c>
      <c r="BM83" s="141" t="s">
        <v>75</v>
      </c>
      <c r="BN83" s="20" t="s">
        <v>75</v>
      </c>
      <c r="BO83" s="20" t="s">
        <v>75</v>
      </c>
      <c r="BP83" s="20" t="s">
        <v>75</v>
      </c>
      <c r="BQ83" s="20" t="s">
        <v>75</v>
      </c>
      <c r="BR83" s="157" t="s">
        <v>75</v>
      </c>
      <c r="BS83" s="139"/>
      <c r="BT83" s="18">
        <v>97964</v>
      </c>
      <c r="BU83" s="18">
        <v>100902.92</v>
      </c>
      <c r="BV83" s="18">
        <v>102862.2</v>
      </c>
      <c r="BW83" s="18">
        <v>199556.55472570081</v>
      </c>
      <c r="BX83" s="140">
        <f t="shared" si="69"/>
        <v>125321.4186814252</v>
      </c>
      <c r="BY83" s="139"/>
      <c r="BZ83" s="18">
        <v>97964</v>
      </c>
      <c r="CA83" s="18">
        <v>100902.92</v>
      </c>
      <c r="CB83" s="18">
        <v>102862.2</v>
      </c>
      <c r="CC83" s="18">
        <v>199556.55472570081</v>
      </c>
      <c r="CD83" s="140">
        <f t="shared" si="90"/>
        <v>125321.4186814252</v>
      </c>
      <c r="CE83" s="139"/>
      <c r="CF83" s="18">
        <v>97964</v>
      </c>
      <c r="CG83" s="18">
        <v>100902.92</v>
      </c>
      <c r="CH83" s="18">
        <v>102862.2</v>
      </c>
      <c r="CI83" s="18">
        <v>199556.55472570081</v>
      </c>
      <c r="CJ83" s="140">
        <f t="shared" si="91"/>
        <v>125321.4186814252</v>
      </c>
      <c r="CK83" s="139"/>
      <c r="CL83" s="18">
        <v>97964</v>
      </c>
      <c r="CM83" s="18">
        <v>100902.92</v>
      </c>
      <c r="CN83" s="18">
        <v>102862.2</v>
      </c>
      <c r="CO83" s="18">
        <v>199556.55472570081</v>
      </c>
      <c r="CP83" s="140">
        <f t="shared" si="92"/>
        <v>125321.4186814252</v>
      </c>
      <c r="CQ83" s="139"/>
      <c r="CR83" s="18">
        <v>97964</v>
      </c>
      <c r="CS83" s="18">
        <v>100903</v>
      </c>
      <c r="CT83" s="18">
        <v>102862</v>
      </c>
      <c r="CU83" s="18">
        <v>199556.55472570081</v>
      </c>
      <c r="CV83" s="140">
        <f t="shared" si="93"/>
        <v>125321.3886814252</v>
      </c>
      <c r="CW83" s="139"/>
      <c r="CX83" s="18">
        <v>97964</v>
      </c>
      <c r="CY83" s="18">
        <v>100902.92</v>
      </c>
      <c r="CZ83" s="18">
        <v>102862.2</v>
      </c>
      <c r="DA83" s="18">
        <v>199556.55472570081</v>
      </c>
      <c r="DB83" s="140">
        <f t="shared" si="58"/>
        <v>125321.4186814252</v>
      </c>
      <c r="DC83" s="139"/>
      <c r="DD83" s="18">
        <v>97964</v>
      </c>
      <c r="DE83" s="18">
        <v>100902.92</v>
      </c>
      <c r="DF83" s="18">
        <v>102862.2</v>
      </c>
      <c r="DG83" s="18">
        <v>199556.55472570081</v>
      </c>
      <c r="DH83" s="140">
        <f t="shared" si="70"/>
        <v>125321.4186814252</v>
      </c>
      <c r="DI83" s="139"/>
      <c r="DJ83" s="18">
        <v>97964</v>
      </c>
      <c r="DK83" s="18">
        <v>100902.92</v>
      </c>
      <c r="DL83" s="18">
        <v>102862.2</v>
      </c>
      <c r="DM83" s="18">
        <v>199556.55472570081</v>
      </c>
      <c r="DN83" s="140">
        <f t="shared" si="71"/>
        <v>125321.4186814252</v>
      </c>
      <c r="DO83" s="139"/>
      <c r="DP83" s="18">
        <v>97964</v>
      </c>
      <c r="DQ83" s="18">
        <v>100902.92</v>
      </c>
      <c r="DR83" s="18">
        <v>102862.2</v>
      </c>
      <c r="DS83" s="18">
        <v>199556.55472570081</v>
      </c>
      <c r="DT83" s="140">
        <f t="shared" si="59"/>
        <v>125321.4186814252</v>
      </c>
      <c r="DU83" s="139"/>
      <c r="DV83" s="18">
        <v>97964</v>
      </c>
      <c r="DW83" s="18">
        <v>100902.92</v>
      </c>
      <c r="DX83" s="18">
        <v>102862.2</v>
      </c>
      <c r="DY83" s="18">
        <v>199556.55472570081</v>
      </c>
      <c r="DZ83" s="140">
        <f t="shared" si="94"/>
        <v>125321.4186814252</v>
      </c>
      <c r="EA83" s="139"/>
      <c r="EB83" s="18">
        <v>97964</v>
      </c>
      <c r="EC83" s="18">
        <v>100902.92</v>
      </c>
      <c r="ED83" s="18">
        <v>102862.2</v>
      </c>
      <c r="EE83" s="18">
        <v>199556.55472570081</v>
      </c>
      <c r="EF83" s="140">
        <f t="shared" si="72"/>
        <v>125321.4186814252</v>
      </c>
      <c r="EG83" s="139"/>
      <c r="EH83" s="18">
        <v>97964</v>
      </c>
      <c r="EI83" s="18">
        <v>100902.92</v>
      </c>
      <c r="EJ83" s="18">
        <v>102862.2</v>
      </c>
      <c r="EK83" s="18">
        <v>199556.55472570081</v>
      </c>
      <c r="EL83" s="140">
        <f t="shared" si="73"/>
        <v>125321.4186814252</v>
      </c>
      <c r="EM83" s="139"/>
      <c r="EN83" s="18">
        <v>97964</v>
      </c>
      <c r="EO83" s="18">
        <v>100902.92</v>
      </c>
      <c r="EP83" s="18">
        <v>102862.2</v>
      </c>
      <c r="EQ83" s="18">
        <v>199556.55472570081</v>
      </c>
      <c r="ER83" s="140">
        <f t="shared" si="74"/>
        <v>125321.4186814252</v>
      </c>
      <c r="ES83" s="139"/>
      <c r="ET83" s="18">
        <v>97964</v>
      </c>
      <c r="EU83" s="18">
        <v>100902.92</v>
      </c>
      <c r="EV83" s="18">
        <v>102862.2</v>
      </c>
      <c r="EW83" s="18">
        <v>199556.55472570081</v>
      </c>
      <c r="EX83" s="140">
        <f t="shared" si="95"/>
        <v>125321.4186814252</v>
      </c>
      <c r="EY83" s="139"/>
      <c r="EZ83" s="18">
        <v>97964</v>
      </c>
      <c r="FA83" s="18">
        <v>100902.92</v>
      </c>
      <c r="FB83" s="18">
        <v>102862.2</v>
      </c>
      <c r="FC83" s="18">
        <v>199556.55472570081</v>
      </c>
      <c r="FD83" s="140">
        <f t="shared" si="75"/>
        <v>125321.4186814252</v>
      </c>
      <c r="FE83" s="139"/>
      <c r="FF83" s="18">
        <v>97964</v>
      </c>
      <c r="FG83" s="18">
        <v>100902.92</v>
      </c>
      <c r="FH83" s="18">
        <v>102862.2</v>
      </c>
      <c r="FI83" s="18">
        <v>199556.55472570081</v>
      </c>
      <c r="FJ83" s="140">
        <f t="shared" si="76"/>
        <v>125321.4186814252</v>
      </c>
      <c r="FK83" s="139"/>
      <c r="FL83" s="18">
        <v>97964</v>
      </c>
      <c r="FM83" s="18">
        <v>100902.92</v>
      </c>
      <c r="FN83" s="18">
        <v>102862.2</v>
      </c>
      <c r="FO83" s="18">
        <v>199556.55472570081</v>
      </c>
      <c r="FP83" s="140">
        <f t="shared" si="77"/>
        <v>125321.4186814252</v>
      </c>
      <c r="FQ83" s="139"/>
      <c r="FR83" s="18">
        <v>97964</v>
      </c>
      <c r="FS83" s="18">
        <v>100902.92</v>
      </c>
      <c r="FT83" s="18">
        <v>102862.2</v>
      </c>
      <c r="FU83" s="18">
        <v>199556.55472570081</v>
      </c>
      <c r="FV83" s="140">
        <f t="shared" si="78"/>
        <v>125321.4186814252</v>
      </c>
      <c r="FW83" s="139"/>
      <c r="FX83" s="18">
        <v>97964</v>
      </c>
      <c r="FY83" s="18">
        <v>100902.92</v>
      </c>
      <c r="FZ83" s="18">
        <v>102862.2</v>
      </c>
      <c r="GA83" s="18">
        <v>199556.55472570081</v>
      </c>
      <c r="GB83" s="140">
        <f t="shared" si="79"/>
        <v>125321.4186814252</v>
      </c>
      <c r="GC83" s="139"/>
      <c r="GD83" s="18">
        <v>97964</v>
      </c>
      <c r="GE83" s="18">
        <v>100902.92</v>
      </c>
      <c r="GF83" s="18">
        <v>102862.2</v>
      </c>
      <c r="GG83" s="18">
        <v>199556.55472570081</v>
      </c>
      <c r="GH83" s="140">
        <f t="shared" si="80"/>
        <v>125321.4186814252</v>
      </c>
      <c r="GI83" s="139"/>
      <c r="GJ83" s="18">
        <v>97964</v>
      </c>
      <c r="GK83" s="18">
        <v>100902.92</v>
      </c>
      <c r="GL83" s="18">
        <v>102862.2</v>
      </c>
      <c r="GM83" s="18">
        <v>199556.55472570081</v>
      </c>
      <c r="GN83" s="140">
        <f t="shared" si="96"/>
        <v>125321.4186814252</v>
      </c>
      <c r="GO83" s="139"/>
      <c r="GP83" s="18">
        <v>97964</v>
      </c>
      <c r="GQ83" s="18">
        <v>100902.92</v>
      </c>
      <c r="GR83" s="18">
        <v>102862.2</v>
      </c>
      <c r="GS83" s="18">
        <v>199556.55472570081</v>
      </c>
      <c r="GT83" s="140">
        <f t="shared" si="97"/>
        <v>125321.4186814252</v>
      </c>
      <c r="GU83" s="139"/>
      <c r="GV83" s="18">
        <v>97964</v>
      </c>
      <c r="GW83" s="18">
        <v>100902.92</v>
      </c>
      <c r="GX83" s="18">
        <v>102862.2</v>
      </c>
      <c r="GY83" s="18">
        <v>199556.55472570081</v>
      </c>
      <c r="GZ83" s="140">
        <f t="shared" si="98"/>
        <v>125321.4186814252</v>
      </c>
      <c r="HA83" s="139"/>
      <c r="HB83" s="18">
        <v>97964</v>
      </c>
      <c r="HC83" s="18">
        <v>100902.92</v>
      </c>
      <c r="HD83" s="18">
        <v>102862.2</v>
      </c>
      <c r="HE83" s="18">
        <v>199556.55472570081</v>
      </c>
      <c r="HF83" s="140">
        <f t="shared" si="99"/>
        <v>125321.4186814252</v>
      </c>
      <c r="HG83" s="139"/>
      <c r="HH83" s="18">
        <v>97964</v>
      </c>
      <c r="HI83" s="18">
        <v>100902.92</v>
      </c>
      <c r="HJ83" s="18">
        <v>102862.2</v>
      </c>
      <c r="HK83" s="18">
        <v>199556.55472570081</v>
      </c>
      <c r="HL83" s="140">
        <f t="shared" si="100"/>
        <v>125321.4186814252</v>
      </c>
      <c r="HM83" s="139"/>
      <c r="HN83" s="18">
        <v>97964</v>
      </c>
      <c r="HO83" s="18">
        <v>100902.92</v>
      </c>
      <c r="HP83" s="18">
        <v>102862.2</v>
      </c>
      <c r="HQ83" s="18">
        <v>199556.55472570081</v>
      </c>
      <c r="HR83" s="140">
        <f t="shared" si="101"/>
        <v>125321.4186814252</v>
      </c>
      <c r="HS83" s="139"/>
      <c r="HT83" s="18">
        <v>97964</v>
      </c>
      <c r="HU83" s="18">
        <v>100902.92</v>
      </c>
      <c r="HV83" s="18">
        <v>102862.2</v>
      </c>
      <c r="HW83" s="18">
        <v>199556.55472570081</v>
      </c>
      <c r="HX83" s="140">
        <f t="shared" si="102"/>
        <v>125321.4186814252</v>
      </c>
      <c r="HY83" s="139"/>
      <c r="HZ83" s="18">
        <v>97964</v>
      </c>
      <c r="IA83" s="18">
        <v>100902.92</v>
      </c>
      <c r="IB83" s="18">
        <v>102862.2</v>
      </c>
      <c r="IC83" s="18">
        <v>199556.55472570081</v>
      </c>
      <c r="ID83" s="140">
        <f t="shared" si="103"/>
        <v>125321.4186814252</v>
      </c>
      <c r="IE83" s="139"/>
      <c r="IF83" s="18">
        <v>97964</v>
      </c>
      <c r="IG83" s="18">
        <v>100902.92</v>
      </c>
      <c r="IH83" s="18">
        <v>102862.2</v>
      </c>
      <c r="II83" s="18">
        <v>199556.55472570081</v>
      </c>
      <c r="IJ83" s="140">
        <f t="shared" si="104"/>
        <v>125321.4186814252</v>
      </c>
      <c r="IK83" s="139"/>
      <c r="IL83" s="18">
        <v>97964</v>
      </c>
      <c r="IM83" s="18">
        <v>100902.92</v>
      </c>
      <c r="IN83" s="18">
        <v>102862.2</v>
      </c>
      <c r="IO83" s="18">
        <v>199556.55472570081</v>
      </c>
      <c r="IP83" s="140">
        <f t="shared" si="105"/>
        <v>125321.4186814252</v>
      </c>
      <c r="IQ83" s="139"/>
      <c r="IR83" s="18">
        <v>97964</v>
      </c>
      <c r="IS83" s="18">
        <v>100902.92</v>
      </c>
      <c r="IT83" s="18">
        <v>102862.2</v>
      </c>
      <c r="IU83" s="18">
        <v>199556.55472570081</v>
      </c>
      <c r="IV83" s="140">
        <f t="shared" si="106"/>
        <v>125321.4186814252</v>
      </c>
      <c r="IW83" s="139"/>
      <c r="IX83" s="18">
        <v>97964</v>
      </c>
      <c r="IY83" s="18">
        <v>100902.92</v>
      </c>
      <c r="IZ83" s="18">
        <v>102862.2</v>
      </c>
      <c r="JA83" s="18">
        <v>199556.55472570081</v>
      </c>
      <c r="JB83" s="140">
        <f t="shared" si="107"/>
        <v>125321.4186814252</v>
      </c>
      <c r="JC83" s="139"/>
      <c r="JD83" s="18">
        <v>97964</v>
      </c>
      <c r="JE83" s="18">
        <v>100902.92</v>
      </c>
      <c r="JF83" s="18">
        <v>102862.2</v>
      </c>
      <c r="JG83" s="18">
        <v>199556.55472570081</v>
      </c>
      <c r="JH83" s="140">
        <f t="shared" si="108"/>
        <v>125321.4186814252</v>
      </c>
      <c r="JI83" s="139"/>
      <c r="JJ83" s="18">
        <v>97964</v>
      </c>
      <c r="JK83" s="18">
        <v>100902.92</v>
      </c>
      <c r="JL83" s="18">
        <v>102862.2</v>
      </c>
      <c r="JM83" s="18">
        <v>199556.55472570081</v>
      </c>
      <c r="JN83" s="140">
        <f t="shared" si="109"/>
        <v>125321.4186814252</v>
      </c>
      <c r="JO83" s="167"/>
      <c r="JP83" s="18">
        <v>102867</v>
      </c>
      <c r="JQ83" s="18">
        <v>105953.01</v>
      </c>
      <c r="JR83" s="18">
        <v>108010.35</v>
      </c>
      <c r="JS83" s="18">
        <v>209543.32305173724</v>
      </c>
      <c r="JT83" s="168">
        <f t="shared" si="110"/>
        <v>131593.42076293431</v>
      </c>
      <c r="JU83" s="139"/>
      <c r="JV83" s="18">
        <v>97964</v>
      </c>
      <c r="JW83" s="18">
        <v>100902.92</v>
      </c>
      <c r="JX83" s="18">
        <v>102862.2</v>
      </c>
      <c r="JY83" s="18">
        <v>199556.55472570081</v>
      </c>
      <c r="JZ83" s="140">
        <f t="shared" si="111"/>
        <v>125321.4186814252</v>
      </c>
      <c r="KA83" s="139"/>
      <c r="KB83" s="18">
        <v>97964</v>
      </c>
      <c r="KC83" s="18">
        <v>100902.92</v>
      </c>
      <c r="KD83" s="18">
        <v>102862.2</v>
      </c>
      <c r="KE83" s="18">
        <v>199556.55472570081</v>
      </c>
      <c r="KF83" s="140">
        <f t="shared" si="112"/>
        <v>125321.4186814252</v>
      </c>
      <c r="KG83" s="139"/>
      <c r="KH83" s="18">
        <v>97964</v>
      </c>
      <c r="KI83" s="18">
        <v>100902.92</v>
      </c>
      <c r="KJ83" s="18">
        <v>102862.2</v>
      </c>
      <c r="KK83" s="18">
        <v>199556.55472570081</v>
      </c>
      <c r="KL83" s="140">
        <f t="shared" si="81"/>
        <v>125321.4186814252</v>
      </c>
      <c r="KM83" s="139"/>
      <c r="KN83" s="18">
        <v>97964</v>
      </c>
      <c r="KO83" s="18">
        <v>100902.92</v>
      </c>
      <c r="KP83" s="18">
        <v>102862.2</v>
      </c>
      <c r="KQ83" s="18">
        <v>199556.55472570081</v>
      </c>
      <c r="KR83" s="140">
        <f t="shared" si="113"/>
        <v>125321.4186814252</v>
      </c>
      <c r="KS83" s="173"/>
      <c r="KT83" s="18">
        <v>97964</v>
      </c>
      <c r="KU83" s="18">
        <v>100902.92</v>
      </c>
      <c r="KV83" s="18">
        <v>102862.2</v>
      </c>
      <c r="KW83" s="18">
        <v>199556.55472570081</v>
      </c>
      <c r="KX83" s="140">
        <f t="shared" si="114"/>
        <v>125321.4186814252</v>
      </c>
      <c r="KY83" s="148"/>
      <c r="KZ83" s="18">
        <v>97964</v>
      </c>
      <c r="LA83" s="18">
        <v>100902.92</v>
      </c>
      <c r="LB83" s="18">
        <v>102862.2</v>
      </c>
      <c r="LC83" s="18">
        <v>199556.55472570081</v>
      </c>
      <c r="LD83" s="177">
        <f t="shared" si="115"/>
        <v>125321.4186814252</v>
      </c>
      <c r="LE83" s="148"/>
      <c r="LF83" s="18">
        <v>97964</v>
      </c>
      <c r="LG83" s="18">
        <v>100902.92</v>
      </c>
      <c r="LH83" s="18">
        <v>102862.2</v>
      </c>
      <c r="LI83" s="18">
        <v>199556.55472570081</v>
      </c>
      <c r="LJ83" s="177">
        <f t="shared" si="82"/>
        <v>125321.4186814252</v>
      </c>
      <c r="LK83" s="148"/>
      <c r="LL83" s="18">
        <v>104415</v>
      </c>
      <c r="LM83" s="18">
        <v>107547.45</v>
      </c>
      <c r="LN83" s="18">
        <v>109635.75</v>
      </c>
      <c r="LO83" s="18">
        <v>199556.55472570081</v>
      </c>
      <c r="LP83" s="177">
        <f t="shared" si="83"/>
        <v>130288.68868142521</v>
      </c>
      <c r="LQ83" s="148"/>
      <c r="LR83" s="18">
        <v>104415</v>
      </c>
      <c r="LS83" s="18">
        <v>107547.45</v>
      </c>
      <c r="LT83" s="18">
        <v>109635.75</v>
      </c>
      <c r="LU83" s="18">
        <v>199556.55472570081</v>
      </c>
      <c r="LV83" s="177">
        <f t="shared" si="84"/>
        <v>130288.68868142521</v>
      </c>
      <c r="LW83" s="148"/>
      <c r="LX83" s="18">
        <v>104415</v>
      </c>
      <c r="LY83" s="18">
        <v>107547.45</v>
      </c>
      <c r="LZ83" s="18">
        <v>109635.75</v>
      </c>
      <c r="MA83" s="18">
        <v>199556.55472570081</v>
      </c>
      <c r="MB83" s="177">
        <f t="shared" si="85"/>
        <v>130288.68868142521</v>
      </c>
      <c r="MC83" s="148"/>
      <c r="MD83" s="18">
        <v>104415</v>
      </c>
      <c r="ME83" s="18">
        <v>107547.45</v>
      </c>
      <c r="MF83" s="18">
        <v>109635.75</v>
      </c>
      <c r="MG83" s="18">
        <v>199556.55472570081</v>
      </c>
      <c r="MH83" s="177">
        <f t="shared" si="86"/>
        <v>130288.68868142521</v>
      </c>
      <c r="MI83" s="148"/>
      <c r="MJ83" s="18">
        <v>104415</v>
      </c>
      <c r="MK83" s="18">
        <v>107547.45</v>
      </c>
      <c r="ML83" s="18">
        <v>109635.75</v>
      </c>
      <c r="MM83" s="18">
        <v>199556.55472570081</v>
      </c>
      <c r="MN83" s="177">
        <f t="shared" si="87"/>
        <v>130288.68868142521</v>
      </c>
      <c r="MO83" s="148"/>
      <c r="MP83" s="18">
        <v>104415</v>
      </c>
      <c r="MQ83" s="18">
        <v>107547.45</v>
      </c>
      <c r="MR83" s="18">
        <v>109635.75</v>
      </c>
      <c r="MS83" s="18">
        <v>199556.55472570081</v>
      </c>
      <c r="MT83" s="177">
        <f t="shared" si="88"/>
        <v>130288.68868142521</v>
      </c>
      <c r="MU83" s="181">
        <v>7286227.2284792457</v>
      </c>
    </row>
    <row r="84" spans="1:413" s="2" customFormat="1" ht="14" x14ac:dyDescent="0.35">
      <c r="A84" s="201">
        <v>79</v>
      </c>
      <c r="B84" s="16" t="s">
        <v>155</v>
      </c>
      <c r="C84" s="17">
        <v>1</v>
      </c>
      <c r="D84" s="202" t="s">
        <v>79</v>
      </c>
      <c r="E84" s="139"/>
      <c r="F84" s="18">
        <v>740728</v>
      </c>
      <c r="G84" s="18">
        <v>762949.84</v>
      </c>
      <c r="H84" s="18">
        <v>777764.4</v>
      </c>
      <c r="I84" s="18">
        <v>1508890.7753627365</v>
      </c>
      <c r="J84" s="140">
        <f t="shared" si="89"/>
        <v>947583.25384068408</v>
      </c>
      <c r="K84" s="139"/>
      <c r="L84" s="18">
        <v>752730</v>
      </c>
      <c r="M84" s="18">
        <v>775311.9</v>
      </c>
      <c r="N84" s="18">
        <v>790366.5</v>
      </c>
      <c r="O84" s="18"/>
      <c r="P84" s="140">
        <f t="shared" si="62"/>
        <v>772802.79999999993</v>
      </c>
      <c r="Q84" s="139"/>
      <c r="R84" s="18">
        <v>752730</v>
      </c>
      <c r="S84" s="18">
        <v>775311.9</v>
      </c>
      <c r="T84" s="18">
        <v>790366.5</v>
      </c>
      <c r="U84" s="18">
        <v>1533338.5250790222</v>
      </c>
      <c r="V84" s="140">
        <f t="shared" si="63"/>
        <v>962936.73126975552</v>
      </c>
      <c r="W84" s="139"/>
      <c r="X84" s="18">
        <v>752730</v>
      </c>
      <c r="Y84" s="18">
        <v>775311.9</v>
      </c>
      <c r="Z84" s="18">
        <v>790366.5</v>
      </c>
      <c r="AA84" s="18">
        <v>1533338.5250790222</v>
      </c>
      <c r="AB84" s="140">
        <f t="shared" si="64"/>
        <v>962936.73126975552</v>
      </c>
      <c r="AC84" s="139"/>
      <c r="AD84" s="18">
        <v>752730</v>
      </c>
      <c r="AE84" s="18">
        <v>775311.9</v>
      </c>
      <c r="AF84" s="18">
        <v>790366.5</v>
      </c>
      <c r="AG84" s="18">
        <v>1533338.5250790222</v>
      </c>
      <c r="AH84" s="140">
        <f t="shared" si="65"/>
        <v>962936.73126975552</v>
      </c>
      <c r="AI84" s="139"/>
      <c r="AJ84" s="18">
        <v>752730</v>
      </c>
      <c r="AK84" s="18">
        <v>775311.9</v>
      </c>
      <c r="AL84" s="18">
        <v>790366.5</v>
      </c>
      <c r="AM84" s="18">
        <v>1533338.5250790222</v>
      </c>
      <c r="AN84" s="140">
        <f t="shared" si="66"/>
        <v>962936.73126975552</v>
      </c>
      <c r="AO84" s="139"/>
      <c r="AP84" s="18">
        <v>752730</v>
      </c>
      <c r="AQ84" s="18">
        <v>775311.9</v>
      </c>
      <c r="AR84" s="18">
        <v>790366.5</v>
      </c>
      <c r="AS84" s="18">
        <v>1533338.5250790222</v>
      </c>
      <c r="AT84" s="140">
        <f t="shared" si="67"/>
        <v>962936.73126975552</v>
      </c>
      <c r="AU84" s="153"/>
      <c r="AV84" s="19">
        <v>802299</v>
      </c>
      <c r="AW84" s="18">
        <v>826367.97</v>
      </c>
      <c r="AX84" s="18">
        <v>842413.95</v>
      </c>
      <c r="AY84" s="18">
        <v>1634312.1674016872</v>
      </c>
      <c r="AZ84" s="154">
        <f t="shared" si="61"/>
        <v>1026348.2718504218</v>
      </c>
      <c r="BA84" s="139"/>
      <c r="BB84" s="18">
        <v>752730</v>
      </c>
      <c r="BC84" s="18">
        <v>775311.9</v>
      </c>
      <c r="BD84" s="18">
        <v>790366.5</v>
      </c>
      <c r="BE84" s="18">
        <v>1533338.5250790222</v>
      </c>
      <c r="BF84" s="140">
        <f t="shared" si="68"/>
        <v>962936.73126975552</v>
      </c>
      <c r="BG84" s="139"/>
      <c r="BH84" s="18">
        <v>752730</v>
      </c>
      <c r="BI84" s="18">
        <v>775311.9</v>
      </c>
      <c r="BJ84" s="18">
        <v>790366.5</v>
      </c>
      <c r="BK84" s="18">
        <v>1533338.5250790222</v>
      </c>
      <c r="BL84" s="140">
        <f t="shared" si="60"/>
        <v>962936.73126975552</v>
      </c>
      <c r="BM84" s="141" t="s">
        <v>75</v>
      </c>
      <c r="BN84" s="20" t="s">
        <v>75</v>
      </c>
      <c r="BO84" s="20" t="s">
        <v>75</v>
      </c>
      <c r="BP84" s="20" t="s">
        <v>75</v>
      </c>
      <c r="BQ84" s="20" t="s">
        <v>75</v>
      </c>
      <c r="BR84" s="157" t="s">
        <v>75</v>
      </c>
      <c r="BS84" s="139"/>
      <c r="BT84" s="18">
        <v>752730</v>
      </c>
      <c r="BU84" s="18">
        <v>775311.9</v>
      </c>
      <c r="BV84" s="18">
        <v>790366.5</v>
      </c>
      <c r="BW84" s="18">
        <v>1533338.5250790222</v>
      </c>
      <c r="BX84" s="140">
        <f t="shared" si="69"/>
        <v>962936.73126975552</v>
      </c>
      <c r="BY84" s="139"/>
      <c r="BZ84" s="18">
        <v>752730</v>
      </c>
      <c r="CA84" s="18">
        <v>775311.9</v>
      </c>
      <c r="CB84" s="18">
        <v>790366.5</v>
      </c>
      <c r="CC84" s="18">
        <v>1533338.5250790222</v>
      </c>
      <c r="CD84" s="140">
        <f t="shared" si="90"/>
        <v>962936.73126975552</v>
      </c>
      <c r="CE84" s="139"/>
      <c r="CF84" s="18">
        <v>752730</v>
      </c>
      <c r="CG84" s="18">
        <v>775311.9</v>
      </c>
      <c r="CH84" s="18">
        <v>790366.5</v>
      </c>
      <c r="CI84" s="18">
        <v>1533338.5250790222</v>
      </c>
      <c r="CJ84" s="140">
        <f t="shared" si="91"/>
        <v>962936.73126975552</v>
      </c>
      <c r="CK84" s="139"/>
      <c r="CL84" s="18">
        <v>752730</v>
      </c>
      <c r="CM84" s="18">
        <v>775311.9</v>
      </c>
      <c r="CN84" s="18">
        <v>790366.5</v>
      </c>
      <c r="CO84" s="18">
        <v>1533338.5250790222</v>
      </c>
      <c r="CP84" s="140">
        <f t="shared" si="92"/>
        <v>962936.73126975552</v>
      </c>
      <c r="CQ84" s="139"/>
      <c r="CR84" s="18">
        <v>752730</v>
      </c>
      <c r="CS84" s="18">
        <v>775312</v>
      </c>
      <c r="CT84" s="18">
        <v>790367</v>
      </c>
      <c r="CU84" s="18">
        <v>1533338.5250790222</v>
      </c>
      <c r="CV84" s="140">
        <f t="shared" si="93"/>
        <v>962936.88126975554</v>
      </c>
      <c r="CW84" s="139"/>
      <c r="CX84" s="18">
        <v>752730</v>
      </c>
      <c r="CY84" s="18">
        <v>775311.9</v>
      </c>
      <c r="CZ84" s="18">
        <v>790366.5</v>
      </c>
      <c r="DA84" s="18">
        <v>1533338.5250790222</v>
      </c>
      <c r="DB84" s="140">
        <f t="shared" si="58"/>
        <v>962936.73126975552</v>
      </c>
      <c r="DC84" s="139"/>
      <c r="DD84" s="18">
        <v>752730</v>
      </c>
      <c r="DE84" s="18">
        <v>775311.9</v>
      </c>
      <c r="DF84" s="18">
        <v>790366.5</v>
      </c>
      <c r="DG84" s="18">
        <v>1533338.5250790222</v>
      </c>
      <c r="DH84" s="140">
        <f t="shared" si="70"/>
        <v>962936.73126975552</v>
      </c>
      <c r="DI84" s="139"/>
      <c r="DJ84" s="18">
        <v>752730</v>
      </c>
      <c r="DK84" s="18">
        <v>775311.9</v>
      </c>
      <c r="DL84" s="18">
        <v>790366.5</v>
      </c>
      <c r="DM84" s="18">
        <v>1533338.5250790222</v>
      </c>
      <c r="DN84" s="140">
        <f t="shared" si="71"/>
        <v>962936.73126975552</v>
      </c>
      <c r="DO84" s="139"/>
      <c r="DP84" s="18">
        <v>752730</v>
      </c>
      <c r="DQ84" s="18">
        <v>775311.9</v>
      </c>
      <c r="DR84" s="18">
        <v>790366.5</v>
      </c>
      <c r="DS84" s="18">
        <v>1533338.5250790222</v>
      </c>
      <c r="DT84" s="140">
        <f t="shared" si="59"/>
        <v>962936.73126975552</v>
      </c>
      <c r="DU84" s="139"/>
      <c r="DV84" s="18">
        <v>752730</v>
      </c>
      <c r="DW84" s="18">
        <v>775311.9</v>
      </c>
      <c r="DX84" s="18">
        <v>790366.5</v>
      </c>
      <c r="DY84" s="18">
        <v>1533338.5250790222</v>
      </c>
      <c r="DZ84" s="140">
        <f t="shared" si="94"/>
        <v>962936.73126975552</v>
      </c>
      <c r="EA84" s="139"/>
      <c r="EB84" s="18">
        <v>752730</v>
      </c>
      <c r="EC84" s="18">
        <v>775311.9</v>
      </c>
      <c r="ED84" s="18">
        <v>790366.5</v>
      </c>
      <c r="EE84" s="18">
        <v>1533338.5250790222</v>
      </c>
      <c r="EF84" s="140">
        <f t="shared" si="72"/>
        <v>962936.73126975552</v>
      </c>
      <c r="EG84" s="139"/>
      <c r="EH84" s="18">
        <v>752730</v>
      </c>
      <c r="EI84" s="18">
        <v>775311.9</v>
      </c>
      <c r="EJ84" s="18">
        <v>790366.5</v>
      </c>
      <c r="EK84" s="18">
        <v>1533338.5250790222</v>
      </c>
      <c r="EL84" s="140">
        <f t="shared" si="73"/>
        <v>962936.73126975552</v>
      </c>
      <c r="EM84" s="139"/>
      <c r="EN84" s="18">
        <v>752730</v>
      </c>
      <c r="EO84" s="18">
        <v>775311.9</v>
      </c>
      <c r="EP84" s="18">
        <v>790366.5</v>
      </c>
      <c r="EQ84" s="18">
        <v>1533338.5250790222</v>
      </c>
      <c r="ER84" s="140">
        <f t="shared" si="74"/>
        <v>962936.73126975552</v>
      </c>
      <c r="ES84" s="139"/>
      <c r="ET84" s="18">
        <v>752730</v>
      </c>
      <c r="EU84" s="18">
        <v>775311.9</v>
      </c>
      <c r="EV84" s="18">
        <v>790366.5</v>
      </c>
      <c r="EW84" s="18">
        <v>1533338.5250790222</v>
      </c>
      <c r="EX84" s="140">
        <f t="shared" si="95"/>
        <v>962936.73126975552</v>
      </c>
      <c r="EY84" s="139"/>
      <c r="EZ84" s="18">
        <v>752730</v>
      </c>
      <c r="FA84" s="18">
        <v>775311.9</v>
      </c>
      <c r="FB84" s="18">
        <v>790366.5</v>
      </c>
      <c r="FC84" s="18">
        <v>1533338.5250790222</v>
      </c>
      <c r="FD84" s="140">
        <f t="shared" si="75"/>
        <v>962936.73126975552</v>
      </c>
      <c r="FE84" s="139"/>
      <c r="FF84" s="18">
        <v>752730</v>
      </c>
      <c r="FG84" s="18">
        <v>775311.9</v>
      </c>
      <c r="FH84" s="18">
        <v>790366.5</v>
      </c>
      <c r="FI84" s="18">
        <v>1533338.5250790222</v>
      </c>
      <c r="FJ84" s="140">
        <f t="shared" si="76"/>
        <v>962936.73126975552</v>
      </c>
      <c r="FK84" s="139"/>
      <c r="FL84" s="18">
        <v>752730</v>
      </c>
      <c r="FM84" s="18">
        <v>775311.9</v>
      </c>
      <c r="FN84" s="18">
        <v>790366.5</v>
      </c>
      <c r="FO84" s="18">
        <v>1533338.5250790222</v>
      </c>
      <c r="FP84" s="140">
        <f t="shared" si="77"/>
        <v>962936.73126975552</v>
      </c>
      <c r="FQ84" s="139"/>
      <c r="FR84" s="18">
        <v>752730</v>
      </c>
      <c r="FS84" s="18">
        <v>775311.9</v>
      </c>
      <c r="FT84" s="18">
        <v>790366.5</v>
      </c>
      <c r="FU84" s="18">
        <v>1533338.5250790222</v>
      </c>
      <c r="FV84" s="140">
        <f t="shared" si="78"/>
        <v>962936.73126975552</v>
      </c>
      <c r="FW84" s="139"/>
      <c r="FX84" s="18">
        <v>752730</v>
      </c>
      <c r="FY84" s="18">
        <v>775311.9</v>
      </c>
      <c r="FZ84" s="18">
        <v>790366.5</v>
      </c>
      <c r="GA84" s="18">
        <v>1533338.5250790222</v>
      </c>
      <c r="GB84" s="140">
        <f t="shared" si="79"/>
        <v>962936.73126975552</v>
      </c>
      <c r="GC84" s="139"/>
      <c r="GD84" s="18">
        <v>752730</v>
      </c>
      <c r="GE84" s="18">
        <v>775311.9</v>
      </c>
      <c r="GF84" s="18">
        <v>790366.5</v>
      </c>
      <c r="GG84" s="18">
        <v>1533338.5250790222</v>
      </c>
      <c r="GH84" s="140">
        <f t="shared" si="80"/>
        <v>962936.73126975552</v>
      </c>
      <c r="GI84" s="139"/>
      <c r="GJ84" s="18">
        <v>752730</v>
      </c>
      <c r="GK84" s="18">
        <v>775311.9</v>
      </c>
      <c r="GL84" s="18">
        <v>790366.5</v>
      </c>
      <c r="GM84" s="18">
        <v>1533338.5250790222</v>
      </c>
      <c r="GN84" s="140">
        <f t="shared" si="96"/>
        <v>962936.73126975552</v>
      </c>
      <c r="GO84" s="139"/>
      <c r="GP84" s="18">
        <v>752730</v>
      </c>
      <c r="GQ84" s="18">
        <v>775311.9</v>
      </c>
      <c r="GR84" s="18">
        <v>790366.5</v>
      </c>
      <c r="GS84" s="18">
        <v>1533338.5250790222</v>
      </c>
      <c r="GT84" s="140">
        <f t="shared" si="97"/>
        <v>962936.73126975552</v>
      </c>
      <c r="GU84" s="139"/>
      <c r="GV84" s="18">
        <v>752730</v>
      </c>
      <c r="GW84" s="18">
        <v>775311.9</v>
      </c>
      <c r="GX84" s="18">
        <v>790366.5</v>
      </c>
      <c r="GY84" s="18">
        <v>1533338.5250790222</v>
      </c>
      <c r="GZ84" s="140">
        <f t="shared" si="98"/>
        <v>962936.73126975552</v>
      </c>
      <c r="HA84" s="139"/>
      <c r="HB84" s="18">
        <v>752730</v>
      </c>
      <c r="HC84" s="18">
        <v>775311.9</v>
      </c>
      <c r="HD84" s="18">
        <v>790366.5</v>
      </c>
      <c r="HE84" s="18">
        <v>1533338.5250790222</v>
      </c>
      <c r="HF84" s="140">
        <f t="shared" si="99"/>
        <v>962936.73126975552</v>
      </c>
      <c r="HG84" s="139"/>
      <c r="HH84" s="18">
        <v>752730</v>
      </c>
      <c r="HI84" s="18">
        <v>775311.9</v>
      </c>
      <c r="HJ84" s="18">
        <v>790366.5</v>
      </c>
      <c r="HK84" s="18">
        <v>1533338.5250790222</v>
      </c>
      <c r="HL84" s="140">
        <f t="shared" si="100"/>
        <v>962936.73126975552</v>
      </c>
      <c r="HM84" s="139"/>
      <c r="HN84" s="18">
        <v>752730</v>
      </c>
      <c r="HO84" s="18">
        <v>775311.9</v>
      </c>
      <c r="HP84" s="18">
        <v>790366.5</v>
      </c>
      <c r="HQ84" s="18">
        <v>1533338.5250790222</v>
      </c>
      <c r="HR84" s="140">
        <f t="shared" si="101"/>
        <v>962936.73126975552</v>
      </c>
      <c r="HS84" s="139"/>
      <c r="HT84" s="18">
        <v>752730</v>
      </c>
      <c r="HU84" s="18">
        <v>775311.9</v>
      </c>
      <c r="HV84" s="18">
        <v>790366.5</v>
      </c>
      <c r="HW84" s="18">
        <v>1533338.5250790222</v>
      </c>
      <c r="HX84" s="140">
        <f t="shared" si="102"/>
        <v>962936.73126975552</v>
      </c>
      <c r="HY84" s="139"/>
      <c r="HZ84" s="18">
        <v>752730</v>
      </c>
      <c r="IA84" s="18">
        <v>775311.9</v>
      </c>
      <c r="IB84" s="18">
        <v>790366.5</v>
      </c>
      <c r="IC84" s="18">
        <v>1533338.5250790222</v>
      </c>
      <c r="ID84" s="140">
        <f t="shared" si="103"/>
        <v>962936.73126975552</v>
      </c>
      <c r="IE84" s="139"/>
      <c r="IF84" s="18">
        <v>752730</v>
      </c>
      <c r="IG84" s="18">
        <v>775311.9</v>
      </c>
      <c r="IH84" s="18">
        <v>790366.5</v>
      </c>
      <c r="II84" s="18">
        <v>1533338.5250790222</v>
      </c>
      <c r="IJ84" s="140">
        <f t="shared" si="104"/>
        <v>962936.73126975552</v>
      </c>
      <c r="IK84" s="139"/>
      <c r="IL84" s="18">
        <v>752730</v>
      </c>
      <c r="IM84" s="18">
        <v>775311.9</v>
      </c>
      <c r="IN84" s="18">
        <v>790366.5</v>
      </c>
      <c r="IO84" s="18">
        <v>1533338.5250790222</v>
      </c>
      <c r="IP84" s="140">
        <f t="shared" si="105"/>
        <v>962936.73126975552</v>
      </c>
      <c r="IQ84" s="139"/>
      <c r="IR84" s="18">
        <v>752730</v>
      </c>
      <c r="IS84" s="18">
        <v>775311.9</v>
      </c>
      <c r="IT84" s="18">
        <v>790366.5</v>
      </c>
      <c r="IU84" s="18">
        <v>1533338.5250790222</v>
      </c>
      <c r="IV84" s="140">
        <f t="shared" si="106"/>
        <v>962936.73126975552</v>
      </c>
      <c r="IW84" s="139"/>
      <c r="IX84" s="18">
        <v>752730</v>
      </c>
      <c r="IY84" s="18">
        <v>775311.9</v>
      </c>
      <c r="IZ84" s="18">
        <v>790366.5</v>
      </c>
      <c r="JA84" s="18">
        <v>1533338.5250790222</v>
      </c>
      <c r="JB84" s="140">
        <f t="shared" si="107"/>
        <v>962936.73126975552</v>
      </c>
      <c r="JC84" s="139"/>
      <c r="JD84" s="18">
        <v>752730</v>
      </c>
      <c r="JE84" s="18">
        <v>775311.9</v>
      </c>
      <c r="JF84" s="18">
        <v>790366.5</v>
      </c>
      <c r="JG84" s="18">
        <v>1533338.5250790222</v>
      </c>
      <c r="JH84" s="140">
        <f t="shared" si="108"/>
        <v>962936.73126975552</v>
      </c>
      <c r="JI84" s="139"/>
      <c r="JJ84" s="18">
        <v>752730</v>
      </c>
      <c r="JK84" s="18">
        <v>775311.9</v>
      </c>
      <c r="JL84" s="18">
        <v>790366.5</v>
      </c>
      <c r="JM84" s="18">
        <v>1533338.5250790222</v>
      </c>
      <c r="JN84" s="140">
        <f t="shared" si="109"/>
        <v>962936.73126975552</v>
      </c>
      <c r="JO84" s="167"/>
      <c r="JP84" s="18">
        <v>790400</v>
      </c>
      <c r="JQ84" s="18">
        <v>814112</v>
      </c>
      <c r="JR84" s="18">
        <v>829920</v>
      </c>
      <c r="JS84" s="18">
        <v>1610074.1484034429</v>
      </c>
      <c r="JT84" s="168">
        <f t="shared" si="110"/>
        <v>1011126.5371008607</v>
      </c>
      <c r="JU84" s="139"/>
      <c r="JV84" s="18">
        <v>752730</v>
      </c>
      <c r="JW84" s="18">
        <v>775311.9</v>
      </c>
      <c r="JX84" s="18">
        <v>790366.5</v>
      </c>
      <c r="JY84" s="18">
        <v>1533338.5250790222</v>
      </c>
      <c r="JZ84" s="140">
        <f t="shared" si="111"/>
        <v>962936.73126975552</v>
      </c>
      <c r="KA84" s="139"/>
      <c r="KB84" s="18">
        <v>752730</v>
      </c>
      <c r="KC84" s="18">
        <v>775311.9</v>
      </c>
      <c r="KD84" s="18">
        <v>790366.5</v>
      </c>
      <c r="KE84" s="18">
        <v>1533338.5250790222</v>
      </c>
      <c r="KF84" s="140">
        <f t="shared" si="112"/>
        <v>962936.73126975552</v>
      </c>
      <c r="KG84" s="139"/>
      <c r="KH84" s="18">
        <v>752730</v>
      </c>
      <c r="KI84" s="18">
        <v>775311.9</v>
      </c>
      <c r="KJ84" s="18">
        <v>790366.5</v>
      </c>
      <c r="KK84" s="18">
        <v>1533338.5250790222</v>
      </c>
      <c r="KL84" s="140">
        <f t="shared" si="81"/>
        <v>962936.73126975552</v>
      </c>
      <c r="KM84" s="139"/>
      <c r="KN84" s="18">
        <v>752730</v>
      </c>
      <c r="KO84" s="18">
        <v>775311.9</v>
      </c>
      <c r="KP84" s="18">
        <v>790366.5</v>
      </c>
      <c r="KQ84" s="18">
        <v>1533338.5250790222</v>
      </c>
      <c r="KR84" s="140">
        <f t="shared" si="113"/>
        <v>962936.73126975552</v>
      </c>
      <c r="KS84" s="173"/>
      <c r="KT84" s="18">
        <v>752730</v>
      </c>
      <c r="KU84" s="18">
        <v>775311.9</v>
      </c>
      <c r="KV84" s="18">
        <v>790366.5</v>
      </c>
      <c r="KW84" s="18">
        <v>1533338.5250790222</v>
      </c>
      <c r="KX84" s="140">
        <f t="shared" si="114"/>
        <v>962936.73126975552</v>
      </c>
      <c r="KY84" s="148"/>
      <c r="KZ84" s="18">
        <v>752730</v>
      </c>
      <c r="LA84" s="18">
        <v>775311.9</v>
      </c>
      <c r="LB84" s="18">
        <v>790366.5</v>
      </c>
      <c r="LC84" s="18">
        <v>1533338.5250790222</v>
      </c>
      <c r="LD84" s="177">
        <f t="shared" si="115"/>
        <v>962936.73126975552</v>
      </c>
      <c r="LE84" s="148"/>
      <c r="LF84" s="18">
        <v>752730</v>
      </c>
      <c r="LG84" s="18">
        <v>775311.9</v>
      </c>
      <c r="LH84" s="18">
        <v>790366.5</v>
      </c>
      <c r="LI84" s="18">
        <v>1533338.5250790222</v>
      </c>
      <c r="LJ84" s="177">
        <f t="shared" si="82"/>
        <v>962936.73126975552</v>
      </c>
      <c r="LK84" s="148"/>
      <c r="LL84" s="18">
        <v>802299</v>
      </c>
      <c r="LM84" s="18">
        <v>826367.97</v>
      </c>
      <c r="LN84" s="18">
        <v>842413.95</v>
      </c>
      <c r="LO84" s="18">
        <v>1533338.5250790222</v>
      </c>
      <c r="LP84" s="177">
        <f t="shared" si="83"/>
        <v>1001104.8612697555</v>
      </c>
      <c r="LQ84" s="148"/>
      <c r="LR84" s="18">
        <v>802299</v>
      </c>
      <c r="LS84" s="18">
        <v>826367.97</v>
      </c>
      <c r="LT84" s="18">
        <v>842413.95</v>
      </c>
      <c r="LU84" s="18">
        <v>1533338.5250790222</v>
      </c>
      <c r="LV84" s="177">
        <f t="shared" si="84"/>
        <v>1001104.8612697555</v>
      </c>
      <c r="LW84" s="148"/>
      <c r="LX84" s="18">
        <v>802299</v>
      </c>
      <c r="LY84" s="18">
        <v>826367.97</v>
      </c>
      <c r="LZ84" s="18">
        <v>842413.95</v>
      </c>
      <c r="MA84" s="18">
        <v>1533338.5250790222</v>
      </c>
      <c r="MB84" s="177">
        <f t="shared" si="85"/>
        <v>1001104.8612697555</v>
      </c>
      <c r="MC84" s="148"/>
      <c r="MD84" s="18">
        <v>802299</v>
      </c>
      <c r="ME84" s="18">
        <v>826367.97</v>
      </c>
      <c r="MF84" s="18">
        <v>842413.95</v>
      </c>
      <c r="MG84" s="18">
        <v>1533338.5250790222</v>
      </c>
      <c r="MH84" s="177">
        <f t="shared" si="86"/>
        <v>1001104.8612697555</v>
      </c>
      <c r="MI84" s="148"/>
      <c r="MJ84" s="18">
        <v>802299</v>
      </c>
      <c r="MK84" s="18">
        <v>826367.97</v>
      </c>
      <c r="ML84" s="18">
        <v>842413.95</v>
      </c>
      <c r="MM84" s="18">
        <v>1533338.5250790222</v>
      </c>
      <c r="MN84" s="177">
        <f t="shared" si="87"/>
        <v>1001104.8612697555</v>
      </c>
      <c r="MO84" s="148"/>
      <c r="MP84" s="18">
        <v>802299</v>
      </c>
      <c r="MQ84" s="18">
        <v>826367.97</v>
      </c>
      <c r="MR84" s="18">
        <v>842413.95</v>
      </c>
      <c r="MS84" s="18">
        <v>1533338.5250790222</v>
      </c>
      <c r="MT84" s="177">
        <f t="shared" si="88"/>
        <v>1001104.8612697555</v>
      </c>
      <c r="MU84" s="181">
        <v>55985453.281358734</v>
      </c>
    </row>
    <row r="85" spans="1:413" s="2" customFormat="1" ht="14" x14ac:dyDescent="0.35">
      <c r="A85" s="201">
        <v>80</v>
      </c>
      <c r="B85" s="16" t="s">
        <v>156</v>
      </c>
      <c r="C85" s="17">
        <v>1</v>
      </c>
      <c r="D85" s="202" t="s">
        <v>74</v>
      </c>
      <c r="E85" s="139"/>
      <c r="F85" s="18">
        <v>282845</v>
      </c>
      <c r="G85" s="18">
        <v>291330.34999999998</v>
      </c>
      <c r="H85" s="18">
        <v>296987.25</v>
      </c>
      <c r="I85" s="18">
        <v>576166.51706909761</v>
      </c>
      <c r="J85" s="140">
        <f t="shared" si="89"/>
        <v>361832.27926727443</v>
      </c>
      <c r="K85" s="139"/>
      <c r="L85" s="18">
        <v>287428</v>
      </c>
      <c r="M85" s="18">
        <v>296050.84000000003</v>
      </c>
      <c r="N85" s="18">
        <v>301799.40000000002</v>
      </c>
      <c r="O85" s="18"/>
      <c r="P85" s="140">
        <f t="shared" si="62"/>
        <v>295092.7466666667</v>
      </c>
      <c r="Q85" s="139"/>
      <c r="R85" s="18">
        <v>287428</v>
      </c>
      <c r="S85" s="18">
        <v>296050.84000000003</v>
      </c>
      <c r="T85" s="18">
        <v>301799.40000000002</v>
      </c>
      <c r="U85" s="18">
        <v>585501.83479666675</v>
      </c>
      <c r="V85" s="140">
        <f t="shared" si="63"/>
        <v>367695.01869916671</v>
      </c>
      <c r="W85" s="139"/>
      <c r="X85" s="18">
        <v>287428</v>
      </c>
      <c r="Y85" s="18">
        <v>296050.84000000003</v>
      </c>
      <c r="Z85" s="18">
        <v>301799.40000000002</v>
      </c>
      <c r="AA85" s="18">
        <v>585501.83479666675</v>
      </c>
      <c r="AB85" s="140">
        <f t="shared" si="64"/>
        <v>367695.01869916671</v>
      </c>
      <c r="AC85" s="139"/>
      <c r="AD85" s="18">
        <v>287428</v>
      </c>
      <c r="AE85" s="18">
        <v>296050.84000000003</v>
      </c>
      <c r="AF85" s="18">
        <v>301799.40000000002</v>
      </c>
      <c r="AG85" s="18">
        <v>585501.83479666675</v>
      </c>
      <c r="AH85" s="140">
        <f t="shared" si="65"/>
        <v>367695.01869916671</v>
      </c>
      <c r="AI85" s="139"/>
      <c r="AJ85" s="18">
        <v>287428</v>
      </c>
      <c r="AK85" s="18">
        <v>296050.84000000003</v>
      </c>
      <c r="AL85" s="18">
        <v>301799.40000000002</v>
      </c>
      <c r="AM85" s="18">
        <v>585501.83479666675</v>
      </c>
      <c r="AN85" s="140">
        <f t="shared" si="66"/>
        <v>367695.01869916671</v>
      </c>
      <c r="AO85" s="139"/>
      <c r="AP85" s="18">
        <v>287428</v>
      </c>
      <c r="AQ85" s="18">
        <v>296050.84000000003</v>
      </c>
      <c r="AR85" s="18">
        <v>301799.40000000002</v>
      </c>
      <c r="AS85" s="18">
        <v>585501.83479666675</v>
      </c>
      <c r="AT85" s="140">
        <f t="shared" si="67"/>
        <v>367695.01869916671</v>
      </c>
      <c r="AU85" s="153"/>
      <c r="AV85" s="19">
        <v>306356</v>
      </c>
      <c r="AW85" s="18">
        <v>315546.68</v>
      </c>
      <c r="AX85" s="18">
        <v>321673.8</v>
      </c>
      <c r="AY85" s="18">
        <v>624058.3908859205</v>
      </c>
      <c r="AZ85" s="154">
        <f t="shared" si="61"/>
        <v>391908.71772148012</v>
      </c>
      <c r="BA85" s="139"/>
      <c r="BB85" s="18">
        <v>287428</v>
      </c>
      <c r="BC85" s="18">
        <v>296050.84000000003</v>
      </c>
      <c r="BD85" s="18">
        <v>301799.40000000002</v>
      </c>
      <c r="BE85" s="18">
        <v>585501.83479666675</v>
      </c>
      <c r="BF85" s="140">
        <f t="shared" si="68"/>
        <v>367695.01869916671</v>
      </c>
      <c r="BG85" s="139"/>
      <c r="BH85" s="18">
        <v>287428</v>
      </c>
      <c r="BI85" s="18">
        <v>296050.84000000003</v>
      </c>
      <c r="BJ85" s="18">
        <v>301799.40000000002</v>
      </c>
      <c r="BK85" s="18">
        <v>585501.83479666675</v>
      </c>
      <c r="BL85" s="140">
        <f t="shared" si="60"/>
        <v>367695.01869916671</v>
      </c>
      <c r="BM85" s="141" t="s">
        <v>75</v>
      </c>
      <c r="BN85" s="20" t="s">
        <v>75</v>
      </c>
      <c r="BO85" s="20" t="s">
        <v>75</v>
      </c>
      <c r="BP85" s="20" t="s">
        <v>75</v>
      </c>
      <c r="BQ85" s="20" t="s">
        <v>75</v>
      </c>
      <c r="BR85" s="157" t="s">
        <v>75</v>
      </c>
      <c r="BS85" s="139"/>
      <c r="BT85" s="18">
        <v>287428</v>
      </c>
      <c r="BU85" s="18">
        <v>296050.84000000003</v>
      </c>
      <c r="BV85" s="18">
        <v>301799.40000000002</v>
      </c>
      <c r="BW85" s="18">
        <v>585501.83479666675</v>
      </c>
      <c r="BX85" s="140">
        <f t="shared" si="69"/>
        <v>367695.01869916671</v>
      </c>
      <c r="BY85" s="139"/>
      <c r="BZ85" s="18">
        <v>287428</v>
      </c>
      <c r="CA85" s="18">
        <v>296050.84000000003</v>
      </c>
      <c r="CB85" s="18">
        <v>301799.40000000002</v>
      </c>
      <c r="CC85" s="18">
        <v>585501.83479666675</v>
      </c>
      <c r="CD85" s="140">
        <f t="shared" si="90"/>
        <v>367695.01869916671</v>
      </c>
      <c r="CE85" s="139"/>
      <c r="CF85" s="18">
        <v>287428</v>
      </c>
      <c r="CG85" s="18">
        <v>296050.84000000003</v>
      </c>
      <c r="CH85" s="18">
        <v>301799.40000000002</v>
      </c>
      <c r="CI85" s="18">
        <v>585501.83479666675</v>
      </c>
      <c r="CJ85" s="140">
        <f t="shared" si="91"/>
        <v>367695.01869916671</v>
      </c>
      <c r="CK85" s="139"/>
      <c r="CL85" s="18">
        <v>287428</v>
      </c>
      <c r="CM85" s="18">
        <v>296050.84000000003</v>
      </c>
      <c r="CN85" s="18">
        <v>301799.40000000002</v>
      </c>
      <c r="CO85" s="18">
        <v>585501.83479666675</v>
      </c>
      <c r="CP85" s="140">
        <f t="shared" si="92"/>
        <v>367695.01869916671</v>
      </c>
      <c r="CQ85" s="139"/>
      <c r="CR85" s="18">
        <v>287428</v>
      </c>
      <c r="CS85" s="18">
        <v>296051</v>
      </c>
      <c r="CT85" s="18">
        <v>301799</v>
      </c>
      <c r="CU85" s="18">
        <v>585501.83479666675</v>
      </c>
      <c r="CV85" s="140">
        <f t="shared" si="93"/>
        <v>367694.95869916666</v>
      </c>
      <c r="CW85" s="139"/>
      <c r="CX85" s="18">
        <v>287428</v>
      </c>
      <c r="CY85" s="18">
        <v>296050.84000000003</v>
      </c>
      <c r="CZ85" s="18">
        <v>301799.40000000002</v>
      </c>
      <c r="DA85" s="18">
        <v>585501.83479666675</v>
      </c>
      <c r="DB85" s="140">
        <f t="shared" si="58"/>
        <v>367695.01869916671</v>
      </c>
      <c r="DC85" s="139"/>
      <c r="DD85" s="18">
        <v>287428</v>
      </c>
      <c r="DE85" s="18">
        <v>296050.84000000003</v>
      </c>
      <c r="DF85" s="18">
        <v>301799.40000000002</v>
      </c>
      <c r="DG85" s="18">
        <v>585501.83479666675</v>
      </c>
      <c r="DH85" s="140">
        <f t="shared" si="70"/>
        <v>367695.01869916671</v>
      </c>
      <c r="DI85" s="139"/>
      <c r="DJ85" s="18">
        <v>287428</v>
      </c>
      <c r="DK85" s="18">
        <v>296050.84000000003</v>
      </c>
      <c r="DL85" s="18">
        <v>301799.40000000002</v>
      </c>
      <c r="DM85" s="18">
        <v>585501.83479666675</v>
      </c>
      <c r="DN85" s="140">
        <f t="shared" si="71"/>
        <v>367695.01869916671</v>
      </c>
      <c r="DO85" s="139"/>
      <c r="DP85" s="18">
        <v>287428</v>
      </c>
      <c r="DQ85" s="18">
        <v>296050.84000000003</v>
      </c>
      <c r="DR85" s="18">
        <v>301799.40000000002</v>
      </c>
      <c r="DS85" s="18">
        <v>585501.83479666675</v>
      </c>
      <c r="DT85" s="140">
        <f t="shared" si="59"/>
        <v>367695.01869916671</v>
      </c>
      <c r="DU85" s="139"/>
      <c r="DV85" s="18">
        <v>287428</v>
      </c>
      <c r="DW85" s="18">
        <v>296050.84000000003</v>
      </c>
      <c r="DX85" s="18">
        <v>301799.40000000002</v>
      </c>
      <c r="DY85" s="18">
        <v>585501.83479666675</v>
      </c>
      <c r="DZ85" s="140">
        <f t="shared" si="94"/>
        <v>367695.01869916671</v>
      </c>
      <c r="EA85" s="139"/>
      <c r="EB85" s="18">
        <v>287428</v>
      </c>
      <c r="EC85" s="18">
        <v>296050.84000000003</v>
      </c>
      <c r="ED85" s="18">
        <v>301799.40000000002</v>
      </c>
      <c r="EE85" s="18">
        <v>585501.83479666675</v>
      </c>
      <c r="EF85" s="140">
        <f t="shared" si="72"/>
        <v>367695.01869916671</v>
      </c>
      <c r="EG85" s="139"/>
      <c r="EH85" s="18">
        <v>287428</v>
      </c>
      <c r="EI85" s="18">
        <v>296050.84000000003</v>
      </c>
      <c r="EJ85" s="18">
        <v>301799.40000000002</v>
      </c>
      <c r="EK85" s="18">
        <v>585501.83479666675</v>
      </c>
      <c r="EL85" s="140">
        <f t="shared" si="73"/>
        <v>367695.01869916671</v>
      </c>
      <c r="EM85" s="139"/>
      <c r="EN85" s="18">
        <v>287428</v>
      </c>
      <c r="EO85" s="18">
        <v>296050.84000000003</v>
      </c>
      <c r="EP85" s="18">
        <v>301799.40000000002</v>
      </c>
      <c r="EQ85" s="18">
        <v>585501.83479666675</v>
      </c>
      <c r="ER85" s="140">
        <f t="shared" si="74"/>
        <v>367695.01869916671</v>
      </c>
      <c r="ES85" s="139"/>
      <c r="ET85" s="18">
        <v>287428</v>
      </c>
      <c r="EU85" s="18">
        <v>296050.84000000003</v>
      </c>
      <c r="EV85" s="18">
        <v>301799.40000000002</v>
      </c>
      <c r="EW85" s="18">
        <v>585501.83479666675</v>
      </c>
      <c r="EX85" s="140">
        <f t="shared" si="95"/>
        <v>367695.01869916671</v>
      </c>
      <c r="EY85" s="139"/>
      <c r="EZ85" s="18">
        <v>287428</v>
      </c>
      <c r="FA85" s="18">
        <v>296050.84000000003</v>
      </c>
      <c r="FB85" s="18">
        <v>301799.40000000002</v>
      </c>
      <c r="FC85" s="18">
        <v>585501.83479666675</v>
      </c>
      <c r="FD85" s="140">
        <f t="shared" si="75"/>
        <v>367695.01869916671</v>
      </c>
      <c r="FE85" s="139"/>
      <c r="FF85" s="18">
        <v>287428</v>
      </c>
      <c r="FG85" s="18">
        <v>296050.84000000003</v>
      </c>
      <c r="FH85" s="18">
        <v>301799.40000000002</v>
      </c>
      <c r="FI85" s="18">
        <v>585501.83479666675</v>
      </c>
      <c r="FJ85" s="140">
        <f t="shared" si="76"/>
        <v>367695.01869916671</v>
      </c>
      <c r="FK85" s="139"/>
      <c r="FL85" s="18">
        <v>287428</v>
      </c>
      <c r="FM85" s="18">
        <v>296050.84000000003</v>
      </c>
      <c r="FN85" s="18">
        <v>301799.40000000002</v>
      </c>
      <c r="FO85" s="18">
        <v>585501.83479666675</v>
      </c>
      <c r="FP85" s="140">
        <f t="shared" si="77"/>
        <v>367695.01869916671</v>
      </c>
      <c r="FQ85" s="139"/>
      <c r="FR85" s="18">
        <v>287428</v>
      </c>
      <c r="FS85" s="18">
        <v>296050.84000000003</v>
      </c>
      <c r="FT85" s="18">
        <v>301799.40000000002</v>
      </c>
      <c r="FU85" s="18">
        <v>585501.83479666675</v>
      </c>
      <c r="FV85" s="140">
        <f t="shared" si="78"/>
        <v>367695.01869916671</v>
      </c>
      <c r="FW85" s="139"/>
      <c r="FX85" s="18">
        <v>287428</v>
      </c>
      <c r="FY85" s="18">
        <v>296050.84000000003</v>
      </c>
      <c r="FZ85" s="18">
        <v>301799.40000000002</v>
      </c>
      <c r="GA85" s="18">
        <v>585501.83479666675</v>
      </c>
      <c r="GB85" s="140">
        <f t="shared" si="79"/>
        <v>367695.01869916671</v>
      </c>
      <c r="GC85" s="139"/>
      <c r="GD85" s="18">
        <v>287428</v>
      </c>
      <c r="GE85" s="18">
        <v>296050.84000000003</v>
      </c>
      <c r="GF85" s="18">
        <v>301799.40000000002</v>
      </c>
      <c r="GG85" s="18">
        <v>585501.83479666675</v>
      </c>
      <c r="GH85" s="140">
        <f t="shared" si="80"/>
        <v>367695.01869916671</v>
      </c>
      <c r="GI85" s="139"/>
      <c r="GJ85" s="18">
        <v>287428</v>
      </c>
      <c r="GK85" s="18">
        <v>296050.84000000003</v>
      </c>
      <c r="GL85" s="18">
        <v>301799.40000000002</v>
      </c>
      <c r="GM85" s="18">
        <v>585501.83479666675</v>
      </c>
      <c r="GN85" s="140">
        <f t="shared" si="96"/>
        <v>367695.01869916671</v>
      </c>
      <c r="GO85" s="139"/>
      <c r="GP85" s="18">
        <v>287428</v>
      </c>
      <c r="GQ85" s="18">
        <v>296050.84000000003</v>
      </c>
      <c r="GR85" s="18">
        <v>301799.40000000002</v>
      </c>
      <c r="GS85" s="18">
        <v>585501.83479666675</v>
      </c>
      <c r="GT85" s="140">
        <f t="shared" si="97"/>
        <v>367695.01869916671</v>
      </c>
      <c r="GU85" s="139"/>
      <c r="GV85" s="18">
        <v>287428</v>
      </c>
      <c r="GW85" s="18">
        <v>296050.84000000003</v>
      </c>
      <c r="GX85" s="18">
        <v>301799.40000000002</v>
      </c>
      <c r="GY85" s="18">
        <v>585501.83479666675</v>
      </c>
      <c r="GZ85" s="140">
        <f t="shared" si="98"/>
        <v>367695.01869916671</v>
      </c>
      <c r="HA85" s="139"/>
      <c r="HB85" s="18">
        <v>287428</v>
      </c>
      <c r="HC85" s="18">
        <v>296050.84000000003</v>
      </c>
      <c r="HD85" s="18">
        <v>301799.40000000002</v>
      </c>
      <c r="HE85" s="18">
        <v>585501.83479666675</v>
      </c>
      <c r="HF85" s="140">
        <f t="shared" si="99"/>
        <v>367695.01869916671</v>
      </c>
      <c r="HG85" s="139"/>
      <c r="HH85" s="18">
        <v>287428</v>
      </c>
      <c r="HI85" s="18">
        <v>296050.84000000003</v>
      </c>
      <c r="HJ85" s="18">
        <v>301799.40000000002</v>
      </c>
      <c r="HK85" s="18">
        <v>585501.83479666675</v>
      </c>
      <c r="HL85" s="140">
        <f t="shared" si="100"/>
        <v>367695.01869916671</v>
      </c>
      <c r="HM85" s="139"/>
      <c r="HN85" s="18">
        <v>287428</v>
      </c>
      <c r="HO85" s="18">
        <v>296050.84000000003</v>
      </c>
      <c r="HP85" s="18">
        <v>301799.40000000002</v>
      </c>
      <c r="HQ85" s="18">
        <v>585501.83479666675</v>
      </c>
      <c r="HR85" s="140">
        <f t="shared" si="101"/>
        <v>367695.01869916671</v>
      </c>
      <c r="HS85" s="139"/>
      <c r="HT85" s="18">
        <v>287428</v>
      </c>
      <c r="HU85" s="18">
        <v>296050.84000000003</v>
      </c>
      <c r="HV85" s="18">
        <v>301799.40000000002</v>
      </c>
      <c r="HW85" s="18">
        <v>585501.83479666675</v>
      </c>
      <c r="HX85" s="140">
        <f t="shared" si="102"/>
        <v>367695.01869916671</v>
      </c>
      <c r="HY85" s="139"/>
      <c r="HZ85" s="18">
        <v>287428</v>
      </c>
      <c r="IA85" s="18">
        <v>296050.84000000003</v>
      </c>
      <c r="IB85" s="18">
        <v>301799.40000000002</v>
      </c>
      <c r="IC85" s="18">
        <v>585501.83479666675</v>
      </c>
      <c r="ID85" s="140">
        <f t="shared" si="103"/>
        <v>367695.01869916671</v>
      </c>
      <c r="IE85" s="139"/>
      <c r="IF85" s="18">
        <v>287428</v>
      </c>
      <c r="IG85" s="18">
        <v>296050.84000000003</v>
      </c>
      <c r="IH85" s="18">
        <v>301799.40000000002</v>
      </c>
      <c r="II85" s="18">
        <v>585501.83479666675</v>
      </c>
      <c r="IJ85" s="140">
        <f t="shared" si="104"/>
        <v>367695.01869916671</v>
      </c>
      <c r="IK85" s="139"/>
      <c r="IL85" s="18">
        <v>287428</v>
      </c>
      <c r="IM85" s="18">
        <v>296050.84000000003</v>
      </c>
      <c r="IN85" s="18">
        <v>301799.40000000002</v>
      </c>
      <c r="IO85" s="18">
        <v>585501.83479666675</v>
      </c>
      <c r="IP85" s="140">
        <f t="shared" si="105"/>
        <v>367695.01869916671</v>
      </c>
      <c r="IQ85" s="139"/>
      <c r="IR85" s="18">
        <v>287428</v>
      </c>
      <c r="IS85" s="18">
        <v>296050.84000000003</v>
      </c>
      <c r="IT85" s="18">
        <v>301799.40000000002</v>
      </c>
      <c r="IU85" s="18">
        <v>585501.83479666675</v>
      </c>
      <c r="IV85" s="140">
        <f t="shared" si="106"/>
        <v>367695.01869916671</v>
      </c>
      <c r="IW85" s="139"/>
      <c r="IX85" s="18">
        <v>287428</v>
      </c>
      <c r="IY85" s="18">
        <v>296050.84000000003</v>
      </c>
      <c r="IZ85" s="18">
        <v>301799.40000000002</v>
      </c>
      <c r="JA85" s="18">
        <v>585501.83479666675</v>
      </c>
      <c r="JB85" s="140">
        <f t="shared" si="107"/>
        <v>367695.01869916671</v>
      </c>
      <c r="JC85" s="139"/>
      <c r="JD85" s="18">
        <v>287428</v>
      </c>
      <c r="JE85" s="18">
        <v>296050.84000000003</v>
      </c>
      <c r="JF85" s="18">
        <v>301799.40000000002</v>
      </c>
      <c r="JG85" s="18">
        <v>585501.83479666675</v>
      </c>
      <c r="JH85" s="140">
        <f t="shared" si="108"/>
        <v>367695.01869916671</v>
      </c>
      <c r="JI85" s="139"/>
      <c r="JJ85" s="18">
        <v>287428</v>
      </c>
      <c r="JK85" s="18">
        <v>296050.84000000003</v>
      </c>
      <c r="JL85" s="18">
        <v>301799.40000000002</v>
      </c>
      <c r="JM85" s="18">
        <v>585501.83479666675</v>
      </c>
      <c r="JN85" s="140">
        <f t="shared" si="109"/>
        <v>367695.01869916671</v>
      </c>
      <c r="JO85" s="167"/>
      <c r="JP85" s="18">
        <v>301812</v>
      </c>
      <c r="JQ85" s="18">
        <v>310866.36</v>
      </c>
      <c r="JR85" s="18">
        <v>316902.59999999998</v>
      </c>
      <c r="JS85" s="18">
        <v>614803.15835690207</v>
      </c>
      <c r="JT85" s="168">
        <f t="shared" si="110"/>
        <v>386096.02958922554</v>
      </c>
      <c r="JU85" s="139"/>
      <c r="JV85" s="18">
        <v>287428</v>
      </c>
      <c r="JW85" s="18">
        <v>296050.84000000003</v>
      </c>
      <c r="JX85" s="18">
        <v>301799.40000000002</v>
      </c>
      <c r="JY85" s="18">
        <v>585501.83479666675</v>
      </c>
      <c r="JZ85" s="140">
        <f t="shared" si="111"/>
        <v>367695.01869916671</v>
      </c>
      <c r="KA85" s="139"/>
      <c r="KB85" s="18">
        <v>287428</v>
      </c>
      <c r="KC85" s="18">
        <v>296050.84000000003</v>
      </c>
      <c r="KD85" s="18">
        <v>301799.40000000002</v>
      </c>
      <c r="KE85" s="18">
        <v>585501.83479666675</v>
      </c>
      <c r="KF85" s="140">
        <f t="shared" si="112"/>
        <v>367695.01869916671</v>
      </c>
      <c r="KG85" s="139"/>
      <c r="KH85" s="18">
        <v>287428</v>
      </c>
      <c r="KI85" s="18">
        <v>296050.84000000003</v>
      </c>
      <c r="KJ85" s="18">
        <v>301799.40000000002</v>
      </c>
      <c r="KK85" s="18">
        <v>585501.83479666675</v>
      </c>
      <c r="KL85" s="140">
        <f t="shared" si="81"/>
        <v>367695.01869916671</v>
      </c>
      <c r="KM85" s="139"/>
      <c r="KN85" s="18">
        <v>287428</v>
      </c>
      <c r="KO85" s="18">
        <v>296050.84000000003</v>
      </c>
      <c r="KP85" s="18">
        <v>301799.40000000002</v>
      </c>
      <c r="KQ85" s="18">
        <v>585501.83479666675</v>
      </c>
      <c r="KR85" s="140">
        <f t="shared" si="113"/>
        <v>367695.01869916671</v>
      </c>
      <c r="KS85" s="173"/>
      <c r="KT85" s="18">
        <v>287428</v>
      </c>
      <c r="KU85" s="18">
        <v>296050.84000000003</v>
      </c>
      <c r="KV85" s="18">
        <v>301799.40000000002</v>
      </c>
      <c r="KW85" s="18">
        <v>585501.83479666675</v>
      </c>
      <c r="KX85" s="140">
        <f t="shared" si="114"/>
        <v>367695.01869916671</v>
      </c>
      <c r="KY85" s="148"/>
      <c r="KZ85" s="18">
        <v>287428</v>
      </c>
      <c r="LA85" s="18">
        <v>296050.84000000003</v>
      </c>
      <c r="LB85" s="18">
        <v>301799.40000000002</v>
      </c>
      <c r="LC85" s="18">
        <v>585501.83479666675</v>
      </c>
      <c r="LD85" s="177">
        <f t="shared" si="115"/>
        <v>367695.01869916671</v>
      </c>
      <c r="LE85" s="148"/>
      <c r="LF85" s="18">
        <v>287428</v>
      </c>
      <c r="LG85" s="18">
        <v>296050.84000000003</v>
      </c>
      <c r="LH85" s="18">
        <v>301799.40000000002</v>
      </c>
      <c r="LI85" s="18">
        <v>585501.83479666675</v>
      </c>
      <c r="LJ85" s="177">
        <f t="shared" si="82"/>
        <v>367695.01869916671</v>
      </c>
      <c r="LK85" s="148"/>
      <c r="LL85" s="18">
        <v>306356</v>
      </c>
      <c r="LM85" s="18">
        <v>315546.68</v>
      </c>
      <c r="LN85" s="18">
        <v>321673.8</v>
      </c>
      <c r="LO85" s="18">
        <v>585501.83479666675</v>
      </c>
      <c r="LP85" s="177">
        <f t="shared" si="83"/>
        <v>382269.57869916665</v>
      </c>
      <c r="LQ85" s="148"/>
      <c r="LR85" s="18">
        <v>306356</v>
      </c>
      <c r="LS85" s="18">
        <v>315546.68</v>
      </c>
      <c r="LT85" s="18">
        <v>321673.8</v>
      </c>
      <c r="LU85" s="18">
        <v>585501.83479666675</v>
      </c>
      <c r="LV85" s="177">
        <f t="shared" si="84"/>
        <v>382269.57869916665</v>
      </c>
      <c r="LW85" s="148"/>
      <c r="LX85" s="18">
        <v>306356</v>
      </c>
      <c r="LY85" s="18">
        <v>315546.68</v>
      </c>
      <c r="LZ85" s="18">
        <v>321673.8</v>
      </c>
      <c r="MA85" s="18">
        <v>585501.83479666675</v>
      </c>
      <c r="MB85" s="177">
        <f t="shared" si="85"/>
        <v>382269.57869916665</v>
      </c>
      <c r="MC85" s="148"/>
      <c r="MD85" s="18">
        <v>306356</v>
      </c>
      <c r="ME85" s="18">
        <v>315546.68</v>
      </c>
      <c r="MF85" s="18">
        <v>321673.8</v>
      </c>
      <c r="MG85" s="18">
        <v>585501.83479666675</v>
      </c>
      <c r="MH85" s="177">
        <f t="shared" si="86"/>
        <v>382269.57869916665</v>
      </c>
      <c r="MI85" s="148"/>
      <c r="MJ85" s="18">
        <v>306356</v>
      </c>
      <c r="MK85" s="18">
        <v>315546.68</v>
      </c>
      <c r="ML85" s="18">
        <v>321673.8</v>
      </c>
      <c r="MM85" s="18">
        <v>585501.83479666675</v>
      </c>
      <c r="MN85" s="177">
        <f t="shared" si="87"/>
        <v>382269.57869916665</v>
      </c>
      <c r="MO85" s="148"/>
      <c r="MP85" s="18">
        <v>306356</v>
      </c>
      <c r="MQ85" s="18">
        <v>315546.68</v>
      </c>
      <c r="MR85" s="18">
        <v>321673.8</v>
      </c>
      <c r="MS85" s="18">
        <v>585501.83479666675</v>
      </c>
      <c r="MT85" s="177">
        <f t="shared" si="88"/>
        <v>382269.57869916665</v>
      </c>
      <c r="MU85" s="181">
        <v>21377908.08299965</v>
      </c>
    </row>
    <row r="86" spans="1:413" s="2" customFormat="1" ht="14" x14ac:dyDescent="0.35">
      <c r="A86" s="201">
        <v>81</v>
      </c>
      <c r="B86" s="16" t="s">
        <v>157</v>
      </c>
      <c r="C86" s="17">
        <v>1</v>
      </c>
      <c r="D86" s="202" t="s">
        <v>74</v>
      </c>
      <c r="E86" s="139"/>
      <c r="F86" s="18">
        <v>802607</v>
      </c>
      <c r="G86" s="18">
        <v>826685.21</v>
      </c>
      <c r="H86" s="18">
        <v>842737.35</v>
      </c>
      <c r="I86" s="18">
        <v>1634940.9054661233</v>
      </c>
      <c r="J86" s="140">
        <f t="shared" si="89"/>
        <v>1026742.6163665308</v>
      </c>
      <c r="K86" s="139"/>
      <c r="L86" s="18">
        <v>815612</v>
      </c>
      <c r="M86" s="18">
        <v>840080.36</v>
      </c>
      <c r="N86" s="18">
        <v>856392.6</v>
      </c>
      <c r="O86" s="18"/>
      <c r="P86" s="140">
        <f t="shared" si="62"/>
        <v>837361.65333333332</v>
      </c>
      <c r="Q86" s="139"/>
      <c r="R86" s="18">
        <v>815612</v>
      </c>
      <c r="S86" s="18">
        <v>840080.36</v>
      </c>
      <c r="T86" s="18">
        <v>856392.6</v>
      </c>
      <c r="U86" s="18">
        <v>1661430.977981905</v>
      </c>
      <c r="V86" s="140">
        <f t="shared" si="63"/>
        <v>1043378.9844954762</v>
      </c>
      <c r="W86" s="139"/>
      <c r="X86" s="18">
        <v>815612</v>
      </c>
      <c r="Y86" s="18">
        <v>840080.36</v>
      </c>
      <c r="Z86" s="18">
        <v>856392.6</v>
      </c>
      <c r="AA86" s="18">
        <v>1661430.977981905</v>
      </c>
      <c r="AB86" s="140">
        <f t="shared" si="64"/>
        <v>1043378.9844954762</v>
      </c>
      <c r="AC86" s="139"/>
      <c r="AD86" s="18">
        <v>815612</v>
      </c>
      <c r="AE86" s="18">
        <v>840080.36</v>
      </c>
      <c r="AF86" s="18">
        <v>856392.6</v>
      </c>
      <c r="AG86" s="18">
        <v>1661430.977981905</v>
      </c>
      <c r="AH86" s="140">
        <f t="shared" si="65"/>
        <v>1043378.9844954762</v>
      </c>
      <c r="AI86" s="139"/>
      <c r="AJ86" s="18">
        <v>815612</v>
      </c>
      <c r="AK86" s="18">
        <v>840080.36</v>
      </c>
      <c r="AL86" s="18">
        <v>856392.6</v>
      </c>
      <c r="AM86" s="18">
        <v>1661430.977981905</v>
      </c>
      <c r="AN86" s="140">
        <f t="shared" si="66"/>
        <v>1043378.9844954762</v>
      </c>
      <c r="AO86" s="139"/>
      <c r="AP86" s="18">
        <v>815612</v>
      </c>
      <c r="AQ86" s="18">
        <v>840080.36</v>
      </c>
      <c r="AR86" s="18">
        <v>856392.6</v>
      </c>
      <c r="AS86" s="18">
        <v>1661430.977981905</v>
      </c>
      <c r="AT86" s="140">
        <f t="shared" si="67"/>
        <v>1043378.9844954762</v>
      </c>
      <c r="AU86" s="153"/>
      <c r="AV86" s="19">
        <v>869321</v>
      </c>
      <c r="AW86" s="18">
        <v>895400.63</v>
      </c>
      <c r="AX86" s="18">
        <v>912787.05</v>
      </c>
      <c r="AY86" s="18">
        <v>1770839.7840418031</v>
      </c>
      <c r="AZ86" s="154">
        <f t="shared" si="61"/>
        <v>1112087.1160104508</v>
      </c>
      <c r="BA86" s="139"/>
      <c r="BB86" s="18">
        <v>815612</v>
      </c>
      <c r="BC86" s="18">
        <v>840080.36</v>
      </c>
      <c r="BD86" s="18">
        <v>856392.6</v>
      </c>
      <c r="BE86" s="18">
        <v>1661430.977981905</v>
      </c>
      <c r="BF86" s="140">
        <f t="shared" si="68"/>
        <v>1043378.9844954762</v>
      </c>
      <c r="BG86" s="139"/>
      <c r="BH86" s="18">
        <v>815612</v>
      </c>
      <c r="BI86" s="18">
        <v>840080.36</v>
      </c>
      <c r="BJ86" s="18">
        <v>856392.6</v>
      </c>
      <c r="BK86" s="18">
        <v>1661430.977981905</v>
      </c>
      <c r="BL86" s="140">
        <f t="shared" si="60"/>
        <v>1043378.9844954762</v>
      </c>
      <c r="BM86" s="141" t="s">
        <v>75</v>
      </c>
      <c r="BN86" s="20" t="s">
        <v>75</v>
      </c>
      <c r="BO86" s="20" t="s">
        <v>75</v>
      </c>
      <c r="BP86" s="20" t="s">
        <v>75</v>
      </c>
      <c r="BQ86" s="20" t="s">
        <v>75</v>
      </c>
      <c r="BR86" s="157" t="s">
        <v>75</v>
      </c>
      <c r="BS86" s="139"/>
      <c r="BT86" s="18">
        <v>815612</v>
      </c>
      <c r="BU86" s="18">
        <v>840080.36</v>
      </c>
      <c r="BV86" s="18">
        <v>856392.6</v>
      </c>
      <c r="BW86" s="18">
        <v>1661430.977981905</v>
      </c>
      <c r="BX86" s="140">
        <f t="shared" si="69"/>
        <v>1043378.9844954762</v>
      </c>
      <c r="BY86" s="139"/>
      <c r="BZ86" s="18">
        <v>815612</v>
      </c>
      <c r="CA86" s="18">
        <v>840080.36</v>
      </c>
      <c r="CB86" s="18">
        <v>856392.6</v>
      </c>
      <c r="CC86" s="18">
        <v>1661430.977981905</v>
      </c>
      <c r="CD86" s="140">
        <f t="shared" si="90"/>
        <v>1043378.9844954762</v>
      </c>
      <c r="CE86" s="139"/>
      <c r="CF86" s="18">
        <v>815612</v>
      </c>
      <c r="CG86" s="18">
        <v>840080.36</v>
      </c>
      <c r="CH86" s="18">
        <v>856392.6</v>
      </c>
      <c r="CI86" s="18">
        <v>1661430.977981905</v>
      </c>
      <c r="CJ86" s="140">
        <f t="shared" si="91"/>
        <v>1043378.9844954762</v>
      </c>
      <c r="CK86" s="139"/>
      <c r="CL86" s="18">
        <v>815612</v>
      </c>
      <c r="CM86" s="18">
        <v>840080.36</v>
      </c>
      <c r="CN86" s="18">
        <v>856392.6</v>
      </c>
      <c r="CO86" s="18">
        <v>1661430.977981905</v>
      </c>
      <c r="CP86" s="140">
        <f t="shared" si="92"/>
        <v>1043378.9844954762</v>
      </c>
      <c r="CQ86" s="139"/>
      <c r="CR86" s="18">
        <v>815612</v>
      </c>
      <c r="CS86" s="18">
        <v>840080</v>
      </c>
      <c r="CT86" s="18">
        <v>856393</v>
      </c>
      <c r="CU86" s="18">
        <v>1661430.977981905</v>
      </c>
      <c r="CV86" s="140">
        <f t="shared" si="93"/>
        <v>1043378.9944954762</v>
      </c>
      <c r="CW86" s="139"/>
      <c r="CX86" s="18">
        <v>815612</v>
      </c>
      <c r="CY86" s="18">
        <v>840080.36</v>
      </c>
      <c r="CZ86" s="18">
        <v>856392.6</v>
      </c>
      <c r="DA86" s="18">
        <v>1661430.977981905</v>
      </c>
      <c r="DB86" s="140">
        <f t="shared" si="58"/>
        <v>1043378.9844954762</v>
      </c>
      <c r="DC86" s="139"/>
      <c r="DD86" s="18">
        <v>815612</v>
      </c>
      <c r="DE86" s="18">
        <v>840080.36</v>
      </c>
      <c r="DF86" s="18">
        <v>856392.6</v>
      </c>
      <c r="DG86" s="18">
        <v>1661430.977981905</v>
      </c>
      <c r="DH86" s="140">
        <f t="shared" si="70"/>
        <v>1043378.9844954762</v>
      </c>
      <c r="DI86" s="139"/>
      <c r="DJ86" s="18">
        <v>815612</v>
      </c>
      <c r="DK86" s="18">
        <v>840080.36</v>
      </c>
      <c r="DL86" s="18">
        <v>856392.6</v>
      </c>
      <c r="DM86" s="18">
        <v>1661430.977981905</v>
      </c>
      <c r="DN86" s="140">
        <f t="shared" si="71"/>
        <v>1043378.9844954762</v>
      </c>
      <c r="DO86" s="139"/>
      <c r="DP86" s="18">
        <v>815612</v>
      </c>
      <c r="DQ86" s="18">
        <v>840080.36</v>
      </c>
      <c r="DR86" s="18">
        <v>856392.6</v>
      </c>
      <c r="DS86" s="18">
        <v>1661430.977981905</v>
      </c>
      <c r="DT86" s="140">
        <f t="shared" si="59"/>
        <v>1043378.9844954762</v>
      </c>
      <c r="DU86" s="139"/>
      <c r="DV86" s="18">
        <v>815612</v>
      </c>
      <c r="DW86" s="18">
        <v>840080.36</v>
      </c>
      <c r="DX86" s="18">
        <v>856392.6</v>
      </c>
      <c r="DY86" s="18">
        <v>1661430.977981905</v>
      </c>
      <c r="DZ86" s="140">
        <f t="shared" si="94"/>
        <v>1043378.9844954762</v>
      </c>
      <c r="EA86" s="139"/>
      <c r="EB86" s="18">
        <v>815612</v>
      </c>
      <c r="EC86" s="18">
        <v>840080.36</v>
      </c>
      <c r="ED86" s="18">
        <v>856392.6</v>
      </c>
      <c r="EE86" s="18">
        <v>1661430.977981905</v>
      </c>
      <c r="EF86" s="140">
        <f t="shared" si="72"/>
        <v>1043378.9844954762</v>
      </c>
      <c r="EG86" s="139"/>
      <c r="EH86" s="18">
        <v>815612</v>
      </c>
      <c r="EI86" s="18">
        <v>840080.36</v>
      </c>
      <c r="EJ86" s="18">
        <v>856392.6</v>
      </c>
      <c r="EK86" s="18">
        <v>1661430.977981905</v>
      </c>
      <c r="EL86" s="140">
        <f t="shared" si="73"/>
        <v>1043378.9844954762</v>
      </c>
      <c r="EM86" s="139"/>
      <c r="EN86" s="18">
        <v>815612</v>
      </c>
      <c r="EO86" s="18">
        <v>840080.36</v>
      </c>
      <c r="EP86" s="18">
        <v>856392.6</v>
      </c>
      <c r="EQ86" s="18">
        <v>1661430.977981905</v>
      </c>
      <c r="ER86" s="140">
        <f t="shared" si="74"/>
        <v>1043378.9844954762</v>
      </c>
      <c r="ES86" s="139"/>
      <c r="ET86" s="18">
        <v>815612</v>
      </c>
      <c r="EU86" s="18">
        <v>840080.36</v>
      </c>
      <c r="EV86" s="18">
        <v>856392.6</v>
      </c>
      <c r="EW86" s="18">
        <v>1661430.977981905</v>
      </c>
      <c r="EX86" s="140">
        <f t="shared" si="95"/>
        <v>1043378.9844954762</v>
      </c>
      <c r="EY86" s="139"/>
      <c r="EZ86" s="18">
        <v>815612</v>
      </c>
      <c r="FA86" s="18">
        <v>840080.36</v>
      </c>
      <c r="FB86" s="18">
        <v>856392.6</v>
      </c>
      <c r="FC86" s="18">
        <v>1661430.977981905</v>
      </c>
      <c r="FD86" s="140">
        <f t="shared" si="75"/>
        <v>1043378.9844954762</v>
      </c>
      <c r="FE86" s="139"/>
      <c r="FF86" s="18">
        <v>815612</v>
      </c>
      <c r="FG86" s="18">
        <v>840080.36</v>
      </c>
      <c r="FH86" s="18">
        <v>856392.6</v>
      </c>
      <c r="FI86" s="18">
        <v>1661430.977981905</v>
      </c>
      <c r="FJ86" s="140">
        <f t="shared" si="76"/>
        <v>1043378.9844954762</v>
      </c>
      <c r="FK86" s="139"/>
      <c r="FL86" s="18">
        <v>815612</v>
      </c>
      <c r="FM86" s="18">
        <v>840080.36</v>
      </c>
      <c r="FN86" s="18">
        <v>856392.6</v>
      </c>
      <c r="FO86" s="18">
        <v>1661430.977981905</v>
      </c>
      <c r="FP86" s="140">
        <f t="shared" si="77"/>
        <v>1043378.9844954762</v>
      </c>
      <c r="FQ86" s="139"/>
      <c r="FR86" s="18">
        <v>815612</v>
      </c>
      <c r="FS86" s="18">
        <v>840080.36</v>
      </c>
      <c r="FT86" s="18">
        <v>856392.6</v>
      </c>
      <c r="FU86" s="18">
        <v>1661430.977981905</v>
      </c>
      <c r="FV86" s="140">
        <f t="shared" si="78"/>
        <v>1043378.9844954762</v>
      </c>
      <c r="FW86" s="139"/>
      <c r="FX86" s="18">
        <v>815612</v>
      </c>
      <c r="FY86" s="18">
        <v>840080.36</v>
      </c>
      <c r="FZ86" s="18">
        <v>856392.6</v>
      </c>
      <c r="GA86" s="18">
        <v>1661430.977981905</v>
      </c>
      <c r="GB86" s="140">
        <f t="shared" si="79"/>
        <v>1043378.9844954762</v>
      </c>
      <c r="GC86" s="139"/>
      <c r="GD86" s="18">
        <v>815612</v>
      </c>
      <c r="GE86" s="18">
        <v>840080.36</v>
      </c>
      <c r="GF86" s="18">
        <v>856392.6</v>
      </c>
      <c r="GG86" s="18">
        <v>1661430.977981905</v>
      </c>
      <c r="GH86" s="140">
        <f t="shared" si="80"/>
        <v>1043378.9844954762</v>
      </c>
      <c r="GI86" s="139"/>
      <c r="GJ86" s="18">
        <v>815612</v>
      </c>
      <c r="GK86" s="18">
        <v>840080.36</v>
      </c>
      <c r="GL86" s="18">
        <v>856392.6</v>
      </c>
      <c r="GM86" s="18">
        <v>1661430.977981905</v>
      </c>
      <c r="GN86" s="140">
        <f t="shared" si="96"/>
        <v>1043378.9844954762</v>
      </c>
      <c r="GO86" s="139"/>
      <c r="GP86" s="18">
        <v>815612</v>
      </c>
      <c r="GQ86" s="18">
        <v>840080.36</v>
      </c>
      <c r="GR86" s="18">
        <v>856392.6</v>
      </c>
      <c r="GS86" s="18">
        <v>1661430.977981905</v>
      </c>
      <c r="GT86" s="140">
        <f t="shared" si="97"/>
        <v>1043378.9844954762</v>
      </c>
      <c r="GU86" s="139"/>
      <c r="GV86" s="18">
        <v>815612</v>
      </c>
      <c r="GW86" s="18">
        <v>840080.36</v>
      </c>
      <c r="GX86" s="18">
        <v>856392.6</v>
      </c>
      <c r="GY86" s="18">
        <v>1661430.977981905</v>
      </c>
      <c r="GZ86" s="140">
        <f t="shared" si="98"/>
        <v>1043378.9844954762</v>
      </c>
      <c r="HA86" s="139"/>
      <c r="HB86" s="18">
        <v>815612</v>
      </c>
      <c r="HC86" s="18">
        <v>840080.36</v>
      </c>
      <c r="HD86" s="18">
        <v>856392.6</v>
      </c>
      <c r="HE86" s="18">
        <v>1661430.977981905</v>
      </c>
      <c r="HF86" s="140">
        <f t="shared" si="99"/>
        <v>1043378.9844954762</v>
      </c>
      <c r="HG86" s="139"/>
      <c r="HH86" s="18">
        <v>815612</v>
      </c>
      <c r="HI86" s="18">
        <v>840080.36</v>
      </c>
      <c r="HJ86" s="18">
        <v>856392.6</v>
      </c>
      <c r="HK86" s="18">
        <v>1661430.977981905</v>
      </c>
      <c r="HL86" s="140">
        <f t="shared" si="100"/>
        <v>1043378.9844954762</v>
      </c>
      <c r="HM86" s="139"/>
      <c r="HN86" s="18">
        <v>815612</v>
      </c>
      <c r="HO86" s="18">
        <v>840080.36</v>
      </c>
      <c r="HP86" s="18">
        <v>856392.6</v>
      </c>
      <c r="HQ86" s="18">
        <v>1661430.977981905</v>
      </c>
      <c r="HR86" s="140">
        <f t="shared" si="101"/>
        <v>1043378.9844954762</v>
      </c>
      <c r="HS86" s="139"/>
      <c r="HT86" s="18">
        <v>815612</v>
      </c>
      <c r="HU86" s="18">
        <v>840080.36</v>
      </c>
      <c r="HV86" s="18">
        <v>856392.6</v>
      </c>
      <c r="HW86" s="18">
        <v>1661430.977981905</v>
      </c>
      <c r="HX86" s="140">
        <f t="shared" si="102"/>
        <v>1043378.9844954762</v>
      </c>
      <c r="HY86" s="139"/>
      <c r="HZ86" s="18">
        <v>815612</v>
      </c>
      <c r="IA86" s="18">
        <v>840080.36</v>
      </c>
      <c r="IB86" s="18">
        <v>856392.6</v>
      </c>
      <c r="IC86" s="18">
        <v>1661430.977981905</v>
      </c>
      <c r="ID86" s="140">
        <f t="shared" si="103"/>
        <v>1043378.9844954762</v>
      </c>
      <c r="IE86" s="139"/>
      <c r="IF86" s="18">
        <v>815612</v>
      </c>
      <c r="IG86" s="18">
        <v>840080.36</v>
      </c>
      <c r="IH86" s="18">
        <v>856392.6</v>
      </c>
      <c r="II86" s="18">
        <v>1661430.977981905</v>
      </c>
      <c r="IJ86" s="140">
        <f t="shared" si="104"/>
        <v>1043378.9844954762</v>
      </c>
      <c r="IK86" s="139"/>
      <c r="IL86" s="18">
        <v>815612</v>
      </c>
      <c r="IM86" s="18">
        <v>840080.36</v>
      </c>
      <c r="IN86" s="18">
        <v>856392.6</v>
      </c>
      <c r="IO86" s="18">
        <v>1661430.977981905</v>
      </c>
      <c r="IP86" s="140">
        <f t="shared" si="105"/>
        <v>1043378.9844954762</v>
      </c>
      <c r="IQ86" s="139"/>
      <c r="IR86" s="18">
        <v>815612</v>
      </c>
      <c r="IS86" s="18">
        <v>840080.36</v>
      </c>
      <c r="IT86" s="18">
        <v>856392.6</v>
      </c>
      <c r="IU86" s="18">
        <v>1661430.977981905</v>
      </c>
      <c r="IV86" s="140">
        <f t="shared" si="106"/>
        <v>1043378.9844954762</v>
      </c>
      <c r="IW86" s="139"/>
      <c r="IX86" s="18">
        <v>815612</v>
      </c>
      <c r="IY86" s="18">
        <v>840080.36</v>
      </c>
      <c r="IZ86" s="18">
        <v>856392.6</v>
      </c>
      <c r="JA86" s="18">
        <v>1661430.977981905</v>
      </c>
      <c r="JB86" s="140">
        <f t="shared" si="107"/>
        <v>1043378.9844954762</v>
      </c>
      <c r="JC86" s="139"/>
      <c r="JD86" s="18">
        <v>815612</v>
      </c>
      <c r="JE86" s="18">
        <v>840080.36</v>
      </c>
      <c r="JF86" s="18">
        <v>856392.6</v>
      </c>
      <c r="JG86" s="18">
        <v>1661430.977981905</v>
      </c>
      <c r="JH86" s="140">
        <f t="shared" si="108"/>
        <v>1043378.9844954762</v>
      </c>
      <c r="JI86" s="139"/>
      <c r="JJ86" s="18">
        <v>815612</v>
      </c>
      <c r="JK86" s="18">
        <v>840080.36</v>
      </c>
      <c r="JL86" s="18">
        <v>856392.6</v>
      </c>
      <c r="JM86" s="18">
        <v>1661430.977981905</v>
      </c>
      <c r="JN86" s="140">
        <f t="shared" si="109"/>
        <v>1043378.9844954762</v>
      </c>
      <c r="JO86" s="167"/>
      <c r="JP86" s="18">
        <v>856429</v>
      </c>
      <c r="JQ86" s="18">
        <v>882121.87</v>
      </c>
      <c r="JR86" s="18">
        <v>899250.45</v>
      </c>
      <c r="JS86" s="18">
        <v>1744576.9627861236</v>
      </c>
      <c r="JT86" s="168">
        <f t="shared" si="110"/>
        <v>1095594.5706965309</v>
      </c>
      <c r="JU86" s="139"/>
      <c r="JV86" s="18">
        <v>815612</v>
      </c>
      <c r="JW86" s="18">
        <v>840080.36</v>
      </c>
      <c r="JX86" s="18">
        <v>856392.6</v>
      </c>
      <c r="JY86" s="18">
        <v>1661430.977981905</v>
      </c>
      <c r="JZ86" s="140">
        <f t="shared" si="111"/>
        <v>1043378.9844954762</v>
      </c>
      <c r="KA86" s="139"/>
      <c r="KB86" s="18">
        <v>815612</v>
      </c>
      <c r="KC86" s="18">
        <v>840080.36</v>
      </c>
      <c r="KD86" s="18">
        <v>856392.6</v>
      </c>
      <c r="KE86" s="18">
        <v>1661430.977981905</v>
      </c>
      <c r="KF86" s="140">
        <f t="shared" si="112"/>
        <v>1043378.9844954762</v>
      </c>
      <c r="KG86" s="139"/>
      <c r="KH86" s="18">
        <v>815612</v>
      </c>
      <c r="KI86" s="18">
        <v>840080.36</v>
      </c>
      <c r="KJ86" s="18">
        <v>856392.6</v>
      </c>
      <c r="KK86" s="18">
        <v>1661430.977981905</v>
      </c>
      <c r="KL86" s="140">
        <f t="shared" si="81"/>
        <v>1043378.9844954762</v>
      </c>
      <c r="KM86" s="139"/>
      <c r="KN86" s="18">
        <v>815612</v>
      </c>
      <c r="KO86" s="18">
        <v>840080.36</v>
      </c>
      <c r="KP86" s="18">
        <v>856392.6</v>
      </c>
      <c r="KQ86" s="18">
        <v>1661430.977981905</v>
      </c>
      <c r="KR86" s="140">
        <f t="shared" si="113"/>
        <v>1043378.9844954762</v>
      </c>
      <c r="KS86" s="173"/>
      <c r="KT86" s="18">
        <v>815612</v>
      </c>
      <c r="KU86" s="18">
        <v>840080.36</v>
      </c>
      <c r="KV86" s="18">
        <v>856392.6</v>
      </c>
      <c r="KW86" s="18">
        <v>1661430.977981905</v>
      </c>
      <c r="KX86" s="140">
        <f t="shared" si="114"/>
        <v>1043378.9844954762</v>
      </c>
      <c r="KY86" s="148"/>
      <c r="KZ86" s="18">
        <v>815612</v>
      </c>
      <c r="LA86" s="18">
        <v>840080.36</v>
      </c>
      <c r="LB86" s="18">
        <v>856392.6</v>
      </c>
      <c r="LC86" s="18">
        <v>1661430.977981905</v>
      </c>
      <c r="LD86" s="177">
        <f t="shared" si="115"/>
        <v>1043378.9844954762</v>
      </c>
      <c r="LE86" s="148"/>
      <c r="LF86" s="18">
        <v>815612</v>
      </c>
      <c r="LG86" s="18">
        <v>840080.36</v>
      </c>
      <c r="LH86" s="18">
        <v>856392.6</v>
      </c>
      <c r="LI86" s="18">
        <v>1661430.977981905</v>
      </c>
      <c r="LJ86" s="177">
        <f t="shared" si="82"/>
        <v>1043378.9844954762</v>
      </c>
      <c r="LK86" s="148"/>
      <c r="LL86" s="18">
        <v>869321</v>
      </c>
      <c r="LM86" s="18">
        <v>895400.63</v>
      </c>
      <c r="LN86" s="18">
        <v>912787.05</v>
      </c>
      <c r="LO86" s="18">
        <v>1661430.977981905</v>
      </c>
      <c r="LP86" s="177">
        <f t="shared" si="83"/>
        <v>1084734.9144954761</v>
      </c>
      <c r="LQ86" s="148"/>
      <c r="LR86" s="18">
        <v>869321</v>
      </c>
      <c r="LS86" s="18">
        <v>895400.63</v>
      </c>
      <c r="LT86" s="18">
        <v>912787.05</v>
      </c>
      <c r="LU86" s="18">
        <v>1661430.977981905</v>
      </c>
      <c r="LV86" s="177">
        <f t="shared" si="84"/>
        <v>1084734.9144954761</v>
      </c>
      <c r="LW86" s="148"/>
      <c r="LX86" s="18">
        <v>869321</v>
      </c>
      <c r="LY86" s="18">
        <v>895400.63</v>
      </c>
      <c r="LZ86" s="18">
        <v>912787.05</v>
      </c>
      <c r="MA86" s="18">
        <v>1661430.977981905</v>
      </c>
      <c r="MB86" s="177">
        <f t="shared" si="85"/>
        <v>1084734.9144954761</v>
      </c>
      <c r="MC86" s="148"/>
      <c r="MD86" s="18">
        <v>869321</v>
      </c>
      <c r="ME86" s="18">
        <v>895400.63</v>
      </c>
      <c r="MF86" s="18">
        <v>912787.05</v>
      </c>
      <c r="MG86" s="18">
        <v>1661430.977981905</v>
      </c>
      <c r="MH86" s="177">
        <f t="shared" si="86"/>
        <v>1084734.9144954761</v>
      </c>
      <c r="MI86" s="148"/>
      <c r="MJ86" s="18">
        <v>869321</v>
      </c>
      <c r="MK86" s="18">
        <v>895400.63</v>
      </c>
      <c r="ML86" s="18">
        <v>912787.05</v>
      </c>
      <c r="MM86" s="18">
        <v>1661430.977981905</v>
      </c>
      <c r="MN86" s="177">
        <f t="shared" si="87"/>
        <v>1084734.9144954761</v>
      </c>
      <c r="MO86" s="148"/>
      <c r="MP86" s="18">
        <v>869321</v>
      </c>
      <c r="MQ86" s="18">
        <v>895400.63</v>
      </c>
      <c r="MR86" s="18">
        <v>912787.05</v>
      </c>
      <c r="MS86" s="18">
        <v>1661430.977981905</v>
      </c>
      <c r="MT86" s="177">
        <f t="shared" si="88"/>
        <v>1084734.9144954761</v>
      </c>
      <c r="MU86" s="181">
        <v>60662386.709162541</v>
      </c>
    </row>
    <row r="87" spans="1:413" s="2" customFormat="1" ht="14" x14ac:dyDescent="0.35">
      <c r="A87" s="201">
        <v>82</v>
      </c>
      <c r="B87" s="16" t="s">
        <v>158</v>
      </c>
      <c r="C87" s="17">
        <v>1</v>
      </c>
      <c r="D87" s="202" t="s">
        <v>74</v>
      </c>
      <c r="E87" s="139"/>
      <c r="F87" s="18">
        <v>354021</v>
      </c>
      <c r="G87" s="18">
        <v>364641.63</v>
      </c>
      <c r="H87" s="18">
        <v>371722.05</v>
      </c>
      <c r="I87" s="18">
        <v>721154.39244715765</v>
      </c>
      <c r="J87" s="140">
        <f t="shared" si="89"/>
        <v>452884.76811178937</v>
      </c>
      <c r="K87" s="139"/>
      <c r="L87" s="18">
        <v>359757</v>
      </c>
      <c r="M87" s="18">
        <v>370549.71</v>
      </c>
      <c r="N87" s="18">
        <v>377744.85</v>
      </c>
      <c r="O87" s="18"/>
      <c r="P87" s="140">
        <f t="shared" si="62"/>
        <v>369350.52</v>
      </c>
      <c r="Q87" s="139"/>
      <c r="R87" s="18">
        <v>359757</v>
      </c>
      <c r="S87" s="18">
        <v>370549.71</v>
      </c>
      <c r="T87" s="18">
        <v>377744.85</v>
      </c>
      <c r="U87" s="18">
        <v>732838.87112594722</v>
      </c>
      <c r="V87" s="140">
        <f t="shared" si="63"/>
        <v>460222.60778148682</v>
      </c>
      <c r="W87" s="139"/>
      <c r="X87" s="18">
        <v>359757</v>
      </c>
      <c r="Y87" s="18">
        <v>370549.71</v>
      </c>
      <c r="Z87" s="18">
        <v>377744.85</v>
      </c>
      <c r="AA87" s="18">
        <v>732838.87112594722</v>
      </c>
      <c r="AB87" s="140">
        <f t="shared" si="64"/>
        <v>460222.60778148682</v>
      </c>
      <c r="AC87" s="139"/>
      <c r="AD87" s="18">
        <v>359757</v>
      </c>
      <c r="AE87" s="18">
        <v>370549.71</v>
      </c>
      <c r="AF87" s="18">
        <v>377744.85</v>
      </c>
      <c r="AG87" s="18">
        <v>732838.87112594722</v>
      </c>
      <c r="AH87" s="140">
        <f t="shared" si="65"/>
        <v>460222.60778148682</v>
      </c>
      <c r="AI87" s="139"/>
      <c r="AJ87" s="18">
        <v>359757</v>
      </c>
      <c r="AK87" s="18">
        <v>370549.71</v>
      </c>
      <c r="AL87" s="18">
        <v>377744.85</v>
      </c>
      <c r="AM87" s="18">
        <v>732838.87112594722</v>
      </c>
      <c r="AN87" s="140">
        <f t="shared" si="66"/>
        <v>460222.60778148682</v>
      </c>
      <c r="AO87" s="139"/>
      <c r="AP87" s="18">
        <v>359757</v>
      </c>
      <c r="AQ87" s="18">
        <v>370549.71</v>
      </c>
      <c r="AR87" s="18">
        <v>377744.85</v>
      </c>
      <c r="AS87" s="18">
        <v>732838.87112594722</v>
      </c>
      <c r="AT87" s="140">
        <f t="shared" si="67"/>
        <v>460222.60778148682</v>
      </c>
      <c r="AU87" s="153"/>
      <c r="AV87" s="19">
        <v>383448</v>
      </c>
      <c r="AW87" s="18">
        <v>394951.44</v>
      </c>
      <c r="AX87" s="18">
        <v>402620.4</v>
      </c>
      <c r="AY87" s="18">
        <v>781097.88819421257</v>
      </c>
      <c r="AZ87" s="154">
        <f t="shared" si="61"/>
        <v>490529.43204855314</v>
      </c>
      <c r="BA87" s="139"/>
      <c r="BB87" s="18">
        <v>359757</v>
      </c>
      <c r="BC87" s="18">
        <v>370549.71</v>
      </c>
      <c r="BD87" s="18">
        <v>377744.85</v>
      </c>
      <c r="BE87" s="18">
        <v>732838.87112594722</v>
      </c>
      <c r="BF87" s="140">
        <f t="shared" si="68"/>
        <v>460222.60778148682</v>
      </c>
      <c r="BG87" s="139"/>
      <c r="BH87" s="18">
        <v>359757</v>
      </c>
      <c r="BI87" s="18">
        <v>370549.71</v>
      </c>
      <c r="BJ87" s="18">
        <v>377744.85</v>
      </c>
      <c r="BK87" s="18">
        <v>732838.87112594722</v>
      </c>
      <c r="BL87" s="140">
        <f t="shared" si="60"/>
        <v>460222.60778148682</v>
      </c>
      <c r="BM87" s="141" t="s">
        <v>75</v>
      </c>
      <c r="BN87" s="20" t="s">
        <v>75</v>
      </c>
      <c r="BO87" s="20" t="s">
        <v>75</v>
      </c>
      <c r="BP87" s="20" t="s">
        <v>75</v>
      </c>
      <c r="BQ87" s="20" t="s">
        <v>75</v>
      </c>
      <c r="BR87" s="157" t="s">
        <v>75</v>
      </c>
      <c r="BS87" s="139"/>
      <c r="BT87" s="18">
        <v>359757</v>
      </c>
      <c r="BU87" s="18">
        <v>370549.71</v>
      </c>
      <c r="BV87" s="18">
        <v>377744.85</v>
      </c>
      <c r="BW87" s="18">
        <v>732838.87112594722</v>
      </c>
      <c r="BX87" s="140">
        <f t="shared" si="69"/>
        <v>460222.60778148682</v>
      </c>
      <c r="BY87" s="139"/>
      <c r="BZ87" s="18">
        <v>359757</v>
      </c>
      <c r="CA87" s="18">
        <v>370549.71</v>
      </c>
      <c r="CB87" s="18">
        <v>377744.85</v>
      </c>
      <c r="CC87" s="18">
        <v>732838.87112594722</v>
      </c>
      <c r="CD87" s="140">
        <f t="shared" si="90"/>
        <v>460222.60778148682</v>
      </c>
      <c r="CE87" s="139"/>
      <c r="CF87" s="18">
        <v>359757</v>
      </c>
      <c r="CG87" s="18">
        <v>370549.71</v>
      </c>
      <c r="CH87" s="18">
        <v>377744.85</v>
      </c>
      <c r="CI87" s="18">
        <v>732838.87112594722</v>
      </c>
      <c r="CJ87" s="140">
        <f t="shared" si="91"/>
        <v>460222.60778148682</v>
      </c>
      <c r="CK87" s="139"/>
      <c r="CL87" s="18">
        <v>359757</v>
      </c>
      <c r="CM87" s="18">
        <v>370549.71</v>
      </c>
      <c r="CN87" s="18">
        <v>377744.85</v>
      </c>
      <c r="CO87" s="18">
        <v>732838.87112594722</v>
      </c>
      <c r="CP87" s="140">
        <f t="shared" si="92"/>
        <v>460222.60778148682</v>
      </c>
      <c r="CQ87" s="139"/>
      <c r="CR87" s="18">
        <v>359757</v>
      </c>
      <c r="CS87" s="18">
        <v>370550</v>
      </c>
      <c r="CT87" s="18">
        <v>377745</v>
      </c>
      <c r="CU87" s="18">
        <v>732838.87112594722</v>
      </c>
      <c r="CV87" s="140">
        <f t="shared" si="93"/>
        <v>460222.7177814868</v>
      </c>
      <c r="CW87" s="139"/>
      <c r="CX87" s="18">
        <v>359757</v>
      </c>
      <c r="CY87" s="18">
        <v>370549.71</v>
      </c>
      <c r="CZ87" s="18">
        <v>377744.85</v>
      </c>
      <c r="DA87" s="18">
        <v>732838.87112594722</v>
      </c>
      <c r="DB87" s="140">
        <f t="shared" si="58"/>
        <v>460222.60778148682</v>
      </c>
      <c r="DC87" s="139"/>
      <c r="DD87" s="18">
        <v>359757</v>
      </c>
      <c r="DE87" s="18">
        <v>370549.71</v>
      </c>
      <c r="DF87" s="18">
        <v>377744.85</v>
      </c>
      <c r="DG87" s="18">
        <v>732838.87112594722</v>
      </c>
      <c r="DH87" s="140">
        <f t="shared" si="70"/>
        <v>460222.60778148682</v>
      </c>
      <c r="DI87" s="139"/>
      <c r="DJ87" s="18">
        <v>359757</v>
      </c>
      <c r="DK87" s="18">
        <v>370549.71</v>
      </c>
      <c r="DL87" s="18">
        <v>377744.85</v>
      </c>
      <c r="DM87" s="18">
        <v>732838.87112594722</v>
      </c>
      <c r="DN87" s="140">
        <f t="shared" si="71"/>
        <v>460222.60778148682</v>
      </c>
      <c r="DO87" s="139"/>
      <c r="DP87" s="18">
        <v>359757</v>
      </c>
      <c r="DQ87" s="18">
        <v>370549.71</v>
      </c>
      <c r="DR87" s="18">
        <v>377744.85</v>
      </c>
      <c r="DS87" s="18">
        <v>732838.87112594722</v>
      </c>
      <c r="DT87" s="140">
        <f t="shared" si="59"/>
        <v>460222.60778148682</v>
      </c>
      <c r="DU87" s="139"/>
      <c r="DV87" s="18">
        <v>359757</v>
      </c>
      <c r="DW87" s="18">
        <v>370549.71</v>
      </c>
      <c r="DX87" s="18">
        <v>377744.85</v>
      </c>
      <c r="DY87" s="18">
        <v>732838.87112594722</v>
      </c>
      <c r="DZ87" s="140">
        <f t="shared" si="94"/>
        <v>460222.60778148682</v>
      </c>
      <c r="EA87" s="139"/>
      <c r="EB87" s="18">
        <v>359757</v>
      </c>
      <c r="EC87" s="18">
        <v>370549.71</v>
      </c>
      <c r="ED87" s="18">
        <v>377744.85</v>
      </c>
      <c r="EE87" s="18">
        <v>732838.87112594722</v>
      </c>
      <c r="EF87" s="140">
        <f t="shared" si="72"/>
        <v>460222.60778148682</v>
      </c>
      <c r="EG87" s="139"/>
      <c r="EH87" s="18">
        <v>359757</v>
      </c>
      <c r="EI87" s="18">
        <v>370549.71</v>
      </c>
      <c r="EJ87" s="18">
        <v>377744.85</v>
      </c>
      <c r="EK87" s="18">
        <v>732838.87112594722</v>
      </c>
      <c r="EL87" s="140">
        <f t="shared" si="73"/>
        <v>460222.60778148682</v>
      </c>
      <c r="EM87" s="139"/>
      <c r="EN87" s="18">
        <v>359757</v>
      </c>
      <c r="EO87" s="18">
        <v>370549.71</v>
      </c>
      <c r="EP87" s="18">
        <v>377744.85</v>
      </c>
      <c r="EQ87" s="18">
        <v>732838.87112594722</v>
      </c>
      <c r="ER87" s="140">
        <f t="shared" si="74"/>
        <v>460222.60778148682</v>
      </c>
      <c r="ES87" s="139"/>
      <c r="ET87" s="18">
        <v>359757</v>
      </c>
      <c r="EU87" s="18">
        <v>370549.71</v>
      </c>
      <c r="EV87" s="18">
        <v>377744.85</v>
      </c>
      <c r="EW87" s="18">
        <v>732838.87112594722</v>
      </c>
      <c r="EX87" s="140">
        <f t="shared" si="95"/>
        <v>460222.60778148682</v>
      </c>
      <c r="EY87" s="139"/>
      <c r="EZ87" s="18">
        <v>359757</v>
      </c>
      <c r="FA87" s="18">
        <v>370549.71</v>
      </c>
      <c r="FB87" s="18">
        <v>377744.85</v>
      </c>
      <c r="FC87" s="18">
        <v>732838.87112594722</v>
      </c>
      <c r="FD87" s="140">
        <f t="shared" si="75"/>
        <v>460222.60778148682</v>
      </c>
      <c r="FE87" s="139"/>
      <c r="FF87" s="18">
        <v>359757</v>
      </c>
      <c r="FG87" s="18">
        <v>370549.71</v>
      </c>
      <c r="FH87" s="18">
        <v>377744.85</v>
      </c>
      <c r="FI87" s="18">
        <v>732838.87112594722</v>
      </c>
      <c r="FJ87" s="140">
        <f t="shared" si="76"/>
        <v>460222.60778148682</v>
      </c>
      <c r="FK87" s="139"/>
      <c r="FL87" s="18">
        <v>359757</v>
      </c>
      <c r="FM87" s="18">
        <v>370549.71</v>
      </c>
      <c r="FN87" s="18">
        <v>377744.85</v>
      </c>
      <c r="FO87" s="18">
        <v>732838.87112594722</v>
      </c>
      <c r="FP87" s="140">
        <f t="shared" si="77"/>
        <v>460222.60778148682</v>
      </c>
      <c r="FQ87" s="139"/>
      <c r="FR87" s="18">
        <v>359757</v>
      </c>
      <c r="FS87" s="18">
        <v>370549.71</v>
      </c>
      <c r="FT87" s="18">
        <v>377744.85</v>
      </c>
      <c r="FU87" s="18">
        <v>732838.87112594722</v>
      </c>
      <c r="FV87" s="140">
        <f t="shared" si="78"/>
        <v>460222.60778148682</v>
      </c>
      <c r="FW87" s="139"/>
      <c r="FX87" s="18">
        <v>359757</v>
      </c>
      <c r="FY87" s="18">
        <v>370549.71</v>
      </c>
      <c r="FZ87" s="18">
        <v>377744.85</v>
      </c>
      <c r="GA87" s="18">
        <v>732838.87112594722</v>
      </c>
      <c r="GB87" s="140">
        <f t="shared" si="79"/>
        <v>460222.60778148682</v>
      </c>
      <c r="GC87" s="139"/>
      <c r="GD87" s="18">
        <v>359757</v>
      </c>
      <c r="GE87" s="18">
        <v>370549.71</v>
      </c>
      <c r="GF87" s="18">
        <v>377744.85</v>
      </c>
      <c r="GG87" s="18">
        <v>732838.87112594722</v>
      </c>
      <c r="GH87" s="140">
        <f t="shared" si="80"/>
        <v>460222.60778148682</v>
      </c>
      <c r="GI87" s="139"/>
      <c r="GJ87" s="18">
        <v>359757</v>
      </c>
      <c r="GK87" s="18">
        <v>370549.71</v>
      </c>
      <c r="GL87" s="18">
        <v>377744.85</v>
      </c>
      <c r="GM87" s="18">
        <v>732838.87112594722</v>
      </c>
      <c r="GN87" s="140">
        <f t="shared" si="96"/>
        <v>460222.60778148682</v>
      </c>
      <c r="GO87" s="139"/>
      <c r="GP87" s="18">
        <v>359757</v>
      </c>
      <c r="GQ87" s="18">
        <v>370549.71</v>
      </c>
      <c r="GR87" s="18">
        <v>377744.85</v>
      </c>
      <c r="GS87" s="18">
        <v>732838.87112594722</v>
      </c>
      <c r="GT87" s="140">
        <f t="shared" si="97"/>
        <v>460222.60778148682</v>
      </c>
      <c r="GU87" s="139"/>
      <c r="GV87" s="18">
        <v>359757</v>
      </c>
      <c r="GW87" s="18">
        <v>370549.71</v>
      </c>
      <c r="GX87" s="18">
        <v>377744.85</v>
      </c>
      <c r="GY87" s="18">
        <v>732838.87112594722</v>
      </c>
      <c r="GZ87" s="140">
        <f t="shared" si="98"/>
        <v>460222.60778148682</v>
      </c>
      <c r="HA87" s="139"/>
      <c r="HB87" s="18">
        <v>359757</v>
      </c>
      <c r="HC87" s="18">
        <v>370549.71</v>
      </c>
      <c r="HD87" s="18">
        <v>377744.85</v>
      </c>
      <c r="HE87" s="18">
        <v>732838.87112594722</v>
      </c>
      <c r="HF87" s="140">
        <f t="shared" si="99"/>
        <v>460222.60778148682</v>
      </c>
      <c r="HG87" s="139"/>
      <c r="HH87" s="18">
        <v>359757</v>
      </c>
      <c r="HI87" s="18">
        <v>370549.71</v>
      </c>
      <c r="HJ87" s="18">
        <v>377744.85</v>
      </c>
      <c r="HK87" s="18">
        <v>732838.87112594722</v>
      </c>
      <c r="HL87" s="140">
        <f t="shared" si="100"/>
        <v>460222.60778148682</v>
      </c>
      <c r="HM87" s="139"/>
      <c r="HN87" s="18">
        <v>359757</v>
      </c>
      <c r="HO87" s="18">
        <v>370549.71</v>
      </c>
      <c r="HP87" s="18">
        <v>377744.85</v>
      </c>
      <c r="HQ87" s="18">
        <v>732838.87112594722</v>
      </c>
      <c r="HR87" s="140">
        <f t="shared" si="101"/>
        <v>460222.60778148682</v>
      </c>
      <c r="HS87" s="139"/>
      <c r="HT87" s="18">
        <v>359757</v>
      </c>
      <c r="HU87" s="18">
        <v>370549.71</v>
      </c>
      <c r="HV87" s="18">
        <v>377744.85</v>
      </c>
      <c r="HW87" s="18">
        <v>732838.87112594722</v>
      </c>
      <c r="HX87" s="140">
        <f t="shared" si="102"/>
        <v>460222.60778148682</v>
      </c>
      <c r="HY87" s="139"/>
      <c r="HZ87" s="18">
        <v>359757</v>
      </c>
      <c r="IA87" s="18">
        <v>370549.71</v>
      </c>
      <c r="IB87" s="18">
        <v>377744.85</v>
      </c>
      <c r="IC87" s="18">
        <v>732838.87112594722</v>
      </c>
      <c r="ID87" s="140">
        <f t="shared" si="103"/>
        <v>460222.60778148682</v>
      </c>
      <c r="IE87" s="139"/>
      <c r="IF87" s="18">
        <v>359757</v>
      </c>
      <c r="IG87" s="18">
        <v>370549.71</v>
      </c>
      <c r="IH87" s="18">
        <v>377744.85</v>
      </c>
      <c r="II87" s="18">
        <v>732838.87112594722</v>
      </c>
      <c r="IJ87" s="140">
        <f t="shared" si="104"/>
        <v>460222.60778148682</v>
      </c>
      <c r="IK87" s="139"/>
      <c r="IL87" s="18">
        <v>359757</v>
      </c>
      <c r="IM87" s="18">
        <v>370549.71</v>
      </c>
      <c r="IN87" s="18">
        <v>377744.85</v>
      </c>
      <c r="IO87" s="18">
        <v>732838.87112594722</v>
      </c>
      <c r="IP87" s="140">
        <f t="shared" si="105"/>
        <v>460222.60778148682</v>
      </c>
      <c r="IQ87" s="139"/>
      <c r="IR87" s="18">
        <v>359757</v>
      </c>
      <c r="IS87" s="18">
        <v>370549.71</v>
      </c>
      <c r="IT87" s="18">
        <v>377744.85</v>
      </c>
      <c r="IU87" s="18">
        <v>732838.87112594722</v>
      </c>
      <c r="IV87" s="140">
        <f t="shared" si="106"/>
        <v>460222.60778148682</v>
      </c>
      <c r="IW87" s="139"/>
      <c r="IX87" s="18">
        <v>359757</v>
      </c>
      <c r="IY87" s="18">
        <v>370549.71</v>
      </c>
      <c r="IZ87" s="18">
        <v>377744.85</v>
      </c>
      <c r="JA87" s="18">
        <v>732838.87112594722</v>
      </c>
      <c r="JB87" s="140">
        <f t="shared" si="107"/>
        <v>460222.60778148682</v>
      </c>
      <c r="JC87" s="139"/>
      <c r="JD87" s="18">
        <v>359757</v>
      </c>
      <c r="JE87" s="18">
        <v>370549.71</v>
      </c>
      <c r="JF87" s="18">
        <v>377744.85</v>
      </c>
      <c r="JG87" s="18">
        <v>732838.87112594722</v>
      </c>
      <c r="JH87" s="140">
        <f t="shared" si="108"/>
        <v>460222.60778148682</v>
      </c>
      <c r="JI87" s="139"/>
      <c r="JJ87" s="18">
        <v>359757</v>
      </c>
      <c r="JK87" s="18">
        <v>370549.71</v>
      </c>
      <c r="JL87" s="18">
        <v>377744.85</v>
      </c>
      <c r="JM87" s="18">
        <v>732838.87112594722</v>
      </c>
      <c r="JN87" s="140">
        <f t="shared" si="109"/>
        <v>460222.60778148682</v>
      </c>
      <c r="JO87" s="167"/>
      <c r="JP87" s="18">
        <v>377761</v>
      </c>
      <c r="JQ87" s="18">
        <v>389093.83</v>
      </c>
      <c r="JR87" s="18">
        <v>396649.05</v>
      </c>
      <c r="JS87" s="18">
        <v>769513.64753862261</v>
      </c>
      <c r="JT87" s="168">
        <f t="shared" si="110"/>
        <v>483254.38188465568</v>
      </c>
      <c r="JU87" s="139"/>
      <c r="JV87" s="18">
        <v>359757</v>
      </c>
      <c r="JW87" s="18">
        <v>370549.71</v>
      </c>
      <c r="JX87" s="18">
        <v>377744.85</v>
      </c>
      <c r="JY87" s="18">
        <v>732838.87112594722</v>
      </c>
      <c r="JZ87" s="140">
        <f t="shared" si="111"/>
        <v>460222.60778148682</v>
      </c>
      <c r="KA87" s="139"/>
      <c r="KB87" s="18">
        <v>359757</v>
      </c>
      <c r="KC87" s="18">
        <v>370549.71</v>
      </c>
      <c r="KD87" s="18">
        <v>377744.85</v>
      </c>
      <c r="KE87" s="18">
        <v>732838.87112594722</v>
      </c>
      <c r="KF87" s="140">
        <f t="shared" si="112"/>
        <v>460222.60778148682</v>
      </c>
      <c r="KG87" s="139"/>
      <c r="KH87" s="18">
        <v>359757</v>
      </c>
      <c r="KI87" s="18">
        <v>370549.71</v>
      </c>
      <c r="KJ87" s="18">
        <v>377744.85</v>
      </c>
      <c r="KK87" s="18">
        <v>732838.87112594722</v>
      </c>
      <c r="KL87" s="140">
        <f t="shared" si="81"/>
        <v>460222.60778148682</v>
      </c>
      <c r="KM87" s="139"/>
      <c r="KN87" s="18">
        <v>359757</v>
      </c>
      <c r="KO87" s="18">
        <v>370549.71</v>
      </c>
      <c r="KP87" s="18">
        <v>377744.85</v>
      </c>
      <c r="KQ87" s="18">
        <v>732838.87112594722</v>
      </c>
      <c r="KR87" s="140">
        <f t="shared" si="113"/>
        <v>460222.60778148682</v>
      </c>
      <c r="KS87" s="173"/>
      <c r="KT87" s="18">
        <v>359757</v>
      </c>
      <c r="KU87" s="18">
        <v>370549.71</v>
      </c>
      <c r="KV87" s="18">
        <v>377744.85</v>
      </c>
      <c r="KW87" s="18">
        <v>732838.87112594722</v>
      </c>
      <c r="KX87" s="140">
        <f t="shared" si="114"/>
        <v>460222.60778148682</v>
      </c>
      <c r="KY87" s="148"/>
      <c r="KZ87" s="18">
        <v>359757</v>
      </c>
      <c r="LA87" s="18">
        <v>370549.71</v>
      </c>
      <c r="LB87" s="18">
        <v>377744.85</v>
      </c>
      <c r="LC87" s="18">
        <v>732838.87112594722</v>
      </c>
      <c r="LD87" s="177">
        <f t="shared" si="115"/>
        <v>460222.60778148682</v>
      </c>
      <c r="LE87" s="148"/>
      <c r="LF87" s="18">
        <v>359757</v>
      </c>
      <c r="LG87" s="18">
        <v>370549.71</v>
      </c>
      <c r="LH87" s="18">
        <v>377744.85</v>
      </c>
      <c r="LI87" s="18">
        <v>732838.87112594722</v>
      </c>
      <c r="LJ87" s="177">
        <f t="shared" si="82"/>
        <v>460222.60778148682</v>
      </c>
      <c r="LK87" s="148"/>
      <c r="LL87" s="18">
        <v>383448</v>
      </c>
      <c r="LM87" s="18">
        <v>394951.44</v>
      </c>
      <c r="LN87" s="18">
        <v>402620.4</v>
      </c>
      <c r="LO87" s="18">
        <v>732838.87112594722</v>
      </c>
      <c r="LP87" s="177">
        <f t="shared" si="83"/>
        <v>478464.67778148677</v>
      </c>
      <c r="LQ87" s="148"/>
      <c r="LR87" s="18">
        <v>383448</v>
      </c>
      <c r="LS87" s="18">
        <v>394951.44</v>
      </c>
      <c r="LT87" s="18">
        <v>402620.4</v>
      </c>
      <c r="LU87" s="18">
        <v>732838.87112594722</v>
      </c>
      <c r="LV87" s="177">
        <f t="shared" si="84"/>
        <v>478464.67778148677</v>
      </c>
      <c r="LW87" s="148"/>
      <c r="LX87" s="18">
        <v>383448</v>
      </c>
      <c r="LY87" s="18">
        <v>394951.44</v>
      </c>
      <c r="LZ87" s="18">
        <v>402620.4</v>
      </c>
      <c r="MA87" s="18">
        <v>732838.87112594722</v>
      </c>
      <c r="MB87" s="177">
        <f t="shared" si="85"/>
        <v>478464.67778148677</v>
      </c>
      <c r="MC87" s="148"/>
      <c r="MD87" s="18">
        <v>383448</v>
      </c>
      <c r="ME87" s="18">
        <v>394951.44</v>
      </c>
      <c r="MF87" s="18">
        <v>402620.4</v>
      </c>
      <c r="MG87" s="18">
        <v>732838.87112594722</v>
      </c>
      <c r="MH87" s="177">
        <f t="shared" si="86"/>
        <v>478464.67778148677</v>
      </c>
      <c r="MI87" s="148"/>
      <c r="MJ87" s="18">
        <v>383448</v>
      </c>
      <c r="MK87" s="18">
        <v>394951.44</v>
      </c>
      <c r="ML87" s="18">
        <v>402620.4</v>
      </c>
      <c r="MM87" s="18">
        <v>732838.87112594722</v>
      </c>
      <c r="MN87" s="177">
        <f t="shared" si="87"/>
        <v>478464.67778148677</v>
      </c>
      <c r="MO87" s="148"/>
      <c r="MP87" s="18">
        <v>383448</v>
      </c>
      <c r="MQ87" s="18">
        <v>394951.44</v>
      </c>
      <c r="MR87" s="18">
        <v>402620.4</v>
      </c>
      <c r="MS87" s="18">
        <v>732838.87112594722</v>
      </c>
      <c r="MT87" s="177">
        <f t="shared" si="88"/>
        <v>478464.67778148677</v>
      </c>
      <c r="MU87" s="181">
        <v>26757492.452245302</v>
      </c>
    </row>
    <row r="88" spans="1:413" s="2" customFormat="1" ht="14" x14ac:dyDescent="0.35">
      <c r="A88" s="201">
        <v>83</v>
      </c>
      <c r="B88" s="16" t="s">
        <v>159</v>
      </c>
      <c r="C88" s="17">
        <v>1</v>
      </c>
      <c r="D88" s="202" t="s">
        <v>74</v>
      </c>
      <c r="E88" s="139"/>
      <c r="F88" s="18">
        <v>220994</v>
      </c>
      <c r="G88" s="18">
        <v>227623.82</v>
      </c>
      <c r="H88" s="18">
        <v>232043.7</v>
      </c>
      <c r="I88" s="18">
        <v>450173.70732694218</v>
      </c>
      <c r="J88" s="140">
        <f t="shared" si="89"/>
        <v>282708.80683173554</v>
      </c>
      <c r="K88" s="139"/>
      <c r="L88" s="18">
        <v>224575</v>
      </c>
      <c r="M88" s="18">
        <v>231312.25</v>
      </c>
      <c r="N88" s="18">
        <v>235803.75</v>
      </c>
      <c r="O88" s="18">
        <v>457467.63098615187</v>
      </c>
      <c r="P88" s="140">
        <f t="shared" si="62"/>
        <v>287289.65774653794</v>
      </c>
      <c r="Q88" s="139"/>
      <c r="R88" s="18">
        <v>224575</v>
      </c>
      <c r="S88" s="18">
        <v>231312.25</v>
      </c>
      <c r="T88" s="18">
        <v>235803.75</v>
      </c>
      <c r="U88" s="18">
        <v>457467.63098615187</v>
      </c>
      <c r="V88" s="140">
        <f t="shared" si="63"/>
        <v>287289.65774653794</v>
      </c>
      <c r="W88" s="139"/>
      <c r="X88" s="18">
        <v>224575</v>
      </c>
      <c r="Y88" s="18">
        <v>231312.25</v>
      </c>
      <c r="Z88" s="18">
        <v>235803.75</v>
      </c>
      <c r="AA88" s="18">
        <v>457467.63098615187</v>
      </c>
      <c r="AB88" s="140">
        <f t="shared" si="64"/>
        <v>287289.65774653794</v>
      </c>
      <c r="AC88" s="139"/>
      <c r="AD88" s="18">
        <v>224575</v>
      </c>
      <c r="AE88" s="18">
        <v>231312.25</v>
      </c>
      <c r="AF88" s="18">
        <v>235803.75</v>
      </c>
      <c r="AG88" s="18">
        <v>457467.63098615187</v>
      </c>
      <c r="AH88" s="140">
        <f t="shared" si="65"/>
        <v>287289.65774653794</v>
      </c>
      <c r="AI88" s="139"/>
      <c r="AJ88" s="18">
        <v>224575</v>
      </c>
      <c r="AK88" s="18">
        <v>231312.25</v>
      </c>
      <c r="AL88" s="18">
        <v>235803.75</v>
      </c>
      <c r="AM88" s="18">
        <v>457467.63098615187</v>
      </c>
      <c r="AN88" s="140">
        <f t="shared" si="66"/>
        <v>287289.65774653794</v>
      </c>
      <c r="AO88" s="139"/>
      <c r="AP88" s="18">
        <v>224575</v>
      </c>
      <c r="AQ88" s="18">
        <v>231312.25</v>
      </c>
      <c r="AR88" s="18">
        <v>235803.75</v>
      </c>
      <c r="AS88" s="18">
        <v>457467.63098615187</v>
      </c>
      <c r="AT88" s="140">
        <f t="shared" si="67"/>
        <v>287289.65774653794</v>
      </c>
      <c r="AU88" s="153"/>
      <c r="AV88" s="19">
        <v>239364</v>
      </c>
      <c r="AW88" s="18">
        <v>246544.92</v>
      </c>
      <c r="AX88" s="18">
        <v>251332.2</v>
      </c>
      <c r="AY88" s="18">
        <v>487592.85916628398</v>
      </c>
      <c r="AZ88" s="154">
        <f t="shared" si="61"/>
        <v>306208.49479157105</v>
      </c>
      <c r="BA88" s="139"/>
      <c r="BB88" s="18">
        <v>224575</v>
      </c>
      <c r="BC88" s="18">
        <v>231312.25</v>
      </c>
      <c r="BD88" s="18">
        <v>235803.75</v>
      </c>
      <c r="BE88" s="18">
        <v>457467.63098615187</v>
      </c>
      <c r="BF88" s="140">
        <f t="shared" si="68"/>
        <v>287289.65774653794</v>
      </c>
      <c r="BG88" s="139"/>
      <c r="BH88" s="18">
        <v>224575</v>
      </c>
      <c r="BI88" s="18">
        <v>231312.25</v>
      </c>
      <c r="BJ88" s="18">
        <v>235803.75</v>
      </c>
      <c r="BK88" s="18">
        <v>457467.63098615187</v>
      </c>
      <c r="BL88" s="140">
        <f t="shared" si="60"/>
        <v>287289.65774653794</v>
      </c>
      <c r="BM88" s="141" t="s">
        <v>75</v>
      </c>
      <c r="BN88" s="20" t="s">
        <v>75</v>
      </c>
      <c r="BO88" s="20" t="s">
        <v>75</v>
      </c>
      <c r="BP88" s="20" t="s">
        <v>75</v>
      </c>
      <c r="BQ88" s="20" t="s">
        <v>75</v>
      </c>
      <c r="BR88" s="157" t="s">
        <v>75</v>
      </c>
      <c r="BS88" s="139"/>
      <c r="BT88" s="18">
        <v>224575</v>
      </c>
      <c r="BU88" s="18">
        <v>231312.25</v>
      </c>
      <c r="BV88" s="18">
        <v>235803.75</v>
      </c>
      <c r="BW88" s="18">
        <v>457467.63098615187</v>
      </c>
      <c r="BX88" s="140">
        <f t="shared" si="69"/>
        <v>287289.65774653794</v>
      </c>
      <c r="BY88" s="139"/>
      <c r="BZ88" s="18">
        <v>224575</v>
      </c>
      <c r="CA88" s="18">
        <v>231312.25</v>
      </c>
      <c r="CB88" s="18">
        <v>235803.75</v>
      </c>
      <c r="CC88" s="18">
        <v>457467.63098615187</v>
      </c>
      <c r="CD88" s="140">
        <f t="shared" si="90"/>
        <v>287289.65774653794</v>
      </c>
      <c r="CE88" s="139"/>
      <c r="CF88" s="18">
        <v>224575</v>
      </c>
      <c r="CG88" s="18">
        <v>231312.25</v>
      </c>
      <c r="CH88" s="18">
        <v>235803.75</v>
      </c>
      <c r="CI88" s="18">
        <v>457467.63098615187</v>
      </c>
      <c r="CJ88" s="140">
        <f t="shared" si="91"/>
        <v>287289.65774653794</v>
      </c>
      <c r="CK88" s="139"/>
      <c r="CL88" s="18">
        <v>224575</v>
      </c>
      <c r="CM88" s="18">
        <v>231312.25</v>
      </c>
      <c r="CN88" s="18">
        <v>235803.75</v>
      </c>
      <c r="CO88" s="18">
        <v>457467.63098615187</v>
      </c>
      <c r="CP88" s="140">
        <f t="shared" si="92"/>
        <v>287289.65774653794</v>
      </c>
      <c r="CQ88" s="139"/>
      <c r="CR88" s="18">
        <v>224575</v>
      </c>
      <c r="CS88" s="18">
        <v>231312</v>
      </c>
      <c r="CT88" s="18">
        <v>235804</v>
      </c>
      <c r="CU88" s="18">
        <v>457467.63098615187</v>
      </c>
      <c r="CV88" s="140">
        <f t="shared" si="93"/>
        <v>287289.65774653794</v>
      </c>
      <c r="CW88" s="139"/>
      <c r="CX88" s="18">
        <v>224575</v>
      </c>
      <c r="CY88" s="18">
        <v>231312.25</v>
      </c>
      <c r="CZ88" s="18">
        <v>235803.75</v>
      </c>
      <c r="DA88" s="18">
        <v>457467.63098615187</v>
      </c>
      <c r="DB88" s="140">
        <f t="shared" ref="DB88:DB151" si="116">+AVERAGE(CX88:DA88)</f>
        <v>287289.65774653794</v>
      </c>
      <c r="DC88" s="139"/>
      <c r="DD88" s="18">
        <v>224575</v>
      </c>
      <c r="DE88" s="18">
        <v>231312.25</v>
      </c>
      <c r="DF88" s="18">
        <v>235803.75</v>
      </c>
      <c r="DG88" s="18">
        <v>457467.63098615187</v>
      </c>
      <c r="DH88" s="140">
        <f t="shared" si="70"/>
        <v>287289.65774653794</v>
      </c>
      <c r="DI88" s="139"/>
      <c r="DJ88" s="18">
        <v>224575</v>
      </c>
      <c r="DK88" s="18">
        <v>231312.25</v>
      </c>
      <c r="DL88" s="18">
        <v>235803.75</v>
      </c>
      <c r="DM88" s="18">
        <v>457467.63098615187</v>
      </c>
      <c r="DN88" s="140">
        <f t="shared" si="71"/>
        <v>287289.65774653794</v>
      </c>
      <c r="DO88" s="139"/>
      <c r="DP88" s="18">
        <v>224575</v>
      </c>
      <c r="DQ88" s="18">
        <v>231312.25</v>
      </c>
      <c r="DR88" s="18">
        <v>235803.75</v>
      </c>
      <c r="DS88" s="18">
        <v>457467.63098615187</v>
      </c>
      <c r="DT88" s="140">
        <f t="shared" si="59"/>
        <v>287289.65774653794</v>
      </c>
      <c r="DU88" s="139"/>
      <c r="DV88" s="18">
        <v>224575</v>
      </c>
      <c r="DW88" s="18">
        <v>231312.25</v>
      </c>
      <c r="DX88" s="18">
        <v>235803.75</v>
      </c>
      <c r="DY88" s="18">
        <v>457467.63098615187</v>
      </c>
      <c r="DZ88" s="140">
        <f t="shared" si="94"/>
        <v>287289.65774653794</v>
      </c>
      <c r="EA88" s="139"/>
      <c r="EB88" s="18">
        <v>224575</v>
      </c>
      <c r="EC88" s="18">
        <v>231312.25</v>
      </c>
      <c r="ED88" s="18">
        <v>235803.75</v>
      </c>
      <c r="EE88" s="18">
        <v>457467.63098615187</v>
      </c>
      <c r="EF88" s="140">
        <f t="shared" si="72"/>
        <v>287289.65774653794</v>
      </c>
      <c r="EG88" s="139"/>
      <c r="EH88" s="18">
        <v>224575</v>
      </c>
      <c r="EI88" s="18">
        <v>231312.25</v>
      </c>
      <c r="EJ88" s="18">
        <v>235803.75</v>
      </c>
      <c r="EK88" s="18">
        <v>457467.63098615187</v>
      </c>
      <c r="EL88" s="140">
        <f t="shared" si="73"/>
        <v>287289.65774653794</v>
      </c>
      <c r="EM88" s="139"/>
      <c r="EN88" s="18">
        <v>224575</v>
      </c>
      <c r="EO88" s="18">
        <v>231312.25</v>
      </c>
      <c r="EP88" s="18">
        <v>235803.75</v>
      </c>
      <c r="EQ88" s="18">
        <v>457467.63098615187</v>
      </c>
      <c r="ER88" s="140">
        <f t="shared" si="74"/>
        <v>287289.65774653794</v>
      </c>
      <c r="ES88" s="139"/>
      <c r="ET88" s="18">
        <v>224575</v>
      </c>
      <c r="EU88" s="18">
        <v>231312.25</v>
      </c>
      <c r="EV88" s="18">
        <v>235803.75</v>
      </c>
      <c r="EW88" s="18">
        <v>457467.63098615187</v>
      </c>
      <c r="EX88" s="140">
        <f t="shared" si="95"/>
        <v>287289.65774653794</v>
      </c>
      <c r="EY88" s="139"/>
      <c r="EZ88" s="18">
        <v>224575</v>
      </c>
      <c r="FA88" s="18">
        <v>231312.25</v>
      </c>
      <c r="FB88" s="18">
        <v>235803.75</v>
      </c>
      <c r="FC88" s="18">
        <v>457467.63098615187</v>
      </c>
      <c r="FD88" s="140">
        <f t="shared" si="75"/>
        <v>287289.65774653794</v>
      </c>
      <c r="FE88" s="139"/>
      <c r="FF88" s="18">
        <v>224575</v>
      </c>
      <c r="FG88" s="18">
        <v>231312.25</v>
      </c>
      <c r="FH88" s="18">
        <v>235803.75</v>
      </c>
      <c r="FI88" s="18">
        <v>457467.63098615187</v>
      </c>
      <c r="FJ88" s="140">
        <f t="shared" si="76"/>
        <v>287289.65774653794</v>
      </c>
      <c r="FK88" s="139"/>
      <c r="FL88" s="18">
        <v>224575</v>
      </c>
      <c r="FM88" s="18">
        <v>231312.25</v>
      </c>
      <c r="FN88" s="18">
        <v>235803.75</v>
      </c>
      <c r="FO88" s="18">
        <v>457467.63098615187</v>
      </c>
      <c r="FP88" s="140">
        <f t="shared" si="77"/>
        <v>287289.65774653794</v>
      </c>
      <c r="FQ88" s="139"/>
      <c r="FR88" s="18">
        <v>224575</v>
      </c>
      <c r="FS88" s="18">
        <v>231312.25</v>
      </c>
      <c r="FT88" s="18">
        <v>235803.75</v>
      </c>
      <c r="FU88" s="18">
        <v>457467.63098615187</v>
      </c>
      <c r="FV88" s="140">
        <f t="shared" si="78"/>
        <v>287289.65774653794</v>
      </c>
      <c r="FW88" s="139"/>
      <c r="FX88" s="18">
        <v>224575</v>
      </c>
      <c r="FY88" s="18">
        <v>231312.25</v>
      </c>
      <c r="FZ88" s="18">
        <v>235803.75</v>
      </c>
      <c r="GA88" s="18">
        <v>457467.63098615187</v>
      </c>
      <c r="GB88" s="140">
        <f t="shared" si="79"/>
        <v>287289.65774653794</v>
      </c>
      <c r="GC88" s="139"/>
      <c r="GD88" s="18">
        <v>224575</v>
      </c>
      <c r="GE88" s="18">
        <v>231312.25</v>
      </c>
      <c r="GF88" s="18">
        <v>235803.75</v>
      </c>
      <c r="GG88" s="18">
        <v>457467.63098615187</v>
      </c>
      <c r="GH88" s="140">
        <f t="shared" si="80"/>
        <v>287289.65774653794</v>
      </c>
      <c r="GI88" s="139"/>
      <c r="GJ88" s="18">
        <v>224575</v>
      </c>
      <c r="GK88" s="18">
        <v>231312.25</v>
      </c>
      <c r="GL88" s="18">
        <v>235803.75</v>
      </c>
      <c r="GM88" s="18">
        <v>457467.63098615187</v>
      </c>
      <c r="GN88" s="140">
        <f t="shared" si="96"/>
        <v>287289.65774653794</v>
      </c>
      <c r="GO88" s="139"/>
      <c r="GP88" s="18">
        <v>224575</v>
      </c>
      <c r="GQ88" s="18">
        <v>231312.25</v>
      </c>
      <c r="GR88" s="18">
        <v>235803.75</v>
      </c>
      <c r="GS88" s="18">
        <v>457467.63098615187</v>
      </c>
      <c r="GT88" s="140">
        <f t="shared" si="97"/>
        <v>287289.65774653794</v>
      </c>
      <c r="GU88" s="139"/>
      <c r="GV88" s="18">
        <v>224575</v>
      </c>
      <c r="GW88" s="18">
        <v>231312.25</v>
      </c>
      <c r="GX88" s="18">
        <v>235803.75</v>
      </c>
      <c r="GY88" s="18">
        <v>457467.63098615187</v>
      </c>
      <c r="GZ88" s="140">
        <f t="shared" si="98"/>
        <v>287289.65774653794</v>
      </c>
      <c r="HA88" s="139"/>
      <c r="HB88" s="18">
        <v>224575</v>
      </c>
      <c r="HC88" s="18">
        <v>231312.25</v>
      </c>
      <c r="HD88" s="18">
        <v>235803.75</v>
      </c>
      <c r="HE88" s="18">
        <v>457467.63098615187</v>
      </c>
      <c r="HF88" s="140">
        <f t="shared" si="99"/>
        <v>287289.65774653794</v>
      </c>
      <c r="HG88" s="139"/>
      <c r="HH88" s="18">
        <v>224575</v>
      </c>
      <c r="HI88" s="18">
        <v>231312.25</v>
      </c>
      <c r="HJ88" s="18">
        <v>235803.75</v>
      </c>
      <c r="HK88" s="18">
        <v>457467.63098615187</v>
      </c>
      <c r="HL88" s="140">
        <f t="shared" si="100"/>
        <v>287289.65774653794</v>
      </c>
      <c r="HM88" s="139"/>
      <c r="HN88" s="18">
        <v>224575</v>
      </c>
      <c r="HO88" s="18">
        <v>231312.25</v>
      </c>
      <c r="HP88" s="18">
        <v>235803.75</v>
      </c>
      <c r="HQ88" s="18">
        <v>457467.63098615187</v>
      </c>
      <c r="HR88" s="140">
        <f t="shared" si="101"/>
        <v>287289.65774653794</v>
      </c>
      <c r="HS88" s="139"/>
      <c r="HT88" s="18">
        <v>224575</v>
      </c>
      <c r="HU88" s="18">
        <v>231312.25</v>
      </c>
      <c r="HV88" s="18">
        <v>235803.75</v>
      </c>
      <c r="HW88" s="18">
        <v>457467.63098615187</v>
      </c>
      <c r="HX88" s="140">
        <f t="shared" si="102"/>
        <v>287289.65774653794</v>
      </c>
      <c r="HY88" s="139"/>
      <c r="HZ88" s="18">
        <v>224575</v>
      </c>
      <c r="IA88" s="18">
        <v>231312.25</v>
      </c>
      <c r="IB88" s="18">
        <v>235803.75</v>
      </c>
      <c r="IC88" s="18">
        <v>457467.63098615187</v>
      </c>
      <c r="ID88" s="140">
        <f t="shared" si="103"/>
        <v>287289.65774653794</v>
      </c>
      <c r="IE88" s="139"/>
      <c r="IF88" s="18">
        <v>224575</v>
      </c>
      <c r="IG88" s="18">
        <v>231312.25</v>
      </c>
      <c r="IH88" s="18">
        <v>235803.75</v>
      </c>
      <c r="II88" s="18">
        <v>457467.63098615187</v>
      </c>
      <c r="IJ88" s="140">
        <f t="shared" si="104"/>
        <v>287289.65774653794</v>
      </c>
      <c r="IK88" s="139"/>
      <c r="IL88" s="18">
        <v>224575</v>
      </c>
      <c r="IM88" s="18">
        <v>231312.25</v>
      </c>
      <c r="IN88" s="18">
        <v>235803.75</v>
      </c>
      <c r="IO88" s="18">
        <v>457467.63098615187</v>
      </c>
      <c r="IP88" s="140">
        <f t="shared" si="105"/>
        <v>287289.65774653794</v>
      </c>
      <c r="IQ88" s="139"/>
      <c r="IR88" s="18">
        <v>224575</v>
      </c>
      <c r="IS88" s="18">
        <v>231312.25</v>
      </c>
      <c r="IT88" s="18">
        <v>235803.75</v>
      </c>
      <c r="IU88" s="18">
        <v>457467.63098615187</v>
      </c>
      <c r="IV88" s="140">
        <f t="shared" si="106"/>
        <v>287289.65774653794</v>
      </c>
      <c r="IW88" s="139"/>
      <c r="IX88" s="18">
        <v>224575</v>
      </c>
      <c r="IY88" s="18">
        <v>231312.25</v>
      </c>
      <c r="IZ88" s="18">
        <v>235803.75</v>
      </c>
      <c r="JA88" s="18">
        <v>457467.63098615187</v>
      </c>
      <c r="JB88" s="140">
        <f t="shared" si="107"/>
        <v>287289.65774653794</v>
      </c>
      <c r="JC88" s="139"/>
      <c r="JD88" s="18">
        <v>224575</v>
      </c>
      <c r="JE88" s="18">
        <v>231312.25</v>
      </c>
      <c r="JF88" s="18">
        <v>235803.75</v>
      </c>
      <c r="JG88" s="18">
        <v>457467.63098615187</v>
      </c>
      <c r="JH88" s="140">
        <f t="shared" si="108"/>
        <v>287289.65774653794</v>
      </c>
      <c r="JI88" s="139"/>
      <c r="JJ88" s="18">
        <v>224575</v>
      </c>
      <c r="JK88" s="18">
        <v>231312.25</v>
      </c>
      <c r="JL88" s="18">
        <v>235803.75</v>
      </c>
      <c r="JM88" s="18">
        <v>457467.63098615187</v>
      </c>
      <c r="JN88" s="140">
        <f t="shared" si="109"/>
        <v>287289.65774653794</v>
      </c>
      <c r="JO88" s="167"/>
      <c r="JP88" s="18">
        <v>235814</v>
      </c>
      <c r="JQ88" s="18">
        <v>242888.42</v>
      </c>
      <c r="JR88" s="18">
        <v>247604.7</v>
      </c>
      <c r="JS88" s="18">
        <v>480361.5081309001</v>
      </c>
      <c r="JT88" s="168">
        <f t="shared" si="110"/>
        <v>301667.15703272505</v>
      </c>
      <c r="JU88" s="139"/>
      <c r="JV88" s="18">
        <v>224575</v>
      </c>
      <c r="JW88" s="18">
        <v>231312.25</v>
      </c>
      <c r="JX88" s="18">
        <v>235803.75</v>
      </c>
      <c r="JY88" s="18">
        <v>457467.63098615187</v>
      </c>
      <c r="JZ88" s="140">
        <f t="shared" si="111"/>
        <v>287289.65774653794</v>
      </c>
      <c r="KA88" s="139"/>
      <c r="KB88" s="18">
        <v>224575</v>
      </c>
      <c r="KC88" s="18">
        <v>231312.25</v>
      </c>
      <c r="KD88" s="18">
        <v>235803.75</v>
      </c>
      <c r="KE88" s="18">
        <v>457467.63098615187</v>
      </c>
      <c r="KF88" s="140">
        <f t="shared" si="112"/>
        <v>287289.65774653794</v>
      </c>
      <c r="KG88" s="139"/>
      <c r="KH88" s="18">
        <v>224575</v>
      </c>
      <c r="KI88" s="18">
        <v>231312.25</v>
      </c>
      <c r="KJ88" s="18">
        <v>235803.75</v>
      </c>
      <c r="KK88" s="18">
        <v>457467.63098615187</v>
      </c>
      <c r="KL88" s="140">
        <f t="shared" si="81"/>
        <v>287289.65774653794</v>
      </c>
      <c r="KM88" s="139"/>
      <c r="KN88" s="18">
        <v>224575</v>
      </c>
      <c r="KO88" s="18">
        <v>231312.25</v>
      </c>
      <c r="KP88" s="18">
        <v>235803.75</v>
      </c>
      <c r="KQ88" s="18">
        <v>457467.63098615187</v>
      </c>
      <c r="KR88" s="140">
        <f t="shared" si="113"/>
        <v>287289.65774653794</v>
      </c>
      <c r="KS88" s="173"/>
      <c r="KT88" s="18">
        <v>224575</v>
      </c>
      <c r="KU88" s="18">
        <v>231312.25</v>
      </c>
      <c r="KV88" s="18">
        <v>235803.75</v>
      </c>
      <c r="KW88" s="18">
        <v>457467.63098615187</v>
      </c>
      <c r="KX88" s="140">
        <f t="shared" si="114"/>
        <v>287289.65774653794</v>
      </c>
      <c r="KY88" s="148"/>
      <c r="KZ88" s="18">
        <v>224575</v>
      </c>
      <c r="LA88" s="18">
        <v>231312.25</v>
      </c>
      <c r="LB88" s="18">
        <v>235803.75</v>
      </c>
      <c r="LC88" s="18">
        <v>457467.63098615187</v>
      </c>
      <c r="LD88" s="177">
        <f t="shared" si="115"/>
        <v>287289.65774653794</v>
      </c>
      <c r="LE88" s="148"/>
      <c r="LF88" s="18">
        <v>224575</v>
      </c>
      <c r="LG88" s="18">
        <v>231312.25</v>
      </c>
      <c r="LH88" s="18">
        <v>235803.75</v>
      </c>
      <c r="LI88" s="18">
        <v>457467.63098615187</v>
      </c>
      <c r="LJ88" s="177">
        <f t="shared" si="82"/>
        <v>287289.65774653794</v>
      </c>
      <c r="LK88" s="148"/>
      <c r="LL88" s="18">
        <v>239364</v>
      </c>
      <c r="LM88" s="18">
        <v>246544.92</v>
      </c>
      <c r="LN88" s="18">
        <v>251332.2</v>
      </c>
      <c r="LO88" s="18">
        <v>457467.63098615187</v>
      </c>
      <c r="LP88" s="177">
        <f t="shared" si="83"/>
        <v>298677.18774653797</v>
      </c>
      <c r="LQ88" s="148"/>
      <c r="LR88" s="18">
        <v>239364</v>
      </c>
      <c r="LS88" s="18">
        <v>246544.92</v>
      </c>
      <c r="LT88" s="18">
        <v>251332.2</v>
      </c>
      <c r="LU88" s="18">
        <v>457467.63098615187</v>
      </c>
      <c r="LV88" s="177">
        <f t="shared" si="84"/>
        <v>298677.18774653797</v>
      </c>
      <c r="LW88" s="148"/>
      <c r="LX88" s="18">
        <v>239364</v>
      </c>
      <c r="LY88" s="18">
        <v>246544.92</v>
      </c>
      <c r="LZ88" s="18">
        <v>251332.2</v>
      </c>
      <c r="MA88" s="18">
        <v>457467.63098615187</v>
      </c>
      <c r="MB88" s="177">
        <f t="shared" si="85"/>
        <v>298677.18774653797</v>
      </c>
      <c r="MC88" s="148"/>
      <c r="MD88" s="18">
        <v>239364</v>
      </c>
      <c r="ME88" s="18">
        <v>246544.92</v>
      </c>
      <c r="MF88" s="18">
        <v>251332.2</v>
      </c>
      <c r="MG88" s="18">
        <v>457467.63098615187</v>
      </c>
      <c r="MH88" s="177">
        <f t="shared" si="86"/>
        <v>298677.18774653797</v>
      </c>
      <c r="MI88" s="148"/>
      <c r="MJ88" s="18">
        <v>239364</v>
      </c>
      <c r="MK88" s="18">
        <v>246544.92</v>
      </c>
      <c r="ML88" s="18">
        <v>251332.2</v>
      </c>
      <c r="MM88" s="18">
        <v>457467.63098615187</v>
      </c>
      <c r="MN88" s="177">
        <f t="shared" si="87"/>
        <v>298677.18774653797</v>
      </c>
      <c r="MO88" s="148"/>
      <c r="MP88" s="18">
        <v>239364</v>
      </c>
      <c r="MQ88" s="18">
        <v>246544.92</v>
      </c>
      <c r="MR88" s="18">
        <v>251332.2</v>
      </c>
      <c r="MS88" s="18">
        <v>457467.63098615187</v>
      </c>
      <c r="MT88" s="177">
        <f t="shared" si="88"/>
        <v>298677.18774653797</v>
      </c>
      <c r="MU88" s="181">
        <v>16759840.814715629</v>
      </c>
    </row>
    <row r="89" spans="1:413" s="2" customFormat="1" ht="14" x14ac:dyDescent="0.35">
      <c r="A89" s="201">
        <v>84</v>
      </c>
      <c r="B89" s="16" t="s">
        <v>160</v>
      </c>
      <c r="C89" s="17">
        <v>1</v>
      </c>
      <c r="D89" s="202" t="s">
        <v>74</v>
      </c>
      <c r="E89" s="139"/>
      <c r="F89" s="18">
        <v>536689</v>
      </c>
      <c r="G89" s="18">
        <v>552789.67000000004</v>
      </c>
      <c r="H89" s="18">
        <v>563523.44999999995</v>
      </c>
      <c r="I89" s="18">
        <v>1093255.2545697431</v>
      </c>
      <c r="J89" s="140">
        <f t="shared" si="89"/>
        <v>686564.34364243574</v>
      </c>
      <c r="K89" s="139"/>
      <c r="L89" s="18">
        <v>545385</v>
      </c>
      <c r="M89" s="18">
        <v>561746.55000000005</v>
      </c>
      <c r="N89" s="18">
        <v>572654.25</v>
      </c>
      <c r="O89" s="18">
        <v>1110968.6843793397</v>
      </c>
      <c r="P89" s="140">
        <f t="shared" si="62"/>
        <v>697688.62109483499</v>
      </c>
      <c r="Q89" s="139"/>
      <c r="R89" s="18">
        <v>545385</v>
      </c>
      <c r="S89" s="18">
        <v>561746.55000000005</v>
      </c>
      <c r="T89" s="18">
        <v>572654.25</v>
      </c>
      <c r="U89" s="18">
        <v>1110968.6843793397</v>
      </c>
      <c r="V89" s="140">
        <f t="shared" si="63"/>
        <v>697688.62109483499</v>
      </c>
      <c r="W89" s="139"/>
      <c r="X89" s="18">
        <v>545385</v>
      </c>
      <c r="Y89" s="18">
        <v>561746.55000000005</v>
      </c>
      <c r="Z89" s="18">
        <v>572654.25</v>
      </c>
      <c r="AA89" s="18">
        <v>1110968.6843793397</v>
      </c>
      <c r="AB89" s="140">
        <f t="shared" si="64"/>
        <v>697688.62109483499</v>
      </c>
      <c r="AC89" s="139"/>
      <c r="AD89" s="18">
        <v>545385</v>
      </c>
      <c r="AE89" s="18">
        <v>561746.55000000005</v>
      </c>
      <c r="AF89" s="18">
        <v>572654.25</v>
      </c>
      <c r="AG89" s="18">
        <v>1110968.6843793397</v>
      </c>
      <c r="AH89" s="140">
        <f t="shared" si="65"/>
        <v>697688.62109483499</v>
      </c>
      <c r="AI89" s="139"/>
      <c r="AJ89" s="18">
        <v>545385</v>
      </c>
      <c r="AK89" s="18">
        <v>561746.55000000005</v>
      </c>
      <c r="AL89" s="18">
        <v>572654.25</v>
      </c>
      <c r="AM89" s="18">
        <v>1110968.6843793397</v>
      </c>
      <c r="AN89" s="140">
        <f t="shared" si="66"/>
        <v>697688.62109483499</v>
      </c>
      <c r="AO89" s="139"/>
      <c r="AP89" s="18">
        <v>545385</v>
      </c>
      <c r="AQ89" s="18">
        <v>561746.55000000005</v>
      </c>
      <c r="AR89" s="18">
        <v>572654.25</v>
      </c>
      <c r="AS89" s="18">
        <v>1110968.6843793397</v>
      </c>
      <c r="AT89" s="140">
        <f t="shared" si="67"/>
        <v>697688.62109483499</v>
      </c>
      <c r="AU89" s="153"/>
      <c r="AV89" s="19">
        <v>581299</v>
      </c>
      <c r="AW89" s="18">
        <v>598737.97</v>
      </c>
      <c r="AX89" s="18">
        <v>610363.94999999995</v>
      </c>
      <c r="AY89" s="18">
        <v>1184128.3635587431</v>
      </c>
      <c r="AZ89" s="154">
        <f t="shared" si="61"/>
        <v>743632.32088968577</v>
      </c>
      <c r="BA89" s="139"/>
      <c r="BB89" s="18">
        <v>545385</v>
      </c>
      <c r="BC89" s="18">
        <v>561746.55000000005</v>
      </c>
      <c r="BD89" s="18">
        <v>572654.25</v>
      </c>
      <c r="BE89" s="18">
        <v>1110968.6843793397</v>
      </c>
      <c r="BF89" s="140">
        <f t="shared" si="68"/>
        <v>697688.62109483499</v>
      </c>
      <c r="BG89" s="139"/>
      <c r="BH89" s="18">
        <v>545385</v>
      </c>
      <c r="BI89" s="18">
        <v>561746.55000000005</v>
      </c>
      <c r="BJ89" s="18">
        <v>572654.25</v>
      </c>
      <c r="BK89" s="18">
        <v>1110968.6843793397</v>
      </c>
      <c r="BL89" s="140">
        <f t="shared" si="60"/>
        <v>697688.62109483499</v>
      </c>
      <c r="BM89" s="141" t="s">
        <v>75</v>
      </c>
      <c r="BN89" s="20" t="s">
        <v>75</v>
      </c>
      <c r="BO89" s="20" t="s">
        <v>75</v>
      </c>
      <c r="BP89" s="20" t="s">
        <v>75</v>
      </c>
      <c r="BQ89" s="20" t="s">
        <v>75</v>
      </c>
      <c r="BR89" s="157" t="s">
        <v>75</v>
      </c>
      <c r="BS89" s="139"/>
      <c r="BT89" s="18">
        <v>545385</v>
      </c>
      <c r="BU89" s="18">
        <v>561746.55000000005</v>
      </c>
      <c r="BV89" s="18">
        <v>572654.25</v>
      </c>
      <c r="BW89" s="18">
        <v>1110968.6843793397</v>
      </c>
      <c r="BX89" s="140">
        <f t="shared" si="69"/>
        <v>697688.62109483499</v>
      </c>
      <c r="BY89" s="139"/>
      <c r="BZ89" s="18">
        <v>545385</v>
      </c>
      <c r="CA89" s="18">
        <v>561746.55000000005</v>
      </c>
      <c r="CB89" s="18">
        <v>572654.25</v>
      </c>
      <c r="CC89" s="18">
        <v>1110968.6843793397</v>
      </c>
      <c r="CD89" s="140">
        <f t="shared" si="90"/>
        <v>697688.62109483499</v>
      </c>
      <c r="CE89" s="139"/>
      <c r="CF89" s="18">
        <v>545385</v>
      </c>
      <c r="CG89" s="18">
        <v>561746.55000000005</v>
      </c>
      <c r="CH89" s="18">
        <v>572654.25</v>
      </c>
      <c r="CI89" s="18">
        <v>1110968.6843793397</v>
      </c>
      <c r="CJ89" s="140">
        <f t="shared" si="91"/>
        <v>697688.62109483499</v>
      </c>
      <c r="CK89" s="139"/>
      <c r="CL89" s="18">
        <v>545385</v>
      </c>
      <c r="CM89" s="18">
        <v>561746.55000000005</v>
      </c>
      <c r="CN89" s="18">
        <v>572654.25</v>
      </c>
      <c r="CO89" s="18">
        <v>1110968.6843793397</v>
      </c>
      <c r="CP89" s="140">
        <f t="shared" si="92"/>
        <v>697688.62109483499</v>
      </c>
      <c r="CQ89" s="139"/>
      <c r="CR89" s="18">
        <v>545385</v>
      </c>
      <c r="CS89" s="18">
        <v>561747</v>
      </c>
      <c r="CT89" s="18">
        <v>572654</v>
      </c>
      <c r="CU89" s="18">
        <v>1110968.6843793397</v>
      </c>
      <c r="CV89" s="140">
        <f t="shared" si="93"/>
        <v>697688.67109483492</v>
      </c>
      <c r="CW89" s="139"/>
      <c r="CX89" s="18">
        <v>545385</v>
      </c>
      <c r="CY89" s="18">
        <v>561746.55000000005</v>
      </c>
      <c r="CZ89" s="18">
        <v>572654.25</v>
      </c>
      <c r="DA89" s="18">
        <v>1110968.6843793397</v>
      </c>
      <c r="DB89" s="140">
        <f t="shared" si="116"/>
        <v>697688.62109483499</v>
      </c>
      <c r="DC89" s="139"/>
      <c r="DD89" s="18">
        <v>545385</v>
      </c>
      <c r="DE89" s="18">
        <v>561746.55000000005</v>
      </c>
      <c r="DF89" s="18">
        <v>572654.25</v>
      </c>
      <c r="DG89" s="18">
        <v>1110968.6843793397</v>
      </c>
      <c r="DH89" s="140">
        <f t="shared" si="70"/>
        <v>697688.62109483499</v>
      </c>
      <c r="DI89" s="139"/>
      <c r="DJ89" s="18">
        <v>545385</v>
      </c>
      <c r="DK89" s="18">
        <v>561746.55000000005</v>
      </c>
      <c r="DL89" s="18">
        <v>572654.25</v>
      </c>
      <c r="DM89" s="18">
        <v>1110968.6843793397</v>
      </c>
      <c r="DN89" s="140">
        <f t="shared" si="71"/>
        <v>697688.62109483499</v>
      </c>
      <c r="DO89" s="139"/>
      <c r="DP89" s="18">
        <v>545385</v>
      </c>
      <c r="DQ89" s="18">
        <v>561746.55000000005</v>
      </c>
      <c r="DR89" s="18">
        <v>572654.25</v>
      </c>
      <c r="DS89" s="18">
        <v>1110968.6843793397</v>
      </c>
      <c r="DT89" s="140">
        <f t="shared" ref="DT89:DT152" si="117">+AVERAGE(DP89:DS89)</f>
        <v>697688.62109483499</v>
      </c>
      <c r="DU89" s="139"/>
      <c r="DV89" s="18">
        <v>545385</v>
      </c>
      <c r="DW89" s="18">
        <v>561746.55000000005</v>
      </c>
      <c r="DX89" s="18">
        <v>572654.25</v>
      </c>
      <c r="DY89" s="18">
        <v>1110968.6843793397</v>
      </c>
      <c r="DZ89" s="140">
        <f t="shared" si="94"/>
        <v>697688.62109483499</v>
      </c>
      <c r="EA89" s="139"/>
      <c r="EB89" s="18">
        <v>545385</v>
      </c>
      <c r="EC89" s="18">
        <v>561746.55000000005</v>
      </c>
      <c r="ED89" s="18">
        <v>572654.25</v>
      </c>
      <c r="EE89" s="18">
        <v>1110968.6843793397</v>
      </c>
      <c r="EF89" s="140">
        <f t="shared" si="72"/>
        <v>697688.62109483499</v>
      </c>
      <c r="EG89" s="139"/>
      <c r="EH89" s="18">
        <v>545385</v>
      </c>
      <c r="EI89" s="18">
        <v>561746.55000000005</v>
      </c>
      <c r="EJ89" s="18">
        <v>572654.25</v>
      </c>
      <c r="EK89" s="18">
        <v>1110968.6843793397</v>
      </c>
      <c r="EL89" s="140">
        <f t="shared" si="73"/>
        <v>697688.62109483499</v>
      </c>
      <c r="EM89" s="139"/>
      <c r="EN89" s="18">
        <v>545385</v>
      </c>
      <c r="EO89" s="18">
        <v>561746.55000000005</v>
      </c>
      <c r="EP89" s="18">
        <v>572654.25</v>
      </c>
      <c r="EQ89" s="18">
        <v>1110968.6843793397</v>
      </c>
      <c r="ER89" s="140">
        <f t="shared" si="74"/>
        <v>697688.62109483499</v>
      </c>
      <c r="ES89" s="139"/>
      <c r="ET89" s="18">
        <v>545385</v>
      </c>
      <c r="EU89" s="18">
        <v>561746.55000000005</v>
      </c>
      <c r="EV89" s="18">
        <v>572654.25</v>
      </c>
      <c r="EW89" s="18">
        <v>1110968.6843793397</v>
      </c>
      <c r="EX89" s="140">
        <f t="shared" si="95"/>
        <v>697688.62109483499</v>
      </c>
      <c r="EY89" s="139"/>
      <c r="EZ89" s="18">
        <v>545385</v>
      </c>
      <c r="FA89" s="18">
        <v>561746.55000000005</v>
      </c>
      <c r="FB89" s="18">
        <v>572654.25</v>
      </c>
      <c r="FC89" s="18">
        <v>1110968.6843793397</v>
      </c>
      <c r="FD89" s="140">
        <f t="shared" si="75"/>
        <v>697688.62109483499</v>
      </c>
      <c r="FE89" s="139"/>
      <c r="FF89" s="18">
        <v>545385</v>
      </c>
      <c r="FG89" s="18">
        <v>561746.55000000005</v>
      </c>
      <c r="FH89" s="18">
        <v>572654.25</v>
      </c>
      <c r="FI89" s="18">
        <v>1110968.6843793397</v>
      </c>
      <c r="FJ89" s="140">
        <f t="shared" si="76"/>
        <v>697688.62109483499</v>
      </c>
      <c r="FK89" s="139"/>
      <c r="FL89" s="18">
        <v>545385</v>
      </c>
      <c r="FM89" s="18">
        <v>561746.55000000005</v>
      </c>
      <c r="FN89" s="18">
        <v>572654.25</v>
      </c>
      <c r="FO89" s="18">
        <v>1110968.6843793397</v>
      </c>
      <c r="FP89" s="140">
        <f t="shared" si="77"/>
        <v>697688.62109483499</v>
      </c>
      <c r="FQ89" s="139"/>
      <c r="FR89" s="18">
        <v>545385</v>
      </c>
      <c r="FS89" s="18">
        <v>561746.55000000005</v>
      </c>
      <c r="FT89" s="18">
        <v>572654.25</v>
      </c>
      <c r="FU89" s="18">
        <v>1110968.6843793397</v>
      </c>
      <c r="FV89" s="140">
        <f t="shared" si="78"/>
        <v>697688.62109483499</v>
      </c>
      <c r="FW89" s="139"/>
      <c r="FX89" s="18">
        <v>545385</v>
      </c>
      <c r="FY89" s="18">
        <v>561746.55000000005</v>
      </c>
      <c r="FZ89" s="18">
        <v>572654.25</v>
      </c>
      <c r="GA89" s="18">
        <v>1110968.6843793397</v>
      </c>
      <c r="GB89" s="140">
        <f t="shared" si="79"/>
        <v>697688.62109483499</v>
      </c>
      <c r="GC89" s="139"/>
      <c r="GD89" s="18">
        <v>545385</v>
      </c>
      <c r="GE89" s="18">
        <v>561746.55000000005</v>
      </c>
      <c r="GF89" s="18">
        <v>572654.25</v>
      </c>
      <c r="GG89" s="18">
        <v>1110968.6843793397</v>
      </c>
      <c r="GH89" s="140">
        <f t="shared" si="80"/>
        <v>697688.62109483499</v>
      </c>
      <c r="GI89" s="139"/>
      <c r="GJ89" s="18">
        <v>545385</v>
      </c>
      <c r="GK89" s="18">
        <v>561746.55000000005</v>
      </c>
      <c r="GL89" s="18">
        <v>572654.25</v>
      </c>
      <c r="GM89" s="18">
        <v>1110968.6843793397</v>
      </c>
      <c r="GN89" s="140">
        <f t="shared" si="96"/>
        <v>697688.62109483499</v>
      </c>
      <c r="GO89" s="139"/>
      <c r="GP89" s="18">
        <v>545385</v>
      </c>
      <c r="GQ89" s="18">
        <v>561746.55000000005</v>
      </c>
      <c r="GR89" s="18">
        <v>572654.25</v>
      </c>
      <c r="GS89" s="18">
        <v>1110968.6843793397</v>
      </c>
      <c r="GT89" s="140">
        <f t="shared" si="97"/>
        <v>697688.62109483499</v>
      </c>
      <c r="GU89" s="139"/>
      <c r="GV89" s="18">
        <v>545385</v>
      </c>
      <c r="GW89" s="18">
        <v>561746.55000000005</v>
      </c>
      <c r="GX89" s="18">
        <v>572654.25</v>
      </c>
      <c r="GY89" s="18">
        <v>1110968.6843793397</v>
      </c>
      <c r="GZ89" s="140">
        <f t="shared" si="98"/>
        <v>697688.62109483499</v>
      </c>
      <c r="HA89" s="139"/>
      <c r="HB89" s="18">
        <v>545385</v>
      </c>
      <c r="HC89" s="18">
        <v>561746.55000000005</v>
      </c>
      <c r="HD89" s="18">
        <v>572654.25</v>
      </c>
      <c r="HE89" s="18">
        <v>1110968.6843793397</v>
      </c>
      <c r="HF89" s="140">
        <f t="shared" si="99"/>
        <v>697688.62109483499</v>
      </c>
      <c r="HG89" s="139"/>
      <c r="HH89" s="18">
        <v>545385</v>
      </c>
      <c r="HI89" s="18">
        <v>561746.55000000005</v>
      </c>
      <c r="HJ89" s="18">
        <v>572654.25</v>
      </c>
      <c r="HK89" s="18">
        <v>1110968.6843793397</v>
      </c>
      <c r="HL89" s="140">
        <f t="shared" si="100"/>
        <v>697688.62109483499</v>
      </c>
      <c r="HM89" s="139"/>
      <c r="HN89" s="18">
        <v>545385</v>
      </c>
      <c r="HO89" s="18">
        <v>561746.55000000005</v>
      </c>
      <c r="HP89" s="18">
        <v>572654.25</v>
      </c>
      <c r="HQ89" s="18">
        <v>1110968.6843793397</v>
      </c>
      <c r="HR89" s="140">
        <f t="shared" si="101"/>
        <v>697688.62109483499</v>
      </c>
      <c r="HS89" s="139"/>
      <c r="HT89" s="18">
        <v>545385</v>
      </c>
      <c r="HU89" s="18">
        <v>561746.55000000005</v>
      </c>
      <c r="HV89" s="18">
        <v>572654.25</v>
      </c>
      <c r="HW89" s="18">
        <v>1110968.6843793397</v>
      </c>
      <c r="HX89" s="140">
        <f t="shared" si="102"/>
        <v>697688.62109483499</v>
      </c>
      <c r="HY89" s="139"/>
      <c r="HZ89" s="18">
        <v>545385</v>
      </c>
      <c r="IA89" s="18">
        <v>561746.55000000005</v>
      </c>
      <c r="IB89" s="18">
        <v>572654.25</v>
      </c>
      <c r="IC89" s="18">
        <v>1110968.6843793397</v>
      </c>
      <c r="ID89" s="140">
        <f t="shared" si="103"/>
        <v>697688.62109483499</v>
      </c>
      <c r="IE89" s="139"/>
      <c r="IF89" s="18">
        <v>545385</v>
      </c>
      <c r="IG89" s="18">
        <v>561746.55000000005</v>
      </c>
      <c r="IH89" s="18">
        <v>572654.25</v>
      </c>
      <c r="II89" s="18">
        <v>1110968.6843793397</v>
      </c>
      <c r="IJ89" s="140">
        <f t="shared" si="104"/>
        <v>697688.62109483499</v>
      </c>
      <c r="IK89" s="139"/>
      <c r="IL89" s="18">
        <v>545385</v>
      </c>
      <c r="IM89" s="18">
        <v>561746.55000000005</v>
      </c>
      <c r="IN89" s="18">
        <v>572654.25</v>
      </c>
      <c r="IO89" s="18">
        <v>1110968.6843793397</v>
      </c>
      <c r="IP89" s="140">
        <f t="shared" si="105"/>
        <v>697688.62109483499</v>
      </c>
      <c r="IQ89" s="139"/>
      <c r="IR89" s="18">
        <v>545385</v>
      </c>
      <c r="IS89" s="18">
        <v>561746.55000000005</v>
      </c>
      <c r="IT89" s="18">
        <v>572654.25</v>
      </c>
      <c r="IU89" s="18">
        <v>1110968.6843793397</v>
      </c>
      <c r="IV89" s="140">
        <f t="shared" si="106"/>
        <v>697688.62109483499</v>
      </c>
      <c r="IW89" s="139"/>
      <c r="IX89" s="18">
        <v>545385</v>
      </c>
      <c r="IY89" s="18">
        <v>561746.55000000005</v>
      </c>
      <c r="IZ89" s="18">
        <v>572654.25</v>
      </c>
      <c r="JA89" s="18">
        <v>1110968.6843793397</v>
      </c>
      <c r="JB89" s="140">
        <f t="shared" si="107"/>
        <v>697688.62109483499</v>
      </c>
      <c r="JC89" s="139"/>
      <c r="JD89" s="18">
        <v>545385</v>
      </c>
      <c r="JE89" s="18">
        <v>561746.55000000005</v>
      </c>
      <c r="JF89" s="18">
        <v>572654.25</v>
      </c>
      <c r="JG89" s="18">
        <v>1110968.6843793397</v>
      </c>
      <c r="JH89" s="140">
        <f t="shared" si="108"/>
        <v>697688.62109483499</v>
      </c>
      <c r="JI89" s="139"/>
      <c r="JJ89" s="18">
        <v>545385</v>
      </c>
      <c r="JK89" s="18">
        <v>561746.55000000005</v>
      </c>
      <c r="JL89" s="18">
        <v>572654.25</v>
      </c>
      <c r="JM89" s="18">
        <v>1110968.6843793397</v>
      </c>
      <c r="JN89" s="140">
        <f t="shared" si="109"/>
        <v>697688.62109483499</v>
      </c>
      <c r="JO89" s="167"/>
      <c r="JP89" s="18">
        <v>572678</v>
      </c>
      <c r="JQ89" s="18">
        <v>589858.34</v>
      </c>
      <c r="JR89" s="18">
        <v>601311.9</v>
      </c>
      <c r="JS89" s="18">
        <v>1166566.8925345589</v>
      </c>
      <c r="JT89" s="168">
        <f t="shared" si="110"/>
        <v>732603.78313363972</v>
      </c>
      <c r="JU89" s="139"/>
      <c r="JV89" s="18">
        <v>545385</v>
      </c>
      <c r="JW89" s="18">
        <v>561746.55000000005</v>
      </c>
      <c r="JX89" s="18">
        <v>572654.25</v>
      </c>
      <c r="JY89" s="18">
        <v>1110968.6843793397</v>
      </c>
      <c r="JZ89" s="140">
        <f t="shared" si="111"/>
        <v>697688.62109483499</v>
      </c>
      <c r="KA89" s="139"/>
      <c r="KB89" s="18">
        <v>545385</v>
      </c>
      <c r="KC89" s="18">
        <v>561746.55000000005</v>
      </c>
      <c r="KD89" s="18">
        <v>572654.25</v>
      </c>
      <c r="KE89" s="18">
        <v>1110968.6843793397</v>
      </c>
      <c r="KF89" s="140">
        <f t="shared" si="112"/>
        <v>697688.62109483499</v>
      </c>
      <c r="KG89" s="139"/>
      <c r="KH89" s="18">
        <v>545385</v>
      </c>
      <c r="KI89" s="18">
        <v>561746.55000000005</v>
      </c>
      <c r="KJ89" s="18">
        <v>572654.25</v>
      </c>
      <c r="KK89" s="18">
        <v>1110968.6843793397</v>
      </c>
      <c r="KL89" s="140">
        <f t="shared" si="81"/>
        <v>697688.62109483499</v>
      </c>
      <c r="KM89" s="139"/>
      <c r="KN89" s="18">
        <v>545385</v>
      </c>
      <c r="KO89" s="18">
        <v>561746.55000000005</v>
      </c>
      <c r="KP89" s="18">
        <v>572654.25</v>
      </c>
      <c r="KQ89" s="18">
        <v>1110968.6843793397</v>
      </c>
      <c r="KR89" s="140">
        <f t="shared" si="113"/>
        <v>697688.62109483499</v>
      </c>
      <c r="KS89" s="173"/>
      <c r="KT89" s="18">
        <v>545385</v>
      </c>
      <c r="KU89" s="18">
        <v>561746.55000000005</v>
      </c>
      <c r="KV89" s="18">
        <v>572654.25</v>
      </c>
      <c r="KW89" s="18">
        <v>1110968.6843793397</v>
      </c>
      <c r="KX89" s="140">
        <f t="shared" si="114"/>
        <v>697688.62109483499</v>
      </c>
      <c r="KY89" s="148"/>
      <c r="KZ89" s="18">
        <v>545385</v>
      </c>
      <c r="LA89" s="18">
        <v>561746.55000000005</v>
      </c>
      <c r="LB89" s="18">
        <v>572654.25</v>
      </c>
      <c r="LC89" s="18">
        <v>1110968.6843793397</v>
      </c>
      <c r="LD89" s="177">
        <f t="shared" si="115"/>
        <v>697688.62109483499</v>
      </c>
      <c r="LE89" s="148"/>
      <c r="LF89" s="18">
        <v>545385</v>
      </c>
      <c r="LG89" s="18">
        <v>561746.55000000005</v>
      </c>
      <c r="LH89" s="18">
        <v>572654.25</v>
      </c>
      <c r="LI89" s="18">
        <v>1110968.6843793397</v>
      </c>
      <c r="LJ89" s="177">
        <f t="shared" si="82"/>
        <v>697688.62109483499</v>
      </c>
      <c r="LK89" s="148"/>
      <c r="LL89" s="18">
        <v>581299</v>
      </c>
      <c r="LM89" s="18">
        <v>598737.97</v>
      </c>
      <c r="LN89" s="18">
        <v>610363.94999999995</v>
      </c>
      <c r="LO89" s="18">
        <v>1110968.6843793397</v>
      </c>
      <c r="LP89" s="177">
        <f t="shared" si="83"/>
        <v>725342.4010948349</v>
      </c>
      <c r="LQ89" s="148"/>
      <c r="LR89" s="18">
        <v>581299</v>
      </c>
      <c r="LS89" s="18">
        <v>598737.97</v>
      </c>
      <c r="LT89" s="18">
        <v>610363.94999999995</v>
      </c>
      <c r="LU89" s="18">
        <v>1110968.6843793397</v>
      </c>
      <c r="LV89" s="177">
        <f t="shared" si="84"/>
        <v>725342.4010948349</v>
      </c>
      <c r="LW89" s="148"/>
      <c r="LX89" s="18">
        <v>581299</v>
      </c>
      <c r="LY89" s="18">
        <v>598737.97</v>
      </c>
      <c r="LZ89" s="18">
        <v>610363.94999999995</v>
      </c>
      <c r="MA89" s="18">
        <v>1110968.6843793397</v>
      </c>
      <c r="MB89" s="177">
        <f t="shared" si="85"/>
        <v>725342.4010948349</v>
      </c>
      <c r="MC89" s="148"/>
      <c r="MD89" s="18">
        <v>581299</v>
      </c>
      <c r="ME89" s="18">
        <v>598737.97</v>
      </c>
      <c r="MF89" s="18">
        <v>610363.94999999995</v>
      </c>
      <c r="MG89" s="18">
        <v>1110968.6843793397</v>
      </c>
      <c r="MH89" s="177">
        <f t="shared" si="86"/>
        <v>725342.4010948349</v>
      </c>
      <c r="MI89" s="148"/>
      <c r="MJ89" s="18">
        <v>581299</v>
      </c>
      <c r="MK89" s="18">
        <v>598737.97</v>
      </c>
      <c r="ML89" s="18">
        <v>610363.94999999995</v>
      </c>
      <c r="MM89" s="18">
        <v>1110968.6843793397</v>
      </c>
      <c r="MN89" s="177">
        <f t="shared" si="87"/>
        <v>725342.4010948349</v>
      </c>
      <c r="MO89" s="148"/>
      <c r="MP89" s="18">
        <v>581299</v>
      </c>
      <c r="MQ89" s="18">
        <v>598737.97</v>
      </c>
      <c r="MR89" s="18">
        <v>610363.94999999995</v>
      </c>
      <c r="MS89" s="18">
        <v>1110968.6843793397</v>
      </c>
      <c r="MT89" s="177">
        <f t="shared" si="88"/>
        <v>725342.4010948349</v>
      </c>
      <c r="MU89" s="181">
        <v>40701597.337881677</v>
      </c>
    </row>
    <row r="90" spans="1:413" s="2" customFormat="1" ht="14" x14ac:dyDescent="0.35">
      <c r="A90" s="201">
        <v>85</v>
      </c>
      <c r="B90" s="16" t="s">
        <v>161</v>
      </c>
      <c r="C90" s="17">
        <v>1</v>
      </c>
      <c r="D90" s="202" t="s">
        <v>74</v>
      </c>
      <c r="E90" s="139"/>
      <c r="F90" s="18">
        <v>226164</v>
      </c>
      <c r="G90" s="18">
        <v>232948.92</v>
      </c>
      <c r="H90" s="18">
        <v>237472.2</v>
      </c>
      <c r="I90" s="18">
        <v>460703.78237152507</v>
      </c>
      <c r="J90" s="140">
        <f t="shared" si="89"/>
        <v>289322.22559288132</v>
      </c>
      <c r="K90" s="139"/>
      <c r="L90" s="18">
        <v>229828</v>
      </c>
      <c r="M90" s="18">
        <v>236722.84</v>
      </c>
      <c r="N90" s="18">
        <v>241319.4</v>
      </c>
      <c r="O90" s="18">
        <v>468168.31920127501</v>
      </c>
      <c r="P90" s="140">
        <f t="shared" si="62"/>
        <v>294009.63980031875</v>
      </c>
      <c r="Q90" s="139"/>
      <c r="R90" s="18">
        <v>229828</v>
      </c>
      <c r="S90" s="18">
        <v>236722.84</v>
      </c>
      <c r="T90" s="18">
        <v>241319.4</v>
      </c>
      <c r="U90" s="18">
        <v>468168.31920127501</v>
      </c>
      <c r="V90" s="140">
        <f t="shared" si="63"/>
        <v>294009.63980031875</v>
      </c>
      <c r="W90" s="139"/>
      <c r="X90" s="18">
        <v>229828</v>
      </c>
      <c r="Y90" s="18">
        <v>236722.84</v>
      </c>
      <c r="Z90" s="18">
        <v>241319.4</v>
      </c>
      <c r="AA90" s="18">
        <v>468168.31920127501</v>
      </c>
      <c r="AB90" s="140">
        <f t="shared" si="64"/>
        <v>294009.63980031875</v>
      </c>
      <c r="AC90" s="139"/>
      <c r="AD90" s="18">
        <v>229828</v>
      </c>
      <c r="AE90" s="18">
        <v>236722.84</v>
      </c>
      <c r="AF90" s="18">
        <v>241319.4</v>
      </c>
      <c r="AG90" s="18">
        <v>468168.31920127501</v>
      </c>
      <c r="AH90" s="140">
        <f t="shared" si="65"/>
        <v>294009.63980031875</v>
      </c>
      <c r="AI90" s="139"/>
      <c r="AJ90" s="18">
        <v>229828</v>
      </c>
      <c r="AK90" s="18">
        <v>236722.84</v>
      </c>
      <c r="AL90" s="18">
        <v>241319.4</v>
      </c>
      <c r="AM90" s="18">
        <v>468168.31920127501</v>
      </c>
      <c r="AN90" s="140">
        <f t="shared" si="66"/>
        <v>294009.63980031875</v>
      </c>
      <c r="AO90" s="139"/>
      <c r="AP90" s="18">
        <v>229828</v>
      </c>
      <c r="AQ90" s="18">
        <v>236722.84</v>
      </c>
      <c r="AR90" s="18">
        <v>241319.4</v>
      </c>
      <c r="AS90" s="18">
        <v>468168.31920127501</v>
      </c>
      <c r="AT90" s="140">
        <f t="shared" si="67"/>
        <v>294009.63980031875</v>
      </c>
      <c r="AU90" s="153"/>
      <c r="AV90" s="19">
        <v>244963</v>
      </c>
      <c r="AW90" s="18">
        <v>252311.89</v>
      </c>
      <c r="AX90" s="18">
        <v>257211.15</v>
      </c>
      <c r="AY90" s="18">
        <v>498998.21073315106</v>
      </c>
      <c r="AZ90" s="154">
        <f t="shared" si="61"/>
        <v>313371.06268328778</v>
      </c>
      <c r="BA90" s="139"/>
      <c r="BB90" s="18">
        <v>229828</v>
      </c>
      <c r="BC90" s="18">
        <v>236722.84</v>
      </c>
      <c r="BD90" s="18">
        <v>241319.4</v>
      </c>
      <c r="BE90" s="18">
        <v>468168.31920127501</v>
      </c>
      <c r="BF90" s="140">
        <f t="shared" si="68"/>
        <v>294009.63980031875</v>
      </c>
      <c r="BG90" s="139"/>
      <c r="BH90" s="18">
        <v>229828</v>
      </c>
      <c r="BI90" s="18">
        <v>236722.84</v>
      </c>
      <c r="BJ90" s="18">
        <v>241319.4</v>
      </c>
      <c r="BK90" s="18">
        <v>468168.31920127501</v>
      </c>
      <c r="BL90" s="140">
        <f t="shared" si="60"/>
        <v>294009.63980031875</v>
      </c>
      <c r="BM90" s="141" t="s">
        <v>75</v>
      </c>
      <c r="BN90" s="20" t="s">
        <v>75</v>
      </c>
      <c r="BO90" s="20" t="s">
        <v>75</v>
      </c>
      <c r="BP90" s="20" t="s">
        <v>75</v>
      </c>
      <c r="BQ90" s="20" t="s">
        <v>75</v>
      </c>
      <c r="BR90" s="157" t="s">
        <v>75</v>
      </c>
      <c r="BS90" s="139"/>
      <c r="BT90" s="18">
        <v>229828</v>
      </c>
      <c r="BU90" s="18">
        <v>236722.84</v>
      </c>
      <c r="BV90" s="18">
        <v>241319.4</v>
      </c>
      <c r="BW90" s="18">
        <v>468168.31920127501</v>
      </c>
      <c r="BX90" s="140">
        <f t="shared" si="69"/>
        <v>294009.63980031875</v>
      </c>
      <c r="BY90" s="139"/>
      <c r="BZ90" s="18">
        <v>229828</v>
      </c>
      <c r="CA90" s="18">
        <v>236722.84</v>
      </c>
      <c r="CB90" s="18">
        <v>241319.4</v>
      </c>
      <c r="CC90" s="18">
        <v>468168.31920127501</v>
      </c>
      <c r="CD90" s="140">
        <f t="shared" si="90"/>
        <v>294009.63980031875</v>
      </c>
      <c r="CE90" s="139"/>
      <c r="CF90" s="18">
        <v>229828</v>
      </c>
      <c r="CG90" s="18">
        <v>236722.84</v>
      </c>
      <c r="CH90" s="18">
        <v>241319.4</v>
      </c>
      <c r="CI90" s="18">
        <v>468168.31920127501</v>
      </c>
      <c r="CJ90" s="140">
        <f t="shared" si="91"/>
        <v>294009.63980031875</v>
      </c>
      <c r="CK90" s="139"/>
      <c r="CL90" s="18">
        <v>229828</v>
      </c>
      <c r="CM90" s="18">
        <v>236722.84</v>
      </c>
      <c r="CN90" s="18">
        <v>241319.4</v>
      </c>
      <c r="CO90" s="18">
        <v>468168.31920127501</v>
      </c>
      <c r="CP90" s="140">
        <f t="shared" si="92"/>
        <v>294009.63980031875</v>
      </c>
      <c r="CQ90" s="139"/>
      <c r="CR90" s="18">
        <v>229828</v>
      </c>
      <c r="CS90" s="18">
        <v>236723</v>
      </c>
      <c r="CT90" s="18">
        <v>241319</v>
      </c>
      <c r="CU90" s="18">
        <v>468168.31920127501</v>
      </c>
      <c r="CV90" s="140">
        <f t="shared" si="93"/>
        <v>294009.57980031875</v>
      </c>
      <c r="CW90" s="139"/>
      <c r="CX90" s="18">
        <v>229828</v>
      </c>
      <c r="CY90" s="18">
        <v>236722.84</v>
      </c>
      <c r="CZ90" s="18">
        <v>241319.4</v>
      </c>
      <c r="DA90" s="18">
        <v>468168.31920127501</v>
      </c>
      <c r="DB90" s="140">
        <f t="shared" si="116"/>
        <v>294009.63980031875</v>
      </c>
      <c r="DC90" s="139"/>
      <c r="DD90" s="18">
        <v>229828</v>
      </c>
      <c r="DE90" s="18">
        <v>236722.84</v>
      </c>
      <c r="DF90" s="18">
        <v>241319.4</v>
      </c>
      <c r="DG90" s="18">
        <v>468168.31920127501</v>
      </c>
      <c r="DH90" s="140">
        <f t="shared" si="70"/>
        <v>294009.63980031875</v>
      </c>
      <c r="DI90" s="139"/>
      <c r="DJ90" s="18">
        <v>229828</v>
      </c>
      <c r="DK90" s="18">
        <v>236722.84</v>
      </c>
      <c r="DL90" s="18">
        <v>241319.4</v>
      </c>
      <c r="DM90" s="18">
        <v>468168.31920127501</v>
      </c>
      <c r="DN90" s="140">
        <f t="shared" si="71"/>
        <v>294009.63980031875</v>
      </c>
      <c r="DO90" s="139"/>
      <c r="DP90" s="18">
        <v>229828</v>
      </c>
      <c r="DQ90" s="18">
        <v>236722.84</v>
      </c>
      <c r="DR90" s="18">
        <v>241319.4</v>
      </c>
      <c r="DS90" s="18">
        <v>468168.31920127501</v>
      </c>
      <c r="DT90" s="140">
        <f t="shared" si="117"/>
        <v>294009.63980031875</v>
      </c>
      <c r="DU90" s="139"/>
      <c r="DV90" s="18">
        <v>229828</v>
      </c>
      <c r="DW90" s="18">
        <v>236722.84</v>
      </c>
      <c r="DX90" s="18">
        <v>241319.4</v>
      </c>
      <c r="DY90" s="18">
        <v>468168.31920127501</v>
      </c>
      <c r="DZ90" s="140">
        <f t="shared" si="94"/>
        <v>294009.63980031875</v>
      </c>
      <c r="EA90" s="139"/>
      <c r="EB90" s="18">
        <v>229828</v>
      </c>
      <c r="EC90" s="18">
        <v>236722.84</v>
      </c>
      <c r="ED90" s="18">
        <v>241319.4</v>
      </c>
      <c r="EE90" s="18">
        <v>468168.31920127501</v>
      </c>
      <c r="EF90" s="140">
        <f t="shared" si="72"/>
        <v>294009.63980031875</v>
      </c>
      <c r="EG90" s="139"/>
      <c r="EH90" s="18">
        <v>229828</v>
      </c>
      <c r="EI90" s="18">
        <v>236722.84</v>
      </c>
      <c r="EJ90" s="18">
        <v>241319.4</v>
      </c>
      <c r="EK90" s="18">
        <v>468168.31920127501</v>
      </c>
      <c r="EL90" s="140">
        <f t="shared" si="73"/>
        <v>294009.63980031875</v>
      </c>
      <c r="EM90" s="139"/>
      <c r="EN90" s="18">
        <v>229828</v>
      </c>
      <c r="EO90" s="18">
        <v>236722.84</v>
      </c>
      <c r="EP90" s="18">
        <v>241319.4</v>
      </c>
      <c r="EQ90" s="18">
        <v>468168.31920127501</v>
      </c>
      <c r="ER90" s="140">
        <f t="shared" si="74"/>
        <v>294009.63980031875</v>
      </c>
      <c r="ES90" s="139"/>
      <c r="ET90" s="18">
        <v>229828</v>
      </c>
      <c r="EU90" s="18">
        <v>236722.84</v>
      </c>
      <c r="EV90" s="18">
        <v>241319.4</v>
      </c>
      <c r="EW90" s="18">
        <v>468168.31920127501</v>
      </c>
      <c r="EX90" s="140">
        <f t="shared" si="95"/>
        <v>294009.63980031875</v>
      </c>
      <c r="EY90" s="139"/>
      <c r="EZ90" s="18">
        <v>229828</v>
      </c>
      <c r="FA90" s="18">
        <v>236722.84</v>
      </c>
      <c r="FB90" s="18">
        <v>241319.4</v>
      </c>
      <c r="FC90" s="18">
        <v>468168.31920127501</v>
      </c>
      <c r="FD90" s="140">
        <f t="shared" si="75"/>
        <v>294009.63980031875</v>
      </c>
      <c r="FE90" s="139"/>
      <c r="FF90" s="18">
        <v>229828</v>
      </c>
      <c r="FG90" s="18">
        <v>236722.84</v>
      </c>
      <c r="FH90" s="18">
        <v>241319.4</v>
      </c>
      <c r="FI90" s="18">
        <v>468168.31920127501</v>
      </c>
      <c r="FJ90" s="140">
        <f t="shared" si="76"/>
        <v>294009.63980031875</v>
      </c>
      <c r="FK90" s="139"/>
      <c r="FL90" s="18">
        <v>229828</v>
      </c>
      <c r="FM90" s="18">
        <v>236722.84</v>
      </c>
      <c r="FN90" s="18">
        <v>241319.4</v>
      </c>
      <c r="FO90" s="18">
        <v>468168.31920127501</v>
      </c>
      <c r="FP90" s="140">
        <f t="shared" si="77"/>
        <v>294009.63980031875</v>
      </c>
      <c r="FQ90" s="139"/>
      <c r="FR90" s="18">
        <v>229828</v>
      </c>
      <c r="FS90" s="18">
        <v>236722.84</v>
      </c>
      <c r="FT90" s="18">
        <v>241319.4</v>
      </c>
      <c r="FU90" s="18">
        <v>468168.31920127501</v>
      </c>
      <c r="FV90" s="140">
        <f t="shared" si="78"/>
        <v>294009.63980031875</v>
      </c>
      <c r="FW90" s="139"/>
      <c r="FX90" s="18">
        <v>229828</v>
      </c>
      <c r="FY90" s="18">
        <v>236722.84</v>
      </c>
      <c r="FZ90" s="18">
        <v>241319.4</v>
      </c>
      <c r="GA90" s="18">
        <v>468168.31920127501</v>
      </c>
      <c r="GB90" s="140">
        <f t="shared" si="79"/>
        <v>294009.63980031875</v>
      </c>
      <c r="GC90" s="139"/>
      <c r="GD90" s="18">
        <v>229828</v>
      </c>
      <c r="GE90" s="18">
        <v>236722.84</v>
      </c>
      <c r="GF90" s="18">
        <v>241319.4</v>
      </c>
      <c r="GG90" s="18">
        <v>468168.31920127501</v>
      </c>
      <c r="GH90" s="140">
        <f t="shared" si="80"/>
        <v>294009.63980031875</v>
      </c>
      <c r="GI90" s="139"/>
      <c r="GJ90" s="18">
        <v>229828</v>
      </c>
      <c r="GK90" s="18">
        <v>236722.84</v>
      </c>
      <c r="GL90" s="18">
        <v>241319.4</v>
      </c>
      <c r="GM90" s="18">
        <v>468168.31920127501</v>
      </c>
      <c r="GN90" s="140">
        <f t="shared" si="96"/>
        <v>294009.63980031875</v>
      </c>
      <c r="GO90" s="139"/>
      <c r="GP90" s="18">
        <v>229828</v>
      </c>
      <c r="GQ90" s="18">
        <v>236722.84</v>
      </c>
      <c r="GR90" s="18">
        <v>241319.4</v>
      </c>
      <c r="GS90" s="18">
        <v>468168.31920127501</v>
      </c>
      <c r="GT90" s="140">
        <f t="shared" si="97"/>
        <v>294009.63980031875</v>
      </c>
      <c r="GU90" s="139"/>
      <c r="GV90" s="18">
        <v>229828</v>
      </c>
      <c r="GW90" s="18">
        <v>236722.84</v>
      </c>
      <c r="GX90" s="18">
        <v>241319.4</v>
      </c>
      <c r="GY90" s="18">
        <v>468168.31920127501</v>
      </c>
      <c r="GZ90" s="140">
        <f t="shared" si="98"/>
        <v>294009.63980031875</v>
      </c>
      <c r="HA90" s="139"/>
      <c r="HB90" s="18">
        <v>229828</v>
      </c>
      <c r="HC90" s="18">
        <v>236722.84</v>
      </c>
      <c r="HD90" s="18">
        <v>241319.4</v>
      </c>
      <c r="HE90" s="18">
        <v>468168.31920127501</v>
      </c>
      <c r="HF90" s="140">
        <f t="shared" si="99"/>
        <v>294009.63980031875</v>
      </c>
      <c r="HG90" s="139"/>
      <c r="HH90" s="18">
        <v>229828</v>
      </c>
      <c r="HI90" s="18">
        <v>236722.84</v>
      </c>
      <c r="HJ90" s="18">
        <v>241319.4</v>
      </c>
      <c r="HK90" s="18">
        <v>468168.31920127501</v>
      </c>
      <c r="HL90" s="140">
        <f t="shared" si="100"/>
        <v>294009.63980031875</v>
      </c>
      <c r="HM90" s="139"/>
      <c r="HN90" s="18">
        <v>229828</v>
      </c>
      <c r="HO90" s="18">
        <v>236722.84</v>
      </c>
      <c r="HP90" s="18">
        <v>241319.4</v>
      </c>
      <c r="HQ90" s="18">
        <v>468168.31920127501</v>
      </c>
      <c r="HR90" s="140">
        <f t="shared" si="101"/>
        <v>294009.63980031875</v>
      </c>
      <c r="HS90" s="139"/>
      <c r="HT90" s="18">
        <v>229828</v>
      </c>
      <c r="HU90" s="18">
        <v>236722.84</v>
      </c>
      <c r="HV90" s="18">
        <v>241319.4</v>
      </c>
      <c r="HW90" s="18">
        <v>468168.31920127501</v>
      </c>
      <c r="HX90" s="140">
        <f t="shared" si="102"/>
        <v>294009.63980031875</v>
      </c>
      <c r="HY90" s="139"/>
      <c r="HZ90" s="18">
        <v>229828</v>
      </c>
      <c r="IA90" s="18">
        <v>236722.84</v>
      </c>
      <c r="IB90" s="18">
        <v>241319.4</v>
      </c>
      <c r="IC90" s="18">
        <v>468168.31920127501</v>
      </c>
      <c r="ID90" s="140">
        <f t="shared" si="103"/>
        <v>294009.63980031875</v>
      </c>
      <c r="IE90" s="139"/>
      <c r="IF90" s="18">
        <v>229828</v>
      </c>
      <c r="IG90" s="18">
        <v>236722.84</v>
      </c>
      <c r="IH90" s="18">
        <v>241319.4</v>
      </c>
      <c r="II90" s="18">
        <v>468168.31920127501</v>
      </c>
      <c r="IJ90" s="140">
        <f t="shared" si="104"/>
        <v>294009.63980031875</v>
      </c>
      <c r="IK90" s="139"/>
      <c r="IL90" s="18">
        <v>229828</v>
      </c>
      <c r="IM90" s="18">
        <v>236722.84</v>
      </c>
      <c r="IN90" s="18">
        <v>241319.4</v>
      </c>
      <c r="IO90" s="18">
        <v>468168.31920127501</v>
      </c>
      <c r="IP90" s="140">
        <f t="shared" si="105"/>
        <v>294009.63980031875</v>
      </c>
      <c r="IQ90" s="139"/>
      <c r="IR90" s="18">
        <v>229828</v>
      </c>
      <c r="IS90" s="18">
        <v>236722.84</v>
      </c>
      <c r="IT90" s="18">
        <v>241319.4</v>
      </c>
      <c r="IU90" s="18">
        <v>468168.31920127501</v>
      </c>
      <c r="IV90" s="140">
        <f t="shared" si="106"/>
        <v>294009.63980031875</v>
      </c>
      <c r="IW90" s="139"/>
      <c r="IX90" s="18">
        <v>229828</v>
      </c>
      <c r="IY90" s="18">
        <v>236722.84</v>
      </c>
      <c r="IZ90" s="18">
        <v>241319.4</v>
      </c>
      <c r="JA90" s="18">
        <v>468168.31920127501</v>
      </c>
      <c r="JB90" s="140">
        <f t="shared" si="107"/>
        <v>294009.63980031875</v>
      </c>
      <c r="JC90" s="139"/>
      <c r="JD90" s="18">
        <v>229828</v>
      </c>
      <c r="JE90" s="18">
        <v>236722.84</v>
      </c>
      <c r="JF90" s="18">
        <v>241319.4</v>
      </c>
      <c r="JG90" s="18">
        <v>468168.31920127501</v>
      </c>
      <c r="JH90" s="140">
        <f t="shared" si="108"/>
        <v>294009.63980031875</v>
      </c>
      <c r="JI90" s="139"/>
      <c r="JJ90" s="18">
        <v>229828</v>
      </c>
      <c r="JK90" s="18">
        <v>236722.84</v>
      </c>
      <c r="JL90" s="18">
        <v>241319.4</v>
      </c>
      <c r="JM90" s="18">
        <v>468168.31920127501</v>
      </c>
      <c r="JN90" s="140">
        <f t="shared" si="109"/>
        <v>294009.63980031875</v>
      </c>
      <c r="JO90" s="167"/>
      <c r="JP90" s="18">
        <v>241330</v>
      </c>
      <c r="JQ90" s="18">
        <v>248569.9</v>
      </c>
      <c r="JR90" s="18">
        <v>253396.5</v>
      </c>
      <c r="JS90" s="18">
        <v>491597.71017206856</v>
      </c>
      <c r="JT90" s="168">
        <f t="shared" si="110"/>
        <v>308723.52754301718</v>
      </c>
      <c r="JU90" s="139"/>
      <c r="JV90" s="18">
        <v>229828</v>
      </c>
      <c r="JW90" s="18">
        <v>236722.84</v>
      </c>
      <c r="JX90" s="18">
        <v>241319.4</v>
      </c>
      <c r="JY90" s="18">
        <v>468168.31920127501</v>
      </c>
      <c r="JZ90" s="140">
        <f t="shared" si="111"/>
        <v>294009.63980031875</v>
      </c>
      <c r="KA90" s="139"/>
      <c r="KB90" s="18">
        <v>229828</v>
      </c>
      <c r="KC90" s="18">
        <v>236722.84</v>
      </c>
      <c r="KD90" s="18">
        <v>241319.4</v>
      </c>
      <c r="KE90" s="18">
        <v>468168.31920127501</v>
      </c>
      <c r="KF90" s="140">
        <f t="shared" si="112"/>
        <v>294009.63980031875</v>
      </c>
      <c r="KG90" s="139"/>
      <c r="KH90" s="18">
        <v>229828</v>
      </c>
      <c r="KI90" s="18">
        <v>236722.84</v>
      </c>
      <c r="KJ90" s="18">
        <v>241319.4</v>
      </c>
      <c r="KK90" s="18">
        <v>468168.31920127501</v>
      </c>
      <c r="KL90" s="140">
        <f t="shared" si="81"/>
        <v>294009.63980031875</v>
      </c>
      <c r="KM90" s="139"/>
      <c r="KN90" s="18">
        <v>229828</v>
      </c>
      <c r="KO90" s="18">
        <v>236722.84</v>
      </c>
      <c r="KP90" s="18">
        <v>241319.4</v>
      </c>
      <c r="KQ90" s="18">
        <v>468168.31920127501</v>
      </c>
      <c r="KR90" s="140">
        <f t="shared" si="113"/>
        <v>294009.63980031875</v>
      </c>
      <c r="KS90" s="173"/>
      <c r="KT90" s="18">
        <v>229828</v>
      </c>
      <c r="KU90" s="18">
        <v>236722.84</v>
      </c>
      <c r="KV90" s="18">
        <v>241319.4</v>
      </c>
      <c r="KW90" s="18">
        <v>468168.31920127501</v>
      </c>
      <c r="KX90" s="140">
        <f t="shared" si="114"/>
        <v>294009.63980031875</v>
      </c>
      <c r="KY90" s="148"/>
      <c r="KZ90" s="18">
        <v>229828</v>
      </c>
      <c r="LA90" s="18">
        <v>236722.84</v>
      </c>
      <c r="LB90" s="18">
        <v>241319.4</v>
      </c>
      <c r="LC90" s="18">
        <v>468168.31920127501</v>
      </c>
      <c r="LD90" s="177">
        <f t="shared" si="115"/>
        <v>294009.63980031875</v>
      </c>
      <c r="LE90" s="148"/>
      <c r="LF90" s="18">
        <v>229828</v>
      </c>
      <c r="LG90" s="18">
        <v>236722.84</v>
      </c>
      <c r="LH90" s="18">
        <v>241319.4</v>
      </c>
      <c r="LI90" s="18">
        <v>468168.31920127501</v>
      </c>
      <c r="LJ90" s="177">
        <f t="shared" si="82"/>
        <v>294009.63980031875</v>
      </c>
      <c r="LK90" s="148"/>
      <c r="LL90" s="18">
        <v>244963</v>
      </c>
      <c r="LM90" s="18">
        <v>252311.89</v>
      </c>
      <c r="LN90" s="18">
        <v>257211.15</v>
      </c>
      <c r="LO90" s="18">
        <v>468168.31920127501</v>
      </c>
      <c r="LP90" s="177">
        <f t="shared" si="83"/>
        <v>305663.58980031876</v>
      </c>
      <c r="LQ90" s="148"/>
      <c r="LR90" s="18">
        <v>244963</v>
      </c>
      <c r="LS90" s="18">
        <v>252311.89</v>
      </c>
      <c r="LT90" s="18">
        <v>257211.15</v>
      </c>
      <c r="LU90" s="18">
        <v>468168.31920127501</v>
      </c>
      <c r="LV90" s="177">
        <f t="shared" si="84"/>
        <v>305663.58980031876</v>
      </c>
      <c r="LW90" s="148"/>
      <c r="LX90" s="18">
        <v>244963</v>
      </c>
      <c r="LY90" s="18">
        <v>252311.89</v>
      </c>
      <c r="LZ90" s="18">
        <v>257211.15</v>
      </c>
      <c r="MA90" s="18">
        <v>468168.31920127501</v>
      </c>
      <c r="MB90" s="177">
        <f t="shared" si="85"/>
        <v>305663.58980031876</v>
      </c>
      <c r="MC90" s="148"/>
      <c r="MD90" s="18">
        <v>244963</v>
      </c>
      <c r="ME90" s="18">
        <v>252311.89</v>
      </c>
      <c r="MF90" s="18">
        <v>257211.15</v>
      </c>
      <c r="MG90" s="18">
        <v>468168.31920127501</v>
      </c>
      <c r="MH90" s="177">
        <f t="shared" si="86"/>
        <v>305663.58980031876</v>
      </c>
      <c r="MI90" s="148"/>
      <c r="MJ90" s="18">
        <v>244963</v>
      </c>
      <c r="MK90" s="18">
        <v>252311.89</v>
      </c>
      <c r="ML90" s="18">
        <v>257211.15</v>
      </c>
      <c r="MM90" s="18">
        <v>468168.31920127501</v>
      </c>
      <c r="MN90" s="177">
        <f t="shared" si="87"/>
        <v>305663.58980031876</v>
      </c>
      <c r="MO90" s="148"/>
      <c r="MP90" s="18">
        <v>244963</v>
      </c>
      <c r="MQ90" s="18">
        <v>252311.89</v>
      </c>
      <c r="MR90" s="18">
        <v>257211.15</v>
      </c>
      <c r="MS90" s="18">
        <v>468168.31920127501</v>
      </c>
      <c r="MT90" s="177">
        <f t="shared" si="88"/>
        <v>305663.58980031876</v>
      </c>
      <c r="MU90" s="181">
        <v>17151870.644836731</v>
      </c>
    </row>
    <row r="91" spans="1:413" s="2" customFormat="1" ht="14" x14ac:dyDescent="0.35">
      <c r="A91" s="201">
        <v>86</v>
      </c>
      <c r="B91" s="16" t="s">
        <v>162</v>
      </c>
      <c r="C91" s="17">
        <v>1</v>
      </c>
      <c r="D91" s="202" t="s">
        <v>74</v>
      </c>
      <c r="E91" s="139"/>
      <c r="F91" s="18">
        <v>160851</v>
      </c>
      <c r="G91" s="18">
        <v>165676.53</v>
      </c>
      <c r="H91" s="18">
        <v>168893.55</v>
      </c>
      <c r="I91" s="18">
        <v>327658.83645267168</v>
      </c>
      <c r="J91" s="140">
        <f t="shared" si="89"/>
        <v>205769.97911316791</v>
      </c>
      <c r="K91" s="139"/>
      <c r="L91" s="18">
        <v>163457</v>
      </c>
      <c r="M91" s="18">
        <v>168360.71</v>
      </c>
      <c r="N91" s="18">
        <v>171629.85</v>
      </c>
      <c r="O91" s="18">
        <v>332967.71722570079</v>
      </c>
      <c r="P91" s="140">
        <f t="shared" si="62"/>
        <v>209103.81930642517</v>
      </c>
      <c r="Q91" s="139"/>
      <c r="R91" s="18">
        <v>163457</v>
      </c>
      <c r="S91" s="18">
        <v>168360.71</v>
      </c>
      <c r="T91" s="18">
        <v>171629.85</v>
      </c>
      <c r="U91" s="18">
        <v>332967.71722570079</v>
      </c>
      <c r="V91" s="140">
        <f t="shared" si="63"/>
        <v>209103.81930642517</v>
      </c>
      <c r="W91" s="139"/>
      <c r="X91" s="18">
        <v>163457</v>
      </c>
      <c r="Y91" s="18">
        <v>168360.71</v>
      </c>
      <c r="Z91" s="18">
        <v>171629.85</v>
      </c>
      <c r="AA91" s="18">
        <v>332967.71722570079</v>
      </c>
      <c r="AB91" s="140">
        <f t="shared" si="64"/>
        <v>209103.81930642517</v>
      </c>
      <c r="AC91" s="139"/>
      <c r="AD91" s="18">
        <v>163457</v>
      </c>
      <c r="AE91" s="18">
        <v>168360.71</v>
      </c>
      <c r="AF91" s="18">
        <v>171629.85</v>
      </c>
      <c r="AG91" s="18">
        <v>332967.71722570079</v>
      </c>
      <c r="AH91" s="140">
        <f t="shared" si="65"/>
        <v>209103.81930642517</v>
      </c>
      <c r="AI91" s="139"/>
      <c r="AJ91" s="18">
        <v>163457</v>
      </c>
      <c r="AK91" s="18">
        <v>168360.71</v>
      </c>
      <c r="AL91" s="18">
        <v>171629.85</v>
      </c>
      <c r="AM91" s="18">
        <v>332967.71722570079</v>
      </c>
      <c r="AN91" s="140">
        <f t="shared" si="66"/>
        <v>209103.81930642517</v>
      </c>
      <c r="AO91" s="139"/>
      <c r="AP91" s="18">
        <v>163457</v>
      </c>
      <c r="AQ91" s="18">
        <v>168360.71</v>
      </c>
      <c r="AR91" s="18">
        <v>171629.85</v>
      </c>
      <c r="AS91" s="18">
        <v>332967.71722570079</v>
      </c>
      <c r="AT91" s="140">
        <f t="shared" si="67"/>
        <v>209103.81930642517</v>
      </c>
      <c r="AU91" s="153"/>
      <c r="AV91" s="19">
        <v>174221</v>
      </c>
      <c r="AW91" s="18">
        <v>179447.63</v>
      </c>
      <c r="AX91" s="18">
        <v>182932.05</v>
      </c>
      <c r="AY91" s="18">
        <v>354894.35810391762</v>
      </c>
      <c r="AZ91" s="154">
        <f t="shared" si="61"/>
        <v>222873.7595259794</v>
      </c>
      <c r="BA91" s="139"/>
      <c r="BB91" s="18">
        <v>163457</v>
      </c>
      <c r="BC91" s="18">
        <v>168360.71</v>
      </c>
      <c r="BD91" s="18">
        <v>171629.85</v>
      </c>
      <c r="BE91" s="18">
        <v>332967.71722570079</v>
      </c>
      <c r="BF91" s="140">
        <f t="shared" si="68"/>
        <v>209103.81930642517</v>
      </c>
      <c r="BG91" s="139"/>
      <c r="BH91" s="18">
        <v>163457</v>
      </c>
      <c r="BI91" s="18">
        <v>168360.71</v>
      </c>
      <c r="BJ91" s="18">
        <v>171629.85</v>
      </c>
      <c r="BK91" s="18">
        <v>332967.71722570079</v>
      </c>
      <c r="BL91" s="140">
        <f t="shared" si="60"/>
        <v>209103.81930642517</v>
      </c>
      <c r="BM91" s="141" t="s">
        <v>75</v>
      </c>
      <c r="BN91" s="20" t="s">
        <v>75</v>
      </c>
      <c r="BO91" s="20" t="s">
        <v>75</v>
      </c>
      <c r="BP91" s="20" t="s">
        <v>75</v>
      </c>
      <c r="BQ91" s="20" t="s">
        <v>75</v>
      </c>
      <c r="BR91" s="157" t="s">
        <v>75</v>
      </c>
      <c r="BS91" s="139"/>
      <c r="BT91" s="18">
        <v>163457</v>
      </c>
      <c r="BU91" s="18">
        <v>168360.71</v>
      </c>
      <c r="BV91" s="18">
        <v>171629.85</v>
      </c>
      <c r="BW91" s="18">
        <v>332967.71722570079</v>
      </c>
      <c r="BX91" s="140">
        <f t="shared" si="69"/>
        <v>209103.81930642517</v>
      </c>
      <c r="BY91" s="139"/>
      <c r="BZ91" s="18">
        <v>163457</v>
      </c>
      <c r="CA91" s="18">
        <v>168360.71</v>
      </c>
      <c r="CB91" s="18">
        <v>171629.85</v>
      </c>
      <c r="CC91" s="18">
        <v>332967.71722570079</v>
      </c>
      <c r="CD91" s="140">
        <f t="shared" si="90"/>
        <v>209103.81930642517</v>
      </c>
      <c r="CE91" s="139"/>
      <c r="CF91" s="18">
        <v>163457</v>
      </c>
      <c r="CG91" s="18">
        <v>168360.71</v>
      </c>
      <c r="CH91" s="18">
        <v>171629.85</v>
      </c>
      <c r="CI91" s="18">
        <v>332967.71722570079</v>
      </c>
      <c r="CJ91" s="140">
        <f t="shared" si="91"/>
        <v>209103.81930642517</v>
      </c>
      <c r="CK91" s="139"/>
      <c r="CL91" s="18">
        <v>163457</v>
      </c>
      <c r="CM91" s="18">
        <v>168360.71</v>
      </c>
      <c r="CN91" s="18">
        <v>171629.85</v>
      </c>
      <c r="CO91" s="18">
        <v>332967.71722570079</v>
      </c>
      <c r="CP91" s="140">
        <f t="shared" si="92"/>
        <v>209103.81930642517</v>
      </c>
      <c r="CQ91" s="139"/>
      <c r="CR91" s="18">
        <v>163457</v>
      </c>
      <c r="CS91" s="18">
        <v>168361</v>
      </c>
      <c r="CT91" s="18">
        <v>171630</v>
      </c>
      <c r="CU91" s="18">
        <v>332967.71722570079</v>
      </c>
      <c r="CV91" s="140">
        <f t="shared" si="93"/>
        <v>209103.92930642521</v>
      </c>
      <c r="CW91" s="139"/>
      <c r="CX91" s="18">
        <v>163457</v>
      </c>
      <c r="CY91" s="18">
        <v>168360.71</v>
      </c>
      <c r="CZ91" s="18">
        <v>171629.85</v>
      </c>
      <c r="DA91" s="18">
        <v>332967.71722570079</v>
      </c>
      <c r="DB91" s="140">
        <f t="shared" si="116"/>
        <v>209103.81930642517</v>
      </c>
      <c r="DC91" s="139"/>
      <c r="DD91" s="18">
        <v>163457</v>
      </c>
      <c r="DE91" s="18">
        <v>168360.71</v>
      </c>
      <c r="DF91" s="18">
        <v>171629.85</v>
      </c>
      <c r="DG91" s="18">
        <v>332967.71722570079</v>
      </c>
      <c r="DH91" s="140">
        <f t="shared" si="70"/>
        <v>209103.81930642517</v>
      </c>
      <c r="DI91" s="139"/>
      <c r="DJ91" s="18">
        <v>163457</v>
      </c>
      <c r="DK91" s="18">
        <v>168360.71</v>
      </c>
      <c r="DL91" s="18">
        <v>171629.85</v>
      </c>
      <c r="DM91" s="18">
        <v>332967.71722570079</v>
      </c>
      <c r="DN91" s="140">
        <f t="shared" si="71"/>
        <v>209103.81930642517</v>
      </c>
      <c r="DO91" s="139"/>
      <c r="DP91" s="18">
        <v>163457</v>
      </c>
      <c r="DQ91" s="18">
        <v>168360.71</v>
      </c>
      <c r="DR91" s="18">
        <v>171629.85</v>
      </c>
      <c r="DS91" s="18">
        <v>332967.71722570079</v>
      </c>
      <c r="DT91" s="140">
        <f t="shared" si="117"/>
        <v>209103.81930642517</v>
      </c>
      <c r="DU91" s="139"/>
      <c r="DV91" s="18">
        <v>163457</v>
      </c>
      <c r="DW91" s="18">
        <v>168360.71</v>
      </c>
      <c r="DX91" s="18">
        <v>171629.85</v>
      </c>
      <c r="DY91" s="18">
        <v>332967.71722570079</v>
      </c>
      <c r="DZ91" s="140">
        <f t="shared" si="94"/>
        <v>209103.81930642517</v>
      </c>
      <c r="EA91" s="139"/>
      <c r="EB91" s="18">
        <v>163457</v>
      </c>
      <c r="EC91" s="18">
        <v>168360.71</v>
      </c>
      <c r="ED91" s="18">
        <v>171629.85</v>
      </c>
      <c r="EE91" s="18">
        <v>332967.71722570079</v>
      </c>
      <c r="EF91" s="140">
        <f t="shared" si="72"/>
        <v>209103.81930642517</v>
      </c>
      <c r="EG91" s="139"/>
      <c r="EH91" s="18">
        <v>163457</v>
      </c>
      <c r="EI91" s="18">
        <v>168360.71</v>
      </c>
      <c r="EJ91" s="18">
        <v>171629.85</v>
      </c>
      <c r="EK91" s="18">
        <v>332967.71722570079</v>
      </c>
      <c r="EL91" s="140">
        <f t="shared" si="73"/>
        <v>209103.81930642517</v>
      </c>
      <c r="EM91" s="139"/>
      <c r="EN91" s="18">
        <v>163457</v>
      </c>
      <c r="EO91" s="18">
        <v>168360.71</v>
      </c>
      <c r="EP91" s="18">
        <v>171629.85</v>
      </c>
      <c r="EQ91" s="18">
        <v>332967.71722570079</v>
      </c>
      <c r="ER91" s="140">
        <f t="shared" si="74"/>
        <v>209103.81930642517</v>
      </c>
      <c r="ES91" s="139"/>
      <c r="ET91" s="18">
        <v>163457</v>
      </c>
      <c r="EU91" s="18">
        <v>168360.71</v>
      </c>
      <c r="EV91" s="18">
        <v>171629.85</v>
      </c>
      <c r="EW91" s="18">
        <v>332967.71722570079</v>
      </c>
      <c r="EX91" s="140">
        <f t="shared" si="95"/>
        <v>209103.81930642517</v>
      </c>
      <c r="EY91" s="139"/>
      <c r="EZ91" s="18">
        <v>163457</v>
      </c>
      <c r="FA91" s="18">
        <v>168360.71</v>
      </c>
      <c r="FB91" s="18">
        <v>171629.85</v>
      </c>
      <c r="FC91" s="18">
        <v>332967.71722570079</v>
      </c>
      <c r="FD91" s="140">
        <f t="shared" si="75"/>
        <v>209103.81930642517</v>
      </c>
      <c r="FE91" s="139"/>
      <c r="FF91" s="18">
        <v>163457</v>
      </c>
      <c r="FG91" s="18">
        <v>168360.71</v>
      </c>
      <c r="FH91" s="18">
        <v>171629.85</v>
      </c>
      <c r="FI91" s="18">
        <v>332967.71722570079</v>
      </c>
      <c r="FJ91" s="140">
        <f t="shared" si="76"/>
        <v>209103.81930642517</v>
      </c>
      <c r="FK91" s="139"/>
      <c r="FL91" s="18">
        <v>163457</v>
      </c>
      <c r="FM91" s="18">
        <v>168360.71</v>
      </c>
      <c r="FN91" s="18">
        <v>171629.85</v>
      </c>
      <c r="FO91" s="18">
        <v>332967.71722570079</v>
      </c>
      <c r="FP91" s="140">
        <f t="shared" si="77"/>
        <v>209103.81930642517</v>
      </c>
      <c r="FQ91" s="139"/>
      <c r="FR91" s="18">
        <v>163457</v>
      </c>
      <c r="FS91" s="18">
        <v>168360.71</v>
      </c>
      <c r="FT91" s="18">
        <v>171629.85</v>
      </c>
      <c r="FU91" s="18">
        <v>332967.71722570079</v>
      </c>
      <c r="FV91" s="140">
        <f t="shared" si="78"/>
        <v>209103.81930642517</v>
      </c>
      <c r="FW91" s="139"/>
      <c r="FX91" s="18">
        <v>163457</v>
      </c>
      <c r="FY91" s="18">
        <v>168360.71</v>
      </c>
      <c r="FZ91" s="18">
        <v>171629.85</v>
      </c>
      <c r="GA91" s="18">
        <v>332967.71722570079</v>
      </c>
      <c r="GB91" s="140">
        <f t="shared" si="79"/>
        <v>209103.81930642517</v>
      </c>
      <c r="GC91" s="139"/>
      <c r="GD91" s="18">
        <v>163457</v>
      </c>
      <c r="GE91" s="18">
        <v>168360.71</v>
      </c>
      <c r="GF91" s="18">
        <v>171629.85</v>
      </c>
      <c r="GG91" s="18">
        <v>332967.71722570079</v>
      </c>
      <c r="GH91" s="140">
        <f t="shared" si="80"/>
        <v>209103.81930642517</v>
      </c>
      <c r="GI91" s="139"/>
      <c r="GJ91" s="18">
        <v>163457</v>
      </c>
      <c r="GK91" s="18">
        <v>168360.71</v>
      </c>
      <c r="GL91" s="18">
        <v>171629.85</v>
      </c>
      <c r="GM91" s="18">
        <v>332967.71722570079</v>
      </c>
      <c r="GN91" s="140">
        <f t="shared" si="96"/>
        <v>209103.81930642517</v>
      </c>
      <c r="GO91" s="139"/>
      <c r="GP91" s="18">
        <v>163457</v>
      </c>
      <c r="GQ91" s="18">
        <v>168360.71</v>
      </c>
      <c r="GR91" s="18">
        <v>171629.85</v>
      </c>
      <c r="GS91" s="18">
        <v>332967.71722570079</v>
      </c>
      <c r="GT91" s="140">
        <f t="shared" si="97"/>
        <v>209103.81930642517</v>
      </c>
      <c r="GU91" s="139"/>
      <c r="GV91" s="18">
        <v>163457</v>
      </c>
      <c r="GW91" s="18">
        <v>168360.71</v>
      </c>
      <c r="GX91" s="18">
        <v>171629.85</v>
      </c>
      <c r="GY91" s="18">
        <v>332967.71722570079</v>
      </c>
      <c r="GZ91" s="140">
        <f t="shared" si="98"/>
        <v>209103.81930642517</v>
      </c>
      <c r="HA91" s="139"/>
      <c r="HB91" s="18">
        <v>163457</v>
      </c>
      <c r="HC91" s="18">
        <v>168360.71</v>
      </c>
      <c r="HD91" s="18">
        <v>171629.85</v>
      </c>
      <c r="HE91" s="18">
        <v>332967.71722570079</v>
      </c>
      <c r="HF91" s="140">
        <f t="shared" si="99"/>
        <v>209103.81930642517</v>
      </c>
      <c r="HG91" s="139"/>
      <c r="HH91" s="18">
        <v>163457</v>
      </c>
      <c r="HI91" s="18">
        <v>168360.71</v>
      </c>
      <c r="HJ91" s="18">
        <v>171629.85</v>
      </c>
      <c r="HK91" s="18">
        <v>332967.71722570079</v>
      </c>
      <c r="HL91" s="140">
        <f t="shared" si="100"/>
        <v>209103.81930642517</v>
      </c>
      <c r="HM91" s="139"/>
      <c r="HN91" s="18">
        <v>163457</v>
      </c>
      <c r="HO91" s="18">
        <v>168360.71</v>
      </c>
      <c r="HP91" s="18">
        <v>171629.85</v>
      </c>
      <c r="HQ91" s="18">
        <v>332967.71722570079</v>
      </c>
      <c r="HR91" s="140">
        <f t="shared" si="101"/>
        <v>209103.81930642517</v>
      </c>
      <c r="HS91" s="139"/>
      <c r="HT91" s="18">
        <v>163457</v>
      </c>
      <c r="HU91" s="18">
        <v>168360.71</v>
      </c>
      <c r="HV91" s="18">
        <v>171629.85</v>
      </c>
      <c r="HW91" s="18">
        <v>332967.71722570079</v>
      </c>
      <c r="HX91" s="140">
        <f t="shared" si="102"/>
        <v>209103.81930642517</v>
      </c>
      <c r="HY91" s="139"/>
      <c r="HZ91" s="18">
        <v>163457</v>
      </c>
      <c r="IA91" s="18">
        <v>168360.71</v>
      </c>
      <c r="IB91" s="18">
        <v>171629.85</v>
      </c>
      <c r="IC91" s="18">
        <v>332967.71722570079</v>
      </c>
      <c r="ID91" s="140">
        <f t="shared" si="103"/>
        <v>209103.81930642517</v>
      </c>
      <c r="IE91" s="139"/>
      <c r="IF91" s="18">
        <v>163457</v>
      </c>
      <c r="IG91" s="18">
        <v>168360.71</v>
      </c>
      <c r="IH91" s="18">
        <v>171629.85</v>
      </c>
      <c r="II91" s="18">
        <v>332967.71722570079</v>
      </c>
      <c r="IJ91" s="140">
        <f t="shared" si="104"/>
        <v>209103.81930642517</v>
      </c>
      <c r="IK91" s="139"/>
      <c r="IL91" s="18">
        <v>163457</v>
      </c>
      <c r="IM91" s="18">
        <v>168360.71</v>
      </c>
      <c r="IN91" s="18">
        <v>171629.85</v>
      </c>
      <c r="IO91" s="18">
        <v>332967.71722570079</v>
      </c>
      <c r="IP91" s="140">
        <f t="shared" si="105"/>
        <v>209103.81930642517</v>
      </c>
      <c r="IQ91" s="139"/>
      <c r="IR91" s="18">
        <v>163457</v>
      </c>
      <c r="IS91" s="18">
        <v>168360.71</v>
      </c>
      <c r="IT91" s="18">
        <v>171629.85</v>
      </c>
      <c r="IU91" s="18">
        <v>332967.71722570079</v>
      </c>
      <c r="IV91" s="140">
        <f t="shared" si="106"/>
        <v>209103.81930642517</v>
      </c>
      <c r="IW91" s="139"/>
      <c r="IX91" s="18">
        <v>163457</v>
      </c>
      <c r="IY91" s="18">
        <v>168360.71</v>
      </c>
      <c r="IZ91" s="18">
        <v>171629.85</v>
      </c>
      <c r="JA91" s="18">
        <v>332967.71722570079</v>
      </c>
      <c r="JB91" s="140">
        <f t="shared" si="107"/>
        <v>209103.81930642517</v>
      </c>
      <c r="JC91" s="139"/>
      <c r="JD91" s="18">
        <v>163457</v>
      </c>
      <c r="JE91" s="18">
        <v>168360.71</v>
      </c>
      <c r="JF91" s="18">
        <v>171629.85</v>
      </c>
      <c r="JG91" s="18">
        <v>332967.71722570079</v>
      </c>
      <c r="JH91" s="140">
        <f t="shared" si="108"/>
        <v>209103.81930642517</v>
      </c>
      <c r="JI91" s="139"/>
      <c r="JJ91" s="18">
        <v>163457</v>
      </c>
      <c r="JK91" s="18">
        <v>168360.71</v>
      </c>
      <c r="JL91" s="18">
        <v>171629.85</v>
      </c>
      <c r="JM91" s="18">
        <v>332967.71722570079</v>
      </c>
      <c r="JN91" s="140">
        <f t="shared" si="109"/>
        <v>209103.81930642517</v>
      </c>
      <c r="JO91" s="167"/>
      <c r="JP91" s="18">
        <v>171637</v>
      </c>
      <c r="JQ91" s="18">
        <v>176786.11</v>
      </c>
      <c r="JR91" s="18">
        <v>180218.85</v>
      </c>
      <c r="JS91" s="18">
        <v>349631.02080173715</v>
      </c>
      <c r="JT91" s="168">
        <f t="shared" si="110"/>
        <v>219568.24520043429</v>
      </c>
      <c r="JU91" s="139"/>
      <c r="JV91" s="18">
        <v>163457</v>
      </c>
      <c r="JW91" s="18">
        <v>168360.71</v>
      </c>
      <c r="JX91" s="18">
        <v>171629.85</v>
      </c>
      <c r="JY91" s="18">
        <v>332967.71722570079</v>
      </c>
      <c r="JZ91" s="140">
        <f t="shared" si="111"/>
        <v>209103.81930642517</v>
      </c>
      <c r="KA91" s="139"/>
      <c r="KB91" s="18">
        <v>163457</v>
      </c>
      <c r="KC91" s="18">
        <v>168360.71</v>
      </c>
      <c r="KD91" s="18">
        <v>171629.85</v>
      </c>
      <c r="KE91" s="18">
        <v>332967.71722570079</v>
      </c>
      <c r="KF91" s="140">
        <f t="shared" si="112"/>
        <v>209103.81930642517</v>
      </c>
      <c r="KG91" s="139"/>
      <c r="KH91" s="18">
        <v>163457</v>
      </c>
      <c r="KI91" s="18">
        <v>168360.71</v>
      </c>
      <c r="KJ91" s="18">
        <v>171629.85</v>
      </c>
      <c r="KK91" s="18">
        <v>332967.71722570079</v>
      </c>
      <c r="KL91" s="140">
        <f t="shared" si="81"/>
        <v>209103.81930642517</v>
      </c>
      <c r="KM91" s="139"/>
      <c r="KN91" s="18">
        <v>163457</v>
      </c>
      <c r="KO91" s="18">
        <v>168360.71</v>
      </c>
      <c r="KP91" s="18">
        <v>171629.85</v>
      </c>
      <c r="KQ91" s="18">
        <v>332967.71722570079</v>
      </c>
      <c r="KR91" s="140">
        <f t="shared" si="113"/>
        <v>209103.81930642517</v>
      </c>
      <c r="KS91" s="173"/>
      <c r="KT91" s="18">
        <v>163457</v>
      </c>
      <c r="KU91" s="18">
        <v>168360.71</v>
      </c>
      <c r="KV91" s="18">
        <v>171629.85</v>
      </c>
      <c r="KW91" s="18">
        <v>332967.71722570079</v>
      </c>
      <c r="KX91" s="140">
        <f t="shared" si="114"/>
        <v>209103.81930642517</v>
      </c>
      <c r="KY91" s="148"/>
      <c r="KZ91" s="18">
        <v>163457</v>
      </c>
      <c r="LA91" s="18">
        <v>168360.71</v>
      </c>
      <c r="LB91" s="18">
        <v>171629.85</v>
      </c>
      <c r="LC91" s="18">
        <v>332967.71722570079</v>
      </c>
      <c r="LD91" s="177">
        <f t="shared" si="115"/>
        <v>209103.81930642517</v>
      </c>
      <c r="LE91" s="148"/>
      <c r="LF91" s="18">
        <v>163457</v>
      </c>
      <c r="LG91" s="18">
        <v>168360.71</v>
      </c>
      <c r="LH91" s="18">
        <v>171629.85</v>
      </c>
      <c r="LI91" s="18">
        <v>332967.71722570079</v>
      </c>
      <c r="LJ91" s="177">
        <f t="shared" si="82"/>
        <v>209103.81930642517</v>
      </c>
      <c r="LK91" s="148"/>
      <c r="LL91" s="18">
        <v>174221</v>
      </c>
      <c r="LM91" s="18">
        <v>179447.63</v>
      </c>
      <c r="LN91" s="18">
        <v>182932.05</v>
      </c>
      <c r="LO91" s="18">
        <v>332967.71722570079</v>
      </c>
      <c r="LP91" s="177">
        <f t="shared" si="83"/>
        <v>217392.0993064252</v>
      </c>
      <c r="LQ91" s="148"/>
      <c r="LR91" s="18">
        <v>174221</v>
      </c>
      <c r="LS91" s="18">
        <v>179447.63</v>
      </c>
      <c r="LT91" s="18">
        <v>182932.05</v>
      </c>
      <c r="LU91" s="18">
        <v>332967.71722570079</v>
      </c>
      <c r="LV91" s="177">
        <f t="shared" si="84"/>
        <v>217392.0993064252</v>
      </c>
      <c r="LW91" s="148"/>
      <c r="LX91" s="18">
        <v>174221</v>
      </c>
      <c r="LY91" s="18">
        <v>179447.63</v>
      </c>
      <c r="LZ91" s="18">
        <v>182932.05</v>
      </c>
      <c r="MA91" s="18">
        <v>332967.71722570079</v>
      </c>
      <c r="MB91" s="177">
        <f t="shared" si="85"/>
        <v>217392.0993064252</v>
      </c>
      <c r="MC91" s="148"/>
      <c r="MD91" s="18">
        <v>174221</v>
      </c>
      <c r="ME91" s="18">
        <v>179447.63</v>
      </c>
      <c r="MF91" s="18">
        <v>182932.05</v>
      </c>
      <c r="MG91" s="18">
        <v>332967.71722570079</v>
      </c>
      <c r="MH91" s="177">
        <f t="shared" si="86"/>
        <v>217392.0993064252</v>
      </c>
      <c r="MI91" s="148"/>
      <c r="MJ91" s="18">
        <v>174221</v>
      </c>
      <c r="MK91" s="18">
        <v>179447.63</v>
      </c>
      <c r="ML91" s="18">
        <v>182932.05</v>
      </c>
      <c r="MM91" s="18">
        <v>332967.71722570079</v>
      </c>
      <c r="MN91" s="177">
        <f t="shared" si="87"/>
        <v>217392.0993064252</v>
      </c>
      <c r="MO91" s="148"/>
      <c r="MP91" s="18">
        <v>174221</v>
      </c>
      <c r="MQ91" s="18">
        <v>179447.63</v>
      </c>
      <c r="MR91" s="18">
        <v>182932.05</v>
      </c>
      <c r="MS91" s="18">
        <v>332967.71722570079</v>
      </c>
      <c r="MT91" s="177">
        <f t="shared" si="88"/>
        <v>217392.0993064252</v>
      </c>
      <c r="MU91" s="181">
        <v>12198651.835692968</v>
      </c>
    </row>
    <row r="92" spans="1:413" s="2" customFormat="1" ht="14" x14ac:dyDescent="0.35">
      <c r="A92" s="201">
        <v>87</v>
      </c>
      <c r="B92" s="16" t="s">
        <v>163</v>
      </c>
      <c r="C92" s="17">
        <v>1</v>
      </c>
      <c r="D92" s="202" t="s">
        <v>79</v>
      </c>
      <c r="E92" s="139"/>
      <c r="F92" s="18">
        <v>462146</v>
      </c>
      <c r="G92" s="18">
        <v>476010.38</v>
      </c>
      <c r="H92" s="18">
        <v>485253.3</v>
      </c>
      <c r="I92" s="18">
        <v>941408.87767101231</v>
      </c>
      <c r="J92" s="140">
        <f t="shared" si="89"/>
        <v>591204.63941775309</v>
      </c>
      <c r="K92" s="139"/>
      <c r="L92" s="18">
        <v>469634</v>
      </c>
      <c r="M92" s="18">
        <v>483723.02</v>
      </c>
      <c r="N92" s="18">
        <v>493115.7</v>
      </c>
      <c r="O92" s="18">
        <v>956662.02189973043</v>
      </c>
      <c r="P92" s="140">
        <f t="shared" si="62"/>
        <v>600783.68547493266</v>
      </c>
      <c r="Q92" s="139"/>
      <c r="R92" s="18">
        <v>469634</v>
      </c>
      <c r="S92" s="18">
        <v>483723.02</v>
      </c>
      <c r="T92" s="18">
        <v>493115.7</v>
      </c>
      <c r="U92" s="18">
        <v>956662.02189973043</v>
      </c>
      <c r="V92" s="140">
        <f t="shared" si="63"/>
        <v>600783.68547493266</v>
      </c>
      <c r="W92" s="139"/>
      <c r="X92" s="18">
        <v>469634</v>
      </c>
      <c r="Y92" s="18">
        <v>483723.02</v>
      </c>
      <c r="Z92" s="18">
        <v>493115.7</v>
      </c>
      <c r="AA92" s="18">
        <v>956662.02189973043</v>
      </c>
      <c r="AB92" s="140">
        <f t="shared" si="64"/>
        <v>600783.68547493266</v>
      </c>
      <c r="AC92" s="139"/>
      <c r="AD92" s="18">
        <v>469634</v>
      </c>
      <c r="AE92" s="18">
        <v>483723.02</v>
      </c>
      <c r="AF92" s="18">
        <v>493115.7</v>
      </c>
      <c r="AG92" s="18">
        <v>956662.02189973043</v>
      </c>
      <c r="AH92" s="140">
        <f t="shared" si="65"/>
        <v>600783.68547493266</v>
      </c>
      <c r="AI92" s="139"/>
      <c r="AJ92" s="18">
        <v>469634</v>
      </c>
      <c r="AK92" s="18">
        <v>483723.02</v>
      </c>
      <c r="AL92" s="18">
        <v>493115.7</v>
      </c>
      <c r="AM92" s="18">
        <v>956662.02189973043</v>
      </c>
      <c r="AN92" s="140">
        <f t="shared" si="66"/>
        <v>600783.68547493266</v>
      </c>
      <c r="AO92" s="139"/>
      <c r="AP92" s="18">
        <v>469634</v>
      </c>
      <c r="AQ92" s="18">
        <v>483723.02</v>
      </c>
      <c r="AR92" s="18">
        <v>493115.7</v>
      </c>
      <c r="AS92" s="18">
        <v>956662.02189973043</v>
      </c>
      <c r="AT92" s="140">
        <f t="shared" si="67"/>
        <v>600783.68547493266</v>
      </c>
      <c r="AU92" s="153"/>
      <c r="AV92" s="19">
        <v>500560</v>
      </c>
      <c r="AW92" s="18">
        <v>515576.8</v>
      </c>
      <c r="AX92" s="18">
        <v>525588</v>
      </c>
      <c r="AY92" s="18">
        <v>1019660.2752162985</v>
      </c>
      <c r="AZ92" s="154">
        <f t="shared" si="61"/>
        <v>640346.26880407461</v>
      </c>
      <c r="BA92" s="139"/>
      <c r="BB92" s="18">
        <v>469634</v>
      </c>
      <c r="BC92" s="18">
        <v>483723.02</v>
      </c>
      <c r="BD92" s="18">
        <v>493115.7</v>
      </c>
      <c r="BE92" s="18">
        <v>956662.02189973043</v>
      </c>
      <c r="BF92" s="140">
        <f t="shared" si="68"/>
        <v>600783.68547493266</v>
      </c>
      <c r="BG92" s="139"/>
      <c r="BH92" s="18">
        <v>469634</v>
      </c>
      <c r="BI92" s="18">
        <v>483723.02</v>
      </c>
      <c r="BJ92" s="18">
        <v>493115.7</v>
      </c>
      <c r="BK92" s="18">
        <v>956662.02189973043</v>
      </c>
      <c r="BL92" s="140">
        <f t="shared" si="60"/>
        <v>600783.68547493266</v>
      </c>
      <c r="BM92" s="141" t="s">
        <v>75</v>
      </c>
      <c r="BN92" s="20" t="s">
        <v>75</v>
      </c>
      <c r="BO92" s="20" t="s">
        <v>75</v>
      </c>
      <c r="BP92" s="20" t="s">
        <v>75</v>
      </c>
      <c r="BQ92" s="20" t="s">
        <v>75</v>
      </c>
      <c r="BR92" s="157" t="s">
        <v>75</v>
      </c>
      <c r="BS92" s="139"/>
      <c r="BT92" s="18">
        <v>469634</v>
      </c>
      <c r="BU92" s="18">
        <v>483723.02</v>
      </c>
      <c r="BV92" s="18">
        <v>493115.7</v>
      </c>
      <c r="BW92" s="18">
        <v>956662.02189973043</v>
      </c>
      <c r="BX92" s="140">
        <f t="shared" si="69"/>
        <v>600783.68547493266</v>
      </c>
      <c r="BY92" s="139"/>
      <c r="BZ92" s="18">
        <v>469634</v>
      </c>
      <c r="CA92" s="18">
        <v>483723.02</v>
      </c>
      <c r="CB92" s="18">
        <v>493115.7</v>
      </c>
      <c r="CC92" s="18">
        <v>956662.02189973043</v>
      </c>
      <c r="CD92" s="140">
        <f t="shared" si="90"/>
        <v>600783.68547493266</v>
      </c>
      <c r="CE92" s="139"/>
      <c r="CF92" s="18">
        <v>469634</v>
      </c>
      <c r="CG92" s="18">
        <v>483723.02</v>
      </c>
      <c r="CH92" s="18">
        <v>493115.7</v>
      </c>
      <c r="CI92" s="18">
        <v>956662.02189973043</v>
      </c>
      <c r="CJ92" s="140">
        <f t="shared" si="91"/>
        <v>600783.68547493266</v>
      </c>
      <c r="CK92" s="139"/>
      <c r="CL92" s="18">
        <v>469634</v>
      </c>
      <c r="CM92" s="18">
        <v>483723.02</v>
      </c>
      <c r="CN92" s="18">
        <v>493115.7</v>
      </c>
      <c r="CO92" s="18">
        <v>956662.02189973043</v>
      </c>
      <c r="CP92" s="140">
        <f t="shared" si="92"/>
        <v>600783.68547493266</v>
      </c>
      <c r="CQ92" s="139"/>
      <c r="CR92" s="18">
        <v>469634</v>
      </c>
      <c r="CS92" s="18">
        <v>483723</v>
      </c>
      <c r="CT92" s="18">
        <v>493116</v>
      </c>
      <c r="CU92" s="18">
        <v>956662.02189973043</v>
      </c>
      <c r="CV92" s="140">
        <f t="shared" si="93"/>
        <v>600783.75547493261</v>
      </c>
      <c r="CW92" s="139"/>
      <c r="CX92" s="18">
        <v>469634</v>
      </c>
      <c r="CY92" s="18">
        <v>483723.02</v>
      </c>
      <c r="CZ92" s="18">
        <v>493115.7</v>
      </c>
      <c r="DA92" s="18">
        <v>956662.02189973043</v>
      </c>
      <c r="DB92" s="140">
        <f t="shared" si="116"/>
        <v>600783.68547493266</v>
      </c>
      <c r="DC92" s="139"/>
      <c r="DD92" s="18">
        <v>469634</v>
      </c>
      <c r="DE92" s="18">
        <v>483723.02</v>
      </c>
      <c r="DF92" s="18">
        <v>493115.7</v>
      </c>
      <c r="DG92" s="18">
        <v>956662.02189973043</v>
      </c>
      <c r="DH92" s="140">
        <f t="shared" si="70"/>
        <v>600783.68547493266</v>
      </c>
      <c r="DI92" s="139"/>
      <c r="DJ92" s="18">
        <v>469634</v>
      </c>
      <c r="DK92" s="18">
        <v>483723.02</v>
      </c>
      <c r="DL92" s="18">
        <v>493115.7</v>
      </c>
      <c r="DM92" s="18">
        <v>956662.02189973043</v>
      </c>
      <c r="DN92" s="140">
        <f t="shared" si="71"/>
        <v>600783.68547493266</v>
      </c>
      <c r="DO92" s="139"/>
      <c r="DP92" s="18">
        <v>469634</v>
      </c>
      <c r="DQ92" s="18">
        <v>483723.02</v>
      </c>
      <c r="DR92" s="18">
        <v>493115.7</v>
      </c>
      <c r="DS92" s="18">
        <v>956662.02189973043</v>
      </c>
      <c r="DT92" s="140">
        <f t="shared" si="117"/>
        <v>600783.68547493266</v>
      </c>
      <c r="DU92" s="139"/>
      <c r="DV92" s="18">
        <v>469634</v>
      </c>
      <c r="DW92" s="18">
        <v>483723.02</v>
      </c>
      <c r="DX92" s="18">
        <v>493115.7</v>
      </c>
      <c r="DY92" s="18">
        <v>956662.02189973043</v>
      </c>
      <c r="DZ92" s="140">
        <f t="shared" si="94"/>
        <v>600783.68547493266</v>
      </c>
      <c r="EA92" s="139"/>
      <c r="EB92" s="18">
        <v>469634</v>
      </c>
      <c r="EC92" s="18">
        <v>483723.02</v>
      </c>
      <c r="ED92" s="18">
        <v>493115.7</v>
      </c>
      <c r="EE92" s="18">
        <v>956662.02189973043</v>
      </c>
      <c r="EF92" s="140">
        <f t="shared" si="72"/>
        <v>600783.68547493266</v>
      </c>
      <c r="EG92" s="139"/>
      <c r="EH92" s="18">
        <v>469634</v>
      </c>
      <c r="EI92" s="18">
        <v>483723.02</v>
      </c>
      <c r="EJ92" s="18">
        <v>493115.7</v>
      </c>
      <c r="EK92" s="18">
        <v>956662.02189973043</v>
      </c>
      <c r="EL92" s="140">
        <f t="shared" si="73"/>
        <v>600783.68547493266</v>
      </c>
      <c r="EM92" s="139"/>
      <c r="EN92" s="18">
        <v>469634</v>
      </c>
      <c r="EO92" s="18">
        <v>483723.02</v>
      </c>
      <c r="EP92" s="18">
        <v>493115.7</v>
      </c>
      <c r="EQ92" s="18">
        <v>956662.02189973043</v>
      </c>
      <c r="ER92" s="140">
        <f t="shared" si="74"/>
        <v>600783.68547493266</v>
      </c>
      <c r="ES92" s="139"/>
      <c r="ET92" s="18">
        <v>469634</v>
      </c>
      <c r="EU92" s="18">
        <v>483723.02</v>
      </c>
      <c r="EV92" s="18">
        <v>493115.7</v>
      </c>
      <c r="EW92" s="18">
        <v>956662.02189973043</v>
      </c>
      <c r="EX92" s="140">
        <f t="shared" si="95"/>
        <v>600783.68547493266</v>
      </c>
      <c r="EY92" s="139"/>
      <c r="EZ92" s="18">
        <v>469634</v>
      </c>
      <c r="FA92" s="18">
        <v>483723.02</v>
      </c>
      <c r="FB92" s="18">
        <v>493115.7</v>
      </c>
      <c r="FC92" s="18">
        <v>956662.02189973043</v>
      </c>
      <c r="FD92" s="140">
        <f t="shared" si="75"/>
        <v>600783.68547493266</v>
      </c>
      <c r="FE92" s="139"/>
      <c r="FF92" s="18">
        <v>469634</v>
      </c>
      <c r="FG92" s="18">
        <v>483723.02</v>
      </c>
      <c r="FH92" s="18">
        <v>493115.7</v>
      </c>
      <c r="FI92" s="18">
        <v>956662.02189973043</v>
      </c>
      <c r="FJ92" s="140">
        <f t="shared" si="76"/>
        <v>600783.68547493266</v>
      </c>
      <c r="FK92" s="139"/>
      <c r="FL92" s="18">
        <v>469634</v>
      </c>
      <c r="FM92" s="18">
        <v>483723.02</v>
      </c>
      <c r="FN92" s="18">
        <v>493115.7</v>
      </c>
      <c r="FO92" s="18">
        <v>956662.02189973043</v>
      </c>
      <c r="FP92" s="140">
        <f t="shared" si="77"/>
        <v>600783.68547493266</v>
      </c>
      <c r="FQ92" s="139"/>
      <c r="FR92" s="18">
        <v>469634</v>
      </c>
      <c r="FS92" s="18">
        <v>483723.02</v>
      </c>
      <c r="FT92" s="18">
        <v>493115.7</v>
      </c>
      <c r="FU92" s="18">
        <v>956662.02189973043</v>
      </c>
      <c r="FV92" s="140">
        <f t="shared" si="78"/>
        <v>600783.68547493266</v>
      </c>
      <c r="FW92" s="139"/>
      <c r="FX92" s="18">
        <v>469634</v>
      </c>
      <c r="FY92" s="18">
        <v>483723.02</v>
      </c>
      <c r="FZ92" s="18">
        <v>493115.7</v>
      </c>
      <c r="GA92" s="18">
        <v>956662.02189973043</v>
      </c>
      <c r="GB92" s="140">
        <f t="shared" si="79"/>
        <v>600783.68547493266</v>
      </c>
      <c r="GC92" s="139"/>
      <c r="GD92" s="18">
        <v>469634</v>
      </c>
      <c r="GE92" s="18">
        <v>483723.02</v>
      </c>
      <c r="GF92" s="18">
        <v>493115.7</v>
      </c>
      <c r="GG92" s="18">
        <v>956662.02189973043</v>
      </c>
      <c r="GH92" s="140">
        <f t="shared" si="80"/>
        <v>600783.68547493266</v>
      </c>
      <c r="GI92" s="139"/>
      <c r="GJ92" s="18">
        <v>469634</v>
      </c>
      <c r="GK92" s="18">
        <v>483723.02</v>
      </c>
      <c r="GL92" s="18">
        <v>493115.7</v>
      </c>
      <c r="GM92" s="18">
        <v>956662.02189973043</v>
      </c>
      <c r="GN92" s="140">
        <f t="shared" si="96"/>
        <v>600783.68547493266</v>
      </c>
      <c r="GO92" s="139"/>
      <c r="GP92" s="18">
        <v>469634</v>
      </c>
      <c r="GQ92" s="18">
        <v>483723.02</v>
      </c>
      <c r="GR92" s="18">
        <v>493115.7</v>
      </c>
      <c r="GS92" s="18">
        <v>956662.02189973043</v>
      </c>
      <c r="GT92" s="140">
        <f t="shared" si="97"/>
        <v>600783.68547493266</v>
      </c>
      <c r="GU92" s="139"/>
      <c r="GV92" s="18">
        <v>469634</v>
      </c>
      <c r="GW92" s="18">
        <v>483723.02</v>
      </c>
      <c r="GX92" s="18">
        <v>493115.7</v>
      </c>
      <c r="GY92" s="18">
        <v>956662.02189973043</v>
      </c>
      <c r="GZ92" s="140">
        <f t="shared" si="98"/>
        <v>600783.68547493266</v>
      </c>
      <c r="HA92" s="139"/>
      <c r="HB92" s="18">
        <v>469634</v>
      </c>
      <c r="HC92" s="18">
        <v>483723.02</v>
      </c>
      <c r="HD92" s="18">
        <v>493115.7</v>
      </c>
      <c r="HE92" s="18">
        <v>956662.02189973043</v>
      </c>
      <c r="HF92" s="140">
        <f t="shared" si="99"/>
        <v>600783.68547493266</v>
      </c>
      <c r="HG92" s="139"/>
      <c r="HH92" s="18">
        <v>469634</v>
      </c>
      <c r="HI92" s="18">
        <v>483723.02</v>
      </c>
      <c r="HJ92" s="18">
        <v>493115.7</v>
      </c>
      <c r="HK92" s="18">
        <v>956662.02189973043</v>
      </c>
      <c r="HL92" s="140">
        <f t="shared" si="100"/>
        <v>600783.68547493266</v>
      </c>
      <c r="HM92" s="139"/>
      <c r="HN92" s="18">
        <v>469634</v>
      </c>
      <c r="HO92" s="18">
        <v>483723.02</v>
      </c>
      <c r="HP92" s="18">
        <v>493115.7</v>
      </c>
      <c r="HQ92" s="18">
        <v>956662.02189973043</v>
      </c>
      <c r="HR92" s="140">
        <f t="shared" si="101"/>
        <v>600783.68547493266</v>
      </c>
      <c r="HS92" s="139"/>
      <c r="HT92" s="18">
        <v>469634</v>
      </c>
      <c r="HU92" s="18">
        <v>483723.02</v>
      </c>
      <c r="HV92" s="18">
        <v>493115.7</v>
      </c>
      <c r="HW92" s="18">
        <v>956662.02189973043</v>
      </c>
      <c r="HX92" s="140">
        <f t="shared" si="102"/>
        <v>600783.68547493266</v>
      </c>
      <c r="HY92" s="139"/>
      <c r="HZ92" s="18">
        <v>469634</v>
      </c>
      <c r="IA92" s="18">
        <v>483723.02</v>
      </c>
      <c r="IB92" s="18">
        <v>493115.7</v>
      </c>
      <c r="IC92" s="18">
        <v>956662.02189973043</v>
      </c>
      <c r="ID92" s="140">
        <f t="shared" si="103"/>
        <v>600783.68547493266</v>
      </c>
      <c r="IE92" s="139"/>
      <c r="IF92" s="18">
        <v>469634</v>
      </c>
      <c r="IG92" s="18">
        <v>483723.02</v>
      </c>
      <c r="IH92" s="18">
        <v>493115.7</v>
      </c>
      <c r="II92" s="18">
        <v>956662.02189973043</v>
      </c>
      <c r="IJ92" s="140">
        <f t="shared" si="104"/>
        <v>600783.68547493266</v>
      </c>
      <c r="IK92" s="139"/>
      <c r="IL92" s="18">
        <v>469634</v>
      </c>
      <c r="IM92" s="18">
        <v>483723.02</v>
      </c>
      <c r="IN92" s="18">
        <v>493115.7</v>
      </c>
      <c r="IO92" s="18">
        <v>956662.02189973043</v>
      </c>
      <c r="IP92" s="140">
        <f t="shared" si="105"/>
        <v>600783.68547493266</v>
      </c>
      <c r="IQ92" s="139"/>
      <c r="IR92" s="18">
        <v>469634</v>
      </c>
      <c r="IS92" s="18">
        <v>483723.02</v>
      </c>
      <c r="IT92" s="18">
        <v>493115.7</v>
      </c>
      <c r="IU92" s="18">
        <v>956662.02189973043</v>
      </c>
      <c r="IV92" s="140">
        <f t="shared" si="106"/>
        <v>600783.68547493266</v>
      </c>
      <c r="IW92" s="139"/>
      <c r="IX92" s="18">
        <v>469634</v>
      </c>
      <c r="IY92" s="18">
        <v>483723.02</v>
      </c>
      <c r="IZ92" s="18">
        <v>493115.7</v>
      </c>
      <c r="JA92" s="18">
        <v>956662.02189973043</v>
      </c>
      <c r="JB92" s="140">
        <f t="shared" si="107"/>
        <v>600783.68547493266</v>
      </c>
      <c r="JC92" s="139"/>
      <c r="JD92" s="18">
        <v>469634</v>
      </c>
      <c r="JE92" s="18">
        <v>483723.02</v>
      </c>
      <c r="JF92" s="18">
        <v>493115.7</v>
      </c>
      <c r="JG92" s="18">
        <v>956662.02189973043</v>
      </c>
      <c r="JH92" s="140">
        <f t="shared" si="108"/>
        <v>600783.68547493266</v>
      </c>
      <c r="JI92" s="139"/>
      <c r="JJ92" s="18">
        <v>469634</v>
      </c>
      <c r="JK92" s="18">
        <v>483723.02</v>
      </c>
      <c r="JL92" s="18">
        <v>493115.7</v>
      </c>
      <c r="JM92" s="18">
        <v>956662.02189973043</v>
      </c>
      <c r="JN92" s="140">
        <f t="shared" si="109"/>
        <v>600783.68547493266</v>
      </c>
      <c r="JO92" s="167"/>
      <c r="JP92" s="18">
        <v>493137</v>
      </c>
      <c r="JQ92" s="18">
        <v>507931.11</v>
      </c>
      <c r="JR92" s="18">
        <v>517793.85</v>
      </c>
      <c r="JS92" s="18">
        <v>1004537.9836398121</v>
      </c>
      <c r="JT92" s="168">
        <f t="shared" si="110"/>
        <v>630849.98590995301</v>
      </c>
      <c r="JU92" s="139"/>
      <c r="JV92" s="18">
        <v>469634</v>
      </c>
      <c r="JW92" s="18">
        <v>483723.02</v>
      </c>
      <c r="JX92" s="18">
        <v>493115.7</v>
      </c>
      <c r="JY92" s="18">
        <v>956662.02189973043</v>
      </c>
      <c r="JZ92" s="140">
        <f t="shared" si="111"/>
        <v>600783.68547493266</v>
      </c>
      <c r="KA92" s="139"/>
      <c r="KB92" s="18">
        <v>469634</v>
      </c>
      <c r="KC92" s="18">
        <v>483723.02</v>
      </c>
      <c r="KD92" s="18">
        <v>493115.7</v>
      </c>
      <c r="KE92" s="18">
        <v>956662.02189973043</v>
      </c>
      <c r="KF92" s="140">
        <f t="shared" si="112"/>
        <v>600783.68547493266</v>
      </c>
      <c r="KG92" s="139"/>
      <c r="KH92" s="18">
        <v>469634</v>
      </c>
      <c r="KI92" s="18">
        <v>483723.02</v>
      </c>
      <c r="KJ92" s="18">
        <v>493115.7</v>
      </c>
      <c r="KK92" s="18">
        <v>956662.02189973043</v>
      </c>
      <c r="KL92" s="140">
        <f t="shared" si="81"/>
        <v>600783.68547493266</v>
      </c>
      <c r="KM92" s="139"/>
      <c r="KN92" s="18">
        <v>469634</v>
      </c>
      <c r="KO92" s="18">
        <v>483723.02</v>
      </c>
      <c r="KP92" s="18">
        <v>493115.7</v>
      </c>
      <c r="KQ92" s="18">
        <v>956662.02189973043</v>
      </c>
      <c r="KR92" s="140">
        <f t="shared" si="113"/>
        <v>600783.68547493266</v>
      </c>
      <c r="KS92" s="173"/>
      <c r="KT92" s="18">
        <v>469634</v>
      </c>
      <c r="KU92" s="18">
        <v>483723.02</v>
      </c>
      <c r="KV92" s="18">
        <v>493115.7</v>
      </c>
      <c r="KW92" s="18">
        <v>956662.02189973043</v>
      </c>
      <c r="KX92" s="140">
        <f t="shared" si="114"/>
        <v>600783.68547493266</v>
      </c>
      <c r="KY92" s="148"/>
      <c r="KZ92" s="18">
        <v>469634</v>
      </c>
      <c r="LA92" s="18">
        <v>483723.02</v>
      </c>
      <c r="LB92" s="18">
        <v>493115.7</v>
      </c>
      <c r="LC92" s="18">
        <v>956662.02189973043</v>
      </c>
      <c r="LD92" s="177">
        <f t="shared" si="115"/>
        <v>600783.68547493266</v>
      </c>
      <c r="LE92" s="148"/>
      <c r="LF92" s="18">
        <v>469634</v>
      </c>
      <c r="LG92" s="18">
        <v>483723.02</v>
      </c>
      <c r="LH92" s="18">
        <v>493115.7</v>
      </c>
      <c r="LI92" s="18">
        <v>956662.02189973043</v>
      </c>
      <c r="LJ92" s="177">
        <f t="shared" si="82"/>
        <v>600783.68547493266</v>
      </c>
      <c r="LK92" s="148"/>
      <c r="LL92" s="18">
        <v>500560</v>
      </c>
      <c r="LM92" s="18">
        <v>515576.8</v>
      </c>
      <c r="LN92" s="18">
        <v>525588</v>
      </c>
      <c r="LO92" s="18">
        <v>956662.02189973043</v>
      </c>
      <c r="LP92" s="177">
        <f t="shared" si="83"/>
        <v>624596.70547493268</v>
      </c>
      <c r="LQ92" s="148"/>
      <c r="LR92" s="18">
        <v>500560</v>
      </c>
      <c r="LS92" s="18">
        <v>515576.8</v>
      </c>
      <c r="LT92" s="18">
        <v>525588</v>
      </c>
      <c r="LU92" s="18">
        <v>956662.02189973043</v>
      </c>
      <c r="LV92" s="177">
        <f t="shared" si="84"/>
        <v>624596.70547493268</v>
      </c>
      <c r="LW92" s="148"/>
      <c r="LX92" s="18">
        <v>500560</v>
      </c>
      <c r="LY92" s="18">
        <v>515576.8</v>
      </c>
      <c r="LZ92" s="18">
        <v>525588</v>
      </c>
      <c r="MA92" s="18">
        <v>956662.02189973043</v>
      </c>
      <c r="MB92" s="177">
        <f t="shared" si="85"/>
        <v>624596.70547493268</v>
      </c>
      <c r="MC92" s="148"/>
      <c r="MD92" s="18">
        <v>500560</v>
      </c>
      <c r="ME92" s="18">
        <v>515576.8</v>
      </c>
      <c r="MF92" s="18">
        <v>525588</v>
      </c>
      <c r="MG92" s="18">
        <v>956662.02189973043</v>
      </c>
      <c r="MH92" s="177">
        <f t="shared" si="86"/>
        <v>624596.70547493268</v>
      </c>
      <c r="MI92" s="148"/>
      <c r="MJ92" s="18">
        <v>500560</v>
      </c>
      <c r="MK92" s="18">
        <v>515576.8</v>
      </c>
      <c r="ML92" s="18">
        <v>525588</v>
      </c>
      <c r="MM92" s="18">
        <v>956662.02189973043</v>
      </c>
      <c r="MN92" s="177">
        <f t="shared" si="87"/>
        <v>624596.70547493268</v>
      </c>
      <c r="MO92" s="148"/>
      <c r="MP92" s="18">
        <v>500560</v>
      </c>
      <c r="MQ92" s="18">
        <v>515576.8</v>
      </c>
      <c r="MR92" s="18">
        <v>525588</v>
      </c>
      <c r="MS92" s="18">
        <v>956662.02189973043</v>
      </c>
      <c r="MT92" s="177">
        <f t="shared" si="88"/>
        <v>624596.70547493268</v>
      </c>
      <c r="MU92" s="181">
        <v>35048381.785253063</v>
      </c>
    </row>
    <row r="93" spans="1:413" s="26" customFormat="1" ht="14" x14ac:dyDescent="0.35">
      <c r="A93" s="203"/>
      <c r="B93" s="24" t="s">
        <v>164</v>
      </c>
      <c r="C93" s="25"/>
      <c r="D93" s="204"/>
      <c r="E93" s="137"/>
      <c r="F93" s="14"/>
      <c r="G93" s="27"/>
      <c r="H93" s="27"/>
      <c r="I93" s="27"/>
      <c r="J93" s="143"/>
      <c r="K93" s="144"/>
      <c r="L93" s="27"/>
      <c r="M93" s="27"/>
      <c r="N93" s="27"/>
      <c r="O93" s="27"/>
      <c r="P93" s="143"/>
      <c r="Q93" s="144"/>
      <c r="R93" s="27"/>
      <c r="S93" s="27"/>
      <c r="T93" s="27"/>
      <c r="U93" s="27"/>
      <c r="V93" s="143"/>
      <c r="W93" s="137"/>
      <c r="X93" s="14"/>
      <c r="Y93" s="27"/>
      <c r="Z93" s="27"/>
      <c r="AA93" s="27"/>
      <c r="AB93" s="143"/>
      <c r="AC93" s="137"/>
      <c r="AD93" s="14"/>
      <c r="AE93" s="27"/>
      <c r="AF93" s="27"/>
      <c r="AG93" s="27"/>
      <c r="AH93" s="143"/>
      <c r="AI93" s="137"/>
      <c r="AJ93" s="14"/>
      <c r="AK93" s="27"/>
      <c r="AL93" s="27"/>
      <c r="AM93" s="27"/>
      <c r="AN93" s="143"/>
      <c r="AO93" s="137"/>
      <c r="AP93" s="14"/>
      <c r="AQ93" s="27"/>
      <c r="AR93" s="27"/>
      <c r="AS93" s="27"/>
      <c r="AT93" s="143"/>
      <c r="AU93" s="137"/>
      <c r="AV93" s="14"/>
      <c r="AW93" s="27"/>
      <c r="AX93" s="27"/>
      <c r="AY93" s="27"/>
      <c r="AZ93" s="138"/>
      <c r="BA93" s="137"/>
      <c r="BB93" s="14"/>
      <c r="BC93" s="27"/>
      <c r="BD93" s="27"/>
      <c r="BE93" s="27"/>
      <c r="BF93" s="143"/>
      <c r="BG93" s="137"/>
      <c r="BH93" s="14"/>
      <c r="BI93" s="27"/>
      <c r="BJ93" s="27"/>
      <c r="BK93" s="27"/>
      <c r="BL93" s="143"/>
      <c r="BM93" s="137"/>
      <c r="BN93" s="28"/>
      <c r="BO93" s="28"/>
      <c r="BP93" s="28"/>
      <c r="BQ93" s="28"/>
      <c r="BR93" s="158"/>
      <c r="BS93" s="137"/>
      <c r="BT93" s="14"/>
      <c r="BU93" s="27"/>
      <c r="BV93" s="27"/>
      <c r="BW93" s="27"/>
      <c r="BX93" s="143"/>
      <c r="BY93" s="137"/>
      <c r="BZ93" s="14"/>
      <c r="CA93" s="27"/>
      <c r="CB93" s="27"/>
      <c r="CC93" s="27"/>
      <c r="CD93" s="143"/>
      <c r="CE93" s="137"/>
      <c r="CF93" s="14"/>
      <c r="CG93" s="27"/>
      <c r="CH93" s="27"/>
      <c r="CI93" s="27"/>
      <c r="CJ93" s="143"/>
      <c r="CK93" s="137"/>
      <c r="CL93" s="14"/>
      <c r="CM93" s="27"/>
      <c r="CN93" s="27"/>
      <c r="CO93" s="27"/>
      <c r="CP93" s="143"/>
      <c r="CQ93" s="137"/>
      <c r="CR93" s="14"/>
      <c r="CS93" s="27"/>
      <c r="CT93" s="27"/>
      <c r="CU93" s="27"/>
      <c r="CV93" s="143"/>
      <c r="CW93" s="137"/>
      <c r="CX93" s="14"/>
      <c r="CY93" s="27"/>
      <c r="CZ93" s="27"/>
      <c r="DA93" s="27"/>
      <c r="DB93" s="143"/>
      <c r="DC93" s="137"/>
      <c r="DD93" s="14"/>
      <c r="DE93" s="27"/>
      <c r="DF93" s="27"/>
      <c r="DG93" s="27"/>
      <c r="DH93" s="143"/>
      <c r="DI93" s="137"/>
      <c r="DJ93" s="14"/>
      <c r="DK93" s="27"/>
      <c r="DL93" s="27"/>
      <c r="DM93" s="27"/>
      <c r="DN93" s="143"/>
      <c r="DO93" s="137"/>
      <c r="DP93" s="14"/>
      <c r="DQ93" s="27"/>
      <c r="DR93" s="27"/>
      <c r="DS93" s="27"/>
      <c r="DT93" s="143"/>
      <c r="DU93" s="137"/>
      <c r="DV93" s="27"/>
      <c r="DW93" s="27"/>
      <c r="DX93" s="27"/>
      <c r="DY93" s="27"/>
      <c r="DZ93" s="143"/>
      <c r="EA93" s="144"/>
      <c r="EB93" s="27"/>
      <c r="EC93" s="27"/>
      <c r="ED93" s="27"/>
      <c r="EE93" s="27"/>
      <c r="EF93" s="143"/>
      <c r="EG93" s="144"/>
      <c r="EH93" s="27"/>
      <c r="EI93" s="27"/>
      <c r="EJ93" s="27"/>
      <c r="EK93" s="27"/>
      <c r="EL93" s="143"/>
      <c r="EM93" s="144"/>
      <c r="EN93" s="27"/>
      <c r="EO93" s="27"/>
      <c r="EP93" s="27"/>
      <c r="EQ93" s="27"/>
      <c r="ER93" s="143"/>
      <c r="ES93" s="144"/>
      <c r="ET93" s="27"/>
      <c r="EU93" s="27"/>
      <c r="EV93" s="27"/>
      <c r="EW93" s="27"/>
      <c r="EX93" s="143"/>
      <c r="EY93" s="144"/>
      <c r="EZ93" s="27"/>
      <c r="FA93" s="27"/>
      <c r="FB93" s="27"/>
      <c r="FC93" s="27"/>
      <c r="FD93" s="143"/>
      <c r="FE93" s="144"/>
      <c r="FF93" s="27"/>
      <c r="FG93" s="27"/>
      <c r="FH93" s="27"/>
      <c r="FI93" s="27"/>
      <c r="FJ93" s="143"/>
      <c r="FK93" s="144"/>
      <c r="FL93" s="27"/>
      <c r="FM93" s="27"/>
      <c r="FN93" s="27"/>
      <c r="FO93" s="27"/>
      <c r="FP93" s="143"/>
      <c r="FQ93" s="144"/>
      <c r="FR93" s="27"/>
      <c r="FS93" s="27"/>
      <c r="FT93" s="27"/>
      <c r="FU93" s="27"/>
      <c r="FV93" s="143"/>
      <c r="FW93" s="144"/>
      <c r="FX93" s="27"/>
      <c r="FY93" s="27"/>
      <c r="FZ93" s="27"/>
      <c r="GA93" s="27"/>
      <c r="GB93" s="143"/>
      <c r="GC93" s="144"/>
      <c r="GD93" s="27"/>
      <c r="GE93" s="27"/>
      <c r="GF93" s="27"/>
      <c r="GG93" s="27"/>
      <c r="GH93" s="143"/>
      <c r="GI93" s="144"/>
      <c r="GJ93" s="27"/>
      <c r="GK93" s="27"/>
      <c r="GL93" s="27"/>
      <c r="GM93" s="27"/>
      <c r="GN93" s="143"/>
      <c r="GO93" s="144"/>
      <c r="GP93" s="27"/>
      <c r="GQ93" s="27"/>
      <c r="GR93" s="27"/>
      <c r="GS93" s="27"/>
      <c r="GT93" s="143"/>
      <c r="GU93" s="144"/>
      <c r="GV93" s="27"/>
      <c r="GW93" s="27"/>
      <c r="GX93" s="27"/>
      <c r="GY93" s="27"/>
      <c r="GZ93" s="143"/>
      <c r="HA93" s="144"/>
      <c r="HB93" s="27"/>
      <c r="HC93" s="27"/>
      <c r="HD93" s="27"/>
      <c r="HE93" s="27"/>
      <c r="HF93" s="143"/>
      <c r="HG93" s="144"/>
      <c r="HH93" s="27"/>
      <c r="HI93" s="27"/>
      <c r="HJ93" s="27"/>
      <c r="HK93" s="27"/>
      <c r="HL93" s="143"/>
      <c r="HM93" s="144"/>
      <c r="HN93" s="27"/>
      <c r="HO93" s="27"/>
      <c r="HP93" s="27"/>
      <c r="HQ93" s="27"/>
      <c r="HR93" s="143"/>
      <c r="HS93" s="144"/>
      <c r="HT93" s="27"/>
      <c r="HU93" s="27"/>
      <c r="HV93" s="27"/>
      <c r="HW93" s="27"/>
      <c r="HX93" s="143"/>
      <c r="HY93" s="144"/>
      <c r="HZ93" s="27"/>
      <c r="IA93" s="27"/>
      <c r="IB93" s="27"/>
      <c r="IC93" s="27"/>
      <c r="ID93" s="143"/>
      <c r="IE93" s="144"/>
      <c r="IF93" s="27"/>
      <c r="IG93" s="27"/>
      <c r="IH93" s="27"/>
      <c r="II93" s="27"/>
      <c r="IJ93" s="143"/>
      <c r="IK93" s="144"/>
      <c r="IL93" s="27"/>
      <c r="IM93" s="27"/>
      <c r="IN93" s="27"/>
      <c r="IO93" s="27"/>
      <c r="IP93" s="143"/>
      <c r="IQ93" s="144"/>
      <c r="IR93" s="27"/>
      <c r="IS93" s="27"/>
      <c r="IT93" s="27"/>
      <c r="IU93" s="27"/>
      <c r="IV93" s="143"/>
      <c r="IW93" s="144"/>
      <c r="IX93" s="27"/>
      <c r="IY93" s="27"/>
      <c r="IZ93" s="27"/>
      <c r="JA93" s="27"/>
      <c r="JB93" s="143"/>
      <c r="JC93" s="144"/>
      <c r="JD93" s="27"/>
      <c r="JE93" s="27"/>
      <c r="JF93" s="27"/>
      <c r="JG93" s="27"/>
      <c r="JH93" s="143"/>
      <c r="JI93" s="144"/>
      <c r="JJ93" s="27"/>
      <c r="JK93" s="27"/>
      <c r="JL93" s="27"/>
      <c r="JM93" s="27"/>
      <c r="JN93" s="143"/>
      <c r="JO93" s="169"/>
      <c r="JP93" s="27"/>
      <c r="JQ93" s="27"/>
      <c r="JR93" s="27"/>
      <c r="JS93" s="27"/>
      <c r="JT93" s="170"/>
      <c r="JU93" s="144"/>
      <c r="JV93" s="27"/>
      <c r="JW93" s="27"/>
      <c r="JX93" s="27"/>
      <c r="JY93" s="27"/>
      <c r="JZ93" s="143"/>
      <c r="KA93" s="144"/>
      <c r="KB93" s="27"/>
      <c r="KC93" s="27"/>
      <c r="KD93" s="27"/>
      <c r="KE93" s="27"/>
      <c r="KF93" s="143"/>
      <c r="KG93" s="144"/>
      <c r="KH93" s="27"/>
      <c r="KI93" s="27"/>
      <c r="KJ93" s="27"/>
      <c r="KK93" s="27"/>
      <c r="KL93" s="143"/>
      <c r="KM93" s="144"/>
      <c r="KN93" s="27"/>
      <c r="KO93" s="27"/>
      <c r="KP93" s="27"/>
      <c r="KQ93" s="27"/>
      <c r="KR93" s="143"/>
      <c r="KS93" s="174"/>
      <c r="KT93" s="27"/>
      <c r="KU93" s="27"/>
      <c r="KV93" s="27"/>
      <c r="KW93" s="27"/>
      <c r="KX93" s="143"/>
      <c r="KY93" s="178"/>
      <c r="KZ93" s="27"/>
      <c r="LA93" s="27"/>
      <c r="LB93" s="27"/>
      <c r="LC93" s="27"/>
      <c r="LD93" s="179"/>
      <c r="LE93" s="178"/>
      <c r="LF93" s="27"/>
      <c r="LG93" s="27"/>
      <c r="LH93" s="27"/>
      <c r="LI93" s="27"/>
      <c r="LJ93" s="179"/>
      <c r="LK93" s="178"/>
      <c r="LL93" s="27"/>
      <c r="LM93" s="27"/>
      <c r="LN93" s="27"/>
      <c r="LO93" s="27"/>
      <c r="LP93" s="179"/>
      <c r="LQ93" s="178"/>
      <c r="LR93" s="27"/>
      <c r="LS93" s="27"/>
      <c r="LT93" s="27"/>
      <c r="LU93" s="27"/>
      <c r="LV93" s="179"/>
      <c r="LW93" s="178"/>
      <c r="LX93" s="27"/>
      <c r="LY93" s="27"/>
      <c r="LZ93" s="27"/>
      <c r="MA93" s="27"/>
      <c r="MB93" s="179"/>
      <c r="MC93" s="178"/>
      <c r="MD93" s="27"/>
      <c r="ME93" s="27"/>
      <c r="MF93" s="27"/>
      <c r="MG93" s="27"/>
      <c r="MH93" s="179"/>
      <c r="MI93" s="178"/>
      <c r="MJ93" s="27"/>
      <c r="MK93" s="27"/>
      <c r="ML93" s="27"/>
      <c r="MM93" s="27"/>
      <c r="MN93" s="179"/>
      <c r="MO93" s="178"/>
      <c r="MP93" s="27"/>
      <c r="MQ93" s="27"/>
      <c r="MR93" s="27"/>
      <c r="MS93" s="27"/>
      <c r="MT93" s="179"/>
      <c r="MU93" s="182"/>
      <c r="MV93" s="2"/>
      <c r="MW93" s="2"/>
      <c r="MX93" s="2"/>
      <c r="MY93" s="2"/>
      <c r="MZ93" s="2"/>
      <c r="NA93" s="2"/>
      <c r="NB93" s="2"/>
      <c r="NC93" s="2"/>
      <c r="ND93" s="2"/>
      <c r="NE93" s="2"/>
      <c r="NF93" s="2"/>
      <c r="NG93" s="2"/>
      <c r="NH93" s="2"/>
      <c r="NI93" s="2"/>
      <c r="NJ93" s="2"/>
      <c r="NK93" s="2"/>
      <c r="NL93" s="2"/>
      <c r="NM93" s="2"/>
      <c r="NN93" s="2"/>
      <c r="NO93" s="2"/>
      <c r="NP93" s="2"/>
      <c r="NQ93" s="2"/>
      <c r="NR93" s="2"/>
      <c r="NS93" s="2"/>
      <c r="NT93" s="2"/>
      <c r="NU93" s="2"/>
      <c r="NV93" s="2"/>
      <c r="NW93" s="2"/>
      <c r="NX93" s="2"/>
      <c r="NY93" s="2"/>
      <c r="NZ93" s="2"/>
      <c r="OA93" s="2"/>
      <c r="OB93" s="2"/>
      <c r="OC93" s="2"/>
      <c r="OD93" s="2"/>
      <c r="OE93" s="2"/>
      <c r="OF93" s="2"/>
      <c r="OG93" s="2"/>
      <c r="OH93" s="2"/>
      <c r="OI93" s="2"/>
      <c r="OJ93" s="2"/>
      <c r="OK93" s="2"/>
      <c r="OL93" s="2"/>
      <c r="OM93" s="2"/>
      <c r="ON93" s="2"/>
      <c r="OO93" s="2"/>
      <c r="OP93" s="2"/>
      <c r="OQ93" s="2"/>
      <c r="OR93" s="2"/>
      <c r="OS93" s="2"/>
      <c r="OT93" s="2"/>
      <c r="OU93" s="2"/>
      <c r="OV93" s="2"/>
      <c r="OW93" s="2"/>
    </row>
    <row r="94" spans="1:413" s="2" customFormat="1" ht="14" x14ac:dyDescent="0.35">
      <c r="A94" s="201">
        <v>88</v>
      </c>
      <c r="B94" s="16" t="s">
        <v>165</v>
      </c>
      <c r="C94" s="17">
        <v>1</v>
      </c>
      <c r="D94" s="202" t="s">
        <v>74</v>
      </c>
      <c r="E94" s="139"/>
      <c r="F94" s="18">
        <v>227773</v>
      </c>
      <c r="G94" s="18">
        <v>234606.19</v>
      </c>
      <c r="H94" s="18">
        <v>239161.65</v>
      </c>
      <c r="I94" s="18">
        <v>463981.89283771231</v>
      </c>
      <c r="J94" s="140">
        <f t="shared" si="89"/>
        <v>291380.6832094281</v>
      </c>
      <c r="K94" s="139"/>
      <c r="L94" s="18">
        <v>231463</v>
      </c>
      <c r="M94" s="18">
        <v>238406.89</v>
      </c>
      <c r="N94" s="18">
        <v>243036.15</v>
      </c>
      <c r="O94" s="18">
        <v>471499.54313699121</v>
      </c>
      <c r="P94" s="140">
        <f t="shared" si="62"/>
        <v>296101.39578424778</v>
      </c>
      <c r="Q94" s="139"/>
      <c r="R94" s="18">
        <v>231463</v>
      </c>
      <c r="S94" s="18">
        <v>238406.89</v>
      </c>
      <c r="T94" s="18">
        <v>243036.15</v>
      </c>
      <c r="U94" s="18">
        <v>471499.54313699121</v>
      </c>
      <c r="V94" s="140">
        <f t="shared" si="63"/>
        <v>296101.39578424778</v>
      </c>
      <c r="W94" s="139"/>
      <c r="X94" s="18">
        <v>231463</v>
      </c>
      <c r="Y94" s="18">
        <v>238406.89</v>
      </c>
      <c r="Z94" s="18">
        <v>243036.15</v>
      </c>
      <c r="AA94" s="18">
        <v>471499.54313699121</v>
      </c>
      <c r="AB94" s="140">
        <f t="shared" si="64"/>
        <v>296101.39578424778</v>
      </c>
      <c r="AC94" s="139"/>
      <c r="AD94" s="18">
        <v>231463</v>
      </c>
      <c r="AE94" s="18">
        <v>238406.89</v>
      </c>
      <c r="AF94" s="18">
        <v>243036.15</v>
      </c>
      <c r="AG94" s="18">
        <v>471499.54313699121</v>
      </c>
      <c r="AH94" s="140">
        <f t="shared" si="65"/>
        <v>296101.39578424778</v>
      </c>
      <c r="AI94" s="139"/>
      <c r="AJ94" s="18">
        <v>231463</v>
      </c>
      <c r="AK94" s="18">
        <v>238406.89</v>
      </c>
      <c r="AL94" s="18">
        <v>243036.15</v>
      </c>
      <c r="AM94" s="18">
        <v>471499.54313699121</v>
      </c>
      <c r="AN94" s="140">
        <f t="shared" si="66"/>
        <v>296101.39578424778</v>
      </c>
      <c r="AO94" s="139"/>
      <c r="AP94" s="18">
        <v>231463</v>
      </c>
      <c r="AQ94" s="18">
        <v>238406.89</v>
      </c>
      <c r="AR94" s="18">
        <v>243036.15</v>
      </c>
      <c r="AS94" s="18">
        <v>471499.54313699121</v>
      </c>
      <c r="AT94" s="140">
        <f t="shared" si="67"/>
        <v>296101.39578424778</v>
      </c>
      <c r="AU94" s="153"/>
      <c r="AV94" s="19">
        <v>246706</v>
      </c>
      <c r="AW94" s="18">
        <v>254107.18</v>
      </c>
      <c r="AX94" s="18">
        <v>259041.3</v>
      </c>
      <c r="AY94" s="18">
        <v>502548.80293535255</v>
      </c>
      <c r="AZ94" s="154">
        <f t="shared" si="61"/>
        <v>315600.82073383813</v>
      </c>
      <c r="BA94" s="139"/>
      <c r="BB94" s="18">
        <v>231463</v>
      </c>
      <c r="BC94" s="18">
        <v>238406.89</v>
      </c>
      <c r="BD94" s="18">
        <v>243036.15</v>
      </c>
      <c r="BE94" s="18">
        <v>471499.54313699121</v>
      </c>
      <c r="BF94" s="140">
        <f t="shared" si="68"/>
        <v>296101.39578424778</v>
      </c>
      <c r="BG94" s="139"/>
      <c r="BH94" s="18">
        <v>231463</v>
      </c>
      <c r="BI94" s="18">
        <v>238406.89</v>
      </c>
      <c r="BJ94" s="18">
        <v>243036.15</v>
      </c>
      <c r="BK94" s="18">
        <v>471499.54313699121</v>
      </c>
      <c r="BL94" s="140">
        <f t="shared" si="60"/>
        <v>296101.39578424778</v>
      </c>
      <c r="BM94" s="141" t="s">
        <v>75</v>
      </c>
      <c r="BN94" s="20" t="s">
        <v>75</v>
      </c>
      <c r="BO94" s="20" t="s">
        <v>75</v>
      </c>
      <c r="BP94" s="20" t="s">
        <v>75</v>
      </c>
      <c r="BQ94" s="20" t="s">
        <v>75</v>
      </c>
      <c r="BR94" s="157" t="s">
        <v>75</v>
      </c>
      <c r="BS94" s="139"/>
      <c r="BT94" s="18">
        <v>231463</v>
      </c>
      <c r="BU94" s="18">
        <v>238406.89</v>
      </c>
      <c r="BV94" s="18">
        <v>243036.15</v>
      </c>
      <c r="BW94" s="18">
        <v>471499.54313699121</v>
      </c>
      <c r="BX94" s="140">
        <f t="shared" si="69"/>
        <v>296101.39578424778</v>
      </c>
      <c r="BY94" s="139"/>
      <c r="BZ94" s="18">
        <v>231463</v>
      </c>
      <c r="CA94" s="18">
        <v>238406.89</v>
      </c>
      <c r="CB94" s="18">
        <v>243036.15</v>
      </c>
      <c r="CC94" s="18">
        <v>471499.54313699121</v>
      </c>
      <c r="CD94" s="140">
        <f t="shared" si="90"/>
        <v>296101.39578424778</v>
      </c>
      <c r="CE94" s="139"/>
      <c r="CF94" s="18">
        <v>231463</v>
      </c>
      <c r="CG94" s="18">
        <v>238406.89</v>
      </c>
      <c r="CH94" s="18">
        <v>243036.15</v>
      </c>
      <c r="CI94" s="18">
        <v>471499.54313699121</v>
      </c>
      <c r="CJ94" s="140">
        <f t="shared" si="91"/>
        <v>296101.39578424778</v>
      </c>
      <c r="CK94" s="139"/>
      <c r="CL94" s="18">
        <v>231463</v>
      </c>
      <c r="CM94" s="18">
        <v>238406.89</v>
      </c>
      <c r="CN94" s="18">
        <v>243036.15</v>
      </c>
      <c r="CO94" s="18">
        <v>471499.54313699121</v>
      </c>
      <c r="CP94" s="140">
        <f t="shared" si="92"/>
        <v>296101.39578424778</v>
      </c>
      <c r="CQ94" s="139"/>
      <c r="CR94" s="18">
        <v>231463</v>
      </c>
      <c r="CS94" s="18">
        <v>238407</v>
      </c>
      <c r="CT94" s="18">
        <v>243036</v>
      </c>
      <c r="CU94" s="18">
        <v>471499.54313699121</v>
      </c>
      <c r="CV94" s="140">
        <f t="shared" si="93"/>
        <v>296101.38578424777</v>
      </c>
      <c r="CW94" s="139"/>
      <c r="CX94" s="18">
        <v>231463</v>
      </c>
      <c r="CY94" s="18">
        <v>238406.89</v>
      </c>
      <c r="CZ94" s="18">
        <v>243036.15</v>
      </c>
      <c r="DA94" s="18">
        <v>471499.54313699121</v>
      </c>
      <c r="DB94" s="140">
        <f t="shared" si="116"/>
        <v>296101.39578424778</v>
      </c>
      <c r="DC94" s="139"/>
      <c r="DD94" s="18">
        <v>231463</v>
      </c>
      <c r="DE94" s="18">
        <v>238406.89</v>
      </c>
      <c r="DF94" s="18">
        <v>243036.15</v>
      </c>
      <c r="DG94" s="18">
        <v>471499.54313699121</v>
      </c>
      <c r="DH94" s="140">
        <f t="shared" si="70"/>
        <v>296101.39578424778</v>
      </c>
      <c r="DI94" s="139"/>
      <c r="DJ94" s="18">
        <v>231463</v>
      </c>
      <c r="DK94" s="18">
        <v>238406.89</v>
      </c>
      <c r="DL94" s="18">
        <v>243036.15</v>
      </c>
      <c r="DM94" s="18">
        <v>471499.54313699121</v>
      </c>
      <c r="DN94" s="140">
        <f t="shared" si="71"/>
        <v>296101.39578424778</v>
      </c>
      <c r="DO94" s="139"/>
      <c r="DP94" s="18">
        <v>231463</v>
      </c>
      <c r="DQ94" s="18">
        <v>238406.89</v>
      </c>
      <c r="DR94" s="18">
        <v>243036.15</v>
      </c>
      <c r="DS94" s="18">
        <v>471499.54313699121</v>
      </c>
      <c r="DT94" s="140">
        <f t="shared" si="117"/>
        <v>296101.39578424778</v>
      </c>
      <c r="DU94" s="139"/>
      <c r="DV94" s="18">
        <v>231463</v>
      </c>
      <c r="DW94" s="18">
        <v>238406.89</v>
      </c>
      <c r="DX94" s="18">
        <v>243036.15</v>
      </c>
      <c r="DY94" s="18">
        <v>471499.54313699121</v>
      </c>
      <c r="DZ94" s="140">
        <f t="shared" si="94"/>
        <v>296101.39578424778</v>
      </c>
      <c r="EA94" s="139"/>
      <c r="EB94" s="18">
        <v>231463</v>
      </c>
      <c r="EC94" s="18">
        <v>238406.89</v>
      </c>
      <c r="ED94" s="18">
        <v>243036.15</v>
      </c>
      <c r="EE94" s="18">
        <v>471499.54313699121</v>
      </c>
      <c r="EF94" s="140">
        <f t="shared" si="72"/>
        <v>296101.39578424778</v>
      </c>
      <c r="EG94" s="139"/>
      <c r="EH94" s="18">
        <v>231463</v>
      </c>
      <c r="EI94" s="18">
        <v>238406.89</v>
      </c>
      <c r="EJ94" s="18">
        <v>243036.15</v>
      </c>
      <c r="EK94" s="18">
        <v>471499.54313699121</v>
      </c>
      <c r="EL94" s="140">
        <f t="shared" si="73"/>
        <v>296101.39578424778</v>
      </c>
      <c r="EM94" s="139"/>
      <c r="EN94" s="18">
        <v>231463</v>
      </c>
      <c r="EO94" s="18">
        <v>238406.89</v>
      </c>
      <c r="EP94" s="18">
        <v>243036.15</v>
      </c>
      <c r="EQ94" s="18">
        <v>471499.54313699121</v>
      </c>
      <c r="ER94" s="140">
        <f t="shared" si="74"/>
        <v>296101.39578424778</v>
      </c>
      <c r="ES94" s="139"/>
      <c r="ET94" s="18">
        <v>231463</v>
      </c>
      <c r="EU94" s="18">
        <v>238406.89</v>
      </c>
      <c r="EV94" s="18">
        <v>243036.15</v>
      </c>
      <c r="EW94" s="18">
        <v>471499.54313699121</v>
      </c>
      <c r="EX94" s="140">
        <f t="shared" si="95"/>
        <v>296101.39578424778</v>
      </c>
      <c r="EY94" s="139"/>
      <c r="EZ94" s="18">
        <v>231463</v>
      </c>
      <c r="FA94" s="18">
        <v>238406.89</v>
      </c>
      <c r="FB94" s="18">
        <v>243036.15</v>
      </c>
      <c r="FC94" s="18">
        <v>471499.54313699121</v>
      </c>
      <c r="FD94" s="140">
        <f t="shared" si="75"/>
        <v>296101.39578424778</v>
      </c>
      <c r="FE94" s="139"/>
      <c r="FF94" s="18">
        <v>231463</v>
      </c>
      <c r="FG94" s="18">
        <v>238406.89</v>
      </c>
      <c r="FH94" s="18">
        <v>243036.15</v>
      </c>
      <c r="FI94" s="18">
        <v>471499.54313699121</v>
      </c>
      <c r="FJ94" s="140">
        <f t="shared" si="76"/>
        <v>296101.39578424778</v>
      </c>
      <c r="FK94" s="139"/>
      <c r="FL94" s="18">
        <v>231463</v>
      </c>
      <c r="FM94" s="18">
        <v>238406.89</v>
      </c>
      <c r="FN94" s="18">
        <v>243036.15</v>
      </c>
      <c r="FO94" s="18">
        <v>471499.54313699121</v>
      </c>
      <c r="FP94" s="140">
        <f t="shared" si="77"/>
        <v>296101.39578424778</v>
      </c>
      <c r="FQ94" s="139"/>
      <c r="FR94" s="18">
        <v>231463</v>
      </c>
      <c r="FS94" s="18">
        <v>238406.89</v>
      </c>
      <c r="FT94" s="18">
        <v>243036.15</v>
      </c>
      <c r="FU94" s="18">
        <v>471499.54313699121</v>
      </c>
      <c r="FV94" s="140">
        <f t="shared" si="78"/>
        <v>296101.39578424778</v>
      </c>
      <c r="FW94" s="139"/>
      <c r="FX94" s="18">
        <v>231463</v>
      </c>
      <c r="FY94" s="18">
        <v>238406.89</v>
      </c>
      <c r="FZ94" s="18">
        <v>243036.15</v>
      </c>
      <c r="GA94" s="18">
        <v>471499.54313699121</v>
      </c>
      <c r="GB94" s="140">
        <f t="shared" si="79"/>
        <v>296101.39578424778</v>
      </c>
      <c r="GC94" s="139"/>
      <c r="GD94" s="18">
        <v>231463</v>
      </c>
      <c r="GE94" s="18">
        <v>238406.89</v>
      </c>
      <c r="GF94" s="18">
        <v>243036.15</v>
      </c>
      <c r="GG94" s="18">
        <v>471499.54313699121</v>
      </c>
      <c r="GH94" s="140">
        <f t="shared" si="80"/>
        <v>296101.39578424778</v>
      </c>
      <c r="GI94" s="139"/>
      <c r="GJ94" s="18">
        <v>231463</v>
      </c>
      <c r="GK94" s="18">
        <v>238406.89</v>
      </c>
      <c r="GL94" s="18">
        <v>243036.15</v>
      </c>
      <c r="GM94" s="18">
        <v>471499.54313699121</v>
      </c>
      <c r="GN94" s="140">
        <f t="shared" si="96"/>
        <v>296101.39578424778</v>
      </c>
      <c r="GO94" s="139"/>
      <c r="GP94" s="18">
        <v>231463</v>
      </c>
      <c r="GQ94" s="18">
        <v>238406.89</v>
      </c>
      <c r="GR94" s="18">
        <v>243036.15</v>
      </c>
      <c r="GS94" s="18">
        <v>471499.54313699121</v>
      </c>
      <c r="GT94" s="140">
        <f t="shared" si="97"/>
        <v>296101.39578424778</v>
      </c>
      <c r="GU94" s="139"/>
      <c r="GV94" s="18">
        <v>231463</v>
      </c>
      <c r="GW94" s="18">
        <v>238406.89</v>
      </c>
      <c r="GX94" s="18">
        <v>243036.15</v>
      </c>
      <c r="GY94" s="18">
        <v>471499.54313699121</v>
      </c>
      <c r="GZ94" s="140">
        <f t="shared" si="98"/>
        <v>296101.39578424778</v>
      </c>
      <c r="HA94" s="139"/>
      <c r="HB94" s="18">
        <v>231463</v>
      </c>
      <c r="HC94" s="18">
        <v>238406.89</v>
      </c>
      <c r="HD94" s="18">
        <v>243036.15</v>
      </c>
      <c r="HE94" s="18">
        <v>471499.54313699121</v>
      </c>
      <c r="HF94" s="140">
        <f t="shared" si="99"/>
        <v>296101.39578424778</v>
      </c>
      <c r="HG94" s="139"/>
      <c r="HH94" s="18">
        <v>231463</v>
      </c>
      <c r="HI94" s="18">
        <v>238406.89</v>
      </c>
      <c r="HJ94" s="18">
        <v>243036.15</v>
      </c>
      <c r="HK94" s="18">
        <v>471499.54313699121</v>
      </c>
      <c r="HL94" s="140">
        <f t="shared" si="100"/>
        <v>296101.39578424778</v>
      </c>
      <c r="HM94" s="139"/>
      <c r="HN94" s="18">
        <v>231463</v>
      </c>
      <c r="HO94" s="18">
        <v>238406.89</v>
      </c>
      <c r="HP94" s="18">
        <v>243036.15</v>
      </c>
      <c r="HQ94" s="18">
        <v>471499.54313699121</v>
      </c>
      <c r="HR94" s="140">
        <f t="shared" si="101"/>
        <v>296101.39578424778</v>
      </c>
      <c r="HS94" s="139"/>
      <c r="HT94" s="18">
        <v>231463</v>
      </c>
      <c r="HU94" s="18">
        <v>238406.89</v>
      </c>
      <c r="HV94" s="18">
        <v>243036.15</v>
      </c>
      <c r="HW94" s="18">
        <v>471499.54313699121</v>
      </c>
      <c r="HX94" s="140">
        <f t="shared" si="102"/>
        <v>296101.39578424778</v>
      </c>
      <c r="HY94" s="139"/>
      <c r="HZ94" s="18">
        <v>231463</v>
      </c>
      <c r="IA94" s="18">
        <v>238406.89</v>
      </c>
      <c r="IB94" s="18">
        <v>243036.15</v>
      </c>
      <c r="IC94" s="18">
        <v>471499.54313699121</v>
      </c>
      <c r="ID94" s="140">
        <f t="shared" si="103"/>
        <v>296101.39578424778</v>
      </c>
      <c r="IE94" s="139"/>
      <c r="IF94" s="18">
        <v>231463</v>
      </c>
      <c r="IG94" s="18">
        <v>238406.89</v>
      </c>
      <c r="IH94" s="18">
        <v>243036.15</v>
      </c>
      <c r="II94" s="18">
        <v>471499.54313699121</v>
      </c>
      <c r="IJ94" s="140">
        <f t="shared" si="104"/>
        <v>296101.39578424778</v>
      </c>
      <c r="IK94" s="139"/>
      <c r="IL94" s="18">
        <v>231463</v>
      </c>
      <c r="IM94" s="18">
        <v>238406.89</v>
      </c>
      <c r="IN94" s="18">
        <v>243036.15</v>
      </c>
      <c r="IO94" s="18">
        <v>471499.54313699121</v>
      </c>
      <c r="IP94" s="140">
        <f t="shared" si="105"/>
        <v>296101.39578424778</v>
      </c>
      <c r="IQ94" s="139"/>
      <c r="IR94" s="18">
        <v>231463</v>
      </c>
      <c r="IS94" s="18">
        <v>238406.89</v>
      </c>
      <c r="IT94" s="18">
        <v>243036.15</v>
      </c>
      <c r="IU94" s="18">
        <v>471499.54313699121</v>
      </c>
      <c r="IV94" s="140">
        <f t="shared" si="106"/>
        <v>296101.39578424778</v>
      </c>
      <c r="IW94" s="139"/>
      <c r="IX94" s="18">
        <v>231463</v>
      </c>
      <c r="IY94" s="18">
        <v>238406.89</v>
      </c>
      <c r="IZ94" s="18">
        <v>243036.15</v>
      </c>
      <c r="JA94" s="18">
        <v>471499.54313699121</v>
      </c>
      <c r="JB94" s="140">
        <f t="shared" si="107"/>
        <v>296101.39578424778</v>
      </c>
      <c r="JC94" s="139"/>
      <c r="JD94" s="18">
        <v>231463</v>
      </c>
      <c r="JE94" s="18">
        <v>238406.89</v>
      </c>
      <c r="JF94" s="18">
        <v>243036.15</v>
      </c>
      <c r="JG94" s="18">
        <v>471499.54313699121</v>
      </c>
      <c r="JH94" s="140">
        <f t="shared" si="108"/>
        <v>296101.39578424778</v>
      </c>
      <c r="JI94" s="139"/>
      <c r="JJ94" s="18">
        <v>231463</v>
      </c>
      <c r="JK94" s="18">
        <v>238406.89</v>
      </c>
      <c r="JL94" s="18">
        <v>243036.15</v>
      </c>
      <c r="JM94" s="18">
        <v>471499.54313699121</v>
      </c>
      <c r="JN94" s="140">
        <f t="shared" si="109"/>
        <v>296101.39578424778</v>
      </c>
      <c r="JO94" s="167"/>
      <c r="JP94" s="18">
        <v>243047</v>
      </c>
      <c r="JQ94" s="18">
        <v>250338.41</v>
      </c>
      <c r="JR94" s="18">
        <v>255199.35</v>
      </c>
      <c r="JS94" s="18">
        <v>495095.64455101656</v>
      </c>
      <c r="JT94" s="168">
        <f t="shared" si="110"/>
        <v>310920.10113775416</v>
      </c>
      <c r="JU94" s="139"/>
      <c r="JV94" s="18">
        <v>231463</v>
      </c>
      <c r="JW94" s="18">
        <v>238406.89</v>
      </c>
      <c r="JX94" s="18">
        <v>243036.15</v>
      </c>
      <c r="JY94" s="18">
        <v>471499.54313699121</v>
      </c>
      <c r="JZ94" s="140">
        <f t="shared" si="111"/>
        <v>296101.39578424778</v>
      </c>
      <c r="KA94" s="139"/>
      <c r="KB94" s="18">
        <v>231463</v>
      </c>
      <c r="KC94" s="18">
        <v>238406.89</v>
      </c>
      <c r="KD94" s="18">
        <v>243036.15</v>
      </c>
      <c r="KE94" s="18">
        <v>471499.54313699121</v>
      </c>
      <c r="KF94" s="140">
        <f t="shared" si="112"/>
        <v>296101.39578424778</v>
      </c>
      <c r="KG94" s="139"/>
      <c r="KH94" s="18">
        <v>231463</v>
      </c>
      <c r="KI94" s="18">
        <v>238406.89</v>
      </c>
      <c r="KJ94" s="18">
        <v>243036.15</v>
      </c>
      <c r="KK94" s="18">
        <v>471499.54313699121</v>
      </c>
      <c r="KL94" s="140">
        <f t="shared" si="81"/>
        <v>296101.39578424778</v>
      </c>
      <c r="KM94" s="139"/>
      <c r="KN94" s="18">
        <v>231463</v>
      </c>
      <c r="KO94" s="18">
        <v>238406.89</v>
      </c>
      <c r="KP94" s="18">
        <v>243036.15</v>
      </c>
      <c r="KQ94" s="18">
        <v>471499.54313699121</v>
      </c>
      <c r="KR94" s="140">
        <f t="shared" si="113"/>
        <v>296101.39578424778</v>
      </c>
      <c r="KS94" s="173"/>
      <c r="KT94" s="18">
        <v>231463</v>
      </c>
      <c r="KU94" s="18">
        <v>238406.89</v>
      </c>
      <c r="KV94" s="18">
        <v>243036.15</v>
      </c>
      <c r="KW94" s="18">
        <v>471499.54313699121</v>
      </c>
      <c r="KX94" s="140">
        <f t="shared" si="114"/>
        <v>296101.39578424778</v>
      </c>
      <c r="KY94" s="148"/>
      <c r="KZ94" s="18">
        <v>231463</v>
      </c>
      <c r="LA94" s="18">
        <v>238406.89</v>
      </c>
      <c r="LB94" s="18">
        <v>243036.15</v>
      </c>
      <c r="LC94" s="18">
        <v>471499.54313699121</v>
      </c>
      <c r="LD94" s="177">
        <f t="shared" si="115"/>
        <v>296101.39578424778</v>
      </c>
      <c r="LE94" s="148"/>
      <c r="LF94" s="18">
        <v>231463</v>
      </c>
      <c r="LG94" s="18">
        <v>238406.89</v>
      </c>
      <c r="LH94" s="18">
        <v>243036.15</v>
      </c>
      <c r="LI94" s="18">
        <v>471499.54313699121</v>
      </c>
      <c r="LJ94" s="177">
        <f t="shared" si="82"/>
        <v>296101.39578424778</v>
      </c>
      <c r="LK94" s="148"/>
      <c r="LL94" s="18">
        <v>246706</v>
      </c>
      <c r="LM94" s="18">
        <v>254107.18</v>
      </c>
      <c r="LN94" s="18">
        <v>259041.3</v>
      </c>
      <c r="LO94" s="18">
        <v>471499.54313699121</v>
      </c>
      <c r="LP94" s="177">
        <f t="shared" si="83"/>
        <v>307838.50578424777</v>
      </c>
      <c r="LQ94" s="148"/>
      <c r="LR94" s="18">
        <v>246706</v>
      </c>
      <c r="LS94" s="18">
        <v>254107.18</v>
      </c>
      <c r="LT94" s="18">
        <v>259041.3</v>
      </c>
      <c r="LU94" s="18">
        <v>471499.54313699121</v>
      </c>
      <c r="LV94" s="177">
        <f t="shared" si="84"/>
        <v>307838.50578424777</v>
      </c>
      <c r="LW94" s="148"/>
      <c r="LX94" s="18">
        <v>246706</v>
      </c>
      <c r="LY94" s="18">
        <v>254107.18</v>
      </c>
      <c r="LZ94" s="18">
        <v>259041.3</v>
      </c>
      <c r="MA94" s="18">
        <v>471499.54313699121</v>
      </c>
      <c r="MB94" s="177">
        <f t="shared" si="85"/>
        <v>307838.50578424777</v>
      </c>
      <c r="MC94" s="148"/>
      <c r="MD94" s="18">
        <v>246706</v>
      </c>
      <c r="ME94" s="18">
        <v>254107.18</v>
      </c>
      <c r="MF94" s="18">
        <v>259041.3</v>
      </c>
      <c r="MG94" s="18">
        <v>471499.54313699121</v>
      </c>
      <c r="MH94" s="177">
        <f t="shared" si="86"/>
        <v>307838.50578424777</v>
      </c>
      <c r="MI94" s="148"/>
      <c r="MJ94" s="18">
        <v>246706</v>
      </c>
      <c r="MK94" s="18">
        <v>254107.18</v>
      </c>
      <c r="ML94" s="18">
        <v>259041.3</v>
      </c>
      <c r="MM94" s="18">
        <v>471499.54313699121</v>
      </c>
      <c r="MN94" s="177">
        <f t="shared" si="87"/>
        <v>307838.50578424777</v>
      </c>
      <c r="MO94" s="148"/>
      <c r="MP94" s="18">
        <v>246706</v>
      </c>
      <c r="MQ94" s="18">
        <v>254107.18</v>
      </c>
      <c r="MR94" s="18">
        <v>259041.3</v>
      </c>
      <c r="MS94" s="18">
        <v>471499.54313699121</v>
      </c>
      <c r="MT94" s="177">
        <f t="shared" si="88"/>
        <v>307838.50578424777</v>
      </c>
      <c r="MU94" s="181">
        <v>17273901.023214646</v>
      </c>
    </row>
    <row r="95" spans="1:413" s="2" customFormat="1" ht="14" x14ac:dyDescent="0.35">
      <c r="A95" s="201">
        <v>89</v>
      </c>
      <c r="B95" s="16" t="s">
        <v>166</v>
      </c>
      <c r="C95" s="17">
        <v>1</v>
      </c>
      <c r="D95" s="202" t="s">
        <v>74</v>
      </c>
      <c r="E95" s="139"/>
      <c r="F95" s="18">
        <v>114651</v>
      </c>
      <c r="G95" s="18">
        <v>118090.53</v>
      </c>
      <c r="H95" s="18">
        <v>120383.55</v>
      </c>
      <c r="I95" s="18">
        <v>233547.92582559565</v>
      </c>
      <c r="J95" s="140">
        <f t="shared" si="89"/>
        <v>146668.25145639892</v>
      </c>
      <c r="K95" s="139"/>
      <c r="L95" s="18">
        <v>116508</v>
      </c>
      <c r="M95" s="18">
        <v>120003.24</v>
      </c>
      <c r="N95" s="18">
        <v>122333.4</v>
      </c>
      <c r="O95" s="18">
        <v>237331.97787930985</v>
      </c>
      <c r="P95" s="140">
        <f t="shared" si="62"/>
        <v>149044.15446982748</v>
      </c>
      <c r="Q95" s="139"/>
      <c r="R95" s="18">
        <v>116508</v>
      </c>
      <c r="S95" s="18">
        <v>120003.24</v>
      </c>
      <c r="T95" s="18">
        <v>122333.4</v>
      </c>
      <c r="U95" s="18">
        <v>237331.97787930985</v>
      </c>
      <c r="V95" s="140">
        <f t="shared" si="63"/>
        <v>149044.15446982748</v>
      </c>
      <c r="W95" s="139"/>
      <c r="X95" s="18">
        <v>116508</v>
      </c>
      <c r="Y95" s="18">
        <v>120003.24</v>
      </c>
      <c r="Z95" s="18">
        <v>122333.4</v>
      </c>
      <c r="AA95" s="18">
        <v>237331.97787930985</v>
      </c>
      <c r="AB95" s="140">
        <f t="shared" si="64"/>
        <v>149044.15446982748</v>
      </c>
      <c r="AC95" s="139"/>
      <c r="AD95" s="18">
        <v>116508</v>
      </c>
      <c r="AE95" s="18">
        <v>120003.24</v>
      </c>
      <c r="AF95" s="18">
        <v>122333.4</v>
      </c>
      <c r="AG95" s="18">
        <v>237331.97787930985</v>
      </c>
      <c r="AH95" s="140">
        <f t="shared" si="65"/>
        <v>149044.15446982748</v>
      </c>
      <c r="AI95" s="139"/>
      <c r="AJ95" s="18">
        <v>116508</v>
      </c>
      <c r="AK95" s="18">
        <v>120003.24</v>
      </c>
      <c r="AL95" s="18">
        <v>122333.4</v>
      </c>
      <c r="AM95" s="18">
        <v>237331.97787930985</v>
      </c>
      <c r="AN95" s="140">
        <f t="shared" si="66"/>
        <v>149044.15446982748</v>
      </c>
      <c r="AO95" s="139"/>
      <c r="AP95" s="18">
        <v>116508</v>
      </c>
      <c r="AQ95" s="18">
        <v>120003.24</v>
      </c>
      <c r="AR95" s="18">
        <v>122333.4</v>
      </c>
      <c r="AS95" s="18">
        <v>237331.97787930985</v>
      </c>
      <c r="AT95" s="140">
        <f t="shared" si="67"/>
        <v>149044.15446982748</v>
      </c>
      <c r="AU95" s="153"/>
      <c r="AV95" s="19">
        <v>124181</v>
      </c>
      <c r="AW95" s="18">
        <v>127906.43</v>
      </c>
      <c r="AX95" s="18">
        <v>130390.05</v>
      </c>
      <c r="AY95" s="18">
        <v>252960.79946968966</v>
      </c>
      <c r="AZ95" s="154">
        <f t="shared" si="61"/>
        <v>158859.5698674224</v>
      </c>
      <c r="BA95" s="139"/>
      <c r="BB95" s="18">
        <v>116508</v>
      </c>
      <c r="BC95" s="18">
        <v>120003.24</v>
      </c>
      <c r="BD95" s="18">
        <v>122333.4</v>
      </c>
      <c r="BE95" s="18">
        <v>237331.97787930985</v>
      </c>
      <c r="BF95" s="140">
        <f t="shared" si="68"/>
        <v>149044.15446982748</v>
      </c>
      <c r="BG95" s="139"/>
      <c r="BH95" s="18">
        <v>116508</v>
      </c>
      <c r="BI95" s="18">
        <v>120003.24</v>
      </c>
      <c r="BJ95" s="18">
        <v>122333.4</v>
      </c>
      <c r="BK95" s="18">
        <v>237331.97787930985</v>
      </c>
      <c r="BL95" s="140">
        <f t="shared" si="60"/>
        <v>149044.15446982748</v>
      </c>
      <c r="BM95" s="141" t="s">
        <v>75</v>
      </c>
      <c r="BN95" s="20" t="s">
        <v>75</v>
      </c>
      <c r="BO95" s="20" t="s">
        <v>75</v>
      </c>
      <c r="BP95" s="20" t="s">
        <v>75</v>
      </c>
      <c r="BQ95" s="20" t="s">
        <v>75</v>
      </c>
      <c r="BR95" s="157" t="s">
        <v>75</v>
      </c>
      <c r="BS95" s="139"/>
      <c r="BT95" s="18">
        <v>116508</v>
      </c>
      <c r="BU95" s="18">
        <v>120003.24</v>
      </c>
      <c r="BV95" s="18">
        <v>122333.4</v>
      </c>
      <c r="BW95" s="18">
        <v>237331.97787930985</v>
      </c>
      <c r="BX95" s="140">
        <f t="shared" si="69"/>
        <v>149044.15446982748</v>
      </c>
      <c r="BY95" s="139"/>
      <c r="BZ95" s="18">
        <v>116508</v>
      </c>
      <c r="CA95" s="18">
        <v>120003.24</v>
      </c>
      <c r="CB95" s="18">
        <v>122333.4</v>
      </c>
      <c r="CC95" s="18">
        <v>237331.97787930985</v>
      </c>
      <c r="CD95" s="140">
        <f t="shared" si="90"/>
        <v>149044.15446982748</v>
      </c>
      <c r="CE95" s="139"/>
      <c r="CF95" s="18">
        <v>116508</v>
      </c>
      <c r="CG95" s="18">
        <v>120003.24</v>
      </c>
      <c r="CH95" s="18">
        <v>122333.4</v>
      </c>
      <c r="CI95" s="18">
        <v>237331.97787930985</v>
      </c>
      <c r="CJ95" s="140">
        <f t="shared" si="91"/>
        <v>149044.15446982748</v>
      </c>
      <c r="CK95" s="139"/>
      <c r="CL95" s="18">
        <v>116508</v>
      </c>
      <c r="CM95" s="18">
        <v>120003.24</v>
      </c>
      <c r="CN95" s="18">
        <v>122333.4</v>
      </c>
      <c r="CO95" s="18">
        <v>237331.97787930985</v>
      </c>
      <c r="CP95" s="140">
        <f t="shared" si="92"/>
        <v>149044.15446982748</v>
      </c>
      <c r="CQ95" s="139"/>
      <c r="CR95" s="18">
        <v>116508</v>
      </c>
      <c r="CS95" s="18">
        <v>120003</v>
      </c>
      <c r="CT95" s="18">
        <v>122333</v>
      </c>
      <c r="CU95" s="18">
        <v>237331.97787930985</v>
      </c>
      <c r="CV95" s="140">
        <f t="shared" si="93"/>
        <v>149043.99446982745</v>
      </c>
      <c r="CW95" s="139"/>
      <c r="CX95" s="18">
        <v>116508</v>
      </c>
      <c r="CY95" s="18">
        <v>120003.24</v>
      </c>
      <c r="CZ95" s="18">
        <v>122333.4</v>
      </c>
      <c r="DA95" s="18">
        <v>237331.97787930985</v>
      </c>
      <c r="DB95" s="140">
        <f t="shared" si="116"/>
        <v>149044.15446982748</v>
      </c>
      <c r="DC95" s="139"/>
      <c r="DD95" s="18">
        <v>116508</v>
      </c>
      <c r="DE95" s="18">
        <v>120003.24</v>
      </c>
      <c r="DF95" s="18">
        <v>122333.4</v>
      </c>
      <c r="DG95" s="18">
        <v>237331.97787930985</v>
      </c>
      <c r="DH95" s="140">
        <f t="shared" si="70"/>
        <v>149044.15446982748</v>
      </c>
      <c r="DI95" s="139"/>
      <c r="DJ95" s="18">
        <v>116508</v>
      </c>
      <c r="DK95" s="18">
        <v>120003.24</v>
      </c>
      <c r="DL95" s="18">
        <v>122333.4</v>
      </c>
      <c r="DM95" s="18">
        <v>237331.97787930985</v>
      </c>
      <c r="DN95" s="140">
        <f t="shared" si="71"/>
        <v>149044.15446982748</v>
      </c>
      <c r="DO95" s="139"/>
      <c r="DP95" s="18">
        <v>116508</v>
      </c>
      <c r="DQ95" s="18">
        <v>120003.24</v>
      </c>
      <c r="DR95" s="18">
        <v>122333.4</v>
      </c>
      <c r="DS95" s="18">
        <v>237331.97787930985</v>
      </c>
      <c r="DT95" s="140">
        <f t="shared" si="117"/>
        <v>149044.15446982748</v>
      </c>
      <c r="DU95" s="139"/>
      <c r="DV95" s="18">
        <v>116508</v>
      </c>
      <c r="DW95" s="18">
        <v>120003.24</v>
      </c>
      <c r="DX95" s="18">
        <v>122333.4</v>
      </c>
      <c r="DY95" s="18">
        <v>237331.97787930985</v>
      </c>
      <c r="DZ95" s="140">
        <f t="shared" si="94"/>
        <v>149044.15446982748</v>
      </c>
      <c r="EA95" s="139"/>
      <c r="EB95" s="18">
        <v>116508</v>
      </c>
      <c r="EC95" s="18">
        <v>120003.24</v>
      </c>
      <c r="ED95" s="18">
        <v>122333.4</v>
      </c>
      <c r="EE95" s="18">
        <v>237331.97787930985</v>
      </c>
      <c r="EF95" s="140">
        <f t="shared" si="72"/>
        <v>149044.15446982748</v>
      </c>
      <c r="EG95" s="139"/>
      <c r="EH95" s="18">
        <v>116508</v>
      </c>
      <c r="EI95" s="18">
        <v>120003.24</v>
      </c>
      <c r="EJ95" s="18">
        <v>122333.4</v>
      </c>
      <c r="EK95" s="18">
        <v>237331.97787930985</v>
      </c>
      <c r="EL95" s="140">
        <f t="shared" si="73"/>
        <v>149044.15446982748</v>
      </c>
      <c r="EM95" s="139"/>
      <c r="EN95" s="18">
        <v>116508</v>
      </c>
      <c r="EO95" s="18">
        <v>120003.24</v>
      </c>
      <c r="EP95" s="18">
        <v>122333.4</v>
      </c>
      <c r="EQ95" s="18">
        <v>237331.97787930985</v>
      </c>
      <c r="ER95" s="140">
        <f t="shared" si="74"/>
        <v>149044.15446982748</v>
      </c>
      <c r="ES95" s="139"/>
      <c r="ET95" s="18">
        <v>116508</v>
      </c>
      <c r="EU95" s="18">
        <v>120003.24</v>
      </c>
      <c r="EV95" s="18">
        <v>122333.4</v>
      </c>
      <c r="EW95" s="18">
        <v>237331.97787930985</v>
      </c>
      <c r="EX95" s="140">
        <f t="shared" si="95"/>
        <v>149044.15446982748</v>
      </c>
      <c r="EY95" s="139"/>
      <c r="EZ95" s="18">
        <v>116508</v>
      </c>
      <c r="FA95" s="18">
        <v>120003.24</v>
      </c>
      <c r="FB95" s="18">
        <v>122333.4</v>
      </c>
      <c r="FC95" s="18">
        <v>237331.97787930985</v>
      </c>
      <c r="FD95" s="140">
        <f t="shared" si="75"/>
        <v>149044.15446982748</v>
      </c>
      <c r="FE95" s="139"/>
      <c r="FF95" s="18">
        <v>116508</v>
      </c>
      <c r="FG95" s="18">
        <v>120003.24</v>
      </c>
      <c r="FH95" s="18">
        <v>122333.4</v>
      </c>
      <c r="FI95" s="18">
        <v>237331.97787930985</v>
      </c>
      <c r="FJ95" s="140">
        <f t="shared" si="76"/>
        <v>149044.15446982748</v>
      </c>
      <c r="FK95" s="139"/>
      <c r="FL95" s="18">
        <v>116508</v>
      </c>
      <c r="FM95" s="18">
        <v>120003.24</v>
      </c>
      <c r="FN95" s="18">
        <v>122333.4</v>
      </c>
      <c r="FO95" s="18">
        <v>237331.97787930985</v>
      </c>
      <c r="FP95" s="140">
        <f t="shared" si="77"/>
        <v>149044.15446982748</v>
      </c>
      <c r="FQ95" s="139"/>
      <c r="FR95" s="18">
        <v>116508</v>
      </c>
      <c r="FS95" s="18">
        <v>120003.24</v>
      </c>
      <c r="FT95" s="18">
        <v>122333.4</v>
      </c>
      <c r="FU95" s="18">
        <v>237331.97787930985</v>
      </c>
      <c r="FV95" s="140">
        <f t="shared" si="78"/>
        <v>149044.15446982748</v>
      </c>
      <c r="FW95" s="139"/>
      <c r="FX95" s="18">
        <v>116508</v>
      </c>
      <c r="FY95" s="18">
        <v>120003.24</v>
      </c>
      <c r="FZ95" s="18">
        <v>122333.4</v>
      </c>
      <c r="GA95" s="18">
        <v>237331.97787930985</v>
      </c>
      <c r="GB95" s="140">
        <f t="shared" si="79"/>
        <v>149044.15446982748</v>
      </c>
      <c r="GC95" s="139"/>
      <c r="GD95" s="18">
        <v>116508</v>
      </c>
      <c r="GE95" s="18">
        <v>120003.24</v>
      </c>
      <c r="GF95" s="18">
        <v>122333.4</v>
      </c>
      <c r="GG95" s="18">
        <v>237331.97787930985</v>
      </c>
      <c r="GH95" s="140">
        <f t="shared" si="80"/>
        <v>149044.15446982748</v>
      </c>
      <c r="GI95" s="139"/>
      <c r="GJ95" s="18">
        <v>116508</v>
      </c>
      <c r="GK95" s="18">
        <v>120003.24</v>
      </c>
      <c r="GL95" s="18">
        <v>122333.4</v>
      </c>
      <c r="GM95" s="18">
        <v>237331.97787930985</v>
      </c>
      <c r="GN95" s="140">
        <f t="shared" si="96"/>
        <v>149044.15446982748</v>
      </c>
      <c r="GO95" s="139"/>
      <c r="GP95" s="18">
        <v>116508</v>
      </c>
      <c r="GQ95" s="18">
        <v>120003.24</v>
      </c>
      <c r="GR95" s="18">
        <v>122333.4</v>
      </c>
      <c r="GS95" s="18">
        <v>237331.97787930985</v>
      </c>
      <c r="GT95" s="140">
        <f t="shared" si="97"/>
        <v>149044.15446982748</v>
      </c>
      <c r="GU95" s="139"/>
      <c r="GV95" s="18">
        <v>116508</v>
      </c>
      <c r="GW95" s="18">
        <v>120003.24</v>
      </c>
      <c r="GX95" s="18">
        <v>122333.4</v>
      </c>
      <c r="GY95" s="18">
        <v>237331.97787930985</v>
      </c>
      <c r="GZ95" s="140">
        <f t="shared" si="98"/>
        <v>149044.15446982748</v>
      </c>
      <c r="HA95" s="139"/>
      <c r="HB95" s="18">
        <v>116508</v>
      </c>
      <c r="HC95" s="18">
        <v>120003.24</v>
      </c>
      <c r="HD95" s="18">
        <v>122333.4</v>
      </c>
      <c r="HE95" s="18">
        <v>237331.97787930985</v>
      </c>
      <c r="HF95" s="140">
        <f t="shared" si="99"/>
        <v>149044.15446982748</v>
      </c>
      <c r="HG95" s="139"/>
      <c r="HH95" s="18">
        <v>116508</v>
      </c>
      <c r="HI95" s="18">
        <v>120003.24</v>
      </c>
      <c r="HJ95" s="18">
        <v>122333.4</v>
      </c>
      <c r="HK95" s="18">
        <v>237331.97787930985</v>
      </c>
      <c r="HL95" s="140">
        <f t="shared" si="100"/>
        <v>149044.15446982748</v>
      </c>
      <c r="HM95" s="139"/>
      <c r="HN95" s="18">
        <v>116508</v>
      </c>
      <c r="HO95" s="18">
        <v>120003.24</v>
      </c>
      <c r="HP95" s="18">
        <v>122333.4</v>
      </c>
      <c r="HQ95" s="18">
        <v>237331.97787930985</v>
      </c>
      <c r="HR95" s="140">
        <f t="shared" si="101"/>
        <v>149044.15446982748</v>
      </c>
      <c r="HS95" s="139"/>
      <c r="HT95" s="18">
        <v>116508</v>
      </c>
      <c r="HU95" s="18">
        <v>120003.24</v>
      </c>
      <c r="HV95" s="18">
        <v>122333.4</v>
      </c>
      <c r="HW95" s="18">
        <v>237331.97787930985</v>
      </c>
      <c r="HX95" s="140">
        <f t="shared" si="102"/>
        <v>149044.15446982748</v>
      </c>
      <c r="HY95" s="139"/>
      <c r="HZ95" s="18">
        <v>116508</v>
      </c>
      <c r="IA95" s="18">
        <v>120003.24</v>
      </c>
      <c r="IB95" s="18">
        <v>122333.4</v>
      </c>
      <c r="IC95" s="18">
        <v>237331.97787930985</v>
      </c>
      <c r="ID95" s="140">
        <f t="shared" si="103"/>
        <v>149044.15446982748</v>
      </c>
      <c r="IE95" s="139"/>
      <c r="IF95" s="18">
        <v>116508</v>
      </c>
      <c r="IG95" s="18">
        <v>120003.24</v>
      </c>
      <c r="IH95" s="18">
        <v>122333.4</v>
      </c>
      <c r="II95" s="18">
        <v>237331.97787930985</v>
      </c>
      <c r="IJ95" s="140">
        <f t="shared" si="104"/>
        <v>149044.15446982748</v>
      </c>
      <c r="IK95" s="139"/>
      <c r="IL95" s="18">
        <v>116508</v>
      </c>
      <c r="IM95" s="18">
        <v>120003.24</v>
      </c>
      <c r="IN95" s="18">
        <v>122333.4</v>
      </c>
      <c r="IO95" s="18">
        <v>237331.97787930985</v>
      </c>
      <c r="IP95" s="140">
        <f t="shared" si="105"/>
        <v>149044.15446982748</v>
      </c>
      <c r="IQ95" s="139"/>
      <c r="IR95" s="18">
        <v>116508</v>
      </c>
      <c r="IS95" s="18">
        <v>120003.24</v>
      </c>
      <c r="IT95" s="18">
        <v>122333.4</v>
      </c>
      <c r="IU95" s="18">
        <v>237331.97787930985</v>
      </c>
      <c r="IV95" s="140">
        <f t="shared" si="106"/>
        <v>149044.15446982748</v>
      </c>
      <c r="IW95" s="139"/>
      <c r="IX95" s="18">
        <v>116508</v>
      </c>
      <c r="IY95" s="18">
        <v>120003.24</v>
      </c>
      <c r="IZ95" s="18">
        <v>122333.4</v>
      </c>
      <c r="JA95" s="18">
        <v>237331.97787930985</v>
      </c>
      <c r="JB95" s="140">
        <f t="shared" si="107"/>
        <v>149044.15446982748</v>
      </c>
      <c r="JC95" s="139"/>
      <c r="JD95" s="18">
        <v>116508</v>
      </c>
      <c r="JE95" s="18">
        <v>120003.24</v>
      </c>
      <c r="JF95" s="18">
        <v>122333.4</v>
      </c>
      <c r="JG95" s="18">
        <v>237331.97787930985</v>
      </c>
      <c r="JH95" s="140">
        <f t="shared" si="108"/>
        <v>149044.15446982748</v>
      </c>
      <c r="JI95" s="139"/>
      <c r="JJ95" s="18">
        <v>116508</v>
      </c>
      <c r="JK95" s="18">
        <v>120003.24</v>
      </c>
      <c r="JL95" s="18">
        <v>122333.4</v>
      </c>
      <c r="JM95" s="18">
        <v>237331.97787930985</v>
      </c>
      <c r="JN95" s="140">
        <f t="shared" si="109"/>
        <v>149044.15446982748</v>
      </c>
      <c r="JO95" s="167"/>
      <c r="JP95" s="18">
        <v>122339</v>
      </c>
      <c r="JQ95" s="18">
        <v>126009.17</v>
      </c>
      <c r="JR95" s="18">
        <v>128455.95</v>
      </c>
      <c r="JS95" s="18">
        <v>249209.20978832225</v>
      </c>
      <c r="JT95" s="168">
        <f t="shared" si="110"/>
        <v>156503.33244708055</v>
      </c>
      <c r="JU95" s="139"/>
      <c r="JV95" s="18">
        <v>116508</v>
      </c>
      <c r="JW95" s="18">
        <v>120003.24</v>
      </c>
      <c r="JX95" s="18">
        <v>122333.4</v>
      </c>
      <c r="JY95" s="18">
        <v>237331.97787930985</v>
      </c>
      <c r="JZ95" s="140">
        <f t="shared" si="111"/>
        <v>149044.15446982748</v>
      </c>
      <c r="KA95" s="139"/>
      <c r="KB95" s="18">
        <v>116508</v>
      </c>
      <c r="KC95" s="18">
        <v>120003.24</v>
      </c>
      <c r="KD95" s="18">
        <v>122333.4</v>
      </c>
      <c r="KE95" s="18">
        <v>237331.97787930985</v>
      </c>
      <c r="KF95" s="140">
        <f t="shared" si="112"/>
        <v>149044.15446982748</v>
      </c>
      <c r="KG95" s="139"/>
      <c r="KH95" s="18">
        <v>116508</v>
      </c>
      <c r="KI95" s="18">
        <v>120003.24</v>
      </c>
      <c r="KJ95" s="18">
        <v>122333.4</v>
      </c>
      <c r="KK95" s="18">
        <v>237331.97787930985</v>
      </c>
      <c r="KL95" s="140">
        <f t="shared" si="81"/>
        <v>149044.15446982748</v>
      </c>
      <c r="KM95" s="139"/>
      <c r="KN95" s="18">
        <v>116508</v>
      </c>
      <c r="KO95" s="18">
        <v>120003.24</v>
      </c>
      <c r="KP95" s="18">
        <v>122333.4</v>
      </c>
      <c r="KQ95" s="18">
        <v>237331.97787930985</v>
      </c>
      <c r="KR95" s="140">
        <f t="shared" si="113"/>
        <v>149044.15446982748</v>
      </c>
      <c r="KS95" s="173"/>
      <c r="KT95" s="18">
        <v>116508</v>
      </c>
      <c r="KU95" s="18">
        <v>120003.24</v>
      </c>
      <c r="KV95" s="18">
        <v>122333.4</v>
      </c>
      <c r="KW95" s="18">
        <v>237331.97787930985</v>
      </c>
      <c r="KX95" s="140">
        <f t="shared" si="114"/>
        <v>149044.15446982748</v>
      </c>
      <c r="KY95" s="148"/>
      <c r="KZ95" s="18">
        <v>116508</v>
      </c>
      <c r="LA95" s="18">
        <v>120003.24</v>
      </c>
      <c r="LB95" s="18">
        <v>122333.4</v>
      </c>
      <c r="LC95" s="18">
        <v>237331.97787930985</v>
      </c>
      <c r="LD95" s="177">
        <f t="shared" si="115"/>
        <v>149044.15446982748</v>
      </c>
      <c r="LE95" s="148"/>
      <c r="LF95" s="18">
        <v>116508</v>
      </c>
      <c r="LG95" s="18">
        <v>120003.24</v>
      </c>
      <c r="LH95" s="18">
        <v>122333.4</v>
      </c>
      <c r="LI95" s="18">
        <v>237331.97787930985</v>
      </c>
      <c r="LJ95" s="177">
        <f t="shared" si="82"/>
        <v>149044.15446982748</v>
      </c>
      <c r="LK95" s="148"/>
      <c r="LL95" s="18">
        <v>124181</v>
      </c>
      <c r="LM95" s="18">
        <v>127906.43</v>
      </c>
      <c r="LN95" s="18">
        <v>130390.05</v>
      </c>
      <c r="LO95" s="18">
        <v>237331.97787930985</v>
      </c>
      <c r="LP95" s="177">
        <f t="shared" si="83"/>
        <v>154952.36446982744</v>
      </c>
      <c r="LQ95" s="148"/>
      <c r="LR95" s="18">
        <v>124181</v>
      </c>
      <c r="LS95" s="18">
        <v>127906.43</v>
      </c>
      <c r="LT95" s="18">
        <v>130390.05</v>
      </c>
      <c r="LU95" s="18">
        <v>237331.97787930985</v>
      </c>
      <c r="LV95" s="177">
        <f t="shared" si="84"/>
        <v>154952.36446982744</v>
      </c>
      <c r="LW95" s="148"/>
      <c r="LX95" s="18">
        <v>124181</v>
      </c>
      <c r="LY95" s="18">
        <v>127906.43</v>
      </c>
      <c r="LZ95" s="18">
        <v>130390.05</v>
      </c>
      <c r="MA95" s="18">
        <v>237331.97787930985</v>
      </c>
      <c r="MB95" s="177">
        <f t="shared" si="85"/>
        <v>154952.36446982744</v>
      </c>
      <c r="MC95" s="148"/>
      <c r="MD95" s="18">
        <v>124181</v>
      </c>
      <c r="ME95" s="18">
        <v>127906.43</v>
      </c>
      <c r="MF95" s="18">
        <v>130390.05</v>
      </c>
      <c r="MG95" s="18">
        <v>237331.97787930985</v>
      </c>
      <c r="MH95" s="177">
        <f t="shared" si="86"/>
        <v>154952.36446982744</v>
      </c>
      <c r="MI95" s="148"/>
      <c r="MJ95" s="18">
        <v>124181</v>
      </c>
      <c r="MK95" s="18">
        <v>127906.43</v>
      </c>
      <c r="ML95" s="18">
        <v>130390.05</v>
      </c>
      <c r="MM95" s="18">
        <v>237331.97787930985</v>
      </c>
      <c r="MN95" s="177">
        <f t="shared" si="87"/>
        <v>154952.36446982744</v>
      </c>
      <c r="MO95" s="148"/>
      <c r="MP95" s="18">
        <v>124181</v>
      </c>
      <c r="MQ95" s="18">
        <v>127906.43</v>
      </c>
      <c r="MR95" s="18">
        <v>130390.05</v>
      </c>
      <c r="MS95" s="18">
        <v>237331.97787930985</v>
      </c>
      <c r="MT95" s="177">
        <f t="shared" si="88"/>
        <v>154952.36446982744</v>
      </c>
      <c r="MU95" s="181">
        <v>8694908.7496114075</v>
      </c>
    </row>
    <row r="96" spans="1:413" s="2" customFormat="1" ht="14" x14ac:dyDescent="0.35">
      <c r="A96" s="201">
        <v>90</v>
      </c>
      <c r="B96" s="16" t="s">
        <v>167</v>
      </c>
      <c r="C96" s="17">
        <v>1</v>
      </c>
      <c r="D96" s="202" t="s">
        <v>74</v>
      </c>
      <c r="E96" s="139"/>
      <c r="F96" s="18">
        <v>229840</v>
      </c>
      <c r="G96" s="18">
        <v>236735.2</v>
      </c>
      <c r="H96" s="18">
        <v>241332</v>
      </c>
      <c r="I96" s="18">
        <v>468193.37371629733</v>
      </c>
      <c r="J96" s="140">
        <f t="shared" si="89"/>
        <v>294025.14342907432</v>
      </c>
      <c r="K96" s="139"/>
      <c r="L96" s="18">
        <v>233564</v>
      </c>
      <c r="M96" s="18">
        <v>240570.92</v>
      </c>
      <c r="N96" s="18">
        <v>245242.2</v>
      </c>
      <c r="O96" s="18">
        <v>475779.26038638299</v>
      </c>
      <c r="P96" s="140">
        <f t="shared" si="62"/>
        <v>298789.09509659576</v>
      </c>
      <c r="Q96" s="139"/>
      <c r="R96" s="18">
        <v>233564</v>
      </c>
      <c r="S96" s="18">
        <v>240570.92</v>
      </c>
      <c r="T96" s="18">
        <v>245242.2</v>
      </c>
      <c r="U96" s="18">
        <v>475779.26038638299</v>
      </c>
      <c r="V96" s="140">
        <f t="shared" si="63"/>
        <v>298789.09509659576</v>
      </c>
      <c r="W96" s="139"/>
      <c r="X96" s="18">
        <v>233564</v>
      </c>
      <c r="Y96" s="18">
        <v>240570.92</v>
      </c>
      <c r="Z96" s="18">
        <v>245242.2</v>
      </c>
      <c r="AA96" s="18">
        <v>475779.26038638299</v>
      </c>
      <c r="AB96" s="140">
        <f t="shared" si="64"/>
        <v>298789.09509659576</v>
      </c>
      <c r="AC96" s="139"/>
      <c r="AD96" s="18">
        <v>233564</v>
      </c>
      <c r="AE96" s="18">
        <v>240570.92</v>
      </c>
      <c r="AF96" s="18">
        <v>245242.2</v>
      </c>
      <c r="AG96" s="18">
        <v>475779.26038638299</v>
      </c>
      <c r="AH96" s="140">
        <f t="shared" si="65"/>
        <v>298789.09509659576</v>
      </c>
      <c r="AI96" s="139"/>
      <c r="AJ96" s="18">
        <v>233564</v>
      </c>
      <c r="AK96" s="18">
        <v>240570.92</v>
      </c>
      <c r="AL96" s="18">
        <v>245242.2</v>
      </c>
      <c r="AM96" s="18">
        <v>475779.26038638299</v>
      </c>
      <c r="AN96" s="140">
        <f t="shared" si="66"/>
        <v>298789.09509659576</v>
      </c>
      <c r="AO96" s="139"/>
      <c r="AP96" s="18">
        <v>233564</v>
      </c>
      <c r="AQ96" s="18">
        <v>240570.92</v>
      </c>
      <c r="AR96" s="18">
        <v>245242.2</v>
      </c>
      <c r="AS96" s="18">
        <v>475779.26038638299</v>
      </c>
      <c r="AT96" s="140">
        <f t="shared" si="67"/>
        <v>298789.09509659576</v>
      </c>
      <c r="AU96" s="153"/>
      <c r="AV96" s="19">
        <v>248945</v>
      </c>
      <c r="AW96" s="18">
        <v>256413.35</v>
      </c>
      <c r="AX96" s="18">
        <v>261392.25</v>
      </c>
      <c r="AY96" s="18">
        <v>507110.34877752687</v>
      </c>
      <c r="AZ96" s="154">
        <f t="shared" si="61"/>
        <v>318465.23719438171</v>
      </c>
      <c r="BA96" s="139"/>
      <c r="BB96" s="18">
        <v>233564</v>
      </c>
      <c r="BC96" s="18">
        <v>240570.92</v>
      </c>
      <c r="BD96" s="18">
        <v>245242.2</v>
      </c>
      <c r="BE96" s="18">
        <v>475779.26038638299</v>
      </c>
      <c r="BF96" s="140">
        <f t="shared" si="68"/>
        <v>298789.09509659576</v>
      </c>
      <c r="BG96" s="139"/>
      <c r="BH96" s="18">
        <v>233564</v>
      </c>
      <c r="BI96" s="18">
        <v>240570.92</v>
      </c>
      <c r="BJ96" s="18">
        <v>245242.2</v>
      </c>
      <c r="BK96" s="18">
        <v>475779.26038638299</v>
      </c>
      <c r="BL96" s="140">
        <f t="shared" si="60"/>
        <v>298789.09509659576</v>
      </c>
      <c r="BM96" s="141" t="s">
        <v>75</v>
      </c>
      <c r="BN96" s="20" t="s">
        <v>75</v>
      </c>
      <c r="BO96" s="20" t="s">
        <v>75</v>
      </c>
      <c r="BP96" s="20" t="s">
        <v>75</v>
      </c>
      <c r="BQ96" s="20" t="s">
        <v>75</v>
      </c>
      <c r="BR96" s="157" t="s">
        <v>75</v>
      </c>
      <c r="BS96" s="139"/>
      <c r="BT96" s="18">
        <v>233564</v>
      </c>
      <c r="BU96" s="18">
        <v>240570.92</v>
      </c>
      <c r="BV96" s="18">
        <v>245242.2</v>
      </c>
      <c r="BW96" s="18">
        <v>475779.26038638299</v>
      </c>
      <c r="BX96" s="140">
        <f t="shared" si="69"/>
        <v>298789.09509659576</v>
      </c>
      <c r="BY96" s="139"/>
      <c r="BZ96" s="18">
        <v>233564</v>
      </c>
      <c r="CA96" s="18">
        <v>240570.92</v>
      </c>
      <c r="CB96" s="18">
        <v>245242.2</v>
      </c>
      <c r="CC96" s="18">
        <v>475779.26038638299</v>
      </c>
      <c r="CD96" s="140">
        <f t="shared" si="90"/>
        <v>298789.09509659576</v>
      </c>
      <c r="CE96" s="139"/>
      <c r="CF96" s="18">
        <v>233564</v>
      </c>
      <c r="CG96" s="18">
        <v>240570.92</v>
      </c>
      <c r="CH96" s="18">
        <v>245242.2</v>
      </c>
      <c r="CI96" s="18">
        <v>475779.26038638299</v>
      </c>
      <c r="CJ96" s="140">
        <f t="shared" si="91"/>
        <v>298789.09509659576</v>
      </c>
      <c r="CK96" s="139"/>
      <c r="CL96" s="18">
        <v>233564</v>
      </c>
      <c r="CM96" s="18">
        <v>240570.92</v>
      </c>
      <c r="CN96" s="18">
        <v>245242.2</v>
      </c>
      <c r="CO96" s="18">
        <v>475779.26038638299</v>
      </c>
      <c r="CP96" s="140">
        <f t="shared" si="92"/>
        <v>298789.09509659576</v>
      </c>
      <c r="CQ96" s="139"/>
      <c r="CR96" s="18">
        <v>233564</v>
      </c>
      <c r="CS96" s="18">
        <v>240571</v>
      </c>
      <c r="CT96" s="18">
        <v>245242</v>
      </c>
      <c r="CU96" s="18">
        <v>475779.26038638299</v>
      </c>
      <c r="CV96" s="140">
        <f t="shared" si="93"/>
        <v>298789.06509659573</v>
      </c>
      <c r="CW96" s="139"/>
      <c r="CX96" s="18">
        <v>233564</v>
      </c>
      <c r="CY96" s="18">
        <v>240570.92</v>
      </c>
      <c r="CZ96" s="18">
        <v>245242.2</v>
      </c>
      <c r="DA96" s="18">
        <v>475779.26038638299</v>
      </c>
      <c r="DB96" s="140">
        <f t="shared" si="116"/>
        <v>298789.09509659576</v>
      </c>
      <c r="DC96" s="139"/>
      <c r="DD96" s="18">
        <v>233564</v>
      </c>
      <c r="DE96" s="18">
        <v>240570.92</v>
      </c>
      <c r="DF96" s="18">
        <v>245242.2</v>
      </c>
      <c r="DG96" s="18">
        <v>475779.26038638299</v>
      </c>
      <c r="DH96" s="140">
        <f t="shared" si="70"/>
        <v>298789.09509659576</v>
      </c>
      <c r="DI96" s="139"/>
      <c r="DJ96" s="18">
        <v>233564</v>
      </c>
      <c r="DK96" s="18">
        <v>240570.92</v>
      </c>
      <c r="DL96" s="18">
        <v>245242.2</v>
      </c>
      <c r="DM96" s="18">
        <v>475779.26038638299</v>
      </c>
      <c r="DN96" s="140">
        <f t="shared" si="71"/>
        <v>298789.09509659576</v>
      </c>
      <c r="DO96" s="139"/>
      <c r="DP96" s="18">
        <v>233564</v>
      </c>
      <c r="DQ96" s="18">
        <v>240570.92</v>
      </c>
      <c r="DR96" s="18">
        <v>245242.2</v>
      </c>
      <c r="DS96" s="18">
        <v>475779.26038638299</v>
      </c>
      <c r="DT96" s="140">
        <f t="shared" si="117"/>
        <v>298789.09509659576</v>
      </c>
      <c r="DU96" s="139"/>
      <c r="DV96" s="18">
        <v>233564</v>
      </c>
      <c r="DW96" s="18">
        <v>240570.92</v>
      </c>
      <c r="DX96" s="18">
        <v>245242.2</v>
      </c>
      <c r="DY96" s="18">
        <v>475779.26038638299</v>
      </c>
      <c r="DZ96" s="140">
        <f t="shared" si="94"/>
        <v>298789.09509659576</v>
      </c>
      <c r="EA96" s="139"/>
      <c r="EB96" s="18">
        <v>233564</v>
      </c>
      <c r="EC96" s="18">
        <v>240570.92</v>
      </c>
      <c r="ED96" s="18">
        <v>245242.2</v>
      </c>
      <c r="EE96" s="18">
        <v>475779.26038638299</v>
      </c>
      <c r="EF96" s="140">
        <f t="shared" si="72"/>
        <v>298789.09509659576</v>
      </c>
      <c r="EG96" s="139"/>
      <c r="EH96" s="18">
        <v>233564</v>
      </c>
      <c r="EI96" s="18">
        <v>240570.92</v>
      </c>
      <c r="EJ96" s="18">
        <v>245242.2</v>
      </c>
      <c r="EK96" s="18">
        <v>475779.26038638299</v>
      </c>
      <c r="EL96" s="140">
        <f t="shared" si="73"/>
        <v>298789.09509659576</v>
      </c>
      <c r="EM96" s="139"/>
      <c r="EN96" s="18">
        <v>233564</v>
      </c>
      <c r="EO96" s="18">
        <v>240570.92</v>
      </c>
      <c r="EP96" s="18">
        <v>245242.2</v>
      </c>
      <c r="EQ96" s="18">
        <v>475779.26038638299</v>
      </c>
      <c r="ER96" s="140">
        <f t="shared" si="74"/>
        <v>298789.09509659576</v>
      </c>
      <c r="ES96" s="139"/>
      <c r="ET96" s="18">
        <v>233564</v>
      </c>
      <c r="EU96" s="18">
        <v>240570.92</v>
      </c>
      <c r="EV96" s="18">
        <v>245242.2</v>
      </c>
      <c r="EW96" s="18">
        <v>475779.26038638299</v>
      </c>
      <c r="EX96" s="140">
        <f t="shared" si="95"/>
        <v>298789.09509659576</v>
      </c>
      <c r="EY96" s="139"/>
      <c r="EZ96" s="18">
        <v>233564</v>
      </c>
      <c r="FA96" s="18">
        <v>240570.92</v>
      </c>
      <c r="FB96" s="18">
        <v>245242.2</v>
      </c>
      <c r="FC96" s="18">
        <v>475779.26038638299</v>
      </c>
      <c r="FD96" s="140">
        <f t="shared" si="75"/>
        <v>298789.09509659576</v>
      </c>
      <c r="FE96" s="139"/>
      <c r="FF96" s="18">
        <v>233564</v>
      </c>
      <c r="FG96" s="18">
        <v>240570.92</v>
      </c>
      <c r="FH96" s="18">
        <v>245242.2</v>
      </c>
      <c r="FI96" s="18">
        <v>475779.26038638299</v>
      </c>
      <c r="FJ96" s="140">
        <f t="shared" si="76"/>
        <v>298789.09509659576</v>
      </c>
      <c r="FK96" s="139"/>
      <c r="FL96" s="18">
        <v>233564</v>
      </c>
      <c r="FM96" s="18">
        <v>240570.92</v>
      </c>
      <c r="FN96" s="18">
        <v>245242.2</v>
      </c>
      <c r="FO96" s="18">
        <v>475779.26038638299</v>
      </c>
      <c r="FP96" s="140">
        <f t="shared" si="77"/>
        <v>298789.09509659576</v>
      </c>
      <c r="FQ96" s="139"/>
      <c r="FR96" s="18">
        <v>233564</v>
      </c>
      <c r="FS96" s="18">
        <v>240570.92</v>
      </c>
      <c r="FT96" s="18">
        <v>245242.2</v>
      </c>
      <c r="FU96" s="18">
        <v>475779.26038638299</v>
      </c>
      <c r="FV96" s="140">
        <f t="shared" si="78"/>
        <v>298789.09509659576</v>
      </c>
      <c r="FW96" s="139"/>
      <c r="FX96" s="18">
        <v>233564</v>
      </c>
      <c r="FY96" s="18">
        <v>240570.92</v>
      </c>
      <c r="FZ96" s="18">
        <v>245242.2</v>
      </c>
      <c r="GA96" s="18">
        <v>475779.26038638299</v>
      </c>
      <c r="GB96" s="140">
        <f t="shared" si="79"/>
        <v>298789.09509659576</v>
      </c>
      <c r="GC96" s="139"/>
      <c r="GD96" s="18">
        <v>233564</v>
      </c>
      <c r="GE96" s="18">
        <v>240570.92</v>
      </c>
      <c r="GF96" s="18">
        <v>245242.2</v>
      </c>
      <c r="GG96" s="18">
        <v>475779.26038638299</v>
      </c>
      <c r="GH96" s="140">
        <f t="shared" si="80"/>
        <v>298789.09509659576</v>
      </c>
      <c r="GI96" s="139"/>
      <c r="GJ96" s="18">
        <v>233564</v>
      </c>
      <c r="GK96" s="18">
        <v>240570.92</v>
      </c>
      <c r="GL96" s="18">
        <v>245242.2</v>
      </c>
      <c r="GM96" s="18">
        <v>475779.26038638299</v>
      </c>
      <c r="GN96" s="140">
        <f t="shared" si="96"/>
        <v>298789.09509659576</v>
      </c>
      <c r="GO96" s="139"/>
      <c r="GP96" s="18">
        <v>233564</v>
      </c>
      <c r="GQ96" s="18">
        <v>240570.92</v>
      </c>
      <c r="GR96" s="18">
        <v>245242.2</v>
      </c>
      <c r="GS96" s="18">
        <v>475779.26038638299</v>
      </c>
      <c r="GT96" s="140">
        <f t="shared" si="97"/>
        <v>298789.09509659576</v>
      </c>
      <c r="GU96" s="139"/>
      <c r="GV96" s="18">
        <v>233564</v>
      </c>
      <c r="GW96" s="18">
        <v>240570.92</v>
      </c>
      <c r="GX96" s="18">
        <v>245242.2</v>
      </c>
      <c r="GY96" s="18">
        <v>475779.26038638299</v>
      </c>
      <c r="GZ96" s="140">
        <f t="shared" si="98"/>
        <v>298789.09509659576</v>
      </c>
      <c r="HA96" s="139"/>
      <c r="HB96" s="18">
        <v>233564</v>
      </c>
      <c r="HC96" s="18">
        <v>240570.92</v>
      </c>
      <c r="HD96" s="18">
        <v>245242.2</v>
      </c>
      <c r="HE96" s="18">
        <v>475779.26038638299</v>
      </c>
      <c r="HF96" s="140">
        <f t="shared" si="99"/>
        <v>298789.09509659576</v>
      </c>
      <c r="HG96" s="139"/>
      <c r="HH96" s="18">
        <v>233564</v>
      </c>
      <c r="HI96" s="18">
        <v>240570.92</v>
      </c>
      <c r="HJ96" s="18">
        <v>245242.2</v>
      </c>
      <c r="HK96" s="18">
        <v>475779.26038638299</v>
      </c>
      <c r="HL96" s="140">
        <f t="shared" si="100"/>
        <v>298789.09509659576</v>
      </c>
      <c r="HM96" s="139"/>
      <c r="HN96" s="18">
        <v>233564</v>
      </c>
      <c r="HO96" s="18">
        <v>240570.92</v>
      </c>
      <c r="HP96" s="18">
        <v>245242.2</v>
      </c>
      <c r="HQ96" s="18">
        <v>475779.26038638299</v>
      </c>
      <c r="HR96" s="140">
        <f t="shared" si="101"/>
        <v>298789.09509659576</v>
      </c>
      <c r="HS96" s="139"/>
      <c r="HT96" s="18">
        <v>233564</v>
      </c>
      <c r="HU96" s="18">
        <v>240570.92</v>
      </c>
      <c r="HV96" s="18">
        <v>245242.2</v>
      </c>
      <c r="HW96" s="18">
        <v>475779.26038638299</v>
      </c>
      <c r="HX96" s="140">
        <f t="shared" si="102"/>
        <v>298789.09509659576</v>
      </c>
      <c r="HY96" s="139"/>
      <c r="HZ96" s="18">
        <v>233564</v>
      </c>
      <c r="IA96" s="18">
        <v>240570.92</v>
      </c>
      <c r="IB96" s="18">
        <v>245242.2</v>
      </c>
      <c r="IC96" s="18">
        <v>475779.26038638299</v>
      </c>
      <c r="ID96" s="140">
        <f t="shared" si="103"/>
        <v>298789.09509659576</v>
      </c>
      <c r="IE96" s="139"/>
      <c r="IF96" s="18">
        <v>233564</v>
      </c>
      <c r="IG96" s="18">
        <v>240570.92</v>
      </c>
      <c r="IH96" s="18">
        <v>245242.2</v>
      </c>
      <c r="II96" s="18">
        <v>475779.26038638299</v>
      </c>
      <c r="IJ96" s="140">
        <f t="shared" si="104"/>
        <v>298789.09509659576</v>
      </c>
      <c r="IK96" s="139"/>
      <c r="IL96" s="18">
        <v>233564</v>
      </c>
      <c r="IM96" s="18">
        <v>240570.92</v>
      </c>
      <c r="IN96" s="18">
        <v>245242.2</v>
      </c>
      <c r="IO96" s="18">
        <v>475779.26038638299</v>
      </c>
      <c r="IP96" s="140">
        <f t="shared" si="105"/>
        <v>298789.09509659576</v>
      </c>
      <c r="IQ96" s="139"/>
      <c r="IR96" s="18">
        <v>233564</v>
      </c>
      <c r="IS96" s="18">
        <v>240570.92</v>
      </c>
      <c r="IT96" s="18">
        <v>245242.2</v>
      </c>
      <c r="IU96" s="18">
        <v>475779.26038638299</v>
      </c>
      <c r="IV96" s="140">
        <f t="shared" si="106"/>
        <v>298789.09509659576</v>
      </c>
      <c r="IW96" s="139"/>
      <c r="IX96" s="18">
        <v>233564</v>
      </c>
      <c r="IY96" s="18">
        <v>240570.92</v>
      </c>
      <c r="IZ96" s="18">
        <v>245242.2</v>
      </c>
      <c r="JA96" s="18">
        <v>475779.26038638299</v>
      </c>
      <c r="JB96" s="140">
        <f t="shared" si="107"/>
        <v>298789.09509659576</v>
      </c>
      <c r="JC96" s="139"/>
      <c r="JD96" s="18">
        <v>233564</v>
      </c>
      <c r="JE96" s="18">
        <v>240570.92</v>
      </c>
      <c r="JF96" s="18">
        <v>245242.2</v>
      </c>
      <c r="JG96" s="18">
        <v>475779.26038638299</v>
      </c>
      <c r="JH96" s="140">
        <f t="shared" si="108"/>
        <v>298789.09509659576</v>
      </c>
      <c r="JI96" s="139"/>
      <c r="JJ96" s="18">
        <v>233564</v>
      </c>
      <c r="JK96" s="18">
        <v>240570.92</v>
      </c>
      <c r="JL96" s="18">
        <v>245242.2</v>
      </c>
      <c r="JM96" s="18">
        <v>475779.26038638299</v>
      </c>
      <c r="JN96" s="140">
        <f t="shared" si="109"/>
        <v>298789.09509659576</v>
      </c>
      <c r="JO96" s="167"/>
      <c r="JP96" s="18">
        <v>245253</v>
      </c>
      <c r="JQ96" s="18">
        <v>252610.59</v>
      </c>
      <c r="JR96" s="18">
        <v>257515.65</v>
      </c>
      <c r="JS96" s="18">
        <v>499589.53940399236</v>
      </c>
      <c r="JT96" s="168">
        <f t="shared" si="110"/>
        <v>313742.19485099812</v>
      </c>
      <c r="JU96" s="139"/>
      <c r="JV96" s="18">
        <v>233564</v>
      </c>
      <c r="JW96" s="18">
        <v>240570.92</v>
      </c>
      <c r="JX96" s="18">
        <v>245242.2</v>
      </c>
      <c r="JY96" s="18">
        <v>475779.26038638299</v>
      </c>
      <c r="JZ96" s="140">
        <f t="shared" si="111"/>
        <v>298789.09509659576</v>
      </c>
      <c r="KA96" s="139"/>
      <c r="KB96" s="18">
        <v>233564</v>
      </c>
      <c r="KC96" s="18">
        <v>240570.92</v>
      </c>
      <c r="KD96" s="18">
        <v>245242.2</v>
      </c>
      <c r="KE96" s="18">
        <v>475779.26038638299</v>
      </c>
      <c r="KF96" s="140">
        <f t="shared" si="112"/>
        <v>298789.09509659576</v>
      </c>
      <c r="KG96" s="139"/>
      <c r="KH96" s="18">
        <v>233564</v>
      </c>
      <c r="KI96" s="18">
        <v>240570.92</v>
      </c>
      <c r="KJ96" s="18">
        <v>245242.2</v>
      </c>
      <c r="KK96" s="18">
        <v>475779.26038638299</v>
      </c>
      <c r="KL96" s="140">
        <f t="shared" si="81"/>
        <v>298789.09509659576</v>
      </c>
      <c r="KM96" s="139"/>
      <c r="KN96" s="18">
        <v>233564</v>
      </c>
      <c r="KO96" s="18">
        <v>240570.92</v>
      </c>
      <c r="KP96" s="18">
        <v>245242.2</v>
      </c>
      <c r="KQ96" s="18">
        <v>475779.26038638299</v>
      </c>
      <c r="KR96" s="140">
        <f t="shared" si="113"/>
        <v>298789.09509659576</v>
      </c>
      <c r="KS96" s="173"/>
      <c r="KT96" s="18">
        <v>233564</v>
      </c>
      <c r="KU96" s="18">
        <v>240570.92</v>
      </c>
      <c r="KV96" s="18">
        <v>245242.2</v>
      </c>
      <c r="KW96" s="18">
        <v>475779.26038638299</v>
      </c>
      <c r="KX96" s="140">
        <f t="shared" si="114"/>
        <v>298789.09509659576</v>
      </c>
      <c r="KY96" s="148"/>
      <c r="KZ96" s="18">
        <v>233564</v>
      </c>
      <c r="LA96" s="18">
        <v>240570.92</v>
      </c>
      <c r="LB96" s="18">
        <v>245242.2</v>
      </c>
      <c r="LC96" s="18">
        <v>475779.26038638299</v>
      </c>
      <c r="LD96" s="177">
        <f t="shared" si="115"/>
        <v>298789.09509659576</v>
      </c>
      <c r="LE96" s="148"/>
      <c r="LF96" s="18">
        <v>233564</v>
      </c>
      <c r="LG96" s="18">
        <v>240570.92</v>
      </c>
      <c r="LH96" s="18">
        <v>245242.2</v>
      </c>
      <c r="LI96" s="18">
        <v>475779.26038638299</v>
      </c>
      <c r="LJ96" s="177">
        <f t="shared" si="82"/>
        <v>298789.09509659576</v>
      </c>
      <c r="LK96" s="148"/>
      <c r="LL96" s="18">
        <v>248945</v>
      </c>
      <c r="LM96" s="18">
        <v>256413.35</v>
      </c>
      <c r="LN96" s="18">
        <v>261392.25</v>
      </c>
      <c r="LO96" s="18">
        <v>475779.26038638299</v>
      </c>
      <c r="LP96" s="177">
        <f t="shared" si="83"/>
        <v>310632.46509659576</v>
      </c>
      <c r="LQ96" s="148"/>
      <c r="LR96" s="18">
        <v>248945</v>
      </c>
      <c r="LS96" s="18">
        <v>256413.35</v>
      </c>
      <c r="LT96" s="18">
        <v>261392.25</v>
      </c>
      <c r="LU96" s="18">
        <v>475779.26038638299</v>
      </c>
      <c r="LV96" s="177">
        <f t="shared" si="84"/>
        <v>310632.46509659576</v>
      </c>
      <c r="LW96" s="148"/>
      <c r="LX96" s="18">
        <v>248945</v>
      </c>
      <c r="LY96" s="18">
        <v>256413.35</v>
      </c>
      <c r="LZ96" s="18">
        <v>261392.25</v>
      </c>
      <c r="MA96" s="18">
        <v>475779.26038638299</v>
      </c>
      <c r="MB96" s="177">
        <f t="shared" si="85"/>
        <v>310632.46509659576</v>
      </c>
      <c r="MC96" s="148"/>
      <c r="MD96" s="18">
        <v>248945</v>
      </c>
      <c r="ME96" s="18">
        <v>256413.35</v>
      </c>
      <c r="MF96" s="18">
        <v>261392.25</v>
      </c>
      <c r="MG96" s="18">
        <v>475779.26038638299</v>
      </c>
      <c r="MH96" s="177">
        <f t="shared" si="86"/>
        <v>310632.46509659576</v>
      </c>
      <c r="MI96" s="148"/>
      <c r="MJ96" s="18">
        <v>248945</v>
      </c>
      <c r="MK96" s="18">
        <v>256413.35</v>
      </c>
      <c r="ML96" s="18">
        <v>261392.25</v>
      </c>
      <c r="MM96" s="18">
        <v>475779.26038638299</v>
      </c>
      <c r="MN96" s="177">
        <f t="shared" si="87"/>
        <v>310632.46509659576</v>
      </c>
      <c r="MO96" s="148"/>
      <c r="MP96" s="18">
        <v>248945</v>
      </c>
      <c r="MQ96" s="18">
        <v>256413.35</v>
      </c>
      <c r="MR96" s="18">
        <v>261392.25</v>
      </c>
      <c r="MS96" s="18">
        <v>475779.26038638299</v>
      </c>
      <c r="MT96" s="177">
        <f t="shared" si="88"/>
        <v>310632.46509659576</v>
      </c>
      <c r="MU96" s="181">
        <v>17430692.995787214</v>
      </c>
    </row>
    <row r="97" spans="1:413" s="2" customFormat="1" ht="14" x14ac:dyDescent="0.35">
      <c r="A97" s="201">
        <v>91</v>
      </c>
      <c r="B97" s="16" t="s">
        <v>168</v>
      </c>
      <c r="C97" s="17">
        <v>1</v>
      </c>
      <c r="D97" s="202" t="s">
        <v>79</v>
      </c>
      <c r="E97" s="139"/>
      <c r="F97" s="18">
        <v>58940</v>
      </c>
      <c r="G97" s="18">
        <v>60708.2</v>
      </c>
      <c r="H97" s="18">
        <v>61887</v>
      </c>
      <c r="I97" s="18">
        <v>120062.72355310484</v>
      </c>
      <c r="J97" s="140">
        <f t="shared" si="89"/>
        <v>75399.480888276215</v>
      </c>
      <c r="K97" s="139"/>
      <c r="L97" s="18">
        <v>59895</v>
      </c>
      <c r="M97" s="18">
        <v>61691.85</v>
      </c>
      <c r="N97" s="18">
        <v>62889.75</v>
      </c>
      <c r="O97" s="18">
        <v>122008.03560856247</v>
      </c>
      <c r="P97" s="140">
        <f t="shared" si="62"/>
        <v>76621.158902140625</v>
      </c>
      <c r="Q97" s="139"/>
      <c r="R97" s="18">
        <v>59895</v>
      </c>
      <c r="S97" s="18">
        <v>61691.85</v>
      </c>
      <c r="T97" s="18">
        <v>62889.75</v>
      </c>
      <c r="U97" s="18">
        <v>122008.03560856247</v>
      </c>
      <c r="V97" s="140">
        <f t="shared" si="63"/>
        <v>76621.158902140625</v>
      </c>
      <c r="W97" s="139"/>
      <c r="X97" s="18">
        <v>59895</v>
      </c>
      <c r="Y97" s="18">
        <v>61691.85</v>
      </c>
      <c r="Z97" s="18">
        <v>62889.75</v>
      </c>
      <c r="AA97" s="18">
        <v>122008.03560856247</v>
      </c>
      <c r="AB97" s="140">
        <f t="shared" si="64"/>
        <v>76621.158902140625</v>
      </c>
      <c r="AC97" s="139"/>
      <c r="AD97" s="18">
        <v>59895</v>
      </c>
      <c r="AE97" s="18">
        <v>61691.85</v>
      </c>
      <c r="AF97" s="18">
        <v>62889.75</v>
      </c>
      <c r="AG97" s="18">
        <v>122008.03560856247</v>
      </c>
      <c r="AH97" s="140">
        <f t="shared" si="65"/>
        <v>76621.158902140625</v>
      </c>
      <c r="AI97" s="139"/>
      <c r="AJ97" s="18">
        <v>59895</v>
      </c>
      <c r="AK97" s="18">
        <v>61691.85</v>
      </c>
      <c r="AL97" s="18">
        <v>62889.75</v>
      </c>
      <c r="AM97" s="18">
        <v>122008.03560856247</v>
      </c>
      <c r="AN97" s="140">
        <f t="shared" si="66"/>
        <v>76621.158902140625</v>
      </c>
      <c r="AO97" s="139"/>
      <c r="AP97" s="18">
        <v>59895</v>
      </c>
      <c r="AQ97" s="18">
        <v>61691.85</v>
      </c>
      <c r="AR97" s="18">
        <v>62889.75</v>
      </c>
      <c r="AS97" s="18">
        <v>122008.03560856247</v>
      </c>
      <c r="AT97" s="140">
        <f t="shared" si="67"/>
        <v>76621.158902140625</v>
      </c>
      <c r="AU97" s="153"/>
      <c r="AV97" s="19">
        <v>63839</v>
      </c>
      <c r="AW97" s="18">
        <v>65754.17</v>
      </c>
      <c r="AX97" s="18">
        <v>67030.95</v>
      </c>
      <c r="AY97" s="18">
        <v>130042.52737051378</v>
      </c>
      <c r="AZ97" s="154">
        <f t="shared" si="61"/>
        <v>81666.66184262844</v>
      </c>
      <c r="BA97" s="139"/>
      <c r="BB97" s="18">
        <v>59895</v>
      </c>
      <c r="BC97" s="18">
        <v>61691.85</v>
      </c>
      <c r="BD97" s="18">
        <v>62889.75</v>
      </c>
      <c r="BE97" s="18">
        <v>122008.03560856247</v>
      </c>
      <c r="BF97" s="140">
        <f t="shared" si="68"/>
        <v>76621.158902140625</v>
      </c>
      <c r="BG97" s="139"/>
      <c r="BH97" s="18">
        <v>59895</v>
      </c>
      <c r="BI97" s="18">
        <v>61691.85</v>
      </c>
      <c r="BJ97" s="18">
        <v>62889.75</v>
      </c>
      <c r="BK97" s="18">
        <v>122008.03560856247</v>
      </c>
      <c r="BL97" s="140">
        <f t="shared" si="60"/>
        <v>76621.158902140625</v>
      </c>
      <c r="BM97" s="141" t="s">
        <v>75</v>
      </c>
      <c r="BN97" s="20" t="s">
        <v>75</v>
      </c>
      <c r="BO97" s="20" t="s">
        <v>75</v>
      </c>
      <c r="BP97" s="20" t="s">
        <v>75</v>
      </c>
      <c r="BQ97" s="20" t="s">
        <v>75</v>
      </c>
      <c r="BR97" s="157" t="s">
        <v>75</v>
      </c>
      <c r="BS97" s="139"/>
      <c r="BT97" s="18">
        <v>59895</v>
      </c>
      <c r="BU97" s="18">
        <v>61691.85</v>
      </c>
      <c r="BV97" s="18">
        <v>62889.75</v>
      </c>
      <c r="BW97" s="18">
        <v>122008.03560856247</v>
      </c>
      <c r="BX97" s="140">
        <f t="shared" si="69"/>
        <v>76621.158902140625</v>
      </c>
      <c r="BY97" s="139"/>
      <c r="BZ97" s="18">
        <v>59895</v>
      </c>
      <c r="CA97" s="18">
        <v>61691.85</v>
      </c>
      <c r="CB97" s="18">
        <v>62889.75</v>
      </c>
      <c r="CC97" s="18">
        <v>122008.03560856247</v>
      </c>
      <c r="CD97" s="140">
        <f t="shared" si="90"/>
        <v>76621.158902140625</v>
      </c>
      <c r="CE97" s="139"/>
      <c r="CF97" s="18">
        <v>59895</v>
      </c>
      <c r="CG97" s="18">
        <v>61691.85</v>
      </c>
      <c r="CH97" s="18">
        <v>62889.75</v>
      </c>
      <c r="CI97" s="18">
        <v>122008.03560856247</v>
      </c>
      <c r="CJ97" s="140">
        <f t="shared" si="91"/>
        <v>76621.158902140625</v>
      </c>
      <c r="CK97" s="139"/>
      <c r="CL97" s="18">
        <v>59895</v>
      </c>
      <c r="CM97" s="18">
        <v>61691.85</v>
      </c>
      <c r="CN97" s="18">
        <v>62889.75</v>
      </c>
      <c r="CO97" s="18">
        <v>122008.03560856247</v>
      </c>
      <c r="CP97" s="140">
        <f t="shared" si="92"/>
        <v>76621.158902140625</v>
      </c>
      <c r="CQ97" s="139"/>
      <c r="CR97" s="18">
        <v>59895</v>
      </c>
      <c r="CS97" s="18">
        <v>61692</v>
      </c>
      <c r="CT97" s="18">
        <v>62890</v>
      </c>
      <c r="CU97" s="18">
        <v>122008.03560856247</v>
      </c>
      <c r="CV97" s="140">
        <f t="shared" si="93"/>
        <v>76621.258902140617</v>
      </c>
      <c r="CW97" s="139"/>
      <c r="CX97" s="18">
        <v>59895</v>
      </c>
      <c r="CY97" s="18">
        <v>61691.85</v>
      </c>
      <c r="CZ97" s="18">
        <v>62889.75</v>
      </c>
      <c r="DA97" s="18">
        <v>122008.03560856247</v>
      </c>
      <c r="DB97" s="140">
        <f t="shared" si="116"/>
        <v>76621.158902140625</v>
      </c>
      <c r="DC97" s="139"/>
      <c r="DD97" s="18">
        <v>59895</v>
      </c>
      <c r="DE97" s="18">
        <v>61691.85</v>
      </c>
      <c r="DF97" s="18">
        <v>62889.75</v>
      </c>
      <c r="DG97" s="18">
        <v>122008.03560856247</v>
      </c>
      <c r="DH97" s="140">
        <f t="shared" si="70"/>
        <v>76621.158902140625</v>
      </c>
      <c r="DI97" s="139"/>
      <c r="DJ97" s="18">
        <v>59895</v>
      </c>
      <c r="DK97" s="18">
        <v>61691.85</v>
      </c>
      <c r="DL97" s="18">
        <v>62889.75</v>
      </c>
      <c r="DM97" s="18">
        <v>122008.03560856247</v>
      </c>
      <c r="DN97" s="140">
        <f t="shared" si="71"/>
        <v>76621.158902140625</v>
      </c>
      <c r="DO97" s="139"/>
      <c r="DP97" s="18">
        <v>59895</v>
      </c>
      <c r="DQ97" s="18">
        <v>61691.85</v>
      </c>
      <c r="DR97" s="18">
        <v>62889.75</v>
      </c>
      <c r="DS97" s="18">
        <v>122008.03560856247</v>
      </c>
      <c r="DT97" s="140">
        <f t="shared" si="117"/>
        <v>76621.158902140625</v>
      </c>
      <c r="DU97" s="139"/>
      <c r="DV97" s="18">
        <v>59895</v>
      </c>
      <c r="DW97" s="18">
        <v>61691.85</v>
      </c>
      <c r="DX97" s="18">
        <v>62889.75</v>
      </c>
      <c r="DY97" s="18">
        <v>122008.03560856247</v>
      </c>
      <c r="DZ97" s="140">
        <f t="shared" si="94"/>
        <v>76621.158902140625</v>
      </c>
      <c r="EA97" s="139"/>
      <c r="EB97" s="18">
        <v>59895</v>
      </c>
      <c r="EC97" s="18">
        <v>61691.85</v>
      </c>
      <c r="ED97" s="18">
        <v>62889.75</v>
      </c>
      <c r="EE97" s="18">
        <v>122008.03560856247</v>
      </c>
      <c r="EF97" s="140">
        <f t="shared" si="72"/>
        <v>76621.158902140625</v>
      </c>
      <c r="EG97" s="139"/>
      <c r="EH97" s="18">
        <v>59895</v>
      </c>
      <c r="EI97" s="18">
        <v>61691.85</v>
      </c>
      <c r="EJ97" s="18">
        <v>62889.75</v>
      </c>
      <c r="EK97" s="18">
        <v>122008.03560856247</v>
      </c>
      <c r="EL97" s="140">
        <f t="shared" si="73"/>
        <v>76621.158902140625</v>
      </c>
      <c r="EM97" s="139"/>
      <c r="EN97" s="18">
        <v>59895</v>
      </c>
      <c r="EO97" s="18">
        <v>61691.85</v>
      </c>
      <c r="EP97" s="18">
        <v>62889.75</v>
      </c>
      <c r="EQ97" s="18">
        <v>122008.03560856247</v>
      </c>
      <c r="ER97" s="140">
        <f t="shared" si="74"/>
        <v>76621.158902140625</v>
      </c>
      <c r="ES97" s="139"/>
      <c r="ET97" s="18">
        <v>59895</v>
      </c>
      <c r="EU97" s="18">
        <v>61691.85</v>
      </c>
      <c r="EV97" s="18">
        <v>62889.75</v>
      </c>
      <c r="EW97" s="18">
        <v>122008.03560856247</v>
      </c>
      <c r="EX97" s="140">
        <f t="shared" si="95"/>
        <v>76621.158902140625</v>
      </c>
      <c r="EY97" s="139"/>
      <c r="EZ97" s="18">
        <v>59895</v>
      </c>
      <c r="FA97" s="18">
        <v>61691.85</v>
      </c>
      <c r="FB97" s="18">
        <v>62889.75</v>
      </c>
      <c r="FC97" s="18">
        <v>122008.03560856247</v>
      </c>
      <c r="FD97" s="140">
        <f t="shared" si="75"/>
        <v>76621.158902140625</v>
      </c>
      <c r="FE97" s="139"/>
      <c r="FF97" s="18">
        <v>59895</v>
      </c>
      <c r="FG97" s="18">
        <v>61691.85</v>
      </c>
      <c r="FH97" s="18">
        <v>62889.75</v>
      </c>
      <c r="FI97" s="18">
        <v>122008.03560856247</v>
      </c>
      <c r="FJ97" s="140">
        <f t="shared" si="76"/>
        <v>76621.158902140625</v>
      </c>
      <c r="FK97" s="139"/>
      <c r="FL97" s="18">
        <v>59895</v>
      </c>
      <c r="FM97" s="18">
        <v>61691.85</v>
      </c>
      <c r="FN97" s="18">
        <v>62889.75</v>
      </c>
      <c r="FO97" s="18">
        <v>122008.03560856247</v>
      </c>
      <c r="FP97" s="140">
        <f t="shared" si="77"/>
        <v>76621.158902140625</v>
      </c>
      <c r="FQ97" s="139"/>
      <c r="FR97" s="18">
        <v>59895</v>
      </c>
      <c r="FS97" s="18">
        <v>61691.85</v>
      </c>
      <c r="FT97" s="18">
        <v>62889.75</v>
      </c>
      <c r="FU97" s="18">
        <v>122008.03560856247</v>
      </c>
      <c r="FV97" s="140">
        <f t="shared" si="78"/>
        <v>76621.158902140625</v>
      </c>
      <c r="FW97" s="139"/>
      <c r="FX97" s="18">
        <v>59895</v>
      </c>
      <c r="FY97" s="18">
        <v>61691.85</v>
      </c>
      <c r="FZ97" s="18">
        <v>62889.75</v>
      </c>
      <c r="GA97" s="18">
        <v>122008.03560856247</v>
      </c>
      <c r="GB97" s="140">
        <f t="shared" si="79"/>
        <v>76621.158902140625</v>
      </c>
      <c r="GC97" s="139"/>
      <c r="GD97" s="18">
        <v>59895</v>
      </c>
      <c r="GE97" s="18">
        <v>61691.85</v>
      </c>
      <c r="GF97" s="18">
        <v>62889.75</v>
      </c>
      <c r="GG97" s="18">
        <v>122008.03560856247</v>
      </c>
      <c r="GH97" s="140">
        <f t="shared" si="80"/>
        <v>76621.158902140625</v>
      </c>
      <c r="GI97" s="139"/>
      <c r="GJ97" s="18">
        <v>59895</v>
      </c>
      <c r="GK97" s="18">
        <v>61691.85</v>
      </c>
      <c r="GL97" s="18">
        <v>62889.75</v>
      </c>
      <c r="GM97" s="18">
        <v>122008.03560856247</v>
      </c>
      <c r="GN97" s="140">
        <f t="shared" si="96"/>
        <v>76621.158902140625</v>
      </c>
      <c r="GO97" s="139"/>
      <c r="GP97" s="18">
        <v>59895</v>
      </c>
      <c r="GQ97" s="18">
        <v>61691.85</v>
      </c>
      <c r="GR97" s="18">
        <v>62889.75</v>
      </c>
      <c r="GS97" s="18">
        <v>122008.03560856247</v>
      </c>
      <c r="GT97" s="140">
        <f t="shared" si="97"/>
        <v>76621.158902140625</v>
      </c>
      <c r="GU97" s="139"/>
      <c r="GV97" s="18">
        <v>59895</v>
      </c>
      <c r="GW97" s="18">
        <v>61691.85</v>
      </c>
      <c r="GX97" s="18">
        <v>62889.75</v>
      </c>
      <c r="GY97" s="18">
        <v>122008.03560856247</v>
      </c>
      <c r="GZ97" s="140">
        <f t="shared" si="98"/>
        <v>76621.158902140625</v>
      </c>
      <c r="HA97" s="139"/>
      <c r="HB97" s="18">
        <v>59895</v>
      </c>
      <c r="HC97" s="18">
        <v>61691.85</v>
      </c>
      <c r="HD97" s="18">
        <v>62889.75</v>
      </c>
      <c r="HE97" s="18">
        <v>122008.03560856247</v>
      </c>
      <c r="HF97" s="140">
        <f t="shared" si="99"/>
        <v>76621.158902140625</v>
      </c>
      <c r="HG97" s="139"/>
      <c r="HH97" s="18">
        <v>59895</v>
      </c>
      <c r="HI97" s="18">
        <v>61691.85</v>
      </c>
      <c r="HJ97" s="18">
        <v>62889.75</v>
      </c>
      <c r="HK97" s="18">
        <v>122008.03560856247</v>
      </c>
      <c r="HL97" s="140">
        <f t="shared" si="100"/>
        <v>76621.158902140625</v>
      </c>
      <c r="HM97" s="139"/>
      <c r="HN97" s="18">
        <v>59895</v>
      </c>
      <c r="HO97" s="18">
        <v>61691.85</v>
      </c>
      <c r="HP97" s="18">
        <v>62889.75</v>
      </c>
      <c r="HQ97" s="18">
        <v>122008.03560856247</v>
      </c>
      <c r="HR97" s="140">
        <f t="shared" si="101"/>
        <v>76621.158902140625</v>
      </c>
      <c r="HS97" s="139"/>
      <c r="HT97" s="18">
        <v>59895</v>
      </c>
      <c r="HU97" s="18">
        <v>61691.85</v>
      </c>
      <c r="HV97" s="18">
        <v>62889.75</v>
      </c>
      <c r="HW97" s="18">
        <v>122008.03560856247</v>
      </c>
      <c r="HX97" s="140">
        <f t="shared" si="102"/>
        <v>76621.158902140625</v>
      </c>
      <c r="HY97" s="139"/>
      <c r="HZ97" s="18">
        <v>59895</v>
      </c>
      <c r="IA97" s="18">
        <v>61691.85</v>
      </c>
      <c r="IB97" s="18">
        <v>62889.75</v>
      </c>
      <c r="IC97" s="18">
        <v>122008.03560856247</v>
      </c>
      <c r="ID97" s="140">
        <f t="shared" si="103"/>
        <v>76621.158902140625</v>
      </c>
      <c r="IE97" s="139"/>
      <c r="IF97" s="18">
        <v>59895</v>
      </c>
      <c r="IG97" s="18">
        <v>61691.85</v>
      </c>
      <c r="IH97" s="18">
        <v>62889.75</v>
      </c>
      <c r="II97" s="18">
        <v>122008.03560856247</v>
      </c>
      <c r="IJ97" s="140">
        <f t="shared" si="104"/>
        <v>76621.158902140625</v>
      </c>
      <c r="IK97" s="139"/>
      <c r="IL97" s="18">
        <v>59895</v>
      </c>
      <c r="IM97" s="18">
        <v>61691.85</v>
      </c>
      <c r="IN97" s="18">
        <v>62889.75</v>
      </c>
      <c r="IO97" s="18">
        <v>122008.03560856247</v>
      </c>
      <c r="IP97" s="140">
        <f t="shared" si="105"/>
        <v>76621.158902140625</v>
      </c>
      <c r="IQ97" s="139"/>
      <c r="IR97" s="18">
        <v>59895</v>
      </c>
      <c r="IS97" s="18">
        <v>61691.85</v>
      </c>
      <c r="IT97" s="18">
        <v>62889.75</v>
      </c>
      <c r="IU97" s="18">
        <v>122008.03560856247</v>
      </c>
      <c r="IV97" s="140">
        <f t="shared" si="106"/>
        <v>76621.158902140625</v>
      </c>
      <c r="IW97" s="139"/>
      <c r="IX97" s="18">
        <v>59895</v>
      </c>
      <c r="IY97" s="18">
        <v>61691.85</v>
      </c>
      <c r="IZ97" s="18">
        <v>62889.75</v>
      </c>
      <c r="JA97" s="18">
        <v>122008.03560856247</v>
      </c>
      <c r="JB97" s="140">
        <f t="shared" si="107"/>
        <v>76621.158902140625</v>
      </c>
      <c r="JC97" s="139"/>
      <c r="JD97" s="18">
        <v>59895</v>
      </c>
      <c r="JE97" s="18">
        <v>61691.85</v>
      </c>
      <c r="JF97" s="18">
        <v>62889.75</v>
      </c>
      <c r="JG97" s="18">
        <v>122008.03560856247</v>
      </c>
      <c r="JH97" s="140">
        <f t="shared" si="108"/>
        <v>76621.158902140625</v>
      </c>
      <c r="JI97" s="139"/>
      <c r="JJ97" s="18">
        <v>59895</v>
      </c>
      <c r="JK97" s="18">
        <v>61691.85</v>
      </c>
      <c r="JL97" s="18">
        <v>62889.75</v>
      </c>
      <c r="JM97" s="18">
        <v>122008.03560856247</v>
      </c>
      <c r="JN97" s="140">
        <f t="shared" si="109"/>
        <v>76621.158902140625</v>
      </c>
      <c r="JO97" s="167"/>
      <c r="JP97" s="18">
        <v>62892</v>
      </c>
      <c r="JQ97" s="18">
        <v>64778.76</v>
      </c>
      <c r="JR97" s="18">
        <v>66036.600000000006</v>
      </c>
      <c r="JS97" s="18">
        <v>128113.90362784325</v>
      </c>
      <c r="JT97" s="168">
        <f t="shared" si="110"/>
        <v>80455.315906960808</v>
      </c>
      <c r="JU97" s="139"/>
      <c r="JV97" s="18">
        <v>59895</v>
      </c>
      <c r="JW97" s="18">
        <v>61691.85</v>
      </c>
      <c r="JX97" s="18">
        <v>62889.75</v>
      </c>
      <c r="JY97" s="18">
        <v>122008.03560856247</v>
      </c>
      <c r="JZ97" s="140">
        <f t="shared" si="111"/>
        <v>76621.158902140625</v>
      </c>
      <c r="KA97" s="139"/>
      <c r="KB97" s="18">
        <v>59895</v>
      </c>
      <c r="KC97" s="18">
        <v>61691.85</v>
      </c>
      <c r="KD97" s="18">
        <v>62889.75</v>
      </c>
      <c r="KE97" s="18">
        <v>122008.03560856247</v>
      </c>
      <c r="KF97" s="140">
        <f t="shared" si="112"/>
        <v>76621.158902140625</v>
      </c>
      <c r="KG97" s="139"/>
      <c r="KH97" s="18">
        <v>59895</v>
      </c>
      <c r="KI97" s="18">
        <v>61691.85</v>
      </c>
      <c r="KJ97" s="18">
        <v>62889.75</v>
      </c>
      <c r="KK97" s="18">
        <v>122008.03560856247</v>
      </c>
      <c r="KL97" s="140">
        <f t="shared" si="81"/>
        <v>76621.158902140625</v>
      </c>
      <c r="KM97" s="139"/>
      <c r="KN97" s="18">
        <v>59895</v>
      </c>
      <c r="KO97" s="18">
        <v>61691.85</v>
      </c>
      <c r="KP97" s="18">
        <v>62889.75</v>
      </c>
      <c r="KQ97" s="18">
        <v>122008.03560856247</v>
      </c>
      <c r="KR97" s="140">
        <f t="shared" si="113"/>
        <v>76621.158902140625</v>
      </c>
      <c r="KS97" s="173"/>
      <c r="KT97" s="18">
        <v>59895</v>
      </c>
      <c r="KU97" s="18">
        <v>61691.85</v>
      </c>
      <c r="KV97" s="18">
        <v>62889.75</v>
      </c>
      <c r="KW97" s="18">
        <v>122008.03560856247</v>
      </c>
      <c r="KX97" s="140">
        <f t="shared" si="114"/>
        <v>76621.158902140625</v>
      </c>
      <c r="KY97" s="148"/>
      <c r="KZ97" s="18">
        <v>59895</v>
      </c>
      <c r="LA97" s="18">
        <v>61691.85</v>
      </c>
      <c r="LB97" s="18">
        <v>62889.75</v>
      </c>
      <c r="LC97" s="18">
        <v>122008.03560856247</v>
      </c>
      <c r="LD97" s="177">
        <f t="shared" si="115"/>
        <v>76621.158902140625</v>
      </c>
      <c r="LE97" s="148"/>
      <c r="LF97" s="18">
        <v>59895</v>
      </c>
      <c r="LG97" s="18">
        <v>61691.85</v>
      </c>
      <c r="LH97" s="18">
        <v>62889.75</v>
      </c>
      <c r="LI97" s="18">
        <v>122008.03560856247</v>
      </c>
      <c r="LJ97" s="177">
        <f t="shared" si="82"/>
        <v>76621.158902140625</v>
      </c>
      <c r="LK97" s="148"/>
      <c r="LL97" s="18">
        <v>63839</v>
      </c>
      <c r="LM97" s="18">
        <v>65754.17</v>
      </c>
      <c r="LN97" s="18">
        <v>67030.95</v>
      </c>
      <c r="LO97" s="18">
        <v>122008.03560856247</v>
      </c>
      <c r="LP97" s="177">
        <f t="shared" si="83"/>
        <v>79658.038902140615</v>
      </c>
      <c r="LQ97" s="148"/>
      <c r="LR97" s="18">
        <v>63839</v>
      </c>
      <c r="LS97" s="18">
        <v>65754.17</v>
      </c>
      <c r="LT97" s="18">
        <v>67030.95</v>
      </c>
      <c r="LU97" s="18">
        <v>122008.03560856247</v>
      </c>
      <c r="LV97" s="177">
        <f t="shared" si="84"/>
        <v>79658.038902140615</v>
      </c>
      <c r="LW97" s="148"/>
      <c r="LX97" s="18">
        <v>63839</v>
      </c>
      <c r="LY97" s="18">
        <v>65754.17</v>
      </c>
      <c r="LZ97" s="18">
        <v>67030.95</v>
      </c>
      <c r="MA97" s="18">
        <v>122008.03560856247</v>
      </c>
      <c r="MB97" s="177">
        <f t="shared" si="85"/>
        <v>79658.038902140615</v>
      </c>
      <c r="MC97" s="148"/>
      <c r="MD97" s="18">
        <v>63839</v>
      </c>
      <c r="ME97" s="18">
        <v>65754.17</v>
      </c>
      <c r="MF97" s="18">
        <v>67030.95</v>
      </c>
      <c r="MG97" s="18">
        <v>122008.03560856247</v>
      </c>
      <c r="MH97" s="177">
        <f t="shared" si="86"/>
        <v>79658.038902140615</v>
      </c>
      <c r="MI97" s="148"/>
      <c r="MJ97" s="18">
        <v>63839</v>
      </c>
      <c r="MK97" s="18">
        <v>65754.17</v>
      </c>
      <c r="ML97" s="18">
        <v>67030.95</v>
      </c>
      <c r="MM97" s="18">
        <v>122008.03560856247</v>
      </c>
      <c r="MN97" s="177">
        <f t="shared" si="87"/>
        <v>79658.038902140615</v>
      </c>
      <c r="MO97" s="148"/>
      <c r="MP97" s="18">
        <v>63839</v>
      </c>
      <c r="MQ97" s="18">
        <v>65754.17</v>
      </c>
      <c r="MR97" s="18">
        <v>67030.95</v>
      </c>
      <c r="MS97" s="18">
        <v>122008.03560856247</v>
      </c>
      <c r="MT97" s="177">
        <f t="shared" si="88"/>
        <v>79658.038902140615</v>
      </c>
      <c r="MU97" s="181">
        <v>4469906.5782556022</v>
      </c>
    </row>
    <row r="98" spans="1:413" s="2" customFormat="1" ht="14" x14ac:dyDescent="0.35">
      <c r="A98" s="201">
        <v>92</v>
      </c>
      <c r="B98" s="16" t="s">
        <v>169</v>
      </c>
      <c r="C98" s="17">
        <v>1</v>
      </c>
      <c r="D98" s="202" t="s">
        <v>74</v>
      </c>
      <c r="E98" s="139"/>
      <c r="F98" s="18">
        <v>92574</v>
      </c>
      <c r="G98" s="18">
        <v>95351.22</v>
      </c>
      <c r="H98" s="18">
        <v>97202.7</v>
      </c>
      <c r="I98" s="18">
        <v>188577.4285596647</v>
      </c>
      <c r="J98" s="140">
        <f t="shared" si="89"/>
        <v>118426.33713991617</v>
      </c>
      <c r="K98" s="139"/>
      <c r="L98" s="18">
        <v>94074</v>
      </c>
      <c r="M98" s="18">
        <v>96896.22</v>
      </c>
      <c r="N98" s="18">
        <v>98777.7</v>
      </c>
      <c r="O98" s="18">
        <v>191632.84771315454</v>
      </c>
      <c r="P98" s="140">
        <f t="shared" si="62"/>
        <v>120345.19192828864</v>
      </c>
      <c r="Q98" s="139"/>
      <c r="R98" s="18">
        <v>94074</v>
      </c>
      <c r="S98" s="18">
        <v>96896.22</v>
      </c>
      <c r="T98" s="18">
        <v>98777.7</v>
      </c>
      <c r="U98" s="18">
        <v>191632.84771315454</v>
      </c>
      <c r="V98" s="140">
        <f t="shared" si="63"/>
        <v>120345.19192828864</v>
      </c>
      <c r="W98" s="139"/>
      <c r="X98" s="18">
        <v>94074</v>
      </c>
      <c r="Y98" s="18">
        <v>96896.22</v>
      </c>
      <c r="Z98" s="18">
        <v>98777.7</v>
      </c>
      <c r="AA98" s="18">
        <v>191632.84771315454</v>
      </c>
      <c r="AB98" s="140">
        <f t="shared" si="64"/>
        <v>120345.19192828864</v>
      </c>
      <c r="AC98" s="139"/>
      <c r="AD98" s="18">
        <v>94074</v>
      </c>
      <c r="AE98" s="18">
        <v>96896.22</v>
      </c>
      <c r="AF98" s="18">
        <v>98777.7</v>
      </c>
      <c r="AG98" s="18">
        <v>191632.84771315454</v>
      </c>
      <c r="AH98" s="140">
        <f t="shared" si="65"/>
        <v>120345.19192828864</v>
      </c>
      <c r="AI98" s="139"/>
      <c r="AJ98" s="18">
        <v>94074</v>
      </c>
      <c r="AK98" s="18">
        <v>96896.22</v>
      </c>
      <c r="AL98" s="18">
        <v>98777.7</v>
      </c>
      <c r="AM98" s="18">
        <v>191632.84771315454</v>
      </c>
      <c r="AN98" s="140">
        <f t="shared" si="66"/>
        <v>120345.19192828864</v>
      </c>
      <c r="AO98" s="139"/>
      <c r="AP98" s="18">
        <v>94074</v>
      </c>
      <c r="AQ98" s="18">
        <v>96896.22</v>
      </c>
      <c r="AR98" s="18">
        <v>98777.7</v>
      </c>
      <c r="AS98" s="18">
        <v>191632.84771315454</v>
      </c>
      <c r="AT98" s="140">
        <f t="shared" si="67"/>
        <v>120345.19192828864</v>
      </c>
      <c r="AU98" s="153"/>
      <c r="AV98" s="19">
        <v>100269</v>
      </c>
      <c r="AW98" s="18">
        <v>103277.07</v>
      </c>
      <c r="AX98" s="18">
        <v>105282.45</v>
      </c>
      <c r="AY98" s="18">
        <v>204252.2832166515</v>
      </c>
      <c r="AZ98" s="154">
        <f t="shared" si="61"/>
        <v>128270.20080416289</v>
      </c>
      <c r="BA98" s="139"/>
      <c r="BB98" s="18">
        <v>94074</v>
      </c>
      <c r="BC98" s="18">
        <v>96896.22</v>
      </c>
      <c r="BD98" s="18">
        <v>98777.7</v>
      </c>
      <c r="BE98" s="18">
        <v>191632.84771315454</v>
      </c>
      <c r="BF98" s="140">
        <f t="shared" si="68"/>
        <v>120345.19192828864</v>
      </c>
      <c r="BG98" s="139"/>
      <c r="BH98" s="18">
        <v>94074</v>
      </c>
      <c r="BI98" s="18">
        <v>96896.22</v>
      </c>
      <c r="BJ98" s="18">
        <v>98777.7</v>
      </c>
      <c r="BK98" s="18">
        <v>191632.84771315454</v>
      </c>
      <c r="BL98" s="140">
        <f t="shared" si="60"/>
        <v>120345.19192828864</v>
      </c>
      <c r="BM98" s="141" t="s">
        <v>75</v>
      </c>
      <c r="BN98" s="20" t="s">
        <v>75</v>
      </c>
      <c r="BO98" s="20" t="s">
        <v>75</v>
      </c>
      <c r="BP98" s="20" t="s">
        <v>75</v>
      </c>
      <c r="BQ98" s="20" t="s">
        <v>75</v>
      </c>
      <c r="BR98" s="157" t="s">
        <v>75</v>
      </c>
      <c r="BS98" s="139"/>
      <c r="BT98" s="18">
        <v>94074</v>
      </c>
      <c r="BU98" s="18">
        <v>96896.22</v>
      </c>
      <c r="BV98" s="18">
        <v>98777.7</v>
      </c>
      <c r="BW98" s="18">
        <v>191632.84771315454</v>
      </c>
      <c r="BX98" s="140">
        <f t="shared" si="69"/>
        <v>120345.19192828864</v>
      </c>
      <c r="BY98" s="139"/>
      <c r="BZ98" s="18">
        <v>94074</v>
      </c>
      <c r="CA98" s="18">
        <v>96896.22</v>
      </c>
      <c r="CB98" s="18">
        <v>98777.7</v>
      </c>
      <c r="CC98" s="18">
        <v>191632.84771315454</v>
      </c>
      <c r="CD98" s="140">
        <f t="shared" si="90"/>
        <v>120345.19192828864</v>
      </c>
      <c r="CE98" s="139"/>
      <c r="CF98" s="18">
        <v>94074</v>
      </c>
      <c r="CG98" s="18">
        <v>96896.22</v>
      </c>
      <c r="CH98" s="18">
        <v>98777.7</v>
      </c>
      <c r="CI98" s="18">
        <v>191632.84771315454</v>
      </c>
      <c r="CJ98" s="140">
        <f t="shared" si="91"/>
        <v>120345.19192828864</v>
      </c>
      <c r="CK98" s="139"/>
      <c r="CL98" s="18">
        <v>94074</v>
      </c>
      <c r="CM98" s="18">
        <v>96896.22</v>
      </c>
      <c r="CN98" s="18">
        <v>98777.7</v>
      </c>
      <c r="CO98" s="18">
        <v>191632.84771315454</v>
      </c>
      <c r="CP98" s="140">
        <f t="shared" si="92"/>
        <v>120345.19192828864</v>
      </c>
      <c r="CQ98" s="139"/>
      <c r="CR98" s="18">
        <v>94074</v>
      </c>
      <c r="CS98" s="18">
        <v>96896</v>
      </c>
      <c r="CT98" s="18">
        <v>98778</v>
      </c>
      <c r="CU98" s="18">
        <v>191632.84771315454</v>
      </c>
      <c r="CV98" s="140">
        <f t="shared" si="93"/>
        <v>120345.21192828863</v>
      </c>
      <c r="CW98" s="139"/>
      <c r="CX98" s="18">
        <v>94074</v>
      </c>
      <c r="CY98" s="18">
        <v>96896.22</v>
      </c>
      <c r="CZ98" s="18">
        <v>98777.7</v>
      </c>
      <c r="DA98" s="18">
        <v>191632.84771315454</v>
      </c>
      <c r="DB98" s="140">
        <f t="shared" si="116"/>
        <v>120345.19192828864</v>
      </c>
      <c r="DC98" s="139"/>
      <c r="DD98" s="18">
        <v>94074</v>
      </c>
      <c r="DE98" s="18">
        <v>96896.22</v>
      </c>
      <c r="DF98" s="18">
        <v>98777.7</v>
      </c>
      <c r="DG98" s="18">
        <v>191632.84771315454</v>
      </c>
      <c r="DH98" s="140">
        <f t="shared" si="70"/>
        <v>120345.19192828864</v>
      </c>
      <c r="DI98" s="139"/>
      <c r="DJ98" s="18">
        <v>94074</v>
      </c>
      <c r="DK98" s="18">
        <v>96896.22</v>
      </c>
      <c r="DL98" s="18">
        <v>98777.7</v>
      </c>
      <c r="DM98" s="18">
        <v>191632.84771315454</v>
      </c>
      <c r="DN98" s="140">
        <f t="shared" si="71"/>
        <v>120345.19192828864</v>
      </c>
      <c r="DO98" s="139"/>
      <c r="DP98" s="18">
        <v>94074</v>
      </c>
      <c r="DQ98" s="18">
        <v>96896.22</v>
      </c>
      <c r="DR98" s="18">
        <v>98777.7</v>
      </c>
      <c r="DS98" s="18">
        <v>191632.84771315454</v>
      </c>
      <c r="DT98" s="140">
        <f t="shared" si="117"/>
        <v>120345.19192828864</v>
      </c>
      <c r="DU98" s="139"/>
      <c r="DV98" s="18">
        <v>94074</v>
      </c>
      <c r="DW98" s="18">
        <v>96896.22</v>
      </c>
      <c r="DX98" s="18">
        <v>98777.7</v>
      </c>
      <c r="DY98" s="18">
        <v>191632.84771315454</v>
      </c>
      <c r="DZ98" s="140">
        <f t="shared" si="94"/>
        <v>120345.19192828864</v>
      </c>
      <c r="EA98" s="139"/>
      <c r="EB98" s="18">
        <v>94074</v>
      </c>
      <c r="EC98" s="18">
        <v>96896.22</v>
      </c>
      <c r="ED98" s="18">
        <v>98777.7</v>
      </c>
      <c r="EE98" s="18">
        <v>191632.84771315454</v>
      </c>
      <c r="EF98" s="140">
        <f t="shared" si="72"/>
        <v>120345.19192828864</v>
      </c>
      <c r="EG98" s="139"/>
      <c r="EH98" s="18">
        <v>94074</v>
      </c>
      <c r="EI98" s="18">
        <v>96896.22</v>
      </c>
      <c r="EJ98" s="18">
        <v>98777.7</v>
      </c>
      <c r="EK98" s="18">
        <v>191632.84771315454</v>
      </c>
      <c r="EL98" s="140">
        <f t="shared" si="73"/>
        <v>120345.19192828864</v>
      </c>
      <c r="EM98" s="139"/>
      <c r="EN98" s="18">
        <v>94074</v>
      </c>
      <c r="EO98" s="18">
        <v>96896.22</v>
      </c>
      <c r="EP98" s="18">
        <v>98777.7</v>
      </c>
      <c r="EQ98" s="18">
        <v>191632.84771315454</v>
      </c>
      <c r="ER98" s="140">
        <f t="shared" si="74"/>
        <v>120345.19192828864</v>
      </c>
      <c r="ES98" s="139"/>
      <c r="ET98" s="18">
        <v>94074</v>
      </c>
      <c r="EU98" s="18">
        <v>96896.22</v>
      </c>
      <c r="EV98" s="18">
        <v>98777.7</v>
      </c>
      <c r="EW98" s="18">
        <v>191632.84771315454</v>
      </c>
      <c r="EX98" s="140">
        <f t="shared" si="95"/>
        <v>120345.19192828864</v>
      </c>
      <c r="EY98" s="139"/>
      <c r="EZ98" s="18">
        <v>94074</v>
      </c>
      <c r="FA98" s="18">
        <v>96896.22</v>
      </c>
      <c r="FB98" s="18">
        <v>98777.7</v>
      </c>
      <c r="FC98" s="18">
        <v>191632.84771315454</v>
      </c>
      <c r="FD98" s="140">
        <f t="shared" si="75"/>
        <v>120345.19192828864</v>
      </c>
      <c r="FE98" s="139"/>
      <c r="FF98" s="18">
        <v>94074</v>
      </c>
      <c r="FG98" s="18">
        <v>96896.22</v>
      </c>
      <c r="FH98" s="18">
        <v>98777.7</v>
      </c>
      <c r="FI98" s="18">
        <v>191632.84771315454</v>
      </c>
      <c r="FJ98" s="140">
        <f t="shared" si="76"/>
        <v>120345.19192828864</v>
      </c>
      <c r="FK98" s="139"/>
      <c r="FL98" s="18">
        <v>94074</v>
      </c>
      <c r="FM98" s="18">
        <v>96896.22</v>
      </c>
      <c r="FN98" s="18">
        <v>98777.7</v>
      </c>
      <c r="FO98" s="18">
        <v>191632.84771315454</v>
      </c>
      <c r="FP98" s="140">
        <f t="shared" si="77"/>
        <v>120345.19192828864</v>
      </c>
      <c r="FQ98" s="139"/>
      <c r="FR98" s="18">
        <v>94074</v>
      </c>
      <c r="FS98" s="18">
        <v>96896.22</v>
      </c>
      <c r="FT98" s="18">
        <v>98777.7</v>
      </c>
      <c r="FU98" s="18">
        <v>191632.84771315454</v>
      </c>
      <c r="FV98" s="140">
        <f t="shared" si="78"/>
        <v>120345.19192828864</v>
      </c>
      <c r="FW98" s="139"/>
      <c r="FX98" s="18">
        <v>94074</v>
      </c>
      <c r="FY98" s="18">
        <v>96896.22</v>
      </c>
      <c r="FZ98" s="18">
        <v>98777.7</v>
      </c>
      <c r="GA98" s="18">
        <v>191632.84771315454</v>
      </c>
      <c r="GB98" s="140">
        <f t="shared" si="79"/>
        <v>120345.19192828864</v>
      </c>
      <c r="GC98" s="139"/>
      <c r="GD98" s="18">
        <v>94074</v>
      </c>
      <c r="GE98" s="18">
        <v>96896.22</v>
      </c>
      <c r="GF98" s="18">
        <v>98777.7</v>
      </c>
      <c r="GG98" s="18">
        <v>191632.84771315454</v>
      </c>
      <c r="GH98" s="140">
        <f t="shared" si="80"/>
        <v>120345.19192828864</v>
      </c>
      <c r="GI98" s="139"/>
      <c r="GJ98" s="18">
        <v>94074</v>
      </c>
      <c r="GK98" s="18">
        <v>96896.22</v>
      </c>
      <c r="GL98" s="18">
        <v>98777.7</v>
      </c>
      <c r="GM98" s="18">
        <v>191632.84771315454</v>
      </c>
      <c r="GN98" s="140">
        <f t="shared" si="96"/>
        <v>120345.19192828864</v>
      </c>
      <c r="GO98" s="139"/>
      <c r="GP98" s="18">
        <v>94074</v>
      </c>
      <c r="GQ98" s="18">
        <v>96896.22</v>
      </c>
      <c r="GR98" s="18">
        <v>98777.7</v>
      </c>
      <c r="GS98" s="18">
        <v>191632.84771315454</v>
      </c>
      <c r="GT98" s="140">
        <f t="shared" si="97"/>
        <v>120345.19192828864</v>
      </c>
      <c r="GU98" s="139"/>
      <c r="GV98" s="18">
        <v>94074</v>
      </c>
      <c r="GW98" s="18">
        <v>96896.22</v>
      </c>
      <c r="GX98" s="18">
        <v>98777.7</v>
      </c>
      <c r="GY98" s="18">
        <v>191632.84771315454</v>
      </c>
      <c r="GZ98" s="140">
        <f t="shared" si="98"/>
        <v>120345.19192828864</v>
      </c>
      <c r="HA98" s="139"/>
      <c r="HB98" s="18">
        <v>94074</v>
      </c>
      <c r="HC98" s="18">
        <v>96896.22</v>
      </c>
      <c r="HD98" s="18">
        <v>98777.7</v>
      </c>
      <c r="HE98" s="18">
        <v>191632.84771315454</v>
      </c>
      <c r="HF98" s="140">
        <f t="shared" si="99"/>
        <v>120345.19192828864</v>
      </c>
      <c r="HG98" s="139"/>
      <c r="HH98" s="18">
        <v>94074</v>
      </c>
      <c r="HI98" s="18">
        <v>96896.22</v>
      </c>
      <c r="HJ98" s="18">
        <v>98777.7</v>
      </c>
      <c r="HK98" s="18">
        <v>191632.84771315454</v>
      </c>
      <c r="HL98" s="140">
        <f t="shared" si="100"/>
        <v>120345.19192828864</v>
      </c>
      <c r="HM98" s="139"/>
      <c r="HN98" s="18">
        <v>94074</v>
      </c>
      <c r="HO98" s="18">
        <v>96896.22</v>
      </c>
      <c r="HP98" s="18">
        <v>98777.7</v>
      </c>
      <c r="HQ98" s="18">
        <v>191632.84771315454</v>
      </c>
      <c r="HR98" s="140">
        <f t="shared" si="101"/>
        <v>120345.19192828864</v>
      </c>
      <c r="HS98" s="139"/>
      <c r="HT98" s="18">
        <v>94074</v>
      </c>
      <c r="HU98" s="18">
        <v>96896.22</v>
      </c>
      <c r="HV98" s="18">
        <v>98777.7</v>
      </c>
      <c r="HW98" s="18">
        <v>191632.84771315454</v>
      </c>
      <c r="HX98" s="140">
        <f t="shared" si="102"/>
        <v>120345.19192828864</v>
      </c>
      <c r="HY98" s="139"/>
      <c r="HZ98" s="18">
        <v>94074</v>
      </c>
      <c r="IA98" s="18">
        <v>96896.22</v>
      </c>
      <c r="IB98" s="18">
        <v>98777.7</v>
      </c>
      <c r="IC98" s="18">
        <v>191632.84771315454</v>
      </c>
      <c r="ID98" s="140">
        <f t="shared" si="103"/>
        <v>120345.19192828864</v>
      </c>
      <c r="IE98" s="139"/>
      <c r="IF98" s="18">
        <v>94074</v>
      </c>
      <c r="IG98" s="18">
        <v>96896.22</v>
      </c>
      <c r="IH98" s="18">
        <v>98777.7</v>
      </c>
      <c r="II98" s="18">
        <v>191632.84771315454</v>
      </c>
      <c r="IJ98" s="140">
        <f t="shared" si="104"/>
        <v>120345.19192828864</v>
      </c>
      <c r="IK98" s="139"/>
      <c r="IL98" s="18">
        <v>94074</v>
      </c>
      <c r="IM98" s="18">
        <v>96896.22</v>
      </c>
      <c r="IN98" s="18">
        <v>98777.7</v>
      </c>
      <c r="IO98" s="18">
        <v>191632.84771315454</v>
      </c>
      <c r="IP98" s="140">
        <f t="shared" si="105"/>
        <v>120345.19192828864</v>
      </c>
      <c r="IQ98" s="139"/>
      <c r="IR98" s="18">
        <v>94074</v>
      </c>
      <c r="IS98" s="18">
        <v>96896.22</v>
      </c>
      <c r="IT98" s="18">
        <v>98777.7</v>
      </c>
      <c r="IU98" s="18">
        <v>191632.84771315454</v>
      </c>
      <c r="IV98" s="140">
        <f t="shared" si="106"/>
        <v>120345.19192828864</v>
      </c>
      <c r="IW98" s="139"/>
      <c r="IX98" s="18">
        <v>94074</v>
      </c>
      <c r="IY98" s="18">
        <v>96896.22</v>
      </c>
      <c r="IZ98" s="18">
        <v>98777.7</v>
      </c>
      <c r="JA98" s="18">
        <v>191632.84771315454</v>
      </c>
      <c r="JB98" s="140">
        <f t="shared" si="107"/>
        <v>120345.19192828864</v>
      </c>
      <c r="JC98" s="139"/>
      <c r="JD98" s="18">
        <v>94074</v>
      </c>
      <c r="JE98" s="18">
        <v>96896.22</v>
      </c>
      <c r="JF98" s="18">
        <v>98777.7</v>
      </c>
      <c r="JG98" s="18">
        <v>191632.84771315454</v>
      </c>
      <c r="JH98" s="140">
        <f t="shared" si="108"/>
        <v>120345.19192828864</v>
      </c>
      <c r="JI98" s="139"/>
      <c r="JJ98" s="18">
        <v>94074</v>
      </c>
      <c r="JK98" s="18">
        <v>96896.22</v>
      </c>
      <c r="JL98" s="18">
        <v>98777.7</v>
      </c>
      <c r="JM98" s="18">
        <v>191632.84771315454</v>
      </c>
      <c r="JN98" s="140">
        <f t="shared" si="109"/>
        <v>120345.19192828864</v>
      </c>
      <c r="JO98" s="167"/>
      <c r="JP98" s="18">
        <v>98782</v>
      </c>
      <c r="JQ98" s="18">
        <v>101745.46</v>
      </c>
      <c r="JR98" s="18">
        <v>103721.1</v>
      </c>
      <c r="JS98" s="18">
        <v>201223.07568837932</v>
      </c>
      <c r="JT98" s="168">
        <f t="shared" si="110"/>
        <v>126367.90892209485</v>
      </c>
      <c r="JU98" s="139"/>
      <c r="JV98" s="18">
        <v>94074</v>
      </c>
      <c r="JW98" s="18">
        <v>96896.22</v>
      </c>
      <c r="JX98" s="18">
        <v>98777.7</v>
      </c>
      <c r="JY98" s="18">
        <v>191632.84771315454</v>
      </c>
      <c r="JZ98" s="140">
        <f t="shared" si="111"/>
        <v>120345.19192828864</v>
      </c>
      <c r="KA98" s="139"/>
      <c r="KB98" s="18">
        <v>94074</v>
      </c>
      <c r="KC98" s="18">
        <v>96896.22</v>
      </c>
      <c r="KD98" s="18">
        <v>98777.7</v>
      </c>
      <c r="KE98" s="18">
        <v>191632.84771315454</v>
      </c>
      <c r="KF98" s="140">
        <f t="shared" si="112"/>
        <v>120345.19192828864</v>
      </c>
      <c r="KG98" s="139"/>
      <c r="KH98" s="18">
        <v>94074</v>
      </c>
      <c r="KI98" s="18">
        <v>96896.22</v>
      </c>
      <c r="KJ98" s="18">
        <v>98777.7</v>
      </c>
      <c r="KK98" s="18">
        <v>191632.84771315454</v>
      </c>
      <c r="KL98" s="140">
        <f t="shared" si="81"/>
        <v>120345.19192828864</v>
      </c>
      <c r="KM98" s="139"/>
      <c r="KN98" s="18">
        <v>94074</v>
      </c>
      <c r="KO98" s="18">
        <v>96896.22</v>
      </c>
      <c r="KP98" s="18">
        <v>98777.7</v>
      </c>
      <c r="KQ98" s="18">
        <v>191632.84771315454</v>
      </c>
      <c r="KR98" s="140">
        <f t="shared" si="113"/>
        <v>120345.19192828864</v>
      </c>
      <c r="KS98" s="173"/>
      <c r="KT98" s="18">
        <v>94074</v>
      </c>
      <c r="KU98" s="18">
        <v>96896.22</v>
      </c>
      <c r="KV98" s="18">
        <v>98777.7</v>
      </c>
      <c r="KW98" s="18">
        <v>191632.84771315454</v>
      </c>
      <c r="KX98" s="140">
        <f t="shared" si="114"/>
        <v>120345.19192828864</v>
      </c>
      <c r="KY98" s="148"/>
      <c r="KZ98" s="18">
        <v>94074</v>
      </c>
      <c r="LA98" s="18">
        <v>96896.22</v>
      </c>
      <c r="LB98" s="18">
        <v>98777.7</v>
      </c>
      <c r="LC98" s="18">
        <v>191632.84771315454</v>
      </c>
      <c r="LD98" s="177">
        <f t="shared" si="115"/>
        <v>120345.19192828864</v>
      </c>
      <c r="LE98" s="148"/>
      <c r="LF98" s="18">
        <v>94074</v>
      </c>
      <c r="LG98" s="18">
        <v>96896.22</v>
      </c>
      <c r="LH98" s="18">
        <v>98777.7</v>
      </c>
      <c r="LI98" s="18">
        <v>191632.84771315454</v>
      </c>
      <c r="LJ98" s="177">
        <f t="shared" si="82"/>
        <v>120345.19192828864</v>
      </c>
      <c r="LK98" s="148"/>
      <c r="LL98" s="18">
        <v>100269</v>
      </c>
      <c r="LM98" s="18">
        <v>103277.07</v>
      </c>
      <c r="LN98" s="18">
        <v>105282.45</v>
      </c>
      <c r="LO98" s="18">
        <v>191632.84771315454</v>
      </c>
      <c r="LP98" s="177">
        <f t="shared" si="83"/>
        <v>125115.34192828863</v>
      </c>
      <c r="LQ98" s="148"/>
      <c r="LR98" s="18">
        <v>100269</v>
      </c>
      <c r="LS98" s="18">
        <v>103277.07</v>
      </c>
      <c r="LT98" s="18">
        <v>105282.45</v>
      </c>
      <c r="LU98" s="18">
        <v>191632.84771315454</v>
      </c>
      <c r="LV98" s="177">
        <f t="shared" si="84"/>
        <v>125115.34192828863</v>
      </c>
      <c r="LW98" s="148"/>
      <c r="LX98" s="18">
        <v>100269</v>
      </c>
      <c r="LY98" s="18">
        <v>103277.07</v>
      </c>
      <c r="LZ98" s="18">
        <v>105282.45</v>
      </c>
      <c r="MA98" s="18">
        <v>191632.84771315454</v>
      </c>
      <c r="MB98" s="177">
        <f t="shared" si="85"/>
        <v>125115.34192828863</v>
      </c>
      <c r="MC98" s="148"/>
      <c r="MD98" s="18">
        <v>100269</v>
      </c>
      <c r="ME98" s="18">
        <v>103277.07</v>
      </c>
      <c r="MF98" s="18">
        <v>105282.45</v>
      </c>
      <c r="MG98" s="18">
        <v>191632.84771315454</v>
      </c>
      <c r="MH98" s="177">
        <f t="shared" si="86"/>
        <v>125115.34192828863</v>
      </c>
      <c r="MI98" s="148"/>
      <c r="MJ98" s="18">
        <v>100269</v>
      </c>
      <c r="MK98" s="18">
        <v>103277.07</v>
      </c>
      <c r="ML98" s="18">
        <v>105282.45</v>
      </c>
      <c r="MM98" s="18">
        <v>191632.84771315454</v>
      </c>
      <c r="MN98" s="177">
        <f t="shared" si="87"/>
        <v>125115.34192828863</v>
      </c>
      <c r="MO98" s="148"/>
      <c r="MP98" s="18">
        <v>100269</v>
      </c>
      <c r="MQ98" s="18">
        <v>103277.07</v>
      </c>
      <c r="MR98" s="18">
        <v>105282.45</v>
      </c>
      <c r="MS98" s="18">
        <v>191632.84771315454</v>
      </c>
      <c r="MT98" s="177">
        <f t="shared" si="88"/>
        <v>125115.34192828863</v>
      </c>
      <c r="MU98" s="181">
        <v>7020670.9229220506</v>
      </c>
    </row>
    <row r="99" spans="1:413" s="2" customFormat="1" ht="14" x14ac:dyDescent="0.35">
      <c r="A99" s="201">
        <v>93</v>
      </c>
      <c r="B99" s="16" t="s">
        <v>170</v>
      </c>
      <c r="C99" s="17">
        <v>1</v>
      </c>
      <c r="D99" s="202" t="s">
        <v>74</v>
      </c>
      <c r="E99" s="139"/>
      <c r="F99" s="18">
        <v>248212</v>
      </c>
      <c r="G99" s="18">
        <v>255658.36</v>
      </c>
      <c r="H99" s="18">
        <v>260622.6</v>
      </c>
      <c r="I99" s="18">
        <v>505617.70909953961</v>
      </c>
      <c r="J99" s="140">
        <f t="shared" si="89"/>
        <v>317527.66727488488</v>
      </c>
      <c r="K99" s="139"/>
      <c r="L99" s="18">
        <v>252234</v>
      </c>
      <c r="M99" s="18">
        <v>259801.02</v>
      </c>
      <c r="N99" s="18">
        <v>264845.7</v>
      </c>
      <c r="O99" s="18">
        <v>513809.96224736318</v>
      </c>
      <c r="P99" s="140">
        <f t="shared" si="62"/>
        <v>322672.67056184076</v>
      </c>
      <c r="Q99" s="139"/>
      <c r="R99" s="18">
        <v>252234</v>
      </c>
      <c r="S99" s="18">
        <v>259801.02</v>
      </c>
      <c r="T99" s="18">
        <v>264845.7</v>
      </c>
      <c r="U99" s="18">
        <v>513809.96224736318</v>
      </c>
      <c r="V99" s="140">
        <f t="shared" si="63"/>
        <v>322672.67056184076</v>
      </c>
      <c r="W99" s="139"/>
      <c r="X99" s="18">
        <v>252234</v>
      </c>
      <c r="Y99" s="18">
        <v>259801.02</v>
      </c>
      <c r="Z99" s="18">
        <v>264845.7</v>
      </c>
      <c r="AA99" s="18">
        <v>513809.96224736318</v>
      </c>
      <c r="AB99" s="140">
        <f t="shared" si="64"/>
        <v>322672.67056184076</v>
      </c>
      <c r="AC99" s="139"/>
      <c r="AD99" s="18">
        <v>252234</v>
      </c>
      <c r="AE99" s="18">
        <v>259801.02</v>
      </c>
      <c r="AF99" s="18">
        <v>264845.7</v>
      </c>
      <c r="AG99" s="18">
        <v>513809.96224736318</v>
      </c>
      <c r="AH99" s="140">
        <f t="shared" si="65"/>
        <v>322672.67056184076</v>
      </c>
      <c r="AI99" s="139"/>
      <c r="AJ99" s="18">
        <v>252234</v>
      </c>
      <c r="AK99" s="18">
        <v>259801.02</v>
      </c>
      <c r="AL99" s="18">
        <v>264845.7</v>
      </c>
      <c r="AM99" s="18">
        <v>513809.96224736318</v>
      </c>
      <c r="AN99" s="140">
        <f t="shared" si="66"/>
        <v>322672.67056184076</v>
      </c>
      <c r="AO99" s="139"/>
      <c r="AP99" s="18">
        <v>252234</v>
      </c>
      <c r="AQ99" s="18">
        <v>259801.02</v>
      </c>
      <c r="AR99" s="18">
        <v>264845.7</v>
      </c>
      <c r="AS99" s="18">
        <v>513809.96224736318</v>
      </c>
      <c r="AT99" s="140">
        <f t="shared" si="67"/>
        <v>322672.67056184076</v>
      </c>
      <c r="AU99" s="153"/>
      <c r="AV99" s="19">
        <v>268844</v>
      </c>
      <c r="AW99" s="18">
        <v>276909.32</v>
      </c>
      <c r="AX99" s="18">
        <v>282286.2</v>
      </c>
      <c r="AY99" s="18">
        <v>547645.45421552693</v>
      </c>
      <c r="AZ99" s="154">
        <f t="shared" si="61"/>
        <v>343921.24355388177</v>
      </c>
      <c r="BA99" s="139"/>
      <c r="BB99" s="18">
        <v>252234</v>
      </c>
      <c r="BC99" s="18">
        <v>259801.02</v>
      </c>
      <c r="BD99" s="18">
        <v>264845.7</v>
      </c>
      <c r="BE99" s="18">
        <v>513809.96224736318</v>
      </c>
      <c r="BF99" s="140">
        <f t="shared" si="68"/>
        <v>322672.67056184076</v>
      </c>
      <c r="BG99" s="139"/>
      <c r="BH99" s="18">
        <v>252234</v>
      </c>
      <c r="BI99" s="18">
        <v>259801.02</v>
      </c>
      <c r="BJ99" s="18">
        <v>264845.7</v>
      </c>
      <c r="BK99" s="18">
        <v>513809.96224736318</v>
      </c>
      <c r="BL99" s="140">
        <f t="shared" si="60"/>
        <v>322672.67056184076</v>
      </c>
      <c r="BM99" s="141" t="s">
        <v>75</v>
      </c>
      <c r="BN99" s="20" t="s">
        <v>75</v>
      </c>
      <c r="BO99" s="20" t="s">
        <v>75</v>
      </c>
      <c r="BP99" s="20" t="s">
        <v>75</v>
      </c>
      <c r="BQ99" s="20" t="s">
        <v>75</v>
      </c>
      <c r="BR99" s="157" t="s">
        <v>75</v>
      </c>
      <c r="BS99" s="139"/>
      <c r="BT99" s="18">
        <v>252234</v>
      </c>
      <c r="BU99" s="18">
        <v>259801.02</v>
      </c>
      <c r="BV99" s="18">
        <v>264845.7</v>
      </c>
      <c r="BW99" s="18">
        <v>513809.96224736318</v>
      </c>
      <c r="BX99" s="140">
        <f t="shared" si="69"/>
        <v>322672.67056184076</v>
      </c>
      <c r="BY99" s="139"/>
      <c r="BZ99" s="18">
        <v>252234</v>
      </c>
      <c r="CA99" s="18">
        <v>259801.02</v>
      </c>
      <c r="CB99" s="18">
        <v>264845.7</v>
      </c>
      <c r="CC99" s="18">
        <v>513809.96224736318</v>
      </c>
      <c r="CD99" s="140">
        <f t="shared" si="90"/>
        <v>322672.67056184076</v>
      </c>
      <c r="CE99" s="139"/>
      <c r="CF99" s="18">
        <v>252234</v>
      </c>
      <c r="CG99" s="18">
        <v>259801.02</v>
      </c>
      <c r="CH99" s="18">
        <v>264845.7</v>
      </c>
      <c r="CI99" s="18">
        <v>513809.96224736318</v>
      </c>
      <c r="CJ99" s="140">
        <f t="shared" si="91"/>
        <v>322672.67056184076</v>
      </c>
      <c r="CK99" s="139"/>
      <c r="CL99" s="18">
        <v>252234</v>
      </c>
      <c r="CM99" s="18">
        <v>259801.02</v>
      </c>
      <c r="CN99" s="18">
        <v>264845.7</v>
      </c>
      <c r="CO99" s="18">
        <v>513809.96224736318</v>
      </c>
      <c r="CP99" s="140">
        <f t="shared" si="92"/>
        <v>322672.67056184076</v>
      </c>
      <c r="CQ99" s="139"/>
      <c r="CR99" s="18">
        <v>252234</v>
      </c>
      <c r="CS99" s="18">
        <v>259801</v>
      </c>
      <c r="CT99" s="18">
        <v>264846</v>
      </c>
      <c r="CU99" s="18">
        <v>513809.96224736318</v>
      </c>
      <c r="CV99" s="140">
        <f t="shared" si="93"/>
        <v>322672.74056184082</v>
      </c>
      <c r="CW99" s="139"/>
      <c r="CX99" s="18">
        <v>252234</v>
      </c>
      <c r="CY99" s="18">
        <v>259801.02</v>
      </c>
      <c r="CZ99" s="18">
        <v>264845.7</v>
      </c>
      <c r="DA99" s="18">
        <v>513809.96224736318</v>
      </c>
      <c r="DB99" s="140">
        <f t="shared" si="116"/>
        <v>322672.67056184076</v>
      </c>
      <c r="DC99" s="139"/>
      <c r="DD99" s="18">
        <v>252234</v>
      </c>
      <c r="DE99" s="18">
        <v>259801.02</v>
      </c>
      <c r="DF99" s="18">
        <v>264845.7</v>
      </c>
      <c r="DG99" s="18">
        <v>513809.96224736318</v>
      </c>
      <c r="DH99" s="140">
        <f t="shared" si="70"/>
        <v>322672.67056184076</v>
      </c>
      <c r="DI99" s="139"/>
      <c r="DJ99" s="18">
        <v>252234</v>
      </c>
      <c r="DK99" s="18">
        <v>259801.02</v>
      </c>
      <c r="DL99" s="18">
        <v>264845.7</v>
      </c>
      <c r="DM99" s="18">
        <v>513809.96224736318</v>
      </c>
      <c r="DN99" s="140">
        <f t="shared" si="71"/>
        <v>322672.67056184076</v>
      </c>
      <c r="DO99" s="139"/>
      <c r="DP99" s="18">
        <v>252234</v>
      </c>
      <c r="DQ99" s="18">
        <v>259801.02</v>
      </c>
      <c r="DR99" s="18">
        <v>264845.7</v>
      </c>
      <c r="DS99" s="18">
        <v>513809.96224736318</v>
      </c>
      <c r="DT99" s="140">
        <f t="shared" si="117"/>
        <v>322672.67056184076</v>
      </c>
      <c r="DU99" s="139"/>
      <c r="DV99" s="18">
        <v>252234</v>
      </c>
      <c r="DW99" s="18">
        <v>259801.02</v>
      </c>
      <c r="DX99" s="18">
        <v>264845.7</v>
      </c>
      <c r="DY99" s="18">
        <v>513809.96224736318</v>
      </c>
      <c r="DZ99" s="140">
        <f t="shared" si="94"/>
        <v>322672.67056184076</v>
      </c>
      <c r="EA99" s="139"/>
      <c r="EB99" s="18">
        <v>252234</v>
      </c>
      <c r="EC99" s="18">
        <v>259801.02</v>
      </c>
      <c r="ED99" s="18">
        <v>264845.7</v>
      </c>
      <c r="EE99" s="18">
        <v>513809.96224736318</v>
      </c>
      <c r="EF99" s="140">
        <f t="shared" si="72"/>
        <v>322672.67056184076</v>
      </c>
      <c r="EG99" s="139"/>
      <c r="EH99" s="18">
        <v>252234</v>
      </c>
      <c r="EI99" s="18">
        <v>259801.02</v>
      </c>
      <c r="EJ99" s="18">
        <v>264845.7</v>
      </c>
      <c r="EK99" s="18">
        <v>513809.96224736318</v>
      </c>
      <c r="EL99" s="140">
        <f t="shared" si="73"/>
        <v>322672.67056184076</v>
      </c>
      <c r="EM99" s="139"/>
      <c r="EN99" s="18">
        <v>252234</v>
      </c>
      <c r="EO99" s="18">
        <v>259801.02</v>
      </c>
      <c r="EP99" s="18">
        <v>264845.7</v>
      </c>
      <c r="EQ99" s="18">
        <v>513809.96224736318</v>
      </c>
      <c r="ER99" s="140">
        <f t="shared" si="74"/>
        <v>322672.67056184076</v>
      </c>
      <c r="ES99" s="139"/>
      <c r="ET99" s="18">
        <v>252234</v>
      </c>
      <c r="EU99" s="18">
        <v>259801.02</v>
      </c>
      <c r="EV99" s="18">
        <v>264845.7</v>
      </c>
      <c r="EW99" s="18">
        <v>513809.96224736318</v>
      </c>
      <c r="EX99" s="140">
        <f t="shared" si="95"/>
        <v>322672.67056184076</v>
      </c>
      <c r="EY99" s="139"/>
      <c r="EZ99" s="18">
        <v>252234</v>
      </c>
      <c r="FA99" s="18">
        <v>259801.02</v>
      </c>
      <c r="FB99" s="18">
        <v>264845.7</v>
      </c>
      <c r="FC99" s="18">
        <v>513809.96224736318</v>
      </c>
      <c r="FD99" s="140">
        <f t="shared" si="75"/>
        <v>322672.67056184076</v>
      </c>
      <c r="FE99" s="139"/>
      <c r="FF99" s="18">
        <v>252234</v>
      </c>
      <c r="FG99" s="18">
        <v>259801.02</v>
      </c>
      <c r="FH99" s="18">
        <v>264845.7</v>
      </c>
      <c r="FI99" s="18">
        <v>513809.96224736318</v>
      </c>
      <c r="FJ99" s="140">
        <f t="shared" si="76"/>
        <v>322672.67056184076</v>
      </c>
      <c r="FK99" s="139"/>
      <c r="FL99" s="18">
        <v>252234</v>
      </c>
      <c r="FM99" s="18">
        <v>259801.02</v>
      </c>
      <c r="FN99" s="18">
        <v>264845.7</v>
      </c>
      <c r="FO99" s="18">
        <v>513809.96224736318</v>
      </c>
      <c r="FP99" s="140">
        <f t="shared" si="77"/>
        <v>322672.67056184076</v>
      </c>
      <c r="FQ99" s="139"/>
      <c r="FR99" s="18">
        <v>252234</v>
      </c>
      <c r="FS99" s="18">
        <v>259801.02</v>
      </c>
      <c r="FT99" s="18">
        <v>264845.7</v>
      </c>
      <c r="FU99" s="18">
        <v>513809.96224736318</v>
      </c>
      <c r="FV99" s="140">
        <f t="shared" si="78"/>
        <v>322672.67056184076</v>
      </c>
      <c r="FW99" s="139"/>
      <c r="FX99" s="18">
        <v>252234</v>
      </c>
      <c r="FY99" s="18">
        <v>259801.02</v>
      </c>
      <c r="FZ99" s="18">
        <v>264845.7</v>
      </c>
      <c r="GA99" s="18">
        <v>513809.96224736318</v>
      </c>
      <c r="GB99" s="140">
        <f t="shared" si="79"/>
        <v>322672.67056184076</v>
      </c>
      <c r="GC99" s="139"/>
      <c r="GD99" s="18">
        <v>252234</v>
      </c>
      <c r="GE99" s="18">
        <v>259801.02</v>
      </c>
      <c r="GF99" s="18">
        <v>264845.7</v>
      </c>
      <c r="GG99" s="18">
        <v>513809.96224736318</v>
      </c>
      <c r="GH99" s="140">
        <f t="shared" si="80"/>
        <v>322672.67056184076</v>
      </c>
      <c r="GI99" s="139"/>
      <c r="GJ99" s="18">
        <v>252234</v>
      </c>
      <c r="GK99" s="18">
        <v>259801.02</v>
      </c>
      <c r="GL99" s="18">
        <v>264845.7</v>
      </c>
      <c r="GM99" s="18">
        <v>513809.96224736318</v>
      </c>
      <c r="GN99" s="140">
        <f t="shared" si="96"/>
        <v>322672.67056184076</v>
      </c>
      <c r="GO99" s="139"/>
      <c r="GP99" s="18">
        <v>252234</v>
      </c>
      <c r="GQ99" s="18">
        <v>259801.02</v>
      </c>
      <c r="GR99" s="18">
        <v>264845.7</v>
      </c>
      <c r="GS99" s="18">
        <v>513809.96224736318</v>
      </c>
      <c r="GT99" s="140">
        <f t="shared" si="97"/>
        <v>322672.67056184076</v>
      </c>
      <c r="GU99" s="139"/>
      <c r="GV99" s="18">
        <v>252234</v>
      </c>
      <c r="GW99" s="18">
        <v>259801.02</v>
      </c>
      <c r="GX99" s="18">
        <v>264845.7</v>
      </c>
      <c r="GY99" s="18">
        <v>513809.96224736318</v>
      </c>
      <c r="GZ99" s="140">
        <f t="shared" si="98"/>
        <v>322672.67056184076</v>
      </c>
      <c r="HA99" s="139"/>
      <c r="HB99" s="18">
        <v>252234</v>
      </c>
      <c r="HC99" s="18">
        <v>259801.02</v>
      </c>
      <c r="HD99" s="18">
        <v>264845.7</v>
      </c>
      <c r="HE99" s="18">
        <v>513809.96224736318</v>
      </c>
      <c r="HF99" s="140">
        <f t="shared" si="99"/>
        <v>322672.67056184076</v>
      </c>
      <c r="HG99" s="139"/>
      <c r="HH99" s="18">
        <v>252234</v>
      </c>
      <c r="HI99" s="18">
        <v>259801.02</v>
      </c>
      <c r="HJ99" s="18">
        <v>264845.7</v>
      </c>
      <c r="HK99" s="18">
        <v>513809.96224736318</v>
      </c>
      <c r="HL99" s="140">
        <f t="shared" si="100"/>
        <v>322672.67056184076</v>
      </c>
      <c r="HM99" s="139"/>
      <c r="HN99" s="18">
        <v>252234</v>
      </c>
      <c r="HO99" s="18">
        <v>259801.02</v>
      </c>
      <c r="HP99" s="18">
        <v>264845.7</v>
      </c>
      <c r="HQ99" s="18">
        <v>513809.96224736318</v>
      </c>
      <c r="HR99" s="140">
        <f t="shared" si="101"/>
        <v>322672.67056184076</v>
      </c>
      <c r="HS99" s="139"/>
      <c r="HT99" s="18">
        <v>252234</v>
      </c>
      <c r="HU99" s="18">
        <v>259801.02</v>
      </c>
      <c r="HV99" s="18">
        <v>264845.7</v>
      </c>
      <c r="HW99" s="18">
        <v>513809.96224736318</v>
      </c>
      <c r="HX99" s="140">
        <f t="shared" si="102"/>
        <v>322672.67056184076</v>
      </c>
      <c r="HY99" s="139"/>
      <c r="HZ99" s="18">
        <v>252234</v>
      </c>
      <c r="IA99" s="18">
        <v>259801.02</v>
      </c>
      <c r="IB99" s="18">
        <v>264845.7</v>
      </c>
      <c r="IC99" s="18">
        <v>513809.96224736318</v>
      </c>
      <c r="ID99" s="140">
        <f t="shared" si="103"/>
        <v>322672.67056184076</v>
      </c>
      <c r="IE99" s="139"/>
      <c r="IF99" s="18">
        <v>252234</v>
      </c>
      <c r="IG99" s="18">
        <v>259801.02</v>
      </c>
      <c r="IH99" s="18">
        <v>264845.7</v>
      </c>
      <c r="II99" s="18">
        <v>513809.96224736318</v>
      </c>
      <c r="IJ99" s="140">
        <f t="shared" si="104"/>
        <v>322672.67056184076</v>
      </c>
      <c r="IK99" s="139"/>
      <c r="IL99" s="18">
        <v>252234</v>
      </c>
      <c r="IM99" s="18">
        <v>259801.02</v>
      </c>
      <c r="IN99" s="18">
        <v>264845.7</v>
      </c>
      <c r="IO99" s="18">
        <v>513809.96224736318</v>
      </c>
      <c r="IP99" s="140">
        <f t="shared" si="105"/>
        <v>322672.67056184076</v>
      </c>
      <c r="IQ99" s="139"/>
      <c r="IR99" s="18">
        <v>252234</v>
      </c>
      <c r="IS99" s="18">
        <v>259801.02</v>
      </c>
      <c r="IT99" s="18">
        <v>264845.7</v>
      </c>
      <c r="IU99" s="18">
        <v>513809.96224736318</v>
      </c>
      <c r="IV99" s="140">
        <f t="shared" si="106"/>
        <v>322672.67056184076</v>
      </c>
      <c r="IW99" s="139"/>
      <c r="IX99" s="18">
        <v>252234</v>
      </c>
      <c r="IY99" s="18">
        <v>259801.02</v>
      </c>
      <c r="IZ99" s="18">
        <v>264845.7</v>
      </c>
      <c r="JA99" s="18">
        <v>513809.96224736318</v>
      </c>
      <c r="JB99" s="140">
        <f t="shared" si="107"/>
        <v>322672.67056184076</v>
      </c>
      <c r="JC99" s="139"/>
      <c r="JD99" s="18">
        <v>252234</v>
      </c>
      <c r="JE99" s="18">
        <v>259801.02</v>
      </c>
      <c r="JF99" s="18">
        <v>264845.7</v>
      </c>
      <c r="JG99" s="18">
        <v>513809.96224736318</v>
      </c>
      <c r="JH99" s="140">
        <f t="shared" si="108"/>
        <v>322672.67056184076</v>
      </c>
      <c r="JI99" s="139"/>
      <c r="JJ99" s="18">
        <v>252234</v>
      </c>
      <c r="JK99" s="18">
        <v>259801.02</v>
      </c>
      <c r="JL99" s="18">
        <v>264845.7</v>
      </c>
      <c r="JM99" s="18">
        <v>513809.96224736318</v>
      </c>
      <c r="JN99" s="140">
        <f t="shared" si="109"/>
        <v>322672.67056184076</v>
      </c>
      <c r="JO99" s="167"/>
      <c r="JP99" s="18">
        <v>264857</v>
      </c>
      <c r="JQ99" s="18">
        <v>272802.71000000002</v>
      </c>
      <c r="JR99" s="18">
        <v>278099.84999999998</v>
      </c>
      <c r="JS99" s="18">
        <v>539523.48022038653</v>
      </c>
      <c r="JT99" s="168">
        <f t="shared" si="110"/>
        <v>338820.76005509659</v>
      </c>
      <c r="JU99" s="139"/>
      <c r="JV99" s="18">
        <v>252234</v>
      </c>
      <c r="JW99" s="18">
        <v>259801.02</v>
      </c>
      <c r="JX99" s="18">
        <v>264845.7</v>
      </c>
      <c r="JY99" s="18">
        <v>513809.96224736318</v>
      </c>
      <c r="JZ99" s="140">
        <f t="shared" si="111"/>
        <v>322672.67056184076</v>
      </c>
      <c r="KA99" s="139"/>
      <c r="KB99" s="18">
        <v>252234</v>
      </c>
      <c r="KC99" s="18">
        <v>259801.02</v>
      </c>
      <c r="KD99" s="18">
        <v>264845.7</v>
      </c>
      <c r="KE99" s="18">
        <v>513809.96224736318</v>
      </c>
      <c r="KF99" s="140">
        <f t="shared" si="112"/>
        <v>322672.67056184076</v>
      </c>
      <c r="KG99" s="139"/>
      <c r="KH99" s="18">
        <v>252234</v>
      </c>
      <c r="KI99" s="18">
        <v>259801.02</v>
      </c>
      <c r="KJ99" s="18">
        <v>264845.7</v>
      </c>
      <c r="KK99" s="18">
        <v>513809.96224736318</v>
      </c>
      <c r="KL99" s="140">
        <f t="shared" si="81"/>
        <v>322672.67056184076</v>
      </c>
      <c r="KM99" s="139" t="s">
        <v>75</v>
      </c>
      <c r="KN99" s="18" t="s">
        <v>75</v>
      </c>
      <c r="KO99" s="18" t="s">
        <v>75</v>
      </c>
      <c r="KP99" s="18" t="s">
        <v>75</v>
      </c>
      <c r="KQ99" s="18" t="s">
        <v>75</v>
      </c>
      <c r="KR99" s="140" t="s">
        <v>75</v>
      </c>
      <c r="KS99" s="173" t="s">
        <v>75</v>
      </c>
      <c r="KT99" s="18" t="s">
        <v>75</v>
      </c>
      <c r="KU99" s="18" t="s">
        <v>75</v>
      </c>
      <c r="KV99" s="18" t="s">
        <v>75</v>
      </c>
      <c r="KW99" s="18" t="s">
        <v>75</v>
      </c>
      <c r="KX99" s="140" t="s">
        <v>75</v>
      </c>
      <c r="KY99" s="148" t="s">
        <v>75</v>
      </c>
      <c r="KZ99" s="18" t="s">
        <v>75</v>
      </c>
      <c r="LA99" s="18" t="s">
        <v>75</v>
      </c>
      <c r="LB99" s="18" t="s">
        <v>75</v>
      </c>
      <c r="LC99" s="18" t="s">
        <v>75</v>
      </c>
      <c r="LD99" s="140" t="s">
        <v>75</v>
      </c>
      <c r="LE99" s="148"/>
      <c r="LF99" s="18">
        <v>252234</v>
      </c>
      <c r="LG99" s="18">
        <v>259801.02</v>
      </c>
      <c r="LH99" s="18">
        <v>264845.7</v>
      </c>
      <c r="LI99" s="18">
        <v>513809.96224736318</v>
      </c>
      <c r="LJ99" s="177">
        <f t="shared" si="82"/>
        <v>322672.67056184076</v>
      </c>
      <c r="LK99" s="148"/>
      <c r="LL99" s="18">
        <v>268844</v>
      </c>
      <c r="LM99" s="18">
        <v>276909.32</v>
      </c>
      <c r="LN99" s="18">
        <v>282286.2</v>
      </c>
      <c r="LO99" s="18">
        <v>513809.96224736318</v>
      </c>
      <c r="LP99" s="177">
        <f t="shared" si="83"/>
        <v>335462.37056184083</v>
      </c>
      <c r="LQ99" s="148"/>
      <c r="LR99" s="18">
        <v>268844</v>
      </c>
      <c r="LS99" s="18">
        <v>276909.32</v>
      </c>
      <c r="LT99" s="18">
        <v>282286.2</v>
      </c>
      <c r="LU99" s="18">
        <v>513809.96224736318</v>
      </c>
      <c r="LV99" s="177">
        <f t="shared" si="84"/>
        <v>335462.37056184083</v>
      </c>
      <c r="LW99" s="148"/>
      <c r="LX99" s="18">
        <v>268844</v>
      </c>
      <c r="LY99" s="18">
        <v>276909.32</v>
      </c>
      <c r="LZ99" s="18">
        <v>282286.2</v>
      </c>
      <c r="MA99" s="18">
        <v>513809.96224736318</v>
      </c>
      <c r="MB99" s="177">
        <f t="shared" si="85"/>
        <v>335462.37056184083</v>
      </c>
      <c r="MC99" s="148"/>
      <c r="MD99" s="18">
        <v>268844</v>
      </c>
      <c r="ME99" s="18">
        <v>276909.32</v>
      </c>
      <c r="MF99" s="18">
        <v>282286.2</v>
      </c>
      <c r="MG99" s="18">
        <v>513809.96224736318</v>
      </c>
      <c r="MH99" s="177">
        <f t="shared" si="86"/>
        <v>335462.37056184083</v>
      </c>
      <c r="MI99" s="148"/>
      <c r="MJ99" s="18">
        <v>268844</v>
      </c>
      <c r="MK99" s="18">
        <v>276909.32</v>
      </c>
      <c r="ML99" s="18">
        <v>282286.2</v>
      </c>
      <c r="MM99" s="18">
        <v>513809.96224736318</v>
      </c>
      <c r="MN99" s="177">
        <f t="shared" si="87"/>
        <v>335462.37056184083</v>
      </c>
      <c r="MO99" s="148"/>
      <c r="MP99" s="18">
        <v>268844</v>
      </c>
      <c r="MQ99" s="18">
        <v>276909.32</v>
      </c>
      <c r="MR99" s="18">
        <v>282286.2</v>
      </c>
      <c r="MS99" s="18">
        <v>513809.96224736318</v>
      </c>
      <c r="MT99" s="177">
        <f t="shared" si="88"/>
        <v>335462.37056184083</v>
      </c>
      <c r="MU99" s="181">
        <v>17855986.810099587</v>
      </c>
    </row>
    <row r="100" spans="1:413" s="2" customFormat="1" ht="14" x14ac:dyDescent="0.35">
      <c r="A100" s="201">
        <v>94</v>
      </c>
      <c r="B100" s="16" t="s">
        <v>171</v>
      </c>
      <c r="C100" s="17">
        <v>1</v>
      </c>
      <c r="D100" s="202" t="s">
        <v>74</v>
      </c>
      <c r="E100" s="139"/>
      <c r="F100" s="18">
        <v>1088307</v>
      </c>
      <c r="G100" s="18">
        <v>1120956.21</v>
      </c>
      <c r="H100" s="18">
        <v>1142722.3500000001</v>
      </c>
      <c r="I100" s="18">
        <v>2216922.0122651123</v>
      </c>
      <c r="J100" s="140">
        <f t="shared" si="89"/>
        <v>1392226.8930662782</v>
      </c>
      <c r="K100" s="139"/>
      <c r="L100" s="18">
        <v>1105940</v>
      </c>
      <c r="M100" s="18">
        <v>1139118.2</v>
      </c>
      <c r="N100" s="18">
        <v>1161237</v>
      </c>
      <c r="O100" s="18">
        <v>2252841.6131940484</v>
      </c>
      <c r="P100" s="140">
        <f t="shared" si="62"/>
        <v>1414784.2032985121</v>
      </c>
      <c r="Q100" s="139"/>
      <c r="R100" s="18">
        <v>1105940</v>
      </c>
      <c r="S100" s="18">
        <v>1139118.2</v>
      </c>
      <c r="T100" s="18">
        <v>1161237</v>
      </c>
      <c r="U100" s="18">
        <v>2252841.6131940484</v>
      </c>
      <c r="V100" s="140">
        <f t="shared" si="63"/>
        <v>1414784.2032985121</v>
      </c>
      <c r="W100" s="139"/>
      <c r="X100" s="18">
        <v>1105940</v>
      </c>
      <c r="Y100" s="18">
        <v>1139118.2</v>
      </c>
      <c r="Z100" s="18">
        <v>1161237</v>
      </c>
      <c r="AA100" s="18">
        <v>2252841.6131940484</v>
      </c>
      <c r="AB100" s="140">
        <f t="shared" si="64"/>
        <v>1414784.2032985121</v>
      </c>
      <c r="AC100" s="139"/>
      <c r="AD100" s="18">
        <v>1105940</v>
      </c>
      <c r="AE100" s="18">
        <v>1139118.2</v>
      </c>
      <c r="AF100" s="18">
        <v>1161237</v>
      </c>
      <c r="AG100" s="18">
        <v>2252841.6131940484</v>
      </c>
      <c r="AH100" s="140">
        <f t="shared" si="65"/>
        <v>1414784.2032985121</v>
      </c>
      <c r="AI100" s="139"/>
      <c r="AJ100" s="18">
        <v>1105940</v>
      </c>
      <c r="AK100" s="18">
        <v>1139118.2</v>
      </c>
      <c r="AL100" s="18">
        <v>1161237</v>
      </c>
      <c r="AM100" s="18">
        <v>2252841.6131940484</v>
      </c>
      <c r="AN100" s="140">
        <f t="shared" si="66"/>
        <v>1414784.2032985121</v>
      </c>
      <c r="AO100" s="139"/>
      <c r="AP100" s="18">
        <v>1105940</v>
      </c>
      <c r="AQ100" s="18">
        <v>1139118.2</v>
      </c>
      <c r="AR100" s="18">
        <v>1161237</v>
      </c>
      <c r="AS100" s="18">
        <v>2252841.6131940484</v>
      </c>
      <c r="AT100" s="140">
        <f t="shared" si="67"/>
        <v>1414784.2032985121</v>
      </c>
      <c r="AU100" s="153"/>
      <c r="AV100" s="19">
        <v>1178769</v>
      </c>
      <c r="AW100" s="18">
        <v>1214132.07</v>
      </c>
      <c r="AX100" s="18">
        <v>1237707.45</v>
      </c>
      <c r="AY100" s="18">
        <v>2401196.0825690012</v>
      </c>
      <c r="AZ100" s="154">
        <f t="shared" si="61"/>
        <v>1507951.1506422504</v>
      </c>
      <c r="BA100" s="139"/>
      <c r="BB100" s="18">
        <v>1105940</v>
      </c>
      <c r="BC100" s="18">
        <v>1139118.2</v>
      </c>
      <c r="BD100" s="18">
        <v>1161237</v>
      </c>
      <c r="BE100" s="18">
        <v>2252841.6131940484</v>
      </c>
      <c r="BF100" s="140">
        <f t="shared" si="68"/>
        <v>1414784.2032985121</v>
      </c>
      <c r="BG100" s="139"/>
      <c r="BH100" s="18">
        <v>1105940</v>
      </c>
      <c r="BI100" s="18">
        <v>1139118.2</v>
      </c>
      <c r="BJ100" s="18">
        <v>1161237</v>
      </c>
      <c r="BK100" s="18">
        <v>2252841.6131940484</v>
      </c>
      <c r="BL100" s="140">
        <f t="shared" si="60"/>
        <v>1414784.2032985121</v>
      </c>
      <c r="BM100" s="141" t="s">
        <v>75</v>
      </c>
      <c r="BN100" s="20" t="s">
        <v>75</v>
      </c>
      <c r="BO100" s="20" t="s">
        <v>75</v>
      </c>
      <c r="BP100" s="20" t="s">
        <v>75</v>
      </c>
      <c r="BQ100" s="20" t="s">
        <v>75</v>
      </c>
      <c r="BR100" s="157" t="s">
        <v>75</v>
      </c>
      <c r="BS100" s="139"/>
      <c r="BT100" s="18">
        <v>1105940</v>
      </c>
      <c r="BU100" s="18">
        <v>1139118.2</v>
      </c>
      <c r="BV100" s="18">
        <v>1161237</v>
      </c>
      <c r="BW100" s="18">
        <v>2252841.6131940484</v>
      </c>
      <c r="BX100" s="140">
        <f t="shared" si="69"/>
        <v>1414784.2032985121</v>
      </c>
      <c r="BY100" s="139"/>
      <c r="BZ100" s="18">
        <v>1105940</v>
      </c>
      <c r="CA100" s="18">
        <v>1139118.2</v>
      </c>
      <c r="CB100" s="18">
        <v>1161237</v>
      </c>
      <c r="CC100" s="18">
        <v>2252841.6131940484</v>
      </c>
      <c r="CD100" s="140">
        <f t="shared" si="90"/>
        <v>1414784.2032985121</v>
      </c>
      <c r="CE100" s="139"/>
      <c r="CF100" s="18">
        <v>1105940</v>
      </c>
      <c r="CG100" s="18">
        <v>1139118.2</v>
      </c>
      <c r="CH100" s="18">
        <v>1161237</v>
      </c>
      <c r="CI100" s="18">
        <v>2252841.6131940484</v>
      </c>
      <c r="CJ100" s="140">
        <f t="shared" si="91"/>
        <v>1414784.2032985121</v>
      </c>
      <c r="CK100" s="139"/>
      <c r="CL100" s="18">
        <v>1105940</v>
      </c>
      <c r="CM100" s="18">
        <v>1139118.2</v>
      </c>
      <c r="CN100" s="18">
        <v>1161237</v>
      </c>
      <c r="CO100" s="18">
        <v>2252841.6131940484</v>
      </c>
      <c r="CP100" s="140">
        <f t="shared" si="92"/>
        <v>1414784.2032985121</v>
      </c>
      <c r="CQ100" s="139"/>
      <c r="CR100" s="18">
        <v>1105940</v>
      </c>
      <c r="CS100" s="18">
        <v>1139118</v>
      </c>
      <c r="CT100" s="18">
        <v>1161237</v>
      </c>
      <c r="CU100" s="18">
        <v>2252841.6131940484</v>
      </c>
      <c r="CV100" s="140">
        <f t="shared" si="93"/>
        <v>1414784.1532985121</v>
      </c>
      <c r="CW100" s="139"/>
      <c r="CX100" s="18">
        <v>1105940</v>
      </c>
      <c r="CY100" s="18">
        <v>1139118.2</v>
      </c>
      <c r="CZ100" s="18">
        <v>1161237</v>
      </c>
      <c r="DA100" s="18">
        <v>2252841.6131940484</v>
      </c>
      <c r="DB100" s="140">
        <f t="shared" si="116"/>
        <v>1414784.2032985121</v>
      </c>
      <c r="DC100" s="139"/>
      <c r="DD100" s="18">
        <v>1105940</v>
      </c>
      <c r="DE100" s="18">
        <v>1139118.2</v>
      </c>
      <c r="DF100" s="18">
        <v>1161237</v>
      </c>
      <c r="DG100" s="18">
        <v>2252841.6131940484</v>
      </c>
      <c r="DH100" s="140">
        <f t="shared" si="70"/>
        <v>1414784.2032985121</v>
      </c>
      <c r="DI100" s="139"/>
      <c r="DJ100" s="18">
        <v>1105940</v>
      </c>
      <c r="DK100" s="18">
        <v>1139118.2</v>
      </c>
      <c r="DL100" s="18">
        <v>1161237</v>
      </c>
      <c r="DM100" s="18">
        <v>2252841.6131940484</v>
      </c>
      <c r="DN100" s="140">
        <f t="shared" si="71"/>
        <v>1414784.2032985121</v>
      </c>
      <c r="DO100" s="139"/>
      <c r="DP100" s="18">
        <v>1105940</v>
      </c>
      <c r="DQ100" s="18">
        <v>1139118.2</v>
      </c>
      <c r="DR100" s="18">
        <v>1161237</v>
      </c>
      <c r="DS100" s="18">
        <v>2252841.6131940484</v>
      </c>
      <c r="DT100" s="140">
        <f t="shared" si="117"/>
        <v>1414784.2032985121</v>
      </c>
      <c r="DU100" s="139"/>
      <c r="DV100" s="18">
        <v>1105940</v>
      </c>
      <c r="DW100" s="18">
        <v>1139118.2</v>
      </c>
      <c r="DX100" s="18">
        <v>1161237</v>
      </c>
      <c r="DY100" s="18">
        <v>2252841.6131940484</v>
      </c>
      <c r="DZ100" s="140">
        <f t="shared" si="94"/>
        <v>1414784.2032985121</v>
      </c>
      <c r="EA100" s="139"/>
      <c r="EB100" s="18">
        <v>1105940</v>
      </c>
      <c r="EC100" s="18">
        <v>1139118.2</v>
      </c>
      <c r="ED100" s="18">
        <v>1161237</v>
      </c>
      <c r="EE100" s="18">
        <v>2252841.6131940484</v>
      </c>
      <c r="EF100" s="140">
        <f t="shared" si="72"/>
        <v>1414784.2032985121</v>
      </c>
      <c r="EG100" s="139"/>
      <c r="EH100" s="18">
        <v>1105940</v>
      </c>
      <c r="EI100" s="18">
        <v>1139118.2</v>
      </c>
      <c r="EJ100" s="18">
        <v>1161237</v>
      </c>
      <c r="EK100" s="18">
        <v>2252841.6131940484</v>
      </c>
      <c r="EL100" s="140">
        <f t="shared" si="73"/>
        <v>1414784.2032985121</v>
      </c>
      <c r="EM100" s="139"/>
      <c r="EN100" s="18">
        <v>1105940</v>
      </c>
      <c r="EO100" s="18">
        <v>1139118.2</v>
      </c>
      <c r="EP100" s="18">
        <v>1161237</v>
      </c>
      <c r="EQ100" s="18">
        <v>2252841.6131940484</v>
      </c>
      <c r="ER100" s="140">
        <f t="shared" si="74"/>
        <v>1414784.2032985121</v>
      </c>
      <c r="ES100" s="139"/>
      <c r="ET100" s="18">
        <v>1105940</v>
      </c>
      <c r="EU100" s="18">
        <v>1139118.2</v>
      </c>
      <c r="EV100" s="18">
        <v>1161237</v>
      </c>
      <c r="EW100" s="18">
        <v>2252841.6131940484</v>
      </c>
      <c r="EX100" s="140">
        <f t="shared" si="95"/>
        <v>1414784.2032985121</v>
      </c>
      <c r="EY100" s="139"/>
      <c r="EZ100" s="18">
        <v>1105940</v>
      </c>
      <c r="FA100" s="18">
        <v>1139118.2</v>
      </c>
      <c r="FB100" s="18">
        <v>1161237</v>
      </c>
      <c r="FC100" s="18">
        <v>2252841.6131940484</v>
      </c>
      <c r="FD100" s="140">
        <f t="shared" si="75"/>
        <v>1414784.2032985121</v>
      </c>
      <c r="FE100" s="139"/>
      <c r="FF100" s="18">
        <v>1105940</v>
      </c>
      <c r="FG100" s="18">
        <v>1139118.2</v>
      </c>
      <c r="FH100" s="18">
        <v>1161237</v>
      </c>
      <c r="FI100" s="18">
        <v>2252841.6131940484</v>
      </c>
      <c r="FJ100" s="140">
        <f t="shared" si="76"/>
        <v>1414784.2032985121</v>
      </c>
      <c r="FK100" s="139"/>
      <c r="FL100" s="18">
        <v>1105940</v>
      </c>
      <c r="FM100" s="18">
        <v>1139118.2</v>
      </c>
      <c r="FN100" s="18">
        <v>1161237</v>
      </c>
      <c r="FO100" s="18">
        <v>2252841.6131940484</v>
      </c>
      <c r="FP100" s="140">
        <f t="shared" si="77"/>
        <v>1414784.2032985121</v>
      </c>
      <c r="FQ100" s="139"/>
      <c r="FR100" s="18">
        <v>1105940</v>
      </c>
      <c r="FS100" s="18">
        <v>1139118.2</v>
      </c>
      <c r="FT100" s="18">
        <v>1161237</v>
      </c>
      <c r="FU100" s="18">
        <v>2252841.6131940484</v>
      </c>
      <c r="FV100" s="140">
        <f t="shared" si="78"/>
        <v>1414784.2032985121</v>
      </c>
      <c r="FW100" s="139"/>
      <c r="FX100" s="18">
        <v>1105940</v>
      </c>
      <c r="FY100" s="18">
        <v>1139118.2</v>
      </c>
      <c r="FZ100" s="18">
        <v>1161237</v>
      </c>
      <c r="GA100" s="18">
        <v>2252841.6131940484</v>
      </c>
      <c r="GB100" s="140">
        <f t="shared" si="79"/>
        <v>1414784.2032985121</v>
      </c>
      <c r="GC100" s="139"/>
      <c r="GD100" s="18">
        <v>1105940</v>
      </c>
      <c r="GE100" s="18">
        <v>1139118.2</v>
      </c>
      <c r="GF100" s="18">
        <v>1161237</v>
      </c>
      <c r="GG100" s="18">
        <v>2252841.6131940484</v>
      </c>
      <c r="GH100" s="140">
        <f t="shared" si="80"/>
        <v>1414784.2032985121</v>
      </c>
      <c r="GI100" s="139"/>
      <c r="GJ100" s="18">
        <v>1105940</v>
      </c>
      <c r="GK100" s="18">
        <v>1139118.2</v>
      </c>
      <c r="GL100" s="18">
        <v>1161237</v>
      </c>
      <c r="GM100" s="18">
        <v>2252841.6131940484</v>
      </c>
      <c r="GN100" s="140">
        <f t="shared" si="96"/>
        <v>1414784.2032985121</v>
      </c>
      <c r="GO100" s="139"/>
      <c r="GP100" s="18">
        <v>1105940</v>
      </c>
      <c r="GQ100" s="18">
        <v>1139118.2</v>
      </c>
      <c r="GR100" s="18">
        <v>1161237</v>
      </c>
      <c r="GS100" s="18">
        <v>2252841.6131940484</v>
      </c>
      <c r="GT100" s="140">
        <f t="shared" si="97"/>
        <v>1414784.2032985121</v>
      </c>
      <c r="GU100" s="139"/>
      <c r="GV100" s="18">
        <v>1105940</v>
      </c>
      <c r="GW100" s="18">
        <v>1139118.2</v>
      </c>
      <c r="GX100" s="18">
        <v>1161237</v>
      </c>
      <c r="GY100" s="18">
        <v>2252841.6131940484</v>
      </c>
      <c r="GZ100" s="140">
        <f t="shared" si="98"/>
        <v>1414784.2032985121</v>
      </c>
      <c r="HA100" s="139"/>
      <c r="HB100" s="18">
        <v>1105940</v>
      </c>
      <c r="HC100" s="18">
        <v>1139118.2</v>
      </c>
      <c r="HD100" s="18">
        <v>1161237</v>
      </c>
      <c r="HE100" s="18">
        <v>2252841.6131940484</v>
      </c>
      <c r="HF100" s="140">
        <f t="shared" si="99"/>
        <v>1414784.2032985121</v>
      </c>
      <c r="HG100" s="139"/>
      <c r="HH100" s="18">
        <v>1105940</v>
      </c>
      <c r="HI100" s="18">
        <v>1139118.2</v>
      </c>
      <c r="HJ100" s="18">
        <v>1161237</v>
      </c>
      <c r="HK100" s="18">
        <v>2252841.6131940484</v>
      </c>
      <c r="HL100" s="140">
        <f t="shared" si="100"/>
        <v>1414784.2032985121</v>
      </c>
      <c r="HM100" s="139"/>
      <c r="HN100" s="18">
        <v>1105940</v>
      </c>
      <c r="HO100" s="18">
        <v>1139118.2</v>
      </c>
      <c r="HP100" s="18">
        <v>1161237</v>
      </c>
      <c r="HQ100" s="18">
        <v>2252841.6131940484</v>
      </c>
      <c r="HR100" s="140">
        <f t="shared" si="101"/>
        <v>1414784.2032985121</v>
      </c>
      <c r="HS100" s="139"/>
      <c r="HT100" s="18">
        <v>1105940</v>
      </c>
      <c r="HU100" s="18">
        <v>1139118.2</v>
      </c>
      <c r="HV100" s="18">
        <v>1161237</v>
      </c>
      <c r="HW100" s="18">
        <v>2252841.6131940484</v>
      </c>
      <c r="HX100" s="140">
        <f t="shared" si="102"/>
        <v>1414784.2032985121</v>
      </c>
      <c r="HY100" s="139"/>
      <c r="HZ100" s="18">
        <v>1105940</v>
      </c>
      <c r="IA100" s="18">
        <v>1139118.2</v>
      </c>
      <c r="IB100" s="18">
        <v>1161237</v>
      </c>
      <c r="IC100" s="18">
        <v>2252841.6131940484</v>
      </c>
      <c r="ID100" s="140">
        <f t="shared" si="103"/>
        <v>1414784.2032985121</v>
      </c>
      <c r="IE100" s="139"/>
      <c r="IF100" s="18">
        <v>1105940</v>
      </c>
      <c r="IG100" s="18">
        <v>1139118.2</v>
      </c>
      <c r="IH100" s="18">
        <v>1161237</v>
      </c>
      <c r="II100" s="18">
        <v>2252841.6131940484</v>
      </c>
      <c r="IJ100" s="140">
        <f t="shared" si="104"/>
        <v>1414784.2032985121</v>
      </c>
      <c r="IK100" s="139"/>
      <c r="IL100" s="18">
        <v>1105940</v>
      </c>
      <c r="IM100" s="18">
        <v>1139118.2</v>
      </c>
      <c r="IN100" s="18">
        <v>1161237</v>
      </c>
      <c r="IO100" s="18">
        <v>2252841.6131940484</v>
      </c>
      <c r="IP100" s="140">
        <f t="shared" si="105"/>
        <v>1414784.2032985121</v>
      </c>
      <c r="IQ100" s="139"/>
      <c r="IR100" s="18">
        <v>1105940</v>
      </c>
      <c r="IS100" s="18">
        <v>1139118.2</v>
      </c>
      <c r="IT100" s="18">
        <v>1161237</v>
      </c>
      <c r="IU100" s="18">
        <v>2252841.6131940484</v>
      </c>
      <c r="IV100" s="140">
        <f t="shared" si="106"/>
        <v>1414784.2032985121</v>
      </c>
      <c r="IW100" s="139"/>
      <c r="IX100" s="18">
        <v>1105940</v>
      </c>
      <c r="IY100" s="18">
        <v>1139118.2</v>
      </c>
      <c r="IZ100" s="18">
        <v>1161237</v>
      </c>
      <c r="JA100" s="18">
        <v>2252841.6131940484</v>
      </c>
      <c r="JB100" s="140">
        <f t="shared" si="107"/>
        <v>1414784.2032985121</v>
      </c>
      <c r="JC100" s="139"/>
      <c r="JD100" s="18">
        <v>1105940</v>
      </c>
      <c r="JE100" s="18">
        <v>1139118.2</v>
      </c>
      <c r="JF100" s="18">
        <v>1161237</v>
      </c>
      <c r="JG100" s="18">
        <v>2252841.6131940484</v>
      </c>
      <c r="JH100" s="140">
        <f t="shared" si="108"/>
        <v>1414784.2032985121</v>
      </c>
      <c r="JI100" s="139"/>
      <c r="JJ100" s="18">
        <v>1105940</v>
      </c>
      <c r="JK100" s="18">
        <v>1139118.2</v>
      </c>
      <c r="JL100" s="18">
        <v>1161237</v>
      </c>
      <c r="JM100" s="18">
        <v>2252841.6131940484</v>
      </c>
      <c r="JN100" s="140">
        <f t="shared" si="109"/>
        <v>1414784.2032985121</v>
      </c>
      <c r="JO100" s="167"/>
      <c r="JP100" s="18">
        <v>1161287</v>
      </c>
      <c r="JQ100" s="18">
        <v>1196125.6100000001</v>
      </c>
      <c r="JR100" s="18">
        <v>1219351.3500000001</v>
      </c>
      <c r="JS100" s="18">
        <v>2365584.6263070395</v>
      </c>
      <c r="JT100" s="168">
        <f t="shared" si="110"/>
        <v>1485587.1465767599</v>
      </c>
      <c r="JU100" s="139"/>
      <c r="JV100" s="18">
        <v>1105940</v>
      </c>
      <c r="JW100" s="18">
        <v>1139118.2</v>
      </c>
      <c r="JX100" s="18">
        <v>1161237</v>
      </c>
      <c r="JY100" s="18">
        <v>2252841.6131940484</v>
      </c>
      <c r="JZ100" s="140">
        <f t="shared" si="111"/>
        <v>1414784.2032985121</v>
      </c>
      <c r="KA100" s="139"/>
      <c r="KB100" s="18">
        <v>1105940</v>
      </c>
      <c r="KC100" s="18">
        <v>1139118.2</v>
      </c>
      <c r="KD100" s="18">
        <v>1161237</v>
      </c>
      <c r="KE100" s="18">
        <v>2252841.6131940484</v>
      </c>
      <c r="KF100" s="140">
        <f t="shared" si="112"/>
        <v>1414784.2032985121</v>
      </c>
      <c r="KG100" s="139"/>
      <c r="KH100" s="18">
        <v>1105940</v>
      </c>
      <c r="KI100" s="18">
        <v>1139118.2</v>
      </c>
      <c r="KJ100" s="18">
        <v>1161237</v>
      </c>
      <c r="KK100" s="18">
        <v>2252841.6131940484</v>
      </c>
      <c r="KL100" s="140">
        <f t="shared" si="81"/>
        <v>1414784.2032985121</v>
      </c>
      <c r="KM100" s="139" t="s">
        <v>75</v>
      </c>
      <c r="KN100" s="18" t="s">
        <v>75</v>
      </c>
      <c r="KO100" s="18" t="s">
        <v>75</v>
      </c>
      <c r="KP100" s="18" t="s">
        <v>75</v>
      </c>
      <c r="KQ100" s="18" t="s">
        <v>75</v>
      </c>
      <c r="KR100" s="140" t="s">
        <v>75</v>
      </c>
      <c r="KS100" s="173" t="s">
        <v>75</v>
      </c>
      <c r="KT100" s="18" t="s">
        <v>75</v>
      </c>
      <c r="KU100" s="18" t="s">
        <v>75</v>
      </c>
      <c r="KV100" s="18" t="s">
        <v>75</v>
      </c>
      <c r="KW100" s="18" t="s">
        <v>75</v>
      </c>
      <c r="KX100" s="140" t="s">
        <v>75</v>
      </c>
      <c r="KY100" s="148" t="s">
        <v>75</v>
      </c>
      <c r="KZ100" s="18" t="s">
        <v>75</v>
      </c>
      <c r="LA100" s="18" t="s">
        <v>75</v>
      </c>
      <c r="LB100" s="18" t="s">
        <v>75</v>
      </c>
      <c r="LC100" s="18" t="s">
        <v>75</v>
      </c>
      <c r="LD100" s="140" t="s">
        <v>75</v>
      </c>
      <c r="LE100" s="148"/>
      <c r="LF100" s="18">
        <v>1105940</v>
      </c>
      <c r="LG100" s="18">
        <v>1139118.2</v>
      </c>
      <c r="LH100" s="18">
        <v>1161237</v>
      </c>
      <c r="LI100" s="18">
        <v>2252841.6131940484</v>
      </c>
      <c r="LJ100" s="177">
        <f t="shared" si="82"/>
        <v>1414784.2032985121</v>
      </c>
      <c r="LK100" s="148"/>
      <c r="LL100" s="18">
        <v>1178769</v>
      </c>
      <c r="LM100" s="18">
        <v>1214132.07</v>
      </c>
      <c r="LN100" s="18">
        <v>1237707.45</v>
      </c>
      <c r="LO100" s="18">
        <v>2252841.6131940484</v>
      </c>
      <c r="LP100" s="177">
        <f t="shared" si="83"/>
        <v>1470862.5332985122</v>
      </c>
      <c r="LQ100" s="148"/>
      <c r="LR100" s="18">
        <v>1178769</v>
      </c>
      <c r="LS100" s="18">
        <v>1214132.07</v>
      </c>
      <c r="LT100" s="18">
        <v>1237707.45</v>
      </c>
      <c r="LU100" s="18">
        <v>2252841.6131940484</v>
      </c>
      <c r="LV100" s="177">
        <f t="shared" si="84"/>
        <v>1470862.5332985122</v>
      </c>
      <c r="LW100" s="148"/>
      <c r="LX100" s="18">
        <v>1178769</v>
      </c>
      <c r="LY100" s="18">
        <v>1214132.07</v>
      </c>
      <c r="LZ100" s="18">
        <v>1237707.45</v>
      </c>
      <c r="MA100" s="18">
        <v>2252841.6131940484</v>
      </c>
      <c r="MB100" s="177">
        <f t="shared" si="85"/>
        <v>1470862.5332985122</v>
      </c>
      <c r="MC100" s="148"/>
      <c r="MD100" s="18">
        <v>1178769</v>
      </c>
      <c r="ME100" s="18">
        <v>1214132.07</v>
      </c>
      <c r="MF100" s="18">
        <v>1237707.45</v>
      </c>
      <c r="MG100" s="18">
        <v>2252841.6131940484</v>
      </c>
      <c r="MH100" s="177">
        <f t="shared" si="86"/>
        <v>1470862.5332985122</v>
      </c>
      <c r="MI100" s="148"/>
      <c r="MJ100" s="18">
        <v>1178769</v>
      </c>
      <c r="MK100" s="18">
        <v>1214132.07</v>
      </c>
      <c r="ML100" s="18">
        <v>1237707.45</v>
      </c>
      <c r="MM100" s="18">
        <v>2252841.6131940484</v>
      </c>
      <c r="MN100" s="177">
        <f t="shared" si="87"/>
        <v>1470862.5332985122</v>
      </c>
      <c r="MO100" s="148"/>
      <c r="MP100" s="18">
        <v>1178769</v>
      </c>
      <c r="MQ100" s="18">
        <v>1214132.07</v>
      </c>
      <c r="MR100" s="18">
        <v>1237707.45</v>
      </c>
      <c r="MS100" s="18">
        <v>2252841.6131940484</v>
      </c>
      <c r="MT100" s="177">
        <f t="shared" si="88"/>
        <v>1470862.5332985122</v>
      </c>
      <c r="MU100" s="181">
        <v>78291013.691807851</v>
      </c>
    </row>
    <row r="101" spans="1:413" s="2" customFormat="1" ht="14" x14ac:dyDescent="0.35">
      <c r="A101" s="201">
        <v>95</v>
      </c>
      <c r="B101" s="16" t="s">
        <v>172</v>
      </c>
      <c r="C101" s="17">
        <v>1</v>
      </c>
      <c r="D101" s="202" t="s">
        <v>74</v>
      </c>
      <c r="E101" s="139"/>
      <c r="F101" s="18">
        <v>158165</v>
      </c>
      <c r="G101" s="18">
        <v>162909.95000000001</v>
      </c>
      <c r="H101" s="18">
        <v>166073.25</v>
      </c>
      <c r="I101" s="18">
        <v>322188.94276577869</v>
      </c>
      <c r="J101" s="140">
        <f t="shared" si="89"/>
        <v>202334.28569144467</v>
      </c>
      <c r="K101" s="139"/>
      <c r="L101" s="18">
        <v>160728</v>
      </c>
      <c r="M101" s="18">
        <v>165549.84</v>
      </c>
      <c r="N101" s="18">
        <v>168764.4</v>
      </c>
      <c r="O101" s="18">
        <v>327409.19777873607</v>
      </c>
      <c r="P101" s="140">
        <f t="shared" si="62"/>
        <v>205612.859444684</v>
      </c>
      <c r="Q101" s="139"/>
      <c r="R101" s="18">
        <v>160728</v>
      </c>
      <c r="S101" s="18">
        <v>165549.84</v>
      </c>
      <c r="T101" s="18">
        <v>168764.4</v>
      </c>
      <c r="U101" s="18">
        <v>327409.19777873607</v>
      </c>
      <c r="V101" s="140">
        <f t="shared" si="63"/>
        <v>205612.859444684</v>
      </c>
      <c r="W101" s="139"/>
      <c r="X101" s="18">
        <v>160728</v>
      </c>
      <c r="Y101" s="18">
        <v>165549.84</v>
      </c>
      <c r="Z101" s="18">
        <v>168764.4</v>
      </c>
      <c r="AA101" s="18">
        <v>327409.19777873607</v>
      </c>
      <c r="AB101" s="140">
        <f t="shared" si="64"/>
        <v>205612.859444684</v>
      </c>
      <c r="AC101" s="139"/>
      <c r="AD101" s="18">
        <v>160728</v>
      </c>
      <c r="AE101" s="18">
        <v>165549.84</v>
      </c>
      <c r="AF101" s="18">
        <v>168764.4</v>
      </c>
      <c r="AG101" s="18">
        <v>327409.19777873607</v>
      </c>
      <c r="AH101" s="140">
        <f t="shared" si="65"/>
        <v>205612.859444684</v>
      </c>
      <c r="AI101" s="139"/>
      <c r="AJ101" s="18">
        <v>160728</v>
      </c>
      <c r="AK101" s="18">
        <v>165549.84</v>
      </c>
      <c r="AL101" s="18">
        <v>168764.4</v>
      </c>
      <c r="AM101" s="18">
        <v>327409.19777873607</v>
      </c>
      <c r="AN101" s="140">
        <f t="shared" si="66"/>
        <v>205612.859444684</v>
      </c>
      <c r="AO101" s="139"/>
      <c r="AP101" s="18">
        <v>160728</v>
      </c>
      <c r="AQ101" s="18">
        <v>165549.84</v>
      </c>
      <c r="AR101" s="18">
        <v>168764.4</v>
      </c>
      <c r="AS101" s="18">
        <v>327409.19777873607</v>
      </c>
      <c r="AT101" s="140">
        <f t="shared" si="67"/>
        <v>205612.859444684</v>
      </c>
      <c r="AU101" s="153"/>
      <c r="AV101" s="19">
        <v>171312</v>
      </c>
      <c r="AW101" s="18">
        <v>176451.36</v>
      </c>
      <c r="AX101" s="18">
        <v>179877.6</v>
      </c>
      <c r="AY101" s="18">
        <v>348969.79818689259</v>
      </c>
      <c r="AZ101" s="154">
        <f t="shared" si="61"/>
        <v>219152.68954672315</v>
      </c>
      <c r="BA101" s="139"/>
      <c r="BB101" s="18">
        <v>160728</v>
      </c>
      <c r="BC101" s="18">
        <v>165549.84</v>
      </c>
      <c r="BD101" s="18">
        <v>168764.4</v>
      </c>
      <c r="BE101" s="18">
        <v>327409.19777873607</v>
      </c>
      <c r="BF101" s="140">
        <f t="shared" si="68"/>
        <v>205612.859444684</v>
      </c>
      <c r="BG101" s="139"/>
      <c r="BH101" s="18">
        <v>160728</v>
      </c>
      <c r="BI101" s="18">
        <v>165549.84</v>
      </c>
      <c r="BJ101" s="18">
        <v>168764.4</v>
      </c>
      <c r="BK101" s="18">
        <v>327409.19777873607</v>
      </c>
      <c r="BL101" s="140">
        <f t="shared" si="60"/>
        <v>205612.859444684</v>
      </c>
      <c r="BM101" s="141" t="s">
        <v>75</v>
      </c>
      <c r="BN101" s="20" t="s">
        <v>75</v>
      </c>
      <c r="BO101" s="20" t="s">
        <v>75</v>
      </c>
      <c r="BP101" s="20" t="s">
        <v>75</v>
      </c>
      <c r="BQ101" s="20" t="s">
        <v>75</v>
      </c>
      <c r="BR101" s="157" t="s">
        <v>75</v>
      </c>
      <c r="BS101" s="139"/>
      <c r="BT101" s="18">
        <v>160728</v>
      </c>
      <c r="BU101" s="18">
        <v>165549.84</v>
      </c>
      <c r="BV101" s="18">
        <v>168764.4</v>
      </c>
      <c r="BW101" s="18">
        <v>327409.19777873607</v>
      </c>
      <c r="BX101" s="140">
        <f t="shared" si="69"/>
        <v>205612.859444684</v>
      </c>
      <c r="BY101" s="139"/>
      <c r="BZ101" s="18">
        <v>160728</v>
      </c>
      <c r="CA101" s="18">
        <v>165549.84</v>
      </c>
      <c r="CB101" s="18">
        <v>168764.4</v>
      </c>
      <c r="CC101" s="18">
        <v>327409.19777873607</v>
      </c>
      <c r="CD101" s="140">
        <f t="shared" si="90"/>
        <v>205612.859444684</v>
      </c>
      <c r="CE101" s="139"/>
      <c r="CF101" s="18">
        <v>160728</v>
      </c>
      <c r="CG101" s="18">
        <v>165549.84</v>
      </c>
      <c r="CH101" s="18">
        <v>168764.4</v>
      </c>
      <c r="CI101" s="18">
        <v>327409.19777873607</v>
      </c>
      <c r="CJ101" s="140">
        <f t="shared" si="91"/>
        <v>205612.859444684</v>
      </c>
      <c r="CK101" s="139"/>
      <c r="CL101" s="18">
        <v>160728</v>
      </c>
      <c r="CM101" s="18">
        <v>165549.84</v>
      </c>
      <c r="CN101" s="18">
        <v>168764.4</v>
      </c>
      <c r="CO101" s="18">
        <v>327409.19777873607</v>
      </c>
      <c r="CP101" s="140">
        <f t="shared" si="92"/>
        <v>205612.859444684</v>
      </c>
      <c r="CQ101" s="139"/>
      <c r="CR101" s="18">
        <v>160728</v>
      </c>
      <c r="CS101" s="18">
        <v>165550</v>
      </c>
      <c r="CT101" s="18">
        <v>168764</v>
      </c>
      <c r="CU101" s="18">
        <v>327409.19777873607</v>
      </c>
      <c r="CV101" s="140">
        <f t="shared" si="93"/>
        <v>205612.799444684</v>
      </c>
      <c r="CW101" s="139"/>
      <c r="CX101" s="18">
        <v>160728</v>
      </c>
      <c r="CY101" s="18">
        <v>165549.84</v>
      </c>
      <c r="CZ101" s="18">
        <v>168764.4</v>
      </c>
      <c r="DA101" s="18">
        <v>327409.19777873607</v>
      </c>
      <c r="DB101" s="140">
        <f t="shared" si="116"/>
        <v>205612.859444684</v>
      </c>
      <c r="DC101" s="139"/>
      <c r="DD101" s="18">
        <v>160728</v>
      </c>
      <c r="DE101" s="18">
        <v>165549.84</v>
      </c>
      <c r="DF101" s="18">
        <v>168764.4</v>
      </c>
      <c r="DG101" s="18">
        <v>327409.19777873607</v>
      </c>
      <c r="DH101" s="140">
        <f t="shared" si="70"/>
        <v>205612.859444684</v>
      </c>
      <c r="DI101" s="139"/>
      <c r="DJ101" s="18">
        <v>160728</v>
      </c>
      <c r="DK101" s="18">
        <v>165549.84</v>
      </c>
      <c r="DL101" s="18">
        <v>168764.4</v>
      </c>
      <c r="DM101" s="18">
        <v>327409.19777873607</v>
      </c>
      <c r="DN101" s="140">
        <f t="shared" si="71"/>
        <v>205612.859444684</v>
      </c>
      <c r="DO101" s="139"/>
      <c r="DP101" s="18">
        <v>160728</v>
      </c>
      <c r="DQ101" s="18">
        <v>165549.84</v>
      </c>
      <c r="DR101" s="18">
        <v>168764.4</v>
      </c>
      <c r="DS101" s="18">
        <v>327409.19777873607</v>
      </c>
      <c r="DT101" s="140">
        <f t="shared" si="117"/>
        <v>205612.859444684</v>
      </c>
      <c r="DU101" s="139"/>
      <c r="DV101" s="18">
        <v>160728</v>
      </c>
      <c r="DW101" s="18">
        <v>165549.84</v>
      </c>
      <c r="DX101" s="18">
        <v>168764.4</v>
      </c>
      <c r="DY101" s="18">
        <v>327409.19777873607</v>
      </c>
      <c r="DZ101" s="140">
        <f t="shared" si="94"/>
        <v>205612.859444684</v>
      </c>
      <c r="EA101" s="139"/>
      <c r="EB101" s="18">
        <v>160728</v>
      </c>
      <c r="EC101" s="18">
        <v>165549.84</v>
      </c>
      <c r="ED101" s="18">
        <v>168764.4</v>
      </c>
      <c r="EE101" s="18">
        <v>327409.19777873607</v>
      </c>
      <c r="EF101" s="140">
        <f t="shared" si="72"/>
        <v>205612.859444684</v>
      </c>
      <c r="EG101" s="139"/>
      <c r="EH101" s="18">
        <v>160728</v>
      </c>
      <c r="EI101" s="18">
        <v>165549.84</v>
      </c>
      <c r="EJ101" s="18">
        <v>168764.4</v>
      </c>
      <c r="EK101" s="18">
        <v>327409.19777873607</v>
      </c>
      <c r="EL101" s="140">
        <f t="shared" si="73"/>
        <v>205612.859444684</v>
      </c>
      <c r="EM101" s="139"/>
      <c r="EN101" s="18">
        <v>160728</v>
      </c>
      <c r="EO101" s="18">
        <v>165549.84</v>
      </c>
      <c r="EP101" s="18">
        <v>168764.4</v>
      </c>
      <c r="EQ101" s="18">
        <v>327409.19777873607</v>
      </c>
      <c r="ER101" s="140">
        <f t="shared" si="74"/>
        <v>205612.859444684</v>
      </c>
      <c r="ES101" s="139"/>
      <c r="ET101" s="18">
        <v>160728</v>
      </c>
      <c r="EU101" s="18">
        <v>165549.84</v>
      </c>
      <c r="EV101" s="18">
        <v>168764.4</v>
      </c>
      <c r="EW101" s="18">
        <v>327409.19777873607</v>
      </c>
      <c r="EX101" s="140">
        <f t="shared" si="95"/>
        <v>205612.859444684</v>
      </c>
      <c r="EY101" s="139"/>
      <c r="EZ101" s="18">
        <v>160728</v>
      </c>
      <c r="FA101" s="18">
        <v>165549.84</v>
      </c>
      <c r="FB101" s="18">
        <v>168764.4</v>
      </c>
      <c r="FC101" s="18">
        <v>327409.19777873607</v>
      </c>
      <c r="FD101" s="140">
        <f t="shared" si="75"/>
        <v>205612.859444684</v>
      </c>
      <c r="FE101" s="139"/>
      <c r="FF101" s="18">
        <v>160728</v>
      </c>
      <c r="FG101" s="18">
        <v>165549.84</v>
      </c>
      <c r="FH101" s="18">
        <v>168764.4</v>
      </c>
      <c r="FI101" s="18">
        <v>327409.19777873607</v>
      </c>
      <c r="FJ101" s="140">
        <f t="shared" si="76"/>
        <v>205612.859444684</v>
      </c>
      <c r="FK101" s="139"/>
      <c r="FL101" s="18">
        <v>160728</v>
      </c>
      <c r="FM101" s="18">
        <v>165549.84</v>
      </c>
      <c r="FN101" s="18">
        <v>168764.4</v>
      </c>
      <c r="FO101" s="18">
        <v>327409.19777873607</v>
      </c>
      <c r="FP101" s="140">
        <f t="shared" si="77"/>
        <v>205612.859444684</v>
      </c>
      <c r="FQ101" s="139"/>
      <c r="FR101" s="18">
        <v>160728</v>
      </c>
      <c r="FS101" s="18">
        <v>165549.84</v>
      </c>
      <c r="FT101" s="18">
        <v>168764.4</v>
      </c>
      <c r="FU101" s="18">
        <v>327409.19777873607</v>
      </c>
      <c r="FV101" s="140">
        <f t="shared" si="78"/>
        <v>205612.859444684</v>
      </c>
      <c r="FW101" s="139"/>
      <c r="FX101" s="18">
        <v>160728</v>
      </c>
      <c r="FY101" s="18">
        <v>165549.84</v>
      </c>
      <c r="FZ101" s="18">
        <v>168764.4</v>
      </c>
      <c r="GA101" s="18">
        <v>327409.19777873607</v>
      </c>
      <c r="GB101" s="140">
        <f t="shared" si="79"/>
        <v>205612.859444684</v>
      </c>
      <c r="GC101" s="139"/>
      <c r="GD101" s="18">
        <v>160728</v>
      </c>
      <c r="GE101" s="18">
        <v>165549.84</v>
      </c>
      <c r="GF101" s="18">
        <v>168764.4</v>
      </c>
      <c r="GG101" s="18">
        <v>327409.19777873607</v>
      </c>
      <c r="GH101" s="140">
        <f t="shared" si="80"/>
        <v>205612.859444684</v>
      </c>
      <c r="GI101" s="139"/>
      <c r="GJ101" s="18">
        <v>160728</v>
      </c>
      <c r="GK101" s="18">
        <v>165549.84</v>
      </c>
      <c r="GL101" s="18">
        <v>168764.4</v>
      </c>
      <c r="GM101" s="18">
        <v>327409.19777873607</v>
      </c>
      <c r="GN101" s="140">
        <f t="shared" si="96"/>
        <v>205612.859444684</v>
      </c>
      <c r="GO101" s="139"/>
      <c r="GP101" s="18">
        <v>160728</v>
      </c>
      <c r="GQ101" s="18">
        <v>165549.84</v>
      </c>
      <c r="GR101" s="18">
        <v>168764.4</v>
      </c>
      <c r="GS101" s="18">
        <v>327409.19777873607</v>
      </c>
      <c r="GT101" s="140">
        <f t="shared" si="97"/>
        <v>205612.859444684</v>
      </c>
      <c r="GU101" s="139"/>
      <c r="GV101" s="18">
        <v>160728</v>
      </c>
      <c r="GW101" s="18">
        <v>165549.84</v>
      </c>
      <c r="GX101" s="18">
        <v>168764.4</v>
      </c>
      <c r="GY101" s="18">
        <v>327409.19777873607</v>
      </c>
      <c r="GZ101" s="140">
        <f t="shared" si="98"/>
        <v>205612.859444684</v>
      </c>
      <c r="HA101" s="139"/>
      <c r="HB101" s="18">
        <v>160728</v>
      </c>
      <c r="HC101" s="18">
        <v>165549.84</v>
      </c>
      <c r="HD101" s="18">
        <v>168764.4</v>
      </c>
      <c r="HE101" s="18">
        <v>327409.19777873607</v>
      </c>
      <c r="HF101" s="140">
        <f t="shared" si="99"/>
        <v>205612.859444684</v>
      </c>
      <c r="HG101" s="139"/>
      <c r="HH101" s="18">
        <v>160728</v>
      </c>
      <c r="HI101" s="18">
        <v>165549.84</v>
      </c>
      <c r="HJ101" s="18">
        <v>168764.4</v>
      </c>
      <c r="HK101" s="18">
        <v>327409.19777873607</v>
      </c>
      <c r="HL101" s="140">
        <f t="shared" si="100"/>
        <v>205612.859444684</v>
      </c>
      <c r="HM101" s="139"/>
      <c r="HN101" s="18">
        <v>160728</v>
      </c>
      <c r="HO101" s="18">
        <v>165549.84</v>
      </c>
      <c r="HP101" s="18">
        <v>168764.4</v>
      </c>
      <c r="HQ101" s="18">
        <v>327409.19777873607</v>
      </c>
      <c r="HR101" s="140">
        <f t="shared" si="101"/>
        <v>205612.859444684</v>
      </c>
      <c r="HS101" s="139"/>
      <c r="HT101" s="18">
        <v>160728</v>
      </c>
      <c r="HU101" s="18">
        <v>165549.84</v>
      </c>
      <c r="HV101" s="18">
        <v>168764.4</v>
      </c>
      <c r="HW101" s="18">
        <v>327409.19777873607</v>
      </c>
      <c r="HX101" s="140">
        <f t="shared" si="102"/>
        <v>205612.859444684</v>
      </c>
      <c r="HY101" s="139"/>
      <c r="HZ101" s="18">
        <v>160728</v>
      </c>
      <c r="IA101" s="18">
        <v>165549.84</v>
      </c>
      <c r="IB101" s="18">
        <v>168764.4</v>
      </c>
      <c r="IC101" s="18">
        <v>327409.19777873607</v>
      </c>
      <c r="ID101" s="140">
        <f t="shared" si="103"/>
        <v>205612.859444684</v>
      </c>
      <c r="IE101" s="139"/>
      <c r="IF101" s="18">
        <v>160728</v>
      </c>
      <c r="IG101" s="18">
        <v>165549.84</v>
      </c>
      <c r="IH101" s="18">
        <v>168764.4</v>
      </c>
      <c r="II101" s="18">
        <v>327409.19777873607</v>
      </c>
      <c r="IJ101" s="140">
        <f t="shared" si="104"/>
        <v>205612.859444684</v>
      </c>
      <c r="IK101" s="139"/>
      <c r="IL101" s="18">
        <v>160728</v>
      </c>
      <c r="IM101" s="18">
        <v>165549.84</v>
      </c>
      <c r="IN101" s="18">
        <v>168764.4</v>
      </c>
      <c r="IO101" s="18">
        <v>327409.19777873607</v>
      </c>
      <c r="IP101" s="140">
        <f t="shared" si="105"/>
        <v>205612.859444684</v>
      </c>
      <c r="IQ101" s="139"/>
      <c r="IR101" s="18">
        <v>160728</v>
      </c>
      <c r="IS101" s="18">
        <v>165549.84</v>
      </c>
      <c r="IT101" s="18">
        <v>168764.4</v>
      </c>
      <c r="IU101" s="18">
        <v>327409.19777873607</v>
      </c>
      <c r="IV101" s="140">
        <f t="shared" si="106"/>
        <v>205612.859444684</v>
      </c>
      <c r="IW101" s="139"/>
      <c r="IX101" s="18">
        <v>160728</v>
      </c>
      <c r="IY101" s="18">
        <v>165549.84</v>
      </c>
      <c r="IZ101" s="18">
        <v>168764.4</v>
      </c>
      <c r="JA101" s="18">
        <v>327409.19777873607</v>
      </c>
      <c r="JB101" s="140">
        <f t="shared" si="107"/>
        <v>205612.859444684</v>
      </c>
      <c r="JC101" s="139"/>
      <c r="JD101" s="18">
        <v>160728</v>
      </c>
      <c r="JE101" s="18">
        <v>165549.84</v>
      </c>
      <c r="JF101" s="18">
        <v>168764.4</v>
      </c>
      <c r="JG101" s="18">
        <v>327409.19777873607</v>
      </c>
      <c r="JH101" s="140">
        <f t="shared" si="108"/>
        <v>205612.859444684</v>
      </c>
      <c r="JI101" s="139"/>
      <c r="JJ101" s="18">
        <v>160728</v>
      </c>
      <c r="JK101" s="18">
        <v>165549.84</v>
      </c>
      <c r="JL101" s="18">
        <v>168764.4</v>
      </c>
      <c r="JM101" s="18">
        <v>327409.19777873607</v>
      </c>
      <c r="JN101" s="140">
        <f t="shared" si="109"/>
        <v>205612.859444684</v>
      </c>
      <c r="JO101" s="167"/>
      <c r="JP101" s="18">
        <v>168772</v>
      </c>
      <c r="JQ101" s="18">
        <v>173835.16</v>
      </c>
      <c r="JR101" s="18">
        <v>177210.6</v>
      </c>
      <c r="JS101" s="18">
        <v>343794.32634804863</v>
      </c>
      <c r="JT101" s="168">
        <f t="shared" si="110"/>
        <v>215903.02158701216</v>
      </c>
      <c r="JU101" s="139"/>
      <c r="JV101" s="18">
        <v>160728</v>
      </c>
      <c r="JW101" s="18">
        <v>165549.84</v>
      </c>
      <c r="JX101" s="18">
        <v>168764.4</v>
      </c>
      <c r="JY101" s="18">
        <v>327409.19777873607</v>
      </c>
      <c r="JZ101" s="140">
        <f t="shared" si="111"/>
        <v>205612.859444684</v>
      </c>
      <c r="KA101" s="139"/>
      <c r="KB101" s="18">
        <v>160728</v>
      </c>
      <c r="KC101" s="18">
        <v>165549.84</v>
      </c>
      <c r="KD101" s="18">
        <v>168764.4</v>
      </c>
      <c r="KE101" s="18">
        <v>327409.19777873607</v>
      </c>
      <c r="KF101" s="140">
        <f t="shared" si="112"/>
        <v>205612.859444684</v>
      </c>
      <c r="KG101" s="139"/>
      <c r="KH101" s="18">
        <v>160728</v>
      </c>
      <c r="KI101" s="18">
        <v>165549.84</v>
      </c>
      <c r="KJ101" s="18">
        <v>168764.4</v>
      </c>
      <c r="KK101" s="18">
        <v>327409.19777873607</v>
      </c>
      <c r="KL101" s="140">
        <f t="shared" si="81"/>
        <v>205612.859444684</v>
      </c>
      <c r="KM101" s="139"/>
      <c r="KN101" s="18">
        <v>160728</v>
      </c>
      <c r="KO101" s="18">
        <v>165549.84</v>
      </c>
      <c r="KP101" s="18">
        <v>168764.4</v>
      </c>
      <c r="KQ101" s="18">
        <v>327409.19777873607</v>
      </c>
      <c r="KR101" s="140">
        <f t="shared" si="113"/>
        <v>205612.859444684</v>
      </c>
      <c r="KS101" s="173"/>
      <c r="KT101" s="18">
        <v>160728</v>
      </c>
      <c r="KU101" s="18">
        <v>165549.84</v>
      </c>
      <c r="KV101" s="18">
        <v>168764.4</v>
      </c>
      <c r="KW101" s="18">
        <v>327409.19777873607</v>
      </c>
      <c r="KX101" s="140">
        <f t="shared" si="114"/>
        <v>205612.859444684</v>
      </c>
      <c r="KY101" s="148"/>
      <c r="KZ101" s="18">
        <v>160728</v>
      </c>
      <c r="LA101" s="18">
        <v>165549.84</v>
      </c>
      <c r="LB101" s="18">
        <v>168764.4</v>
      </c>
      <c r="LC101" s="18">
        <v>327409.19777873607</v>
      </c>
      <c r="LD101" s="177">
        <f t="shared" si="115"/>
        <v>205612.859444684</v>
      </c>
      <c r="LE101" s="148"/>
      <c r="LF101" s="18">
        <v>160728</v>
      </c>
      <c r="LG101" s="18">
        <v>165549.84</v>
      </c>
      <c r="LH101" s="18">
        <v>168764.4</v>
      </c>
      <c r="LI101" s="18">
        <v>327409.19777873607</v>
      </c>
      <c r="LJ101" s="177">
        <f t="shared" si="82"/>
        <v>205612.859444684</v>
      </c>
      <c r="LK101" s="148"/>
      <c r="LL101" s="18">
        <v>171312</v>
      </c>
      <c r="LM101" s="18">
        <v>176451.36</v>
      </c>
      <c r="LN101" s="18">
        <v>179877.6</v>
      </c>
      <c r="LO101" s="18">
        <v>327409.19777873607</v>
      </c>
      <c r="LP101" s="177">
        <f t="shared" si="83"/>
        <v>213762.53944468399</v>
      </c>
      <c r="LQ101" s="148"/>
      <c r="LR101" s="18">
        <v>171312</v>
      </c>
      <c r="LS101" s="18">
        <v>176451.36</v>
      </c>
      <c r="LT101" s="18">
        <v>179877.6</v>
      </c>
      <c r="LU101" s="18">
        <v>327409.19777873607</v>
      </c>
      <c r="LV101" s="177">
        <f t="shared" si="84"/>
        <v>213762.53944468399</v>
      </c>
      <c r="LW101" s="148"/>
      <c r="LX101" s="18">
        <v>171312</v>
      </c>
      <c r="LY101" s="18">
        <v>176451.36</v>
      </c>
      <c r="LZ101" s="18">
        <v>179877.6</v>
      </c>
      <c r="MA101" s="18">
        <v>327409.19777873607</v>
      </c>
      <c r="MB101" s="177">
        <f t="shared" si="85"/>
        <v>213762.53944468399</v>
      </c>
      <c r="MC101" s="148"/>
      <c r="MD101" s="18">
        <v>171312</v>
      </c>
      <c r="ME101" s="18">
        <v>176451.36</v>
      </c>
      <c r="MF101" s="18">
        <v>179877.6</v>
      </c>
      <c r="MG101" s="18">
        <v>327409.19777873607</v>
      </c>
      <c r="MH101" s="177">
        <f t="shared" si="86"/>
        <v>213762.53944468399</v>
      </c>
      <c r="MI101" s="148"/>
      <c r="MJ101" s="18">
        <v>171312</v>
      </c>
      <c r="MK101" s="18">
        <v>176451.36</v>
      </c>
      <c r="ML101" s="18">
        <v>179877.6</v>
      </c>
      <c r="MM101" s="18">
        <v>327409.19777873607</v>
      </c>
      <c r="MN101" s="177">
        <f t="shared" si="87"/>
        <v>213762.53944468399</v>
      </c>
      <c r="MO101" s="148"/>
      <c r="MP101" s="18">
        <v>171312</v>
      </c>
      <c r="MQ101" s="18">
        <v>176451.36</v>
      </c>
      <c r="MR101" s="18">
        <v>179877.6</v>
      </c>
      <c r="MS101" s="18">
        <v>327409.19777873607</v>
      </c>
      <c r="MT101" s="177">
        <f t="shared" si="88"/>
        <v>213762.53944468399</v>
      </c>
      <c r="MU101" s="181">
        <v>11994995.286282796</v>
      </c>
    </row>
    <row r="102" spans="1:413" s="26" customFormat="1" ht="14" x14ac:dyDescent="0.35">
      <c r="A102" s="203"/>
      <c r="B102" s="24" t="s">
        <v>173</v>
      </c>
      <c r="C102" s="25"/>
      <c r="D102" s="204"/>
      <c r="E102" s="137"/>
      <c r="F102" s="14"/>
      <c r="G102" s="27"/>
      <c r="H102" s="27"/>
      <c r="I102" s="27"/>
      <c r="J102" s="143"/>
      <c r="K102" s="144"/>
      <c r="L102" s="27"/>
      <c r="M102" s="27"/>
      <c r="N102" s="27"/>
      <c r="O102" s="27"/>
      <c r="P102" s="143"/>
      <c r="Q102" s="144"/>
      <c r="R102" s="27"/>
      <c r="S102" s="27"/>
      <c r="T102" s="27"/>
      <c r="U102" s="27"/>
      <c r="V102" s="143"/>
      <c r="W102" s="137"/>
      <c r="X102" s="14"/>
      <c r="Y102" s="27"/>
      <c r="Z102" s="27"/>
      <c r="AA102" s="27"/>
      <c r="AB102" s="143"/>
      <c r="AC102" s="137"/>
      <c r="AD102" s="14"/>
      <c r="AE102" s="27"/>
      <c r="AF102" s="27"/>
      <c r="AG102" s="27"/>
      <c r="AH102" s="143"/>
      <c r="AI102" s="137"/>
      <c r="AJ102" s="14"/>
      <c r="AK102" s="27"/>
      <c r="AL102" s="27"/>
      <c r="AM102" s="27"/>
      <c r="AN102" s="143"/>
      <c r="AO102" s="137"/>
      <c r="AP102" s="14"/>
      <c r="AQ102" s="27"/>
      <c r="AR102" s="27"/>
      <c r="AS102" s="27"/>
      <c r="AT102" s="143"/>
      <c r="AU102" s="137"/>
      <c r="AV102" s="14"/>
      <c r="AW102" s="27"/>
      <c r="AX102" s="27"/>
      <c r="AY102" s="27"/>
      <c r="AZ102" s="138"/>
      <c r="BA102" s="137"/>
      <c r="BB102" s="14"/>
      <c r="BC102" s="27"/>
      <c r="BD102" s="27"/>
      <c r="BE102" s="27"/>
      <c r="BF102" s="143"/>
      <c r="BG102" s="137"/>
      <c r="BH102" s="14"/>
      <c r="BI102" s="27"/>
      <c r="BJ102" s="27"/>
      <c r="BK102" s="27"/>
      <c r="BL102" s="143"/>
      <c r="BM102" s="137"/>
      <c r="BN102" s="14"/>
      <c r="BO102" s="14"/>
      <c r="BP102" s="14"/>
      <c r="BQ102" s="14"/>
      <c r="BR102" s="138"/>
      <c r="BS102" s="137"/>
      <c r="BT102" s="14"/>
      <c r="BU102" s="27"/>
      <c r="BV102" s="27"/>
      <c r="BW102" s="27"/>
      <c r="BX102" s="143"/>
      <c r="BY102" s="137"/>
      <c r="BZ102" s="14"/>
      <c r="CA102" s="27"/>
      <c r="CB102" s="27"/>
      <c r="CC102" s="27"/>
      <c r="CD102" s="143"/>
      <c r="CE102" s="137"/>
      <c r="CF102" s="14"/>
      <c r="CG102" s="27"/>
      <c r="CH102" s="27"/>
      <c r="CI102" s="27"/>
      <c r="CJ102" s="143"/>
      <c r="CK102" s="137"/>
      <c r="CL102" s="14"/>
      <c r="CM102" s="27"/>
      <c r="CN102" s="27"/>
      <c r="CO102" s="27"/>
      <c r="CP102" s="143"/>
      <c r="CQ102" s="137"/>
      <c r="CR102" s="14"/>
      <c r="CS102" s="27"/>
      <c r="CT102" s="27"/>
      <c r="CU102" s="27"/>
      <c r="CV102" s="143"/>
      <c r="CW102" s="137"/>
      <c r="CX102" s="14"/>
      <c r="CY102" s="27"/>
      <c r="CZ102" s="27"/>
      <c r="DA102" s="27"/>
      <c r="DB102" s="143"/>
      <c r="DC102" s="137"/>
      <c r="DD102" s="14"/>
      <c r="DE102" s="27"/>
      <c r="DF102" s="27"/>
      <c r="DG102" s="27"/>
      <c r="DH102" s="143"/>
      <c r="DI102" s="137"/>
      <c r="DJ102" s="14"/>
      <c r="DK102" s="27"/>
      <c r="DL102" s="27"/>
      <c r="DM102" s="27"/>
      <c r="DN102" s="143"/>
      <c r="DO102" s="137"/>
      <c r="DP102" s="14"/>
      <c r="DQ102" s="27"/>
      <c r="DR102" s="27"/>
      <c r="DS102" s="27"/>
      <c r="DT102" s="143"/>
      <c r="DU102" s="137"/>
      <c r="DV102" s="27"/>
      <c r="DW102" s="27"/>
      <c r="DX102" s="27"/>
      <c r="DY102" s="27"/>
      <c r="DZ102" s="143"/>
      <c r="EA102" s="144"/>
      <c r="EB102" s="27"/>
      <c r="EC102" s="27"/>
      <c r="ED102" s="27"/>
      <c r="EE102" s="27"/>
      <c r="EF102" s="143"/>
      <c r="EG102" s="144"/>
      <c r="EH102" s="27"/>
      <c r="EI102" s="27"/>
      <c r="EJ102" s="27"/>
      <c r="EK102" s="27"/>
      <c r="EL102" s="143"/>
      <c r="EM102" s="144"/>
      <c r="EN102" s="27"/>
      <c r="EO102" s="27"/>
      <c r="EP102" s="27"/>
      <c r="EQ102" s="27"/>
      <c r="ER102" s="143"/>
      <c r="ES102" s="144"/>
      <c r="ET102" s="27"/>
      <c r="EU102" s="27"/>
      <c r="EV102" s="27"/>
      <c r="EW102" s="27"/>
      <c r="EX102" s="143"/>
      <c r="EY102" s="144"/>
      <c r="EZ102" s="27"/>
      <c r="FA102" s="27"/>
      <c r="FB102" s="27"/>
      <c r="FC102" s="27"/>
      <c r="FD102" s="143"/>
      <c r="FE102" s="144"/>
      <c r="FF102" s="27"/>
      <c r="FG102" s="27"/>
      <c r="FH102" s="27"/>
      <c r="FI102" s="27"/>
      <c r="FJ102" s="143"/>
      <c r="FK102" s="144"/>
      <c r="FL102" s="27"/>
      <c r="FM102" s="27"/>
      <c r="FN102" s="27"/>
      <c r="FO102" s="27"/>
      <c r="FP102" s="143"/>
      <c r="FQ102" s="144"/>
      <c r="FR102" s="27"/>
      <c r="FS102" s="27"/>
      <c r="FT102" s="27"/>
      <c r="FU102" s="27"/>
      <c r="FV102" s="143"/>
      <c r="FW102" s="144"/>
      <c r="FX102" s="27"/>
      <c r="FY102" s="27"/>
      <c r="FZ102" s="27"/>
      <c r="GA102" s="27"/>
      <c r="GB102" s="143"/>
      <c r="GC102" s="144"/>
      <c r="GD102" s="27"/>
      <c r="GE102" s="27"/>
      <c r="GF102" s="27"/>
      <c r="GG102" s="27"/>
      <c r="GH102" s="143"/>
      <c r="GI102" s="144"/>
      <c r="GJ102" s="27"/>
      <c r="GK102" s="27"/>
      <c r="GL102" s="27"/>
      <c r="GM102" s="27"/>
      <c r="GN102" s="143"/>
      <c r="GO102" s="144"/>
      <c r="GP102" s="27"/>
      <c r="GQ102" s="27"/>
      <c r="GR102" s="27"/>
      <c r="GS102" s="27"/>
      <c r="GT102" s="143"/>
      <c r="GU102" s="144"/>
      <c r="GV102" s="27"/>
      <c r="GW102" s="27"/>
      <c r="GX102" s="27"/>
      <c r="GY102" s="27"/>
      <c r="GZ102" s="143"/>
      <c r="HA102" s="144"/>
      <c r="HB102" s="27"/>
      <c r="HC102" s="27"/>
      <c r="HD102" s="27"/>
      <c r="HE102" s="27"/>
      <c r="HF102" s="143"/>
      <c r="HG102" s="144"/>
      <c r="HH102" s="27"/>
      <c r="HI102" s="27"/>
      <c r="HJ102" s="27"/>
      <c r="HK102" s="27"/>
      <c r="HL102" s="143"/>
      <c r="HM102" s="144"/>
      <c r="HN102" s="27"/>
      <c r="HO102" s="27"/>
      <c r="HP102" s="27"/>
      <c r="HQ102" s="27"/>
      <c r="HR102" s="143"/>
      <c r="HS102" s="144"/>
      <c r="HT102" s="27"/>
      <c r="HU102" s="27"/>
      <c r="HV102" s="27"/>
      <c r="HW102" s="27"/>
      <c r="HX102" s="143"/>
      <c r="HY102" s="144"/>
      <c r="HZ102" s="27"/>
      <c r="IA102" s="27"/>
      <c r="IB102" s="27"/>
      <c r="IC102" s="27"/>
      <c r="ID102" s="143"/>
      <c r="IE102" s="144"/>
      <c r="IF102" s="27"/>
      <c r="IG102" s="27"/>
      <c r="IH102" s="27"/>
      <c r="II102" s="27"/>
      <c r="IJ102" s="143"/>
      <c r="IK102" s="144"/>
      <c r="IL102" s="27"/>
      <c r="IM102" s="27"/>
      <c r="IN102" s="27"/>
      <c r="IO102" s="27"/>
      <c r="IP102" s="143"/>
      <c r="IQ102" s="144"/>
      <c r="IR102" s="27"/>
      <c r="IS102" s="27"/>
      <c r="IT102" s="27"/>
      <c r="IU102" s="27"/>
      <c r="IV102" s="143"/>
      <c r="IW102" s="144"/>
      <c r="IX102" s="27"/>
      <c r="IY102" s="27"/>
      <c r="IZ102" s="27"/>
      <c r="JA102" s="27"/>
      <c r="JB102" s="143"/>
      <c r="JC102" s="144"/>
      <c r="JD102" s="27"/>
      <c r="JE102" s="27"/>
      <c r="JF102" s="27"/>
      <c r="JG102" s="27"/>
      <c r="JH102" s="143"/>
      <c r="JI102" s="144"/>
      <c r="JJ102" s="27"/>
      <c r="JK102" s="27"/>
      <c r="JL102" s="27"/>
      <c r="JM102" s="27"/>
      <c r="JN102" s="143"/>
      <c r="JO102" s="169"/>
      <c r="JP102" s="27"/>
      <c r="JQ102" s="27"/>
      <c r="JR102" s="27"/>
      <c r="JS102" s="27"/>
      <c r="JT102" s="170"/>
      <c r="JU102" s="144"/>
      <c r="JV102" s="27"/>
      <c r="JW102" s="27"/>
      <c r="JX102" s="27"/>
      <c r="JY102" s="27"/>
      <c r="JZ102" s="143"/>
      <c r="KA102" s="144"/>
      <c r="KB102" s="27"/>
      <c r="KC102" s="27"/>
      <c r="KD102" s="27"/>
      <c r="KE102" s="27"/>
      <c r="KF102" s="143"/>
      <c r="KG102" s="144"/>
      <c r="KH102" s="27"/>
      <c r="KI102" s="27"/>
      <c r="KJ102" s="27"/>
      <c r="KK102" s="27"/>
      <c r="KL102" s="143"/>
      <c r="KM102" s="144"/>
      <c r="KN102" s="27"/>
      <c r="KO102" s="27"/>
      <c r="KP102" s="27"/>
      <c r="KQ102" s="27"/>
      <c r="KR102" s="143"/>
      <c r="KS102" s="174"/>
      <c r="KT102" s="27"/>
      <c r="KU102" s="27"/>
      <c r="KV102" s="27"/>
      <c r="KW102" s="27"/>
      <c r="KX102" s="143"/>
      <c r="KY102" s="178"/>
      <c r="KZ102" s="27"/>
      <c r="LA102" s="27"/>
      <c r="LB102" s="27"/>
      <c r="LC102" s="27"/>
      <c r="LD102" s="179"/>
      <c r="LE102" s="178"/>
      <c r="LF102" s="27"/>
      <c r="LG102" s="27"/>
      <c r="LH102" s="27"/>
      <c r="LI102" s="27"/>
      <c r="LJ102" s="179"/>
      <c r="LK102" s="178"/>
      <c r="LL102" s="27"/>
      <c r="LM102" s="27"/>
      <c r="LN102" s="27"/>
      <c r="LO102" s="27"/>
      <c r="LP102" s="179"/>
      <c r="LQ102" s="178"/>
      <c r="LR102" s="27"/>
      <c r="LS102" s="27"/>
      <c r="LT102" s="27"/>
      <c r="LU102" s="27"/>
      <c r="LV102" s="179"/>
      <c r="LW102" s="178"/>
      <c r="LX102" s="27"/>
      <c r="LY102" s="27"/>
      <c r="LZ102" s="27"/>
      <c r="MA102" s="27"/>
      <c r="MB102" s="179"/>
      <c r="MC102" s="178"/>
      <c r="MD102" s="27"/>
      <c r="ME102" s="27"/>
      <c r="MF102" s="27"/>
      <c r="MG102" s="27"/>
      <c r="MH102" s="179"/>
      <c r="MI102" s="178"/>
      <c r="MJ102" s="27"/>
      <c r="MK102" s="27"/>
      <c r="ML102" s="27"/>
      <c r="MM102" s="27"/>
      <c r="MN102" s="179"/>
      <c r="MO102" s="178"/>
      <c r="MP102" s="27"/>
      <c r="MQ102" s="27"/>
      <c r="MR102" s="27"/>
      <c r="MS102" s="27"/>
      <c r="MT102" s="179"/>
      <c r="MU102" s="182"/>
      <c r="MV102" s="2"/>
      <c r="MW102" s="2"/>
      <c r="MX102" s="2"/>
      <c r="MY102" s="2"/>
      <c r="MZ102" s="2"/>
      <c r="NA102" s="2"/>
      <c r="NB102" s="2"/>
      <c r="NC102" s="2"/>
      <c r="ND102" s="2"/>
      <c r="NE102" s="2"/>
      <c r="NF102" s="2"/>
      <c r="NG102" s="2"/>
      <c r="NH102" s="2"/>
      <c r="NI102" s="2"/>
      <c r="NJ102" s="2"/>
      <c r="NK102" s="2"/>
      <c r="NL102" s="2"/>
      <c r="NM102" s="2"/>
      <c r="NN102" s="2"/>
      <c r="NO102" s="2"/>
      <c r="NP102" s="2"/>
      <c r="NQ102" s="2"/>
      <c r="NR102" s="2"/>
      <c r="NS102" s="2"/>
      <c r="NT102" s="2"/>
      <c r="NU102" s="2"/>
      <c r="NV102" s="2"/>
      <c r="NW102" s="2"/>
      <c r="NX102" s="2"/>
      <c r="NY102" s="2"/>
      <c r="NZ102" s="2"/>
      <c r="OA102" s="2"/>
      <c r="OB102" s="2"/>
      <c r="OC102" s="2"/>
      <c r="OD102" s="2"/>
      <c r="OE102" s="2"/>
      <c r="OF102" s="2"/>
      <c r="OG102" s="2"/>
      <c r="OH102" s="2"/>
      <c r="OI102" s="2"/>
      <c r="OJ102" s="2"/>
      <c r="OK102" s="2"/>
      <c r="OL102" s="2"/>
      <c r="OM102" s="2"/>
      <c r="ON102" s="2"/>
      <c r="OO102" s="2"/>
      <c r="OP102" s="2"/>
      <c r="OQ102" s="2"/>
      <c r="OR102" s="2"/>
      <c r="OS102" s="2"/>
      <c r="OT102" s="2"/>
      <c r="OU102" s="2"/>
      <c r="OV102" s="2"/>
      <c r="OW102" s="2"/>
    </row>
    <row r="103" spans="1:413" s="2" customFormat="1" ht="14" x14ac:dyDescent="0.35">
      <c r="A103" s="201">
        <v>96</v>
      </c>
      <c r="B103" s="16" t="s">
        <v>174</v>
      </c>
      <c r="C103" s="17">
        <v>1</v>
      </c>
      <c r="D103" s="202" t="s">
        <v>74</v>
      </c>
      <c r="E103" s="139"/>
      <c r="F103" s="18">
        <v>764838</v>
      </c>
      <c r="G103" s="18">
        <v>787783.14</v>
      </c>
      <c r="H103" s="18">
        <v>803079.9</v>
      </c>
      <c r="I103" s="18">
        <v>1558003.4887273714</v>
      </c>
      <c r="J103" s="140">
        <f t="shared" si="89"/>
        <v>978426.13218184281</v>
      </c>
      <c r="K103" s="139"/>
      <c r="L103" s="18">
        <v>777230</v>
      </c>
      <c r="M103" s="18">
        <v>800546.9</v>
      </c>
      <c r="N103" s="18">
        <v>816091.5</v>
      </c>
      <c r="O103" s="18">
        <v>1583246.9854545286</v>
      </c>
      <c r="P103" s="140">
        <f t="shared" si="62"/>
        <v>994278.84636363212</v>
      </c>
      <c r="Q103" s="139"/>
      <c r="R103" s="18">
        <v>777230</v>
      </c>
      <c r="S103" s="18">
        <v>800546.9</v>
      </c>
      <c r="T103" s="18">
        <v>816091.5</v>
      </c>
      <c r="U103" s="18">
        <v>1583246.9854545286</v>
      </c>
      <c r="V103" s="140">
        <f t="shared" si="63"/>
        <v>994278.84636363212</v>
      </c>
      <c r="W103" s="139"/>
      <c r="X103" s="18">
        <v>777230</v>
      </c>
      <c r="Y103" s="18">
        <v>800546.9</v>
      </c>
      <c r="Z103" s="18">
        <v>816091.5</v>
      </c>
      <c r="AA103" s="18">
        <v>1583246.9854545286</v>
      </c>
      <c r="AB103" s="140">
        <f t="shared" si="64"/>
        <v>994278.84636363212</v>
      </c>
      <c r="AC103" s="139"/>
      <c r="AD103" s="18">
        <v>777230</v>
      </c>
      <c r="AE103" s="18">
        <v>800546.9</v>
      </c>
      <c r="AF103" s="18">
        <v>816091.5</v>
      </c>
      <c r="AG103" s="18">
        <v>1583246.9854545286</v>
      </c>
      <c r="AH103" s="140">
        <f t="shared" si="65"/>
        <v>994278.84636363212</v>
      </c>
      <c r="AI103" s="139"/>
      <c r="AJ103" s="18">
        <v>777230</v>
      </c>
      <c r="AK103" s="18">
        <v>800546.9</v>
      </c>
      <c r="AL103" s="18">
        <v>816091.5</v>
      </c>
      <c r="AM103" s="18">
        <v>1583246.9854545286</v>
      </c>
      <c r="AN103" s="140">
        <f t="shared" si="66"/>
        <v>994278.84636363212</v>
      </c>
      <c r="AO103" s="139"/>
      <c r="AP103" s="18">
        <v>777230</v>
      </c>
      <c r="AQ103" s="18">
        <v>800546.9</v>
      </c>
      <c r="AR103" s="18">
        <v>816091.5</v>
      </c>
      <c r="AS103" s="18">
        <v>1583246.9854545286</v>
      </c>
      <c r="AT103" s="140">
        <f t="shared" si="67"/>
        <v>994278.84636363212</v>
      </c>
      <c r="AU103" s="153"/>
      <c r="AV103" s="19">
        <v>828413</v>
      </c>
      <c r="AW103" s="18">
        <v>853265.39</v>
      </c>
      <c r="AX103" s="18">
        <v>869833.65</v>
      </c>
      <c r="AY103" s="18">
        <v>1687507.2073187674</v>
      </c>
      <c r="AZ103" s="154">
        <f t="shared" si="61"/>
        <v>1059754.8118296918</v>
      </c>
      <c r="BA103" s="139"/>
      <c r="BB103" s="18">
        <v>777230</v>
      </c>
      <c r="BC103" s="18">
        <v>800546.9</v>
      </c>
      <c r="BD103" s="18">
        <v>816091.5</v>
      </c>
      <c r="BE103" s="18">
        <v>1583246.9854545286</v>
      </c>
      <c r="BF103" s="140">
        <f t="shared" si="68"/>
        <v>994278.84636363212</v>
      </c>
      <c r="BG103" s="139"/>
      <c r="BH103" s="18">
        <v>777230</v>
      </c>
      <c r="BI103" s="18">
        <v>800546.9</v>
      </c>
      <c r="BJ103" s="18">
        <v>816091.5</v>
      </c>
      <c r="BK103" s="18">
        <v>1583246.9854545286</v>
      </c>
      <c r="BL103" s="140">
        <f t="shared" si="60"/>
        <v>994278.84636363212</v>
      </c>
      <c r="BM103" s="141" t="s">
        <v>75</v>
      </c>
      <c r="BN103" s="20" t="s">
        <v>75</v>
      </c>
      <c r="BO103" s="20" t="s">
        <v>75</v>
      </c>
      <c r="BP103" s="20" t="s">
        <v>75</v>
      </c>
      <c r="BQ103" s="20" t="s">
        <v>75</v>
      </c>
      <c r="BR103" s="157" t="s">
        <v>75</v>
      </c>
      <c r="BS103" s="139"/>
      <c r="BT103" s="18">
        <v>777230</v>
      </c>
      <c r="BU103" s="18">
        <v>800546.9</v>
      </c>
      <c r="BV103" s="18">
        <v>816091.5</v>
      </c>
      <c r="BW103" s="18">
        <v>1583246.9854545286</v>
      </c>
      <c r="BX103" s="140">
        <f t="shared" si="69"/>
        <v>994278.84636363212</v>
      </c>
      <c r="BY103" s="139"/>
      <c r="BZ103" s="18">
        <v>777230</v>
      </c>
      <c r="CA103" s="18">
        <v>800546.9</v>
      </c>
      <c r="CB103" s="18">
        <v>816091.5</v>
      </c>
      <c r="CC103" s="18">
        <v>1583246.9854545286</v>
      </c>
      <c r="CD103" s="140">
        <f t="shared" si="90"/>
        <v>994278.84636363212</v>
      </c>
      <c r="CE103" s="139"/>
      <c r="CF103" s="18">
        <v>777230</v>
      </c>
      <c r="CG103" s="18">
        <v>800546.9</v>
      </c>
      <c r="CH103" s="18">
        <v>816091.5</v>
      </c>
      <c r="CI103" s="18">
        <v>1583246.9854545286</v>
      </c>
      <c r="CJ103" s="140">
        <f t="shared" si="91"/>
        <v>994278.84636363212</v>
      </c>
      <c r="CK103" s="139"/>
      <c r="CL103" s="18">
        <v>777230</v>
      </c>
      <c r="CM103" s="18">
        <v>800546.9</v>
      </c>
      <c r="CN103" s="18">
        <v>816091.5</v>
      </c>
      <c r="CO103" s="18">
        <v>1583246.9854545286</v>
      </c>
      <c r="CP103" s="140">
        <f t="shared" si="92"/>
        <v>994278.84636363212</v>
      </c>
      <c r="CQ103" s="139"/>
      <c r="CR103" s="18">
        <v>777230</v>
      </c>
      <c r="CS103" s="18">
        <v>800547</v>
      </c>
      <c r="CT103" s="18">
        <v>816092</v>
      </c>
      <c r="CU103" s="18">
        <v>1583246.9854545286</v>
      </c>
      <c r="CV103" s="140">
        <f t="shared" si="93"/>
        <v>994278.99636363215</v>
      </c>
      <c r="CW103" s="139"/>
      <c r="CX103" s="18">
        <v>777230</v>
      </c>
      <c r="CY103" s="18">
        <v>800546.9</v>
      </c>
      <c r="CZ103" s="18">
        <v>816091.5</v>
      </c>
      <c r="DA103" s="18">
        <v>1583246.9854545286</v>
      </c>
      <c r="DB103" s="140">
        <f t="shared" si="116"/>
        <v>994278.84636363212</v>
      </c>
      <c r="DC103" s="139"/>
      <c r="DD103" s="18">
        <v>777230</v>
      </c>
      <c r="DE103" s="18">
        <v>800546.9</v>
      </c>
      <c r="DF103" s="18">
        <v>816091.5</v>
      </c>
      <c r="DG103" s="18">
        <v>1583246.9854545286</v>
      </c>
      <c r="DH103" s="140">
        <f t="shared" si="70"/>
        <v>994278.84636363212</v>
      </c>
      <c r="DI103" s="139"/>
      <c r="DJ103" s="18">
        <v>777230</v>
      </c>
      <c r="DK103" s="18">
        <v>800546.9</v>
      </c>
      <c r="DL103" s="18">
        <v>816091.5</v>
      </c>
      <c r="DM103" s="18">
        <v>1583246.9854545286</v>
      </c>
      <c r="DN103" s="140">
        <f t="shared" si="71"/>
        <v>994278.84636363212</v>
      </c>
      <c r="DO103" s="139"/>
      <c r="DP103" s="18">
        <v>777230</v>
      </c>
      <c r="DQ103" s="18">
        <v>800546.9</v>
      </c>
      <c r="DR103" s="18">
        <v>816091.5</v>
      </c>
      <c r="DS103" s="18">
        <v>1583246.9854545286</v>
      </c>
      <c r="DT103" s="140">
        <f t="shared" si="117"/>
        <v>994278.84636363212</v>
      </c>
      <c r="DU103" s="139"/>
      <c r="DV103" s="18">
        <v>777230</v>
      </c>
      <c r="DW103" s="18">
        <v>800546.9</v>
      </c>
      <c r="DX103" s="18">
        <v>816091.5</v>
      </c>
      <c r="DY103" s="18">
        <v>1583246.9854545286</v>
      </c>
      <c r="DZ103" s="140">
        <f t="shared" si="94"/>
        <v>994278.84636363212</v>
      </c>
      <c r="EA103" s="139"/>
      <c r="EB103" s="18">
        <v>777230</v>
      </c>
      <c r="EC103" s="18">
        <v>800546.9</v>
      </c>
      <c r="ED103" s="18">
        <v>816091.5</v>
      </c>
      <c r="EE103" s="18">
        <v>1583246.9854545286</v>
      </c>
      <c r="EF103" s="140">
        <f t="shared" si="72"/>
        <v>994278.84636363212</v>
      </c>
      <c r="EG103" s="139"/>
      <c r="EH103" s="18">
        <v>777230</v>
      </c>
      <c r="EI103" s="18">
        <v>800546.9</v>
      </c>
      <c r="EJ103" s="18">
        <v>816091.5</v>
      </c>
      <c r="EK103" s="18">
        <v>1583246.9854545286</v>
      </c>
      <c r="EL103" s="140">
        <f t="shared" si="73"/>
        <v>994278.84636363212</v>
      </c>
      <c r="EM103" s="139"/>
      <c r="EN103" s="18">
        <v>777230</v>
      </c>
      <c r="EO103" s="18">
        <v>800546.9</v>
      </c>
      <c r="EP103" s="18">
        <v>816091.5</v>
      </c>
      <c r="EQ103" s="18">
        <v>1583246.9854545286</v>
      </c>
      <c r="ER103" s="140">
        <f t="shared" si="74"/>
        <v>994278.84636363212</v>
      </c>
      <c r="ES103" s="139"/>
      <c r="ET103" s="18">
        <v>777230</v>
      </c>
      <c r="EU103" s="18">
        <v>800546.9</v>
      </c>
      <c r="EV103" s="18">
        <v>816091.5</v>
      </c>
      <c r="EW103" s="18">
        <v>1583246.9854545286</v>
      </c>
      <c r="EX103" s="140">
        <f t="shared" si="95"/>
        <v>994278.84636363212</v>
      </c>
      <c r="EY103" s="139"/>
      <c r="EZ103" s="18">
        <v>777230</v>
      </c>
      <c r="FA103" s="18">
        <v>800546.9</v>
      </c>
      <c r="FB103" s="18">
        <v>816091.5</v>
      </c>
      <c r="FC103" s="18">
        <v>1583246.9854545286</v>
      </c>
      <c r="FD103" s="140">
        <f t="shared" si="75"/>
        <v>994278.84636363212</v>
      </c>
      <c r="FE103" s="139"/>
      <c r="FF103" s="18">
        <v>777230</v>
      </c>
      <c r="FG103" s="18">
        <v>800546.9</v>
      </c>
      <c r="FH103" s="18">
        <v>816091.5</v>
      </c>
      <c r="FI103" s="18">
        <v>1583246.9854545286</v>
      </c>
      <c r="FJ103" s="140">
        <f t="shared" si="76"/>
        <v>994278.84636363212</v>
      </c>
      <c r="FK103" s="139"/>
      <c r="FL103" s="18">
        <v>777230</v>
      </c>
      <c r="FM103" s="18">
        <v>800546.9</v>
      </c>
      <c r="FN103" s="18">
        <v>816091.5</v>
      </c>
      <c r="FO103" s="18">
        <v>1583246.9854545286</v>
      </c>
      <c r="FP103" s="140">
        <f t="shared" si="77"/>
        <v>994278.84636363212</v>
      </c>
      <c r="FQ103" s="139"/>
      <c r="FR103" s="18">
        <v>777230</v>
      </c>
      <c r="FS103" s="18">
        <v>800546.9</v>
      </c>
      <c r="FT103" s="18">
        <v>816091.5</v>
      </c>
      <c r="FU103" s="18">
        <v>1583246.9854545286</v>
      </c>
      <c r="FV103" s="140">
        <f t="shared" si="78"/>
        <v>994278.84636363212</v>
      </c>
      <c r="FW103" s="139"/>
      <c r="FX103" s="18">
        <v>777230</v>
      </c>
      <c r="FY103" s="18">
        <v>800546.9</v>
      </c>
      <c r="FZ103" s="18">
        <v>816091.5</v>
      </c>
      <c r="GA103" s="18">
        <v>1583246.9854545286</v>
      </c>
      <c r="GB103" s="140">
        <f t="shared" si="79"/>
        <v>994278.84636363212</v>
      </c>
      <c r="GC103" s="139"/>
      <c r="GD103" s="18">
        <v>777230</v>
      </c>
      <c r="GE103" s="18">
        <v>800546.9</v>
      </c>
      <c r="GF103" s="18">
        <v>816091.5</v>
      </c>
      <c r="GG103" s="18">
        <v>1583246.9854545286</v>
      </c>
      <c r="GH103" s="140">
        <f t="shared" si="80"/>
        <v>994278.84636363212</v>
      </c>
      <c r="GI103" s="139"/>
      <c r="GJ103" s="18">
        <v>777230</v>
      </c>
      <c r="GK103" s="18">
        <v>800546.9</v>
      </c>
      <c r="GL103" s="18">
        <v>816091.5</v>
      </c>
      <c r="GM103" s="18">
        <v>1583246.9854545286</v>
      </c>
      <c r="GN103" s="140">
        <f t="shared" si="96"/>
        <v>994278.84636363212</v>
      </c>
      <c r="GO103" s="139"/>
      <c r="GP103" s="18">
        <v>777230</v>
      </c>
      <c r="GQ103" s="18">
        <v>800546.9</v>
      </c>
      <c r="GR103" s="18">
        <v>816091.5</v>
      </c>
      <c r="GS103" s="18">
        <v>1583246.9854545286</v>
      </c>
      <c r="GT103" s="140">
        <f t="shared" si="97"/>
        <v>994278.84636363212</v>
      </c>
      <c r="GU103" s="139"/>
      <c r="GV103" s="18">
        <v>777230</v>
      </c>
      <c r="GW103" s="18">
        <v>800546.9</v>
      </c>
      <c r="GX103" s="18">
        <v>816091.5</v>
      </c>
      <c r="GY103" s="18">
        <v>1583246.9854545286</v>
      </c>
      <c r="GZ103" s="140">
        <f t="shared" si="98"/>
        <v>994278.84636363212</v>
      </c>
      <c r="HA103" s="139"/>
      <c r="HB103" s="18">
        <v>777230</v>
      </c>
      <c r="HC103" s="18">
        <v>800546.9</v>
      </c>
      <c r="HD103" s="18">
        <v>816091.5</v>
      </c>
      <c r="HE103" s="18">
        <v>1583246.9854545286</v>
      </c>
      <c r="HF103" s="140">
        <f t="shared" si="99"/>
        <v>994278.84636363212</v>
      </c>
      <c r="HG103" s="139"/>
      <c r="HH103" s="18">
        <v>777230</v>
      </c>
      <c r="HI103" s="18">
        <v>800546.9</v>
      </c>
      <c r="HJ103" s="18">
        <v>816091.5</v>
      </c>
      <c r="HK103" s="18">
        <v>1583246.9854545286</v>
      </c>
      <c r="HL103" s="140">
        <f t="shared" si="100"/>
        <v>994278.84636363212</v>
      </c>
      <c r="HM103" s="139"/>
      <c r="HN103" s="18">
        <v>777230</v>
      </c>
      <c r="HO103" s="18">
        <v>800546.9</v>
      </c>
      <c r="HP103" s="18">
        <v>816091.5</v>
      </c>
      <c r="HQ103" s="18">
        <v>1583246.9854545286</v>
      </c>
      <c r="HR103" s="140">
        <f t="shared" si="101"/>
        <v>994278.84636363212</v>
      </c>
      <c r="HS103" s="139"/>
      <c r="HT103" s="18">
        <v>777230</v>
      </c>
      <c r="HU103" s="18">
        <v>800546.9</v>
      </c>
      <c r="HV103" s="18">
        <v>816091.5</v>
      </c>
      <c r="HW103" s="18">
        <v>1583246.9854545286</v>
      </c>
      <c r="HX103" s="140">
        <f t="shared" si="102"/>
        <v>994278.84636363212</v>
      </c>
      <c r="HY103" s="139"/>
      <c r="HZ103" s="18">
        <v>777230</v>
      </c>
      <c r="IA103" s="18">
        <v>800546.9</v>
      </c>
      <c r="IB103" s="18">
        <v>816091.5</v>
      </c>
      <c r="IC103" s="18">
        <v>1583246.9854545286</v>
      </c>
      <c r="ID103" s="140">
        <f t="shared" si="103"/>
        <v>994278.84636363212</v>
      </c>
      <c r="IE103" s="139"/>
      <c r="IF103" s="18">
        <v>777230</v>
      </c>
      <c r="IG103" s="18">
        <v>800546.9</v>
      </c>
      <c r="IH103" s="18">
        <v>816091.5</v>
      </c>
      <c r="II103" s="18">
        <v>1583246.9854545286</v>
      </c>
      <c r="IJ103" s="140">
        <f t="shared" si="104"/>
        <v>994278.84636363212</v>
      </c>
      <c r="IK103" s="139"/>
      <c r="IL103" s="18">
        <v>777230</v>
      </c>
      <c r="IM103" s="18">
        <v>800546.9</v>
      </c>
      <c r="IN103" s="18">
        <v>816091.5</v>
      </c>
      <c r="IO103" s="18">
        <v>1583246.9854545286</v>
      </c>
      <c r="IP103" s="140">
        <f t="shared" si="105"/>
        <v>994278.84636363212</v>
      </c>
      <c r="IQ103" s="139"/>
      <c r="IR103" s="18">
        <v>777230</v>
      </c>
      <c r="IS103" s="18">
        <v>800546.9</v>
      </c>
      <c r="IT103" s="18">
        <v>816091.5</v>
      </c>
      <c r="IU103" s="18">
        <v>1583246.9854545286</v>
      </c>
      <c r="IV103" s="140">
        <f t="shared" si="106"/>
        <v>994278.84636363212</v>
      </c>
      <c r="IW103" s="139"/>
      <c r="IX103" s="18">
        <v>777230</v>
      </c>
      <c r="IY103" s="18">
        <v>800546.9</v>
      </c>
      <c r="IZ103" s="18">
        <v>816091.5</v>
      </c>
      <c r="JA103" s="18">
        <v>1583246.9854545286</v>
      </c>
      <c r="JB103" s="140">
        <f t="shared" si="107"/>
        <v>994278.84636363212</v>
      </c>
      <c r="JC103" s="139"/>
      <c r="JD103" s="18">
        <v>777230</v>
      </c>
      <c r="JE103" s="18">
        <v>800546.9</v>
      </c>
      <c r="JF103" s="18">
        <v>816091.5</v>
      </c>
      <c r="JG103" s="18">
        <v>1583246.9854545286</v>
      </c>
      <c r="JH103" s="140">
        <f t="shared" si="108"/>
        <v>994278.84636363212</v>
      </c>
      <c r="JI103" s="139"/>
      <c r="JJ103" s="18">
        <v>777230</v>
      </c>
      <c r="JK103" s="18">
        <v>800546.9</v>
      </c>
      <c r="JL103" s="18">
        <v>816091.5</v>
      </c>
      <c r="JM103" s="18">
        <v>1583246.9854545286</v>
      </c>
      <c r="JN103" s="140">
        <f t="shared" si="109"/>
        <v>994278.84636363212</v>
      </c>
      <c r="JO103" s="167"/>
      <c r="JP103" s="18">
        <v>816127</v>
      </c>
      <c r="JQ103" s="18">
        <v>840610.81</v>
      </c>
      <c r="JR103" s="18">
        <v>856933.35</v>
      </c>
      <c r="JS103" s="18">
        <v>1662480.2678108183</v>
      </c>
      <c r="JT103" s="168">
        <f t="shared" si="110"/>
        <v>1044037.8569527046</v>
      </c>
      <c r="JU103" s="139"/>
      <c r="JV103" s="18">
        <v>777230</v>
      </c>
      <c r="JW103" s="18">
        <v>800546.9</v>
      </c>
      <c r="JX103" s="18">
        <v>816091.5</v>
      </c>
      <c r="JY103" s="18">
        <v>1583246.9854545286</v>
      </c>
      <c r="JZ103" s="140">
        <f t="shared" si="111"/>
        <v>994278.84636363212</v>
      </c>
      <c r="KA103" s="139"/>
      <c r="KB103" s="18">
        <v>777230</v>
      </c>
      <c r="KC103" s="18">
        <v>800546.9</v>
      </c>
      <c r="KD103" s="18">
        <v>816091.5</v>
      </c>
      <c r="KE103" s="18">
        <v>1583246.9854545286</v>
      </c>
      <c r="KF103" s="140">
        <f t="shared" si="112"/>
        <v>994278.84636363212</v>
      </c>
      <c r="KG103" s="139"/>
      <c r="KH103" s="18">
        <v>777230</v>
      </c>
      <c r="KI103" s="18">
        <v>800546.9</v>
      </c>
      <c r="KJ103" s="18">
        <v>816091.5</v>
      </c>
      <c r="KK103" s="18">
        <v>1583246.9854545286</v>
      </c>
      <c r="KL103" s="140">
        <f t="shared" si="81"/>
        <v>994278.84636363212</v>
      </c>
      <c r="KM103" s="139"/>
      <c r="KN103" s="18">
        <v>777230</v>
      </c>
      <c r="KO103" s="18">
        <v>800546.9</v>
      </c>
      <c r="KP103" s="18">
        <v>816091.5</v>
      </c>
      <c r="KQ103" s="18">
        <v>1583246.9854545286</v>
      </c>
      <c r="KR103" s="140">
        <f t="shared" si="113"/>
        <v>994278.84636363212</v>
      </c>
      <c r="KS103" s="173"/>
      <c r="KT103" s="18">
        <v>777230</v>
      </c>
      <c r="KU103" s="18">
        <v>800546.9</v>
      </c>
      <c r="KV103" s="18">
        <v>816091.5</v>
      </c>
      <c r="KW103" s="18">
        <v>1583246.9854545286</v>
      </c>
      <c r="KX103" s="140">
        <f t="shared" si="114"/>
        <v>994278.84636363212</v>
      </c>
      <c r="KY103" s="148"/>
      <c r="KZ103" s="18">
        <v>777230</v>
      </c>
      <c r="LA103" s="18">
        <v>800546.9</v>
      </c>
      <c r="LB103" s="18">
        <v>816091.5</v>
      </c>
      <c r="LC103" s="18">
        <v>1583246.9854545286</v>
      </c>
      <c r="LD103" s="177">
        <f t="shared" si="115"/>
        <v>994278.84636363212</v>
      </c>
      <c r="LE103" s="148"/>
      <c r="LF103" s="18">
        <v>777230</v>
      </c>
      <c r="LG103" s="18">
        <v>800546.9</v>
      </c>
      <c r="LH103" s="18">
        <v>816091.5</v>
      </c>
      <c r="LI103" s="18">
        <v>1583246.9854545286</v>
      </c>
      <c r="LJ103" s="177">
        <f t="shared" si="82"/>
        <v>994278.84636363212</v>
      </c>
      <c r="LK103" s="148"/>
      <c r="LL103" s="18">
        <v>828413</v>
      </c>
      <c r="LM103" s="18">
        <v>853265.39</v>
      </c>
      <c r="LN103" s="18">
        <v>869833.65</v>
      </c>
      <c r="LO103" s="18">
        <v>1583246.9854545286</v>
      </c>
      <c r="LP103" s="177">
        <f t="shared" si="83"/>
        <v>1033689.7563636322</v>
      </c>
      <c r="LQ103" s="148"/>
      <c r="LR103" s="18">
        <v>828413</v>
      </c>
      <c r="LS103" s="18">
        <v>853265.39</v>
      </c>
      <c r="LT103" s="18">
        <v>869833.65</v>
      </c>
      <c r="LU103" s="18">
        <v>1583246.9854545286</v>
      </c>
      <c r="LV103" s="177">
        <f t="shared" si="84"/>
        <v>1033689.7563636322</v>
      </c>
      <c r="LW103" s="148"/>
      <c r="LX103" s="18">
        <v>828413</v>
      </c>
      <c r="LY103" s="18">
        <v>853265.39</v>
      </c>
      <c r="LZ103" s="18">
        <v>869833.65</v>
      </c>
      <c r="MA103" s="18">
        <v>1583246.9854545286</v>
      </c>
      <c r="MB103" s="177">
        <f t="shared" si="85"/>
        <v>1033689.7563636322</v>
      </c>
      <c r="MC103" s="148"/>
      <c r="MD103" s="18">
        <v>828413</v>
      </c>
      <c r="ME103" s="18">
        <v>853265.39</v>
      </c>
      <c r="MF103" s="18">
        <v>869833.65</v>
      </c>
      <c r="MG103" s="18">
        <v>1583246.9854545286</v>
      </c>
      <c r="MH103" s="177">
        <f t="shared" si="86"/>
        <v>1033689.7563636322</v>
      </c>
      <c r="MI103" s="148"/>
      <c r="MJ103" s="18">
        <v>828413</v>
      </c>
      <c r="MK103" s="18">
        <v>853265.39</v>
      </c>
      <c r="ML103" s="18">
        <v>869833.65</v>
      </c>
      <c r="MM103" s="18">
        <v>1583246.9854545286</v>
      </c>
      <c r="MN103" s="177">
        <f t="shared" si="87"/>
        <v>1033689.7563636322</v>
      </c>
      <c r="MO103" s="148"/>
      <c r="MP103" s="18">
        <v>828413</v>
      </c>
      <c r="MQ103" s="18">
        <v>853265.39</v>
      </c>
      <c r="MR103" s="18">
        <v>869833.65</v>
      </c>
      <c r="MS103" s="18">
        <v>1583246.9854545286</v>
      </c>
      <c r="MT103" s="177">
        <f t="shared" si="88"/>
        <v>1033689.7563636322</v>
      </c>
      <c r="MU103" s="181">
        <v>58004020.960964069</v>
      </c>
    </row>
    <row r="104" spans="1:413" s="2" customFormat="1" ht="14" x14ac:dyDescent="0.35">
      <c r="A104" s="201">
        <v>97</v>
      </c>
      <c r="B104" s="16" t="s">
        <v>175</v>
      </c>
      <c r="C104" s="17">
        <v>1</v>
      </c>
      <c r="D104" s="202" t="s">
        <v>74</v>
      </c>
      <c r="E104" s="139"/>
      <c r="F104" s="18">
        <v>333225</v>
      </c>
      <c r="G104" s="18">
        <v>343221.75</v>
      </c>
      <c r="H104" s="18">
        <v>349886.25</v>
      </c>
      <c r="I104" s="18">
        <v>678791.81326659583</v>
      </c>
      <c r="J104" s="140">
        <f t="shared" si="89"/>
        <v>426281.20331664896</v>
      </c>
      <c r="K104" s="139"/>
      <c r="L104" s="18">
        <v>338624</v>
      </c>
      <c r="M104" s="18">
        <v>348782.72</v>
      </c>
      <c r="N104" s="18">
        <v>355555.2</v>
      </c>
      <c r="O104" s="18">
        <v>689789.91374621203</v>
      </c>
      <c r="P104" s="140">
        <f t="shared" si="62"/>
        <v>433187.95843655302</v>
      </c>
      <c r="Q104" s="139"/>
      <c r="R104" s="18">
        <v>338624</v>
      </c>
      <c r="S104" s="18">
        <v>348782.72</v>
      </c>
      <c r="T104" s="18">
        <v>355555.2</v>
      </c>
      <c r="U104" s="18">
        <v>689789.91374621203</v>
      </c>
      <c r="V104" s="140">
        <f t="shared" si="63"/>
        <v>433187.95843655302</v>
      </c>
      <c r="W104" s="139"/>
      <c r="X104" s="18">
        <v>338624</v>
      </c>
      <c r="Y104" s="18">
        <v>348782.72</v>
      </c>
      <c r="Z104" s="18">
        <v>355555.2</v>
      </c>
      <c r="AA104" s="18">
        <v>689789.91374621203</v>
      </c>
      <c r="AB104" s="140">
        <f t="shared" si="64"/>
        <v>433187.95843655302</v>
      </c>
      <c r="AC104" s="139"/>
      <c r="AD104" s="18">
        <v>338624</v>
      </c>
      <c r="AE104" s="18">
        <v>348782.72</v>
      </c>
      <c r="AF104" s="18">
        <v>355555.2</v>
      </c>
      <c r="AG104" s="18">
        <v>689789.91374621203</v>
      </c>
      <c r="AH104" s="140">
        <f t="shared" si="65"/>
        <v>433187.95843655302</v>
      </c>
      <c r="AI104" s="139"/>
      <c r="AJ104" s="18">
        <v>338624</v>
      </c>
      <c r="AK104" s="18">
        <v>348782.72</v>
      </c>
      <c r="AL104" s="18">
        <v>355555.2</v>
      </c>
      <c r="AM104" s="18">
        <v>689789.91374621203</v>
      </c>
      <c r="AN104" s="140">
        <f t="shared" si="66"/>
        <v>433187.95843655302</v>
      </c>
      <c r="AO104" s="139"/>
      <c r="AP104" s="18">
        <v>338624</v>
      </c>
      <c r="AQ104" s="18">
        <v>348782.72</v>
      </c>
      <c r="AR104" s="18">
        <v>355555.2</v>
      </c>
      <c r="AS104" s="18">
        <v>689789.91374621203</v>
      </c>
      <c r="AT104" s="140">
        <f t="shared" si="67"/>
        <v>433187.95843655302</v>
      </c>
      <c r="AU104" s="153"/>
      <c r="AV104" s="19">
        <v>360923</v>
      </c>
      <c r="AW104" s="18">
        <v>371750.69</v>
      </c>
      <c r="AX104" s="18">
        <v>378969.15</v>
      </c>
      <c r="AY104" s="18">
        <v>735214.06430996489</v>
      </c>
      <c r="AZ104" s="154">
        <f t="shared" si="61"/>
        <v>461714.22607749118</v>
      </c>
      <c r="BA104" s="139"/>
      <c r="BB104" s="18">
        <v>338624</v>
      </c>
      <c r="BC104" s="18">
        <v>348782.72</v>
      </c>
      <c r="BD104" s="18">
        <v>355555.2</v>
      </c>
      <c r="BE104" s="18">
        <v>689789.91374621203</v>
      </c>
      <c r="BF104" s="140">
        <f t="shared" si="68"/>
        <v>433187.95843655302</v>
      </c>
      <c r="BG104" s="139"/>
      <c r="BH104" s="18">
        <v>338624</v>
      </c>
      <c r="BI104" s="18">
        <v>348782.72</v>
      </c>
      <c r="BJ104" s="18">
        <v>355555.2</v>
      </c>
      <c r="BK104" s="18">
        <v>689789.91374621203</v>
      </c>
      <c r="BL104" s="140">
        <f t="shared" si="60"/>
        <v>433187.95843655302</v>
      </c>
      <c r="BM104" s="141" t="s">
        <v>75</v>
      </c>
      <c r="BN104" s="20" t="s">
        <v>75</v>
      </c>
      <c r="BO104" s="20" t="s">
        <v>75</v>
      </c>
      <c r="BP104" s="20" t="s">
        <v>75</v>
      </c>
      <c r="BQ104" s="20" t="s">
        <v>75</v>
      </c>
      <c r="BR104" s="157" t="s">
        <v>75</v>
      </c>
      <c r="BS104" s="139"/>
      <c r="BT104" s="18">
        <v>338624</v>
      </c>
      <c r="BU104" s="18">
        <v>348782.72</v>
      </c>
      <c r="BV104" s="18">
        <v>355555.2</v>
      </c>
      <c r="BW104" s="18">
        <v>689789.91374621203</v>
      </c>
      <c r="BX104" s="140">
        <f t="shared" si="69"/>
        <v>433187.95843655302</v>
      </c>
      <c r="BY104" s="139"/>
      <c r="BZ104" s="18">
        <v>338624</v>
      </c>
      <c r="CA104" s="18">
        <v>348782.72</v>
      </c>
      <c r="CB104" s="18">
        <v>355555.2</v>
      </c>
      <c r="CC104" s="18">
        <v>689789.91374621203</v>
      </c>
      <c r="CD104" s="140">
        <f t="shared" si="90"/>
        <v>433187.95843655302</v>
      </c>
      <c r="CE104" s="139"/>
      <c r="CF104" s="18">
        <v>338624</v>
      </c>
      <c r="CG104" s="18">
        <v>348782.72</v>
      </c>
      <c r="CH104" s="18">
        <v>355555.2</v>
      </c>
      <c r="CI104" s="18">
        <v>689789.91374621203</v>
      </c>
      <c r="CJ104" s="140">
        <f t="shared" si="91"/>
        <v>433187.95843655302</v>
      </c>
      <c r="CK104" s="139"/>
      <c r="CL104" s="18">
        <v>338624</v>
      </c>
      <c r="CM104" s="18">
        <v>348782.72</v>
      </c>
      <c r="CN104" s="18">
        <v>355555.2</v>
      </c>
      <c r="CO104" s="18">
        <v>689789.91374621203</v>
      </c>
      <c r="CP104" s="140">
        <f t="shared" si="92"/>
        <v>433187.95843655302</v>
      </c>
      <c r="CQ104" s="139"/>
      <c r="CR104" s="18">
        <v>338624</v>
      </c>
      <c r="CS104" s="18">
        <v>348783</v>
      </c>
      <c r="CT104" s="18">
        <v>355555</v>
      </c>
      <c r="CU104" s="18">
        <v>689789.91374621203</v>
      </c>
      <c r="CV104" s="140">
        <f t="shared" si="93"/>
        <v>433187.97843655304</v>
      </c>
      <c r="CW104" s="139"/>
      <c r="CX104" s="18">
        <v>338624</v>
      </c>
      <c r="CY104" s="18">
        <v>348782.72</v>
      </c>
      <c r="CZ104" s="18">
        <v>355555.2</v>
      </c>
      <c r="DA104" s="18">
        <v>689789.91374621203</v>
      </c>
      <c r="DB104" s="140">
        <f t="shared" si="116"/>
        <v>433187.95843655302</v>
      </c>
      <c r="DC104" s="139"/>
      <c r="DD104" s="18">
        <v>338624</v>
      </c>
      <c r="DE104" s="18">
        <v>348782.72</v>
      </c>
      <c r="DF104" s="18">
        <v>355555.2</v>
      </c>
      <c r="DG104" s="18">
        <v>689789.91374621203</v>
      </c>
      <c r="DH104" s="140">
        <f t="shared" si="70"/>
        <v>433187.95843655302</v>
      </c>
      <c r="DI104" s="139"/>
      <c r="DJ104" s="18">
        <v>338624</v>
      </c>
      <c r="DK104" s="18">
        <v>348782.72</v>
      </c>
      <c r="DL104" s="18">
        <v>355555.2</v>
      </c>
      <c r="DM104" s="18">
        <v>689789.91374621203</v>
      </c>
      <c r="DN104" s="140">
        <f t="shared" si="71"/>
        <v>433187.95843655302</v>
      </c>
      <c r="DO104" s="139"/>
      <c r="DP104" s="18">
        <v>338624</v>
      </c>
      <c r="DQ104" s="18">
        <v>348782.72</v>
      </c>
      <c r="DR104" s="18">
        <v>355555.2</v>
      </c>
      <c r="DS104" s="18">
        <v>689789.91374621203</v>
      </c>
      <c r="DT104" s="140">
        <f t="shared" si="117"/>
        <v>433187.95843655302</v>
      </c>
      <c r="DU104" s="139"/>
      <c r="DV104" s="18">
        <v>338624</v>
      </c>
      <c r="DW104" s="18">
        <v>348782.72</v>
      </c>
      <c r="DX104" s="18">
        <v>355555.2</v>
      </c>
      <c r="DY104" s="18">
        <v>689789.91374621203</v>
      </c>
      <c r="DZ104" s="140">
        <f t="shared" si="94"/>
        <v>433187.95843655302</v>
      </c>
      <c r="EA104" s="139"/>
      <c r="EB104" s="18">
        <v>338624</v>
      </c>
      <c r="EC104" s="18">
        <v>348782.72</v>
      </c>
      <c r="ED104" s="18">
        <v>355555.2</v>
      </c>
      <c r="EE104" s="18">
        <v>689789.91374621203</v>
      </c>
      <c r="EF104" s="140">
        <f t="shared" si="72"/>
        <v>433187.95843655302</v>
      </c>
      <c r="EG104" s="139"/>
      <c r="EH104" s="18">
        <v>338624</v>
      </c>
      <c r="EI104" s="18">
        <v>348782.72</v>
      </c>
      <c r="EJ104" s="18">
        <v>355555.2</v>
      </c>
      <c r="EK104" s="18">
        <v>689789.91374621203</v>
      </c>
      <c r="EL104" s="140">
        <f t="shared" si="73"/>
        <v>433187.95843655302</v>
      </c>
      <c r="EM104" s="139"/>
      <c r="EN104" s="18">
        <v>338624</v>
      </c>
      <c r="EO104" s="18">
        <v>348782.72</v>
      </c>
      <c r="EP104" s="18">
        <v>355555.2</v>
      </c>
      <c r="EQ104" s="18">
        <v>689789.91374621203</v>
      </c>
      <c r="ER104" s="140">
        <f t="shared" si="74"/>
        <v>433187.95843655302</v>
      </c>
      <c r="ES104" s="139"/>
      <c r="ET104" s="18">
        <v>338624</v>
      </c>
      <c r="EU104" s="18">
        <v>348782.72</v>
      </c>
      <c r="EV104" s="18">
        <v>355555.2</v>
      </c>
      <c r="EW104" s="18">
        <v>689789.91374621203</v>
      </c>
      <c r="EX104" s="140">
        <f t="shared" si="95"/>
        <v>433187.95843655302</v>
      </c>
      <c r="EY104" s="139"/>
      <c r="EZ104" s="18">
        <v>338624</v>
      </c>
      <c r="FA104" s="18">
        <v>348782.72</v>
      </c>
      <c r="FB104" s="18">
        <v>355555.2</v>
      </c>
      <c r="FC104" s="18">
        <v>689789.91374621203</v>
      </c>
      <c r="FD104" s="140">
        <f t="shared" si="75"/>
        <v>433187.95843655302</v>
      </c>
      <c r="FE104" s="139"/>
      <c r="FF104" s="18">
        <v>338624</v>
      </c>
      <c r="FG104" s="18">
        <v>348782.72</v>
      </c>
      <c r="FH104" s="18">
        <v>355555.2</v>
      </c>
      <c r="FI104" s="18">
        <v>689789.91374621203</v>
      </c>
      <c r="FJ104" s="140">
        <f t="shared" si="76"/>
        <v>433187.95843655302</v>
      </c>
      <c r="FK104" s="139"/>
      <c r="FL104" s="18">
        <v>338624</v>
      </c>
      <c r="FM104" s="18">
        <v>348782.72</v>
      </c>
      <c r="FN104" s="18">
        <v>355555.2</v>
      </c>
      <c r="FO104" s="18">
        <v>689789.91374621203</v>
      </c>
      <c r="FP104" s="140">
        <f t="shared" si="77"/>
        <v>433187.95843655302</v>
      </c>
      <c r="FQ104" s="139"/>
      <c r="FR104" s="18">
        <v>338624</v>
      </c>
      <c r="FS104" s="18">
        <v>348782.72</v>
      </c>
      <c r="FT104" s="18">
        <v>355555.2</v>
      </c>
      <c r="FU104" s="18">
        <v>689789.91374621203</v>
      </c>
      <c r="FV104" s="140">
        <f t="shared" si="78"/>
        <v>433187.95843655302</v>
      </c>
      <c r="FW104" s="139"/>
      <c r="FX104" s="18">
        <v>338624</v>
      </c>
      <c r="FY104" s="18">
        <v>348782.72</v>
      </c>
      <c r="FZ104" s="18">
        <v>355555.2</v>
      </c>
      <c r="GA104" s="18">
        <v>689789.91374621203</v>
      </c>
      <c r="GB104" s="140">
        <f t="shared" si="79"/>
        <v>433187.95843655302</v>
      </c>
      <c r="GC104" s="139"/>
      <c r="GD104" s="18">
        <v>338624</v>
      </c>
      <c r="GE104" s="18">
        <v>348782.72</v>
      </c>
      <c r="GF104" s="18">
        <v>355555.2</v>
      </c>
      <c r="GG104" s="18">
        <v>689789.91374621203</v>
      </c>
      <c r="GH104" s="140">
        <f t="shared" si="80"/>
        <v>433187.95843655302</v>
      </c>
      <c r="GI104" s="139"/>
      <c r="GJ104" s="18">
        <v>338624</v>
      </c>
      <c r="GK104" s="18">
        <v>348782.72</v>
      </c>
      <c r="GL104" s="18">
        <v>355555.2</v>
      </c>
      <c r="GM104" s="18">
        <v>689789.91374621203</v>
      </c>
      <c r="GN104" s="140">
        <f t="shared" si="96"/>
        <v>433187.95843655302</v>
      </c>
      <c r="GO104" s="139"/>
      <c r="GP104" s="18">
        <v>338624</v>
      </c>
      <c r="GQ104" s="18">
        <v>348782.72</v>
      </c>
      <c r="GR104" s="18">
        <v>355555.2</v>
      </c>
      <c r="GS104" s="18">
        <v>689789.91374621203</v>
      </c>
      <c r="GT104" s="140">
        <f t="shared" si="97"/>
        <v>433187.95843655302</v>
      </c>
      <c r="GU104" s="139"/>
      <c r="GV104" s="18">
        <v>338624</v>
      </c>
      <c r="GW104" s="18">
        <v>348782.72</v>
      </c>
      <c r="GX104" s="18">
        <v>355555.2</v>
      </c>
      <c r="GY104" s="18">
        <v>689789.91374621203</v>
      </c>
      <c r="GZ104" s="140">
        <f t="shared" si="98"/>
        <v>433187.95843655302</v>
      </c>
      <c r="HA104" s="139"/>
      <c r="HB104" s="18">
        <v>338624</v>
      </c>
      <c r="HC104" s="18">
        <v>348782.72</v>
      </c>
      <c r="HD104" s="18">
        <v>355555.2</v>
      </c>
      <c r="HE104" s="18">
        <v>689789.91374621203</v>
      </c>
      <c r="HF104" s="140">
        <f t="shared" si="99"/>
        <v>433187.95843655302</v>
      </c>
      <c r="HG104" s="139"/>
      <c r="HH104" s="18">
        <v>338624</v>
      </c>
      <c r="HI104" s="18">
        <v>348782.72</v>
      </c>
      <c r="HJ104" s="18">
        <v>355555.2</v>
      </c>
      <c r="HK104" s="18">
        <v>689789.91374621203</v>
      </c>
      <c r="HL104" s="140">
        <f t="shared" si="100"/>
        <v>433187.95843655302</v>
      </c>
      <c r="HM104" s="139"/>
      <c r="HN104" s="18">
        <v>338624</v>
      </c>
      <c r="HO104" s="18">
        <v>348782.72</v>
      </c>
      <c r="HP104" s="18">
        <v>355555.2</v>
      </c>
      <c r="HQ104" s="18">
        <v>689789.91374621203</v>
      </c>
      <c r="HR104" s="140">
        <f t="shared" si="101"/>
        <v>433187.95843655302</v>
      </c>
      <c r="HS104" s="139"/>
      <c r="HT104" s="18">
        <v>338624</v>
      </c>
      <c r="HU104" s="18">
        <v>348782.72</v>
      </c>
      <c r="HV104" s="18">
        <v>355555.2</v>
      </c>
      <c r="HW104" s="18">
        <v>689789.91374621203</v>
      </c>
      <c r="HX104" s="140">
        <f t="shared" si="102"/>
        <v>433187.95843655302</v>
      </c>
      <c r="HY104" s="139"/>
      <c r="HZ104" s="18">
        <v>338624</v>
      </c>
      <c r="IA104" s="18">
        <v>348782.72</v>
      </c>
      <c r="IB104" s="18">
        <v>355555.2</v>
      </c>
      <c r="IC104" s="18">
        <v>689789.91374621203</v>
      </c>
      <c r="ID104" s="140">
        <f t="shared" si="103"/>
        <v>433187.95843655302</v>
      </c>
      <c r="IE104" s="139"/>
      <c r="IF104" s="18">
        <v>338624</v>
      </c>
      <c r="IG104" s="18">
        <v>348782.72</v>
      </c>
      <c r="IH104" s="18">
        <v>355555.2</v>
      </c>
      <c r="II104" s="18">
        <v>689789.91374621203</v>
      </c>
      <c r="IJ104" s="140">
        <f t="shared" si="104"/>
        <v>433187.95843655302</v>
      </c>
      <c r="IK104" s="139"/>
      <c r="IL104" s="18">
        <v>338624</v>
      </c>
      <c r="IM104" s="18">
        <v>348782.72</v>
      </c>
      <c r="IN104" s="18">
        <v>355555.2</v>
      </c>
      <c r="IO104" s="18">
        <v>689789.91374621203</v>
      </c>
      <c r="IP104" s="140">
        <f t="shared" si="105"/>
        <v>433187.95843655302</v>
      </c>
      <c r="IQ104" s="139"/>
      <c r="IR104" s="18">
        <v>338624</v>
      </c>
      <c r="IS104" s="18">
        <v>348782.72</v>
      </c>
      <c r="IT104" s="18">
        <v>355555.2</v>
      </c>
      <c r="IU104" s="18">
        <v>689789.91374621203</v>
      </c>
      <c r="IV104" s="140">
        <f t="shared" si="106"/>
        <v>433187.95843655302</v>
      </c>
      <c r="IW104" s="139"/>
      <c r="IX104" s="18">
        <v>338624</v>
      </c>
      <c r="IY104" s="18">
        <v>348782.72</v>
      </c>
      <c r="IZ104" s="18">
        <v>355555.2</v>
      </c>
      <c r="JA104" s="18">
        <v>689789.91374621203</v>
      </c>
      <c r="JB104" s="140">
        <f t="shared" si="107"/>
        <v>433187.95843655302</v>
      </c>
      <c r="JC104" s="139"/>
      <c r="JD104" s="18">
        <v>338624</v>
      </c>
      <c r="JE104" s="18">
        <v>348782.72</v>
      </c>
      <c r="JF104" s="18">
        <v>355555.2</v>
      </c>
      <c r="JG104" s="18">
        <v>689789.91374621203</v>
      </c>
      <c r="JH104" s="140">
        <f t="shared" si="108"/>
        <v>433187.95843655302</v>
      </c>
      <c r="JI104" s="139"/>
      <c r="JJ104" s="18">
        <v>338624</v>
      </c>
      <c r="JK104" s="18">
        <v>348782.72</v>
      </c>
      <c r="JL104" s="18">
        <v>355555.2</v>
      </c>
      <c r="JM104" s="18">
        <v>689789.91374621203</v>
      </c>
      <c r="JN104" s="140">
        <f t="shared" si="109"/>
        <v>433187.95843655302</v>
      </c>
      <c r="JO104" s="167"/>
      <c r="JP104" s="18">
        <v>355571</v>
      </c>
      <c r="JQ104" s="18">
        <v>366238.13</v>
      </c>
      <c r="JR104" s="18">
        <v>373349.55</v>
      </c>
      <c r="JS104" s="18">
        <v>724310.31359821896</v>
      </c>
      <c r="JT104" s="168">
        <f t="shared" si="110"/>
        <v>454867.24839955475</v>
      </c>
      <c r="JU104" s="139"/>
      <c r="JV104" s="18">
        <v>338624</v>
      </c>
      <c r="JW104" s="18">
        <v>348782.72</v>
      </c>
      <c r="JX104" s="18">
        <v>355555.2</v>
      </c>
      <c r="JY104" s="18">
        <v>689789.91374621203</v>
      </c>
      <c r="JZ104" s="140">
        <f t="shared" si="111"/>
        <v>433187.95843655302</v>
      </c>
      <c r="KA104" s="139"/>
      <c r="KB104" s="18">
        <v>338624</v>
      </c>
      <c r="KC104" s="18">
        <v>348782.72</v>
      </c>
      <c r="KD104" s="18">
        <v>355555.2</v>
      </c>
      <c r="KE104" s="18">
        <v>689789.91374621203</v>
      </c>
      <c r="KF104" s="140">
        <f t="shared" si="112"/>
        <v>433187.95843655302</v>
      </c>
      <c r="KG104" s="139"/>
      <c r="KH104" s="18">
        <v>338624</v>
      </c>
      <c r="KI104" s="18">
        <v>348782.72</v>
      </c>
      <c r="KJ104" s="18">
        <v>355555.2</v>
      </c>
      <c r="KK104" s="18">
        <v>689789.91374621203</v>
      </c>
      <c r="KL104" s="140">
        <f t="shared" si="81"/>
        <v>433187.95843655302</v>
      </c>
      <c r="KM104" s="139"/>
      <c r="KN104" s="18">
        <v>338624</v>
      </c>
      <c r="KO104" s="18">
        <v>348782.72</v>
      </c>
      <c r="KP104" s="18">
        <v>355555.2</v>
      </c>
      <c r="KQ104" s="18">
        <v>689789.91374621203</v>
      </c>
      <c r="KR104" s="140">
        <f t="shared" si="113"/>
        <v>433187.95843655302</v>
      </c>
      <c r="KS104" s="173"/>
      <c r="KT104" s="18">
        <v>338624</v>
      </c>
      <c r="KU104" s="18">
        <v>348782.72</v>
      </c>
      <c r="KV104" s="18">
        <v>355555.2</v>
      </c>
      <c r="KW104" s="18">
        <v>689789.91374621203</v>
      </c>
      <c r="KX104" s="140">
        <f t="shared" si="114"/>
        <v>433187.95843655302</v>
      </c>
      <c r="KY104" s="148"/>
      <c r="KZ104" s="18">
        <v>338624</v>
      </c>
      <c r="LA104" s="18">
        <v>348782.72</v>
      </c>
      <c r="LB104" s="18">
        <v>355555.2</v>
      </c>
      <c r="LC104" s="18">
        <v>689789.91374621203</v>
      </c>
      <c r="LD104" s="177">
        <f t="shared" si="115"/>
        <v>433187.95843655302</v>
      </c>
      <c r="LE104" s="148"/>
      <c r="LF104" s="18">
        <v>338624</v>
      </c>
      <c r="LG104" s="18">
        <v>348782.72</v>
      </c>
      <c r="LH104" s="18">
        <v>355555.2</v>
      </c>
      <c r="LI104" s="18">
        <v>689789.91374621203</v>
      </c>
      <c r="LJ104" s="177">
        <f t="shared" si="82"/>
        <v>433187.95843655302</v>
      </c>
      <c r="LK104" s="148"/>
      <c r="LL104" s="18">
        <v>360923</v>
      </c>
      <c r="LM104" s="18">
        <v>371750.69</v>
      </c>
      <c r="LN104" s="18">
        <v>378969.15</v>
      </c>
      <c r="LO104" s="18">
        <v>689789.91374621203</v>
      </c>
      <c r="LP104" s="177">
        <f t="shared" si="83"/>
        <v>450358.188436553</v>
      </c>
      <c r="LQ104" s="148"/>
      <c r="LR104" s="18">
        <v>360923</v>
      </c>
      <c r="LS104" s="18">
        <v>371750.69</v>
      </c>
      <c r="LT104" s="18">
        <v>378969.15</v>
      </c>
      <c r="LU104" s="18">
        <v>689789.91374621203</v>
      </c>
      <c r="LV104" s="177">
        <f t="shared" si="84"/>
        <v>450358.188436553</v>
      </c>
      <c r="LW104" s="148"/>
      <c r="LX104" s="18">
        <v>360923</v>
      </c>
      <c r="LY104" s="18">
        <v>371750.69</v>
      </c>
      <c r="LZ104" s="18">
        <v>378969.15</v>
      </c>
      <c r="MA104" s="18">
        <v>689789.91374621203</v>
      </c>
      <c r="MB104" s="177">
        <f t="shared" si="85"/>
        <v>450358.188436553</v>
      </c>
      <c r="MC104" s="148"/>
      <c r="MD104" s="18">
        <v>360923</v>
      </c>
      <c r="ME104" s="18">
        <v>371750.69</v>
      </c>
      <c r="MF104" s="18">
        <v>378969.15</v>
      </c>
      <c r="MG104" s="18">
        <v>689789.91374621203</v>
      </c>
      <c r="MH104" s="177">
        <f t="shared" si="86"/>
        <v>450358.188436553</v>
      </c>
      <c r="MI104" s="148"/>
      <c r="MJ104" s="18">
        <v>360923</v>
      </c>
      <c r="MK104" s="18">
        <v>371750.69</v>
      </c>
      <c r="ML104" s="18">
        <v>378969.15</v>
      </c>
      <c r="MM104" s="18">
        <v>689789.91374621203</v>
      </c>
      <c r="MN104" s="177">
        <f t="shared" si="87"/>
        <v>450358.188436553</v>
      </c>
      <c r="MO104" s="148"/>
      <c r="MP104" s="18">
        <v>360923</v>
      </c>
      <c r="MQ104" s="18">
        <v>371750.69</v>
      </c>
      <c r="MR104" s="18">
        <v>378969.15</v>
      </c>
      <c r="MS104" s="18">
        <v>689789.91374621203</v>
      </c>
      <c r="MT104" s="177">
        <f t="shared" si="88"/>
        <v>450358.188436553</v>
      </c>
      <c r="MU104" s="181">
        <v>25271221.79180409</v>
      </c>
    </row>
    <row r="105" spans="1:413" s="2" customFormat="1" ht="18" customHeight="1" x14ac:dyDescent="0.35">
      <c r="A105" s="201">
        <v>98</v>
      </c>
      <c r="B105" s="16" t="s">
        <v>176</v>
      </c>
      <c r="C105" s="17">
        <v>1</v>
      </c>
      <c r="D105" s="202" t="s">
        <v>74</v>
      </c>
      <c r="E105" s="142" t="s">
        <v>75</v>
      </c>
      <c r="F105" s="22" t="s">
        <v>75</v>
      </c>
      <c r="G105" s="18" t="s">
        <v>75</v>
      </c>
      <c r="H105" s="18" t="s">
        <v>75</v>
      </c>
      <c r="I105" s="18" t="s">
        <v>75</v>
      </c>
      <c r="J105" s="140" t="s">
        <v>75</v>
      </c>
      <c r="K105" s="142" t="s">
        <v>75</v>
      </c>
      <c r="L105" s="22" t="s">
        <v>75</v>
      </c>
      <c r="M105" s="18" t="s">
        <v>75</v>
      </c>
      <c r="N105" s="18" t="s">
        <v>75</v>
      </c>
      <c r="O105" s="18" t="s">
        <v>75</v>
      </c>
      <c r="P105" s="140" t="s">
        <v>75</v>
      </c>
      <c r="Q105" s="139"/>
      <c r="R105" s="18">
        <v>483422</v>
      </c>
      <c r="S105" s="18">
        <v>497924.66</v>
      </c>
      <c r="T105" s="18">
        <v>507593.1</v>
      </c>
      <c r="U105" s="18">
        <v>984749.13790000009</v>
      </c>
      <c r="V105" s="140">
        <f t="shared" si="63"/>
        <v>618422.22447499994</v>
      </c>
      <c r="W105" s="142" t="s">
        <v>75</v>
      </c>
      <c r="X105" s="22" t="s">
        <v>75</v>
      </c>
      <c r="Y105" s="18" t="s">
        <v>75</v>
      </c>
      <c r="Z105" s="18" t="s">
        <v>75</v>
      </c>
      <c r="AA105" s="18" t="s">
        <v>75</v>
      </c>
      <c r="AB105" s="147" t="s">
        <v>75</v>
      </c>
      <c r="AC105" s="142" t="s">
        <v>75</v>
      </c>
      <c r="AD105" s="22" t="s">
        <v>75</v>
      </c>
      <c r="AE105" s="18" t="s">
        <v>75</v>
      </c>
      <c r="AF105" s="18" t="s">
        <v>75</v>
      </c>
      <c r="AG105" s="18" t="s">
        <v>75</v>
      </c>
      <c r="AH105" s="147" t="s">
        <v>75</v>
      </c>
      <c r="AI105" s="142" t="s">
        <v>75</v>
      </c>
      <c r="AJ105" s="22" t="s">
        <v>75</v>
      </c>
      <c r="AK105" s="18" t="s">
        <v>75</v>
      </c>
      <c r="AL105" s="18" t="s">
        <v>75</v>
      </c>
      <c r="AM105" s="18" t="s">
        <v>75</v>
      </c>
      <c r="AN105" s="147" t="s">
        <v>75</v>
      </c>
      <c r="AO105" s="142" t="s">
        <v>75</v>
      </c>
      <c r="AP105" s="22" t="s">
        <v>75</v>
      </c>
      <c r="AQ105" s="18" t="s">
        <v>75</v>
      </c>
      <c r="AR105" s="18" t="s">
        <v>75</v>
      </c>
      <c r="AS105" s="18" t="s">
        <v>75</v>
      </c>
      <c r="AT105" s="147" t="s">
        <v>75</v>
      </c>
      <c r="AU105" s="142" t="s">
        <v>75</v>
      </c>
      <c r="AV105" s="22" t="s">
        <v>75</v>
      </c>
      <c r="AW105" s="18" t="s">
        <v>75</v>
      </c>
      <c r="AX105" s="18" t="s">
        <v>75</v>
      </c>
      <c r="AY105" s="18" t="s">
        <v>75</v>
      </c>
      <c r="AZ105" s="147" t="s">
        <v>75</v>
      </c>
      <c r="BA105" s="142" t="s">
        <v>75</v>
      </c>
      <c r="BB105" s="22" t="s">
        <v>75</v>
      </c>
      <c r="BC105" s="18" t="s">
        <v>75</v>
      </c>
      <c r="BD105" s="18" t="s">
        <v>75</v>
      </c>
      <c r="BE105" s="18" t="s">
        <v>75</v>
      </c>
      <c r="BF105" s="147" t="s">
        <v>75</v>
      </c>
      <c r="BG105" s="142" t="s">
        <v>75</v>
      </c>
      <c r="BH105" s="22" t="s">
        <v>75</v>
      </c>
      <c r="BI105" s="18" t="s">
        <v>75</v>
      </c>
      <c r="BJ105" s="18" t="s">
        <v>75</v>
      </c>
      <c r="BK105" s="18" t="s">
        <v>75</v>
      </c>
      <c r="BL105" s="157" t="s">
        <v>75</v>
      </c>
      <c r="BM105" s="142" t="s">
        <v>75</v>
      </c>
      <c r="BN105" s="20" t="s">
        <v>75</v>
      </c>
      <c r="BO105" s="20" t="s">
        <v>75</v>
      </c>
      <c r="BP105" s="20" t="s">
        <v>75</v>
      </c>
      <c r="BQ105" s="20" t="s">
        <v>75</v>
      </c>
      <c r="BR105" s="157" t="s">
        <v>75</v>
      </c>
      <c r="BS105" s="142" t="s">
        <v>75</v>
      </c>
      <c r="BT105" s="22" t="s">
        <v>75</v>
      </c>
      <c r="BU105" s="18" t="s">
        <v>75</v>
      </c>
      <c r="BV105" s="18" t="s">
        <v>75</v>
      </c>
      <c r="BW105" s="18" t="s">
        <v>75</v>
      </c>
      <c r="BX105" s="157" t="s">
        <v>75</v>
      </c>
      <c r="BY105" s="142" t="s">
        <v>75</v>
      </c>
      <c r="BZ105" s="22" t="s">
        <v>75</v>
      </c>
      <c r="CA105" s="18" t="s">
        <v>75</v>
      </c>
      <c r="CB105" s="18" t="s">
        <v>75</v>
      </c>
      <c r="CC105" s="18" t="s">
        <v>75</v>
      </c>
      <c r="CD105" s="157" t="s">
        <v>75</v>
      </c>
      <c r="CE105" s="142" t="s">
        <v>75</v>
      </c>
      <c r="CF105" s="22" t="s">
        <v>75</v>
      </c>
      <c r="CG105" s="18" t="s">
        <v>75</v>
      </c>
      <c r="CH105" s="18" t="s">
        <v>75</v>
      </c>
      <c r="CI105" s="18" t="s">
        <v>75</v>
      </c>
      <c r="CJ105" s="157" t="s">
        <v>75</v>
      </c>
      <c r="CK105" s="142" t="s">
        <v>75</v>
      </c>
      <c r="CL105" s="22" t="s">
        <v>75</v>
      </c>
      <c r="CM105" s="18" t="s">
        <v>75</v>
      </c>
      <c r="CN105" s="18" t="s">
        <v>75</v>
      </c>
      <c r="CO105" s="18" t="s">
        <v>75</v>
      </c>
      <c r="CP105" s="157" t="s">
        <v>75</v>
      </c>
      <c r="CQ105" s="142" t="s">
        <v>75</v>
      </c>
      <c r="CR105" s="22" t="s">
        <v>75</v>
      </c>
      <c r="CS105" s="18" t="s">
        <v>75</v>
      </c>
      <c r="CT105" s="18" t="s">
        <v>75</v>
      </c>
      <c r="CU105" s="18" t="s">
        <v>75</v>
      </c>
      <c r="CV105" s="147" t="s">
        <v>75</v>
      </c>
      <c r="CW105" s="142" t="s">
        <v>75</v>
      </c>
      <c r="CX105" s="22" t="s">
        <v>75</v>
      </c>
      <c r="CY105" s="18" t="s">
        <v>75</v>
      </c>
      <c r="CZ105" s="18" t="s">
        <v>75</v>
      </c>
      <c r="DA105" s="18" t="s">
        <v>75</v>
      </c>
      <c r="DB105" s="147" t="s">
        <v>75</v>
      </c>
      <c r="DC105" s="139"/>
      <c r="DD105" s="18">
        <v>483422</v>
      </c>
      <c r="DE105" s="18">
        <v>497924.66</v>
      </c>
      <c r="DF105" s="18">
        <v>507593.1</v>
      </c>
      <c r="DG105" s="18">
        <v>984749.13790000009</v>
      </c>
      <c r="DH105" s="140">
        <f t="shared" si="70"/>
        <v>618422.22447499994</v>
      </c>
      <c r="DI105" s="142" t="s">
        <v>75</v>
      </c>
      <c r="DJ105" s="22" t="s">
        <v>75</v>
      </c>
      <c r="DK105" s="18" t="s">
        <v>75</v>
      </c>
      <c r="DL105" s="18" t="s">
        <v>75</v>
      </c>
      <c r="DM105" s="18" t="s">
        <v>75</v>
      </c>
      <c r="DN105" s="147" t="s">
        <v>75</v>
      </c>
      <c r="DO105" s="142" t="s">
        <v>75</v>
      </c>
      <c r="DP105" s="22" t="s">
        <v>75</v>
      </c>
      <c r="DQ105" s="18" t="s">
        <v>75</v>
      </c>
      <c r="DR105" s="18" t="s">
        <v>75</v>
      </c>
      <c r="DS105" s="18" t="s">
        <v>75</v>
      </c>
      <c r="DT105" s="147" t="s">
        <v>75</v>
      </c>
      <c r="DU105" s="142" t="s">
        <v>75</v>
      </c>
      <c r="DV105" s="18" t="s">
        <v>75</v>
      </c>
      <c r="DW105" s="18" t="s">
        <v>75</v>
      </c>
      <c r="DX105" s="18" t="s">
        <v>75</v>
      </c>
      <c r="DY105" s="18" t="s">
        <v>75</v>
      </c>
      <c r="DZ105" s="147" t="s">
        <v>75</v>
      </c>
      <c r="EA105" s="139"/>
      <c r="EB105" s="18">
        <v>483422</v>
      </c>
      <c r="EC105" s="18">
        <v>497924.66</v>
      </c>
      <c r="ED105" s="18">
        <v>507593.1</v>
      </c>
      <c r="EE105" s="18">
        <v>984749.13790000009</v>
      </c>
      <c r="EF105" s="140">
        <f t="shared" si="72"/>
        <v>618422.22447499994</v>
      </c>
      <c r="EG105" s="139" t="s">
        <v>75</v>
      </c>
      <c r="EH105" s="18" t="s">
        <v>75</v>
      </c>
      <c r="EI105" s="18" t="s">
        <v>75</v>
      </c>
      <c r="EJ105" s="18" t="s">
        <v>75</v>
      </c>
      <c r="EK105" s="18" t="s">
        <v>75</v>
      </c>
      <c r="EL105" s="147" t="s">
        <v>75</v>
      </c>
      <c r="EM105" s="139" t="s">
        <v>75</v>
      </c>
      <c r="EN105" s="18" t="s">
        <v>75</v>
      </c>
      <c r="EO105" s="18" t="s">
        <v>75</v>
      </c>
      <c r="EP105" s="18" t="s">
        <v>75</v>
      </c>
      <c r="EQ105" s="18" t="s">
        <v>75</v>
      </c>
      <c r="ER105" s="140" t="str">
        <f>+'[1]TECNIVEHICULOS DEL LLANO'!AA106</f>
        <v>N/A</v>
      </c>
      <c r="ES105" s="139" t="s">
        <v>75</v>
      </c>
      <c r="ET105" s="18" t="s">
        <v>75</v>
      </c>
      <c r="EU105" s="18" t="s">
        <v>75</v>
      </c>
      <c r="EV105" s="18" t="s">
        <v>75</v>
      </c>
      <c r="EW105" s="18" t="s">
        <v>75</v>
      </c>
      <c r="EX105" s="140" t="s">
        <v>75</v>
      </c>
      <c r="EY105" s="139" t="s">
        <v>75</v>
      </c>
      <c r="EZ105" s="18" t="s">
        <v>75</v>
      </c>
      <c r="FA105" s="18" t="s">
        <v>75</v>
      </c>
      <c r="FB105" s="18" t="s">
        <v>75</v>
      </c>
      <c r="FC105" s="18" t="s">
        <v>75</v>
      </c>
      <c r="FD105" s="140" t="s">
        <v>75</v>
      </c>
      <c r="FE105" s="139" t="s">
        <v>75</v>
      </c>
      <c r="FF105" s="18" t="s">
        <v>75</v>
      </c>
      <c r="FG105" s="18" t="s">
        <v>75</v>
      </c>
      <c r="FH105" s="18" t="s">
        <v>75</v>
      </c>
      <c r="FI105" s="18" t="s">
        <v>75</v>
      </c>
      <c r="FJ105" s="140" t="s">
        <v>75</v>
      </c>
      <c r="FK105" s="139" t="s">
        <v>75</v>
      </c>
      <c r="FL105" s="18" t="s">
        <v>75</v>
      </c>
      <c r="FM105" s="18" t="s">
        <v>75</v>
      </c>
      <c r="FN105" s="18" t="s">
        <v>75</v>
      </c>
      <c r="FO105" s="18" t="s">
        <v>75</v>
      </c>
      <c r="FP105" s="140" t="s">
        <v>75</v>
      </c>
      <c r="FQ105" s="139"/>
      <c r="FR105" s="18">
        <v>483422</v>
      </c>
      <c r="FS105" s="18">
        <v>497924.66</v>
      </c>
      <c r="FT105" s="18">
        <v>507593.1</v>
      </c>
      <c r="FU105" s="18">
        <v>984749.13790000009</v>
      </c>
      <c r="FV105" s="140">
        <f t="shared" si="78"/>
        <v>618422.22447499994</v>
      </c>
      <c r="FW105" s="139" t="s">
        <v>75</v>
      </c>
      <c r="FX105" s="18" t="s">
        <v>75</v>
      </c>
      <c r="FY105" s="18" t="s">
        <v>75</v>
      </c>
      <c r="FZ105" s="18" t="s">
        <v>75</v>
      </c>
      <c r="GA105" s="18" t="s">
        <v>75</v>
      </c>
      <c r="GB105" s="140" t="s">
        <v>75</v>
      </c>
      <c r="GC105" s="139"/>
      <c r="GD105" s="18">
        <v>483422</v>
      </c>
      <c r="GE105" s="18">
        <v>497924.66</v>
      </c>
      <c r="GF105" s="18">
        <v>507593.1</v>
      </c>
      <c r="GG105" s="18">
        <v>984749.13790000009</v>
      </c>
      <c r="GH105" s="140">
        <f t="shared" si="80"/>
        <v>618422.22447499994</v>
      </c>
      <c r="GI105" s="139" t="s">
        <v>75</v>
      </c>
      <c r="GJ105" s="18" t="s">
        <v>75</v>
      </c>
      <c r="GK105" s="18" t="s">
        <v>75</v>
      </c>
      <c r="GL105" s="18" t="s">
        <v>75</v>
      </c>
      <c r="GM105" s="18" t="s">
        <v>75</v>
      </c>
      <c r="GN105" s="140" t="s">
        <v>75</v>
      </c>
      <c r="GO105" s="139" t="s">
        <v>75</v>
      </c>
      <c r="GP105" s="18" t="s">
        <v>75</v>
      </c>
      <c r="GQ105" s="18" t="s">
        <v>75</v>
      </c>
      <c r="GR105" s="18" t="s">
        <v>75</v>
      </c>
      <c r="GS105" s="18" t="s">
        <v>75</v>
      </c>
      <c r="GT105" s="140" t="s">
        <v>75</v>
      </c>
      <c r="GU105" s="139" t="s">
        <v>75</v>
      </c>
      <c r="GV105" s="18" t="s">
        <v>75</v>
      </c>
      <c r="GW105" s="18" t="s">
        <v>75</v>
      </c>
      <c r="GX105" s="18" t="s">
        <v>75</v>
      </c>
      <c r="GY105" s="18" t="s">
        <v>75</v>
      </c>
      <c r="GZ105" s="140" t="s">
        <v>75</v>
      </c>
      <c r="HA105" s="139" t="s">
        <v>75</v>
      </c>
      <c r="HB105" s="18" t="s">
        <v>75</v>
      </c>
      <c r="HC105" s="18" t="s">
        <v>75</v>
      </c>
      <c r="HD105" s="18" t="s">
        <v>75</v>
      </c>
      <c r="HE105" s="18" t="s">
        <v>75</v>
      </c>
      <c r="HF105" s="140" t="s">
        <v>75</v>
      </c>
      <c r="HG105" s="139" t="s">
        <v>75</v>
      </c>
      <c r="HH105" s="18" t="s">
        <v>75</v>
      </c>
      <c r="HI105" s="18" t="s">
        <v>75</v>
      </c>
      <c r="HJ105" s="18" t="s">
        <v>75</v>
      </c>
      <c r="HK105" s="18" t="s">
        <v>75</v>
      </c>
      <c r="HL105" s="140" t="s">
        <v>75</v>
      </c>
      <c r="HM105" s="139" t="s">
        <v>75</v>
      </c>
      <c r="HN105" s="18" t="s">
        <v>75</v>
      </c>
      <c r="HO105" s="18" t="s">
        <v>75</v>
      </c>
      <c r="HP105" s="18" t="s">
        <v>75</v>
      </c>
      <c r="HQ105" s="18" t="s">
        <v>75</v>
      </c>
      <c r="HR105" s="140" t="s">
        <v>75</v>
      </c>
      <c r="HS105" s="139" t="s">
        <v>75</v>
      </c>
      <c r="HT105" s="18" t="s">
        <v>75</v>
      </c>
      <c r="HU105" s="18" t="s">
        <v>75</v>
      </c>
      <c r="HV105" s="18" t="s">
        <v>75</v>
      </c>
      <c r="HW105" s="18" t="s">
        <v>75</v>
      </c>
      <c r="HX105" s="140" t="s">
        <v>75</v>
      </c>
      <c r="HY105" s="139" t="s">
        <v>75</v>
      </c>
      <c r="HZ105" s="18" t="s">
        <v>75</v>
      </c>
      <c r="IA105" s="18" t="s">
        <v>75</v>
      </c>
      <c r="IB105" s="18" t="s">
        <v>75</v>
      </c>
      <c r="IC105" s="18" t="s">
        <v>75</v>
      </c>
      <c r="ID105" s="140" t="s">
        <v>75</v>
      </c>
      <c r="IE105" s="139" t="s">
        <v>75</v>
      </c>
      <c r="IF105" s="18" t="s">
        <v>75</v>
      </c>
      <c r="IG105" s="18" t="s">
        <v>75</v>
      </c>
      <c r="IH105" s="18" t="s">
        <v>75</v>
      </c>
      <c r="II105" s="18" t="s">
        <v>75</v>
      </c>
      <c r="IJ105" s="140" t="s">
        <v>75</v>
      </c>
      <c r="IK105" s="139" t="s">
        <v>75</v>
      </c>
      <c r="IL105" s="18" t="s">
        <v>75</v>
      </c>
      <c r="IM105" s="18" t="s">
        <v>75</v>
      </c>
      <c r="IN105" s="18" t="s">
        <v>75</v>
      </c>
      <c r="IO105" s="18" t="s">
        <v>75</v>
      </c>
      <c r="IP105" s="140" t="s">
        <v>75</v>
      </c>
      <c r="IQ105" s="139" t="s">
        <v>75</v>
      </c>
      <c r="IR105" s="18" t="s">
        <v>75</v>
      </c>
      <c r="IS105" s="18" t="s">
        <v>75</v>
      </c>
      <c r="IT105" s="18" t="s">
        <v>75</v>
      </c>
      <c r="IU105" s="18" t="s">
        <v>75</v>
      </c>
      <c r="IV105" s="140" t="s">
        <v>75</v>
      </c>
      <c r="IW105" s="139" t="s">
        <v>75</v>
      </c>
      <c r="IX105" s="18" t="s">
        <v>75</v>
      </c>
      <c r="IY105" s="18" t="s">
        <v>75</v>
      </c>
      <c r="IZ105" s="18" t="s">
        <v>75</v>
      </c>
      <c r="JA105" s="18" t="s">
        <v>75</v>
      </c>
      <c r="JB105" s="140" t="s">
        <v>75</v>
      </c>
      <c r="JC105" s="139" t="s">
        <v>75</v>
      </c>
      <c r="JD105" s="18" t="s">
        <v>75</v>
      </c>
      <c r="JE105" s="18" t="s">
        <v>75</v>
      </c>
      <c r="JF105" s="18" t="s">
        <v>75</v>
      </c>
      <c r="JG105" s="18" t="s">
        <v>75</v>
      </c>
      <c r="JH105" s="140" t="s">
        <v>75</v>
      </c>
      <c r="JI105" s="139" t="s">
        <v>75</v>
      </c>
      <c r="JJ105" s="18" t="s">
        <v>75</v>
      </c>
      <c r="JK105" s="18" t="s">
        <v>75</v>
      </c>
      <c r="JL105" s="18" t="s">
        <v>75</v>
      </c>
      <c r="JM105" s="18" t="s">
        <v>75</v>
      </c>
      <c r="JN105" s="140" t="s">
        <v>75</v>
      </c>
      <c r="JO105" s="167" t="s">
        <v>75</v>
      </c>
      <c r="JP105" s="18" t="s">
        <v>75</v>
      </c>
      <c r="JQ105" s="18" t="s">
        <v>75</v>
      </c>
      <c r="JR105" s="18" t="s">
        <v>75</v>
      </c>
      <c r="JS105" s="18" t="s">
        <v>75</v>
      </c>
      <c r="JT105" s="140" t="s">
        <v>75</v>
      </c>
      <c r="JU105" s="139" t="s">
        <v>75</v>
      </c>
      <c r="JV105" s="18" t="s">
        <v>75</v>
      </c>
      <c r="JW105" s="18" t="s">
        <v>75</v>
      </c>
      <c r="JX105" s="18" t="s">
        <v>75</v>
      </c>
      <c r="JY105" s="18" t="s">
        <v>75</v>
      </c>
      <c r="JZ105" s="140" t="s">
        <v>75</v>
      </c>
      <c r="KA105" s="139" t="s">
        <v>75</v>
      </c>
      <c r="KB105" s="18" t="s">
        <v>75</v>
      </c>
      <c r="KC105" s="18" t="s">
        <v>75</v>
      </c>
      <c r="KD105" s="18" t="s">
        <v>75</v>
      </c>
      <c r="KE105" s="18" t="s">
        <v>75</v>
      </c>
      <c r="KF105" s="140" t="s">
        <v>75</v>
      </c>
      <c r="KG105" s="139" t="s">
        <v>75</v>
      </c>
      <c r="KH105" s="18" t="s">
        <v>75</v>
      </c>
      <c r="KI105" s="18" t="s">
        <v>75</v>
      </c>
      <c r="KJ105" s="18" t="s">
        <v>75</v>
      </c>
      <c r="KK105" s="18" t="s">
        <v>75</v>
      </c>
      <c r="KL105" s="140" t="s">
        <v>75</v>
      </c>
      <c r="KM105" s="139" t="s">
        <v>75</v>
      </c>
      <c r="KN105" s="18" t="s">
        <v>75</v>
      </c>
      <c r="KO105" s="18" t="s">
        <v>75</v>
      </c>
      <c r="KP105" s="18" t="s">
        <v>75</v>
      </c>
      <c r="KQ105" s="18" t="s">
        <v>75</v>
      </c>
      <c r="KR105" s="140" t="s">
        <v>75</v>
      </c>
      <c r="KS105" s="173" t="s">
        <v>75</v>
      </c>
      <c r="KT105" s="18" t="s">
        <v>75</v>
      </c>
      <c r="KU105" s="18" t="s">
        <v>75</v>
      </c>
      <c r="KV105" s="18" t="s">
        <v>75</v>
      </c>
      <c r="KW105" s="18" t="s">
        <v>75</v>
      </c>
      <c r="KX105" s="140" t="s">
        <v>75</v>
      </c>
      <c r="KY105" s="148" t="s">
        <v>75</v>
      </c>
      <c r="KZ105" s="18" t="s">
        <v>75</v>
      </c>
      <c r="LA105" s="18" t="s">
        <v>75</v>
      </c>
      <c r="LB105" s="18" t="s">
        <v>75</v>
      </c>
      <c r="LC105" s="18" t="s">
        <v>75</v>
      </c>
      <c r="LD105" s="140" t="s">
        <v>75</v>
      </c>
      <c r="LE105" s="148" t="s">
        <v>75</v>
      </c>
      <c r="LF105" s="18" t="s">
        <v>75</v>
      </c>
      <c r="LG105" s="18" t="s">
        <v>75</v>
      </c>
      <c r="LH105" s="18" t="s">
        <v>75</v>
      </c>
      <c r="LI105" s="18" t="s">
        <v>75</v>
      </c>
      <c r="LJ105" s="140" t="s">
        <v>75</v>
      </c>
      <c r="LK105" s="148" t="s">
        <v>75</v>
      </c>
      <c r="LL105" s="18" t="s">
        <v>75</v>
      </c>
      <c r="LM105" s="18" t="s">
        <v>75</v>
      </c>
      <c r="LN105" s="18" t="s">
        <v>75</v>
      </c>
      <c r="LO105" s="18" t="s">
        <v>75</v>
      </c>
      <c r="LP105" s="140" t="s">
        <v>75</v>
      </c>
      <c r="LQ105" s="148" t="s">
        <v>75</v>
      </c>
      <c r="LR105" s="18" t="s">
        <v>75</v>
      </c>
      <c r="LS105" s="18" t="s">
        <v>75</v>
      </c>
      <c r="LT105" s="18" t="s">
        <v>75</v>
      </c>
      <c r="LU105" s="18" t="s">
        <v>75</v>
      </c>
      <c r="LV105" s="140" t="s">
        <v>75</v>
      </c>
      <c r="LW105" s="148" t="s">
        <v>75</v>
      </c>
      <c r="LX105" s="18" t="s">
        <v>75</v>
      </c>
      <c r="LY105" s="18" t="s">
        <v>75</v>
      </c>
      <c r="LZ105" s="18" t="s">
        <v>75</v>
      </c>
      <c r="MA105" s="18" t="s">
        <v>75</v>
      </c>
      <c r="MB105" s="140" t="s">
        <v>75</v>
      </c>
      <c r="MC105" s="148" t="s">
        <v>75</v>
      </c>
      <c r="MD105" s="18" t="s">
        <v>75</v>
      </c>
      <c r="ME105" s="18" t="s">
        <v>75</v>
      </c>
      <c r="MF105" s="18" t="s">
        <v>75</v>
      </c>
      <c r="MG105" s="18" t="s">
        <v>75</v>
      </c>
      <c r="MH105" s="140" t="s">
        <v>75</v>
      </c>
      <c r="MI105" s="148" t="s">
        <v>75</v>
      </c>
      <c r="MJ105" s="18" t="s">
        <v>75</v>
      </c>
      <c r="MK105" s="18" t="s">
        <v>75</v>
      </c>
      <c r="ML105" s="18" t="s">
        <v>75</v>
      </c>
      <c r="MM105" s="18" t="s">
        <v>75</v>
      </c>
      <c r="MN105" s="140" t="s">
        <v>75</v>
      </c>
      <c r="MO105" s="148" t="s">
        <v>75</v>
      </c>
      <c r="MP105" s="18" t="s">
        <v>75</v>
      </c>
      <c r="MQ105" s="18" t="s">
        <v>75</v>
      </c>
      <c r="MR105" s="18" t="s">
        <v>75</v>
      </c>
      <c r="MS105" s="18" t="s">
        <v>75</v>
      </c>
      <c r="MT105" s="140" t="s">
        <v>75</v>
      </c>
      <c r="MU105" s="181">
        <v>3092111.1223749998</v>
      </c>
    </row>
    <row r="106" spans="1:413" s="2" customFormat="1" ht="14" x14ac:dyDescent="0.35">
      <c r="A106" s="201">
        <v>99</v>
      </c>
      <c r="B106" s="16" t="s">
        <v>177</v>
      </c>
      <c r="C106" s="17">
        <v>1</v>
      </c>
      <c r="D106" s="202" t="s">
        <v>74</v>
      </c>
      <c r="E106" s="139"/>
      <c r="F106" s="18">
        <v>172591</v>
      </c>
      <c r="G106" s="18">
        <v>177768.73</v>
      </c>
      <c r="H106" s="18">
        <v>181220.55</v>
      </c>
      <c r="I106" s="18">
        <v>351574.87678761093</v>
      </c>
      <c r="J106" s="140">
        <f t="shared" si="89"/>
        <v>220788.78919690274</v>
      </c>
      <c r="K106" s="139"/>
      <c r="L106" s="18">
        <v>172591</v>
      </c>
      <c r="M106" s="18">
        <v>177768.73</v>
      </c>
      <c r="N106" s="18">
        <v>181220.55</v>
      </c>
      <c r="O106" s="18">
        <v>351574.87678761093</v>
      </c>
      <c r="P106" s="140">
        <f t="shared" si="62"/>
        <v>220788.78919690274</v>
      </c>
      <c r="Q106" s="139"/>
      <c r="R106" s="18">
        <v>172591</v>
      </c>
      <c r="S106" s="18">
        <v>177768.73</v>
      </c>
      <c r="T106" s="18">
        <v>181220.55</v>
      </c>
      <c r="U106" s="18">
        <v>351574.87678761093</v>
      </c>
      <c r="V106" s="140">
        <f t="shared" si="63"/>
        <v>220788.78919690274</v>
      </c>
      <c r="W106" s="139"/>
      <c r="X106" s="18">
        <v>172591</v>
      </c>
      <c r="Y106" s="18">
        <v>177768.73</v>
      </c>
      <c r="Z106" s="18">
        <v>181220.55</v>
      </c>
      <c r="AA106" s="18">
        <v>351574.87678761093</v>
      </c>
      <c r="AB106" s="140">
        <f t="shared" si="64"/>
        <v>220788.78919690274</v>
      </c>
      <c r="AC106" s="139"/>
      <c r="AD106" s="18">
        <v>172591</v>
      </c>
      <c r="AE106" s="18">
        <v>177768.73</v>
      </c>
      <c r="AF106" s="18">
        <v>181220.55</v>
      </c>
      <c r="AG106" s="18">
        <v>351574.87678761093</v>
      </c>
      <c r="AH106" s="140">
        <f t="shared" si="65"/>
        <v>220788.78919690274</v>
      </c>
      <c r="AI106" s="139"/>
      <c r="AJ106" s="18">
        <v>172591</v>
      </c>
      <c r="AK106" s="18">
        <v>177768.73</v>
      </c>
      <c r="AL106" s="18">
        <v>181220.55</v>
      </c>
      <c r="AM106" s="18">
        <v>351574.87678761093</v>
      </c>
      <c r="AN106" s="140">
        <f t="shared" si="66"/>
        <v>220788.78919690274</v>
      </c>
      <c r="AO106" s="139"/>
      <c r="AP106" s="18">
        <v>172591</v>
      </c>
      <c r="AQ106" s="18">
        <v>177768.73</v>
      </c>
      <c r="AR106" s="18">
        <v>181220.55</v>
      </c>
      <c r="AS106" s="18">
        <v>351574.87678761093</v>
      </c>
      <c r="AT106" s="140">
        <f t="shared" si="67"/>
        <v>220788.78919690274</v>
      </c>
      <c r="AU106" s="153"/>
      <c r="AV106" s="19">
        <v>183957</v>
      </c>
      <c r="AW106" s="18">
        <v>189475.71</v>
      </c>
      <c r="AX106" s="18">
        <v>193154.85</v>
      </c>
      <c r="AY106" s="18">
        <v>374726.83917410206</v>
      </c>
      <c r="AZ106" s="154">
        <f t="shared" si="61"/>
        <v>235328.5997935255</v>
      </c>
      <c r="BA106" s="139"/>
      <c r="BB106" s="18">
        <v>172591</v>
      </c>
      <c r="BC106" s="18">
        <v>177768.73</v>
      </c>
      <c r="BD106" s="18">
        <v>181220.55</v>
      </c>
      <c r="BE106" s="18">
        <v>351574.87678761093</v>
      </c>
      <c r="BF106" s="140">
        <f t="shared" si="68"/>
        <v>220788.78919690274</v>
      </c>
      <c r="BG106" s="139"/>
      <c r="BH106" s="18">
        <v>172591</v>
      </c>
      <c r="BI106" s="18">
        <v>177768.73</v>
      </c>
      <c r="BJ106" s="18">
        <v>181220.55</v>
      </c>
      <c r="BK106" s="18">
        <v>351574.87678761093</v>
      </c>
      <c r="BL106" s="140">
        <f t="shared" si="60"/>
        <v>220788.78919690274</v>
      </c>
      <c r="BM106" s="141" t="s">
        <v>75</v>
      </c>
      <c r="BN106" s="20" t="s">
        <v>75</v>
      </c>
      <c r="BO106" s="20" t="s">
        <v>75</v>
      </c>
      <c r="BP106" s="20" t="s">
        <v>75</v>
      </c>
      <c r="BQ106" s="20" t="s">
        <v>75</v>
      </c>
      <c r="BR106" s="157" t="s">
        <v>75</v>
      </c>
      <c r="BS106" s="139"/>
      <c r="BT106" s="18">
        <v>172591</v>
      </c>
      <c r="BU106" s="18">
        <v>177768.73</v>
      </c>
      <c r="BV106" s="18">
        <v>181220.55</v>
      </c>
      <c r="BW106" s="18">
        <v>351574.87678761093</v>
      </c>
      <c r="BX106" s="140">
        <f t="shared" si="69"/>
        <v>220788.78919690274</v>
      </c>
      <c r="BY106" s="139"/>
      <c r="BZ106" s="18">
        <v>172591</v>
      </c>
      <c r="CA106" s="18">
        <v>177768.73</v>
      </c>
      <c r="CB106" s="18">
        <v>181220.55</v>
      </c>
      <c r="CC106" s="18">
        <v>351574.87678761093</v>
      </c>
      <c r="CD106" s="140">
        <f t="shared" si="90"/>
        <v>220788.78919690274</v>
      </c>
      <c r="CE106" s="139"/>
      <c r="CF106" s="18">
        <v>172591</v>
      </c>
      <c r="CG106" s="18">
        <v>177768.73</v>
      </c>
      <c r="CH106" s="18">
        <v>181220.55</v>
      </c>
      <c r="CI106" s="18">
        <v>351574.87678761093</v>
      </c>
      <c r="CJ106" s="140">
        <f t="shared" si="91"/>
        <v>220788.78919690274</v>
      </c>
      <c r="CK106" s="139"/>
      <c r="CL106" s="18">
        <v>172591</v>
      </c>
      <c r="CM106" s="18">
        <v>177768.73</v>
      </c>
      <c r="CN106" s="18">
        <v>181220.55</v>
      </c>
      <c r="CO106" s="18">
        <v>351574.87678761093</v>
      </c>
      <c r="CP106" s="140">
        <f t="shared" si="92"/>
        <v>220788.78919690274</v>
      </c>
      <c r="CQ106" s="139"/>
      <c r="CR106" s="18">
        <v>172591</v>
      </c>
      <c r="CS106" s="18">
        <v>177769</v>
      </c>
      <c r="CT106" s="18">
        <v>181221</v>
      </c>
      <c r="CU106" s="18">
        <v>351574.87678761093</v>
      </c>
      <c r="CV106" s="140">
        <f t="shared" si="93"/>
        <v>220788.96919690273</v>
      </c>
      <c r="CW106" s="139"/>
      <c r="CX106" s="18">
        <v>172591</v>
      </c>
      <c r="CY106" s="18">
        <v>177768.73</v>
      </c>
      <c r="CZ106" s="18">
        <v>181220.55</v>
      </c>
      <c r="DA106" s="18">
        <v>351574.87678761093</v>
      </c>
      <c r="DB106" s="140">
        <f t="shared" si="116"/>
        <v>220788.78919690274</v>
      </c>
      <c r="DC106" s="139"/>
      <c r="DD106" s="18">
        <v>172591</v>
      </c>
      <c r="DE106" s="18">
        <v>177768.73</v>
      </c>
      <c r="DF106" s="18">
        <v>181220.55</v>
      </c>
      <c r="DG106" s="18">
        <v>351574.87678761093</v>
      </c>
      <c r="DH106" s="140">
        <f t="shared" si="70"/>
        <v>220788.78919690274</v>
      </c>
      <c r="DI106" s="139"/>
      <c r="DJ106" s="18">
        <v>172591</v>
      </c>
      <c r="DK106" s="18">
        <v>177768.73</v>
      </c>
      <c r="DL106" s="18">
        <v>181220.55</v>
      </c>
      <c r="DM106" s="18">
        <v>351574.87678761093</v>
      </c>
      <c r="DN106" s="140">
        <f t="shared" si="71"/>
        <v>220788.78919690274</v>
      </c>
      <c r="DO106" s="139"/>
      <c r="DP106" s="18">
        <v>172591</v>
      </c>
      <c r="DQ106" s="18">
        <v>177768.73</v>
      </c>
      <c r="DR106" s="18">
        <v>181220.55</v>
      </c>
      <c r="DS106" s="18">
        <v>351574.87678761093</v>
      </c>
      <c r="DT106" s="140">
        <f t="shared" si="117"/>
        <v>220788.78919690274</v>
      </c>
      <c r="DU106" s="139"/>
      <c r="DV106" s="18">
        <v>172591</v>
      </c>
      <c r="DW106" s="18">
        <v>177768.73</v>
      </c>
      <c r="DX106" s="18">
        <v>181220.55</v>
      </c>
      <c r="DY106" s="18">
        <v>351574.87678761093</v>
      </c>
      <c r="DZ106" s="140">
        <f t="shared" si="94"/>
        <v>220788.78919690274</v>
      </c>
      <c r="EA106" s="139"/>
      <c r="EB106" s="18">
        <v>172591</v>
      </c>
      <c r="EC106" s="18">
        <v>177768.73</v>
      </c>
      <c r="ED106" s="18">
        <v>181220.55</v>
      </c>
      <c r="EE106" s="18">
        <v>351574.87678761093</v>
      </c>
      <c r="EF106" s="140">
        <f t="shared" si="72"/>
        <v>220788.78919690274</v>
      </c>
      <c r="EG106" s="139"/>
      <c r="EH106" s="18">
        <v>172591</v>
      </c>
      <c r="EI106" s="18">
        <v>177768.73</v>
      </c>
      <c r="EJ106" s="18">
        <v>181220.55</v>
      </c>
      <c r="EK106" s="18">
        <v>351574.87678761093</v>
      </c>
      <c r="EL106" s="140">
        <f t="shared" si="73"/>
        <v>220788.78919690274</v>
      </c>
      <c r="EM106" s="139"/>
      <c r="EN106" s="18">
        <v>172591</v>
      </c>
      <c r="EO106" s="18">
        <v>177768.73</v>
      </c>
      <c r="EP106" s="18">
        <v>181220.55</v>
      </c>
      <c r="EQ106" s="18">
        <v>351574.87678761093</v>
      </c>
      <c r="ER106" s="140">
        <f t="shared" si="74"/>
        <v>220788.78919690274</v>
      </c>
      <c r="ES106" s="139"/>
      <c r="ET106" s="18">
        <v>172591</v>
      </c>
      <c r="EU106" s="18">
        <v>177768.73</v>
      </c>
      <c r="EV106" s="18">
        <v>181220.55</v>
      </c>
      <c r="EW106" s="18">
        <v>351574.87678761093</v>
      </c>
      <c r="EX106" s="140">
        <f t="shared" si="95"/>
        <v>220788.78919690274</v>
      </c>
      <c r="EY106" s="139"/>
      <c r="EZ106" s="18">
        <v>172591</v>
      </c>
      <c r="FA106" s="18">
        <v>177768.73</v>
      </c>
      <c r="FB106" s="18">
        <v>181220.55</v>
      </c>
      <c r="FC106" s="18">
        <v>351574.87678761093</v>
      </c>
      <c r="FD106" s="140">
        <f t="shared" si="75"/>
        <v>220788.78919690274</v>
      </c>
      <c r="FE106" s="139"/>
      <c r="FF106" s="18">
        <v>172591</v>
      </c>
      <c r="FG106" s="18">
        <v>177768.73</v>
      </c>
      <c r="FH106" s="18">
        <v>181220.55</v>
      </c>
      <c r="FI106" s="18">
        <v>351574.87678761093</v>
      </c>
      <c r="FJ106" s="140">
        <f t="shared" si="76"/>
        <v>220788.78919690274</v>
      </c>
      <c r="FK106" s="139"/>
      <c r="FL106" s="18">
        <v>172591</v>
      </c>
      <c r="FM106" s="18">
        <v>177768.73</v>
      </c>
      <c r="FN106" s="18">
        <v>181220.55</v>
      </c>
      <c r="FO106" s="18">
        <v>351574.87678761093</v>
      </c>
      <c r="FP106" s="140">
        <f t="shared" si="77"/>
        <v>220788.78919690274</v>
      </c>
      <c r="FQ106" s="139"/>
      <c r="FR106" s="18">
        <v>172591</v>
      </c>
      <c r="FS106" s="18">
        <v>177768.73</v>
      </c>
      <c r="FT106" s="18">
        <v>181220.55</v>
      </c>
      <c r="FU106" s="18">
        <v>351574.87678761093</v>
      </c>
      <c r="FV106" s="140">
        <f t="shared" si="78"/>
        <v>220788.78919690274</v>
      </c>
      <c r="FW106" s="139"/>
      <c r="FX106" s="18">
        <v>172591</v>
      </c>
      <c r="FY106" s="18">
        <v>177768.73</v>
      </c>
      <c r="FZ106" s="18">
        <v>181220.55</v>
      </c>
      <c r="GA106" s="18">
        <v>351574.87678761093</v>
      </c>
      <c r="GB106" s="140">
        <f t="shared" si="79"/>
        <v>220788.78919690274</v>
      </c>
      <c r="GC106" s="139"/>
      <c r="GD106" s="18">
        <v>172591</v>
      </c>
      <c r="GE106" s="18">
        <v>177768.73</v>
      </c>
      <c r="GF106" s="18">
        <v>181220.55</v>
      </c>
      <c r="GG106" s="18">
        <v>351574.87678761093</v>
      </c>
      <c r="GH106" s="140">
        <f t="shared" si="80"/>
        <v>220788.78919690274</v>
      </c>
      <c r="GI106" s="139"/>
      <c r="GJ106" s="18">
        <v>172591</v>
      </c>
      <c r="GK106" s="18">
        <v>177768.73</v>
      </c>
      <c r="GL106" s="18">
        <v>181220.55</v>
      </c>
      <c r="GM106" s="18">
        <v>351574.87678761093</v>
      </c>
      <c r="GN106" s="140">
        <f t="shared" si="96"/>
        <v>220788.78919690274</v>
      </c>
      <c r="GO106" s="139"/>
      <c r="GP106" s="18">
        <v>172591</v>
      </c>
      <c r="GQ106" s="18">
        <v>177768.73</v>
      </c>
      <c r="GR106" s="18">
        <v>181220.55</v>
      </c>
      <c r="GS106" s="18">
        <v>351574.87678761093</v>
      </c>
      <c r="GT106" s="140">
        <f t="shared" si="97"/>
        <v>220788.78919690274</v>
      </c>
      <c r="GU106" s="139"/>
      <c r="GV106" s="18">
        <v>172591</v>
      </c>
      <c r="GW106" s="18">
        <v>177768.73</v>
      </c>
      <c r="GX106" s="18">
        <v>181220.55</v>
      </c>
      <c r="GY106" s="18">
        <v>351574.87678761093</v>
      </c>
      <c r="GZ106" s="140">
        <f t="shared" si="98"/>
        <v>220788.78919690274</v>
      </c>
      <c r="HA106" s="139"/>
      <c r="HB106" s="18">
        <v>172591</v>
      </c>
      <c r="HC106" s="18">
        <v>177768.73</v>
      </c>
      <c r="HD106" s="18">
        <v>181220.55</v>
      </c>
      <c r="HE106" s="18">
        <v>351574.87678761093</v>
      </c>
      <c r="HF106" s="140">
        <f t="shared" si="99"/>
        <v>220788.78919690274</v>
      </c>
      <c r="HG106" s="139"/>
      <c r="HH106" s="18">
        <v>172591</v>
      </c>
      <c r="HI106" s="18">
        <v>177768.73</v>
      </c>
      <c r="HJ106" s="18">
        <v>181220.55</v>
      </c>
      <c r="HK106" s="18">
        <v>351574.87678761093</v>
      </c>
      <c r="HL106" s="140">
        <f t="shared" si="100"/>
        <v>220788.78919690274</v>
      </c>
      <c r="HM106" s="139"/>
      <c r="HN106" s="18">
        <v>172591</v>
      </c>
      <c r="HO106" s="18">
        <v>177768.73</v>
      </c>
      <c r="HP106" s="18">
        <v>181220.55</v>
      </c>
      <c r="HQ106" s="18">
        <v>351574.87678761093</v>
      </c>
      <c r="HR106" s="140">
        <f t="shared" si="101"/>
        <v>220788.78919690274</v>
      </c>
      <c r="HS106" s="139"/>
      <c r="HT106" s="18">
        <v>172591</v>
      </c>
      <c r="HU106" s="18">
        <v>177768.73</v>
      </c>
      <c r="HV106" s="18">
        <v>181220.55</v>
      </c>
      <c r="HW106" s="18">
        <v>351574.87678761093</v>
      </c>
      <c r="HX106" s="140">
        <f t="shared" si="102"/>
        <v>220788.78919690274</v>
      </c>
      <c r="HY106" s="139"/>
      <c r="HZ106" s="18">
        <v>172591</v>
      </c>
      <c r="IA106" s="18">
        <v>177768.73</v>
      </c>
      <c r="IB106" s="18">
        <v>181220.55</v>
      </c>
      <c r="IC106" s="18">
        <v>351574.87678761093</v>
      </c>
      <c r="ID106" s="140">
        <f t="shared" si="103"/>
        <v>220788.78919690274</v>
      </c>
      <c r="IE106" s="139"/>
      <c r="IF106" s="18">
        <v>172591</v>
      </c>
      <c r="IG106" s="18">
        <v>177768.73</v>
      </c>
      <c r="IH106" s="18">
        <v>181220.55</v>
      </c>
      <c r="II106" s="18">
        <v>351574.87678761093</v>
      </c>
      <c r="IJ106" s="140">
        <f t="shared" si="104"/>
        <v>220788.78919690274</v>
      </c>
      <c r="IK106" s="139"/>
      <c r="IL106" s="18">
        <v>172591</v>
      </c>
      <c r="IM106" s="18">
        <v>177768.73</v>
      </c>
      <c r="IN106" s="18">
        <v>181220.55</v>
      </c>
      <c r="IO106" s="18">
        <v>351574.87678761093</v>
      </c>
      <c r="IP106" s="140">
        <f t="shared" si="105"/>
        <v>220788.78919690274</v>
      </c>
      <c r="IQ106" s="139"/>
      <c r="IR106" s="18">
        <v>172591</v>
      </c>
      <c r="IS106" s="18">
        <v>177768.73</v>
      </c>
      <c r="IT106" s="18">
        <v>181220.55</v>
      </c>
      <c r="IU106" s="18">
        <v>351574.87678761093</v>
      </c>
      <c r="IV106" s="140">
        <f t="shared" si="106"/>
        <v>220788.78919690274</v>
      </c>
      <c r="IW106" s="139"/>
      <c r="IX106" s="18">
        <v>172591</v>
      </c>
      <c r="IY106" s="18">
        <v>177768.73</v>
      </c>
      <c r="IZ106" s="18">
        <v>181220.55</v>
      </c>
      <c r="JA106" s="18">
        <v>351574.87678761093</v>
      </c>
      <c r="JB106" s="140">
        <f t="shared" si="107"/>
        <v>220788.78919690274</v>
      </c>
      <c r="JC106" s="139"/>
      <c r="JD106" s="18">
        <v>172591</v>
      </c>
      <c r="JE106" s="18">
        <v>177768.73</v>
      </c>
      <c r="JF106" s="18">
        <v>181220.55</v>
      </c>
      <c r="JG106" s="18">
        <v>351574.87678761093</v>
      </c>
      <c r="JH106" s="140">
        <f t="shared" si="108"/>
        <v>220788.78919690274</v>
      </c>
      <c r="JI106" s="139"/>
      <c r="JJ106" s="18">
        <v>172591</v>
      </c>
      <c r="JK106" s="18">
        <v>177768.73</v>
      </c>
      <c r="JL106" s="18">
        <v>181220.55</v>
      </c>
      <c r="JM106" s="18">
        <v>351574.87678761093</v>
      </c>
      <c r="JN106" s="140">
        <f t="shared" si="109"/>
        <v>220788.78919690274</v>
      </c>
      <c r="JO106" s="167"/>
      <c r="JP106" s="18">
        <v>181229</v>
      </c>
      <c r="JQ106" s="18">
        <v>186665.87</v>
      </c>
      <c r="JR106" s="18">
        <v>190290.45</v>
      </c>
      <c r="JS106" s="18">
        <v>369169.37198501907</v>
      </c>
      <c r="JT106" s="168">
        <f t="shared" si="110"/>
        <v>231838.67299625478</v>
      </c>
      <c r="JU106" s="139"/>
      <c r="JV106" s="18">
        <v>172591</v>
      </c>
      <c r="JW106" s="18">
        <v>177768.73</v>
      </c>
      <c r="JX106" s="18">
        <v>181220.55</v>
      </c>
      <c r="JY106" s="18">
        <v>351574.87678761093</v>
      </c>
      <c r="JZ106" s="140">
        <f t="shared" si="111"/>
        <v>220788.78919690274</v>
      </c>
      <c r="KA106" s="139"/>
      <c r="KB106" s="18">
        <v>172591</v>
      </c>
      <c r="KC106" s="18">
        <v>177768.73</v>
      </c>
      <c r="KD106" s="18">
        <v>181220.55</v>
      </c>
      <c r="KE106" s="18">
        <v>351574.87678761093</v>
      </c>
      <c r="KF106" s="140">
        <f t="shared" si="112"/>
        <v>220788.78919690274</v>
      </c>
      <c r="KG106" s="139"/>
      <c r="KH106" s="18">
        <v>172591</v>
      </c>
      <c r="KI106" s="18">
        <v>177768.73</v>
      </c>
      <c r="KJ106" s="18">
        <v>181220.55</v>
      </c>
      <c r="KK106" s="18">
        <v>351574.87678761093</v>
      </c>
      <c r="KL106" s="140">
        <f t="shared" si="81"/>
        <v>220788.78919690274</v>
      </c>
      <c r="KM106" s="139"/>
      <c r="KN106" s="18">
        <v>172591</v>
      </c>
      <c r="KO106" s="18">
        <v>177768.73</v>
      </c>
      <c r="KP106" s="18">
        <v>181220.55</v>
      </c>
      <c r="KQ106" s="18">
        <v>351574.87678761093</v>
      </c>
      <c r="KR106" s="140">
        <f t="shared" si="113"/>
        <v>220788.78919690274</v>
      </c>
      <c r="KS106" s="173"/>
      <c r="KT106" s="18">
        <v>172591</v>
      </c>
      <c r="KU106" s="18">
        <v>177768.73</v>
      </c>
      <c r="KV106" s="18">
        <v>181220.55</v>
      </c>
      <c r="KW106" s="18">
        <v>351574.87678761093</v>
      </c>
      <c r="KX106" s="140">
        <f t="shared" si="114"/>
        <v>220788.78919690274</v>
      </c>
      <c r="KY106" s="148"/>
      <c r="KZ106" s="18">
        <v>172591</v>
      </c>
      <c r="LA106" s="18">
        <v>177768.73</v>
      </c>
      <c r="LB106" s="18">
        <v>181220.55</v>
      </c>
      <c r="LC106" s="18">
        <v>351574.87678761093</v>
      </c>
      <c r="LD106" s="177">
        <f t="shared" si="115"/>
        <v>220788.78919690274</v>
      </c>
      <c r="LE106" s="148"/>
      <c r="LF106" s="18">
        <v>172591</v>
      </c>
      <c r="LG106" s="18">
        <v>177768.73</v>
      </c>
      <c r="LH106" s="18">
        <v>181220.55</v>
      </c>
      <c r="LI106" s="18">
        <v>351574.87678761093</v>
      </c>
      <c r="LJ106" s="177">
        <f t="shared" si="82"/>
        <v>220788.78919690274</v>
      </c>
      <c r="LK106" s="148"/>
      <c r="LL106" s="18">
        <v>183957</v>
      </c>
      <c r="LM106" s="18">
        <v>189475.71</v>
      </c>
      <c r="LN106" s="18">
        <v>193154.85</v>
      </c>
      <c r="LO106" s="18">
        <v>351574.87678761093</v>
      </c>
      <c r="LP106" s="177">
        <f t="shared" si="83"/>
        <v>229540.60919690272</v>
      </c>
      <c r="LQ106" s="148"/>
      <c r="LR106" s="18">
        <v>183957</v>
      </c>
      <c r="LS106" s="18">
        <v>189475.71</v>
      </c>
      <c r="LT106" s="18">
        <v>193154.85</v>
      </c>
      <c r="LU106" s="18">
        <v>351574.87678761093</v>
      </c>
      <c r="LV106" s="177">
        <f t="shared" si="84"/>
        <v>229540.60919690272</v>
      </c>
      <c r="LW106" s="148"/>
      <c r="LX106" s="18">
        <v>183957</v>
      </c>
      <c r="LY106" s="18">
        <v>189475.71</v>
      </c>
      <c r="LZ106" s="18">
        <v>193154.85</v>
      </c>
      <c r="MA106" s="18">
        <v>351574.87678761093</v>
      </c>
      <c r="MB106" s="177">
        <f t="shared" si="85"/>
        <v>229540.60919690272</v>
      </c>
      <c r="MC106" s="148"/>
      <c r="MD106" s="18">
        <v>183957</v>
      </c>
      <c r="ME106" s="18">
        <v>189475.71</v>
      </c>
      <c r="MF106" s="18">
        <v>193154.85</v>
      </c>
      <c r="MG106" s="18">
        <v>351574.87678761093</v>
      </c>
      <c r="MH106" s="177">
        <f t="shared" si="86"/>
        <v>229540.60919690272</v>
      </c>
      <c r="MI106" s="148"/>
      <c r="MJ106" s="18">
        <v>183957</v>
      </c>
      <c r="MK106" s="18">
        <v>189475.71</v>
      </c>
      <c r="ML106" s="18">
        <v>193154.85</v>
      </c>
      <c r="MM106" s="18">
        <v>351574.87678761093</v>
      </c>
      <c r="MN106" s="177">
        <f t="shared" si="87"/>
        <v>229540.60919690272</v>
      </c>
      <c r="MO106" s="148"/>
      <c r="MP106" s="18">
        <v>183957</v>
      </c>
      <c r="MQ106" s="18">
        <v>189475.71</v>
      </c>
      <c r="MR106" s="18">
        <v>193154.85</v>
      </c>
      <c r="MS106" s="18">
        <v>351574.87678761093</v>
      </c>
      <c r="MT106" s="177">
        <f t="shared" si="88"/>
        <v>229540.60919690272</v>
      </c>
      <c r="MU106" s="181">
        <v>12883850.567816339</v>
      </c>
    </row>
    <row r="107" spans="1:413" s="2" customFormat="1" ht="14" x14ac:dyDescent="0.35">
      <c r="A107" s="201">
        <v>100</v>
      </c>
      <c r="B107" s="16" t="s">
        <v>178</v>
      </c>
      <c r="C107" s="17">
        <v>1</v>
      </c>
      <c r="D107" s="202" t="s">
        <v>74</v>
      </c>
      <c r="E107" s="139"/>
      <c r="F107" s="18">
        <v>172591</v>
      </c>
      <c r="G107" s="18">
        <v>177768.73</v>
      </c>
      <c r="H107" s="18">
        <v>181220.55</v>
      </c>
      <c r="I107" s="18">
        <v>351574.87678761093</v>
      </c>
      <c r="J107" s="140">
        <f t="shared" si="89"/>
        <v>220788.78919690274</v>
      </c>
      <c r="K107" s="139"/>
      <c r="L107" s="18">
        <v>172591</v>
      </c>
      <c r="M107" s="18">
        <v>177768.73</v>
      </c>
      <c r="N107" s="18">
        <v>181220.55</v>
      </c>
      <c r="O107" s="18">
        <v>351574.87678761093</v>
      </c>
      <c r="P107" s="140">
        <f t="shared" si="62"/>
        <v>220788.78919690274</v>
      </c>
      <c r="Q107" s="139"/>
      <c r="R107" s="18">
        <v>172591</v>
      </c>
      <c r="S107" s="18">
        <v>177768.73</v>
      </c>
      <c r="T107" s="18">
        <v>181220.55</v>
      </c>
      <c r="U107" s="18">
        <v>351574.87678761093</v>
      </c>
      <c r="V107" s="140">
        <f t="shared" si="63"/>
        <v>220788.78919690274</v>
      </c>
      <c r="W107" s="139"/>
      <c r="X107" s="18">
        <v>172591</v>
      </c>
      <c r="Y107" s="18">
        <v>177768.73</v>
      </c>
      <c r="Z107" s="18">
        <v>181220.55</v>
      </c>
      <c r="AA107" s="18">
        <v>351574.87678761093</v>
      </c>
      <c r="AB107" s="140">
        <f t="shared" si="64"/>
        <v>220788.78919690274</v>
      </c>
      <c r="AC107" s="139"/>
      <c r="AD107" s="18">
        <v>172591</v>
      </c>
      <c r="AE107" s="18">
        <v>177768.73</v>
      </c>
      <c r="AF107" s="18">
        <v>181220.55</v>
      </c>
      <c r="AG107" s="18">
        <v>351574.87678761093</v>
      </c>
      <c r="AH107" s="140">
        <f t="shared" si="65"/>
        <v>220788.78919690274</v>
      </c>
      <c r="AI107" s="139"/>
      <c r="AJ107" s="18">
        <v>172591</v>
      </c>
      <c r="AK107" s="18">
        <v>177768.73</v>
      </c>
      <c r="AL107" s="18">
        <v>181220.55</v>
      </c>
      <c r="AM107" s="18">
        <v>351574.87678761093</v>
      </c>
      <c r="AN107" s="140">
        <f t="shared" si="66"/>
        <v>220788.78919690274</v>
      </c>
      <c r="AO107" s="139"/>
      <c r="AP107" s="18">
        <v>172591</v>
      </c>
      <c r="AQ107" s="18">
        <v>177768.73</v>
      </c>
      <c r="AR107" s="18">
        <v>181220.55</v>
      </c>
      <c r="AS107" s="18">
        <v>351574.87678761093</v>
      </c>
      <c r="AT107" s="140">
        <f t="shared" si="67"/>
        <v>220788.78919690274</v>
      </c>
      <c r="AU107" s="153"/>
      <c r="AV107" s="19">
        <v>183957</v>
      </c>
      <c r="AW107" s="18">
        <v>189475.71</v>
      </c>
      <c r="AX107" s="18">
        <v>193154.85</v>
      </c>
      <c r="AY107" s="18">
        <v>374726.83917410206</v>
      </c>
      <c r="AZ107" s="154">
        <f t="shared" si="61"/>
        <v>235328.5997935255</v>
      </c>
      <c r="BA107" s="139"/>
      <c r="BB107" s="18">
        <v>172591</v>
      </c>
      <c r="BC107" s="18">
        <v>177768.73</v>
      </c>
      <c r="BD107" s="18">
        <v>181220.55</v>
      </c>
      <c r="BE107" s="18">
        <v>351574.87678761093</v>
      </c>
      <c r="BF107" s="140">
        <f t="shared" si="68"/>
        <v>220788.78919690274</v>
      </c>
      <c r="BG107" s="139"/>
      <c r="BH107" s="18">
        <v>172591</v>
      </c>
      <c r="BI107" s="18">
        <v>177768.73</v>
      </c>
      <c r="BJ107" s="18">
        <v>181220.55</v>
      </c>
      <c r="BK107" s="18">
        <v>351574.87678761093</v>
      </c>
      <c r="BL107" s="140">
        <f t="shared" si="60"/>
        <v>220788.78919690274</v>
      </c>
      <c r="BM107" s="141" t="s">
        <v>75</v>
      </c>
      <c r="BN107" s="20" t="s">
        <v>75</v>
      </c>
      <c r="BO107" s="20" t="s">
        <v>75</v>
      </c>
      <c r="BP107" s="20" t="s">
        <v>75</v>
      </c>
      <c r="BQ107" s="20" t="s">
        <v>75</v>
      </c>
      <c r="BR107" s="157" t="s">
        <v>75</v>
      </c>
      <c r="BS107" s="139"/>
      <c r="BT107" s="18">
        <v>172591</v>
      </c>
      <c r="BU107" s="18">
        <v>177768.73</v>
      </c>
      <c r="BV107" s="18">
        <v>181220.55</v>
      </c>
      <c r="BW107" s="18">
        <v>351574.87678761093</v>
      </c>
      <c r="BX107" s="140">
        <f t="shared" si="69"/>
        <v>220788.78919690274</v>
      </c>
      <c r="BY107" s="139"/>
      <c r="BZ107" s="18">
        <v>172591</v>
      </c>
      <c r="CA107" s="18">
        <v>177768.73</v>
      </c>
      <c r="CB107" s="18">
        <v>181220.55</v>
      </c>
      <c r="CC107" s="18">
        <v>351574.87678761093</v>
      </c>
      <c r="CD107" s="140">
        <f t="shared" si="90"/>
        <v>220788.78919690274</v>
      </c>
      <c r="CE107" s="139"/>
      <c r="CF107" s="18">
        <v>172591</v>
      </c>
      <c r="CG107" s="18">
        <v>177768.73</v>
      </c>
      <c r="CH107" s="18">
        <v>181220.55</v>
      </c>
      <c r="CI107" s="18">
        <v>351574.87678761093</v>
      </c>
      <c r="CJ107" s="140">
        <f t="shared" si="91"/>
        <v>220788.78919690274</v>
      </c>
      <c r="CK107" s="139"/>
      <c r="CL107" s="18">
        <v>172591</v>
      </c>
      <c r="CM107" s="18">
        <v>177768.73</v>
      </c>
      <c r="CN107" s="18">
        <v>181220.55</v>
      </c>
      <c r="CO107" s="18">
        <v>351574.87678761093</v>
      </c>
      <c r="CP107" s="140">
        <f t="shared" si="92"/>
        <v>220788.78919690274</v>
      </c>
      <c r="CQ107" s="139"/>
      <c r="CR107" s="18">
        <v>172591</v>
      </c>
      <c r="CS107" s="18">
        <v>177769</v>
      </c>
      <c r="CT107" s="18">
        <v>181221</v>
      </c>
      <c r="CU107" s="18">
        <v>351574.87678761093</v>
      </c>
      <c r="CV107" s="140">
        <f t="shared" si="93"/>
        <v>220788.96919690273</v>
      </c>
      <c r="CW107" s="139"/>
      <c r="CX107" s="18">
        <v>172591</v>
      </c>
      <c r="CY107" s="18">
        <v>177768.73</v>
      </c>
      <c r="CZ107" s="18">
        <v>181220.55</v>
      </c>
      <c r="DA107" s="18">
        <v>351574.87678761093</v>
      </c>
      <c r="DB107" s="140">
        <f t="shared" si="116"/>
        <v>220788.78919690274</v>
      </c>
      <c r="DC107" s="139"/>
      <c r="DD107" s="18">
        <v>172591</v>
      </c>
      <c r="DE107" s="18">
        <v>177768.73</v>
      </c>
      <c r="DF107" s="18">
        <v>181220.55</v>
      </c>
      <c r="DG107" s="18">
        <v>351574.87678761093</v>
      </c>
      <c r="DH107" s="140">
        <f t="shared" si="70"/>
        <v>220788.78919690274</v>
      </c>
      <c r="DI107" s="139"/>
      <c r="DJ107" s="18">
        <v>172591</v>
      </c>
      <c r="DK107" s="18">
        <v>177768.73</v>
      </c>
      <c r="DL107" s="18">
        <v>181220.55</v>
      </c>
      <c r="DM107" s="18">
        <v>351574.87678761093</v>
      </c>
      <c r="DN107" s="140">
        <f t="shared" si="71"/>
        <v>220788.78919690274</v>
      </c>
      <c r="DO107" s="139"/>
      <c r="DP107" s="18">
        <v>172591</v>
      </c>
      <c r="DQ107" s="18">
        <v>177768.73</v>
      </c>
      <c r="DR107" s="18">
        <v>181220.55</v>
      </c>
      <c r="DS107" s="18">
        <v>351574.87678761093</v>
      </c>
      <c r="DT107" s="140">
        <f t="shared" si="117"/>
        <v>220788.78919690274</v>
      </c>
      <c r="DU107" s="139"/>
      <c r="DV107" s="18">
        <v>172591</v>
      </c>
      <c r="DW107" s="18">
        <v>177768.73</v>
      </c>
      <c r="DX107" s="18">
        <v>181220.55</v>
      </c>
      <c r="DY107" s="18">
        <v>351574.87678761093</v>
      </c>
      <c r="DZ107" s="140">
        <f t="shared" si="94"/>
        <v>220788.78919690274</v>
      </c>
      <c r="EA107" s="139"/>
      <c r="EB107" s="18">
        <v>172591</v>
      </c>
      <c r="EC107" s="18">
        <v>177768.73</v>
      </c>
      <c r="ED107" s="18">
        <v>181220.55</v>
      </c>
      <c r="EE107" s="18">
        <v>351574.87678761093</v>
      </c>
      <c r="EF107" s="140">
        <f t="shared" si="72"/>
        <v>220788.78919690274</v>
      </c>
      <c r="EG107" s="139"/>
      <c r="EH107" s="18">
        <v>172591</v>
      </c>
      <c r="EI107" s="18">
        <v>177768.73</v>
      </c>
      <c r="EJ107" s="18">
        <v>181220.55</v>
      </c>
      <c r="EK107" s="18">
        <v>351574.87678761093</v>
      </c>
      <c r="EL107" s="140">
        <f t="shared" si="73"/>
        <v>220788.78919690274</v>
      </c>
      <c r="EM107" s="139"/>
      <c r="EN107" s="18">
        <v>172591</v>
      </c>
      <c r="EO107" s="18">
        <v>177768.73</v>
      </c>
      <c r="EP107" s="18">
        <v>181220.55</v>
      </c>
      <c r="EQ107" s="18">
        <v>351574.87678761093</v>
      </c>
      <c r="ER107" s="140">
        <f t="shared" si="74"/>
        <v>220788.78919690274</v>
      </c>
      <c r="ES107" s="139"/>
      <c r="ET107" s="18">
        <v>172591</v>
      </c>
      <c r="EU107" s="18">
        <v>177768.73</v>
      </c>
      <c r="EV107" s="18">
        <v>181220.55</v>
      </c>
      <c r="EW107" s="18">
        <v>351574.87678761093</v>
      </c>
      <c r="EX107" s="140">
        <f t="shared" si="95"/>
        <v>220788.78919690274</v>
      </c>
      <c r="EY107" s="139"/>
      <c r="EZ107" s="18">
        <v>172591</v>
      </c>
      <c r="FA107" s="18">
        <v>177768.73</v>
      </c>
      <c r="FB107" s="18">
        <v>181220.55</v>
      </c>
      <c r="FC107" s="18">
        <v>351574.87678761093</v>
      </c>
      <c r="FD107" s="140">
        <f t="shared" si="75"/>
        <v>220788.78919690274</v>
      </c>
      <c r="FE107" s="139"/>
      <c r="FF107" s="18">
        <v>172591</v>
      </c>
      <c r="FG107" s="18">
        <v>177768.73</v>
      </c>
      <c r="FH107" s="18">
        <v>181220.55</v>
      </c>
      <c r="FI107" s="18">
        <v>351574.87678761093</v>
      </c>
      <c r="FJ107" s="140">
        <f t="shared" si="76"/>
        <v>220788.78919690274</v>
      </c>
      <c r="FK107" s="139"/>
      <c r="FL107" s="18">
        <v>172591</v>
      </c>
      <c r="FM107" s="18">
        <v>177768.73</v>
      </c>
      <c r="FN107" s="18">
        <v>181220.55</v>
      </c>
      <c r="FO107" s="18">
        <v>351574.87678761093</v>
      </c>
      <c r="FP107" s="140">
        <f t="shared" si="77"/>
        <v>220788.78919690274</v>
      </c>
      <c r="FQ107" s="139"/>
      <c r="FR107" s="18">
        <v>172591</v>
      </c>
      <c r="FS107" s="18">
        <v>177768.73</v>
      </c>
      <c r="FT107" s="18">
        <v>181220.55</v>
      </c>
      <c r="FU107" s="18">
        <v>351574.87678761093</v>
      </c>
      <c r="FV107" s="140">
        <f t="shared" si="78"/>
        <v>220788.78919690274</v>
      </c>
      <c r="FW107" s="139"/>
      <c r="FX107" s="18">
        <v>172591</v>
      </c>
      <c r="FY107" s="18">
        <v>177768.73</v>
      </c>
      <c r="FZ107" s="18">
        <v>181220.55</v>
      </c>
      <c r="GA107" s="18">
        <v>351574.87678761093</v>
      </c>
      <c r="GB107" s="140">
        <f t="shared" si="79"/>
        <v>220788.78919690274</v>
      </c>
      <c r="GC107" s="139"/>
      <c r="GD107" s="18">
        <v>172591</v>
      </c>
      <c r="GE107" s="18">
        <v>177768.73</v>
      </c>
      <c r="GF107" s="18">
        <v>181220.55</v>
      </c>
      <c r="GG107" s="18">
        <v>351574.87678761093</v>
      </c>
      <c r="GH107" s="140">
        <f t="shared" si="80"/>
        <v>220788.78919690274</v>
      </c>
      <c r="GI107" s="139"/>
      <c r="GJ107" s="18">
        <v>172591</v>
      </c>
      <c r="GK107" s="18">
        <v>177768.73</v>
      </c>
      <c r="GL107" s="18">
        <v>181220.55</v>
      </c>
      <c r="GM107" s="18">
        <v>351574.87678761093</v>
      </c>
      <c r="GN107" s="140">
        <f t="shared" si="96"/>
        <v>220788.78919690274</v>
      </c>
      <c r="GO107" s="139"/>
      <c r="GP107" s="18">
        <v>172591</v>
      </c>
      <c r="GQ107" s="18">
        <v>177768.73</v>
      </c>
      <c r="GR107" s="18">
        <v>181220.55</v>
      </c>
      <c r="GS107" s="18">
        <v>351574.87678761093</v>
      </c>
      <c r="GT107" s="140">
        <f t="shared" si="97"/>
        <v>220788.78919690274</v>
      </c>
      <c r="GU107" s="139"/>
      <c r="GV107" s="18">
        <v>172591</v>
      </c>
      <c r="GW107" s="18">
        <v>177768.73</v>
      </c>
      <c r="GX107" s="18">
        <v>181220.55</v>
      </c>
      <c r="GY107" s="18">
        <v>351574.87678761093</v>
      </c>
      <c r="GZ107" s="140">
        <f t="shared" si="98"/>
        <v>220788.78919690274</v>
      </c>
      <c r="HA107" s="139"/>
      <c r="HB107" s="18">
        <v>172591</v>
      </c>
      <c r="HC107" s="18">
        <v>177768.73</v>
      </c>
      <c r="HD107" s="18">
        <v>181220.55</v>
      </c>
      <c r="HE107" s="18">
        <v>351574.87678761093</v>
      </c>
      <c r="HF107" s="140">
        <f t="shared" si="99"/>
        <v>220788.78919690274</v>
      </c>
      <c r="HG107" s="139"/>
      <c r="HH107" s="18">
        <v>172591</v>
      </c>
      <c r="HI107" s="18">
        <v>177768.73</v>
      </c>
      <c r="HJ107" s="18">
        <v>181220.55</v>
      </c>
      <c r="HK107" s="18">
        <v>351574.87678761093</v>
      </c>
      <c r="HL107" s="140">
        <f t="shared" si="100"/>
        <v>220788.78919690274</v>
      </c>
      <c r="HM107" s="139"/>
      <c r="HN107" s="18">
        <v>172591</v>
      </c>
      <c r="HO107" s="18">
        <v>177768.73</v>
      </c>
      <c r="HP107" s="18">
        <v>181220.55</v>
      </c>
      <c r="HQ107" s="18">
        <v>351574.87678761093</v>
      </c>
      <c r="HR107" s="140">
        <f t="shared" si="101"/>
        <v>220788.78919690274</v>
      </c>
      <c r="HS107" s="139"/>
      <c r="HT107" s="18">
        <v>172591</v>
      </c>
      <c r="HU107" s="18">
        <v>177768.73</v>
      </c>
      <c r="HV107" s="18">
        <v>181220.55</v>
      </c>
      <c r="HW107" s="18">
        <v>351574.87678761093</v>
      </c>
      <c r="HX107" s="140">
        <f t="shared" si="102"/>
        <v>220788.78919690274</v>
      </c>
      <c r="HY107" s="139"/>
      <c r="HZ107" s="18">
        <v>172591</v>
      </c>
      <c r="IA107" s="18">
        <v>177768.73</v>
      </c>
      <c r="IB107" s="18">
        <v>181220.55</v>
      </c>
      <c r="IC107" s="18">
        <v>351574.87678761093</v>
      </c>
      <c r="ID107" s="140">
        <f t="shared" si="103"/>
        <v>220788.78919690274</v>
      </c>
      <c r="IE107" s="139"/>
      <c r="IF107" s="18">
        <v>172591</v>
      </c>
      <c r="IG107" s="18">
        <v>177768.73</v>
      </c>
      <c r="IH107" s="18">
        <v>181220.55</v>
      </c>
      <c r="II107" s="18">
        <v>351574.87678761093</v>
      </c>
      <c r="IJ107" s="140">
        <f t="shared" si="104"/>
        <v>220788.78919690274</v>
      </c>
      <c r="IK107" s="139"/>
      <c r="IL107" s="18">
        <v>172591</v>
      </c>
      <c r="IM107" s="18">
        <v>177768.73</v>
      </c>
      <c r="IN107" s="18">
        <v>181220.55</v>
      </c>
      <c r="IO107" s="18">
        <v>351574.87678761093</v>
      </c>
      <c r="IP107" s="140">
        <f t="shared" si="105"/>
        <v>220788.78919690274</v>
      </c>
      <c r="IQ107" s="139"/>
      <c r="IR107" s="18">
        <v>172591</v>
      </c>
      <c r="IS107" s="18">
        <v>177768.73</v>
      </c>
      <c r="IT107" s="18">
        <v>181220.55</v>
      </c>
      <c r="IU107" s="18">
        <v>351574.87678761093</v>
      </c>
      <c r="IV107" s="140">
        <f t="shared" si="106"/>
        <v>220788.78919690274</v>
      </c>
      <c r="IW107" s="139"/>
      <c r="IX107" s="18">
        <v>172591</v>
      </c>
      <c r="IY107" s="18">
        <v>177768.73</v>
      </c>
      <c r="IZ107" s="18">
        <v>181220.55</v>
      </c>
      <c r="JA107" s="18">
        <v>351574.87678761093</v>
      </c>
      <c r="JB107" s="140">
        <f t="shared" si="107"/>
        <v>220788.78919690274</v>
      </c>
      <c r="JC107" s="139"/>
      <c r="JD107" s="18">
        <v>172591</v>
      </c>
      <c r="JE107" s="18">
        <v>177768.73</v>
      </c>
      <c r="JF107" s="18">
        <v>181220.55</v>
      </c>
      <c r="JG107" s="18">
        <v>351574.87678761093</v>
      </c>
      <c r="JH107" s="140">
        <f t="shared" si="108"/>
        <v>220788.78919690274</v>
      </c>
      <c r="JI107" s="139"/>
      <c r="JJ107" s="18">
        <v>172591</v>
      </c>
      <c r="JK107" s="18">
        <v>177768.73</v>
      </c>
      <c r="JL107" s="18">
        <v>181220.55</v>
      </c>
      <c r="JM107" s="18">
        <v>351574.87678761093</v>
      </c>
      <c r="JN107" s="140">
        <f t="shared" si="109"/>
        <v>220788.78919690274</v>
      </c>
      <c r="JO107" s="167"/>
      <c r="JP107" s="18">
        <v>181229</v>
      </c>
      <c r="JQ107" s="18">
        <v>186665.87</v>
      </c>
      <c r="JR107" s="18">
        <v>190290.45</v>
      </c>
      <c r="JS107" s="18">
        <v>369169.37198501907</v>
      </c>
      <c r="JT107" s="168">
        <f t="shared" si="110"/>
        <v>231838.67299625478</v>
      </c>
      <c r="JU107" s="139"/>
      <c r="JV107" s="18">
        <v>172591</v>
      </c>
      <c r="JW107" s="18">
        <v>177768.73</v>
      </c>
      <c r="JX107" s="18">
        <v>181220.55</v>
      </c>
      <c r="JY107" s="18">
        <v>351574.87678761093</v>
      </c>
      <c r="JZ107" s="140">
        <f t="shared" si="111"/>
        <v>220788.78919690274</v>
      </c>
      <c r="KA107" s="139"/>
      <c r="KB107" s="18">
        <v>172591</v>
      </c>
      <c r="KC107" s="18">
        <v>177768.73</v>
      </c>
      <c r="KD107" s="18">
        <v>181220.55</v>
      </c>
      <c r="KE107" s="18">
        <v>351574.87678761093</v>
      </c>
      <c r="KF107" s="140">
        <f t="shared" si="112"/>
        <v>220788.78919690274</v>
      </c>
      <c r="KG107" s="139"/>
      <c r="KH107" s="18">
        <v>172591</v>
      </c>
      <c r="KI107" s="18">
        <v>177768.73</v>
      </c>
      <c r="KJ107" s="18">
        <v>181220.55</v>
      </c>
      <c r="KK107" s="18">
        <v>351574.87678761093</v>
      </c>
      <c r="KL107" s="140">
        <f t="shared" si="81"/>
        <v>220788.78919690274</v>
      </c>
      <c r="KM107" s="139"/>
      <c r="KN107" s="18">
        <v>172591</v>
      </c>
      <c r="KO107" s="18">
        <v>177768.73</v>
      </c>
      <c r="KP107" s="18">
        <v>181220.55</v>
      </c>
      <c r="KQ107" s="18">
        <v>351574.87678761093</v>
      </c>
      <c r="KR107" s="140">
        <f t="shared" si="113"/>
        <v>220788.78919690274</v>
      </c>
      <c r="KS107" s="173"/>
      <c r="KT107" s="18">
        <v>172591</v>
      </c>
      <c r="KU107" s="18">
        <v>177768.73</v>
      </c>
      <c r="KV107" s="18">
        <v>181220.55</v>
      </c>
      <c r="KW107" s="18">
        <v>351574.87678761093</v>
      </c>
      <c r="KX107" s="140">
        <f t="shared" si="114"/>
        <v>220788.78919690274</v>
      </c>
      <c r="KY107" s="148"/>
      <c r="KZ107" s="18">
        <v>172591</v>
      </c>
      <c r="LA107" s="18">
        <v>177768.73</v>
      </c>
      <c r="LB107" s="18">
        <v>181220.55</v>
      </c>
      <c r="LC107" s="18">
        <v>351574.87678761093</v>
      </c>
      <c r="LD107" s="177">
        <f t="shared" si="115"/>
        <v>220788.78919690274</v>
      </c>
      <c r="LE107" s="148"/>
      <c r="LF107" s="18">
        <v>172591</v>
      </c>
      <c r="LG107" s="18">
        <v>177768.73</v>
      </c>
      <c r="LH107" s="18">
        <v>181220.55</v>
      </c>
      <c r="LI107" s="18">
        <v>351574.87678761093</v>
      </c>
      <c r="LJ107" s="177">
        <f t="shared" si="82"/>
        <v>220788.78919690274</v>
      </c>
      <c r="LK107" s="148"/>
      <c r="LL107" s="18">
        <v>183957</v>
      </c>
      <c r="LM107" s="18">
        <v>189475.71</v>
      </c>
      <c r="LN107" s="18">
        <v>193154.85</v>
      </c>
      <c r="LO107" s="18">
        <v>351574.87678761093</v>
      </c>
      <c r="LP107" s="177">
        <f t="shared" si="83"/>
        <v>229540.60919690272</v>
      </c>
      <c r="LQ107" s="148"/>
      <c r="LR107" s="18">
        <v>183957</v>
      </c>
      <c r="LS107" s="18">
        <v>189475.71</v>
      </c>
      <c r="LT107" s="18">
        <v>193154.85</v>
      </c>
      <c r="LU107" s="18">
        <v>351574.87678761093</v>
      </c>
      <c r="LV107" s="177">
        <f t="shared" si="84"/>
        <v>229540.60919690272</v>
      </c>
      <c r="LW107" s="148"/>
      <c r="LX107" s="18">
        <v>183957</v>
      </c>
      <c r="LY107" s="18">
        <v>189475.71</v>
      </c>
      <c r="LZ107" s="18">
        <v>193154.85</v>
      </c>
      <c r="MA107" s="18">
        <v>351574.87678761093</v>
      </c>
      <c r="MB107" s="177">
        <f t="shared" si="85"/>
        <v>229540.60919690272</v>
      </c>
      <c r="MC107" s="148"/>
      <c r="MD107" s="18">
        <v>183957</v>
      </c>
      <c r="ME107" s="18">
        <v>189475.71</v>
      </c>
      <c r="MF107" s="18">
        <v>193154.85</v>
      </c>
      <c r="MG107" s="18">
        <v>351574.87678761093</v>
      </c>
      <c r="MH107" s="177">
        <f t="shared" si="86"/>
        <v>229540.60919690272</v>
      </c>
      <c r="MI107" s="148"/>
      <c r="MJ107" s="18">
        <v>183957</v>
      </c>
      <c r="MK107" s="18">
        <v>189475.71</v>
      </c>
      <c r="ML107" s="18">
        <v>193154.85</v>
      </c>
      <c r="MM107" s="18">
        <v>351574.87678761093</v>
      </c>
      <c r="MN107" s="177">
        <f t="shared" si="87"/>
        <v>229540.60919690272</v>
      </c>
      <c r="MO107" s="148"/>
      <c r="MP107" s="18">
        <v>183957</v>
      </c>
      <c r="MQ107" s="18">
        <v>189475.71</v>
      </c>
      <c r="MR107" s="18">
        <v>193154.85</v>
      </c>
      <c r="MS107" s="18">
        <v>351574.87678761093</v>
      </c>
      <c r="MT107" s="177">
        <f t="shared" si="88"/>
        <v>229540.60919690272</v>
      </c>
      <c r="MU107" s="181">
        <v>12883850.567816339</v>
      </c>
    </row>
    <row r="108" spans="1:413" s="2" customFormat="1" ht="27" x14ac:dyDescent="0.35">
      <c r="A108" s="201">
        <v>101</v>
      </c>
      <c r="B108" s="16" t="s">
        <v>179</v>
      </c>
      <c r="C108" s="17">
        <v>1</v>
      </c>
      <c r="D108" s="202" t="s">
        <v>74</v>
      </c>
      <c r="E108" s="139"/>
      <c r="F108" s="18">
        <v>172591</v>
      </c>
      <c r="G108" s="18">
        <v>177768.73</v>
      </c>
      <c r="H108" s="18">
        <v>181220.55</v>
      </c>
      <c r="I108" s="18">
        <v>351574.87678761093</v>
      </c>
      <c r="J108" s="140">
        <f t="shared" si="89"/>
        <v>220788.78919690274</v>
      </c>
      <c r="K108" s="139"/>
      <c r="L108" s="18">
        <v>172591</v>
      </c>
      <c r="M108" s="18">
        <v>177768.73</v>
      </c>
      <c r="N108" s="18">
        <v>181220.55</v>
      </c>
      <c r="O108" s="18">
        <v>351574.87678761093</v>
      </c>
      <c r="P108" s="140">
        <f t="shared" si="62"/>
        <v>220788.78919690274</v>
      </c>
      <c r="Q108" s="139"/>
      <c r="R108" s="18">
        <v>172591</v>
      </c>
      <c r="S108" s="18">
        <v>177768.73</v>
      </c>
      <c r="T108" s="18">
        <v>181220.55</v>
      </c>
      <c r="U108" s="18">
        <v>351574.87678761093</v>
      </c>
      <c r="V108" s="140">
        <f t="shared" si="63"/>
        <v>220788.78919690274</v>
      </c>
      <c r="W108" s="139"/>
      <c r="X108" s="18">
        <v>172591</v>
      </c>
      <c r="Y108" s="18">
        <v>177768.73</v>
      </c>
      <c r="Z108" s="18">
        <v>181220.55</v>
      </c>
      <c r="AA108" s="18">
        <v>351574.87678761093</v>
      </c>
      <c r="AB108" s="140">
        <f t="shared" si="64"/>
        <v>220788.78919690274</v>
      </c>
      <c r="AC108" s="139"/>
      <c r="AD108" s="18">
        <v>172591</v>
      </c>
      <c r="AE108" s="18">
        <v>177768.73</v>
      </c>
      <c r="AF108" s="18">
        <v>181220.55</v>
      </c>
      <c r="AG108" s="18">
        <v>351574.87678761093</v>
      </c>
      <c r="AH108" s="140">
        <f t="shared" si="65"/>
        <v>220788.78919690274</v>
      </c>
      <c r="AI108" s="139"/>
      <c r="AJ108" s="18">
        <v>172591</v>
      </c>
      <c r="AK108" s="18">
        <v>177768.73</v>
      </c>
      <c r="AL108" s="18">
        <v>181220.55</v>
      </c>
      <c r="AM108" s="18">
        <v>351574.87678761093</v>
      </c>
      <c r="AN108" s="140">
        <f t="shared" si="66"/>
        <v>220788.78919690274</v>
      </c>
      <c r="AO108" s="139"/>
      <c r="AP108" s="18">
        <v>172591</v>
      </c>
      <c r="AQ108" s="18">
        <v>177768.73</v>
      </c>
      <c r="AR108" s="18">
        <v>181220.55</v>
      </c>
      <c r="AS108" s="18">
        <v>351574.87678761093</v>
      </c>
      <c r="AT108" s="140">
        <f t="shared" si="67"/>
        <v>220788.78919690274</v>
      </c>
      <c r="AU108" s="153"/>
      <c r="AV108" s="19">
        <v>183957</v>
      </c>
      <c r="AW108" s="18">
        <v>189475.71</v>
      </c>
      <c r="AX108" s="18">
        <v>193154.85</v>
      </c>
      <c r="AY108" s="18">
        <v>374726.83917410206</v>
      </c>
      <c r="AZ108" s="154">
        <f t="shared" si="61"/>
        <v>235328.5997935255</v>
      </c>
      <c r="BA108" s="139"/>
      <c r="BB108" s="18">
        <v>172591</v>
      </c>
      <c r="BC108" s="18">
        <v>177768.73</v>
      </c>
      <c r="BD108" s="18">
        <v>181220.55</v>
      </c>
      <c r="BE108" s="18">
        <v>351574.87678761093</v>
      </c>
      <c r="BF108" s="140">
        <f t="shared" si="68"/>
        <v>220788.78919690274</v>
      </c>
      <c r="BG108" s="139"/>
      <c r="BH108" s="18">
        <v>172591</v>
      </c>
      <c r="BI108" s="18">
        <v>177768.73</v>
      </c>
      <c r="BJ108" s="18">
        <v>181220.55</v>
      </c>
      <c r="BK108" s="18">
        <v>351574.87678761093</v>
      </c>
      <c r="BL108" s="140">
        <f t="shared" si="60"/>
        <v>220788.78919690274</v>
      </c>
      <c r="BM108" s="141" t="s">
        <v>75</v>
      </c>
      <c r="BN108" s="20" t="s">
        <v>75</v>
      </c>
      <c r="BO108" s="20" t="s">
        <v>75</v>
      </c>
      <c r="BP108" s="20" t="s">
        <v>75</v>
      </c>
      <c r="BQ108" s="20" t="s">
        <v>75</v>
      </c>
      <c r="BR108" s="157" t="s">
        <v>75</v>
      </c>
      <c r="BS108" s="139"/>
      <c r="BT108" s="18">
        <v>172591</v>
      </c>
      <c r="BU108" s="18">
        <v>177768.73</v>
      </c>
      <c r="BV108" s="18">
        <v>181220.55</v>
      </c>
      <c r="BW108" s="18">
        <v>351574.87678761093</v>
      </c>
      <c r="BX108" s="140">
        <f t="shared" si="69"/>
        <v>220788.78919690274</v>
      </c>
      <c r="BY108" s="139"/>
      <c r="BZ108" s="18">
        <v>172591</v>
      </c>
      <c r="CA108" s="18">
        <v>177768.73</v>
      </c>
      <c r="CB108" s="18">
        <v>181220.55</v>
      </c>
      <c r="CC108" s="18">
        <v>351574.87678761093</v>
      </c>
      <c r="CD108" s="140">
        <f t="shared" si="90"/>
        <v>220788.78919690274</v>
      </c>
      <c r="CE108" s="139"/>
      <c r="CF108" s="18">
        <v>172591</v>
      </c>
      <c r="CG108" s="18">
        <v>177768.73</v>
      </c>
      <c r="CH108" s="18">
        <v>181220.55</v>
      </c>
      <c r="CI108" s="18">
        <v>351574.87678761093</v>
      </c>
      <c r="CJ108" s="140">
        <f t="shared" si="91"/>
        <v>220788.78919690274</v>
      </c>
      <c r="CK108" s="139"/>
      <c r="CL108" s="18">
        <v>172591</v>
      </c>
      <c r="CM108" s="18">
        <v>177768.73</v>
      </c>
      <c r="CN108" s="18">
        <v>181220.55</v>
      </c>
      <c r="CO108" s="18">
        <v>351574.87678761093</v>
      </c>
      <c r="CP108" s="140">
        <f t="shared" si="92"/>
        <v>220788.78919690274</v>
      </c>
      <c r="CQ108" s="139"/>
      <c r="CR108" s="18">
        <v>172591</v>
      </c>
      <c r="CS108" s="18">
        <v>177769</v>
      </c>
      <c r="CT108" s="18">
        <v>181221</v>
      </c>
      <c r="CU108" s="18">
        <v>351574.87678761093</v>
      </c>
      <c r="CV108" s="140">
        <f t="shared" si="93"/>
        <v>220788.96919690273</v>
      </c>
      <c r="CW108" s="139"/>
      <c r="CX108" s="18">
        <v>172591</v>
      </c>
      <c r="CY108" s="18">
        <v>177768.73</v>
      </c>
      <c r="CZ108" s="18">
        <v>181220.55</v>
      </c>
      <c r="DA108" s="18">
        <v>351574.87678761093</v>
      </c>
      <c r="DB108" s="140">
        <f t="shared" si="116"/>
        <v>220788.78919690274</v>
      </c>
      <c r="DC108" s="139"/>
      <c r="DD108" s="18">
        <v>172591</v>
      </c>
      <c r="DE108" s="18">
        <v>177768.73</v>
      </c>
      <c r="DF108" s="18">
        <v>181220.55</v>
      </c>
      <c r="DG108" s="18">
        <v>351574.87678761093</v>
      </c>
      <c r="DH108" s="140">
        <f t="shared" si="70"/>
        <v>220788.78919690274</v>
      </c>
      <c r="DI108" s="139"/>
      <c r="DJ108" s="18">
        <v>172591</v>
      </c>
      <c r="DK108" s="18">
        <v>177768.73</v>
      </c>
      <c r="DL108" s="18">
        <v>181220.55</v>
      </c>
      <c r="DM108" s="18">
        <v>351574.87678761093</v>
      </c>
      <c r="DN108" s="140">
        <f t="shared" si="71"/>
        <v>220788.78919690274</v>
      </c>
      <c r="DO108" s="139"/>
      <c r="DP108" s="18">
        <v>172591</v>
      </c>
      <c r="DQ108" s="18">
        <v>177768.73</v>
      </c>
      <c r="DR108" s="18">
        <v>181220.55</v>
      </c>
      <c r="DS108" s="18">
        <v>351574.87678761093</v>
      </c>
      <c r="DT108" s="140">
        <f t="shared" si="117"/>
        <v>220788.78919690274</v>
      </c>
      <c r="DU108" s="139"/>
      <c r="DV108" s="18">
        <v>172591</v>
      </c>
      <c r="DW108" s="18">
        <v>177768.73</v>
      </c>
      <c r="DX108" s="18">
        <v>181220.55</v>
      </c>
      <c r="DY108" s="18">
        <v>351574.87678761093</v>
      </c>
      <c r="DZ108" s="140">
        <f t="shared" si="94"/>
        <v>220788.78919690274</v>
      </c>
      <c r="EA108" s="139"/>
      <c r="EB108" s="18">
        <v>172591</v>
      </c>
      <c r="EC108" s="18">
        <v>177768.73</v>
      </c>
      <c r="ED108" s="18">
        <v>181220.55</v>
      </c>
      <c r="EE108" s="18">
        <v>351574.87678761093</v>
      </c>
      <c r="EF108" s="140">
        <f t="shared" si="72"/>
        <v>220788.78919690274</v>
      </c>
      <c r="EG108" s="139"/>
      <c r="EH108" s="18">
        <v>172591</v>
      </c>
      <c r="EI108" s="18">
        <v>177768.73</v>
      </c>
      <c r="EJ108" s="18">
        <v>181220.55</v>
      </c>
      <c r="EK108" s="18">
        <v>351574.87678761093</v>
      </c>
      <c r="EL108" s="140">
        <f t="shared" si="73"/>
        <v>220788.78919690274</v>
      </c>
      <c r="EM108" s="139"/>
      <c r="EN108" s="18">
        <v>172591</v>
      </c>
      <c r="EO108" s="18">
        <v>177768.73</v>
      </c>
      <c r="EP108" s="18">
        <v>181220.55</v>
      </c>
      <c r="EQ108" s="18">
        <v>351574.87678761093</v>
      </c>
      <c r="ER108" s="140">
        <f t="shared" si="74"/>
        <v>220788.78919690274</v>
      </c>
      <c r="ES108" s="139"/>
      <c r="ET108" s="18">
        <v>172591</v>
      </c>
      <c r="EU108" s="18">
        <v>177768.73</v>
      </c>
      <c r="EV108" s="18">
        <v>181220.55</v>
      </c>
      <c r="EW108" s="18">
        <v>351574.87678761093</v>
      </c>
      <c r="EX108" s="140">
        <f t="shared" si="95"/>
        <v>220788.78919690274</v>
      </c>
      <c r="EY108" s="139"/>
      <c r="EZ108" s="18">
        <v>172591</v>
      </c>
      <c r="FA108" s="18">
        <v>177768.73</v>
      </c>
      <c r="FB108" s="18">
        <v>181220.55</v>
      </c>
      <c r="FC108" s="18">
        <v>351574.87678761093</v>
      </c>
      <c r="FD108" s="140">
        <f t="shared" si="75"/>
        <v>220788.78919690274</v>
      </c>
      <c r="FE108" s="139"/>
      <c r="FF108" s="18">
        <v>172591</v>
      </c>
      <c r="FG108" s="18">
        <v>177768.73</v>
      </c>
      <c r="FH108" s="18">
        <v>181220.55</v>
      </c>
      <c r="FI108" s="18">
        <v>351574.87678761093</v>
      </c>
      <c r="FJ108" s="140">
        <f t="shared" si="76"/>
        <v>220788.78919690274</v>
      </c>
      <c r="FK108" s="139"/>
      <c r="FL108" s="18">
        <v>172591</v>
      </c>
      <c r="FM108" s="18">
        <v>177768.73</v>
      </c>
      <c r="FN108" s="18">
        <v>181220.55</v>
      </c>
      <c r="FO108" s="18">
        <v>351574.87678761093</v>
      </c>
      <c r="FP108" s="140">
        <f t="shared" si="77"/>
        <v>220788.78919690274</v>
      </c>
      <c r="FQ108" s="139"/>
      <c r="FR108" s="18">
        <v>172591</v>
      </c>
      <c r="FS108" s="18">
        <v>177768.73</v>
      </c>
      <c r="FT108" s="18">
        <v>181220.55</v>
      </c>
      <c r="FU108" s="18">
        <v>351574.87678761093</v>
      </c>
      <c r="FV108" s="140">
        <f t="shared" si="78"/>
        <v>220788.78919690274</v>
      </c>
      <c r="FW108" s="139"/>
      <c r="FX108" s="18">
        <v>172591</v>
      </c>
      <c r="FY108" s="18">
        <v>177768.73</v>
      </c>
      <c r="FZ108" s="18">
        <v>181220.55</v>
      </c>
      <c r="GA108" s="18">
        <v>351574.87678761093</v>
      </c>
      <c r="GB108" s="140">
        <f t="shared" si="79"/>
        <v>220788.78919690274</v>
      </c>
      <c r="GC108" s="139"/>
      <c r="GD108" s="18">
        <v>172591</v>
      </c>
      <c r="GE108" s="18">
        <v>177768.73</v>
      </c>
      <c r="GF108" s="18">
        <v>181220.55</v>
      </c>
      <c r="GG108" s="18">
        <v>351574.87678761093</v>
      </c>
      <c r="GH108" s="140">
        <f t="shared" si="80"/>
        <v>220788.78919690274</v>
      </c>
      <c r="GI108" s="139"/>
      <c r="GJ108" s="18">
        <v>172591</v>
      </c>
      <c r="GK108" s="18">
        <v>177768.73</v>
      </c>
      <c r="GL108" s="18">
        <v>181220.55</v>
      </c>
      <c r="GM108" s="18">
        <v>351574.87678761093</v>
      </c>
      <c r="GN108" s="140">
        <f t="shared" si="96"/>
        <v>220788.78919690274</v>
      </c>
      <c r="GO108" s="139"/>
      <c r="GP108" s="18">
        <v>172591</v>
      </c>
      <c r="GQ108" s="18">
        <v>177768.73</v>
      </c>
      <c r="GR108" s="18">
        <v>181220.55</v>
      </c>
      <c r="GS108" s="18">
        <v>351574.87678761093</v>
      </c>
      <c r="GT108" s="140">
        <f t="shared" si="97"/>
        <v>220788.78919690274</v>
      </c>
      <c r="GU108" s="139"/>
      <c r="GV108" s="18">
        <v>172591</v>
      </c>
      <c r="GW108" s="18">
        <v>177768.73</v>
      </c>
      <c r="GX108" s="18">
        <v>181220.55</v>
      </c>
      <c r="GY108" s="18">
        <v>351574.87678761093</v>
      </c>
      <c r="GZ108" s="140">
        <f t="shared" si="98"/>
        <v>220788.78919690274</v>
      </c>
      <c r="HA108" s="139"/>
      <c r="HB108" s="18">
        <v>172591</v>
      </c>
      <c r="HC108" s="18">
        <v>177768.73</v>
      </c>
      <c r="HD108" s="18">
        <v>181220.55</v>
      </c>
      <c r="HE108" s="18">
        <v>351574.87678761093</v>
      </c>
      <c r="HF108" s="140">
        <f t="shared" si="99"/>
        <v>220788.78919690274</v>
      </c>
      <c r="HG108" s="139"/>
      <c r="HH108" s="18">
        <v>172591</v>
      </c>
      <c r="HI108" s="18">
        <v>177768.73</v>
      </c>
      <c r="HJ108" s="18">
        <v>181220.55</v>
      </c>
      <c r="HK108" s="18">
        <v>351574.87678761093</v>
      </c>
      <c r="HL108" s="140">
        <f t="shared" si="100"/>
        <v>220788.78919690274</v>
      </c>
      <c r="HM108" s="139"/>
      <c r="HN108" s="18">
        <v>172591</v>
      </c>
      <c r="HO108" s="18">
        <v>177768.73</v>
      </c>
      <c r="HP108" s="18">
        <v>181220.55</v>
      </c>
      <c r="HQ108" s="18">
        <v>351574.87678761093</v>
      </c>
      <c r="HR108" s="140">
        <f t="shared" si="101"/>
        <v>220788.78919690274</v>
      </c>
      <c r="HS108" s="139"/>
      <c r="HT108" s="18">
        <v>172591</v>
      </c>
      <c r="HU108" s="18">
        <v>177768.73</v>
      </c>
      <c r="HV108" s="18">
        <v>181220.55</v>
      </c>
      <c r="HW108" s="18">
        <v>351574.87678761093</v>
      </c>
      <c r="HX108" s="140">
        <f t="shared" si="102"/>
        <v>220788.78919690274</v>
      </c>
      <c r="HY108" s="139"/>
      <c r="HZ108" s="18">
        <v>172591</v>
      </c>
      <c r="IA108" s="18">
        <v>177768.73</v>
      </c>
      <c r="IB108" s="18">
        <v>181220.55</v>
      </c>
      <c r="IC108" s="18">
        <v>351574.87678761093</v>
      </c>
      <c r="ID108" s="140">
        <f t="shared" si="103"/>
        <v>220788.78919690274</v>
      </c>
      <c r="IE108" s="139"/>
      <c r="IF108" s="18">
        <v>172591</v>
      </c>
      <c r="IG108" s="18">
        <v>177768.73</v>
      </c>
      <c r="IH108" s="18">
        <v>181220.55</v>
      </c>
      <c r="II108" s="18">
        <v>351574.87678761093</v>
      </c>
      <c r="IJ108" s="140">
        <f t="shared" si="104"/>
        <v>220788.78919690274</v>
      </c>
      <c r="IK108" s="139"/>
      <c r="IL108" s="18">
        <v>172591</v>
      </c>
      <c r="IM108" s="18">
        <v>177768.73</v>
      </c>
      <c r="IN108" s="18">
        <v>181220.55</v>
      </c>
      <c r="IO108" s="18">
        <v>351574.87678761093</v>
      </c>
      <c r="IP108" s="140">
        <f t="shared" si="105"/>
        <v>220788.78919690274</v>
      </c>
      <c r="IQ108" s="139"/>
      <c r="IR108" s="18">
        <v>172591</v>
      </c>
      <c r="IS108" s="18">
        <v>177768.73</v>
      </c>
      <c r="IT108" s="18">
        <v>181220.55</v>
      </c>
      <c r="IU108" s="18">
        <v>351574.87678761093</v>
      </c>
      <c r="IV108" s="140">
        <f t="shared" si="106"/>
        <v>220788.78919690274</v>
      </c>
      <c r="IW108" s="139"/>
      <c r="IX108" s="18">
        <v>172591</v>
      </c>
      <c r="IY108" s="18">
        <v>177768.73</v>
      </c>
      <c r="IZ108" s="18">
        <v>181220.55</v>
      </c>
      <c r="JA108" s="18">
        <v>351574.87678761093</v>
      </c>
      <c r="JB108" s="140">
        <f t="shared" si="107"/>
        <v>220788.78919690274</v>
      </c>
      <c r="JC108" s="139"/>
      <c r="JD108" s="18">
        <v>172591</v>
      </c>
      <c r="JE108" s="18">
        <v>177768.73</v>
      </c>
      <c r="JF108" s="18">
        <v>181220.55</v>
      </c>
      <c r="JG108" s="18">
        <v>351574.87678761093</v>
      </c>
      <c r="JH108" s="140">
        <f t="shared" si="108"/>
        <v>220788.78919690274</v>
      </c>
      <c r="JI108" s="139"/>
      <c r="JJ108" s="18">
        <v>172591</v>
      </c>
      <c r="JK108" s="18">
        <v>177768.73</v>
      </c>
      <c r="JL108" s="18">
        <v>181220.55</v>
      </c>
      <c r="JM108" s="18">
        <v>351574.87678761093</v>
      </c>
      <c r="JN108" s="140">
        <f t="shared" si="109"/>
        <v>220788.78919690274</v>
      </c>
      <c r="JO108" s="167"/>
      <c r="JP108" s="18">
        <v>181229</v>
      </c>
      <c r="JQ108" s="18">
        <v>186665.87</v>
      </c>
      <c r="JR108" s="18">
        <v>190290.45</v>
      </c>
      <c r="JS108" s="18">
        <v>369169.37198501907</v>
      </c>
      <c r="JT108" s="168">
        <f t="shared" si="110"/>
        <v>231838.67299625478</v>
      </c>
      <c r="JU108" s="139"/>
      <c r="JV108" s="18">
        <v>172591</v>
      </c>
      <c r="JW108" s="18">
        <v>177768.73</v>
      </c>
      <c r="JX108" s="18">
        <v>181220.55</v>
      </c>
      <c r="JY108" s="18">
        <v>351574.87678761093</v>
      </c>
      <c r="JZ108" s="140">
        <f t="shared" si="111"/>
        <v>220788.78919690274</v>
      </c>
      <c r="KA108" s="139"/>
      <c r="KB108" s="18">
        <v>172591</v>
      </c>
      <c r="KC108" s="18">
        <v>177768.73</v>
      </c>
      <c r="KD108" s="18">
        <v>181220.55</v>
      </c>
      <c r="KE108" s="18">
        <v>351574.87678761093</v>
      </c>
      <c r="KF108" s="140">
        <f t="shared" si="112"/>
        <v>220788.78919690274</v>
      </c>
      <c r="KG108" s="139"/>
      <c r="KH108" s="18">
        <v>172591</v>
      </c>
      <c r="KI108" s="18">
        <v>177768.73</v>
      </c>
      <c r="KJ108" s="18">
        <v>181220.55</v>
      </c>
      <c r="KK108" s="18">
        <v>351574.87678761093</v>
      </c>
      <c r="KL108" s="140">
        <f t="shared" si="81"/>
        <v>220788.78919690274</v>
      </c>
      <c r="KM108" s="139"/>
      <c r="KN108" s="18">
        <v>172591</v>
      </c>
      <c r="KO108" s="18">
        <v>177768.73</v>
      </c>
      <c r="KP108" s="18">
        <v>181220.55</v>
      </c>
      <c r="KQ108" s="18">
        <v>351574.87678761093</v>
      </c>
      <c r="KR108" s="140">
        <f t="shared" si="113"/>
        <v>220788.78919690274</v>
      </c>
      <c r="KS108" s="173"/>
      <c r="KT108" s="18">
        <v>172591</v>
      </c>
      <c r="KU108" s="18">
        <v>177768.73</v>
      </c>
      <c r="KV108" s="18">
        <v>181220.55</v>
      </c>
      <c r="KW108" s="18">
        <v>351574.87678761093</v>
      </c>
      <c r="KX108" s="140">
        <f t="shared" si="114"/>
        <v>220788.78919690274</v>
      </c>
      <c r="KY108" s="148"/>
      <c r="KZ108" s="18">
        <v>172591</v>
      </c>
      <c r="LA108" s="18">
        <v>177768.73</v>
      </c>
      <c r="LB108" s="18">
        <v>181220.55</v>
      </c>
      <c r="LC108" s="18">
        <v>351574.87678761093</v>
      </c>
      <c r="LD108" s="177">
        <f t="shared" si="115"/>
        <v>220788.78919690274</v>
      </c>
      <c r="LE108" s="148"/>
      <c r="LF108" s="18">
        <v>172591</v>
      </c>
      <c r="LG108" s="18">
        <v>177768.73</v>
      </c>
      <c r="LH108" s="18">
        <v>181220.55</v>
      </c>
      <c r="LI108" s="18">
        <v>351574.87678761093</v>
      </c>
      <c r="LJ108" s="177">
        <f t="shared" si="82"/>
        <v>220788.78919690274</v>
      </c>
      <c r="LK108" s="148"/>
      <c r="LL108" s="18">
        <v>183957</v>
      </c>
      <c r="LM108" s="18">
        <v>189475.71</v>
      </c>
      <c r="LN108" s="18">
        <v>193154.85</v>
      </c>
      <c r="LO108" s="18">
        <v>351574.87678761093</v>
      </c>
      <c r="LP108" s="177">
        <f t="shared" si="83"/>
        <v>229540.60919690272</v>
      </c>
      <c r="LQ108" s="148"/>
      <c r="LR108" s="18">
        <v>183957</v>
      </c>
      <c r="LS108" s="18">
        <v>189475.71</v>
      </c>
      <c r="LT108" s="18">
        <v>193154.85</v>
      </c>
      <c r="LU108" s="18">
        <v>351574.87678761093</v>
      </c>
      <c r="LV108" s="177">
        <f t="shared" si="84"/>
        <v>229540.60919690272</v>
      </c>
      <c r="LW108" s="148"/>
      <c r="LX108" s="18">
        <v>183957</v>
      </c>
      <c r="LY108" s="18">
        <v>189475.71</v>
      </c>
      <c r="LZ108" s="18">
        <v>193154.85</v>
      </c>
      <c r="MA108" s="18">
        <v>351574.87678761093</v>
      </c>
      <c r="MB108" s="177">
        <f t="shared" si="85"/>
        <v>229540.60919690272</v>
      </c>
      <c r="MC108" s="148"/>
      <c r="MD108" s="18">
        <v>183957</v>
      </c>
      <c r="ME108" s="18">
        <v>189475.71</v>
      </c>
      <c r="MF108" s="18">
        <v>193154.85</v>
      </c>
      <c r="MG108" s="18">
        <v>351574.87678761093</v>
      </c>
      <c r="MH108" s="177">
        <f t="shared" si="86"/>
        <v>229540.60919690272</v>
      </c>
      <c r="MI108" s="148"/>
      <c r="MJ108" s="18">
        <v>183957</v>
      </c>
      <c r="MK108" s="18">
        <v>189475.71</v>
      </c>
      <c r="ML108" s="18">
        <v>193154.85</v>
      </c>
      <c r="MM108" s="18">
        <v>351574.87678761093</v>
      </c>
      <c r="MN108" s="177">
        <f t="shared" si="87"/>
        <v>229540.60919690272</v>
      </c>
      <c r="MO108" s="148"/>
      <c r="MP108" s="18">
        <v>183957</v>
      </c>
      <c r="MQ108" s="18">
        <v>189475.71</v>
      </c>
      <c r="MR108" s="18">
        <v>193154.85</v>
      </c>
      <c r="MS108" s="18">
        <v>351574.87678761093</v>
      </c>
      <c r="MT108" s="177">
        <f t="shared" si="88"/>
        <v>229540.60919690272</v>
      </c>
      <c r="MU108" s="181">
        <v>12883850.567816339</v>
      </c>
    </row>
    <row r="109" spans="1:413" s="2" customFormat="1" ht="14" x14ac:dyDescent="0.35">
      <c r="A109" s="201">
        <v>102</v>
      </c>
      <c r="B109" s="16" t="s">
        <v>180</v>
      </c>
      <c r="C109" s="17">
        <v>1</v>
      </c>
      <c r="D109" s="202" t="s">
        <v>74</v>
      </c>
      <c r="E109" s="139"/>
      <c r="F109" s="18">
        <v>172591</v>
      </c>
      <c r="G109" s="18">
        <v>177768.73</v>
      </c>
      <c r="H109" s="18">
        <v>181220.55</v>
      </c>
      <c r="I109" s="18">
        <v>351574.87678761093</v>
      </c>
      <c r="J109" s="140">
        <f t="shared" si="89"/>
        <v>220788.78919690274</v>
      </c>
      <c r="K109" s="139"/>
      <c r="L109" s="18">
        <v>172591</v>
      </c>
      <c r="M109" s="18">
        <v>177768.73</v>
      </c>
      <c r="N109" s="18">
        <v>181220.55</v>
      </c>
      <c r="O109" s="18">
        <v>351574.87678761093</v>
      </c>
      <c r="P109" s="140">
        <f t="shared" si="62"/>
        <v>220788.78919690274</v>
      </c>
      <c r="Q109" s="139"/>
      <c r="R109" s="18">
        <v>172591</v>
      </c>
      <c r="S109" s="18">
        <v>177768.73</v>
      </c>
      <c r="T109" s="18">
        <v>181220.55</v>
      </c>
      <c r="U109" s="18">
        <v>351574.87678761093</v>
      </c>
      <c r="V109" s="140">
        <f t="shared" si="63"/>
        <v>220788.78919690274</v>
      </c>
      <c r="W109" s="139"/>
      <c r="X109" s="18">
        <v>172591</v>
      </c>
      <c r="Y109" s="18">
        <v>177768.73</v>
      </c>
      <c r="Z109" s="18">
        <v>181220.55</v>
      </c>
      <c r="AA109" s="18">
        <v>351574.87678761093</v>
      </c>
      <c r="AB109" s="140">
        <f t="shared" si="64"/>
        <v>220788.78919690274</v>
      </c>
      <c r="AC109" s="139"/>
      <c r="AD109" s="18">
        <v>172591</v>
      </c>
      <c r="AE109" s="18">
        <v>177768.73</v>
      </c>
      <c r="AF109" s="18">
        <v>181220.55</v>
      </c>
      <c r="AG109" s="18">
        <v>351574.87678761093</v>
      </c>
      <c r="AH109" s="140">
        <f t="shared" si="65"/>
        <v>220788.78919690274</v>
      </c>
      <c r="AI109" s="139"/>
      <c r="AJ109" s="18">
        <v>172591</v>
      </c>
      <c r="AK109" s="18">
        <v>177768.73</v>
      </c>
      <c r="AL109" s="18">
        <v>181220.55</v>
      </c>
      <c r="AM109" s="18">
        <v>351574.87678761093</v>
      </c>
      <c r="AN109" s="140">
        <f t="shared" si="66"/>
        <v>220788.78919690274</v>
      </c>
      <c r="AO109" s="139"/>
      <c r="AP109" s="18">
        <v>172591</v>
      </c>
      <c r="AQ109" s="18">
        <v>177768.73</v>
      </c>
      <c r="AR109" s="18">
        <v>181220.55</v>
      </c>
      <c r="AS109" s="18">
        <v>351574.87678761093</v>
      </c>
      <c r="AT109" s="140">
        <f t="shared" si="67"/>
        <v>220788.78919690274</v>
      </c>
      <c r="AU109" s="153"/>
      <c r="AV109" s="19">
        <v>183957</v>
      </c>
      <c r="AW109" s="18">
        <v>189475.71</v>
      </c>
      <c r="AX109" s="18">
        <v>193154.85</v>
      </c>
      <c r="AY109" s="18">
        <v>374726.83917410206</v>
      </c>
      <c r="AZ109" s="154">
        <f t="shared" si="61"/>
        <v>235328.5997935255</v>
      </c>
      <c r="BA109" s="139"/>
      <c r="BB109" s="18">
        <v>172591</v>
      </c>
      <c r="BC109" s="18">
        <v>177768.73</v>
      </c>
      <c r="BD109" s="18">
        <v>181220.55</v>
      </c>
      <c r="BE109" s="18">
        <v>351574.87678761093</v>
      </c>
      <c r="BF109" s="140">
        <f t="shared" si="68"/>
        <v>220788.78919690274</v>
      </c>
      <c r="BG109" s="139"/>
      <c r="BH109" s="18">
        <v>172591</v>
      </c>
      <c r="BI109" s="18">
        <v>177768.73</v>
      </c>
      <c r="BJ109" s="18">
        <v>181220.55</v>
      </c>
      <c r="BK109" s="18">
        <v>351574.87678761093</v>
      </c>
      <c r="BL109" s="140">
        <f t="shared" si="60"/>
        <v>220788.78919690274</v>
      </c>
      <c r="BM109" s="141" t="s">
        <v>75</v>
      </c>
      <c r="BN109" s="20" t="s">
        <v>75</v>
      </c>
      <c r="BO109" s="20" t="s">
        <v>75</v>
      </c>
      <c r="BP109" s="20" t="s">
        <v>75</v>
      </c>
      <c r="BQ109" s="20" t="s">
        <v>75</v>
      </c>
      <c r="BR109" s="157" t="s">
        <v>75</v>
      </c>
      <c r="BS109" s="139"/>
      <c r="BT109" s="18">
        <v>172591</v>
      </c>
      <c r="BU109" s="18">
        <v>177768.73</v>
      </c>
      <c r="BV109" s="18">
        <v>181220.55</v>
      </c>
      <c r="BW109" s="18">
        <v>351574.87678761093</v>
      </c>
      <c r="BX109" s="140">
        <f t="shared" si="69"/>
        <v>220788.78919690274</v>
      </c>
      <c r="BY109" s="139"/>
      <c r="BZ109" s="18">
        <v>172591</v>
      </c>
      <c r="CA109" s="18">
        <v>177768.73</v>
      </c>
      <c r="CB109" s="18">
        <v>181220.55</v>
      </c>
      <c r="CC109" s="18">
        <v>351574.87678761093</v>
      </c>
      <c r="CD109" s="140">
        <f t="shared" si="90"/>
        <v>220788.78919690274</v>
      </c>
      <c r="CE109" s="139"/>
      <c r="CF109" s="18">
        <v>172591</v>
      </c>
      <c r="CG109" s="18">
        <v>177768.73</v>
      </c>
      <c r="CH109" s="18">
        <v>181220.55</v>
      </c>
      <c r="CI109" s="18">
        <v>351574.87678761093</v>
      </c>
      <c r="CJ109" s="140">
        <f t="shared" si="91"/>
        <v>220788.78919690274</v>
      </c>
      <c r="CK109" s="139"/>
      <c r="CL109" s="18">
        <v>172591</v>
      </c>
      <c r="CM109" s="18">
        <v>177768.73</v>
      </c>
      <c r="CN109" s="18">
        <v>181220.55</v>
      </c>
      <c r="CO109" s="18">
        <v>351574.87678761093</v>
      </c>
      <c r="CP109" s="140">
        <f t="shared" si="92"/>
        <v>220788.78919690274</v>
      </c>
      <c r="CQ109" s="139"/>
      <c r="CR109" s="18">
        <v>172591</v>
      </c>
      <c r="CS109" s="18">
        <v>177769</v>
      </c>
      <c r="CT109" s="18">
        <v>181221</v>
      </c>
      <c r="CU109" s="18">
        <v>351574.87678761093</v>
      </c>
      <c r="CV109" s="140">
        <f t="shared" si="93"/>
        <v>220788.96919690273</v>
      </c>
      <c r="CW109" s="139"/>
      <c r="CX109" s="18">
        <v>172591</v>
      </c>
      <c r="CY109" s="18">
        <v>177768.73</v>
      </c>
      <c r="CZ109" s="18">
        <v>181220.55</v>
      </c>
      <c r="DA109" s="18">
        <v>351574.87678761093</v>
      </c>
      <c r="DB109" s="140">
        <f t="shared" si="116"/>
        <v>220788.78919690274</v>
      </c>
      <c r="DC109" s="139"/>
      <c r="DD109" s="18">
        <v>172591</v>
      </c>
      <c r="DE109" s="18">
        <v>177768.73</v>
      </c>
      <c r="DF109" s="18">
        <v>181220.55</v>
      </c>
      <c r="DG109" s="18">
        <v>351574.87678761093</v>
      </c>
      <c r="DH109" s="140">
        <f t="shared" si="70"/>
        <v>220788.78919690274</v>
      </c>
      <c r="DI109" s="139"/>
      <c r="DJ109" s="18">
        <v>172591</v>
      </c>
      <c r="DK109" s="18">
        <v>177768.73</v>
      </c>
      <c r="DL109" s="18">
        <v>181220.55</v>
      </c>
      <c r="DM109" s="18">
        <v>351574.87678761093</v>
      </c>
      <c r="DN109" s="140">
        <f t="shared" si="71"/>
        <v>220788.78919690274</v>
      </c>
      <c r="DO109" s="139"/>
      <c r="DP109" s="18">
        <v>172591</v>
      </c>
      <c r="DQ109" s="18">
        <v>177768.73</v>
      </c>
      <c r="DR109" s="18">
        <v>181220.55</v>
      </c>
      <c r="DS109" s="18">
        <v>351574.87678761093</v>
      </c>
      <c r="DT109" s="140">
        <f t="shared" si="117"/>
        <v>220788.78919690274</v>
      </c>
      <c r="DU109" s="139"/>
      <c r="DV109" s="18">
        <v>172591</v>
      </c>
      <c r="DW109" s="18">
        <v>177768.73</v>
      </c>
      <c r="DX109" s="18">
        <v>181220.55</v>
      </c>
      <c r="DY109" s="18">
        <v>351574.87678761093</v>
      </c>
      <c r="DZ109" s="140">
        <f t="shared" si="94"/>
        <v>220788.78919690274</v>
      </c>
      <c r="EA109" s="139"/>
      <c r="EB109" s="18">
        <v>172591</v>
      </c>
      <c r="EC109" s="18">
        <v>177768.73</v>
      </c>
      <c r="ED109" s="18">
        <v>181220.55</v>
      </c>
      <c r="EE109" s="18">
        <v>351574.87678761093</v>
      </c>
      <c r="EF109" s="140">
        <f t="shared" si="72"/>
        <v>220788.78919690274</v>
      </c>
      <c r="EG109" s="139"/>
      <c r="EH109" s="18">
        <v>172591</v>
      </c>
      <c r="EI109" s="18">
        <v>177768.73</v>
      </c>
      <c r="EJ109" s="18">
        <v>181220.55</v>
      </c>
      <c r="EK109" s="18">
        <v>351574.87678761093</v>
      </c>
      <c r="EL109" s="140">
        <f t="shared" si="73"/>
        <v>220788.78919690274</v>
      </c>
      <c r="EM109" s="139"/>
      <c r="EN109" s="18">
        <v>172591</v>
      </c>
      <c r="EO109" s="18">
        <v>177768.73</v>
      </c>
      <c r="EP109" s="18">
        <v>181220.55</v>
      </c>
      <c r="EQ109" s="18">
        <v>351574.87678761093</v>
      </c>
      <c r="ER109" s="140">
        <f t="shared" si="74"/>
        <v>220788.78919690274</v>
      </c>
      <c r="ES109" s="139"/>
      <c r="ET109" s="18">
        <v>172591</v>
      </c>
      <c r="EU109" s="18">
        <v>177768.73</v>
      </c>
      <c r="EV109" s="18">
        <v>181220.55</v>
      </c>
      <c r="EW109" s="18">
        <v>351574.87678761093</v>
      </c>
      <c r="EX109" s="140">
        <f t="shared" si="95"/>
        <v>220788.78919690274</v>
      </c>
      <c r="EY109" s="139"/>
      <c r="EZ109" s="18">
        <v>172591</v>
      </c>
      <c r="FA109" s="18">
        <v>177768.73</v>
      </c>
      <c r="FB109" s="18">
        <v>181220.55</v>
      </c>
      <c r="FC109" s="18">
        <v>351574.87678761093</v>
      </c>
      <c r="FD109" s="140">
        <f t="shared" si="75"/>
        <v>220788.78919690274</v>
      </c>
      <c r="FE109" s="139"/>
      <c r="FF109" s="18">
        <v>172591</v>
      </c>
      <c r="FG109" s="18">
        <v>177768.73</v>
      </c>
      <c r="FH109" s="18">
        <v>181220.55</v>
      </c>
      <c r="FI109" s="18">
        <v>351574.87678761093</v>
      </c>
      <c r="FJ109" s="140">
        <f t="shared" si="76"/>
        <v>220788.78919690274</v>
      </c>
      <c r="FK109" s="139"/>
      <c r="FL109" s="18">
        <v>172591</v>
      </c>
      <c r="FM109" s="18">
        <v>177768.73</v>
      </c>
      <c r="FN109" s="18">
        <v>181220.55</v>
      </c>
      <c r="FO109" s="18">
        <v>351574.87678761093</v>
      </c>
      <c r="FP109" s="140">
        <f t="shared" si="77"/>
        <v>220788.78919690274</v>
      </c>
      <c r="FQ109" s="139"/>
      <c r="FR109" s="18">
        <v>172591</v>
      </c>
      <c r="FS109" s="18">
        <v>177768.73</v>
      </c>
      <c r="FT109" s="18">
        <v>181220.55</v>
      </c>
      <c r="FU109" s="18">
        <v>351574.87678761093</v>
      </c>
      <c r="FV109" s="140">
        <f t="shared" si="78"/>
        <v>220788.78919690274</v>
      </c>
      <c r="FW109" s="139"/>
      <c r="FX109" s="18">
        <v>172591</v>
      </c>
      <c r="FY109" s="18">
        <v>177768.73</v>
      </c>
      <c r="FZ109" s="18">
        <v>181220.55</v>
      </c>
      <c r="GA109" s="18">
        <v>351574.87678761093</v>
      </c>
      <c r="GB109" s="140">
        <f t="shared" si="79"/>
        <v>220788.78919690274</v>
      </c>
      <c r="GC109" s="139"/>
      <c r="GD109" s="18">
        <v>172591</v>
      </c>
      <c r="GE109" s="18">
        <v>177768.73</v>
      </c>
      <c r="GF109" s="18">
        <v>181220.55</v>
      </c>
      <c r="GG109" s="18">
        <v>351574.87678761093</v>
      </c>
      <c r="GH109" s="140">
        <f t="shared" si="80"/>
        <v>220788.78919690274</v>
      </c>
      <c r="GI109" s="139"/>
      <c r="GJ109" s="18">
        <v>172591</v>
      </c>
      <c r="GK109" s="18">
        <v>177768.73</v>
      </c>
      <c r="GL109" s="18">
        <v>181220.55</v>
      </c>
      <c r="GM109" s="18">
        <v>351574.87678761093</v>
      </c>
      <c r="GN109" s="140">
        <f t="shared" si="96"/>
        <v>220788.78919690274</v>
      </c>
      <c r="GO109" s="139"/>
      <c r="GP109" s="18">
        <v>172591</v>
      </c>
      <c r="GQ109" s="18">
        <v>177768.73</v>
      </c>
      <c r="GR109" s="18">
        <v>181220.55</v>
      </c>
      <c r="GS109" s="18">
        <v>351574.87678761093</v>
      </c>
      <c r="GT109" s="140">
        <f t="shared" si="97"/>
        <v>220788.78919690274</v>
      </c>
      <c r="GU109" s="139"/>
      <c r="GV109" s="18">
        <v>172591</v>
      </c>
      <c r="GW109" s="18">
        <v>177768.73</v>
      </c>
      <c r="GX109" s="18">
        <v>181220.55</v>
      </c>
      <c r="GY109" s="18">
        <v>351574.87678761093</v>
      </c>
      <c r="GZ109" s="140">
        <f t="shared" si="98"/>
        <v>220788.78919690274</v>
      </c>
      <c r="HA109" s="139"/>
      <c r="HB109" s="18">
        <v>172591</v>
      </c>
      <c r="HC109" s="18">
        <v>177768.73</v>
      </c>
      <c r="HD109" s="18">
        <v>181220.55</v>
      </c>
      <c r="HE109" s="18">
        <v>351574.87678761093</v>
      </c>
      <c r="HF109" s="140">
        <f t="shared" si="99"/>
        <v>220788.78919690274</v>
      </c>
      <c r="HG109" s="139"/>
      <c r="HH109" s="18">
        <v>172591</v>
      </c>
      <c r="HI109" s="18">
        <v>177768.73</v>
      </c>
      <c r="HJ109" s="18">
        <v>181220.55</v>
      </c>
      <c r="HK109" s="18">
        <v>351574.87678761093</v>
      </c>
      <c r="HL109" s="140">
        <f t="shared" si="100"/>
        <v>220788.78919690274</v>
      </c>
      <c r="HM109" s="139"/>
      <c r="HN109" s="18">
        <v>172591</v>
      </c>
      <c r="HO109" s="18">
        <v>177768.73</v>
      </c>
      <c r="HP109" s="18">
        <v>181220.55</v>
      </c>
      <c r="HQ109" s="18">
        <v>351574.87678761093</v>
      </c>
      <c r="HR109" s="140">
        <f t="shared" si="101"/>
        <v>220788.78919690274</v>
      </c>
      <c r="HS109" s="139"/>
      <c r="HT109" s="18">
        <v>172591</v>
      </c>
      <c r="HU109" s="18">
        <v>177768.73</v>
      </c>
      <c r="HV109" s="18">
        <v>181220.55</v>
      </c>
      <c r="HW109" s="18">
        <v>351574.87678761093</v>
      </c>
      <c r="HX109" s="140">
        <f t="shared" si="102"/>
        <v>220788.78919690274</v>
      </c>
      <c r="HY109" s="139"/>
      <c r="HZ109" s="18">
        <v>172591</v>
      </c>
      <c r="IA109" s="18">
        <v>177768.73</v>
      </c>
      <c r="IB109" s="18">
        <v>181220.55</v>
      </c>
      <c r="IC109" s="18">
        <v>351574.87678761093</v>
      </c>
      <c r="ID109" s="140">
        <f t="shared" si="103"/>
        <v>220788.78919690274</v>
      </c>
      <c r="IE109" s="139"/>
      <c r="IF109" s="18">
        <v>172591</v>
      </c>
      <c r="IG109" s="18">
        <v>177768.73</v>
      </c>
      <c r="IH109" s="18">
        <v>181220.55</v>
      </c>
      <c r="II109" s="18">
        <v>351574.87678761093</v>
      </c>
      <c r="IJ109" s="140">
        <f t="shared" si="104"/>
        <v>220788.78919690274</v>
      </c>
      <c r="IK109" s="139"/>
      <c r="IL109" s="18">
        <v>172591</v>
      </c>
      <c r="IM109" s="18">
        <v>177768.73</v>
      </c>
      <c r="IN109" s="18">
        <v>181220.55</v>
      </c>
      <c r="IO109" s="18">
        <v>351574.87678761093</v>
      </c>
      <c r="IP109" s="140">
        <f t="shared" si="105"/>
        <v>220788.78919690274</v>
      </c>
      <c r="IQ109" s="139"/>
      <c r="IR109" s="18">
        <v>172591</v>
      </c>
      <c r="IS109" s="18">
        <v>177768.73</v>
      </c>
      <c r="IT109" s="18">
        <v>181220.55</v>
      </c>
      <c r="IU109" s="18">
        <v>351574.87678761093</v>
      </c>
      <c r="IV109" s="140">
        <f t="shared" si="106"/>
        <v>220788.78919690274</v>
      </c>
      <c r="IW109" s="139"/>
      <c r="IX109" s="18">
        <v>172591</v>
      </c>
      <c r="IY109" s="18">
        <v>177768.73</v>
      </c>
      <c r="IZ109" s="18">
        <v>181220.55</v>
      </c>
      <c r="JA109" s="18">
        <v>351574.87678761093</v>
      </c>
      <c r="JB109" s="140">
        <f t="shared" si="107"/>
        <v>220788.78919690274</v>
      </c>
      <c r="JC109" s="139"/>
      <c r="JD109" s="18">
        <v>172591</v>
      </c>
      <c r="JE109" s="18">
        <v>177768.73</v>
      </c>
      <c r="JF109" s="18">
        <v>181220.55</v>
      </c>
      <c r="JG109" s="18">
        <v>351574.87678761093</v>
      </c>
      <c r="JH109" s="140">
        <f t="shared" si="108"/>
        <v>220788.78919690274</v>
      </c>
      <c r="JI109" s="139"/>
      <c r="JJ109" s="18">
        <v>172591</v>
      </c>
      <c r="JK109" s="18">
        <v>177768.73</v>
      </c>
      <c r="JL109" s="18">
        <v>181220.55</v>
      </c>
      <c r="JM109" s="18">
        <v>351574.87678761093</v>
      </c>
      <c r="JN109" s="140">
        <f t="shared" si="109"/>
        <v>220788.78919690274</v>
      </c>
      <c r="JO109" s="167"/>
      <c r="JP109" s="18">
        <v>181229</v>
      </c>
      <c r="JQ109" s="18">
        <v>186665.87</v>
      </c>
      <c r="JR109" s="18">
        <v>190290.45</v>
      </c>
      <c r="JS109" s="18">
        <v>369169.37198501907</v>
      </c>
      <c r="JT109" s="168">
        <f t="shared" si="110"/>
        <v>231838.67299625478</v>
      </c>
      <c r="JU109" s="139"/>
      <c r="JV109" s="18">
        <v>172591</v>
      </c>
      <c r="JW109" s="18">
        <v>177768.73</v>
      </c>
      <c r="JX109" s="18">
        <v>181220.55</v>
      </c>
      <c r="JY109" s="18">
        <v>351574.87678761093</v>
      </c>
      <c r="JZ109" s="140">
        <f t="shared" si="111"/>
        <v>220788.78919690274</v>
      </c>
      <c r="KA109" s="139"/>
      <c r="KB109" s="18">
        <v>172591</v>
      </c>
      <c r="KC109" s="18">
        <v>177768.73</v>
      </c>
      <c r="KD109" s="18">
        <v>181220.55</v>
      </c>
      <c r="KE109" s="18">
        <v>351574.87678761093</v>
      </c>
      <c r="KF109" s="140">
        <f t="shared" si="112"/>
        <v>220788.78919690274</v>
      </c>
      <c r="KG109" s="139"/>
      <c r="KH109" s="18">
        <v>172591</v>
      </c>
      <c r="KI109" s="18">
        <v>177768.73</v>
      </c>
      <c r="KJ109" s="18">
        <v>181220.55</v>
      </c>
      <c r="KK109" s="18">
        <v>351574.87678761093</v>
      </c>
      <c r="KL109" s="140">
        <f t="shared" si="81"/>
        <v>220788.78919690274</v>
      </c>
      <c r="KM109" s="139"/>
      <c r="KN109" s="18">
        <v>172591</v>
      </c>
      <c r="KO109" s="18">
        <v>177768.73</v>
      </c>
      <c r="KP109" s="18">
        <v>181220.55</v>
      </c>
      <c r="KQ109" s="18">
        <v>351574.87678761093</v>
      </c>
      <c r="KR109" s="140">
        <f t="shared" si="113"/>
        <v>220788.78919690274</v>
      </c>
      <c r="KS109" s="173"/>
      <c r="KT109" s="18">
        <v>172591</v>
      </c>
      <c r="KU109" s="18">
        <v>177768.73</v>
      </c>
      <c r="KV109" s="18">
        <v>181220.55</v>
      </c>
      <c r="KW109" s="18">
        <v>351574.87678761093</v>
      </c>
      <c r="KX109" s="140">
        <f t="shared" si="114"/>
        <v>220788.78919690274</v>
      </c>
      <c r="KY109" s="148"/>
      <c r="KZ109" s="18">
        <v>172591</v>
      </c>
      <c r="LA109" s="18">
        <v>177768.73</v>
      </c>
      <c r="LB109" s="18">
        <v>181220.55</v>
      </c>
      <c r="LC109" s="18">
        <v>351574.87678761093</v>
      </c>
      <c r="LD109" s="177">
        <f t="shared" si="115"/>
        <v>220788.78919690274</v>
      </c>
      <c r="LE109" s="148"/>
      <c r="LF109" s="18">
        <v>172591</v>
      </c>
      <c r="LG109" s="18">
        <v>177768.73</v>
      </c>
      <c r="LH109" s="18">
        <v>181220.55</v>
      </c>
      <c r="LI109" s="18">
        <v>351574.87678761093</v>
      </c>
      <c r="LJ109" s="177">
        <f t="shared" si="82"/>
        <v>220788.78919690274</v>
      </c>
      <c r="LK109" s="148"/>
      <c r="LL109" s="18">
        <v>183957</v>
      </c>
      <c r="LM109" s="18">
        <v>189475.71</v>
      </c>
      <c r="LN109" s="18">
        <v>193154.85</v>
      </c>
      <c r="LO109" s="18">
        <v>351574.87678761093</v>
      </c>
      <c r="LP109" s="177">
        <f t="shared" si="83"/>
        <v>229540.60919690272</v>
      </c>
      <c r="LQ109" s="148"/>
      <c r="LR109" s="18">
        <v>183957</v>
      </c>
      <c r="LS109" s="18">
        <v>189475.71</v>
      </c>
      <c r="LT109" s="18">
        <v>193154.85</v>
      </c>
      <c r="LU109" s="18">
        <v>351574.87678761093</v>
      </c>
      <c r="LV109" s="177">
        <f t="shared" si="84"/>
        <v>229540.60919690272</v>
      </c>
      <c r="LW109" s="148"/>
      <c r="LX109" s="18">
        <v>183957</v>
      </c>
      <c r="LY109" s="18">
        <v>189475.71</v>
      </c>
      <c r="LZ109" s="18">
        <v>193154.85</v>
      </c>
      <c r="MA109" s="18">
        <v>351574.87678761093</v>
      </c>
      <c r="MB109" s="177">
        <f t="shared" si="85"/>
        <v>229540.60919690272</v>
      </c>
      <c r="MC109" s="148"/>
      <c r="MD109" s="18">
        <v>183957</v>
      </c>
      <c r="ME109" s="18">
        <v>189475.71</v>
      </c>
      <c r="MF109" s="18">
        <v>193154.85</v>
      </c>
      <c r="MG109" s="18">
        <v>351574.87678761093</v>
      </c>
      <c r="MH109" s="177">
        <f t="shared" si="86"/>
        <v>229540.60919690272</v>
      </c>
      <c r="MI109" s="148"/>
      <c r="MJ109" s="18">
        <v>183957</v>
      </c>
      <c r="MK109" s="18">
        <v>189475.71</v>
      </c>
      <c r="ML109" s="18">
        <v>193154.85</v>
      </c>
      <c r="MM109" s="18">
        <v>351574.87678761093</v>
      </c>
      <c r="MN109" s="177">
        <f t="shared" si="87"/>
        <v>229540.60919690272</v>
      </c>
      <c r="MO109" s="148"/>
      <c r="MP109" s="18">
        <v>183957</v>
      </c>
      <c r="MQ109" s="18">
        <v>189475.71</v>
      </c>
      <c r="MR109" s="18">
        <v>193154.85</v>
      </c>
      <c r="MS109" s="18">
        <v>351574.87678761093</v>
      </c>
      <c r="MT109" s="177">
        <f t="shared" si="88"/>
        <v>229540.60919690272</v>
      </c>
      <c r="MU109" s="181">
        <v>12883850.567816339</v>
      </c>
    </row>
    <row r="110" spans="1:413" s="26" customFormat="1" ht="14" x14ac:dyDescent="0.35">
      <c r="A110" s="203"/>
      <c r="B110" s="24" t="s">
        <v>181</v>
      </c>
      <c r="C110" s="25"/>
      <c r="D110" s="204"/>
      <c r="E110" s="137"/>
      <c r="F110" s="14"/>
      <c r="G110" s="27"/>
      <c r="H110" s="27"/>
      <c r="I110" s="27"/>
      <c r="J110" s="143"/>
      <c r="K110" s="144"/>
      <c r="L110" s="27"/>
      <c r="M110" s="27"/>
      <c r="N110" s="27"/>
      <c r="O110" s="27"/>
      <c r="P110" s="143"/>
      <c r="Q110" s="144"/>
      <c r="R110" s="27"/>
      <c r="S110" s="27"/>
      <c r="T110" s="27"/>
      <c r="U110" s="27"/>
      <c r="V110" s="143"/>
      <c r="W110" s="137"/>
      <c r="X110" s="14"/>
      <c r="Y110" s="27"/>
      <c r="Z110" s="27"/>
      <c r="AA110" s="27"/>
      <c r="AB110" s="143"/>
      <c r="AC110" s="137"/>
      <c r="AD110" s="14"/>
      <c r="AE110" s="27"/>
      <c r="AF110" s="27"/>
      <c r="AG110" s="27"/>
      <c r="AH110" s="143"/>
      <c r="AI110" s="137"/>
      <c r="AJ110" s="14"/>
      <c r="AK110" s="27"/>
      <c r="AL110" s="27"/>
      <c r="AM110" s="27"/>
      <c r="AN110" s="143"/>
      <c r="AO110" s="137"/>
      <c r="AP110" s="14"/>
      <c r="AQ110" s="27"/>
      <c r="AR110" s="27"/>
      <c r="AS110" s="27"/>
      <c r="AT110" s="143"/>
      <c r="AU110" s="137"/>
      <c r="AV110" s="14"/>
      <c r="AW110" s="27"/>
      <c r="AX110" s="27"/>
      <c r="AY110" s="27"/>
      <c r="AZ110" s="138"/>
      <c r="BA110" s="137"/>
      <c r="BB110" s="14"/>
      <c r="BC110" s="27"/>
      <c r="BD110" s="27"/>
      <c r="BE110" s="27"/>
      <c r="BF110" s="143"/>
      <c r="BG110" s="137"/>
      <c r="BH110" s="14"/>
      <c r="BI110" s="27"/>
      <c r="BJ110" s="27"/>
      <c r="BK110" s="27"/>
      <c r="BL110" s="143"/>
      <c r="BM110" s="137"/>
      <c r="BN110" s="14"/>
      <c r="BO110" s="14"/>
      <c r="BP110" s="14"/>
      <c r="BQ110" s="14"/>
      <c r="BR110" s="138"/>
      <c r="BS110" s="137"/>
      <c r="BT110" s="14"/>
      <c r="BU110" s="27"/>
      <c r="BV110" s="27"/>
      <c r="BW110" s="27"/>
      <c r="BX110" s="143"/>
      <c r="BY110" s="137"/>
      <c r="BZ110" s="14"/>
      <c r="CA110" s="27"/>
      <c r="CB110" s="27"/>
      <c r="CC110" s="27"/>
      <c r="CD110" s="143"/>
      <c r="CE110" s="137"/>
      <c r="CF110" s="14"/>
      <c r="CG110" s="27"/>
      <c r="CH110" s="27"/>
      <c r="CI110" s="27"/>
      <c r="CJ110" s="143"/>
      <c r="CK110" s="137"/>
      <c r="CL110" s="14"/>
      <c r="CM110" s="27"/>
      <c r="CN110" s="27"/>
      <c r="CO110" s="27"/>
      <c r="CP110" s="143"/>
      <c r="CQ110" s="137"/>
      <c r="CR110" s="14"/>
      <c r="CS110" s="27"/>
      <c r="CT110" s="27"/>
      <c r="CU110" s="27"/>
      <c r="CV110" s="143"/>
      <c r="CW110" s="137"/>
      <c r="CX110" s="14"/>
      <c r="CY110" s="27"/>
      <c r="CZ110" s="27"/>
      <c r="DA110" s="27"/>
      <c r="DB110" s="143"/>
      <c r="DC110" s="137"/>
      <c r="DD110" s="14"/>
      <c r="DE110" s="27"/>
      <c r="DF110" s="27"/>
      <c r="DG110" s="27"/>
      <c r="DH110" s="143"/>
      <c r="DI110" s="137"/>
      <c r="DJ110" s="14"/>
      <c r="DK110" s="27"/>
      <c r="DL110" s="27"/>
      <c r="DM110" s="27"/>
      <c r="DN110" s="143"/>
      <c r="DO110" s="137"/>
      <c r="DP110" s="14"/>
      <c r="DQ110" s="27"/>
      <c r="DR110" s="27"/>
      <c r="DS110" s="27"/>
      <c r="DT110" s="143"/>
      <c r="DU110" s="137"/>
      <c r="DV110" s="27"/>
      <c r="DW110" s="27"/>
      <c r="DX110" s="27"/>
      <c r="DY110" s="27"/>
      <c r="DZ110" s="143"/>
      <c r="EA110" s="144"/>
      <c r="EB110" s="27"/>
      <c r="EC110" s="27"/>
      <c r="ED110" s="27"/>
      <c r="EE110" s="27"/>
      <c r="EF110" s="143"/>
      <c r="EG110" s="144"/>
      <c r="EH110" s="27"/>
      <c r="EI110" s="27"/>
      <c r="EJ110" s="27"/>
      <c r="EK110" s="27"/>
      <c r="EL110" s="143"/>
      <c r="EM110" s="144"/>
      <c r="EN110" s="27"/>
      <c r="EO110" s="27"/>
      <c r="EP110" s="27"/>
      <c r="EQ110" s="27"/>
      <c r="ER110" s="143"/>
      <c r="ES110" s="144"/>
      <c r="ET110" s="27"/>
      <c r="EU110" s="27"/>
      <c r="EV110" s="27"/>
      <c r="EW110" s="27"/>
      <c r="EX110" s="143"/>
      <c r="EY110" s="144"/>
      <c r="EZ110" s="27"/>
      <c r="FA110" s="27"/>
      <c r="FB110" s="27"/>
      <c r="FC110" s="27"/>
      <c r="FD110" s="143"/>
      <c r="FE110" s="144"/>
      <c r="FF110" s="27"/>
      <c r="FG110" s="27"/>
      <c r="FH110" s="27"/>
      <c r="FI110" s="27"/>
      <c r="FJ110" s="143"/>
      <c r="FK110" s="144"/>
      <c r="FL110" s="27"/>
      <c r="FM110" s="27"/>
      <c r="FN110" s="27"/>
      <c r="FO110" s="27"/>
      <c r="FP110" s="143"/>
      <c r="FQ110" s="144"/>
      <c r="FR110" s="27"/>
      <c r="FS110" s="27"/>
      <c r="FT110" s="27"/>
      <c r="FU110" s="27"/>
      <c r="FV110" s="143"/>
      <c r="FW110" s="144"/>
      <c r="FX110" s="27"/>
      <c r="FY110" s="27"/>
      <c r="FZ110" s="27"/>
      <c r="GA110" s="27"/>
      <c r="GB110" s="143"/>
      <c r="GC110" s="144"/>
      <c r="GD110" s="27"/>
      <c r="GE110" s="27"/>
      <c r="GF110" s="27"/>
      <c r="GG110" s="27"/>
      <c r="GH110" s="143"/>
      <c r="GI110" s="144"/>
      <c r="GJ110" s="27"/>
      <c r="GK110" s="27"/>
      <c r="GL110" s="27"/>
      <c r="GM110" s="27"/>
      <c r="GN110" s="143"/>
      <c r="GO110" s="144"/>
      <c r="GP110" s="27"/>
      <c r="GQ110" s="27"/>
      <c r="GR110" s="27"/>
      <c r="GS110" s="27"/>
      <c r="GT110" s="143"/>
      <c r="GU110" s="144"/>
      <c r="GV110" s="27"/>
      <c r="GW110" s="27"/>
      <c r="GX110" s="27"/>
      <c r="GY110" s="27"/>
      <c r="GZ110" s="143"/>
      <c r="HA110" s="144"/>
      <c r="HB110" s="27"/>
      <c r="HC110" s="27"/>
      <c r="HD110" s="27"/>
      <c r="HE110" s="27"/>
      <c r="HF110" s="143"/>
      <c r="HG110" s="144"/>
      <c r="HH110" s="27"/>
      <c r="HI110" s="27"/>
      <c r="HJ110" s="27"/>
      <c r="HK110" s="27"/>
      <c r="HL110" s="143"/>
      <c r="HM110" s="144"/>
      <c r="HN110" s="27"/>
      <c r="HO110" s="27"/>
      <c r="HP110" s="27"/>
      <c r="HQ110" s="27"/>
      <c r="HR110" s="143"/>
      <c r="HS110" s="144"/>
      <c r="HT110" s="27"/>
      <c r="HU110" s="27"/>
      <c r="HV110" s="27"/>
      <c r="HW110" s="27"/>
      <c r="HX110" s="143"/>
      <c r="HY110" s="144"/>
      <c r="HZ110" s="27"/>
      <c r="IA110" s="27"/>
      <c r="IB110" s="27"/>
      <c r="IC110" s="27"/>
      <c r="ID110" s="143"/>
      <c r="IE110" s="144"/>
      <c r="IF110" s="27"/>
      <c r="IG110" s="27"/>
      <c r="IH110" s="27"/>
      <c r="II110" s="27"/>
      <c r="IJ110" s="143"/>
      <c r="IK110" s="144"/>
      <c r="IL110" s="27"/>
      <c r="IM110" s="27"/>
      <c r="IN110" s="27"/>
      <c r="IO110" s="27"/>
      <c r="IP110" s="143"/>
      <c r="IQ110" s="144"/>
      <c r="IR110" s="27"/>
      <c r="IS110" s="27"/>
      <c r="IT110" s="27"/>
      <c r="IU110" s="27"/>
      <c r="IV110" s="143"/>
      <c r="IW110" s="144"/>
      <c r="IX110" s="27"/>
      <c r="IY110" s="27"/>
      <c r="IZ110" s="27"/>
      <c r="JA110" s="27"/>
      <c r="JB110" s="143"/>
      <c r="JC110" s="144"/>
      <c r="JD110" s="27"/>
      <c r="JE110" s="27"/>
      <c r="JF110" s="27"/>
      <c r="JG110" s="27"/>
      <c r="JH110" s="143"/>
      <c r="JI110" s="144"/>
      <c r="JJ110" s="27"/>
      <c r="JK110" s="27"/>
      <c r="JL110" s="27"/>
      <c r="JM110" s="27"/>
      <c r="JN110" s="143"/>
      <c r="JO110" s="169"/>
      <c r="JP110" s="27"/>
      <c r="JQ110" s="27"/>
      <c r="JR110" s="27"/>
      <c r="JS110" s="27"/>
      <c r="JT110" s="170"/>
      <c r="JU110" s="144"/>
      <c r="JV110" s="27"/>
      <c r="JW110" s="27"/>
      <c r="JX110" s="27"/>
      <c r="JY110" s="27"/>
      <c r="JZ110" s="143"/>
      <c r="KA110" s="144"/>
      <c r="KB110" s="27"/>
      <c r="KC110" s="27"/>
      <c r="KD110" s="27"/>
      <c r="KE110" s="27"/>
      <c r="KF110" s="143"/>
      <c r="KG110" s="144"/>
      <c r="KH110" s="27"/>
      <c r="KI110" s="27"/>
      <c r="KJ110" s="27"/>
      <c r="KK110" s="27"/>
      <c r="KL110" s="143"/>
      <c r="KM110" s="144"/>
      <c r="KN110" s="27"/>
      <c r="KO110" s="27"/>
      <c r="KP110" s="27"/>
      <c r="KQ110" s="27"/>
      <c r="KR110" s="143"/>
      <c r="KS110" s="174"/>
      <c r="KT110" s="27"/>
      <c r="KU110" s="27"/>
      <c r="KV110" s="27"/>
      <c r="KW110" s="27"/>
      <c r="KX110" s="143"/>
      <c r="KY110" s="178"/>
      <c r="KZ110" s="27"/>
      <c r="LA110" s="27"/>
      <c r="LB110" s="27"/>
      <c r="LC110" s="27"/>
      <c r="LD110" s="179"/>
      <c r="LE110" s="178"/>
      <c r="LF110" s="27"/>
      <c r="LG110" s="27"/>
      <c r="LH110" s="27"/>
      <c r="LI110" s="27"/>
      <c r="LJ110" s="179"/>
      <c r="LK110" s="178"/>
      <c r="LL110" s="27"/>
      <c r="LM110" s="27"/>
      <c r="LN110" s="27"/>
      <c r="LO110" s="27"/>
      <c r="LP110" s="179"/>
      <c r="LQ110" s="178"/>
      <c r="LR110" s="27"/>
      <c r="LS110" s="27"/>
      <c r="LT110" s="27"/>
      <c r="LU110" s="27"/>
      <c r="LV110" s="179"/>
      <c r="LW110" s="178"/>
      <c r="LX110" s="27"/>
      <c r="LY110" s="27"/>
      <c r="LZ110" s="27"/>
      <c r="MA110" s="27"/>
      <c r="MB110" s="179"/>
      <c r="MC110" s="178"/>
      <c r="MD110" s="27"/>
      <c r="ME110" s="27"/>
      <c r="MF110" s="27"/>
      <c r="MG110" s="27"/>
      <c r="MH110" s="179"/>
      <c r="MI110" s="178"/>
      <c r="MJ110" s="27"/>
      <c r="MK110" s="27"/>
      <c r="ML110" s="27"/>
      <c r="MM110" s="27"/>
      <c r="MN110" s="179"/>
      <c r="MO110" s="178"/>
      <c r="MP110" s="27"/>
      <c r="MQ110" s="27"/>
      <c r="MR110" s="27"/>
      <c r="MS110" s="27"/>
      <c r="MT110" s="179"/>
      <c r="MU110" s="182"/>
      <c r="MV110" s="2"/>
      <c r="MW110" s="2"/>
      <c r="MX110" s="2"/>
      <c r="MY110" s="2"/>
      <c r="MZ110" s="2"/>
      <c r="NA110" s="2"/>
      <c r="NB110" s="2"/>
      <c r="NC110" s="2"/>
      <c r="ND110" s="2"/>
      <c r="NE110" s="2"/>
      <c r="NF110" s="2"/>
      <c r="NG110" s="2"/>
      <c r="NH110" s="2"/>
      <c r="NI110" s="2"/>
      <c r="NJ110" s="2"/>
      <c r="NK110" s="2"/>
      <c r="NL110" s="2"/>
      <c r="NM110" s="2"/>
      <c r="NN110" s="2"/>
      <c r="NO110" s="2"/>
      <c r="NP110" s="2"/>
      <c r="NQ110" s="2"/>
      <c r="NR110" s="2"/>
      <c r="NS110" s="2"/>
      <c r="NT110" s="2"/>
      <c r="NU110" s="2"/>
      <c r="NV110" s="2"/>
      <c r="NW110" s="2"/>
      <c r="NX110" s="2"/>
      <c r="NY110" s="2"/>
      <c r="NZ110" s="2"/>
      <c r="OA110" s="2"/>
      <c r="OB110" s="2"/>
      <c r="OC110" s="2"/>
      <c r="OD110" s="2"/>
      <c r="OE110" s="2"/>
      <c r="OF110" s="2"/>
      <c r="OG110" s="2"/>
      <c r="OH110" s="2"/>
      <c r="OI110" s="2"/>
      <c r="OJ110" s="2"/>
      <c r="OK110" s="2"/>
      <c r="OL110" s="2"/>
      <c r="OM110" s="2"/>
      <c r="ON110" s="2"/>
      <c r="OO110" s="2"/>
      <c r="OP110" s="2"/>
      <c r="OQ110" s="2"/>
      <c r="OR110" s="2"/>
      <c r="OS110" s="2"/>
      <c r="OT110" s="2"/>
      <c r="OU110" s="2"/>
      <c r="OV110" s="2"/>
      <c r="OW110" s="2"/>
    </row>
    <row r="111" spans="1:413" s="2" customFormat="1" ht="14" x14ac:dyDescent="0.35">
      <c r="A111" s="201">
        <v>103</v>
      </c>
      <c r="B111" s="16" t="s">
        <v>182</v>
      </c>
      <c r="C111" s="17">
        <v>1</v>
      </c>
      <c r="D111" s="202" t="s">
        <v>74</v>
      </c>
      <c r="E111" s="139"/>
      <c r="F111" s="18">
        <v>1619897</v>
      </c>
      <c r="G111" s="18">
        <v>1668493.91</v>
      </c>
      <c r="H111" s="18">
        <v>1700891.85</v>
      </c>
      <c r="I111" s="18">
        <v>3299789.3518186426</v>
      </c>
      <c r="J111" s="140">
        <f t="shared" si="89"/>
        <v>2072268.0279546606</v>
      </c>
      <c r="K111" s="139"/>
      <c r="L111" s="18">
        <v>1646143</v>
      </c>
      <c r="M111" s="18">
        <v>1695527.29</v>
      </c>
      <c r="N111" s="18">
        <v>1728450.15</v>
      </c>
      <c r="O111" s="18">
        <v>3353254.072729494</v>
      </c>
      <c r="P111" s="140">
        <f t="shared" si="62"/>
        <v>2105843.6281823735</v>
      </c>
      <c r="Q111" s="139"/>
      <c r="R111" s="18">
        <v>1646143</v>
      </c>
      <c r="S111" s="18">
        <v>1695527.29</v>
      </c>
      <c r="T111" s="18">
        <v>1728450.15</v>
      </c>
      <c r="U111" s="18">
        <v>3353254.072729494</v>
      </c>
      <c r="V111" s="140">
        <f t="shared" si="63"/>
        <v>2105843.6281823735</v>
      </c>
      <c r="W111" s="139"/>
      <c r="X111" s="18">
        <v>1646143</v>
      </c>
      <c r="Y111" s="18">
        <v>1695527.29</v>
      </c>
      <c r="Z111" s="18">
        <v>1728450.15</v>
      </c>
      <c r="AA111" s="18">
        <v>3353254.072729494</v>
      </c>
      <c r="AB111" s="140">
        <f t="shared" si="64"/>
        <v>2105843.6281823735</v>
      </c>
      <c r="AC111" s="139"/>
      <c r="AD111" s="18">
        <v>1646143</v>
      </c>
      <c r="AE111" s="18">
        <v>1695527.29</v>
      </c>
      <c r="AF111" s="18">
        <v>1728450.15</v>
      </c>
      <c r="AG111" s="18">
        <v>3353254.072729494</v>
      </c>
      <c r="AH111" s="140">
        <f t="shared" si="65"/>
        <v>2105843.6281823735</v>
      </c>
      <c r="AI111" s="139"/>
      <c r="AJ111" s="18">
        <v>1646143</v>
      </c>
      <c r="AK111" s="18">
        <v>1695527.29</v>
      </c>
      <c r="AL111" s="18">
        <v>1728450.15</v>
      </c>
      <c r="AM111" s="18">
        <v>3353254.072729494</v>
      </c>
      <c r="AN111" s="140">
        <f t="shared" si="66"/>
        <v>2105843.6281823735</v>
      </c>
      <c r="AO111" s="139"/>
      <c r="AP111" s="18">
        <v>1646143</v>
      </c>
      <c r="AQ111" s="18">
        <v>1695527.29</v>
      </c>
      <c r="AR111" s="18">
        <v>1728450.15</v>
      </c>
      <c r="AS111" s="18">
        <v>3353254.072729494</v>
      </c>
      <c r="AT111" s="140">
        <f t="shared" si="67"/>
        <v>2105843.6281823735</v>
      </c>
      <c r="AU111" s="153"/>
      <c r="AV111" s="19">
        <v>1754545</v>
      </c>
      <c r="AW111" s="18">
        <v>1807181.35</v>
      </c>
      <c r="AX111" s="18">
        <v>1842272.25</v>
      </c>
      <c r="AY111" s="18">
        <v>3574073.0711560538</v>
      </c>
      <c r="AZ111" s="154">
        <f t="shared" si="61"/>
        <v>2244517.9177890131</v>
      </c>
      <c r="BA111" s="139"/>
      <c r="BB111" s="18">
        <v>1646143</v>
      </c>
      <c r="BC111" s="18">
        <v>1695527.29</v>
      </c>
      <c r="BD111" s="18">
        <v>1728450.15</v>
      </c>
      <c r="BE111" s="18">
        <v>3353254.072729494</v>
      </c>
      <c r="BF111" s="140">
        <f t="shared" si="68"/>
        <v>2105843.6281823735</v>
      </c>
      <c r="BG111" s="139"/>
      <c r="BH111" s="18">
        <v>1646143</v>
      </c>
      <c r="BI111" s="18">
        <v>1695527.29</v>
      </c>
      <c r="BJ111" s="18">
        <v>1728450.15</v>
      </c>
      <c r="BK111" s="18">
        <v>3353254.072729494</v>
      </c>
      <c r="BL111" s="140">
        <f t="shared" si="60"/>
        <v>2105843.6281823735</v>
      </c>
      <c r="BM111" s="139"/>
      <c r="BN111" s="29">
        <v>1646143</v>
      </c>
      <c r="BO111" s="29">
        <v>1695527.29</v>
      </c>
      <c r="BP111" s="29">
        <v>1728450.15</v>
      </c>
      <c r="BQ111" s="29">
        <v>3353254.072729494</v>
      </c>
      <c r="BR111" s="159">
        <f t="shared" ref="BR111:BR117" si="118">+AVERAGE(BN111:BQ111)</f>
        <v>2105843.6281823735</v>
      </c>
      <c r="BS111" s="139"/>
      <c r="BT111" s="18">
        <v>1646143</v>
      </c>
      <c r="BU111" s="18">
        <v>1695527.29</v>
      </c>
      <c r="BV111" s="18">
        <v>1728450.15</v>
      </c>
      <c r="BW111" s="18">
        <v>3353254.072729494</v>
      </c>
      <c r="BX111" s="140">
        <f t="shared" si="69"/>
        <v>2105843.6281823735</v>
      </c>
      <c r="BY111" s="139"/>
      <c r="BZ111" s="18">
        <v>1646143</v>
      </c>
      <c r="CA111" s="18">
        <v>1695527.29</v>
      </c>
      <c r="CB111" s="18">
        <v>1728450.15</v>
      </c>
      <c r="CC111" s="18">
        <v>3353254.072729494</v>
      </c>
      <c r="CD111" s="140">
        <f t="shared" si="90"/>
        <v>2105843.6281823735</v>
      </c>
      <c r="CE111" s="139"/>
      <c r="CF111" s="18">
        <v>1646143</v>
      </c>
      <c r="CG111" s="18">
        <v>1695527.29</v>
      </c>
      <c r="CH111" s="18">
        <v>1728450.15</v>
      </c>
      <c r="CI111" s="18">
        <v>3353254.072729494</v>
      </c>
      <c r="CJ111" s="140">
        <f t="shared" si="91"/>
        <v>2105843.6281823735</v>
      </c>
      <c r="CK111" s="139"/>
      <c r="CL111" s="18">
        <v>1646143</v>
      </c>
      <c r="CM111" s="18">
        <v>1695527.29</v>
      </c>
      <c r="CN111" s="18">
        <v>1728450.15</v>
      </c>
      <c r="CO111" s="18">
        <v>3353254.072729494</v>
      </c>
      <c r="CP111" s="140">
        <f t="shared" si="92"/>
        <v>2105843.6281823735</v>
      </c>
      <c r="CQ111" s="139"/>
      <c r="CR111" s="18">
        <v>1646143</v>
      </c>
      <c r="CS111" s="18">
        <v>1695527</v>
      </c>
      <c r="CT111" s="18">
        <v>1728450</v>
      </c>
      <c r="CU111" s="18">
        <v>3353254.072729494</v>
      </c>
      <c r="CV111" s="140">
        <f t="shared" si="93"/>
        <v>2105843.5181823736</v>
      </c>
      <c r="CW111" s="139"/>
      <c r="CX111" s="18">
        <v>1646143</v>
      </c>
      <c r="CY111" s="18">
        <v>1695527.29</v>
      </c>
      <c r="CZ111" s="18">
        <v>1728450.15</v>
      </c>
      <c r="DA111" s="18">
        <v>3353254.072729494</v>
      </c>
      <c r="DB111" s="140">
        <f t="shared" si="116"/>
        <v>2105843.6281823735</v>
      </c>
      <c r="DC111" s="139"/>
      <c r="DD111" s="18">
        <v>1646143</v>
      </c>
      <c r="DE111" s="18">
        <v>1695527.29</v>
      </c>
      <c r="DF111" s="18">
        <v>1728450.15</v>
      </c>
      <c r="DG111" s="18">
        <v>3353254.072729494</v>
      </c>
      <c r="DH111" s="140">
        <f t="shared" si="70"/>
        <v>2105843.6281823735</v>
      </c>
      <c r="DI111" s="139"/>
      <c r="DJ111" s="18">
        <v>1646143</v>
      </c>
      <c r="DK111" s="18">
        <v>1695527.29</v>
      </c>
      <c r="DL111" s="18">
        <v>1728450.15</v>
      </c>
      <c r="DM111" s="18">
        <v>3353254.072729494</v>
      </c>
      <c r="DN111" s="140">
        <f t="shared" si="71"/>
        <v>2105843.6281823735</v>
      </c>
      <c r="DO111" s="139"/>
      <c r="DP111" s="18">
        <v>1646143</v>
      </c>
      <c r="DQ111" s="18">
        <v>1695527.29</v>
      </c>
      <c r="DR111" s="18">
        <v>1728450.15</v>
      </c>
      <c r="DS111" s="18">
        <v>3353254.072729494</v>
      </c>
      <c r="DT111" s="140">
        <f t="shared" si="117"/>
        <v>2105843.6281823735</v>
      </c>
      <c r="DU111" s="139"/>
      <c r="DV111" s="18">
        <v>1646143</v>
      </c>
      <c r="DW111" s="18">
        <v>1695527.29</v>
      </c>
      <c r="DX111" s="18">
        <v>1728450.15</v>
      </c>
      <c r="DY111" s="18">
        <v>3353254.072729494</v>
      </c>
      <c r="DZ111" s="140">
        <f t="shared" si="94"/>
        <v>2105843.6281823735</v>
      </c>
      <c r="EA111" s="139"/>
      <c r="EB111" s="18">
        <v>1646143</v>
      </c>
      <c r="EC111" s="18">
        <v>1695527.29</v>
      </c>
      <c r="ED111" s="18">
        <v>1728450.15</v>
      </c>
      <c r="EE111" s="18">
        <v>3353254.072729494</v>
      </c>
      <c r="EF111" s="140">
        <f t="shared" si="72"/>
        <v>2105843.6281823735</v>
      </c>
      <c r="EG111" s="139"/>
      <c r="EH111" s="18">
        <v>1646143</v>
      </c>
      <c r="EI111" s="18">
        <v>1695527.29</v>
      </c>
      <c r="EJ111" s="18">
        <v>1728450.15</v>
      </c>
      <c r="EK111" s="18">
        <v>3353254.072729494</v>
      </c>
      <c r="EL111" s="140">
        <f t="shared" si="73"/>
        <v>2105843.6281823735</v>
      </c>
      <c r="EM111" s="139"/>
      <c r="EN111" s="18">
        <v>1646143</v>
      </c>
      <c r="EO111" s="18">
        <v>1695527.29</v>
      </c>
      <c r="EP111" s="18">
        <v>1728450.15</v>
      </c>
      <c r="EQ111" s="18">
        <v>3353254.072729494</v>
      </c>
      <c r="ER111" s="140">
        <f t="shared" si="74"/>
        <v>2105843.6281823735</v>
      </c>
      <c r="ES111" s="139"/>
      <c r="ET111" s="18">
        <v>1646143</v>
      </c>
      <c r="EU111" s="18">
        <v>1695527.29</v>
      </c>
      <c r="EV111" s="18">
        <v>1728450.15</v>
      </c>
      <c r="EW111" s="18">
        <v>3353254.072729494</v>
      </c>
      <c r="EX111" s="140">
        <f t="shared" si="95"/>
        <v>2105843.6281823735</v>
      </c>
      <c r="EY111" s="139"/>
      <c r="EZ111" s="18">
        <v>1646143</v>
      </c>
      <c r="FA111" s="18">
        <v>1695527.29</v>
      </c>
      <c r="FB111" s="18">
        <v>1728450.15</v>
      </c>
      <c r="FC111" s="18">
        <v>3353254.072729494</v>
      </c>
      <c r="FD111" s="140">
        <f t="shared" si="75"/>
        <v>2105843.6281823735</v>
      </c>
      <c r="FE111" s="139"/>
      <c r="FF111" s="18">
        <v>1646143</v>
      </c>
      <c r="FG111" s="18">
        <v>1695527.29</v>
      </c>
      <c r="FH111" s="18">
        <v>1728450.15</v>
      </c>
      <c r="FI111" s="18">
        <v>3353254.072729494</v>
      </c>
      <c r="FJ111" s="140">
        <f t="shared" si="76"/>
        <v>2105843.6281823735</v>
      </c>
      <c r="FK111" s="139"/>
      <c r="FL111" s="18">
        <v>1646143</v>
      </c>
      <c r="FM111" s="18">
        <v>1695527.29</v>
      </c>
      <c r="FN111" s="18">
        <v>1728450.15</v>
      </c>
      <c r="FO111" s="18">
        <v>3353254.072729494</v>
      </c>
      <c r="FP111" s="140">
        <f t="shared" si="77"/>
        <v>2105843.6281823735</v>
      </c>
      <c r="FQ111" s="139"/>
      <c r="FR111" s="18">
        <v>1646143</v>
      </c>
      <c r="FS111" s="18">
        <v>1695527.29</v>
      </c>
      <c r="FT111" s="18">
        <v>1728450.15</v>
      </c>
      <c r="FU111" s="18">
        <v>3353254.072729494</v>
      </c>
      <c r="FV111" s="140">
        <f t="shared" si="78"/>
        <v>2105843.6281823735</v>
      </c>
      <c r="FW111" s="139"/>
      <c r="FX111" s="18">
        <v>1646143</v>
      </c>
      <c r="FY111" s="18">
        <v>1695527.29</v>
      </c>
      <c r="FZ111" s="18">
        <v>1728450.15</v>
      </c>
      <c r="GA111" s="18">
        <v>3353254.072729494</v>
      </c>
      <c r="GB111" s="140">
        <f t="shared" si="79"/>
        <v>2105843.6281823735</v>
      </c>
      <c r="GC111" s="139"/>
      <c r="GD111" s="18">
        <v>1646143</v>
      </c>
      <c r="GE111" s="18">
        <v>1695527.29</v>
      </c>
      <c r="GF111" s="18">
        <v>1728450.15</v>
      </c>
      <c r="GG111" s="18">
        <v>3353254.072729494</v>
      </c>
      <c r="GH111" s="140">
        <f t="shared" si="80"/>
        <v>2105843.6281823735</v>
      </c>
      <c r="GI111" s="139"/>
      <c r="GJ111" s="18">
        <v>1646143</v>
      </c>
      <c r="GK111" s="18">
        <v>1695527.29</v>
      </c>
      <c r="GL111" s="18">
        <v>1728450.15</v>
      </c>
      <c r="GM111" s="18">
        <v>3353254.072729494</v>
      </c>
      <c r="GN111" s="140">
        <f t="shared" si="96"/>
        <v>2105843.6281823735</v>
      </c>
      <c r="GO111" s="139"/>
      <c r="GP111" s="18">
        <v>1646143</v>
      </c>
      <c r="GQ111" s="18">
        <v>1695527.29</v>
      </c>
      <c r="GR111" s="18">
        <v>1728450.15</v>
      </c>
      <c r="GS111" s="18">
        <v>3353254.072729494</v>
      </c>
      <c r="GT111" s="140">
        <f t="shared" si="97"/>
        <v>2105843.6281823735</v>
      </c>
      <c r="GU111" s="139"/>
      <c r="GV111" s="18">
        <v>1646143</v>
      </c>
      <c r="GW111" s="18">
        <v>1695527.29</v>
      </c>
      <c r="GX111" s="18">
        <v>1728450.15</v>
      </c>
      <c r="GY111" s="18">
        <v>3353254.072729494</v>
      </c>
      <c r="GZ111" s="140">
        <f t="shared" si="98"/>
        <v>2105843.6281823735</v>
      </c>
      <c r="HA111" s="139"/>
      <c r="HB111" s="18">
        <v>1646143</v>
      </c>
      <c r="HC111" s="18">
        <v>1695527.29</v>
      </c>
      <c r="HD111" s="18">
        <v>1728450.15</v>
      </c>
      <c r="HE111" s="18">
        <v>3353254.072729494</v>
      </c>
      <c r="HF111" s="140">
        <f t="shared" si="99"/>
        <v>2105843.6281823735</v>
      </c>
      <c r="HG111" s="139"/>
      <c r="HH111" s="18">
        <v>1646143</v>
      </c>
      <c r="HI111" s="18">
        <v>1695527.29</v>
      </c>
      <c r="HJ111" s="18">
        <v>1728450.15</v>
      </c>
      <c r="HK111" s="18">
        <v>3353254.072729494</v>
      </c>
      <c r="HL111" s="140">
        <f t="shared" si="100"/>
        <v>2105843.6281823735</v>
      </c>
      <c r="HM111" s="139"/>
      <c r="HN111" s="18">
        <v>1646143</v>
      </c>
      <c r="HO111" s="18">
        <v>1695527.29</v>
      </c>
      <c r="HP111" s="18">
        <v>1728450.15</v>
      </c>
      <c r="HQ111" s="18">
        <v>3353254.072729494</v>
      </c>
      <c r="HR111" s="140">
        <f t="shared" si="101"/>
        <v>2105843.6281823735</v>
      </c>
      <c r="HS111" s="139"/>
      <c r="HT111" s="18">
        <v>1646143</v>
      </c>
      <c r="HU111" s="18">
        <v>1695527.29</v>
      </c>
      <c r="HV111" s="18">
        <v>1728450.15</v>
      </c>
      <c r="HW111" s="18">
        <v>3353254.072729494</v>
      </c>
      <c r="HX111" s="140">
        <f t="shared" si="102"/>
        <v>2105843.6281823735</v>
      </c>
      <c r="HY111" s="139"/>
      <c r="HZ111" s="18">
        <v>1646143</v>
      </c>
      <c r="IA111" s="18">
        <v>1695527.29</v>
      </c>
      <c r="IB111" s="18">
        <v>1728450.15</v>
      </c>
      <c r="IC111" s="18">
        <v>3353254.072729494</v>
      </c>
      <c r="ID111" s="140">
        <f t="shared" si="103"/>
        <v>2105843.6281823735</v>
      </c>
      <c r="IE111" s="139"/>
      <c r="IF111" s="18">
        <v>1646143</v>
      </c>
      <c r="IG111" s="18">
        <v>1695527.29</v>
      </c>
      <c r="IH111" s="18">
        <v>1728450.15</v>
      </c>
      <c r="II111" s="18">
        <v>3353254.072729494</v>
      </c>
      <c r="IJ111" s="140">
        <f t="shared" si="104"/>
        <v>2105843.6281823735</v>
      </c>
      <c r="IK111" s="139"/>
      <c r="IL111" s="18">
        <v>1646143</v>
      </c>
      <c r="IM111" s="18">
        <v>1695527.29</v>
      </c>
      <c r="IN111" s="18">
        <v>1728450.15</v>
      </c>
      <c r="IO111" s="18">
        <v>3353254.072729494</v>
      </c>
      <c r="IP111" s="140">
        <f t="shared" si="105"/>
        <v>2105843.6281823735</v>
      </c>
      <c r="IQ111" s="139"/>
      <c r="IR111" s="18">
        <v>1646143</v>
      </c>
      <c r="IS111" s="18">
        <v>1695527.29</v>
      </c>
      <c r="IT111" s="18">
        <v>1728450.15</v>
      </c>
      <c r="IU111" s="18">
        <v>3353254.072729494</v>
      </c>
      <c r="IV111" s="140">
        <f t="shared" si="106"/>
        <v>2105843.6281823735</v>
      </c>
      <c r="IW111" s="139"/>
      <c r="IX111" s="18">
        <v>1646143</v>
      </c>
      <c r="IY111" s="18">
        <v>1695527.29</v>
      </c>
      <c r="IZ111" s="18">
        <v>1728450.15</v>
      </c>
      <c r="JA111" s="18">
        <v>3353254.072729494</v>
      </c>
      <c r="JB111" s="140">
        <f t="shared" si="107"/>
        <v>2105843.6281823735</v>
      </c>
      <c r="JC111" s="139"/>
      <c r="JD111" s="18">
        <v>1646143</v>
      </c>
      <c r="JE111" s="18">
        <v>1695527.29</v>
      </c>
      <c r="JF111" s="18">
        <v>1728450.15</v>
      </c>
      <c r="JG111" s="18">
        <v>3353254.072729494</v>
      </c>
      <c r="JH111" s="140">
        <f t="shared" si="108"/>
        <v>2105843.6281823735</v>
      </c>
      <c r="JI111" s="139"/>
      <c r="JJ111" s="18">
        <v>1646143</v>
      </c>
      <c r="JK111" s="18">
        <v>1695527.29</v>
      </c>
      <c r="JL111" s="18">
        <v>1728450.15</v>
      </c>
      <c r="JM111" s="18">
        <v>3353254.072729494</v>
      </c>
      <c r="JN111" s="140">
        <f t="shared" si="109"/>
        <v>2105843.6281823735</v>
      </c>
      <c r="JO111" s="167"/>
      <c r="JP111" s="18">
        <v>1728524</v>
      </c>
      <c r="JQ111" s="18">
        <v>1780379.72</v>
      </c>
      <c r="JR111" s="18">
        <v>1814950.2</v>
      </c>
      <c r="JS111" s="18">
        <v>3521067.0098125096</v>
      </c>
      <c r="JT111" s="168">
        <f t="shared" si="110"/>
        <v>2211230.2324531274</v>
      </c>
      <c r="JU111" s="139"/>
      <c r="JV111" s="18">
        <v>1646143</v>
      </c>
      <c r="JW111" s="18">
        <v>1695527.29</v>
      </c>
      <c r="JX111" s="18">
        <v>1728450.15</v>
      </c>
      <c r="JY111" s="18">
        <v>3353254.072729494</v>
      </c>
      <c r="JZ111" s="140">
        <f t="shared" si="111"/>
        <v>2105843.6281823735</v>
      </c>
      <c r="KA111" s="139"/>
      <c r="KB111" s="18">
        <v>1646143</v>
      </c>
      <c r="KC111" s="18">
        <v>1695527.29</v>
      </c>
      <c r="KD111" s="18">
        <v>1728450.15</v>
      </c>
      <c r="KE111" s="18">
        <v>3353254.072729494</v>
      </c>
      <c r="KF111" s="140">
        <f t="shared" si="112"/>
        <v>2105843.6281823735</v>
      </c>
      <c r="KG111" s="139"/>
      <c r="KH111" s="18">
        <v>1646143</v>
      </c>
      <c r="KI111" s="18">
        <v>1695527.29</v>
      </c>
      <c r="KJ111" s="18">
        <v>1728450.15</v>
      </c>
      <c r="KK111" s="18">
        <v>3353254.072729494</v>
      </c>
      <c r="KL111" s="140">
        <f t="shared" si="81"/>
        <v>2105843.6281823735</v>
      </c>
      <c r="KM111" s="139"/>
      <c r="KN111" s="18">
        <v>1646143</v>
      </c>
      <c r="KO111" s="18">
        <v>1695527.29</v>
      </c>
      <c r="KP111" s="18">
        <v>1728450.15</v>
      </c>
      <c r="KQ111" s="18">
        <v>3353254.072729494</v>
      </c>
      <c r="KR111" s="140">
        <f t="shared" si="113"/>
        <v>2105843.6281823735</v>
      </c>
      <c r="KS111" s="173"/>
      <c r="KT111" s="18">
        <v>1646143</v>
      </c>
      <c r="KU111" s="18">
        <v>1695527.29</v>
      </c>
      <c r="KV111" s="18">
        <v>1728450.15</v>
      </c>
      <c r="KW111" s="18">
        <v>3353254.072729494</v>
      </c>
      <c r="KX111" s="140">
        <f t="shared" si="114"/>
        <v>2105843.6281823735</v>
      </c>
      <c r="KY111" s="148"/>
      <c r="KZ111" s="18">
        <v>1646143</v>
      </c>
      <c r="LA111" s="18">
        <v>1695527.29</v>
      </c>
      <c r="LB111" s="18">
        <v>1728450.15</v>
      </c>
      <c r="LC111" s="18">
        <v>3353254.072729494</v>
      </c>
      <c r="LD111" s="177">
        <f t="shared" si="115"/>
        <v>2105843.6281823735</v>
      </c>
      <c r="LE111" s="148"/>
      <c r="LF111" s="18">
        <v>1646143</v>
      </c>
      <c r="LG111" s="18">
        <v>1695527.29</v>
      </c>
      <c r="LH111" s="18">
        <v>1728450.15</v>
      </c>
      <c r="LI111" s="18">
        <v>3353254.072729494</v>
      </c>
      <c r="LJ111" s="177">
        <f t="shared" si="82"/>
        <v>2105843.6281823735</v>
      </c>
      <c r="LK111" s="148"/>
      <c r="LL111" s="18">
        <v>1754545</v>
      </c>
      <c r="LM111" s="18">
        <v>1807181.35</v>
      </c>
      <c r="LN111" s="18">
        <v>1842272.25</v>
      </c>
      <c r="LO111" s="18">
        <v>3353254.072729494</v>
      </c>
      <c r="LP111" s="177">
        <f t="shared" si="83"/>
        <v>2189313.1681823735</v>
      </c>
      <c r="LQ111" s="148"/>
      <c r="LR111" s="18">
        <v>1754545</v>
      </c>
      <c r="LS111" s="18">
        <v>1807181.35</v>
      </c>
      <c r="LT111" s="18">
        <v>1842272.25</v>
      </c>
      <c r="LU111" s="18">
        <v>3353254.072729494</v>
      </c>
      <c r="LV111" s="177">
        <f t="shared" si="84"/>
        <v>2189313.1681823735</v>
      </c>
      <c r="LW111" s="148"/>
      <c r="LX111" s="18">
        <v>1754545</v>
      </c>
      <c r="LY111" s="18">
        <v>1807181.35</v>
      </c>
      <c r="LZ111" s="18">
        <v>1842272.25</v>
      </c>
      <c r="MA111" s="18">
        <v>3353254.072729494</v>
      </c>
      <c r="MB111" s="177">
        <f t="shared" si="85"/>
        <v>2189313.1681823735</v>
      </c>
      <c r="MC111" s="148"/>
      <c r="MD111" s="18">
        <v>1754545</v>
      </c>
      <c r="ME111" s="18">
        <v>1807181.35</v>
      </c>
      <c r="MF111" s="18">
        <v>1842272.25</v>
      </c>
      <c r="MG111" s="18">
        <v>3353254.072729494</v>
      </c>
      <c r="MH111" s="177">
        <f t="shared" si="86"/>
        <v>2189313.1681823735</v>
      </c>
      <c r="MI111" s="148"/>
      <c r="MJ111" s="18">
        <v>1754545</v>
      </c>
      <c r="MK111" s="18">
        <v>1807181.35</v>
      </c>
      <c r="ML111" s="18">
        <v>1842272.25</v>
      </c>
      <c r="MM111" s="18">
        <v>3353254.072729494</v>
      </c>
      <c r="MN111" s="177">
        <f t="shared" si="87"/>
        <v>2189313.1681823735</v>
      </c>
      <c r="MO111" s="148"/>
      <c r="MP111" s="18">
        <v>1754545</v>
      </c>
      <c r="MQ111" s="18">
        <v>1807181.35</v>
      </c>
      <c r="MR111" s="18">
        <v>1842272.25</v>
      </c>
      <c r="MS111" s="18">
        <v>3353254.072729494</v>
      </c>
      <c r="MT111" s="177">
        <f t="shared" si="88"/>
        <v>2189313.1681823735</v>
      </c>
      <c r="MU111" s="181">
        <v>124956076.48640956</v>
      </c>
    </row>
    <row r="112" spans="1:413" s="2" customFormat="1" ht="14" x14ac:dyDescent="0.35">
      <c r="A112" s="201">
        <v>104</v>
      </c>
      <c r="B112" s="16" t="s">
        <v>183</v>
      </c>
      <c r="C112" s="17">
        <v>1</v>
      </c>
      <c r="D112" s="202" t="s">
        <v>74</v>
      </c>
      <c r="E112" s="139"/>
      <c r="F112" s="18">
        <v>58816</v>
      </c>
      <c r="G112" s="18">
        <v>60580.480000000003</v>
      </c>
      <c r="H112" s="18">
        <v>61756.800000000003</v>
      </c>
      <c r="I112" s="18">
        <v>119810.42703179552</v>
      </c>
      <c r="J112" s="140">
        <f t="shared" si="89"/>
        <v>75240.926757948881</v>
      </c>
      <c r="K112" s="139"/>
      <c r="L112" s="18">
        <v>59769</v>
      </c>
      <c r="M112" s="18">
        <v>61562.07</v>
      </c>
      <c r="N112" s="18">
        <v>62757.45</v>
      </c>
      <c r="O112" s="18">
        <v>121751.65126174052</v>
      </c>
      <c r="P112" s="140">
        <f t="shared" si="62"/>
        <v>76460.042815435139</v>
      </c>
      <c r="Q112" s="139"/>
      <c r="R112" s="18">
        <v>59769</v>
      </c>
      <c r="S112" s="18">
        <v>61562.07</v>
      </c>
      <c r="T112" s="18">
        <v>62757.45</v>
      </c>
      <c r="U112" s="18">
        <v>121751.65126174052</v>
      </c>
      <c r="V112" s="140">
        <f t="shared" si="63"/>
        <v>76460.042815435139</v>
      </c>
      <c r="W112" s="139"/>
      <c r="X112" s="18">
        <v>59769</v>
      </c>
      <c r="Y112" s="18">
        <v>61562.07</v>
      </c>
      <c r="Z112" s="18">
        <v>62757.45</v>
      </c>
      <c r="AA112" s="18">
        <v>121751.65126174052</v>
      </c>
      <c r="AB112" s="140">
        <f t="shared" si="64"/>
        <v>76460.042815435139</v>
      </c>
      <c r="AC112" s="139"/>
      <c r="AD112" s="18">
        <v>59769</v>
      </c>
      <c r="AE112" s="18">
        <v>61562.07</v>
      </c>
      <c r="AF112" s="18">
        <v>62757.45</v>
      </c>
      <c r="AG112" s="18">
        <v>121751.65126174052</v>
      </c>
      <c r="AH112" s="140">
        <f t="shared" si="65"/>
        <v>76460.042815435139</v>
      </c>
      <c r="AI112" s="139"/>
      <c r="AJ112" s="18">
        <v>59769</v>
      </c>
      <c r="AK112" s="18">
        <v>61562.07</v>
      </c>
      <c r="AL112" s="18">
        <v>62757.45</v>
      </c>
      <c r="AM112" s="18">
        <v>121751.65126174052</v>
      </c>
      <c r="AN112" s="140">
        <f t="shared" si="66"/>
        <v>76460.042815435139</v>
      </c>
      <c r="AO112" s="139"/>
      <c r="AP112" s="18">
        <v>59769</v>
      </c>
      <c r="AQ112" s="18">
        <v>61562.07</v>
      </c>
      <c r="AR112" s="18">
        <v>62757.45</v>
      </c>
      <c r="AS112" s="18">
        <v>121751.65126174052</v>
      </c>
      <c r="AT112" s="140">
        <f t="shared" si="67"/>
        <v>76460.042815435139</v>
      </c>
      <c r="AU112" s="153"/>
      <c r="AV112" s="19">
        <v>63705</v>
      </c>
      <c r="AW112" s="18">
        <v>65616.149999999994</v>
      </c>
      <c r="AX112" s="18">
        <v>66890.25</v>
      </c>
      <c r="AY112" s="18">
        <v>129769.25956259719</v>
      </c>
      <c r="AZ112" s="154">
        <f t="shared" si="61"/>
        <v>81495.164890649292</v>
      </c>
      <c r="BA112" s="139"/>
      <c r="BB112" s="18">
        <v>59769</v>
      </c>
      <c r="BC112" s="18">
        <v>61562.07</v>
      </c>
      <c r="BD112" s="18">
        <v>62757.45</v>
      </c>
      <c r="BE112" s="18">
        <v>121751.65126174052</v>
      </c>
      <c r="BF112" s="140">
        <f t="shared" si="68"/>
        <v>76460.042815435139</v>
      </c>
      <c r="BG112" s="139"/>
      <c r="BH112" s="18">
        <v>59769</v>
      </c>
      <c r="BI112" s="18">
        <v>61562.07</v>
      </c>
      <c r="BJ112" s="18">
        <v>62757.45</v>
      </c>
      <c r="BK112" s="18">
        <v>121751.65126174052</v>
      </c>
      <c r="BL112" s="140">
        <f t="shared" si="60"/>
        <v>76460.042815435139</v>
      </c>
      <c r="BM112" s="139"/>
      <c r="BN112" s="29">
        <v>59769</v>
      </c>
      <c r="BO112" s="29">
        <v>61562.07</v>
      </c>
      <c r="BP112" s="29">
        <v>62757.45</v>
      </c>
      <c r="BQ112" s="29">
        <v>121751.65126174052</v>
      </c>
      <c r="BR112" s="159">
        <f t="shared" si="118"/>
        <v>76460.042815435139</v>
      </c>
      <c r="BS112" s="139"/>
      <c r="BT112" s="18">
        <v>59769</v>
      </c>
      <c r="BU112" s="18">
        <v>61562.07</v>
      </c>
      <c r="BV112" s="18">
        <v>62757.45</v>
      </c>
      <c r="BW112" s="18">
        <v>121751.65126174052</v>
      </c>
      <c r="BX112" s="140">
        <f t="shared" si="69"/>
        <v>76460.042815435139</v>
      </c>
      <c r="BY112" s="139"/>
      <c r="BZ112" s="18">
        <v>59769</v>
      </c>
      <c r="CA112" s="18">
        <v>61562.07</v>
      </c>
      <c r="CB112" s="18">
        <v>62757.45</v>
      </c>
      <c r="CC112" s="18">
        <v>121751.65126174052</v>
      </c>
      <c r="CD112" s="140">
        <f t="shared" si="90"/>
        <v>76460.042815435139</v>
      </c>
      <c r="CE112" s="139"/>
      <c r="CF112" s="18">
        <v>59769</v>
      </c>
      <c r="CG112" s="18">
        <v>61562.07</v>
      </c>
      <c r="CH112" s="18">
        <v>62757.45</v>
      </c>
      <c r="CI112" s="18">
        <v>121751.65126174052</v>
      </c>
      <c r="CJ112" s="140">
        <f t="shared" si="91"/>
        <v>76460.042815435139</v>
      </c>
      <c r="CK112" s="139"/>
      <c r="CL112" s="18">
        <v>59769</v>
      </c>
      <c r="CM112" s="18">
        <v>61562.07</v>
      </c>
      <c r="CN112" s="18">
        <v>62757.45</v>
      </c>
      <c r="CO112" s="18">
        <v>121751.65126174052</v>
      </c>
      <c r="CP112" s="140">
        <f t="shared" si="92"/>
        <v>76460.042815435139</v>
      </c>
      <c r="CQ112" s="139"/>
      <c r="CR112" s="18">
        <v>59769</v>
      </c>
      <c r="CS112" s="18">
        <v>61562</v>
      </c>
      <c r="CT112" s="18">
        <v>62757</v>
      </c>
      <c r="CU112" s="18">
        <v>121751.65126174052</v>
      </c>
      <c r="CV112" s="140">
        <f t="shared" si="93"/>
        <v>76459.912815435135</v>
      </c>
      <c r="CW112" s="139"/>
      <c r="CX112" s="18">
        <v>59769</v>
      </c>
      <c r="CY112" s="18">
        <v>61562.07</v>
      </c>
      <c r="CZ112" s="18">
        <v>62757.45</v>
      </c>
      <c r="DA112" s="18">
        <v>121751.65126174052</v>
      </c>
      <c r="DB112" s="140">
        <f t="shared" si="116"/>
        <v>76460.042815435139</v>
      </c>
      <c r="DC112" s="139"/>
      <c r="DD112" s="18">
        <v>59769</v>
      </c>
      <c r="DE112" s="18">
        <v>61562.07</v>
      </c>
      <c r="DF112" s="18">
        <v>62757.45</v>
      </c>
      <c r="DG112" s="18">
        <v>121751.65126174052</v>
      </c>
      <c r="DH112" s="140">
        <f t="shared" si="70"/>
        <v>76460.042815435139</v>
      </c>
      <c r="DI112" s="139"/>
      <c r="DJ112" s="18">
        <v>59769</v>
      </c>
      <c r="DK112" s="18">
        <v>61562.07</v>
      </c>
      <c r="DL112" s="18">
        <v>62757.45</v>
      </c>
      <c r="DM112" s="18">
        <v>121751.65126174052</v>
      </c>
      <c r="DN112" s="140">
        <f t="shared" si="71"/>
        <v>76460.042815435139</v>
      </c>
      <c r="DO112" s="139"/>
      <c r="DP112" s="18">
        <v>59769</v>
      </c>
      <c r="DQ112" s="18">
        <v>61562.07</v>
      </c>
      <c r="DR112" s="18">
        <v>62757.45</v>
      </c>
      <c r="DS112" s="18">
        <v>121751.65126174052</v>
      </c>
      <c r="DT112" s="140">
        <f t="shared" si="117"/>
        <v>76460.042815435139</v>
      </c>
      <c r="DU112" s="139"/>
      <c r="DV112" s="18">
        <v>59769</v>
      </c>
      <c r="DW112" s="18">
        <v>61562.07</v>
      </c>
      <c r="DX112" s="18">
        <v>62757.45</v>
      </c>
      <c r="DY112" s="18">
        <v>121751.65126174052</v>
      </c>
      <c r="DZ112" s="140">
        <f t="shared" si="94"/>
        <v>76460.042815435139</v>
      </c>
      <c r="EA112" s="139"/>
      <c r="EB112" s="18">
        <v>59769</v>
      </c>
      <c r="EC112" s="18">
        <v>61562.07</v>
      </c>
      <c r="ED112" s="18">
        <v>62757.45</v>
      </c>
      <c r="EE112" s="18">
        <v>121751.65126174052</v>
      </c>
      <c r="EF112" s="140">
        <f t="shared" si="72"/>
        <v>76460.042815435139</v>
      </c>
      <c r="EG112" s="139"/>
      <c r="EH112" s="18">
        <v>59769</v>
      </c>
      <c r="EI112" s="18">
        <v>61562.07</v>
      </c>
      <c r="EJ112" s="18">
        <v>62757.45</v>
      </c>
      <c r="EK112" s="18">
        <v>121751.65126174052</v>
      </c>
      <c r="EL112" s="140">
        <f t="shared" si="73"/>
        <v>76460.042815435139</v>
      </c>
      <c r="EM112" s="139"/>
      <c r="EN112" s="18">
        <v>59769</v>
      </c>
      <c r="EO112" s="18">
        <v>61562.07</v>
      </c>
      <c r="EP112" s="18">
        <v>62757.45</v>
      </c>
      <c r="EQ112" s="18">
        <v>121751.65126174052</v>
      </c>
      <c r="ER112" s="140">
        <f t="shared" si="74"/>
        <v>76460.042815435139</v>
      </c>
      <c r="ES112" s="139"/>
      <c r="ET112" s="18">
        <v>59769</v>
      </c>
      <c r="EU112" s="18">
        <v>61562.07</v>
      </c>
      <c r="EV112" s="18">
        <v>62757.45</v>
      </c>
      <c r="EW112" s="18">
        <v>121751.65126174052</v>
      </c>
      <c r="EX112" s="140">
        <f t="shared" si="95"/>
        <v>76460.042815435139</v>
      </c>
      <c r="EY112" s="139"/>
      <c r="EZ112" s="18">
        <v>59769</v>
      </c>
      <c r="FA112" s="18">
        <v>61562.07</v>
      </c>
      <c r="FB112" s="18">
        <v>62757.45</v>
      </c>
      <c r="FC112" s="18">
        <v>121751.65126174052</v>
      </c>
      <c r="FD112" s="140">
        <f t="shared" si="75"/>
        <v>76460.042815435139</v>
      </c>
      <c r="FE112" s="139"/>
      <c r="FF112" s="18">
        <v>59769</v>
      </c>
      <c r="FG112" s="18">
        <v>61562.07</v>
      </c>
      <c r="FH112" s="18">
        <v>62757.45</v>
      </c>
      <c r="FI112" s="18">
        <v>121751.65126174052</v>
      </c>
      <c r="FJ112" s="140">
        <f t="shared" si="76"/>
        <v>76460.042815435139</v>
      </c>
      <c r="FK112" s="139"/>
      <c r="FL112" s="18">
        <v>59769</v>
      </c>
      <c r="FM112" s="18">
        <v>61562.07</v>
      </c>
      <c r="FN112" s="18">
        <v>62757.45</v>
      </c>
      <c r="FO112" s="18">
        <v>121751.65126174052</v>
      </c>
      <c r="FP112" s="140">
        <f t="shared" si="77"/>
        <v>76460.042815435139</v>
      </c>
      <c r="FQ112" s="139"/>
      <c r="FR112" s="18">
        <v>59769</v>
      </c>
      <c r="FS112" s="18">
        <v>61562.07</v>
      </c>
      <c r="FT112" s="18">
        <v>62757.45</v>
      </c>
      <c r="FU112" s="18">
        <v>121751.65126174052</v>
      </c>
      <c r="FV112" s="140">
        <f t="shared" si="78"/>
        <v>76460.042815435139</v>
      </c>
      <c r="FW112" s="139"/>
      <c r="FX112" s="18">
        <v>59769</v>
      </c>
      <c r="FY112" s="18">
        <v>61562.07</v>
      </c>
      <c r="FZ112" s="18">
        <v>62757.45</v>
      </c>
      <c r="GA112" s="18">
        <v>121751.65126174052</v>
      </c>
      <c r="GB112" s="140">
        <f t="shared" si="79"/>
        <v>76460.042815435139</v>
      </c>
      <c r="GC112" s="139"/>
      <c r="GD112" s="18">
        <v>59769</v>
      </c>
      <c r="GE112" s="18">
        <v>61562.07</v>
      </c>
      <c r="GF112" s="18">
        <v>62757.45</v>
      </c>
      <c r="GG112" s="18">
        <v>121751.65126174052</v>
      </c>
      <c r="GH112" s="140">
        <f t="shared" si="80"/>
        <v>76460.042815435139</v>
      </c>
      <c r="GI112" s="139"/>
      <c r="GJ112" s="18">
        <v>59769</v>
      </c>
      <c r="GK112" s="18">
        <v>61562.07</v>
      </c>
      <c r="GL112" s="18">
        <v>62757.45</v>
      </c>
      <c r="GM112" s="18">
        <v>121751.65126174052</v>
      </c>
      <c r="GN112" s="140">
        <f t="shared" si="96"/>
        <v>76460.042815435139</v>
      </c>
      <c r="GO112" s="139"/>
      <c r="GP112" s="18">
        <v>59769</v>
      </c>
      <c r="GQ112" s="18">
        <v>61562.07</v>
      </c>
      <c r="GR112" s="18">
        <v>62757.45</v>
      </c>
      <c r="GS112" s="18">
        <v>121751.65126174052</v>
      </c>
      <c r="GT112" s="140">
        <f t="shared" si="97"/>
        <v>76460.042815435139</v>
      </c>
      <c r="GU112" s="139"/>
      <c r="GV112" s="18">
        <v>59769</v>
      </c>
      <c r="GW112" s="18">
        <v>61562.07</v>
      </c>
      <c r="GX112" s="18">
        <v>62757.45</v>
      </c>
      <c r="GY112" s="18">
        <v>121751.65126174052</v>
      </c>
      <c r="GZ112" s="140">
        <f t="shared" si="98"/>
        <v>76460.042815435139</v>
      </c>
      <c r="HA112" s="139"/>
      <c r="HB112" s="18">
        <v>59769</v>
      </c>
      <c r="HC112" s="18">
        <v>61562.07</v>
      </c>
      <c r="HD112" s="18">
        <v>62757.45</v>
      </c>
      <c r="HE112" s="18">
        <v>121751.65126174052</v>
      </c>
      <c r="HF112" s="140">
        <f t="shared" si="99"/>
        <v>76460.042815435139</v>
      </c>
      <c r="HG112" s="139"/>
      <c r="HH112" s="18">
        <v>59769</v>
      </c>
      <c r="HI112" s="18">
        <v>61562.07</v>
      </c>
      <c r="HJ112" s="18">
        <v>62757.45</v>
      </c>
      <c r="HK112" s="18">
        <v>121751.65126174052</v>
      </c>
      <c r="HL112" s="140">
        <f t="shared" si="100"/>
        <v>76460.042815435139</v>
      </c>
      <c r="HM112" s="139"/>
      <c r="HN112" s="18">
        <v>59769</v>
      </c>
      <c r="HO112" s="18">
        <v>61562.07</v>
      </c>
      <c r="HP112" s="18">
        <v>62757.45</v>
      </c>
      <c r="HQ112" s="18">
        <v>121751.65126174052</v>
      </c>
      <c r="HR112" s="140">
        <f t="shared" si="101"/>
        <v>76460.042815435139</v>
      </c>
      <c r="HS112" s="139"/>
      <c r="HT112" s="18">
        <v>59769</v>
      </c>
      <c r="HU112" s="18">
        <v>61562.07</v>
      </c>
      <c r="HV112" s="18">
        <v>62757.45</v>
      </c>
      <c r="HW112" s="18">
        <v>121751.65126174052</v>
      </c>
      <c r="HX112" s="140">
        <f t="shared" si="102"/>
        <v>76460.042815435139</v>
      </c>
      <c r="HY112" s="139"/>
      <c r="HZ112" s="18">
        <v>59769</v>
      </c>
      <c r="IA112" s="18">
        <v>61562.07</v>
      </c>
      <c r="IB112" s="18">
        <v>62757.45</v>
      </c>
      <c r="IC112" s="18">
        <v>121751.65126174052</v>
      </c>
      <c r="ID112" s="140">
        <f t="shared" si="103"/>
        <v>76460.042815435139</v>
      </c>
      <c r="IE112" s="139"/>
      <c r="IF112" s="18">
        <v>59769</v>
      </c>
      <c r="IG112" s="18">
        <v>61562.07</v>
      </c>
      <c r="IH112" s="18">
        <v>62757.45</v>
      </c>
      <c r="II112" s="18">
        <v>121751.65126174052</v>
      </c>
      <c r="IJ112" s="140">
        <f t="shared" si="104"/>
        <v>76460.042815435139</v>
      </c>
      <c r="IK112" s="139"/>
      <c r="IL112" s="18">
        <v>59769</v>
      </c>
      <c r="IM112" s="18">
        <v>61562.07</v>
      </c>
      <c r="IN112" s="18">
        <v>62757.45</v>
      </c>
      <c r="IO112" s="18">
        <v>121751.65126174052</v>
      </c>
      <c r="IP112" s="140">
        <f t="shared" si="105"/>
        <v>76460.042815435139</v>
      </c>
      <c r="IQ112" s="139"/>
      <c r="IR112" s="18">
        <v>59769</v>
      </c>
      <c r="IS112" s="18">
        <v>61562.07</v>
      </c>
      <c r="IT112" s="18">
        <v>62757.45</v>
      </c>
      <c r="IU112" s="18">
        <v>121751.65126174052</v>
      </c>
      <c r="IV112" s="140">
        <f t="shared" si="106"/>
        <v>76460.042815435139</v>
      </c>
      <c r="IW112" s="139"/>
      <c r="IX112" s="18">
        <v>59769</v>
      </c>
      <c r="IY112" s="18">
        <v>61562.07</v>
      </c>
      <c r="IZ112" s="18">
        <v>62757.45</v>
      </c>
      <c r="JA112" s="18">
        <v>121751.65126174052</v>
      </c>
      <c r="JB112" s="140">
        <f t="shared" si="107"/>
        <v>76460.042815435139</v>
      </c>
      <c r="JC112" s="139"/>
      <c r="JD112" s="18">
        <v>59769</v>
      </c>
      <c r="JE112" s="18">
        <v>61562.07</v>
      </c>
      <c r="JF112" s="18">
        <v>62757.45</v>
      </c>
      <c r="JG112" s="18">
        <v>121751.65126174052</v>
      </c>
      <c r="JH112" s="140">
        <f t="shared" si="108"/>
        <v>76460.042815435139</v>
      </c>
      <c r="JI112" s="139"/>
      <c r="JJ112" s="18">
        <v>59769</v>
      </c>
      <c r="JK112" s="18">
        <v>61562.07</v>
      </c>
      <c r="JL112" s="18">
        <v>62757.45</v>
      </c>
      <c r="JM112" s="18">
        <v>121751.65126174052</v>
      </c>
      <c r="JN112" s="140">
        <f t="shared" si="109"/>
        <v>76460.042815435139</v>
      </c>
      <c r="JO112" s="167"/>
      <c r="JP112" s="18">
        <v>62760</v>
      </c>
      <c r="JQ112" s="18">
        <v>64642.8</v>
      </c>
      <c r="JR112" s="18">
        <v>65898</v>
      </c>
      <c r="JS112" s="18">
        <v>127844.6885770755</v>
      </c>
      <c r="JT112" s="168">
        <f t="shared" si="110"/>
        <v>80286.372144268869</v>
      </c>
      <c r="JU112" s="139"/>
      <c r="JV112" s="18">
        <v>59769</v>
      </c>
      <c r="JW112" s="18">
        <v>61562.07</v>
      </c>
      <c r="JX112" s="18">
        <v>62757.45</v>
      </c>
      <c r="JY112" s="18">
        <v>121751.65126174052</v>
      </c>
      <c r="JZ112" s="140">
        <f t="shared" si="111"/>
        <v>76460.042815435139</v>
      </c>
      <c r="KA112" s="139"/>
      <c r="KB112" s="18">
        <v>59769</v>
      </c>
      <c r="KC112" s="18">
        <v>61562.07</v>
      </c>
      <c r="KD112" s="18">
        <v>62757.45</v>
      </c>
      <c r="KE112" s="18">
        <v>121751.65126174052</v>
      </c>
      <c r="KF112" s="140">
        <f t="shared" si="112"/>
        <v>76460.042815435139</v>
      </c>
      <c r="KG112" s="139"/>
      <c r="KH112" s="18">
        <v>59769</v>
      </c>
      <c r="KI112" s="18">
        <v>61562.07</v>
      </c>
      <c r="KJ112" s="18">
        <v>62757.45</v>
      </c>
      <c r="KK112" s="18">
        <v>121751.65126174052</v>
      </c>
      <c r="KL112" s="140">
        <f t="shared" si="81"/>
        <v>76460.042815435139</v>
      </c>
      <c r="KM112" s="139"/>
      <c r="KN112" s="18">
        <v>59769</v>
      </c>
      <c r="KO112" s="18">
        <v>61562.07</v>
      </c>
      <c r="KP112" s="18">
        <v>62757.45</v>
      </c>
      <c r="KQ112" s="18">
        <v>121751.65126174052</v>
      </c>
      <c r="KR112" s="140">
        <f t="shared" si="113"/>
        <v>76460.042815435139</v>
      </c>
      <c r="KS112" s="173"/>
      <c r="KT112" s="18">
        <v>59769</v>
      </c>
      <c r="KU112" s="18">
        <v>61562.07</v>
      </c>
      <c r="KV112" s="18">
        <v>62757.45</v>
      </c>
      <c r="KW112" s="18">
        <v>121751.65126174052</v>
      </c>
      <c r="KX112" s="140">
        <f t="shared" si="114"/>
        <v>76460.042815435139</v>
      </c>
      <c r="KY112" s="148"/>
      <c r="KZ112" s="18">
        <v>59769</v>
      </c>
      <c r="LA112" s="18">
        <v>61562.07</v>
      </c>
      <c r="LB112" s="18">
        <v>62757.45</v>
      </c>
      <c r="LC112" s="18">
        <v>121751.65126174052</v>
      </c>
      <c r="LD112" s="177">
        <f t="shared" si="115"/>
        <v>76460.042815435139</v>
      </c>
      <c r="LE112" s="148"/>
      <c r="LF112" s="18">
        <v>59769</v>
      </c>
      <c r="LG112" s="18">
        <v>61562.07</v>
      </c>
      <c r="LH112" s="18">
        <v>62757.45</v>
      </c>
      <c r="LI112" s="18">
        <v>121751.65126174052</v>
      </c>
      <c r="LJ112" s="177">
        <f t="shared" si="82"/>
        <v>76460.042815435139</v>
      </c>
      <c r="LK112" s="148"/>
      <c r="LL112" s="18">
        <v>63705</v>
      </c>
      <c r="LM112" s="18">
        <v>65616.149999999994</v>
      </c>
      <c r="LN112" s="18">
        <v>66890.25</v>
      </c>
      <c r="LO112" s="18">
        <v>121751.65126174052</v>
      </c>
      <c r="LP112" s="177">
        <f t="shared" si="83"/>
        <v>79490.762815435126</v>
      </c>
      <c r="LQ112" s="148"/>
      <c r="LR112" s="18">
        <v>63705</v>
      </c>
      <c r="LS112" s="18">
        <v>65616.149999999994</v>
      </c>
      <c r="LT112" s="18">
        <v>66890.25</v>
      </c>
      <c r="LU112" s="18">
        <v>121751.65126174052</v>
      </c>
      <c r="LV112" s="177">
        <f t="shared" si="84"/>
        <v>79490.762815435126</v>
      </c>
      <c r="LW112" s="148"/>
      <c r="LX112" s="18">
        <v>63705</v>
      </c>
      <c r="LY112" s="18">
        <v>65616.149999999994</v>
      </c>
      <c r="LZ112" s="18">
        <v>66890.25</v>
      </c>
      <c r="MA112" s="18">
        <v>121751.65126174052</v>
      </c>
      <c r="MB112" s="177">
        <f t="shared" si="85"/>
        <v>79490.762815435126</v>
      </c>
      <c r="MC112" s="148"/>
      <c r="MD112" s="18">
        <v>63705</v>
      </c>
      <c r="ME112" s="18">
        <v>65616.149999999994</v>
      </c>
      <c r="MF112" s="18">
        <v>66890.25</v>
      </c>
      <c r="MG112" s="18">
        <v>121751.65126174052</v>
      </c>
      <c r="MH112" s="177">
        <f t="shared" si="86"/>
        <v>79490.762815435126</v>
      </c>
      <c r="MI112" s="148"/>
      <c r="MJ112" s="18">
        <v>63705</v>
      </c>
      <c r="MK112" s="18">
        <v>65616.149999999994</v>
      </c>
      <c r="ML112" s="18">
        <v>66890.25</v>
      </c>
      <c r="MM112" s="18">
        <v>121751.65126174052</v>
      </c>
      <c r="MN112" s="177">
        <f t="shared" si="87"/>
        <v>79490.762815435126</v>
      </c>
      <c r="MO112" s="148"/>
      <c r="MP112" s="18">
        <v>63705</v>
      </c>
      <c r="MQ112" s="18">
        <v>65616.149999999994</v>
      </c>
      <c r="MR112" s="18">
        <v>66890.25</v>
      </c>
      <c r="MS112" s="18">
        <v>121751.65126174052</v>
      </c>
      <c r="MT112" s="177">
        <f t="shared" si="88"/>
        <v>79490.762815435126</v>
      </c>
      <c r="MU112" s="181">
        <v>4536969.0514572365</v>
      </c>
    </row>
    <row r="113" spans="1:359" s="2" customFormat="1" ht="14" x14ac:dyDescent="0.35">
      <c r="A113" s="201">
        <v>105</v>
      </c>
      <c r="B113" s="16" t="s">
        <v>184</v>
      </c>
      <c r="C113" s="17">
        <v>1</v>
      </c>
      <c r="D113" s="202" t="s">
        <v>74</v>
      </c>
      <c r="E113" s="139"/>
      <c r="F113" s="18">
        <v>44517</v>
      </c>
      <c r="G113" s="18">
        <v>45852.51</v>
      </c>
      <c r="H113" s="18">
        <v>46742.85</v>
      </c>
      <c r="I113" s="18">
        <v>90683.361871294503</v>
      </c>
      <c r="J113" s="140">
        <f t="shared" si="89"/>
        <v>56948.930467823629</v>
      </c>
      <c r="K113" s="139"/>
      <c r="L113" s="18">
        <v>45239</v>
      </c>
      <c r="M113" s="18">
        <v>46596.17</v>
      </c>
      <c r="N113" s="18">
        <v>47500.95</v>
      </c>
      <c r="O113" s="18">
        <v>92152.655852449476</v>
      </c>
      <c r="P113" s="140">
        <f t="shared" si="62"/>
        <v>57872.193963112368</v>
      </c>
      <c r="Q113" s="139"/>
      <c r="R113" s="18">
        <v>45239</v>
      </c>
      <c r="S113" s="18">
        <v>46596.17</v>
      </c>
      <c r="T113" s="18">
        <v>47500.95</v>
      </c>
      <c r="U113" s="18">
        <v>92152.655852449476</v>
      </c>
      <c r="V113" s="140">
        <f t="shared" si="63"/>
        <v>57872.193963112368</v>
      </c>
      <c r="W113" s="139"/>
      <c r="X113" s="18">
        <v>45239</v>
      </c>
      <c r="Y113" s="18">
        <v>46596.17</v>
      </c>
      <c r="Z113" s="18">
        <v>47500.95</v>
      </c>
      <c r="AA113" s="18">
        <v>92152.655852449476</v>
      </c>
      <c r="AB113" s="140">
        <f t="shared" si="64"/>
        <v>57872.193963112368</v>
      </c>
      <c r="AC113" s="139"/>
      <c r="AD113" s="18">
        <v>45239</v>
      </c>
      <c r="AE113" s="18">
        <v>46596.17</v>
      </c>
      <c r="AF113" s="18">
        <v>47500.95</v>
      </c>
      <c r="AG113" s="18">
        <v>92152.655852449476</v>
      </c>
      <c r="AH113" s="140">
        <f t="shared" si="65"/>
        <v>57872.193963112368</v>
      </c>
      <c r="AI113" s="139"/>
      <c r="AJ113" s="18">
        <v>45239</v>
      </c>
      <c r="AK113" s="18">
        <v>46596.17</v>
      </c>
      <c r="AL113" s="18">
        <v>47500.95</v>
      </c>
      <c r="AM113" s="18">
        <v>92152.655852449476</v>
      </c>
      <c r="AN113" s="140">
        <f t="shared" si="66"/>
        <v>57872.193963112368</v>
      </c>
      <c r="AO113" s="139"/>
      <c r="AP113" s="18">
        <v>45239</v>
      </c>
      <c r="AQ113" s="18">
        <v>46596.17</v>
      </c>
      <c r="AR113" s="18">
        <v>47500.95</v>
      </c>
      <c r="AS113" s="18">
        <v>92152.655852449476</v>
      </c>
      <c r="AT113" s="140">
        <f t="shared" si="67"/>
        <v>57872.193963112368</v>
      </c>
      <c r="AU113" s="153"/>
      <c r="AV113" s="19">
        <v>48218</v>
      </c>
      <c r="AW113" s="18">
        <v>49664.54</v>
      </c>
      <c r="AX113" s="18">
        <v>50628.9</v>
      </c>
      <c r="AY113" s="18">
        <v>98221.106595020727</v>
      </c>
      <c r="AZ113" s="154">
        <f t="shared" si="61"/>
        <v>61683.136648755186</v>
      </c>
      <c r="BA113" s="139"/>
      <c r="BB113" s="18">
        <v>45239</v>
      </c>
      <c r="BC113" s="18">
        <v>46596.17</v>
      </c>
      <c r="BD113" s="18">
        <v>47500.95</v>
      </c>
      <c r="BE113" s="18">
        <v>92152.655852449476</v>
      </c>
      <c r="BF113" s="140">
        <f t="shared" si="68"/>
        <v>57872.193963112368</v>
      </c>
      <c r="BG113" s="139"/>
      <c r="BH113" s="18">
        <v>45239</v>
      </c>
      <c r="BI113" s="18">
        <v>46596.17</v>
      </c>
      <c r="BJ113" s="18">
        <v>47500.95</v>
      </c>
      <c r="BK113" s="18">
        <v>92152.655852449476</v>
      </c>
      <c r="BL113" s="140">
        <f t="shared" si="60"/>
        <v>57872.193963112368</v>
      </c>
      <c r="BM113" s="139"/>
      <c r="BN113" s="29">
        <v>45239</v>
      </c>
      <c r="BO113" s="29">
        <v>46596.17</v>
      </c>
      <c r="BP113" s="29">
        <v>47500.95</v>
      </c>
      <c r="BQ113" s="29">
        <v>92152.655852449476</v>
      </c>
      <c r="BR113" s="159">
        <f t="shared" si="118"/>
        <v>57872.193963112368</v>
      </c>
      <c r="BS113" s="139"/>
      <c r="BT113" s="18">
        <v>45239</v>
      </c>
      <c r="BU113" s="18">
        <v>46596.17</v>
      </c>
      <c r="BV113" s="18">
        <v>47500.95</v>
      </c>
      <c r="BW113" s="18">
        <v>92152.655852449476</v>
      </c>
      <c r="BX113" s="140">
        <f t="shared" si="69"/>
        <v>57872.193963112368</v>
      </c>
      <c r="BY113" s="139"/>
      <c r="BZ113" s="18">
        <v>45239</v>
      </c>
      <c r="CA113" s="18">
        <v>46596.17</v>
      </c>
      <c r="CB113" s="18">
        <v>47500.95</v>
      </c>
      <c r="CC113" s="18">
        <v>92152.655852449476</v>
      </c>
      <c r="CD113" s="140">
        <f t="shared" si="90"/>
        <v>57872.193963112368</v>
      </c>
      <c r="CE113" s="139"/>
      <c r="CF113" s="18">
        <v>45239</v>
      </c>
      <c r="CG113" s="18">
        <v>46596.17</v>
      </c>
      <c r="CH113" s="18">
        <v>47500.95</v>
      </c>
      <c r="CI113" s="18">
        <v>92152.655852449476</v>
      </c>
      <c r="CJ113" s="140">
        <f t="shared" si="91"/>
        <v>57872.193963112368</v>
      </c>
      <c r="CK113" s="139"/>
      <c r="CL113" s="18">
        <v>45239</v>
      </c>
      <c r="CM113" s="18">
        <v>46596.17</v>
      </c>
      <c r="CN113" s="18">
        <v>47500.95</v>
      </c>
      <c r="CO113" s="18">
        <v>92152.655852449476</v>
      </c>
      <c r="CP113" s="140">
        <f t="shared" si="92"/>
        <v>57872.193963112368</v>
      </c>
      <c r="CQ113" s="139"/>
      <c r="CR113" s="18">
        <v>45239</v>
      </c>
      <c r="CS113" s="18">
        <v>46596</v>
      </c>
      <c r="CT113" s="18">
        <v>47501</v>
      </c>
      <c r="CU113" s="18">
        <v>92152.655852449476</v>
      </c>
      <c r="CV113" s="140">
        <f t="shared" si="93"/>
        <v>57872.163963112369</v>
      </c>
      <c r="CW113" s="139"/>
      <c r="CX113" s="18">
        <v>45239</v>
      </c>
      <c r="CY113" s="18">
        <v>46596.17</v>
      </c>
      <c r="CZ113" s="18">
        <v>47500.95</v>
      </c>
      <c r="DA113" s="18">
        <v>92152.655852449476</v>
      </c>
      <c r="DB113" s="140">
        <f t="shared" si="116"/>
        <v>57872.193963112368</v>
      </c>
      <c r="DC113" s="139"/>
      <c r="DD113" s="18">
        <v>45239</v>
      </c>
      <c r="DE113" s="18">
        <v>46596.17</v>
      </c>
      <c r="DF113" s="18">
        <v>47500.95</v>
      </c>
      <c r="DG113" s="18">
        <v>92152.655852449476</v>
      </c>
      <c r="DH113" s="140">
        <f t="shared" si="70"/>
        <v>57872.193963112368</v>
      </c>
      <c r="DI113" s="139"/>
      <c r="DJ113" s="18">
        <v>45239</v>
      </c>
      <c r="DK113" s="18">
        <v>46596.17</v>
      </c>
      <c r="DL113" s="18">
        <v>47500.95</v>
      </c>
      <c r="DM113" s="18">
        <v>92152.655852449476</v>
      </c>
      <c r="DN113" s="140">
        <f t="shared" si="71"/>
        <v>57872.193963112368</v>
      </c>
      <c r="DO113" s="139"/>
      <c r="DP113" s="18">
        <v>45239</v>
      </c>
      <c r="DQ113" s="18">
        <v>46596.17</v>
      </c>
      <c r="DR113" s="18">
        <v>47500.95</v>
      </c>
      <c r="DS113" s="18">
        <v>92152.655852449476</v>
      </c>
      <c r="DT113" s="140">
        <f t="shared" si="117"/>
        <v>57872.193963112368</v>
      </c>
      <c r="DU113" s="139"/>
      <c r="DV113" s="18">
        <v>45239</v>
      </c>
      <c r="DW113" s="18">
        <v>46596.17</v>
      </c>
      <c r="DX113" s="18">
        <v>47500.95</v>
      </c>
      <c r="DY113" s="18">
        <v>92152.655852449476</v>
      </c>
      <c r="DZ113" s="140">
        <f t="shared" si="94"/>
        <v>57872.193963112368</v>
      </c>
      <c r="EA113" s="139"/>
      <c r="EB113" s="18">
        <v>45239</v>
      </c>
      <c r="EC113" s="18">
        <v>46596.17</v>
      </c>
      <c r="ED113" s="18">
        <v>47500.95</v>
      </c>
      <c r="EE113" s="18">
        <v>92152.655852449476</v>
      </c>
      <c r="EF113" s="140">
        <f t="shared" si="72"/>
        <v>57872.193963112368</v>
      </c>
      <c r="EG113" s="139"/>
      <c r="EH113" s="18">
        <v>45239</v>
      </c>
      <c r="EI113" s="18">
        <v>46596.17</v>
      </c>
      <c r="EJ113" s="18">
        <v>47500.95</v>
      </c>
      <c r="EK113" s="18">
        <v>92152.655852449476</v>
      </c>
      <c r="EL113" s="140">
        <f t="shared" si="73"/>
        <v>57872.193963112368</v>
      </c>
      <c r="EM113" s="139"/>
      <c r="EN113" s="18">
        <v>45239</v>
      </c>
      <c r="EO113" s="18">
        <v>46596.17</v>
      </c>
      <c r="EP113" s="18">
        <v>47500.95</v>
      </c>
      <c r="EQ113" s="18">
        <v>92152.655852449476</v>
      </c>
      <c r="ER113" s="140">
        <f t="shared" si="74"/>
        <v>57872.193963112368</v>
      </c>
      <c r="ES113" s="139"/>
      <c r="ET113" s="18">
        <v>45239</v>
      </c>
      <c r="EU113" s="18">
        <v>46596.17</v>
      </c>
      <c r="EV113" s="18">
        <v>47500.95</v>
      </c>
      <c r="EW113" s="18">
        <v>92152.655852449476</v>
      </c>
      <c r="EX113" s="140">
        <f t="shared" si="95"/>
        <v>57872.193963112368</v>
      </c>
      <c r="EY113" s="139"/>
      <c r="EZ113" s="18">
        <v>45239</v>
      </c>
      <c r="FA113" s="18">
        <v>46596.17</v>
      </c>
      <c r="FB113" s="18">
        <v>47500.95</v>
      </c>
      <c r="FC113" s="18">
        <v>92152.655852449476</v>
      </c>
      <c r="FD113" s="140">
        <f t="shared" si="75"/>
        <v>57872.193963112368</v>
      </c>
      <c r="FE113" s="139"/>
      <c r="FF113" s="18">
        <v>45239</v>
      </c>
      <c r="FG113" s="18">
        <v>46596.17</v>
      </c>
      <c r="FH113" s="18">
        <v>47500.95</v>
      </c>
      <c r="FI113" s="18">
        <v>92152.655852449476</v>
      </c>
      <c r="FJ113" s="140">
        <f t="shared" si="76"/>
        <v>57872.193963112368</v>
      </c>
      <c r="FK113" s="139"/>
      <c r="FL113" s="18">
        <v>45239</v>
      </c>
      <c r="FM113" s="18">
        <v>46596.17</v>
      </c>
      <c r="FN113" s="18">
        <v>47500.95</v>
      </c>
      <c r="FO113" s="18">
        <v>92152.655852449476</v>
      </c>
      <c r="FP113" s="140">
        <f t="shared" si="77"/>
        <v>57872.193963112368</v>
      </c>
      <c r="FQ113" s="139"/>
      <c r="FR113" s="18">
        <v>45239</v>
      </c>
      <c r="FS113" s="18">
        <v>46596.17</v>
      </c>
      <c r="FT113" s="18">
        <v>47500.95</v>
      </c>
      <c r="FU113" s="18">
        <v>92152.655852449476</v>
      </c>
      <c r="FV113" s="140">
        <f t="shared" si="78"/>
        <v>57872.193963112368</v>
      </c>
      <c r="FW113" s="139"/>
      <c r="FX113" s="18">
        <v>45239</v>
      </c>
      <c r="FY113" s="18">
        <v>46596.17</v>
      </c>
      <c r="FZ113" s="18">
        <v>47500.95</v>
      </c>
      <c r="GA113" s="18">
        <v>92152.655852449476</v>
      </c>
      <c r="GB113" s="140">
        <f t="shared" si="79"/>
        <v>57872.193963112368</v>
      </c>
      <c r="GC113" s="139"/>
      <c r="GD113" s="18">
        <v>45239</v>
      </c>
      <c r="GE113" s="18">
        <v>46596.17</v>
      </c>
      <c r="GF113" s="18">
        <v>47500.95</v>
      </c>
      <c r="GG113" s="18">
        <v>92152.655852449476</v>
      </c>
      <c r="GH113" s="140">
        <f t="shared" si="80"/>
        <v>57872.193963112368</v>
      </c>
      <c r="GI113" s="139"/>
      <c r="GJ113" s="18">
        <v>45239</v>
      </c>
      <c r="GK113" s="18">
        <v>46596.17</v>
      </c>
      <c r="GL113" s="18">
        <v>47500.95</v>
      </c>
      <c r="GM113" s="18">
        <v>92152.655852449476</v>
      </c>
      <c r="GN113" s="140">
        <f t="shared" si="96"/>
        <v>57872.193963112368</v>
      </c>
      <c r="GO113" s="139"/>
      <c r="GP113" s="18">
        <v>45239</v>
      </c>
      <c r="GQ113" s="18">
        <v>46596.17</v>
      </c>
      <c r="GR113" s="18">
        <v>47500.95</v>
      </c>
      <c r="GS113" s="18">
        <v>92152.655852449476</v>
      </c>
      <c r="GT113" s="140">
        <f t="shared" si="97"/>
        <v>57872.193963112368</v>
      </c>
      <c r="GU113" s="139"/>
      <c r="GV113" s="18">
        <v>45239</v>
      </c>
      <c r="GW113" s="18">
        <v>46596.17</v>
      </c>
      <c r="GX113" s="18">
        <v>47500.95</v>
      </c>
      <c r="GY113" s="18">
        <v>92152.655852449476</v>
      </c>
      <c r="GZ113" s="140">
        <f t="shared" si="98"/>
        <v>57872.193963112368</v>
      </c>
      <c r="HA113" s="139"/>
      <c r="HB113" s="18">
        <v>45239</v>
      </c>
      <c r="HC113" s="18">
        <v>46596.17</v>
      </c>
      <c r="HD113" s="18">
        <v>47500.95</v>
      </c>
      <c r="HE113" s="18">
        <v>92152.655852449476</v>
      </c>
      <c r="HF113" s="140">
        <f t="shared" si="99"/>
        <v>57872.193963112368</v>
      </c>
      <c r="HG113" s="139"/>
      <c r="HH113" s="18">
        <v>45239</v>
      </c>
      <c r="HI113" s="18">
        <v>46596.17</v>
      </c>
      <c r="HJ113" s="18">
        <v>47500.95</v>
      </c>
      <c r="HK113" s="18">
        <v>92152.655852449476</v>
      </c>
      <c r="HL113" s="140">
        <f t="shared" si="100"/>
        <v>57872.193963112368</v>
      </c>
      <c r="HM113" s="139"/>
      <c r="HN113" s="18">
        <v>45239</v>
      </c>
      <c r="HO113" s="18">
        <v>46596.17</v>
      </c>
      <c r="HP113" s="18">
        <v>47500.95</v>
      </c>
      <c r="HQ113" s="18">
        <v>92152.655852449476</v>
      </c>
      <c r="HR113" s="140">
        <f t="shared" si="101"/>
        <v>57872.193963112368</v>
      </c>
      <c r="HS113" s="139"/>
      <c r="HT113" s="18">
        <v>45239</v>
      </c>
      <c r="HU113" s="18">
        <v>46596.17</v>
      </c>
      <c r="HV113" s="18">
        <v>47500.95</v>
      </c>
      <c r="HW113" s="18">
        <v>92152.655852449476</v>
      </c>
      <c r="HX113" s="140">
        <f t="shared" si="102"/>
        <v>57872.193963112368</v>
      </c>
      <c r="HY113" s="139"/>
      <c r="HZ113" s="18">
        <v>45239</v>
      </c>
      <c r="IA113" s="18">
        <v>46596.17</v>
      </c>
      <c r="IB113" s="18">
        <v>47500.95</v>
      </c>
      <c r="IC113" s="18">
        <v>92152.655852449476</v>
      </c>
      <c r="ID113" s="140">
        <f t="shared" si="103"/>
        <v>57872.193963112368</v>
      </c>
      <c r="IE113" s="139"/>
      <c r="IF113" s="18">
        <v>45239</v>
      </c>
      <c r="IG113" s="18">
        <v>46596.17</v>
      </c>
      <c r="IH113" s="18">
        <v>47500.95</v>
      </c>
      <c r="II113" s="18">
        <v>92152.655852449476</v>
      </c>
      <c r="IJ113" s="140">
        <f t="shared" si="104"/>
        <v>57872.193963112368</v>
      </c>
      <c r="IK113" s="139"/>
      <c r="IL113" s="18">
        <v>45239</v>
      </c>
      <c r="IM113" s="18">
        <v>46596.17</v>
      </c>
      <c r="IN113" s="18">
        <v>47500.95</v>
      </c>
      <c r="IO113" s="18">
        <v>92152.655852449476</v>
      </c>
      <c r="IP113" s="140">
        <f t="shared" si="105"/>
        <v>57872.193963112368</v>
      </c>
      <c r="IQ113" s="139"/>
      <c r="IR113" s="18">
        <v>45239</v>
      </c>
      <c r="IS113" s="18">
        <v>46596.17</v>
      </c>
      <c r="IT113" s="18">
        <v>47500.95</v>
      </c>
      <c r="IU113" s="18">
        <v>92152.655852449476</v>
      </c>
      <c r="IV113" s="140">
        <f t="shared" si="106"/>
        <v>57872.193963112368</v>
      </c>
      <c r="IW113" s="139"/>
      <c r="IX113" s="18">
        <v>45239</v>
      </c>
      <c r="IY113" s="18">
        <v>46596.17</v>
      </c>
      <c r="IZ113" s="18">
        <v>47500.95</v>
      </c>
      <c r="JA113" s="18">
        <v>92152.655852449476</v>
      </c>
      <c r="JB113" s="140">
        <f t="shared" si="107"/>
        <v>57872.193963112368</v>
      </c>
      <c r="JC113" s="139"/>
      <c r="JD113" s="18">
        <v>45239</v>
      </c>
      <c r="JE113" s="18">
        <v>46596.17</v>
      </c>
      <c r="JF113" s="18">
        <v>47500.95</v>
      </c>
      <c r="JG113" s="18">
        <v>92152.655852449476</v>
      </c>
      <c r="JH113" s="140">
        <f t="shared" si="108"/>
        <v>57872.193963112368</v>
      </c>
      <c r="JI113" s="139"/>
      <c r="JJ113" s="18">
        <v>45239</v>
      </c>
      <c r="JK113" s="18">
        <v>46596.17</v>
      </c>
      <c r="JL113" s="18">
        <v>47500.95</v>
      </c>
      <c r="JM113" s="18">
        <v>92152.655852449476</v>
      </c>
      <c r="JN113" s="140">
        <f t="shared" si="109"/>
        <v>57872.193963112368</v>
      </c>
      <c r="JO113" s="167"/>
      <c r="JP113" s="18">
        <v>47503</v>
      </c>
      <c r="JQ113" s="18">
        <v>48928.09</v>
      </c>
      <c r="JR113" s="18">
        <v>49878.15</v>
      </c>
      <c r="JS113" s="18">
        <v>96764.417294675121</v>
      </c>
      <c r="JT113" s="168">
        <f t="shared" si="110"/>
        <v>60768.414323668781</v>
      </c>
      <c r="JU113" s="139"/>
      <c r="JV113" s="18">
        <v>45239</v>
      </c>
      <c r="JW113" s="18">
        <v>46596.17</v>
      </c>
      <c r="JX113" s="18">
        <v>47500.95</v>
      </c>
      <c r="JY113" s="18">
        <v>92152.655852449476</v>
      </c>
      <c r="JZ113" s="140">
        <f t="shared" si="111"/>
        <v>57872.193963112368</v>
      </c>
      <c r="KA113" s="139"/>
      <c r="KB113" s="18">
        <v>45239</v>
      </c>
      <c r="KC113" s="18">
        <v>46596.17</v>
      </c>
      <c r="KD113" s="18">
        <v>47500.95</v>
      </c>
      <c r="KE113" s="18">
        <v>92152.655852449476</v>
      </c>
      <c r="KF113" s="140">
        <f t="shared" si="112"/>
        <v>57872.193963112368</v>
      </c>
      <c r="KG113" s="139"/>
      <c r="KH113" s="18">
        <v>45239</v>
      </c>
      <c r="KI113" s="18">
        <v>46596.17</v>
      </c>
      <c r="KJ113" s="18">
        <v>47500.95</v>
      </c>
      <c r="KK113" s="18">
        <v>92152.655852449476</v>
      </c>
      <c r="KL113" s="140">
        <f t="shared" si="81"/>
        <v>57872.193963112368</v>
      </c>
      <c r="KM113" s="139"/>
      <c r="KN113" s="18">
        <v>45239</v>
      </c>
      <c r="KO113" s="18">
        <v>46596.17</v>
      </c>
      <c r="KP113" s="18">
        <v>47500.95</v>
      </c>
      <c r="KQ113" s="18">
        <v>92152.655852449476</v>
      </c>
      <c r="KR113" s="140">
        <f t="shared" si="113"/>
        <v>57872.193963112368</v>
      </c>
      <c r="KS113" s="173"/>
      <c r="KT113" s="18">
        <v>45239</v>
      </c>
      <c r="KU113" s="18">
        <v>46596.17</v>
      </c>
      <c r="KV113" s="18">
        <v>47500.95</v>
      </c>
      <c r="KW113" s="18">
        <v>92152.655852449476</v>
      </c>
      <c r="KX113" s="140">
        <f t="shared" si="114"/>
        <v>57872.193963112368</v>
      </c>
      <c r="KY113" s="148"/>
      <c r="KZ113" s="18">
        <v>45239</v>
      </c>
      <c r="LA113" s="18">
        <v>46596.17</v>
      </c>
      <c r="LB113" s="18">
        <v>47500.95</v>
      </c>
      <c r="LC113" s="18">
        <v>92152.655852449476</v>
      </c>
      <c r="LD113" s="177">
        <f t="shared" si="115"/>
        <v>57872.193963112368</v>
      </c>
      <c r="LE113" s="148"/>
      <c r="LF113" s="18">
        <v>45239</v>
      </c>
      <c r="LG113" s="18">
        <v>46596.17</v>
      </c>
      <c r="LH113" s="18">
        <v>47500.95</v>
      </c>
      <c r="LI113" s="18">
        <v>92152.655852449476</v>
      </c>
      <c r="LJ113" s="177">
        <f t="shared" si="82"/>
        <v>57872.193963112368</v>
      </c>
      <c r="LK113" s="148"/>
      <c r="LL113" s="18">
        <v>48218</v>
      </c>
      <c r="LM113" s="18">
        <v>49664.54</v>
      </c>
      <c r="LN113" s="18">
        <v>50628.9</v>
      </c>
      <c r="LO113" s="18">
        <v>92152.655852449476</v>
      </c>
      <c r="LP113" s="177">
        <f t="shared" si="83"/>
        <v>60166.02396311237</v>
      </c>
      <c r="LQ113" s="148"/>
      <c r="LR113" s="18">
        <v>48218</v>
      </c>
      <c r="LS113" s="18">
        <v>49664.54</v>
      </c>
      <c r="LT113" s="18">
        <v>50628.9</v>
      </c>
      <c r="LU113" s="18">
        <v>92152.655852449476</v>
      </c>
      <c r="LV113" s="177">
        <f t="shared" si="84"/>
        <v>60166.02396311237</v>
      </c>
      <c r="LW113" s="148"/>
      <c r="LX113" s="18">
        <v>48218</v>
      </c>
      <c r="LY113" s="18">
        <v>49664.54</v>
      </c>
      <c r="LZ113" s="18">
        <v>50628.9</v>
      </c>
      <c r="MA113" s="18">
        <v>92152.655852449476</v>
      </c>
      <c r="MB113" s="177">
        <f t="shared" si="85"/>
        <v>60166.02396311237</v>
      </c>
      <c r="MC113" s="148"/>
      <c r="MD113" s="18">
        <v>48218</v>
      </c>
      <c r="ME113" s="18">
        <v>49664.54</v>
      </c>
      <c r="MF113" s="18">
        <v>50628.9</v>
      </c>
      <c r="MG113" s="18">
        <v>92152.655852449476</v>
      </c>
      <c r="MH113" s="177">
        <f t="shared" si="86"/>
        <v>60166.02396311237</v>
      </c>
      <c r="MI113" s="148"/>
      <c r="MJ113" s="18">
        <v>48218</v>
      </c>
      <c r="MK113" s="18">
        <v>49664.54</v>
      </c>
      <c r="ML113" s="18">
        <v>50628.9</v>
      </c>
      <c r="MM113" s="18">
        <v>92152.655852449476</v>
      </c>
      <c r="MN113" s="177">
        <f t="shared" si="87"/>
        <v>60166.02396311237</v>
      </c>
      <c r="MO113" s="148"/>
      <c r="MP113" s="18">
        <v>48218</v>
      </c>
      <c r="MQ113" s="18">
        <v>49664.54</v>
      </c>
      <c r="MR113" s="18">
        <v>50628.9</v>
      </c>
      <c r="MS113" s="18">
        <v>92152.655852449476</v>
      </c>
      <c r="MT113" s="177">
        <f t="shared" si="88"/>
        <v>60166.02396311237</v>
      </c>
      <c r="MU113" s="181">
        <v>3434006.293374538</v>
      </c>
    </row>
    <row r="114" spans="1:359" s="2" customFormat="1" ht="14" x14ac:dyDescent="0.35">
      <c r="A114" s="201">
        <v>106</v>
      </c>
      <c r="B114" s="16" t="s">
        <v>185</v>
      </c>
      <c r="C114" s="17">
        <v>1</v>
      </c>
      <c r="D114" s="202" t="s">
        <v>74</v>
      </c>
      <c r="E114" s="139"/>
      <c r="F114" s="18">
        <v>194776</v>
      </c>
      <c r="G114" s="18">
        <v>200619.28</v>
      </c>
      <c r="H114" s="18">
        <v>204514.8</v>
      </c>
      <c r="I114" s="18">
        <v>396765.68076447223</v>
      </c>
      <c r="J114" s="140">
        <f t="shared" si="89"/>
        <v>249168.94019111808</v>
      </c>
      <c r="K114" s="139"/>
      <c r="L114" s="18">
        <v>197932</v>
      </c>
      <c r="M114" s="18">
        <v>203869.96</v>
      </c>
      <c r="N114" s="18">
        <v>207828.6</v>
      </c>
      <c r="O114" s="18">
        <v>403194.26275179966</v>
      </c>
      <c r="P114" s="140">
        <f t="shared" si="62"/>
        <v>253206.2056879499</v>
      </c>
      <c r="Q114" s="139"/>
      <c r="R114" s="18">
        <v>197932</v>
      </c>
      <c r="S114" s="18">
        <v>203869.96</v>
      </c>
      <c r="T114" s="18">
        <v>207828.6</v>
      </c>
      <c r="U114" s="18">
        <v>403194.26275179966</v>
      </c>
      <c r="V114" s="140">
        <f t="shared" si="63"/>
        <v>253206.2056879499</v>
      </c>
      <c r="W114" s="139"/>
      <c r="X114" s="18">
        <v>197932</v>
      </c>
      <c r="Y114" s="18">
        <v>203869.96</v>
      </c>
      <c r="Z114" s="18">
        <v>207828.6</v>
      </c>
      <c r="AA114" s="18">
        <v>403194.26275179966</v>
      </c>
      <c r="AB114" s="140">
        <f t="shared" si="64"/>
        <v>253206.2056879499</v>
      </c>
      <c r="AC114" s="139"/>
      <c r="AD114" s="18">
        <v>197932</v>
      </c>
      <c r="AE114" s="18">
        <v>203869.96</v>
      </c>
      <c r="AF114" s="18">
        <v>207828.6</v>
      </c>
      <c r="AG114" s="18">
        <v>403194.26275179966</v>
      </c>
      <c r="AH114" s="140">
        <f t="shared" si="65"/>
        <v>253206.2056879499</v>
      </c>
      <c r="AI114" s="139"/>
      <c r="AJ114" s="18">
        <v>197932</v>
      </c>
      <c r="AK114" s="18">
        <v>203869.96</v>
      </c>
      <c r="AL114" s="18">
        <v>207828.6</v>
      </c>
      <c r="AM114" s="18">
        <v>403194.26275179966</v>
      </c>
      <c r="AN114" s="140">
        <f t="shared" si="66"/>
        <v>253206.2056879499</v>
      </c>
      <c r="AO114" s="139"/>
      <c r="AP114" s="18">
        <v>197932</v>
      </c>
      <c r="AQ114" s="18">
        <v>203869.96</v>
      </c>
      <c r="AR114" s="18">
        <v>207828.6</v>
      </c>
      <c r="AS114" s="18">
        <v>403194.26275179966</v>
      </c>
      <c r="AT114" s="140">
        <f t="shared" si="67"/>
        <v>253206.2056879499</v>
      </c>
      <c r="AU114" s="153"/>
      <c r="AV114" s="19">
        <v>210966</v>
      </c>
      <c r="AW114" s="18">
        <v>217294.98</v>
      </c>
      <c r="AX114" s="18">
        <v>221514.3</v>
      </c>
      <c r="AY114" s="18">
        <v>429745.47281257401</v>
      </c>
      <c r="AZ114" s="154">
        <f t="shared" si="61"/>
        <v>269880.18820314354</v>
      </c>
      <c r="BA114" s="139"/>
      <c r="BB114" s="18">
        <v>197932</v>
      </c>
      <c r="BC114" s="18">
        <v>203869.96</v>
      </c>
      <c r="BD114" s="18">
        <v>207828.6</v>
      </c>
      <c r="BE114" s="18">
        <v>403194.26275179966</v>
      </c>
      <c r="BF114" s="140">
        <f t="shared" si="68"/>
        <v>253206.2056879499</v>
      </c>
      <c r="BG114" s="139"/>
      <c r="BH114" s="18">
        <v>197932</v>
      </c>
      <c r="BI114" s="18">
        <v>203869.96</v>
      </c>
      <c r="BJ114" s="18">
        <v>207828.6</v>
      </c>
      <c r="BK114" s="18">
        <v>403194.26275179966</v>
      </c>
      <c r="BL114" s="140">
        <f t="shared" si="60"/>
        <v>253206.2056879499</v>
      </c>
      <c r="BM114" s="139"/>
      <c r="BN114" s="29">
        <v>197932</v>
      </c>
      <c r="BO114" s="29">
        <v>203869.96</v>
      </c>
      <c r="BP114" s="29">
        <v>207828.6</v>
      </c>
      <c r="BQ114" s="29">
        <v>403194.26275179966</v>
      </c>
      <c r="BR114" s="159">
        <f t="shared" si="118"/>
        <v>253206.2056879499</v>
      </c>
      <c r="BS114" s="139"/>
      <c r="BT114" s="18">
        <v>197932</v>
      </c>
      <c r="BU114" s="18">
        <v>203869.96</v>
      </c>
      <c r="BV114" s="18">
        <v>207828.6</v>
      </c>
      <c r="BW114" s="18">
        <v>403194.26275179966</v>
      </c>
      <c r="BX114" s="140">
        <f t="shared" si="69"/>
        <v>253206.2056879499</v>
      </c>
      <c r="BY114" s="139"/>
      <c r="BZ114" s="18">
        <v>197932</v>
      </c>
      <c r="CA114" s="18">
        <v>203869.96</v>
      </c>
      <c r="CB114" s="18">
        <v>207828.6</v>
      </c>
      <c r="CC114" s="18">
        <v>403194.26275179966</v>
      </c>
      <c r="CD114" s="140">
        <f t="shared" si="90"/>
        <v>253206.2056879499</v>
      </c>
      <c r="CE114" s="139"/>
      <c r="CF114" s="18">
        <v>197932</v>
      </c>
      <c r="CG114" s="18">
        <v>203869.96</v>
      </c>
      <c r="CH114" s="18">
        <v>207828.6</v>
      </c>
      <c r="CI114" s="18">
        <v>403194.26275179966</v>
      </c>
      <c r="CJ114" s="140">
        <f t="shared" si="91"/>
        <v>253206.2056879499</v>
      </c>
      <c r="CK114" s="139"/>
      <c r="CL114" s="18">
        <v>197932</v>
      </c>
      <c r="CM114" s="18">
        <v>203869.96</v>
      </c>
      <c r="CN114" s="18">
        <v>207828.6</v>
      </c>
      <c r="CO114" s="18">
        <v>403194.26275179966</v>
      </c>
      <c r="CP114" s="140">
        <f t="shared" si="92"/>
        <v>253206.2056879499</v>
      </c>
      <c r="CQ114" s="139"/>
      <c r="CR114" s="18">
        <v>197932</v>
      </c>
      <c r="CS114" s="18">
        <v>203870</v>
      </c>
      <c r="CT114" s="18">
        <v>207829</v>
      </c>
      <c r="CU114" s="18">
        <v>403194.26275179966</v>
      </c>
      <c r="CV114" s="140">
        <f t="shared" si="93"/>
        <v>253206.31568794991</v>
      </c>
      <c r="CW114" s="139"/>
      <c r="CX114" s="18">
        <v>197932</v>
      </c>
      <c r="CY114" s="18">
        <v>203869.96</v>
      </c>
      <c r="CZ114" s="18">
        <v>207828.6</v>
      </c>
      <c r="DA114" s="18">
        <v>403194.26275179966</v>
      </c>
      <c r="DB114" s="140">
        <f t="shared" si="116"/>
        <v>253206.2056879499</v>
      </c>
      <c r="DC114" s="139"/>
      <c r="DD114" s="18">
        <v>197932</v>
      </c>
      <c r="DE114" s="18">
        <v>203869.96</v>
      </c>
      <c r="DF114" s="18">
        <v>207828.6</v>
      </c>
      <c r="DG114" s="18">
        <v>403194.26275179966</v>
      </c>
      <c r="DH114" s="140">
        <f t="shared" si="70"/>
        <v>253206.2056879499</v>
      </c>
      <c r="DI114" s="139"/>
      <c r="DJ114" s="18">
        <v>197932</v>
      </c>
      <c r="DK114" s="18">
        <v>203869.96</v>
      </c>
      <c r="DL114" s="18">
        <v>207828.6</v>
      </c>
      <c r="DM114" s="18">
        <v>403194.26275179966</v>
      </c>
      <c r="DN114" s="140">
        <f t="shared" si="71"/>
        <v>253206.2056879499</v>
      </c>
      <c r="DO114" s="139"/>
      <c r="DP114" s="18">
        <v>197932</v>
      </c>
      <c r="DQ114" s="18">
        <v>203869.96</v>
      </c>
      <c r="DR114" s="18">
        <v>207828.6</v>
      </c>
      <c r="DS114" s="18">
        <v>403194.26275179966</v>
      </c>
      <c r="DT114" s="140">
        <f t="shared" si="117"/>
        <v>253206.2056879499</v>
      </c>
      <c r="DU114" s="139"/>
      <c r="DV114" s="18">
        <v>197932</v>
      </c>
      <c r="DW114" s="18">
        <v>203869.96</v>
      </c>
      <c r="DX114" s="18">
        <v>207828.6</v>
      </c>
      <c r="DY114" s="18">
        <v>403194.26275179966</v>
      </c>
      <c r="DZ114" s="140">
        <f t="shared" si="94"/>
        <v>253206.2056879499</v>
      </c>
      <c r="EA114" s="139"/>
      <c r="EB114" s="18">
        <v>197932</v>
      </c>
      <c r="EC114" s="18">
        <v>203869.96</v>
      </c>
      <c r="ED114" s="18">
        <v>207828.6</v>
      </c>
      <c r="EE114" s="18">
        <v>403194.26275179966</v>
      </c>
      <c r="EF114" s="140">
        <f t="shared" si="72"/>
        <v>253206.2056879499</v>
      </c>
      <c r="EG114" s="139"/>
      <c r="EH114" s="18">
        <v>197932</v>
      </c>
      <c r="EI114" s="18">
        <v>203869.96</v>
      </c>
      <c r="EJ114" s="18">
        <v>207828.6</v>
      </c>
      <c r="EK114" s="18">
        <v>403194.26275179966</v>
      </c>
      <c r="EL114" s="140">
        <f t="shared" si="73"/>
        <v>253206.2056879499</v>
      </c>
      <c r="EM114" s="139"/>
      <c r="EN114" s="18">
        <v>197932</v>
      </c>
      <c r="EO114" s="18">
        <v>203869.96</v>
      </c>
      <c r="EP114" s="18">
        <v>207828.6</v>
      </c>
      <c r="EQ114" s="18">
        <v>403194.26275179966</v>
      </c>
      <c r="ER114" s="140">
        <f t="shared" si="74"/>
        <v>253206.2056879499</v>
      </c>
      <c r="ES114" s="139"/>
      <c r="ET114" s="18">
        <v>197932</v>
      </c>
      <c r="EU114" s="18">
        <v>203869.96</v>
      </c>
      <c r="EV114" s="18">
        <v>207828.6</v>
      </c>
      <c r="EW114" s="18">
        <v>403194.26275179966</v>
      </c>
      <c r="EX114" s="140">
        <f t="shared" si="95"/>
        <v>253206.2056879499</v>
      </c>
      <c r="EY114" s="139"/>
      <c r="EZ114" s="18">
        <v>197932</v>
      </c>
      <c r="FA114" s="18">
        <v>203869.96</v>
      </c>
      <c r="FB114" s="18">
        <v>207828.6</v>
      </c>
      <c r="FC114" s="18">
        <v>403194.26275179966</v>
      </c>
      <c r="FD114" s="140">
        <f t="shared" si="75"/>
        <v>253206.2056879499</v>
      </c>
      <c r="FE114" s="139"/>
      <c r="FF114" s="18">
        <v>197932</v>
      </c>
      <c r="FG114" s="18">
        <v>203869.96</v>
      </c>
      <c r="FH114" s="18">
        <v>207828.6</v>
      </c>
      <c r="FI114" s="18">
        <v>403194.26275179966</v>
      </c>
      <c r="FJ114" s="140">
        <f t="shared" si="76"/>
        <v>253206.2056879499</v>
      </c>
      <c r="FK114" s="139"/>
      <c r="FL114" s="18">
        <v>197932</v>
      </c>
      <c r="FM114" s="18">
        <v>203869.96</v>
      </c>
      <c r="FN114" s="18">
        <v>207828.6</v>
      </c>
      <c r="FO114" s="18">
        <v>403194.26275179966</v>
      </c>
      <c r="FP114" s="140">
        <f t="shared" si="77"/>
        <v>253206.2056879499</v>
      </c>
      <c r="FQ114" s="139"/>
      <c r="FR114" s="18">
        <v>197932</v>
      </c>
      <c r="FS114" s="18">
        <v>203869.96</v>
      </c>
      <c r="FT114" s="18">
        <v>207828.6</v>
      </c>
      <c r="FU114" s="18">
        <v>403194.26275179966</v>
      </c>
      <c r="FV114" s="140">
        <f t="shared" si="78"/>
        <v>253206.2056879499</v>
      </c>
      <c r="FW114" s="139"/>
      <c r="FX114" s="18">
        <v>197932</v>
      </c>
      <c r="FY114" s="18">
        <v>203869.96</v>
      </c>
      <c r="FZ114" s="18">
        <v>207828.6</v>
      </c>
      <c r="GA114" s="18">
        <v>403194.26275179966</v>
      </c>
      <c r="GB114" s="140">
        <f t="shared" si="79"/>
        <v>253206.2056879499</v>
      </c>
      <c r="GC114" s="139"/>
      <c r="GD114" s="18">
        <v>197932</v>
      </c>
      <c r="GE114" s="18">
        <v>203869.96</v>
      </c>
      <c r="GF114" s="18">
        <v>207828.6</v>
      </c>
      <c r="GG114" s="18">
        <v>403194.26275179966</v>
      </c>
      <c r="GH114" s="140">
        <f t="shared" si="80"/>
        <v>253206.2056879499</v>
      </c>
      <c r="GI114" s="139"/>
      <c r="GJ114" s="18">
        <v>197932</v>
      </c>
      <c r="GK114" s="18">
        <v>203869.96</v>
      </c>
      <c r="GL114" s="18">
        <v>207828.6</v>
      </c>
      <c r="GM114" s="18">
        <v>403194.26275179966</v>
      </c>
      <c r="GN114" s="140">
        <f t="shared" si="96"/>
        <v>253206.2056879499</v>
      </c>
      <c r="GO114" s="139"/>
      <c r="GP114" s="18">
        <v>197932</v>
      </c>
      <c r="GQ114" s="18">
        <v>203869.96</v>
      </c>
      <c r="GR114" s="18">
        <v>207828.6</v>
      </c>
      <c r="GS114" s="18">
        <v>403194.26275179966</v>
      </c>
      <c r="GT114" s="140">
        <f t="shared" si="97"/>
        <v>253206.2056879499</v>
      </c>
      <c r="GU114" s="139"/>
      <c r="GV114" s="18">
        <v>197932</v>
      </c>
      <c r="GW114" s="18">
        <v>203869.96</v>
      </c>
      <c r="GX114" s="18">
        <v>207828.6</v>
      </c>
      <c r="GY114" s="18">
        <v>403194.26275179966</v>
      </c>
      <c r="GZ114" s="140">
        <f t="shared" si="98"/>
        <v>253206.2056879499</v>
      </c>
      <c r="HA114" s="139"/>
      <c r="HB114" s="18">
        <v>197932</v>
      </c>
      <c r="HC114" s="18">
        <v>203869.96</v>
      </c>
      <c r="HD114" s="18">
        <v>207828.6</v>
      </c>
      <c r="HE114" s="18">
        <v>403194.26275179966</v>
      </c>
      <c r="HF114" s="140">
        <f t="shared" si="99"/>
        <v>253206.2056879499</v>
      </c>
      <c r="HG114" s="139"/>
      <c r="HH114" s="18">
        <v>197932</v>
      </c>
      <c r="HI114" s="18">
        <v>203869.96</v>
      </c>
      <c r="HJ114" s="18">
        <v>207828.6</v>
      </c>
      <c r="HK114" s="18">
        <v>403194.26275179966</v>
      </c>
      <c r="HL114" s="140">
        <f t="shared" si="100"/>
        <v>253206.2056879499</v>
      </c>
      <c r="HM114" s="139"/>
      <c r="HN114" s="18">
        <v>197932</v>
      </c>
      <c r="HO114" s="18">
        <v>203869.96</v>
      </c>
      <c r="HP114" s="18">
        <v>207828.6</v>
      </c>
      <c r="HQ114" s="18">
        <v>403194.26275179966</v>
      </c>
      <c r="HR114" s="140">
        <f t="shared" si="101"/>
        <v>253206.2056879499</v>
      </c>
      <c r="HS114" s="139"/>
      <c r="HT114" s="18">
        <v>197932</v>
      </c>
      <c r="HU114" s="18">
        <v>203869.96</v>
      </c>
      <c r="HV114" s="18">
        <v>207828.6</v>
      </c>
      <c r="HW114" s="18">
        <v>403194.26275179966</v>
      </c>
      <c r="HX114" s="140">
        <f t="shared" si="102"/>
        <v>253206.2056879499</v>
      </c>
      <c r="HY114" s="139"/>
      <c r="HZ114" s="18">
        <v>197932</v>
      </c>
      <c r="IA114" s="18">
        <v>203869.96</v>
      </c>
      <c r="IB114" s="18">
        <v>207828.6</v>
      </c>
      <c r="IC114" s="18">
        <v>403194.26275179966</v>
      </c>
      <c r="ID114" s="140">
        <f t="shared" si="103"/>
        <v>253206.2056879499</v>
      </c>
      <c r="IE114" s="139"/>
      <c r="IF114" s="18">
        <v>197932</v>
      </c>
      <c r="IG114" s="18">
        <v>203869.96</v>
      </c>
      <c r="IH114" s="18">
        <v>207828.6</v>
      </c>
      <c r="II114" s="18">
        <v>403194.26275179966</v>
      </c>
      <c r="IJ114" s="140">
        <f t="shared" si="104"/>
        <v>253206.2056879499</v>
      </c>
      <c r="IK114" s="139"/>
      <c r="IL114" s="18">
        <v>197932</v>
      </c>
      <c r="IM114" s="18">
        <v>203869.96</v>
      </c>
      <c r="IN114" s="18">
        <v>207828.6</v>
      </c>
      <c r="IO114" s="18">
        <v>403194.26275179966</v>
      </c>
      <c r="IP114" s="140">
        <f t="shared" si="105"/>
        <v>253206.2056879499</v>
      </c>
      <c r="IQ114" s="139"/>
      <c r="IR114" s="18">
        <v>197932</v>
      </c>
      <c r="IS114" s="18">
        <v>203869.96</v>
      </c>
      <c r="IT114" s="18">
        <v>207828.6</v>
      </c>
      <c r="IU114" s="18">
        <v>403194.26275179966</v>
      </c>
      <c r="IV114" s="140">
        <f t="shared" si="106"/>
        <v>253206.2056879499</v>
      </c>
      <c r="IW114" s="139"/>
      <c r="IX114" s="18">
        <v>197932</v>
      </c>
      <c r="IY114" s="18">
        <v>203869.96</v>
      </c>
      <c r="IZ114" s="18">
        <v>207828.6</v>
      </c>
      <c r="JA114" s="18">
        <v>403194.26275179966</v>
      </c>
      <c r="JB114" s="140">
        <f t="shared" si="107"/>
        <v>253206.2056879499</v>
      </c>
      <c r="JC114" s="139"/>
      <c r="JD114" s="18">
        <v>197932</v>
      </c>
      <c r="JE114" s="18">
        <v>203869.96</v>
      </c>
      <c r="JF114" s="18">
        <v>207828.6</v>
      </c>
      <c r="JG114" s="18">
        <v>403194.26275179966</v>
      </c>
      <c r="JH114" s="140">
        <f t="shared" si="108"/>
        <v>253206.2056879499</v>
      </c>
      <c r="JI114" s="139"/>
      <c r="JJ114" s="18">
        <v>197932</v>
      </c>
      <c r="JK114" s="18">
        <v>203869.96</v>
      </c>
      <c r="JL114" s="18">
        <v>207828.6</v>
      </c>
      <c r="JM114" s="18">
        <v>403194.26275179966</v>
      </c>
      <c r="JN114" s="140">
        <f t="shared" si="109"/>
        <v>253206.2056879499</v>
      </c>
      <c r="JO114" s="167"/>
      <c r="JP114" s="18">
        <v>207837</v>
      </c>
      <c r="JQ114" s="18">
        <v>214072.11</v>
      </c>
      <c r="JR114" s="18">
        <v>218228.85</v>
      </c>
      <c r="JS114" s="18">
        <v>423372.03991388803</v>
      </c>
      <c r="JT114" s="168">
        <f t="shared" si="110"/>
        <v>265877.49997847201</v>
      </c>
      <c r="JU114" s="139"/>
      <c r="JV114" s="18">
        <v>197932</v>
      </c>
      <c r="JW114" s="18">
        <v>203869.96</v>
      </c>
      <c r="JX114" s="18">
        <v>207828.6</v>
      </c>
      <c r="JY114" s="18">
        <v>403194.26275179966</v>
      </c>
      <c r="JZ114" s="140">
        <f t="shared" si="111"/>
        <v>253206.2056879499</v>
      </c>
      <c r="KA114" s="139"/>
      <c r="KB114" s="18">
        <v>197932</v>
      </c>
      <c r="KC114" s="18">
        <v>203869.96</v>
      </c>
      <c r="KD114" s="18">
        <v>207828.6</v>
      </c>
      <c r="KE114" s="18">
        <v>403194.26275179966</v>
      </c>
      <c r="KF114" s="140">
        <f t="shared" si="112"/>
        <v>253206.2056879499</v>
      </c>
      <c r="KG114" s="139"/>
      <c r="KH114" s="18">
        <v>197932</v>
      </c>
      <c r="KI114" s="18">
        <v>203869.96</v>
      </c>
      <c r="KJ114" s="18">
        <v>207828.6</v>
      </c>
      <c r="KK114" s="18">
        <v>403194.26275179966</v>
      </c>
      <c r="KL114" s="140">
        <f t="shared" si="81"/>
        <v>253206.2056879499</v>
      </c>
      <c r="KM114" s="139"/>
      <c r="KN114" s="18">
        <v>197932</v>
      </c>
      <c r="KO114" s="18">
        <v>203869.96</v>
      </c>
      <c r="KP114" s="18">
        <v>207828.6</v>
      </c>
      <c r="KQ114" s="18">
        <v>403194.26275179966</v>
      </c>
      <c r="KR114" s="140">
        <f t="shared" si="113"/>
        <v>253206.2056879499</v>
      </c>
      <c r="KS114" s="173"/>
      <c r="KT114" s="18">
        <v>197932</v>
      </c>
      <c r="KU114" s="18">
        <v>203869.96</v>
      </c>
      <c r="KV114" s="18">
        <v>207828.6</v>
      </c>
      <c r="KW114" s="18">
        <v>403194.26275179966</v>
      </c>
      <c r="KX114" s="140">
        <f t="shared" si="114"/>
        <v>253206.2056879499</v>
      </c>
      <c r="KY114" s="148"/>
      <c r="KZ114" s="18">
        <v>197932</v>
      </c>
      <c r="LA114" s="18">
        <v>203869.96</v>
      </c>
      <c r="LB114" s="18">
        <v>207828.6</v>
      </c>
      <c r="LC114" s="18">
        <v>403194.26275179966</v>
      </c>
      <c r="LD114" s="177">
        <f t="shared" si="115"/>
        <v>253206.2056879499</v>
      </c>
      <c r="LE114" s="148"/>
      <c r="LF114" s="18">
        <v>197932</v>
      </c>
      <c r="LG114" s="18">
        <v>203869.96</v>
      </c>
      <c r="LH114" s="18">
        <v>207828.6</v>
      </c>
      <c r="LI114" s="18">
        <v>403194.26275179966</v>
      </c>
      <c r="LJ114" s="177">
        <f t="shared" si="82"/>
        <v>253206.2056879499</v>
      </c>
      <c r="LK114" s="148"/>
      <c r="LL114" s="18">
        <v>210966</v>
      </c>
      <c r="LM114" s="18">
        <v>217294.98</v>
      </c>
      <c r="LN114" s="18">
        <v>221514.3</v>
      </c>
      <c r="LO114" s="18">
        <v>403194.26275179966</v>
      </c>
      <c r="LP114" s="177">
        <f t="shared" si="83"/>
        <v>263242.38568794995</v>
      </c>
      <c r="LQ114" s="148"/>
      <c r="LR114" s="18">
        <v>210966</v>
      </c>
      <c r="LS114" s="18">
        <v>217294.98</v>
      </c>
      <c r="LT114" s="18">
        <v>221514.3</v>
      </c>
      <c r="LU114" s="18">
        <v>403194.26275179966</v>
      </c>
      <c r="LV114" s="177">
        <f t="shared" si="84"/>
        <v>263242.38568794995</v>
      </c>
      <c r="LW114" s="148"/>
      <c r="LX114" s="18">
        <v>210966</v>
      </c>
      <c r="LY114" s="18">
        <v>217294.98</v>
      </c>
      <c r="LZ114" s="18">
        <v>221514.3</v>
      </c>
      <c r="MA114" s="18">
        <v>403194.26275179966</v>
      </c>
      <c r="MB114" s="177">
        <f t="shared" si="85"/>
        <v>263242.38568794995</v>
      </c>
      <c r="MC114" s="148"/>
      <c r="MD114" s="18">
        <v>210966</v>
      </c>
      <c r="ME114" s="18">
        <v>217294.98</v>
      </c>
      <c r="MF114" s="18">
        <v>221514.3</v>
      </c>
      <c r="MG114" s="18">
        <v>403194.26275179966</v>
      </c>
      <c r="MH114" s="177">
        <f t="shared" si="86"/>
        <v>263242.38568794995</v>
      </c>
      <c r="MI114" s="148"/>
      <c r="MJ114" s="18">
        <v>210966</v>
      </c>
      <c r="MK114" s="18">
        <v>217294.98</v>
      </c>
      <c r="ML114" s="18">
        <v>221514.3</v>
      </c>
      <c r="MM114" s="18">
        <v>403194.26275179966</v>
      </c>
      <c r="MN114" s="177">
        <f t="shared" si="87"/>
        <v>263242.38568794995</v>
      </c>
      <c r="MO114" s="148"/>
      <c r="MP114" s="18">
        <v>210966</v>
      </c>
      <c r="MQ114" s="18">
        <v>217294.98</v>
      </c>
      <c r="MR114" s="18">
        <v>221514.3</v>
      </c>
      <c r="MS114" s="18">
        <v>403194.26275179966</v>
      </c>
      <c r="MT114" s="177">
        <f t="shared" si="88"/>
        <v>263242.38568794995</v>
      </c>
      <c r="MU114" s="181">
        <v>15024691.33689791</v>
      </c>
    </row>
    <row r="115" spans="1:359" s="2" customFormat="1" ht="27" x14ac:dyDescent="0.35">
      <c r="A115" s="201">
        <v>107</v>
      </c>
      <c r="B115" s="16" t="s">
        <v>186</v>
      </c>
      <c r="C115" s="17">
        <v>1</v>
      </c>
      <c r="D115" s="202" t="s">
        <v>74</v>
      </c>
      <c r="E115" s="139"/>
      <c r="F115" s="18">
        <v>260927</v>
      </c>
      <c r="G115" s="18">
        <v>268754.81</v>
      </c>
      <c r="H115" s="18">
        <v>273973.34999999998</v>
      </c>
      <c r="I115" s="18">
        <v>531517.85262163088</v>
      </c>
      <c r="J115" s="140">
        <f t="shared" si="89"/>
        <v>333793.25315540773</v>
      </c>
      <c r="K115" s="139"/>
      <c r="L115" s="18">
        <v>265155</v>
      </c>
      <c r="M115" s="18">
        <v>273109.65000000002</v>
      </c>
      <c r="N115" s="18">
        <v>278412.75</v>
      </c>
      <c r="O115" s="18">
        <v>540129.75193389715</v>
      </c>
      <c r="P115" s="140">
        <f t="shared" si="62"/>
        <v>339201.78798347432</v>
      </c>
      <c r="Q115" s="139"/>
      <c r="R115" s="18">
        <v>265155</v>
      </c>
      <c r="S115" s="18">
        <v>273109.65000000002</v>
      </c>
      <c r="T115" s="18">
        <v>278412.75</v>
      </c>
      <c r="U115" s="18">
        <v>540129.75193389715</v>
      </c>
      <c r="V115" s="140">
        <f t="shared" si="63"/>
        <v>339201.78798347432</v>
      </c>
      <c r="W115" s="139"/>
      <c r="X115" s="18">
        <v>265155</v>
      </c>
      <c r="Y115" s="18">
        <v>273109.65000000002</v>
      </c>
      <c r="Z115" s="18">
        <v>278412.75</v>
      </c>
      <c r="AA115" s="18">
        <v>540129.75193389715</v>
      </c>
      <c r="AB115" s="140">
        <f t="shared" si="64"/>
        <v>339201.78798347432</v>
      </c>
      <c r="AC115" s="139"/>
      <c r="AD115" s="18">
        <v>265155</v>
      </c>
      <c r="AE115" s="18">
        <v>273109.65000000002</v>
      </c>
      <c r="AF115" s="18">
        <v>278412.75</v>
      </c>
      <c r="AG115" s="18">
        <v>540129.75193389715</v>
      </c>
      <c r="AH115" s="140">
        <f t="shared" si="65"/>
        <v>339201.78798347432</v>
      </c>
      <c r="AI115" s="139"/>
      <c r="AJ115" s="18">
        <v>265155</v>
      </c>
      <c r="AK115" s="18">
        <v>273109.65000000002</v>
      </c>
      <c r="AL115" s="18">
        <v>278412.75</v>
      </c>
      <c r="AM115" s="18">
        <v>540129.75193389715</v>
      </c>
      <c r="AN115" s="140">
        <f t="shared" si="66"/>
        <v>339201.78798347432</v>
      </c>
      <c r="AO115" s="139"/>
      <c r="AP115" s="18">
        <v>265155</v>
      </c>
      <c r="AQ115" s="18">
        <v>273109.65000000002</v>
      </c>
      <c r="AR115" s="18">
        <v>278412.75</v>
      </c>
      <c r="AS115" s="18">
        <v>540129.75193389715</v>
      </c>
      <c r="AT115" s="140">
        <f t="shared" si="67"/>
        <v>339201.78798347432</v>
      </c>
      <c r="AU115" s="153"/>
      <c r="AV115" s="19">
        <v>282616</v>
      </c>
      <c r="AW115" s="18">
        <v>291094.48</v>
      </c>
      <c r="AX115" s="18">
        <v>296746.8</v>
      </c>
      <c r="AY115" s="18">
        <v>575698.45870515134</v>
      </c>
      <c r="AZ115" s="154">
        <f t="shared" si="61"/>
        <v>361538.93467628781</v>
      </c>
      <c r="BA115" s="139"/>
      <c r="BB115" s="18">
        <v>265155</v>
      </c>
      <c r="BC115" s="18">
        <v>273109.65000000002</v>
      </c>
      <c r="BD115" s="18">
        <v>278412.75</v>
      </c>
      <c r="BE115" s="18">
        <v>540129.75193389715</v>
      </c>
      <c r="BF115" s="140">
        <f t="shared" si="68"/>
        <v>339201.78798347432</v>
      </c>
      <c r="BG115" s="139"/>
      <c r="BH115" s="18">
        <v>265155</v>
      </c>
      <c r="BI115" s="18">
        <v>273109.65000000002</v>
      </c>
      <c r="BJ115" s="18">
        <v>278412.75</v>
      </c>
      <c r="BK115" s="18">
        <v>540129.75193389715</v>
      </c>
      <c r="BL115" s="140">
        <f t="shared" si="60"/>
        <v>339201.78798347432</v>
      </c>
      <c r="BM115" s="139"/>
      <c r="BN115" s="29">
        <v>265155</v>
      </c>
      <c r="BO115" s="29">
        <v>273109.65000000002</v>
      </c>
      <c r="BP115" s="29">
        <v>278412.75</v>
      </c>
      <c r="BQ115" s="29">
        <v>540129.75193389715</v>
      </c>
      <c r="BR115" s="159">
        <f t="shared" si="118"/>
        <v>339201.78798347432</v>
      </c>
      <c r="BS115" s="139"/>
      <c r="BT115" s="18">
        <v>265155</v>
      </c>
      <c r="BU115" s="18">
        <v>273109.65000000002</v>
      </c>
      <c r="BV115" s="18">
        <v>278412.75</v>
      </c>
      <c r="BW115" s="18">
        <v>540129.75193389715</v>
      </c>
      <c r="BX115" s="140">
        <f t="shared" si="69"/>
        <v>339201.78798347432</v>
      </c>
      <c r="BY115" s="139"/>
      <c r="BZ115" s="18">
        <v>265155</v>
      </c>
      <c r="CA115" s="18">
        <v>273109.65000000002</v>
      </c>
      <c r="CB115" s="18">
        <v>278412.75</v>
      </c>
      <c r="CC115" s="18">
        <v>540129.75193389715</v>
      </c>
      <c r="CD115" s="140">
        <f t="shared" si="90"/>
        <v>339201.78798347432</v>
      </c>
      <c r="CE115" s="139"/>
      <c r="CF115" s="18">
        <v>265155</v>
      </c>
      <c r="CG115" s="18">
        <v>273109.65000000002</v>
      </c>
      <c r="CH115" s="18">
        <v>278412.75</v>
      </c>
      <c r="CI115" s="18">
        <v>540129.75193389715</v>
      </c>
      <c r="CJ115" s="140">
        <f t="shared" si="91"/>
        <v>339201.78798347432</v>
      </c>
      <c r="CK115" s="139"/>
      <c r="CL115" s="18">
        <v>265155</v>
      </c>
      <c r="CM115" s="18">
        <v>273109.65000000002</v>
      </c>
      <c r="CN115" s="18">
        <v>278412.75</v>
      </c>
      <c r="CO115" s="18">
        <v>540129.75193389715</v>
      </c>
      <c r="CP115" s="140">
        <f t="shared" si="92"/>
        <v>339201.78798347432</v>
      </c>
      <c r="CQ115" s="139"/>
      <c r="CR115" s="18">
        <v>265155</v>
      </c>
      <c r="CS115" s="18">
        <v>273110</v>
      </c>
      <c r="CT115" s="18">
        <v>278413</v>
      </c>
      <c r="CU115" s="18">
        <v>540129.75193389715</v>
      </c>
      <c r="CV115" s="140">
        <f t="shared" si="93"/>
        <v>339201.93798347429</v>
      </c>
      <c r="CW115" s="139"/>
      <c r="CX115" s="18">
        <v>265155</v>
      </c>
      <c r="CY115" s="18">
        <v>273109.65000000002</v>
      </c>
      <c r="CZ115" s="18">
        <v>278412.75</v>
      </c>
      <c r="DA115" s="18">
        <v>540129.75193389715</v>
      </c>
      <c r="DB115" s="140">
        <f t="shared" si="116"/>
        <v>339201.78798347432</v>
      </c>
      <c r="DC115" s="139"/>
      <c r="DD115" s="18">
        <v>265155</v>
      </c>
      <c r="DE115" s="18">
        <v>273109.65000000002</v>
      </c>
      <c r="DF115" s="18">
        <v>278412.75</v>
      </c>
      <c r="DG115" s="18">
        <v>540129.75193389715</v>
      </c>
      <c r="DH115" s="140">
        <f t="shared" si="70"/>
        <v>339201.78798347432</v>
      </c>
      <c r="DI115" s="139"/>
      <c r="DJ115" s="18">
        <v>265155</v>
      </c>
      <c r="DK115" s="18">
        <v>273109.65000000002</v>
      </c>
      <c r="DL115" s="18">
        <v>278412.75</v>
      </c>
      <c r="DM115" s="18">
        <v>540129.75193389715</v>
      </c>
      <c r="DN115" s="140">
        <f t="shared" si="71"/>
        <v>339201.78798347432</v>
      </c>
      <c r="DO115" s="139"/>
      <c r="DP115" s="18">
        <v>265155</v>
      </c>
      <c r="DQ115" s="18">
        <v>273109.65000000002</v>
      </c>
      <c r="DR115" s="18">
        <v>278412.75</v>
      </c>
      <c r="DS115" s="18">
        <v>540129.75193389715</v>
      </c>
      <c r="DT115" s="140">
        <f t="shared" si="117"/>
        <v>339201.78798347432</v>
      </c>
      <c r="DU115" s="139"/>
      <c r="DV115" s="18">
        <v>265155</v>
      </c>
      <c r="DW115" s="18">
        <v>273109.65000000002</v>
      </c>
      <c r="DX115" s="18">
        <v>278412.75</v>
      </c>
      <c r="DY115" s="18">
        <v>540129.75193389715</v>
      </c>
      <c r="DZ115" s="140">
        <f t="shared" si="94"/>
        <v>339201.78798347432</v>
      </c>
      <c r="EA115" s="139"/>
      <c r="EB115" s="18">
        <v>265155</v>
      </c>
      <c r="EC115" s="18">
        <v>273109.65000000002</v>
      </c>
      <c r="ED115" s="18">
        <v>278412.75</v>
      </c>
      <c r="EE115" s="18">
        <v>540129.75193389715</v>
      </c>
      <c r="EF115" s="140">
        <f t="shared" si="72"/>
        <v>339201.78798347432</v>
      </c>
      <c r="EG115" s="139"/>
      <c r="EH115" s="18">
        <v>265155</v>
      </c>
      <c r="EI115" s="18">
        <v>273109.65000000002</v>
      </c>
      <c r="EJ115" s="18">
        <v>278412.75</v>
      </c>
      <c r="EK115" s="18">
        <v>540129.75193389715</v>
      </c>
      <c r="EL115" s="140">
        <f t="shared" si="73"/>
        <v>339201.78798347432</v>
      </c>
      <c r="EM115" s="139"/>
      <c r="EN115" s="18">
        <v>265155</v>
      </c>
      <c r="EO115" s="18">
        <v>273109.65000000002</v>
      </c>
      <c r="EP115" s="18">
        <v>278412.75</v>
      </c>
      <c r="EQ115" s="18">
        <v>540129.75193389715</v>
      </c>
      <c r="ER115" s="140">
        <f t="shared" si="74"/>
        <v>339201.78798347432</v>
      </c>
      <c r="ES115" s="139"/>
      <c r="ET115" s="18">
        <v>265155</v>
      </c>
      <c r="EU115" s="18">
        <v>273109.65000000002</v>
      </c>
      <c r="EV115" s="18">
        <v>278412.75</v>
      </c>
      <c r="EW115" s="18">
        <v>540129.75193389715</v>
      </c>
      <c r="EX115" s="140">
        <f t="shared" si="95"/>
        <v>339201.78798347432</v>
      </c>
      <c r="EY115" s="139"/>
      <c r="EZ115" s="18">
        <v>265155</v>
      </c>
      <c r="FA115" s="18">
        <v>273109.65000000002</v>
      </c>
      <c r="FB115" s="18">
        <v>278412.75</v>
      </c>
      <c r="FC115" s="18">
        <v>540129.75193389715</v>
      </c>
      <c r="FD115" s="140">
        <f t="shared" si="75"/>
        <v>339201.78798347432</v>
      </c>
      <c r="FE115" s="139"/>
      <c r="FF115" s="18">
        <v>265155</v>
      </c>
      <c r="FG115" s="18">
        <v>273109.65000000002</v>
      </c>
      <c r="FH115" s="18">
        <v>278412.75</v>
      </c>
      <c r="FI115" s="18">
        <v>540129.75193389715</v>
      </c>
      <c r="FJ115" s="140">
        <f t="shared" si="76"/>
        <v>339201.78798347432</v>
      </c>
      <c r="FK115" s="139"/>
      <c r="FL115" s="18">
        <v>265155</v>
      </c>
      <c r="FM115" s="18">
        <v>273109.65000000002</v>
      </c>
      <c r="FN115" s="18">
        <v>278412.75</v>
      </c>
      <c r="FO115" s="18">
        <v>540129.75193389715</v>
      </c>
      <c r="FP115" s="140">
        <f t="shared" si="77"/>
        <v>339201.78798347432</v>
      </c>
      <c r="FQ115" s="139"/>
      <c r="FR115" s="18">
        <v>265155</v>
      </c>
      <c r="FS115" s="18">
        <v>273109.65000000002</v>
      </c>
      <c r="FT115" s="18">
        <v>278412.75</v>
      </c>
      <c r="FU115" s="18">
        <v>540129.75193389715</v>
      </c>
      <c r="FV115" s="140">
        <f t="shared" si="78"/>
        <v>339201.78798347432</v>
      </c>
      <c r="FW115" s="139"/>
      <c r="FX115" s="18">
        <v>265155</v>
      </c>
      <c r="FY115" s="18">
        <v>273109.65000000002</v>
      </c>
      <c r="FZ115" s="18">
        <v>278412.75</v>
      </c>
      <c r="GA115" s="18">
        <v>540129.75193389715</v>
      </c>
      <c r="GB115" s="140">
        <f t="shared" si="79"/>
        <v>339201.78798347432</v>
      </c>
      <c r="GC115" s="139"/>
      <c r="GD115" s="18">
        <v>265155</v>
      </c>
      <c r="GE115" s="18">
        <v>273109.65000000002</v>
      </c>
      <c r="GF115" s="18">
        <v>278412.75</v>
      </c>
      <c r="GG115" s="18">
        <v>540129.75193389715</v>
      </c>
      <c r="GH115" s="140">
        <f t="shared" si="80"/>
        <v>339201.78798347432</v>
      </c>
      <c r="GI115" s="139"/>
      <c r="GJ115" s="18">
        <v>265155</v>
      </c>
      <c r="GK115" s="18">
        <v>273109.65000000002</v>
      </c>
      <c r="GL115" s="18">
        <v>278412.75</v>
      </c>
      <c r="GM115" s="18">
        <v>540129.75193389715</v>
      </c>
      <c r="GN115" s="140">
        <f t="shared" si="96"/>
        <v>339201.78798347432</v>
      </c>
      <c r="GO115" s="139"/>
      <c r="GP115" s="18">
        <v>265155</v>
      </c>
      <c r="GQ115" s="18">
        <v>273109.65000000002</v>
      </c>
      <c r="GR115" s="18">
        <v>278412.75</v>
      </c>
      <c r="GS115" s="18">
        <v>540129.75193389715</v>
      </c>
      <c r="GT115" s="140">
        <f t="shared" si="97"/>
        <v>339201.78798347432</v>
      </c>
      <c r="GU115" s="139"/>
      <c r="GV115" s="18">
        <v>265155</v>
      </c>
      <c r="GW115" s="18">
        <v>273109.65000000002</v>
      </c>
      <c r="GX115" s="18">
        <v>278412.75</v>
      </c>
      <c r="GY115" s="18">
        <v>540129.75193389715</v>
      </c>
      <c r="GZ115" s="140">
        <f t="shared" si="98"/>
        <v>339201.78798347432</v>
      </c>
      <c r="HA115" s="139"/>
      <c r="HB115" s="18">
        <v>265155</v>
      </c>
      <c r="HC115" s="18">
        <v>273109.65000000002</v>
      </c>
      <c r="HD115" s="18">
        <v>278412.75</v>
      </c>
      <c r="HE115" s="18">
        <v>540129.75193389715</v>
      </c>
      <c r="HF115" s="140">
        <f t="shared" si="99"/>
        <v>339201.78798347432</v>
      </c>
      <c r="HG115" s="139"/>
      <c r="HH115" s="18">
        <v>265155</v>
      </c>
      <c r="HI115" s="18">
        <v>273109.65000000002</v>
      </c>
      <c r="HJ115" s="18">
        <v>278412.75</v>
      </c>
      <c r="HK115" s="18">
        <v>540129.75193389715</v>
      </c>
      <c r="HL115" s="140">
        <f t="shared" si="100"/>
        <v>339201.78798347432</v>
      </c>
      <c r="HM115" s="139"/>
      <c r="HN115" s="18">
        <v>265155</v>
      </c>
      <c r="HO115" s="18">
        <v>273109.65000000002</v>
      </c>
      <c r="HP115" s="18">
        <v>278412.75</v>
      </c>
      <c r="HQ115" s="18">
        <v>540129.75193389715</v>
      </c>
      <c r="HR115" s="140">
        <f t="shared" si="101"/>
        <v>339201.78798347432</v>
      </c>
      <c r="HS115" s="139"/>
      <c r="HT115" s="18">
        <v>265155</v>
      </c>
      <c r="HU115" s="18">
        <v>273109.65000000002</v>
      </c>
      <c r="HV115" s="18">
        <v>278412.75</v>
      </c>
      <c r="HW115" s="18">
        <v>540129.75193389715</v>
      </c>
      <c r="HX115" s="140">
        <f t="shared" si="102"/>
        <v>339201.78798347432</v>
      </c>
      <c r="HY115" s="139"/>
      <c r="HZ115" s="18">
        <v>265155</v>
      </c>
      <c r="IA115" s="18">
        <v>273109.65000000002</v>
      </c>
      <c r="IB115" s="18">
        <v>278412.75</v>
      </c>
      <c r="IC115" s="18">
        <v>540129.75193389715</v>
      </c>
      <c r="ID115" s="140">
        <f t="shared" si="103"/>
        <v>339201.78798347432</v>
      </c>
      <c r="IE115" s="139"/>
      <c r="IF115" s="18">
        <v>265155</v>
      </c>
      <c r="IG115" s="18">
        <v>273109.65000000002</v>
      </c>
      <c r="IH115" s="18">
        <v>278412.75</v>
      </c>
      <c r="II115" s="18">
        <v>540129.75193389715</v>
      </c>
      <c r="IJ115" s="140">
        <f t="shared" si="104"/>
        <v>339201.78798347432</v>
      </c>
      <c r="IK115" s="139"/>
      <c r="IL115" s="18">
        <v>265155</v>
      </c>
      <c r="IM115" s="18">
        <v>273109.65000000002</v>
      </c>
      <c r="IN115" s="18">
        <v>278412.75</v>
      </c>
      <c r="IO115" s="18">
        <v>540129.75193389715</v>
      </c>
      <c r="IP115" s="140">
        <f t="shared" si="105"/>
        <v>339201.78798347432</v>
      </c>
      <c r="IQ115" s="139"/>
      <c r="IR115" s="18">
        <v>265155</v>
      </c>
      <c r="IS115" s="18">
        <v>273109.65000000002</v>
      </c>
      <c r="IT115" s="18">
        <v>278412.75</v>
      </c>
      <c r="IU115" s="18">
        <v>540129.75193389715</v>
      </c>
      <c r="IV115" s="140">
        <f t="shared" si="106"/>
        <v>339201.78798347432</v>
      </c>
      <c r="IW115" s="139"/>
      <c r="IX115" s="18">
        <v>265155</v>
      </c>
      <c r="IY115" s="18">
        <v>273109.65000000002</v>
      </c>
      <c r="IZ115" s="18">
        <v>278412.75</v>
      </c>
      <c r="JA115" s="18">
        <v>540129.75193389715</v>
      </c>
      <c r="JB115" s="140">
        <f t="shared" si="107"/>
        <v>339201.78798347432</v>
      </c>
      <c r="JC115" s="139"/>
      <c r="JD115" s="18">
        <v>265155</v>
      </c>
      <c r="JE115" s="18">
        <v>273109.65000000002</v>
      </c>
      <c r="JF115" s="18">
        <v>278412.75</v>
      </c>
      <c r="JG115" s="18">
        <v>540129.75193389715</v>
      </c>
      <c r="JH115" s="140">
        <f t="shared" si="108"/>
        <v>339201.78798347432</v>
      </c>
      <c r="JI115" s="139"/>
      <c r="JJ115" s="18">
        <v>265155</v>
      </c>
      <c r="JK115" s="18">
        <v>273109.65000000002</v>
      </c>
      <c r="JL115" s="18">
        <v>278412.75</v>
      </c>
      <c r="JM115" s="18">
        <v>540129.75193389715</v>
      </c>
      <c r="JN115" s="140">
        <f t="shared" si="109"/>
        <v>339201.78798347432</v>
      </c>
      <c r="JO115" s="167"/>
      <c r="JP115" s="18">
        <v>278424</v>
      </c>
      <c r="JQ115" s="18">
        <v>286776.71999999997</v>
      </c>
      <c r="JR115" s="18">
        <v>292345.2</v>
      </c>
      <c r="JS115" s="18">
        <v>567160.43857798062</v>
      </c>
      <c r="JT115" s="168">
        <f t="shared" si="110"/>
        <v>356176.58964449516</v>
      </c>
      <c r="JU115" s="139"/>
      <c r="JV115" s="18">
        <v>265155</v>
      </c>
      <c r="JW115" s="18">
        <v>273109.65000000002</v>
      </c>
      <c r="JX115" s="18">
        <v>278412.75</v>
      </c>
      <c r="JY115" s="18">
        <v>540129.75193389715</v>
      </c>
      <c r="JZ115" s="140">
        <f t="shared" si="111"/>
        <v>339201.78798347432</v>
      </c>
      <c r="KA115" s="139"/>
      <c r="KB115" s="18">
        <v>265155</v>
      </c>
      <c r="KC115" s="18">
        <v>273109.65000000002</v>
      </c>
      <c r="KD115" s="18">
        <v>278412.75</v>
      </c>
      <c r="KE115" s="18">
        <v>540129.75193389715</v>
      </c>
      <c r="KF115" s="140">
        <f t="shared" si="112"/>
        <v>339201.78798347432</v>
      </c>
      <c r="KG115" s="139"/>
      <c r="KH115" s="18">
        <v>265155</v>
      </c>
      <c r="KI115" s="18">
        <v>273109.65000000002</v>
      </c>
      <c r="KJ115" s="18">
        <v>278412.75</v>
      </c>
      <c r="KK115" s="18">
        <v>540129.75193389715</v>
      </c>
      <c r="KL115" s="140">
        <f t="shared" si="81"/>
        <v>339201.78798347432</v>
      </c>
      <c r="KM115" s="139"/>
      <c r="KN115" s="18">
        <v>265155</v>
      </c>
      <c r="KO115" s="18">
        <v>273109.65000000002</v>
      </c>
      <c r="KP115" s="18">
        <v>278412.75</v>
      </c>
      <c r="KQ115" s="18">
        <v>540129.75193389715</v>
      </c>
      <c r="KR115" s="140">
        <f t="shared" si="113"/>
        <v>339201.78798347432</v>
      </c>
      <c r="KS115" s="173"/>
      <c r="KT115" s="18">
        <v>265155</v>
      </c>
      <c r="KU115" s="18">
        <v>273109.65000000002</v>
      </c>
      <c r="KV115" s="18">
        <v>278412.75</v>
      </c>
      <c r="KW115" s="18">
        <v>540129.75193389715</v>
      </c>
      <c r="KX115" s="140">
        <f t="shared" si="114"/>
        <v>339201.78798347432</v>
      </c>
      <c r="KY115" s="148"/>
      <c r="KZ115" s="18">
        <v>265155</v>
      </c>
      <c r="LA115" s="18">
        <v>273109.65000000002</v>
      </c>
      <c r="LB115" s="18">
        <v>278412.75</v>
      </c>
      <c r="LC115" s="18">
        <v>540129.75193389715</v>
      </c>
      <c r="LD115" s="177">
        <f t="shared" si="115"/>
        <v>339201.78798347432</v>
      </c>
      <c r="LE115" s="148"/>
      <c r="LF115" s="18">
        <v>265155</v>
      </c>
      <c r="LG115" s="18">
        <v>273109.65000000002</v>
      </c>
      <c r="LH115" s="18">
        <v>278412.75</v>
      </c>
      <c r="LI115" s="18">
        <v>540129.75193389715</v>
      </c>
      <c r="LJ115" s="177">
        <f t="shared" si="82"/>
        <v>339201.78798347432</v>
      </c>
      <c r="LK115" s="148"/>
      <c r="LL115" s="18">
        <v>282616</v>
      </c>
      <c r="LM115" s="18">
        <v>291094.48</v>
      </c>
      <c r="LN115" s="18">
        <v>296746.8</v>
      </c>
      <c r="LO115" s="18">
        <v>540129.75193389715</v>
      </c>
      <c r="LP115" s="177">
        <f t="shared" si="83"/>
        <v>352646.75798347429</v>
      </c>
      <c r="LQ115" s="148"/>
      <c r="LR115" s="18">
        <v>282616</v>
      </c>
      <c r="LS115" s="18">
        <v>291094.48</v>
      </c>
      <c r="LT115" s="18">
        <v>296746.8</v>
      </c>
      <c r="LU115" s="18">
        <v>540129.75193389715</v>
      </c>
      <c r="LV115" s="177">
        <f t="shared" si="84"/>
        <v>352646.75798347429</v>
      </c>
      <c r="LW115" s="148"/>
      <c r="LX115" s="18">
        <v>282616</v>
      </c>
      <c r="LY115" s="18">
        <v>291094.48</v>
      </c>
      <c r="LZ115" s="18">
        <v>296746.8</v>
      </c>
      <c r="MA115" s="18">
        <v>540129.75193389715</v>
      </c>
      <c r="MB115" s="177">
        <f t="shared" si="85"/>
        <v>352646.75798347429</v>
      </c>
      <c r="MC115" s="148"/>
      <c r="MD115" s="18">
        <v>282616</v>
      </c>
      <c r="ME115" s="18">
        <v>291094.48</v>
      </c>
      <c r="MF115" s="18">
        <v>296746.8</v>
      </c>
      <c r="MG115" s="18">
        <v>540129.75193389715</v>
      </c>
      <c r="MH115" s="177">
        <f t="shared" si="86"/>
        <v>352646.75798347429</v>
      </c>
      <c r="MI115" s="148"/>
      <c r="MJ115" s="18">
        <v>282616</v>
      </c>
      <c r="MK115" s="18">
        <v>291094.48</v>
      </c>
      <c r="ML115" s="18">
        <v>296746.8</v>
      </c>
      <c r="MM115" s="18">
        <v>540129.75193389715</v>
      </c>
      <c r="MN115" s="177">
        <f t="shared" si="87"/>
        <v>352646.75798347429</v>
      </c>
      <c r="MO115" s="148"/>
      <c r="MP115" s="18">
        <v>282616</v>
      </c>
      <c r="MQ115" s="18">
        <v>291094.48</v>
      </c>
      <c r="MR115" s="18">
        <v>296746.8</v>
      </c>
      <c r="MS115" s="18">
        <v>540129.75193389715</v>
      </c>
      <c r="MT115" s="177">
        <f t="shared" si="88"/>
        <v>352646.75798347429</v>
      </c>
      <c r="MU115" s="181">
        <v>20127478.87455073</v>
      </c>
    </row>
    <row r="116" spans="1:359" s="2" customFormat="1" ht="14" x14ac:dyDescent="0.35">
      <c r="A116" s="201">
        <v>108</v>
      </c>
      <c r="B116" s="16" t="s">
        <v>187</v>
      </c>
      <c r="C116" s="17">
        <v>1</v>
      </c>
      <c r="D116" s="202" t="s">
        <v>74</v>
      </c>
      <c r="E116" s="139"/>
      <c r="F116" s="18">
        <v>290871</v>
      </c>
      <c r="G116" s="18">
        <v>299597.13</v>
      </c>
      <c r="H116" s="18">
        <v>305414.55</v>
      </c>
      <c r="I116" s="18">
        <v>592515.63159020932</v>
      </c>
      <c r="J116" s="140">
        <f t="shared" si="89"/>
        <v>372099.57789755228</v>
      </c>
      <c r="K116" s="139"/>
      <c r="L116" s="18">
        <v>295584</v>
      </c>
      <c r="M116" s="18">
        <v>304451.52</v>
      </c>
      <c r="N116" s="18">
        <v>310363.2</v>
      </c>
      <c r="O116" s="18">
        <v>602115.84527076676</v>
      </c>
      <c r="P116" s="140">
        <f t="shared" si="62"/>
        <v>378128.64131769165</v>
      </c>
      <c r="Q116" s="139"/>
      <c r="R116" s="18">
        <v>295584</v>
      </c>
      <c r="S116" s="18">
        <v>304451.52</v>
      </c>
      <c r="T116" s="18">
        <v>310363.2</v>
      </c>
      <c r="U116" s="18">
        <v>602115.84527076676</v>
      </c>
      <c r="V116" s="140">
        <f t="shared" si="63"/>
        <v>378128.64131769165</v>
      </c>
      <c r="W116" s="139"/>
      <c r="X116" s="18">
        <v>295584</v>
      </c>
      <c r="Y116" s="18">
        <v>304451.52</v>
      </c>
      <c r="Z116" s="18">
        <v>310363.2</v>
      </c>
      <c r="AA116" s="18">
        <v>602115.84527076676</v>
      </c>
      <c r="AB116" s="140">
        <f t="shared" si="64"/>
        <v>378128.64131769165</v>
      </c>
      <c r="AC116" s="139"/>
      <c r="AD116" s="18">
        <v>295584</v>
      </c>
      <c r="AE116" s="18">
        <v>304451.52</v>
      </c>
      <c r="AF116" s="18">
        <v>310363.2</v>
      </c>
      <c r="AG116" s="18">
        <v>602115.84527076676</v>
      </c>
      <c r="AH116" s="140">
        <f t="shared" si="65"/>
        <v>378128.64131769165</v>
      </c>
      <c r="AI116" s="139"/>
      <c r="AJ116" s="18">
        <v>295584</v>
      </c>
      <c r="AK116" s="18">
        <v>304451.52</v>
      </c>
      <c r="AL116" s="18">
        <v>310363.2</v>
      </c>
      <c r="AM116" s="18">
        <v>602115.84527076676</v>
      </c>
      <c r="AN116" s="140">
        <f t="shared" si="66"/>
        <v>378128.64131769165</v>
      </c>
      <c r="AO116" s="139"/>
      <c r="AP116" s="18">
        <v>295584</v>
      </c>
      <c r="AQ116" s="18">
        <v>304451.52</v>
      </c>
      <c r="AR116" s="18">
        <v>310363.2</v>
      </c>
      <c r="AS116" s="18">
        <v>602115.84527076676</v>
      </c>
      <c r="AT116" s="140">
        <f t="shared" si="67"/>
        <v>378128.64131769165</v>
      </c>
      <c r="AU116" s="153"/>
      <c r="AV116" s="19">
        <v>315049</v>
      </c>
      <c r="AW116" s="18">
        <v>324500.46999999997</v>
      </c>
      <c r="AX116" s="18">
        <v>330801.45</v>
      </c>
      <c r="AY116" s="18">
        <v>641766.46971069369</v>
      </c>
      <c r="AZ116" s="154">
        <f t="shared" si="61"/>
        <v>403029.34742767341</v>
      </c>
      <c r="BA116" s="139"/>
      <c r="BB116" s="18">
        <v>295584</v>
      </c>
      <c r="BC116" s="18">
        <v>304451.52</v>
      </c>
      <c r="BD116" s="18">
        <v>310363.2</v>
      </c>
      <c r="BE116" s="18">
        <v>602115.84527076676</v>
      </c>
      <c r="BF116" s="140">
        <f t="shared" si="68"/>
        <v>378128.64131769165</v>
      </c>
      <c r="BG116" s="139"/>
      <c r="BH116" s="18">
        <v>295584</v>
      </c>
      <c r="BI116" s="18">
        <v>304451.52</v>
      </c>
      <c r="BJ116" s="18">
        <v>310363.2</v>
      </c>
      <c r="BK116" s="18">
        <v>602115.84527076676</v>
      </c>
      <c r="BL116" s="140">
        <f t="shared" si="60"/>
        <v>378128.64131769165</v>
      </c>
      <c r="BM116" s="139"/>
      <c r="BN116" s="29">
        <v>295584</v>
      </c>
      <c r="BO116" s="29">
        <v>304451.52</v>
      </c>
      <c r="BP116" s="29">
        <v>310363.2</v>
      </c>
      <c r="BQ116" s="29">
        <v>602115.84527076676</v>
      </c>
      <c r="BR116" s="159">
        <f t="shared" si="118"/>
        <v>378128.64131769165</v>
      </c>
      <c r="BS116" s="139"/>
      <c r="BT116" s="18">
        <v>295584</v>
      </c>
      <c r="BU116" s="18">
        <v>304451.52</v>
      </c>
      <c r="BV116" s="18">
        <v>310363.2</v>
      </c>
      <c r="BW116" s="18">
        <v>602115.84527076676</v>
      </c>
      <c r="BX116" s="140">
        <f t="shared" si="69"/>
        <v>378128.64131769165</v>
      </c>
      <c r="BY116" s="139"/>
      <c r="BZ116" s="18">
        <v>295584</v>
      </c>
      <c r="CA116" s="18">
        <v>304451.52</v>
      </c>
      <c r="CB116" s="18">
        <v>310363.2</v>
      </c>
      <c r="CC116" s="18">
        <v>602115.84527076676</v>
      </c>
      <c r="CD116" s="140">
        <f t="shared" si="90"/>
        <v>378128.64131769165</v>
      </c>
      <c r="CE116" s="139"/>
      <c r="CF116" s="18">
        <v>295584</v>
      </c>
      <c r="CG116" s="18">
        <v>304451.52</v>
      </c>
      <c r="CH116" s="18">
        <v>310363.2</v>
      </c>
      <c r="CI116" s="18">
        <v>602115.84527076676</v>
      </c>
      <c r="CJ116" s="140">
        <f t="shared" si="91"/>
        <v>378128.64131769165</v>
      </c>
      <c r="CK116" s="139"/>
      <c r="CL116" s="18">
        <v>295584</v>
      </c>
      <c r="CM116" s="18">
        <v>304451.52</v>
      </c>
      <c r="CN116" s="18">
        <v>310363.2</v>
      </c>
      <c r="CO116" s="18">
        <v>602115.84527076676</v>
      </c>
      <c r="CP116" s="140">
        <f t="shared" si="92"/>
        <v>378128.64131769165</v>
      </c>
      <c r="CQ116" s="139"/>
      <c r="CR116" s="18">
        <v>295584</v>
      </c>
      <c r="CS116" s="18">
        <v>304452</v>
      </c>
      <c r="CT116" s="18">
        <v>310363</v>
      </c>
      <c r="CU116" s="18">
        <v>602115.84527076676</v>
      </c>
      <c r="CV116" s="140">
        <f t="shared" si="93"/>
        <v>378128.71131769172</v>
      </c>
      <c r="CW116" s="139"/>
      <c r="CX116" s="18">
        <v>295584</v>
      </c>
      <c r="CY116" s="18">
        <v>304451.52</v>
      </c>
      <c r="CZ116" s="18">
        <v>310363.2</v>
      </c>
      <c r="DA116" s="18">
        <v>602115.84527076676</v>
      </c>
      <c r="DB116" s="140">
        <f t="shared" si="116"/>
        <v>378128.64131769165</v>
      </c>
      <c r="DC116" s="139"/>
      <c r="DD116" s="18">
        <v>295584</v>
      </c>
      <c r="DE116" s="18">
        <v>304451.52</v>
      </c>
      <c r="DF116" s="18">
        <v>310363.2</v>
      </c>
      <c r="DG116" s="18">
        <v>602115.84527076676</v>
      </c>
      <c r="DH116" s="140">
        <f t="shared" si="70"/>
        <v>378128.64131769165</v>
      </c>
      <c r="DI116" s="139"/>
      <c r="DJ116" s="18">
        <v>295584</v>
      </c>
      <c r="DK116" s="18">
        <v>304451.52</v>
      </c>
      <c r="DL116" s="18">
        <v>310363.2</v>
      </c>
      <c r="DM116" s="18">
        <v>602115.84527076676</v>
      </c>
      <c r="DN116" s="140">
        <f t="shared" si="71"/>
        <v>378128.64131769165</v>
      </c>
      <c r="DO116" s="139"/>
      <c r="DP116" s="18">
        <v>295584</v>
      </c>
      <c r="DQ116" s="18">
        <v>304451.52</v>
      </c>
      <c r="DR116" s="18">
        <v>310363.2</v>
      </c>
      <c r="DS116" s="18">
        <v>602115.84527076676</v>
      </c>
      <c r="DT116" s="140">
        <f t="shared" si="117"/>
        <v>378128.64131769165</v>
      </c>
      <c r="DU116" s="139"/>
      <c r="DV116" s="18">
        <v>295584</v>
      </c>
      <c r="DW116" s="18">
        <v>304451.52</v>
      </c>
      <c r="DX116" s="18">
        <v>310363.2</v>
      </c>
      <c r="DY116" s="18">
        <v>602115.84527076676</v>
      </c>
      <c r="DZ116" s="140">
        <f t="shared" si="94"/>
        <v>378128.64131769165</v>
      </c>
      <c r="EA116" s="139"/>
      <c r="EB116" s="18">
        <v>295584</v>
      </c>
      <c r="EC116" s="18">
        <v>304451.52</v>
      </c>
      <c r="ED116" s="18">
        <v>310363.2</v>
      </c>
      <c r="EE116" s="18">
        <v>602115.84527076676</v>
      </c>
      <c r="EF116" s="140">
        <f t="shared" si="72"/>
        <v>378128.64131769165</v>
      </c>
      <c r="EG116" s="139"/>
      <c r="EH116" s="18">
        <v>295584</v>
      </c>
      <c r="EI116" s="18">
        <v>304451.52</v>
      </c>
      <c r="EJ116" s="18">
        <v>310363.2</v>
      </c>
      <c r="EK116" s="18">
        <v>602115.84527076676</v>
      </c>
      <c r="EL116" s="140">
        <f t="shared" si="73"/>
        <v>378128.64131769165</v>
      </c>
      <c r="EM116" s="139"/>
      <c r="EN116" s="18">
        <v>295584</v>
      </c>
      <c r="EO116" s="18">
        <v>304451.52</v>
      </c>
      <c r="EP116" s="18">
        <v>310363.2</v>
      </c>
      <c r="EQ116" s="18">
        <v>602115.84527076676</v>
      </c>
      <c r="ER116" s="140">
        <f t="shared" si="74"/>
        <v>378128.64131769165</v>
      </c>
      <c r="ES116" s="139"/>
      <c r="ET116" s="18">
        <v>295584</v>
      </c>
      <c r="EU116" s="18">
        <v>304451.52</v>
      </c>
      <c r="EV116" s="18">
        <v>310363.2</v>
      </c>
      <c r="EW116" s="18">
        <v>602115.84527076676</v>
      </c>
      <c r="EX116" s="140">
        <f t="shared" si="95"/>
        <v>378128.64131769165</v>
      </c>
      <c r="EY116" s="139"/>
      <c r="EZ116" s="18">
        <v>295584</v>
      </c>
      <c r="FA116" s="18">
        <v>304451.52</v>
      </c>
      <c r="FB116" s="18">
        <v>310363.2</v>
      </c>
      <c r="FC116" s="18">
        <v>602115.84527076676</v>
      </c>
      <c r="FD116" s="140">
        <f t="shared" si="75"/>
        <v>378128.64131769165</v>
      </c>
      <c r="FE116" s="139"/>
      <c r="FF116" s="18">
        <v>295584</v>
      </c>
      <c r="FG116" s="18">
        <v>304451.52</v>
      </c>
      <c r="FH116" s="18">
        <v>310363.2</v>
      </c>
      <c r="FI116" s="18">
        <v>602115.84527076676</v>
      </c>
      <c r="FJ116" s="140">
        <f t="shared" si="76"/>
        <v>378128.64131769165</v>
      </c>
      <c r="FK116" s="139"/>
      <c r="FL116" s="18">
        <v>295584</v>
      </c>
      <c r="FM116" s="18">
        <v>304451.52</v>
      </c>
      <c r="FN116" s="18">
        <v>310363.2</v>
      </c>
      <c r="FO116" s="18">
        <v>602115.84527076676</v>
      </c>
      <c r="FP116" s="140">
        <f t="shared" si="77"/>
        <v>378128.64131769165</v>
      </c>
      <c r="FQ116" s="139"/>
      <c r="FR116" s="18">
        <v>295584</v>
      </c>
      <c r="FS116" s="18">
        <v>304451.52</v>
      </c>
      <c r="FT116" s="18">
        <v>310363.2</v>
      </c>
      <c r="FU116" s="18">
        <v>602115.84527076676</v>
      </c>
      <c r="FV116" s="140">
        <f t="shared" si="78"/>
        <v>378128.64131769165</v>
      </c>
      <c r="FW116" s="139"/>
      <c r="FX116" s="18">
        <v>295584</v>
      </c>
      <c r="FY116" s="18">
        <v>304451.52</v>
      </c>
      <c r="FZ116" s="18">
        <v>310363.2</v>
      </c>
      <c r="GA116" s="18">
        <v>602115.84527076676</v>
      </c>
      <c r="GB116" s="140">
        <f t="shared" si="79"/>
        <v>378128.64131769165</v>
      </c>
      <c r="GC116" s="139"/>
      <c r="GD116" s="18">
        <v>295584</v>
      </c>
      <c r="GE116" s="18">
        <v>304451.52</v>
      </c>
      <c r="GF116" s="18">
        <v>310363.2</v>
      </c>
      <c r="GG116" s="18">
        <v>602115.84527076676</v>
      </c>
      <c r="GH116" s="140">
        <f t="shared" si="80"/>
        <v>378128.64131769165</v>
      </c>
      <c r="GI116" s="139"/>
      <c r="GJ116" s="18">
        <v>295584</v>
      </c>
      <c r="GK116" s="18">
        <v>304451.52</v>
      </c>
      <c r="GL116" s="18">
        <v>310363.2</v>
      </c>
      <c r="GM116" s="18">
        <v>602115.84527076676</v>
      </c>
      <c r="GN116" s="140">
        <f t="shared" si="96"/>
        <v>378128.64131769165</v>
      </c>
      <c r="GO116" s="139"/>
      <c r="GP116" s="18">
        <v>295584</v>
      </c>
      <c r="GQ116" s="18">
        <v>304451.52</v>
      </c>
      <c r="GR116" s="18">
        <v>310363.2</v>
      </c>
      <c r="GS116" s="18">
        <v>602115.84527076676</v>
      </c>
      <c r="GT116" s="140">
        <f t="shared" si="97"/>
        <v>378128.64131769165</v>
      </c>
      <c r="GU116" s="139"/>
      <c r="GV116" s="18">
        <v>295584</v>
      </c>
      <c r="GW116" s="18">
        <v>304451.52</v>
      </c>
      <c r="GX116" s="18">
        <v>310363.2</v>
      </c>
      <c r="GY116" s="18">
        <v>602115.84527076676</v>
      </c>
      <c r="GZ116" s="140">
        <f t="shared" si="98"/>
        <v>378128.64131769165</v>
      </c>
      <c r="HA116" s="139"/>
      <c r="HB116" s="18">
        <v>295584</v>
      </c>
      <c r="HC116" s="18">
        <v>304451.52</v>
      </c>
      <c r="HD116" s="18">
        <v>310363.2</v>
      </c>
      <c r="HE116" s="18">
        <v>602115.84527076676</v>
      </c>
      <c r="HF116" s="140">
        <f t="shared" si="99"/>
        <v>378128.64131769165</v>
      </c>
      <c r="HG116" s="139"/>
      <c r="HH116" s="18">
        <v>295584</v>
      </c>
      <c r="HI116" s="18">
        <v>304451.52</v>
      </c>
      <c r="HJ116" s="18">
        <v>310363.2</v>
      </c>
      <c r="HK116" s="18">
        <v>602115.84527076676</v>
      </c>
      <c r="HL116" s="140">
        <f t="shared" si="100"/>
        <v>378128.64131769165</v>
      </c>
      <c r="HM116" s="139"/>
      <c r="HN116" s="18">
        <v>295584</v>
      </c>
      <c r="HO116" s="18">
        <v>304451.52</v>
      </c>
      <c r="HP116" s="18">
        <v>310363.2</v>
      </c>
      <c r="HQ116" s="18">
        <v>602115.84527076676</v>
      </c>
      <c r="HR116" s="140">
        <f t="shared" si="101"/>
        <v>378128.64131769165</v>
      </c>
      <c r="HS116" s="139"/>
      <c r="HT116" s="18">
        <v>295584</v>
      </c>
      <c r="HU116" s="18">
        <v>304451.52</v>
      </c>
      <c r="HV116" s="18">
        <v>310363.2</v>
      </c>
      <c r="HW116" s="18">
        <v>602115.84527076676</v>
      </c>
      <c r="HX116" s="140">
        <f t="shared" si="102"/>
        <v>378128.64131769165</v>
      </c>
      <c r="HY116" s="139"/>
      <c r="HZ116" s="18">
        <v>295584</v>
      </c>
      <c r="IA116" s="18">
        <v>304451.52</v>
      </c>
      <c r="IB116" s="18">
        <v>310363.2</v>
      </c>
      <c r="IC116" s="18">
        <v>602115.84527076676</v>
      </c>
      <c r="ID116" s="140">
        <f t="shared" si="103"/>
        <v>378128.64131769165</v>
      </c>
      <c r="IE116" s="139"/>
      <c r="IF116" s="18">
        <v>295584</v>
      </c>
      <c r="IG116" s="18">
        <v>304451.52</v>
      </c>
      <c r="IH116" s="18">
        <v>310363.2</v>
      </c>
      <c r="II116" s="18">
        <v>602115.84527076676</v>
      </c>
      <c r="IJ116" s="140">
        <f t="shared" si="104"/>
        <v>378128.64131769165</v>
      </c>
      <c r="IK116" s="139"/>
      <c r="IL116" s="18">
        <v>295584</v>
      </c>
      <c r="IM116" s="18">
        <v>304451.52</v>
      </c>
      <c r="IN116" s="18">
        <v>310363.2</v>
      </c>
      <c r="IO116" s="18">
        <v>602115.84527076676</v>
      </c>
      <c r="IP116" s="140">
        <f t="shared" si="105"/>
        <v>378128.64131769165</v>
      </c>
      <c r="IQ116" s="139"/>
      <c r="IR116" s="18">
        <v>295584</v>
      </c>
      <c r="IS116" s="18">
        <v>304451.52</v>
      </c>
      <c r="IT116" s="18">
        <v>310363.2</v>
      </c>
      <c r="IU116" s="18">
        <v>602115.84527076676</v>
      </c>
      <c r="IV116" s="140">
        <f t="shared" si="106"/>
        <v>378128.64131769165</v>
      </c>
      <c r="IW116" s="139"/>
      <c r="IX116" s="18">
        <v>295584</v>
      </c>
      <c r="IY116" s="18">
        <v>304451.52</v>
      </c>
      <c r="IZ116" s="18">
        <v>310363.2</v>
      </c>
      <c r="JA116" s="18">
        <v>602115.84527076676</v>
      </c>
      <c r="JB116" s="140">
        <f t="shared" si="107"/>
        <v>378128.64131769165</v>
      </c>
      <c r="JC116" s="139"/>
      <c r="JD116" s="18">
        <v>295584</v>
      </c>
      <c r="JE116" s="18">
        <v>304451.52</v>
      </c>
      <c r="JF116" s="18">
        <v>310363.2</v>
      </c>
      <c r="JG116" s="18">
        <v>602115.84527076676</v>
      </c>
      <c r="JH116" s="140">
        <f t="shared" si="108"/>
        <v>378128.64131769165</v>
      </c>
      <c r="JI116" s="139"/>
      <c r="JJ116" s="18">
        <v>295584</v>
      </c>
      <c r="JK116" s="18">
        <v>304451.52</v>
      </c>
      <c r="JL116" s="18">
        <v>310363.2</v>
      </c>
      <c r="JM116" s="18">
        <v>602115.84527076676</v>
      </c>
      <c r="JN116" s="140">
        <f t="shared" si="109"/>
        <v>378128.64131769165</v>
      </c>
      <c r="JO116" s="167"/>
      <c r="JP116" s="18">
        <v>310377</v>
      </c>
      <c r="JQ116" s="18">
        <v>319688.31</v>
      </c>
      <c r="JR116" s="18">
        <v>325895.84999999998</v>
      </c>
      <c r="JS116" s="18">
        <v>632248.61370034865</v>
      </c>
      <c r="JT116" s="168">
        <f t="shared" si="110"/>
        <v>397052.44342508714</v>
      </c>
      <c r="JU116" s="139"/>
      <c r="JV116" s="18">
        <v>295584</v>
      </c>
      <c r="JW116" s="18">
        <v>304451.52</v>
      </c>
      <c r="JX116" s="18">
        <v>310363.2</v>
      </c>
      <c r="JY116" s="18">
        <v>602115.84527076676</v>
      </c>
      <c r="JZ116" s="140">
        <f t="shared" si="111"/>
        <v>378128.64131769165</v>
      </c>
      <c r="KA116" s="139"/>
      <c r="KB116" s="18">
        <v>295584</v>
      </c>
      <c r="KC116" s="18">
        <v>304451.52</v>
      </c>
      <c r="KD116" s="18">
        <v>310363.2</v>
      </c>
      <c r="KE116" s="18">
        <v>602115.84527076676</v>
      </c>
      <c r="KF116" s="140">
        <f t="shared" si="112"/>
        <v>378128.64131769165</v>
      </c>
      <c r="KG116" s="139"/>
      <c r="KH116" s="18">
        <v>295584</v>
      </c>
      <c r="KI116" s="18">
        <v>304451.52</v>
      </c>
      <c r="KJ116" s="18">
        <v>310363.2</v>
      </c>
      <c r="KK116" s="18">
        <v>602115.84527076676</v>
      </c>
      <c r="KL116" s="140">
        <f t="shared" si="81"/>
        <v>378128.64131769165</v>
      </c>
      <c r="KM116" s="139"/>
      <c r="KN116" s="18">
        <v>295584</v>
      </c>
      <c r="KO116" s="18">
        <v>304451.52</v>
      </c>
      <c r="KP116" s="18">
        <v>310363.2</v>
      </c>
      <c r="KQ116" s="18">
        <v>602115.84527076676</v>
      </c>
      <c r="KR116" s="140">
        <f t="shared" si="113"/>
        <v>378128.64131769165</v>
      </c>
      <c r="KS116" s="173"/>
      <c r="KT116" s="18">
        <v>295584</v>
      </c>
      <c r="KU116" s="18">
        <v>304451.52</v>
      </c>
      <c r="KV116" s="18">
        <v>310363.2</v>
      </c>
      <c r="KW116" s="18">
        <v>602115.84527076676</v>
      </c>
      <c r="KX116" s="140">
        <f t="shared" si="114"/>
        <v>378128.64131769165</v>
      </c>
      <c r="KY116" s="148"/>
      <c r="KZ116" s="18">
        <v>295584</v>
      </c>
      <c r="LA116" s="18">
        <v>304451.52</v>
      </c>
      <c r="LB116" s="18">
        <v>310363.2</v>
      </c>
      <c r="LC116" s="18">
        <v>602115.84527076676</v>
      </c>
      <c r="LD116" s="177">
        <f t="shared" si="115"/>
        <v>378128.64131769165</v>
      </c>
      <c r="LE116" s="148"/>
      <c r="LF116" s="18">
        <v>295584</v>
      </c>
      <c r="LG116" s="18">
        <v>304451.52</v>
      </c>
      <c r="LH116" s="18">
        <v>310363.2</v>
      </c>
      <c r="LI116" s="18">
        <v>602115.84527076676</v>
      </c>
      <c r="LJ116" s="177">
        <f t="shared" si="82"/>
        <v>378128.64131769165</v>
      </c>
      <c r="LK116" s="148"/>
      <c r="LL116" s="18">
        <v>315049</v>
      </c>
      <c r="LM116" s="18">
        <v>324500.46999999997</v>
      </c>
      <c r="LN116" s="18">
        <v>330801.45</v>
      </c>
      <c r="LO116" s="18">
        <v>602115.84527076676</v>
      </c>
      <c r="LP116" s="177">
        <f t="shared" si="83"/>
        <v>393116.6913176917</v>
      </c>
      <c r="LQ116" s="148"/>
      <c r="LR116" s="18">
        <v>315049</v>
      </c>
      <c r="LS116" s="18">
        <v>324500.46999999997</v>
      </c>
      <c r="LT116" s="18">
        <v>330801.45</v>
      </c>
      <c r="LU116" s="18">
        <v>602115.84527076676</v>
      </c>
      <c r="LV116" s="177">
        <f t="shared" si="84"/>
        <v>393116.6913176917</v>
      </c>
      <c r="LW116" s="148"/>
      <c r="LX116" s="18">
        <v>315049</v>
      </c>
      <c r="LY116" s="18">
        <v>324500.46999999997</v>
      </c>
      <c r="LZ116" s="18">
        <v>330801.45</v>
      </c>
      <c r="MA116" s="18">
        <v>602115.84527076676</v>
      </c>
      <c r="MB116" s="177">
        <f t="shared" si="85"/>
        <v>393116.6913176917</v>
      </c>
      <c r="MC116" s="148"/>
      <c r="MD116" s="18">
        <v>315049</v>
      </c>
      <c r="ME116" s="18">
        <v>324500.46999999997</v>
      </c>
      <c r="MF116" s="18">
        <v>330801.45</v>
      </c>
      <c r="MG116" s="18">
        <v>602115.84527076676</v>
      </c>
      <c r="MH116" s="177">
        <f t="shared" si="86"/>
        <v>393116.6913176917</v>
      </c>
      <c r="MI116" s="148"/>
      <c r="MJ116" s="18">
        <v>315049</v>
      </c>
      <c r="MK116" s="18">
        <v>324500.46999999997</v>
      </c>
      <c r="ML116" s="18">
        <v>330801.45</v>
      </c>
      <c r="MM116" s="18">
        <v>602115.84527076676</v>
      </c>
      <c r="MN116" s="177">
        <f t="shared" si="87"/>
        <v>393116.6913176917</v>
      </c>
      <c r="MO116" s="148"/>
      <c r="MP116" s="18">
        <v>315049</v>
      </c>
      <c r="MQ116" s="18">
        <v>324500.46999999997</v>
      </c>
      <c r="MR116" s="18">
        <v>330801.45</v>
      </c>
      <c r="MS116" s="18">
        <v>602115.84527076676</v>
      </c>
      <c r="MT116" s="177">
        <f t="shared" si="88"/>
        <v>393116.6913176917</v>
      </c>
      <c r="MU116" s="181">
        <v>22437313.652541049</v>
      </c>
    </row>
    <row r="117" spans="1:359" s="2" customFormat="1" ht="14" x14ac:dyDescent="0.35">
      <c r="A117" s="201">
        <v>109</v>
      </c>
      <c r="B117" s="16" t="s">
        <v>188</v>
      </c>
      <c r="C117" s="17">
        <v>1</v>
      </c>
      <c r="D117" s="202" t="s">
        <v>74</v>
      </c>
      <c r="E117" s="139"/>
      <c r="F117" s="18">
        <v>383258</v>
      </c>
      <c r="G117" s="18">
        <v>394755.74</v>
      </c>
      <c r="H117" s="18">
        <v>402420.9</v>
      </c>
      <c r="I117" s="18">
        <v>780710.3527885488</v>
      </c>
      <c r="J117" s="140">
        <f t="shared" si="89"/>
        <v>490286.24819713726</v>
      </c>
      <c r="K117" s="139"/>
      <c r="L117" s="18">
        <v>389468</v>
      </c>
      <c r="M117" s="18">
        <v>401152.04</v>
      </c>
      <c r="N117" s="18">
        <v>408941.4</v>
      </c>
      <c r="O117" s="18">
        <v>793359.78482003522</v>
      </c>
      <c r="P117" s="140">
        <f t="shared" si="62"/>
        <v>498230.30620500876</v>
      </c>
      <c r="Q117" s="139"/>
      <c r="R117" s="18">
        <v>389468</v>
      </c>
      <c r="S117" s="18">
        <v>401152.04</v>
      </c>
      <c r="T117" s="18">
        <v>408941.4</v>
      </c>
      <c r="U117" s="18">
        <v>793359.78482003522</v>
      </c>
      <c r="V117" s="140">
        <f t="shared" si="63"/>
        <v>498230.30620500876</v>
      </c>
      <c r="W117" s="139"/>
      <c r="X117" s="18">
        <v>389468</v>
      </c>
      <c r="Y117" s="18">
        <v>401152.04</v>
      </c>
      <c r="Z117" s="18">
        <v>408941.4</v>
      </c>
      <c r="AA117" s="18">
        <v>793359.78482003522</v>
      </c>
      <c r="AB117" s="140">
        <f t="shared" si="64"/>
        <v>498230.30620500876</v>
      </c>
      <c r="AC117" s="139"/>
      <c r="AD117" s="18">
        <v>389468</v>
      </c>
      <c r="AE117" s="18">
        <v>401152.04</v>
      </c>
      <c r="AF117" s="18">
        <v>408941.4</v>
      </c>
      <c r="AG117" s="18">
        <v>793359.78482003522</v>
      </c>
      <c r="AH117" s="140">
        <f t="shared" si="65"/>
        <v>498230.30620500876</v>
      </c>
      <c r="AI117" s="139"/>
      <c r="AJ117" s="18">
        <v>389468</v>
      </c>
      <c r="AK117" s="18">
        <v>401152.04</v>
      </c>
      <c r="AL117" s="18">
        <v>408941.4</v>
      </c>
      <c r="AM117" s="18">
        <v>793359.78482003522</v>
      </c>
      <c r="AN117" s="140">
        <f t="shared" si="66"/>
        <v>498230.30620500876</v>
      </c>
      <c r="AO117" s="139"/>
      <c r="AP117" s="18">
        <v>389468</v>
      </c>
      <c r="AQ117" s="18">
        <v>401152.04</v>
      </c>
      <c r="AR117" s="18">
        <v>408941.4</v>
      </c>
      <c r="AS117" s="18">
        <v>793359.78482003522</v>
      </c>
      <c r="AT117" s="140">
        <f t="shared" si="67"/>
        <v>498230.30620500876</v>
      </c>
      <c r="AU117" s="153"/>
      <c r="AV117" s="19">
        <v>415115</v>
      </c>
      <c r="AW117" s="18">
        <v>427568.45</v>
      </c>
      <c r="AX117" s="18">
        <v>435870.75</v>
      </c>
      <c r="AY117" s="18">
        <v>845604.23432375875</v>
      </c>
      <c r="AZ117" s="154">
        <f t="shared" si="61"/>
        <v>531039.6085809397</v>
      </c>
      <c r="BA117" s="139"/>
      <c r="BB117" s="18">
        <v>389468</v>
      </c>
      <c r="BC117" s="18">
        <v>401152.04</v>
      </c>
      <c r="BD117" s="18">
        <v>408941.4</v>
      </c>
      <c r="BE117" s="18">
        <v>793359.78482003522</v>
      </c>
      <c r="BF117" s="140">
        <f t="shared" si="68"/>
        <v>498230.30620500876</v>
      </c>
      <c r="BG117" s="139"/>
      <c r="BH117" s="18">
        <v>389468</v>
      </c>
      <c r="BI117" s="18">
        <v>401152.04</v>
      </c>
      <c r="BJ117" s="18">
        <v>408941.4</v>
      </c>
      <c r="BK117" s="18">
        <v>793359.78482003522</v>
      </c>
      <c r="BL117" s="140">
        <f t="shared" si="60"/>
        <v>498230.30620500876</v>
      </c>
      <c r="BM117" s="139"/>
      <c r="BN117" s="20">
        <v>389468</v>
      </c>
      <c r="BO117" s="20">
        <v>401152.04</v>
      </c>
      <c r="BP117" s="20">
        <v>408941.4</v>
      </c>
      <c r="BQ117" s="20">
        <v>793359.78482003522</v>
      </c>
      <c r="BR117" s="157">
        <f t="shared" si="118"/>
        <v>498230.30620500876</v>
      </c>
      <c r="BS117" s="139"/>
      <c r="BT117" s="18">
        <v>389468</v>
      </c>
      <c r="BU117" s="18">
        <v>401152.04</v>
      </c>
      <c r="BV117" s="18">
        <v>408941.4</v>
      </c>
      <c r="BW117" s="18">
        <v>793359.78482003522</v>
      </c>
      <c r="BX117" s="140">
        <f t="shared" si="69"/>
        <v>498230.30620500876</v>
      </c>
      <c r="BY117" s="139"/>
      <c r="BZ117" s="18">
        <v>389468</v>
      </c>
      <c r="CA117" s="18">
        <v>401152.04</v>
      </c>
      <c r="CB117" s="18">
        <v>408941.4</v>
      </c>
      <c r="CC117" s="18">
        <v>793359.78482003522</v>
      </c>
      <c r="CD117" s="140">
        <f t="shared" si="90"/>
        <v>498230.30620500876</v>
      </c>
      <c r="CE117" s="139"/>
      <c r="CF117" s="18">
        <v>389468</v>
      </c>
      <c r="CG117" s="18">
        <v>401152.04</v>
      </c>
      <c r="CH117" s="18">
        <v>408941.4</v>
      </c>
      <c r="CI117" s="18">
        <v>793359.78482003522</v>
      </c>
      <c r="CJ117" s="140">
        <f t="shared" si="91"/>
        <v>498230.30620500876</v>
      </c>
      <c r="CK117" s="139"/>
      <c r="CL117" s="18">
        <v>389468</v>
      </c>
      <c r="CM117" s="18">
        <v>401152.04</v>
      </c>
      <c r="CN117" s="18">
        <v>408941.4</v>
      </c>
      <c r="CO117" s="18">
        <v>793359.78482003522</v>
      </c>
      <c r="CP117" s="140">
        <f t="shared" si="92"/>
        <v>498230.30620500876</v>
      </c>
      <c r="CQ117" s="139"/>
      <c r="CR117" s="18">
        <v>389468</v>
      </c>
      <c r="CS117" s="18">
        <v>401152</v>
      </c>
      <c r="CT117" s="18">
        <v>408941</v>
      </c>
      <c r="CU117" s="18">
        <v>793359.78482003522</v>
      </c>
      <c r="CV117" s="140">
        <f t="shared" si="93"/>
        <v>498230.19620500877</v>
      </c>
      <c r="CW117" s="139"/>
      <c r="CX117" s="18">
        <v>389468</v>
      </c>
      <c r="CY117" s="18">
        <v>401152.04</v>
      </c>
      <c r="CZ117" s="18">
        <v>408941.4</v>
      </c>
      <c r="DA117" s="18">
        <v>793359.78482003522</v>
      </c>
      <c r="DB117" s="140">
        <f t="shared" si="116"/>
        <v>498230.30620500876</v>
      </c>
      <c r="DC117" s="139"/>
      <c r="DD117" s="18">
        <v>389468</v>
      </c>
      <c r="DE117" s="18">
        <v>401152.04</v>
      </c>
      <c r="DF117" s="18">
        <v>408941.4</v>
      </c>
      <c r="DG117" s="18">
        <v>793359.78482003522</v>
      </c>
      <c r="DH117" s="140">
        <f t="shared" si="70"/>
        <v>498230.30620500876</v>
      </c>
      <c r="DI117" s="139"/>
      <c r="DJ117" s="18">
        <v>389468</v>
      </c>
      <c r="DK117" s="18">
        <v>401152.04</v>
      </c>
      <c r="DL117" s="18">
        <v>408941.4</v>
      </c>
      <c r="DM117" s="18">
        <v>793359.78482003522</v>
      </c>
      <c r="DN117" s="140">
        <f t="shared" si="71"/>
        <v>498230.30620500876</v>
      </c>
      <c r="DO117" s="139"/>
      <c r="DP117" s="18">
        <v>389468</v>
      </c>
      <c r="DQ117" s="18">
        <v>401152.04</v>
      </c>
      <c r="DR117" s="18">
        <v>408941.4</v>
      </c>
      <c r="DS117" s="18">
        <v>793359.78482003522</v>
      </c>
      <c r="DT117" s="140">
        <f t="shared" si="117"/>
        <v>498230.30620500876</v>
      </c>
      <c r="DU117" s="139"/>
      <c r="DV117" s="18">
        <v>389468</v>
      </c>
      <c r="DW117" s="18">
        <v>401152.04</v>
      </c>
      <c r="DX117" s="18">
        <v>408941.4</v>
      </c>
      <c r="DY117" s="18">
        <v>793359.78482003522</v>
      </c>
      <c r="DZ117" s="140">
        <f t="shared" si="94"/>
        <v>498230.30620500876</v>
      </c>
      <c r="EA117" s="139"/>
      <c r="EB117" s="18">
        <v>389468</v>
      </c>
      <c r="EC117" s="18">
        <v>401152.04</v>
      </c>
      <c r="ED117" s="18">
        <v>408941.4</v>
      </c>
      <c r="EE117" s="18">
        <v>793359.78482003522</v>
      </c>
      <c r="EF117" s="140">
        <f t="shared" si="72"/>
        <v>498230.30620500876</v>
      </c>
      <c r="EG117" s="139"/>
      <c r="EH117" s="18">
        <v>389468</v>
      </c>
      <c r="EI117" s="18">
        <v>401152.04</v>
      </c>
      <c r="EJ117" s="18">
        <v>408941.4</v>
      </c>
      <c r="EK117" s="18">
        <v>793359.78482003522</v>
      </c>
      <c r="EL117" s="140">
        <f t="shared" si="73"/>
        <v>498230.30620500876</v>
      </c>
      <c r="EM117" s="139"/>
      <c r="EN117" s="18">
        <v>389468</v>
      </c>
      <c r="EO117" s="18">
        <v>401152.04</v>
      </c>
      <c r="EP117" s="18">
        <v>408941.4</v>
      </c>
      <c r="EQ117" s="18">
        <v>793359.78482003522</v>
      </c>
      <c r="ER117" s="140">
        <f t="shared" si="74"/>
        <v>498230.30620500876</v>
      </c>
      <c r="ES117" s="139"/>
      <c r="ET117" s="18">
        <v>389468</v>
      </c>
      <c r="EU117" s="18">
        <v>401152.04</v>
      </c>
      <c r="EV117" s="18">
        <v>408941.4</v>
      </c>
      <c r="EW117" s="18">
        <v>793359.78482003522</v>
      </c>
      <c r="EX117" s="140">
        <f t="shared" si="95"/>
        <v>498230.30620500876</v>
      </c>
      <c r="EY117" s="139"/>
      <c r="EZ117" s="18">
        <v>389468</v>
      </c>
      <c r="FA117" s="18">
        <v>401152.04</v>
      </c>
      <c r="FB117" s="18">
        <v>408941.4</v>
      </c>
      <c r="FC117" s="18">
        <v>793359.78482003522</v>
      </c>
      <c r="FD117" s="140">
        <f t="shared" si="75"/>
        <v>498230.30620500876</v>
      </c>
      <c r="FE117" s="139"/>
      <c r="FF117" s="18">
        <v>389468</v>
      </c>
      <c r="FG117" s="18">
        <v>401152.04</v>
      </c>
      <c r="FH117" s="18">
        <v>408941.4</v>
      </c>
      <c r="FI117" s="18">
        <v>793359.78482003522</v>
      </c>
      <c r="FJ117" s="140">
        <f t="shared" si="76"/>
        <v>498230.30620500876</v>
      </c>
      <c r="FK117" s="139"/>
      <c r="FL117" s="18">
        <v>389468</v>
      </c>
      <c r="FM117" s="18">
        <v>401152.04</v>
      </c>
      <c r="FN117" s="18">
        <v>408941.4</v>
      </c>
      <c r="FO117" s="18">
        <v>793359.78482003522</v>
      </c>
      <c r="FP117" s="140">
        <f t="shared" si="77"/>
        <v>498230.30620500876</v>
      </c>
      <c r="FQ117" s="139"/>
      <c r="FR117" s="18">
        <v>389468</v>
      </c>
      <c r="FS117" s="18">
        <v>401152.04</v>
      </c>
      <c r="FT117" s="18">
        <v>408941.4</v>
      </c>
      <c r="FU117" s="18">
        <v>793359.78482003522</v>
      </c>
      <c r="FV117" s="140">
        <f t="shared" si="78"/>
        <v>498230.30620500876</v>
      </c>
      <c r="FW117" s="139"/>
      <c r="FX117" s="18">
        <v>389468</v>
      </c>
      <c r="FY117" s="18">
        <v>401152.04</v>
      </c>
      <c r="FZ117" s="18">
        <v>408941.4</v>
      </c>
      <c r="GA117" s="18">
        <v>793359.78482003522</v>
      </c>
      <c r="GB117" s="140">
        <f t="shared" si="79"/>
        <v>498230.30620500876</v>
      </c>
      <c r="GC117" s="139"/>
      <c r="GD117" s="18">
        <v>389468</v>
      </c>
      <c r="GE117" s="18">
        <v>401152.04</v>
      </c>
      <c r="GF117" s="18">
        <v>408941.4</v>
      </c>
      <c r="GG117" s="18">
        <v>793359.78482003522</v>
      </c>
      <c r="GH117" s="140">
        <f t="shared" si="80"/>
        <v>498230.30620500876</v>
      </c>
      <c r="GI117" s="139"/>
      <c r="GJ117" s="18">
        <v>389468</v>
      </c>
      <c r="GK117" s="18">
        <v>401152.04</v>
      </c>
      <c r="GL117" s="18">
        <v>408941.4</v>
      </c>
      <c r="GM117" s="18">
        <v>793359.78482003522</v>
      </c>
      <c r="GN117" s="140">
        <f t="shared" si="96"/>
        <v>498230.30620500876</v>
      </c>
      <c r="GO117" s="139"/>
      <c r="GP117" s="18">
        <v>389468</v>
      </c>
      <c r="GQ117" s="18">
        <v>401152.04</v>
      </c>
      <c r="GR117" s="18">
        <v>408941.4</v>
      </c>
      <c r="GS117" s="18">
        <v>793359.78482003522</v>
      </c>
      <c r="GT117" s="140">
        <f t="shared" si="97"/>
        <v>498230.30620500876</v>
      </c>
      <c r="GU117" s="139"/>
      <c r="GV117" s="18">
        <v>389468</v>
      </c>
      <c r="GW117" s="18">
        <v>401152.04</v>
      </c>
      <c r="GX117" s="18">
        <v>408941.4</v>
      </c>
      <c r="GY117" s="18">
        <v>793359.78482003522</v>
      </c>
      <c r="GZ117" s="140">
        <f t="shared" si="98"/>
        <v>498230.30620500876</v>
      </c>
      <c r="HA117" s="139"/>
      <c r="HB117" s="18">
        <v>389468</v>
      </c>
      <c r="HC117" s="18">
        <v>401152.04</v>
      </c>
      <c r="HD117" s="18">
        <v>408941.4</v>
      </c>
      <c r="HE117" s="18">
        <v>793359.78482003522</v>
      </c>
      <c r="HF117" s="140">
        <f t="shared" si="99"/>
        <v>498230.30620500876</v>
      </c>
      <c r="HG117" s="139"/>
      <c r="HH117" s="18">
        <v>389468</v>
      </c>
      <c r="HI117" s="18">
        <v>401152.04</v>
      </c>
      <c r="HJ117" s="18">
        <v>408941.4</v>
      </c>
      <c r="HK117" s="18">
        <v>793359.78482003522</v>
      </c>
      <c r="HL117" s="140">
        <f t="shared" si="100"/>
        <v>498230.30620500876</v>
      </c>
      <c r="HM117" s="139"/>
      <c r="HN117" s="18">
        <v>389468</v>
      </c>
      <c r="HO117" s="18">
        <v>401152.04</v>
      </c>
      <c r="HP117" s="18">
        <v>408941.4</v>
      </c>
      <c r="HQ117" s="18">
        <v>793359.78482003522</v>
      </c>
      <c r="HR117" s="140">
        <f t="shared" si="101"/>
        <v>498230.30620500876</v>
      </c>
      <c r="HS117" s="139"/>
      <c r="HT117" s="18">
        <v>389468</v>
      </c>
      <c r="HU117" s="18">
        <v>401152.04</v>
      </c>
      <c r="HV117" s="18">
        <v>408941.4</v>
      </c>
      <c r="HW117" s="18">
        <v>793359.78482003522</v>
      </c>
      <c r="HX117" s="140">
        <f t="shared" si="102"/>
        <v>498230.30620500876</v>
      </c>
      <c r="HY117" s="139"/>
      <c r="HZ117" s="18">
        <v>389468</v>
      </c>
      <c r="IA117" s="18">
        <v>401152.04</v>
      </c>
      <c r="IB117" s="18">
        <v>408941.4</v>
      </c>
      <c r="IC117" s="18">
        <v>793359.78482003522</v>
      </c>
      <c r="ID117" s="140">
        <f t="shared" si="103"/>
        <v>498230.30620500876</v>
      </c>
      <c r="IE117" s="139"/>
      <c r="IF117" s="18">
        <v>389468</v>
      </c>
      <c r="IG117" s="18">
        <v>401152.04</v>
      </c>
      <c r="IH117" s="18">
        <v>408941.4</v>
      </c>
      <c r="II117" s="18">
        <v>793359.78482003522</v>
      </c>
      <c r="IJ117" s="140">
        <f t="shared" si="104"/>
        <v>498230.30620500876</v>
      </c>
      <c r="IK117" s="139"/>
      <c r="IL117" s="18">
        <v>389468</v>
      </c>
      <c r="IM117" s="18">
        <v>401152.04</v>
      </c>
      <c r="IN117" s="18">
        <v>408941.4</v>
      </c>
      <c r="IO117" s="18">
        <v>793359.78482003522</v>
      </c>
      <c r="IP117" s="140">
        <f t="shared" si="105"/>
        <v>498230.30620500876</v>
      </c>
      <c r="IQ117" s="139"/>
      <c r="IR117" s="18">
        <v>389468</v>
      </c>
      <c r="IS117" s="18">
        <v>401152.04</v>
      </c>
      <c r="IT117" s="18">
        <v>408941.4</v>
      </c>
      <c r="IU117" s="18">
        <v>793359.78482003522</v>
      </c>
      <c r="IV117" s="140">
        <f t="shared" si="106"/>
        <v>498230.30620500876</v>
      </c>
      <c r="IW117" s="139"/>
      <c r="IX117" s="18">
        <v>389468</v>
      </c>
      <c r="IY117" s="18">
        <v>401152.04</v>
      </c>
      <c r="IZ117" s="18">
        <v>408941.4</v>
      </c>
      <c r="JA117" s="18">
        <v>793359.78482003522</v>
      </c>
      <c r="JB117" s="140">
        <f t="shared" si="107"/>
        <v>498230.30620500876</v>
      </c>
      <c r="JC117" s="139"/>
      <c r="JD117" s="18">
        <v>389468</v>
      </c>
      <c r="JE117" s="18">
        <v>401152.04</v>
      </c>
      <c r="JF117" s="18">
        <v>408941.4</v>
      </c>
      <c r="JG117" s="18">
        <v>793359.78482003522</v>
      </c>
      <c r="JH117" s="140">
        <f t="shared" si="108"/>
        <v>498230.30620500876</v>
      </c>
      <c r="JI117" s="139"/>
      <c r="JJ117" s="18">
        <v>389468</v>
      </c>
      <c r="JK117" s="18">
        <v>401152.04</v>
      </c>
      <c r="JL117" s="18">
        <v>408941.4</v>
      </c>
      <c r="JM117" s="18">
        <v>793359.78482003522</v>
      </c>
      <c r="JN117" s="140">
        <f t="shared" si="109"/>
        <v>498230.30620500876</v>
      </c>
      <c r="JO117" s="167"/>
      <c r="JP117" s="18">
        <v>408958</v>
      </c>
      <c r="JQ117" s="18">
        <v>421226.74</v>
      </c>
      <c r="JR117" s="18">
        <v>429405.9</v>
      </c>
      <c r="JS117" s="18">
        <v>833063.31839267281</v>
      </c>
      <c r="JT117" s="168">
        <f t="shared" si="110"/>
        <v>523163.48959816823</v>
      </c>
      <c r="JU117" s="139"/>
      <c r="JV117" s="18">
        <v>389468</v>
      </c>
      <c r="JW117" s="18">
        <v>401152.04</v>
      </c>
      <c r="JX117" s="18">
        <v>408941.4</v>
      </c>
      <c r="JY117" s="18">
        <v>793359.78482003522</v>
      </c>
      <c r="JZ117" s="140">
        <f t="shared" si="111"/>
        <v>498230.30620500876</v>
      </c>
      <c r="KA117" s="139"/>
      <c r="KB117" s="18">
        <v>389468</v>
      </c>
      <c r="KC117" s="18">
        <v>401152.04</v>
      </c>
      <c r="KD117" s="18">
        <v>408941.4</v>
      </c>
      <c r="KE117" s="18">
        <v>793359.78482003522</v>
      </c>
      <c r="KF117" s="140">
        <f t="shared" si="112"/>
        <v>498230.30620500876</v>
      </c>
      <c r="KG117" s="139"/>
      <c r="KH117" s="18">
        <v>389468</v>
      </c>
      <c r="KI117" s="18">
        <v>401152.04</v>
      </c>
      <c r="KJ117" s="18">
        <v>408941.4</v>
      </c>
      <c r="KK117" s="18">
        <v>793359.78482003522</v>
      </c>
      <c r="KL117" s="140">
        <f t="shared" si="81"/>
        <v>498230.30620500876</v>
      </c>
      <c r="KM117" s="139"/>
      <c r="KN117" s="18">
        <v>389468</v>
      </c>
      <c r="KO117" s="18">
        <v>401152.04</v>
      </c>
      <c r="KP117" s="18">
        <v>408941.4</v>
      </c>
      <c r="KQ117" s="18">
        <v>793359.78482003522</v>
      </c>
      <c r="KR117" s="140">
        <f t="shared" si="113"/>
        <v>498230.30620500876</v>
      </c>
      <c r="KS117" s="173"/>
      <c r="KT117" s="18">
        <v>389468</v>
      </c>
      <c r="KU117" s="18">
        <v>401152.04</v>
      </c>
      <c r="KV117" s="18">
        <v>408941.4</v>
      </c>
      <c r="KW117" s="18">
        <v>793359.78482003522</v>
      </c>
      <c r="KX117" s="140">
        <f t="shared" si="114"/>
        <v>498230.30620500876</v>
      </c>
      <c r="KY117" s="148"/>
      <c r="KZ117" s="18">
        <v>389468</v>
      </c>
      <c r="LA117" s="18">
        <v>401152.04</v>
      </c>
      <c r="LB117" s="18">
        <v>408941.4</v>
      </c>
      <c r="LC117" s="18">
        <v>793359.78482003522</v>
      </c>
      <c r="LD117" s="177">
        <f t="shared" si="115"/>
        <v>498230.30620500876</v>
      </c>
      <c r="LE117" s="148"/>
      <c r="LF117" s="18">
        <v>389468</v>
      </c>
      <c r="LG117" s="18">
        <v>401152.04</v>
      </c>
      <c r="LH117" s="18">
        <v>408941.4</v>
      </c>
      <c r="LI117" s="18">
        <v>793359.78482003522</v>
      </c>
      <c r="LJ117" s="177">
        <f t="shared" si="82"/>
        <v>498230.30620500876</v>
      </c>
      <c r="LK117" s="148"/>
      <c r="LL117" s="18">
        <v>415115</v>
      </c>
      <c r="LM117" s="18">
        <v>427568.45</v>
      </c>
      <c r="LN117" s="18">
        <v>435870.75</v>
      </c>
      <c r="LO117" s="18">
        <v>793359.78482003522</v>
      </c>
      <c r="LP117" s="177">
        <f t="shared" si="83"/>
        <v>517978.49620500882</v>
      </c>
      <c r="LQ117" s="148"/>
      <c r="LR117" s="18">
        <v>415115</v>
      </c>
      <c r="LS117" s="18">
        <v>427568.45</v>
      </c>
      <c r="LT117" s="18">
        <v>435870.75</v>
      </c>
      <c r="LU117" s="18">
        <v>793359.78482003522</v>
      </c>
      <c r="LV117" s="177">
        <f t="shared" si="84"/>
        <v>517978.49620500882</v>
      </c>
      <c r="LW117" s="148"/>
      <c r="LX117" s="18">
        <v>415115</v>
      </c>
      <c r="LY117" s="18">
        <v>427568.45</v>
      </c>
      <c r="LZ117" s="18">
        <v>435870.75</v>
      </c>
      <c r="MA117" s="18">
        <v>793359.78482003522</v>
      </c>
      <c r="MB117" s="177">
        <f t="shared" si="85"/>
        <v>517978.49620500882</v>
      </c>
      <c r="MC117" s="148"/>
      <c r="MD117" s="18">
        <v>415115</v>
      </c>
      <c r="ME117" s="18">
        <v>427568.45</v>
      </c>
      <c r="MF117" s="18">
        <v>435870.75</v>
      </c>
      <c r="MG117" s="18">
        <v>793359.78482003522</v>
      </c>
      <c r="MH117" s="177">
        <f t="shared" si="86"/>
        <v>517978.49620500882</v>
      </c>
      <c r="MI117" s="148"/>
      <c r="MJ117" s="18">
        <v>415115</v>
      </c>
      <c r="MK117" s="18">
        <v>427568.45</v>
      </c>
      <c r="ML117" s="18">
        <v>435870.75</v>
      </c>
      <c r="MM117" s="18">
        <v>793359.78482003522</v>
      </c>
      <c r="MN117" s="177">
        <f t="shared" si="87"/>
        <v>517978.49620500882</v>
      </c>
      <c r="MO117" s="148"/>
      <c r="MP117" s="18">
        <v>415115</v>
      </c>
      <c r="MQ117" s="18">
        <v>427568.45</v>
      </c>
      <c r="MR117" s="18">
        <v>435870.75</v>
      </c>
      <c r="MS117" s="18">
        <v>793359.78482003522</v>
      </c>
      <c r="MT117" s="177">
        <f t="shared" si="88"/>
        <v>517978.49620500882</v>
      </c>
      <c r="MU117" s="181">
        <v>29563875.523856718</v>
      </c>
    </row>
    <row r="118" spans="1:359" s="2" customFormat="1" ht="14" x14ac:dyDescent="0.35">
      <c r="A118" s="201">
        <v>110</v>
      </c>
      <c r="B118" s="16" t="s">
        <v>189</v>
      </c>
      <c r="C118" s="17">
        <v>1</v>
      </c>
      <c r="D118" s="202" t="s">
        <v>74</v>
      </c>
      <c r="E118" s="139"/>
      <c r="F118" s="18">
        <v>2273044</v>
      </c>
      <c r="G118" s="18">
        <v>2341235.3199999998</v>
      </c>
      <c r="H118" s="18">
        <v>2386696.2000000002</v>
      </c>
      <c r="I118" s="18">
        <v>4630273.90760653</v>
      </c>
      <c r="J118" s="140">
        <f t="shared" si="89"/>
        <v>2907812.3569016326</v>
      </c>
      <c r="K118" s="139"/>
      <c r="L118" s="18">
        <v>2309872</v>
      </c>
      <c r="M118" s="18">
        <v>2379168.16</v>
      </c>
      <c r="N118" s="18">
        <v>2425365.6</v>
      </c>
      <c r="O118" s="18">
        <v>4705295.7577360068</v>
      </c>
      <c r="P118" s="140">
        <f t="shared" si="62"/>
        <v>2954925.3794340016</v>
      </c>
      <c r="Q118" s="139"/>
      <c r="R118" s="18">
        <v>2309872</v>
      </c>
      <c r="S118" s="18">
        <v>2379168.16</v>
      </c>
      <c r="T118" s="18">
        <v>2425365.6</v>
      </c>
      <c r="U118" s="18">
        <v>4705295.7577360068</v>
      </c>
      <c r="V118" s="140">
        <f t="shared" si="63"/>
        <v>2954925.3794340016</v>
      </c>
      <c r="W118" s="139"/>
      <c r="X118" s="18">
        <v>2309872</v>
      </c>
      <c r="Y118" s="18">
        <v>2379168.16</v>
      </c>
      <c r="Z118" s="18">
        <v>2425365.6</v>
      </c>
      <c r="AA118" s="18">
        <v>4705295.7577360068</v>
      </c>
      <c r="AB118" s="140">
        <f t="shared" si="64"/>
        <v>2954925.3794340016</v>
      </c>
      <c r="AC118" s="139"/>
      <c r="AD118" s="18">
        <v>2309872</v>
      </c>
      <c r="AE118" s="18">
        <v>2379168.16</v>
      </c>
      <c r="AF118" s="18">
        <v>2425365.6</v>
      </c>
      <c r="AG118" s="18">
        <v>4705295.7577360068</v>
      </c>
      <c r="AH118" s="140">
        <f t="shared" si="65"/>
        <v>2954925.3794340016</v>
      </c>
      <c r="AI118" s="139"/>
      <c r="AJ118" s="18">
        <v>2309872</v>
      </c>
      <c r="AK118" s="18">
        <v>2379168.16</v>
      </c>
      <c r="AL118" s="18">
        <v>2425365.6</v>
      </c>
      <c r="AM118" s="18">
        <v>4705295.7577360068</v>
      </c>
      <c r="AN118" s="140">
        <f t="shared" si="66"/>
        <v>2954925.3794340016</v>
      </c>
      <c r="AO118" s="139"/>
      <c r="AP118" s="18">
        <v>2309872</v>
      </c>
      <c r="AQ118" s="18">
        <v>2379168.16</v>
      </c>
      <c r="AR118" s="18">
        <v>2425365.6</v>
      </c>
      <c r="AS118" s="18">
        <v>4705295.7577360068</v>
      </c>
      <c r="AT118" s="140">
        <f t="shared" si="67"/>
        <v>2954925.3794340016</v>
      </c>
      <c r="AU118" s="153"/>
      <c r="AV118" s="19">
        <v>2461983</v>
      </c>
      <c r="AW118" s="18">
        <v>2535842.4900000002</v>
      </c>
      <c r="AX118" s="18">
        <v>2585082.15</v>
      </c>
      <c r="AY118" s="18">
        <v>5015149.6113326894</v>
      </c>
      <c r="AZ118" s="154">
        <f t="shared" si="61"/>
        <v>3149514.3128331723</v>
      </c>
      <c r="BA118" s="139"/>
      <c r="BB118" s="18">
        <v>2309872</v>
      </c>
      <c r="BC118" s="18">
        <v>2379168.16</v>
      </c>
      <c r="BD118" s="18">
        <v>2425365.6</v>
      </c>
      <c r="BE118" s="18">
        <v>4705295.7577360068</v>
      </c>
      <c r="BF118" s="140">
        <f t="shared" si="68"/>
        <v>2954925.3794340016</v>
      </c>
      <c r="BG118" s="139"/>
      <c r="BH118" s="18">
        <v>2309872</v>
      </c>
      <c r="BI118" s="18">
        <v>2379168.16</v>
      </c>
      <c r="BJ118" s="18">
        <v>2425365.6</v>
      </c>
      <c r="BK118" s="18">
        <v>4705295.7577360068</v>
      </c>
      <c r="BL118" s="140">
        <f t="shared" ref="BL118:BL179" si="119">+AVERAGE(BH118:BK118)</f>
        <v>2954925.3794340016</v>
      </c>
      <c r="BM118" s="141" t="s">
        <v>75</v>
      </c>
      <c r="BN118" s="20" t="s">
        <v>75</v>
      </c>
      <c r="BO118" s="20" t="s">
        <v>75</v>
      </c>
      <c r="BP118" s="20" t="s">
        <v>75</v>
      </c>
      <c r="BQ118" s="20" t="s">
        <v>75</v>
      </c>
      <c r="BR118" s="157" t="s">
        <v>75</v>
      </c>
      <c r="BS118" s="139"/>
      <c r="BT118" s="18">
        <v>2309872</v>
      </c>
      <c r="BU118" s="18">
        <v>2379168.16</v>
      </c>
      <c r="BV118" s="18">
        <v>2425365.6</v>
      </c>
      <c r="BW118" s="18">
        <v>4705295.7577360068</v>
      </c>
      <c r="BX118" s="140">
        <f t="shared" si="69"/>
        <v>2954925.3794340016</v>
      </c>
      <c r="BY118" s="139"/>
      <c r="BZ118" s="18">
        <v>2309872</v>
      </c>
      <c r="CA118" s="18">
        <v>2379168.16</v>
      </c>
      <c r="CB118" s="18">
        <v>2425365.6</v>
      </c>
      <c r="CC118" s="18">
        <v>4705295.7577360068</v>
      </c>
      <c r="CD118" s="140">
        <f t="shared" si="90"/>
        <v>2954925.3794340016</v>
      </c>
      <c r="CE118" s="139"/>
      <c r="CF118" s="18">
        <v>2309872</v>
      </c>
      <c r="CG118" s="18">
        <v>2379168.16</v>
      </c>
      <c r="CH118" s="18">
        <v>2425365.6</v>
      </c>
      <c r="CI118" s="18">
        <v>4705295.7577360068</v>
      </c>
      <c r="CJ118" s="140">
        <f t="shared" si="91"/>
        <v>2954925.3794340016</v>
      </c>
      <c r="CK118" s="139"/>
      <c r="CL118" s="18">
        <v>2309872</v>
      </c>
      <c r="CM118" s="18">
        <v>2379168.16</v>
      </c>
      <c r="CN118" s="18">
        <v>2425365.6</v>
      </c>
      <c r="CO118" s="18">
        <v>4705295.7577360068</v>
      </c>
      <c r="CP118" s="140">
        <f t="shared" si="92"/>
        <v>2954925.3794340016</v>
      </c>
      <c r="CQ118" s="139"/>
      <c r="CR118" s="18">
        <v>2309872</v>
      </c>
      <c r="CS118" s="18">
        <v>2379168</v>
      </c>
      <c r="CT118" s="18">
        <v>2425366</v>
      </c>
      <c r="CU118" s="18">
        <v>4705295.7577360068</v>
      </c>
      <c r="CV118" s="140">
        <f t="shared" si="93"/>
        <v>2954925.4394340017</v>
      </c>
      <c r="CW118" s="139"/>
      <c r="CX118" s="18">
        <v>2309872</v>
      </c>
      <c r="CY118" s="18">
        <v>2379168.16</v>
      </c>
      <c r="CZ118" s="18">
        <v>2425365.6</v>
      </c>
      <c r="DA118" s="18">
        <v>4705295.7577360068</v>
      </c>
      <c r="DB118" s="140">
        <f t="shared" si="116"/>
        <v>2954925.3794340016</v>
      </c>
      <c r="DC118" s="139"/>
      <c r="DD118" s="18">
        <v>2309872</v>
      </c>
      <c r="DE118" s="18">
        <v>2379168.16</v>
      </c>
      <c r="DF118" s="18">
        <v>2425365.6</v>
      </c>
      <c r="DG118" s="18">
        <v>4705295.7577360068</v>
      </c>
      <c r="DH118" s="140">
        <f t="shared" si="70"/>
        <v>2954925.3794340016</v>
      </c>
      <c r="DI118" s="139"/>
      <c r="DJ118" s="18">
        <v>2309872</v>
      </c>
      <c r="DK118" s="18">
        <v>2379168.16</v>
      </c>
      <c r="DL118" s="18">
        <v>2425365.6</v>
      </c>
      <c r="DM118" s="18">
        <v>4705295.7577360068</v>
      </c>
      <c r="DN118" s="140">
        <f t="shared" si="71"/>
        <v>2954925.3794340016</v>
      </c>
      <c r="DO118" s="139"/>
      <c r="DP118" s="18">
        <v>2309872</v>
      </c>
      <c r="DQ118" s="18">
        <v>2379168.16</v>
      </c>
      <c r="DR118" s="18">
        <v>2425365.6</v>
      </c>
      <c r="DS118" s="18">
        <v>4705295.7577360068</v>
      </c>
      <c r="DT118" s="140">
        <f t="shared" si="117"/>
        <v>2954925.3794340016</v>
      </c>
      <c r="DU118" s="139"/>
      <c r="DV118" s="18">
        <v>2309872</v>
      </c>
      <c r="DW118" s="18">
        <v>2379168.16</v>
      </c>
      <c r="DX118" s="18">
        <v>2425365.6</v>
      </c>
      <c r="DY118" s="18">
        <v>4705295.7577360068</v>
      </c>
      <c r="DZ118" s="140">
        <f t="shared" si="94"/>
        <v>2954925.3794340016</v>
      </c>
      <c r="EA118" s="139"/>
      <c r="EB118" s="18">
        <v>2309872</v>
      </c>
      <c r="EC118" s="18">
        <v>2379168.16</v>
      </c>
      <c r="ED118" s="18">
        <v>2425365.6</v>
      </c>
      <c r="EE118" s="18">
        <v>4705295.7577360068</v>
      </c>
      <c r="EF118" s="140">
        <f t="shared" si="72"/>
        <v>2954925.3794340016</v>
      </c>
      <c r="EG118" s="139"/>
      <c r="EH118" s="18">
        <v>2309872</v>
      </c>
      <c r="EI118" s="18">
        <v>2379168.16</v>
      </c>
      <c r="EJ118" s="18">
        <v>2425365.6</v>
      </c>
      <c r="EK118" s="18">
        <v>4705295.7577360068</v>
      </c>
      <c r="EL118" s="140">
        <f t="shared" si="73"/>
        <v>2954925.3794340016</v>
      </c>
      <c r="EM118" s="139"/>
      <c r="EN118" s="18">
        <v>2309872</v>
      </c>
      <c r="EO118" s="18">
        <v>2379168.16</v>
      </c>
      <c r="EP118" s="18">
        <v>2425365.6</v>
      </c>
      <c r="EQ118" s="18">
        <v>4705295.7577360068</v>
      </c>
      <c r="ER118" s="140">
        <f t="shared" si="74"/>
        <v>2954925.3794340016</v>
      </c>
      <c r="ES118" s="139"/>
      <c r="ET118" s="18">
        <v>2309872</v>
      </c>
      <c r="EU118" s="18">
        <v>2379168.16</v>
      </c>
      <c r="EV118" s="18">
        <v>2425365.6</v>
      </c>
      <c r="EW118" s="18">
        <v>4705295.7577360068</v>
      </c>
      <c r="EX118" s="140">
        <f t="shared" si="95"/>
        <v>2954925.3794340016</v>
      </c>
      <c r="EY118" s="139" t="s">
        <v>75</v>
      </c>
      <c r="EZ118" s="18" t="s">
        <v>75</v>
      </c>
      <c r="FA118" s="18" t="s">
        <v>75</v>
      </c>
      <c r="FB118" s="18" t="s">
        <v>75</v>
      </c>
      <c r="FC118" s="18" t="s">
        <v>75</v>
      </c>
      <c r="FD118" s="140" t="s">
        <v>75</v>
      </c>
      <c r="FE118" s="139"/>
      <c r="FF118" s="18">
        <v>2309872</v>
      </c>
      <c r="FG118" s="18">
        <v>2379168.16</v>
      </c>
      <c r="FH118" s="18">
        <v>2425365.6</v>
      </c>
      <c r="FI118" s="18">
        <v>4705295.7577360068</v>
      </c>
      <c r="FJ118" s="140">
        <f t="shared" si="76"/>
        <v>2954925.3794340016</v>
      </c>
      <c r="FK118" s="139"/>
      <c r="FL118" s="18">
        <v>2309872</v>
      </c>
      <c r="FM118" s="18">
        <v>2379168.16</v>
      </c>
      <c r="FN118" s="18">
        <v>2425365.6</v>
      </c>
      <c r="FO118" s="18">
        <v>4705295.7577360068</v>
      </c>
      <c r="FP118" s="140">
        <f t="shared" si="77"/>
        <v>2954925.3794340016</v>
      </c>
      <c r="FQ118" s="139"/>
      <c r="FR118" s="18">
        <v>2309872</v>
      </c>
      <c r="FS118" s="18">
        <v>2379168.16</v>
      </c>
      <c r="FT118" s="18">
        <v>2425365.6</v>
      </c>
      <c r="FU118" s="18">
        <v>4705295.7577360068</v>
      </c>
      <c r="FV118" s="140">
        <f t="shared" si="78"/>
        <v>2954925.3794340016</v>
      </c>
      <c r="FW118" s="139"/>
      <c r="FX118" s="18">
        <v>2309872</v>
      </c>
      <c r="FY118" s="18">
        <v>2379168.16</v>
      </c>
      <c r="FZ118" s="18">
        <v>2425365.6</v>
      </c>
      <c r="GA118" s="18">
        <v>4705295.7577360068</v>
      </c>
      <c r="GB118" s="140">
        <f t="shared" si="79"/>
        <v>2954925.3794340016</v>
      </c>
      <c r="GC118" s="139"/>
      <c r="GD118" s="18">
        <v>2309872</v>
      </c>
      <c r="GE118" s="18">
        <v>2379168.16</v>
      </c>
      <c r="GF118" s="18">
        <v>2425365.6</v>
      </c>
      <c r="GG118" s="18">
        <v>4705295.7577360068</v>
      </c>
      <c r="GH118" s="140">
        <f t="shared" si="80"/>
        <v>2954925.3794340016</v>
      </c>
      <c r="GI118" s="139"/>
      <c r="GJ118" s="18">
        <v>2309872</v>
      </c>
      <c r="GK118" s="18">
        <v>2379168.16</v>
      </c>
      <c r="GL118" s="18">
        <v>2425365.6</v>
      </c>
      <c r="GM118" s="18">
        <v>4705295.7577360068</v>
      </c>
      <c r="GN118" s="140">
        <f t="shared" si="96"/>
        <v>2954925.3794340016</v>
      </c>
      <c r="GO118" s="139"/>
      <c r="GP118" s="18">
        <v>2309872</v>
      </c>
      <c r="GQ118" s="18">
        <v>2379168.16</v>
      </c>
      <c r="GR118" s="18">
        <v>2425365.6</v>
      </c>
      <c r="GS118" s="18">
        <v>4705295.7577360068</v>
      </c>
      <c r="GT118" s="140">
        <f t="shared" si="97"/>
        <v>2954925.3794340016</v>
      </c>
      <c r="GU118" s="139"/>
      <c r="GV118" s="18">
        <v>2309872</v>
      </c>
      <c r="GW118" s="18">
        <v>2379168.16</v>
      </c>
      <c r="GX118" s="18">
        <v>2425365.6</v>
      </c>
      <c r="GY118" s="18">
        <v>4705295.7577360068</v>
      </c>
      <c r="GZ118" s="140">
        <f t="shared" si="98"/>
        <v>2954925.3794340016</v>
      </c>
      <c r="HA118" s="139"/>
      <c r="HB118" s="18">
        <v>2309872</v>
      </c>
      <c r="HC118" s="18">
        <v>2379168.16</v>
      </c>
      <c r="HD118" s="18">
        <v>2425365.6</v>
      </c>
      <c r="HE118" s="18">
        <v>4705295.7577360068</v>
      </c>
      <c r="HF118" s="140">
        <f t="shared" si="99"/>
        <v>2954925.3794340016</v>
      </c>
      <c r="HG118" s="139"/>
      <c r="HH118" s="18">
        <v>2309872</v>
      </c>
      <c r="HI118" s="18">
        <v>2379168.16</v>
      </c>
      <c r="HJ118" s="18">
        <v>2425365.6</v>
      </c>
      <c r="HK118" s="18">
        <v>4705295.7577360068</v>
      </c>
      <c r="HL118" s="140">
        <f t="shared" si="100"/>
        <v>2954925.3794340016</v>
      </c>
      <c r="HM118" s="139"/>
      <c r="HN118" s="18">
        <v>2309872</v>
      </c>
      <c r="HO118" s="18">
        <v>2379168.16</v>
      </c>
      <c r="HP118" s="18">
        <v>2425365.6</v>
      </c>
      <c r="HQ118" s="18">
        <v>4705295.7577360068</v>
      </c>
      <c r="HR118" s="140">
        <f t="shared" si="101"/>
        <v>2954925.3794340016</v>
      </c>
      <c r="HS118" s="139"/>
      <c r="HT118" s="18">
        <v>2309872</v>
      </c>
      <c r="HU118" s="18">
        <v>2379168.16</v>
      </c>
      <c r="HV118" s="18">
        <v>2425365.6</v>
      </c>
      <c r="HW118" s="18">
        <v>4705295.7577360068</v>
      </c>
      <c r="HX118" s="140">
        <f t="shared" si="102"/>
        <v>2954925.3794340016</v>
      </c>
      <c r="HY118" s="139"/>
      <c r="HZ118" s="18">
        <v>2309872</v>
      </c>
      <c r="IA118" s="18">
        <v>2379168.16</v>
      </c>
      <c r="IB118" s="18">
        <v>2425365.6</v>
      </c>
      <c r="IC118" s="18">
        <v>4705295.7577360068</v>
      </c>
      <c r="ID118" s="140">
        <f t="shared" si="103"/>
        <v>2954925.3794340016</v>
      </c>
      <c r="IE118" s="139"/>
      <c r="IF118" s="18">
        <v>2309872</v>
      </c>
      <c r="IG118" s="18">
        <v>2379168.16</v>
      </c>
      <c r="IH118" s="18">
        <v>2425365.6</v>
      </c>
      <c r="II118" s="18">
        <v>4705295.7577360068</v>
      </c>
      <c r="IJ118" s="140">
        <f t="shared" si="104"/>
        <v>2954925.3794340016</v>
      </c>
      <c r="IK118" s="139"/>
      <c r="IL118" s="18">
        <v>2309872</v>
      </c>
      <c r="IM118" s="18">
        <v>2379168.16</v>
      </c>
      <c r="IN118" s="18">
        <v>2425365.6</v>
      </c>
      <c r="IO118" s="18">
        <v>4705295.7577360068</v>
      </c>
      <c r="IP118" s="140">
        <f t="shared" si="105"/>
        <v>2954925.3794340016</v>
      </c>
      <c r="IQ118" s="139"/>
      <c r="IR118" s="18">
        <v>2309872</v>
      </c>
      <c r="IS118" s="18">
        <v>2379168.16</v>
      </c>
      <c r="IT118" s="18">
        <v>2425365.6</v>
      </c>
      <c r="IU118" s="18">
        <v>4705295.7577360068</v>
      </c>
      <c r="IV118" s="140">
        <f t="shared" si="106"/>
        <v>2954925.3794340016</v>
      </c>
      <c r="IW118" s="139"/>
      <c r="IX118" s="18">
        <v>2309872</v>
      </c>
      <c r="IY118" s="18">
        <v>2379168.16</v>
      </c>
      <c r="IZ118" s="18">
        <v>2425365.6</v>
      </c>
      <c r="JA118" s="18">
        <v>4705295.7577360068</v>
      </c>
      <c r="JB118" s="140">
        <f t="shared" si="107"/>
        <v>2954925.3794340016</v>
      </c>
      <c r="JC118" s="139"/>
      <c r="JD118" s="18">
        <v>2309872</v>
      </c>
      <c r="JE118" s="18">
        <v>2379168.16</v>
      </c>
      <c r="JF118" s="18">
        <v>2425365.6</v>
      </c>
      <c r="JG118" s="18">
        <v>4705295.7577360068</v>
      </c>
      <c r="JH118" s="140">
        <f t="shared" si="108"/>
        <v>2954925.3794340016</v>
      </c>
      <c r="JI118" s="139"/>
      <c r="JJ118" s="18">
        <v>2309872</v>
      </c>
      <c r="JK118" s="18">
        <v>2379168.16</v>
      </c>
      <c r="JL118" s="18">
        <v>2425365.6</v>
      </c>
      <c r="JM118" s="18">
        <v>4705295.7577360068</v>
      </c>
      <c r="JN118" s="140">
        <f t="shared" si="109"/>
        <v>2954925.3794340016</v>
      </c>
      <c r="JO118" s="167"/>
      <c r="JP118" s="18">
        <v>2425470</v>
      </c>
      <c r="JQ118" s="18">
        <v>2498234.1</v>
      </c>
      <c r="JR118" s="18">
        <v>2546743.5</v>
      </c>
      <c r="JS118" s="18">
        <v>4940771.3536270158</v>
      </c>
      <c r="JT118" s="168">
        <f t="shared" si="110"/>
        <v>3102804.7384067541</v>
      </c>
      <c r="JU118" s="139"/>
      <c r="JV118" s="18">
        <v>2309872</v>
      </c>
      <c r="JW118" s="18">
        <v>2379168.16</v>
      </c>
      <c r="JX118" s="18">
        <v>2425365.6</v>
      </c>
      <c r="JY118" s="18">
        <v>4705295.7577360068</v>
      </c>
      <c r="JZ118" s="140">
        <f t="shared" si="111"/>
        <v>2954925.3794340016</v>
      </c>
      <c r="KA118" s="139"/>
      <c r="KB118" s="18">
        <v>2309872</v>
      </c>
      <c r="KC118" s="18">
        <v>2379168.16</v>
      </c>
      <c r="KD118" s="18">
        <v>2425365.6</v>
      </c>
      <c r="KE118" s="18">
        <v>4705295.7577360068</v>
      </c>
      <c r="KF118" s="140">
        <f t="shared" si="112"/>
        <v>2954925.3794340016</v>
      </c>
      <c r="KG118" s="139"/>
      <c r="KH118" s="18">
        <v>2309872</v>
      </c>
      <c r="KI118" s="18">
        <v>2379168.16</v>
      </c>
      <c r="KJ118" s="18">
        <v>2425365.6</v>
      </c>
      <c r="KK118" s="18">
        <v>4705295.7577360068</v>
      </c>
      <c r="KL118" s="140">
        <f t="shared" si="81"/>
        <v>2954925.3794340016</v>
      </c>
      <c r="KM118" s="139"/>
      <c r="KN118" s="18">
        <v>2309872</v>
      </c>
      <c r="KO118" s="18">
        <v>2379168.16</v>
      </c>
      <c r="KP118" s="18">
        <v>2425365.6</v>
      </c>
      <c r="KQ118" s="18">
        <v>4705295.7577360068</v>
      </c>
      <c r="KR118" s="140">
        <f t="shared" si="113"/>
        <v>2954925.3794340016</v>
      </c>
      <c r="KS118" s="173"/>
      <c r="KT118" s="18">
        <v>2309872</v>
      </c>
      <c r="KU118" s="18">
        <v>2379168.16</v>
      </c>
      <c r="KV118" s="18">
        <v>2425365.6</v>
      </c>
      <c r="KW118" s="18">
        <v>4705295.7577360068</v>
      </c>
      <c r="KX118" s="140">
        <f t="shared" si="114"/>
        <v>2954925.3794340016</v>
      </c>
      <c r="KY118" s="148"/>
      <c r="KZ118" s="18">
        <v>2309872</v>
      </c>
      <c r="LA118" s="18">
        <v>2379168.16</v>
      </c>
      <c r="LB118" s="18">
        <v>2425365.6</v>
      </c>
      <c r="LC118" s="18">
        <v>4705295.7577360068</v>
      </c>
      <c r="LD118" s="177">
        <f t="shared" si="115"/>
        <v>2954925.3794340016</v>
      </c>
      <c r="LE118" s="148"/>
      <c r="LF118" s="18">
        <v>2309872</v>
      </c>
      <c r="LG118" s="18">
        <v>2379168.16</v>
      </c>
      <c r="LH118" s="18">
        <v>2425365.6</v>
      </c>
      <c r="LI118" s="18">
        <v>4705295.7577360068</v>
      </c>
      <c r="LJ118" s="177">
        <f t="shared" si="82"/>
        <v>2954925.3794340016</v>
      </c>
      <c r="LK118" s="148"/>
      <c r="LL118" s="18">
        <v>2461983</v>
      </c>
      <c r="LM118" s="18">
        <v>2535842.4900000002</v>
      </c>
      <c r="LN118" s="18">
        <v>2585082.15</v>
      </c>
      <c r="LO118" s="18">
        <v>4705295.7577360068</v>
      </c>
      <c r="LP118" s="177">
        <f t="shared" si="83"/>
        <v>3072050.8494340018</v>
      </c>
      <c r="LQ118" s="148"/>
      <c r="LR118" s="18">
        <v>2461983</v>
      </c>
      <c r="LS118" s="18">
        <v>2535842.4900000002</v>
      </c>
      <c r="LT118" s="18">
        <v>2585082.15</v>
      </c>
      <c r="LU118" s="18">
        <v>4705295.7577360068</v>
      </c>
      <c r="LV118" s="177">
        <f t="shared" si="84"/>
        <v>3072050.8494340018</v>
      </c>
      <c r="LW118" s="148"/>
      <c r="LX118" s="18">
        <v>2461983</v>
      </c>
      <c r="LY118" s="18">
        <v>2535842.4900000002</v>
      </c>
      <c r="LZ118" s="18">
        <v>2585082.15</v>
      </c>
      <c r="MA118" s="18">
        <v>4705295.7577360068</v>
      </c>
      <c r="MB118" s="177">
        <f t="shared" si="85"/>
        <v>3072050.8494340018</v>
      </c>
      <c r="MC118" s="148"/>
      <c r="MD118" s="18">
        <v>2461983</v>
      </c>
      <c r="ME118" s="18">
        <v>2535842.4900000002</v>
      </c>
      <c r="MF118" s="18">
        <v>2585082.15</v>
      </c>
      <c r="MG118" s="18">
        <v>4705295.7577360068</v>
      </c>
      <c r="MH118" s="177">
        <f t="shared" si="86"/>
        <v>3072050.8494340018</v>
      </c>
      <c r="MI118" s="148"/>
      <c r="MJ118" s="18">
        <v>2461983</v>
      </c>
      <c r="MK118" s="18">
        <v>2535842.4900000002</v>
      </c>
      <c r="ML118" s="18">
        <v>2585082.15</v>
      </c>
      <c r="MM118" s="18">
        <v>4705295.7577360068</v>
      </c>
      <c r="MN118" s="177">
        <f t="shared" si="87"/>
        <v>3072050.8494340018</v>
      </c>
      <c r="MO118" s="148"/>
      <c r="MP118" s="18">
        <v>2461983</v>
      </c>
      <c r="MQ118" s="18">
        <v>2535842.4900000002</v>
      </c>
      <c r="MR118" s="18">
        <v>2585082.15</v>
      </c>
      <c r="MS118" s="18">
        <v>4705295.7577360068</v>
      </c>
      <c r="MT118" s="177">
        <f t="shared" si="88"/>
        <v>3072050.8494340018</v>
      </c>
      <c r="MU118" s="181">
        <v>169428854.77757761</v>
      </c>
    </row>
    <row r="119" spans="1:359" s="2" customFormat="1" ht="14" x14ac:dyDescent="0.35">
      <c r="A119" s="201">
        <v>111</v>
      </c>
      <c r="B119" s="16" t="s">
        <v>190</v>
      </c>
      <c r="C119" s="17">
        <v>1</v>
      </c>
      <c r="D119" s="202" t="s">
        <v>74</v>
      </c>
      <c r="E119" s="139"/>
      <c r="F119" s="18">
        <v>199644</v>
      </c>
      <c r="G119" s="18">
        <v>205633.32</v>
      </c>
      <c r="H119" s="18">
        <v>209626.2</v>
      </c>
      <c r="I119" s="18">
        <v>406682.05380630709</v>
      </c>
      <c r="J119" s="140">
        <f t="shared" si="89"/>
        <v>255396.39345157676</v>
      </c>
      <c r="K119" s="139"/>
      <c r="L119" s="18">
        <v>202879</v>
      </c>
      <c r="M119" s="18">
        <v>208965.37</v>
      </c>
      <c r="N119" s="18">
        <v>213022.95</v>
      </c>
      <c r="O119" s="18">
        <v>413271.30547906086</v>
      </c>
      <c r="P119" s="140">
        <f t="shared" si="62"/>
        <v>259534.65636976523</v>
      </c>
      <c r="Q119" s="139"/>
      <c r="R119" s="18">
        <v>202879</v>
      </c>
      <c r="S119" s="18">
        <v>208965.37</v>
      </c>
      <c r="T119" s="18">
        <v>213022.95</v>
      </c>
      <c r="U119" s="18">
        <v>413271.30547906086</v>
      </c>
      <c r="V119" s="140">
        <f t="shared" si="63"/>
        <v>259534.65636976523</v>
      </c>
      <c r="W119" s="139"/>
      <c r="X119" s="18">
        <v>202879</v>
      </c>
      <c r="Y119" s="18">
        <v>208965.37</v>
      </c>
      <c r="Z119" s="18">
        <v>213022.95</v>
      </c>
      <c r="AA119" s="18">
        <v>413271.30547906086</v>
      </c>
      <c r="AB119" s="140">
        <f t="shared" si="64"/>
        <v>259534.65636976523</v>
      </c>
      <c r="AC119" s="139"/>
      <c r="AD119" s="18">
        <v>202879</v>
      </c>
      <c r="AE119" s="18">
        <v>208965.37</v>
      </c>
      <c r="AF119" s="18">
        <v>213022.95</v>
      </c>
      <c r="AG119" s="18">
        <v>413271.30547906086</v>
      </c>
      <c r="AH119" s="140">
        <f t="shared" si="65"/>
        <v>259534.65636976523</v>
      </c>
      <c r="AI119" s="139"/>
      <c r="AJ119" s="18">
        <v>202879</v>
      </c>
      <c r="AK119" s="18">
        <v>208965.37</v>
      </c>
      <c r="AL119" s="18">
        <v>213022.95</v>
      </c>
      <c r="AM119" s="18">
        <v>413271.30547906086</v>
      </c>
      <c r="AN119" s="140">
        <f t="shared" si="66"/>
        <v>259534.65636976523</v>
      </c>
      <c r="AO119" s="139"/>
      <c r="AP119" s="18">
        <v>202879</v>
      </c>
      <c r="AQ119" s="18">
        <v>208965.37</v>
      </c>
      <c r="AR119" s="18">
        <v>213022.95</v>
      </c>
      <c r="AS119" s="18">
        <v>413271.30547906086</v>
      </c>
      <c r="AT119" s="140">
        <f t="shared" si="67"/>
        <v>259534.65636976523</v>
      </c>
      <c r="AU119" s="153"/>
      <c r="AV119" s="19">
        <v>216239</v>
      </c>
      <c r="AW119" s="18">
        <v>222726.17</v>
      </c>
      <c r="AX119" s="18">
        <v>227050.95</v>
      </c>
      <c r="AY119" s="18">
        <v>440486.11049383285</v>
      </c>
      <c r="AZ119" s="154">
        <f t="shared" si="61"/>
        <v>276625.55762345821</v>
      </c>
      <c r="BA119" s="139"/>
      <c r="BB119" s="18">
        <v>202879</v>
      </c>
      <c r="BC119" s="18">
        <v>208965.37</v>
      </c>
      <c r="BD119" s="18">
        <v>213022.95</v>
      </c>
      <c r="BE119" s="18">
        <v>413271.30547906086</v>
      </c>
      <c r="BF119" s="140">
        <f t="shared" si="68"/>
        <v>259534.65636976523</v>
      </c>
      <c r="BG119" s="139"/>
      <c r="BH119" s="18">
        <v>202879</v>
      </c>
      <c r="BI119" s="18">
        <v>208965.37</v>
      </c>
      <c r="BJ119" s="18">
        <v>213022.95</v>
      </c>
      <c r="BK119" s="18">
        <v>413271.30547906086</v>
      </c>
      <c r="BL119" s="140">
        <f t="shared" si="119"/>
        <v>259534.65636976523</v>
      </c>
      <c r="BM119" s="141" t="s">
        <v>75</v>
      </c>
      <c r="BN119" s="20" t="s">
        <v>75</v>
      </c>
      <c r="BO119" s="20" t="s">
        <v>75</v>
      </c>
      <c r="BP119" s="20" t="s">
        <v>75</v>
      </c>
      <c r="BQ119" s="20" t="s">
        <v>75</v>
      </c>
      <c r="BR119" s="157" t="s">
        <v>75</v>
      </c>
      <c r="BS119" s="139"/>
      <c r="BT119" s="18">
        <v>202879</v>
      </c>
      <c r="BU119" s="18">
        <v>208965.37</v>
      </c>
      <c r="BV119" s="18">
        <v>213022.95</v>
      </c>
      <c r="BW119" s="18">
        <v>413271.30547906086</v>
      </c>
      <c r="BX119" s="140">
        <f t="shared" si="69"/>
        <v>259534.65636976523</v>
      </c>
      <c r="BY119" s="139"/>
      <c r="BZ119" s="18">
        <v>202879</v>
      </c>
      <c r="CA119" s="18">
        <v>208965.37</v>
      </c>
      <c r="CB119" s="18">
        <v>213022.95</v>
      </c>
      <c r="CC119" s="18">
        <v>413271.30547906086</v>
      </c>
      <c r="CD119" s="140">
        <f t="shared" si="90"/>
        <v>259534.65636976523</v>
      </c>
      <c r="CE119" s="139"/>
      <c r="CF119" s="18">
        <v>202879</v>
      </c>
      <c r="CG119" s="18">
        <v>208965.37</v>
      </c>
      <c r="CH119" s="18">
        <v>213022.95</v>
      </c>
      <c r="CI119" s="18">
        <v>413271.30547906086</v>
      </c>
      <c r="CJ119" s="140">
        <f t="shared" si="91"/>
        <v>259534.65636976523</v>
      </c>
      <c r="CK119" s="139"/>
      <c r="CL119" s="18">
        <v>202879</v>
      </c>
      <c r="CM119" s="18">
        <v>208965.37</v>
      </c>
      <c r="CN119" s="18">
        <v>213022.95</v>
      </c>
      <c r="CO119" s="18">
        <v>413271.30547906086</v>
      </c>
      <c r="CP119" s="140">
        <f t="shared" si="92"/>
        <v>259534.65636976523</v>
      </c>
      <c r="CQ119" s="139"/>
      <c r="CR119" s="18">
        <v>202879</v>
      </c>
      <c r="CS119" s="18">
        <v>208965</v>
      </c>
      <c r="CT119" s="18">
        <v>213023</v>
      </c>
      <c r="CU119" s="18">
        <v>413271.30547906086</v>
      </c>
      <c r="CV119" s="140">
        <f t="shared" si="93"/>
        <v>259534.57636976521</v>
      </c>
      <c r="CW119" s="139"/>
      <c r="CX119" s="18">
        <v>202879</v>
      </c>
      <c r="CY119" s="18">
        <v>208965.37</v>
      </c>
      <c r="CZ119" s="18">
        <v>213022.95</v>
      </c>
      <c r="DA119" s="18">
        <v>413271.30547906086</v>
      </c>
      <c r="DB119" s="140">
        <f t="shared" si="116"/>
        <v>259534.65636976523</v>
      </c>
      <c r="DC119" s="139"/>
      <c r="DD119" s="18">
        <v>202879</v>
      </c>
      <c r="DE119" s="18">
        <v>208965.37</v>
      </c>
      <c r="DF119" s="18">
        <v>213022.95</v>
      </c>
      <c r="DG119" s="18">
        <v>413271.30547906086</v>
      </c>
      <c r="DH119" s="140">
        <f t="shared" si="70"/>
        <v>259534.65636976523</v>
      </c>
      <c r="DI119" s="139"/>
      <c r="DJ119" s="18">
        <v>202879</v>
      </c>
      <c r="DK119" s="18">
        <v>208965.37</v>
      </c>
      <c r="DL119" s="18">
        <v>213022.95</v>
      </c>
      <c r="DM119" s="18">
        <v>413271.30547906086</v>
      </c>
      <c r="DN119" s="140">
        <f t="shared" si="71"/>
        <v>259534.65636976523</v>
      </c>
      <c r="DO119" s="139"/>
      <c r="DP119" s="18">
        <v>202879</v>
      </c>
      <c r="DQ119" s="18">
        <v>208965.37</v>
      </c>
      <c r="DR119" s="18">
        <v>213022.95</v>
      </c>
      <c r="DS119" s="18">
        <v>413271.30547906086</v>
      </c>
      <c r="DT119" s="140">
        <f t="shared" si="117"/>
        <v>259534.65636976523</v>
      </c>
      <c r="DU119" s="139"/>
      <c r="DV119" s="18">
        <v>202879</v>
      </c>
      <c r="DW119" s="18">
        <v>208965.37</v>
      </c>
      <c r="DX119" s="18">
        <v>213022.95</v>
      </c>
      <c r="DY119" s="18">
        <v>413271.30547906086</v>
      </c>
      <c r="DZ119" s="140">
        <f t="shared" si="94"/>
        <v>259534.65636976523</v>
      </c>
      <c r="EA119" s="139"/>
      <c r="EB119" s="18">
        <v>202879</v>
      </c>
      <c r="EC119" s="18">
        <v>208965.37</v>
      </c>
      <c r="ED119" s="18">
        <v>213022.95</v>
      </c>
      <c r="EE119" s="18">
        <v>413271.30547906086</v>
      </c>
      <c r="EF119" s="140">
        <f t="shared" si="72"/>
        <v>259534.65636976523</v>
      </c>
      <c r="EG119" s="139"/>
      <c r="EH119" s="18">
        <v>202879</v>
      </c>
      <c r="EI119" s="18">
        <v>208965.37</v>
      </c>
      <c r="EJ119" s="18">
        <v>213022.95</v>
      </c>
      <c r="EK119" s="18">
        <v>413271.30547906086</v>
      </c>
      <c r="EL119" s="140">
        <f t="shared" si="73"/>
        <v>259534.65636976523</v>
      </c>
      <c r="EM119" s="139"/>
      <c r="EN119" s="18">
        <v>202879</v>
      </c>
      <c r="EO119" s="18">
        <v>208965.37</v>
      </c>
      <c r="EP119" s="18">
        <v>213022.95</v>
      </c>
      <c r="EQ119" s="18">
        <v>413271.30547906086</v>
      </c>
      <c r="ER119" s="140">
        <f t="shared" si="74"/>
        <v>259534.65636976523</v>
      </c>
      <c r="ES119" s="139"/>
      <c r="ET119" s="18">
        <v>202879</v>
      </c>
      <c r="EU119" s="18">
        <v>208965.37</v>
      </c>
      <c r="EV119" s="18">
        <v>213022.95</v>
      </c>
      <c r="EW119" s="18">
        <v>413271.30547906086</v>
      </c>
      <c r="EX119" s="140">
        <f t="shared" si="95"/>
        <v>259534.65636976523</v>
      </c>
      <c r="EY119" s="139" t="s">
        <v>75</v>
      </c>
      <c r="EZ119" s="18" t="s">
        <v>75</v>
      </c>
      <c r="FA119" s="18" t="s">
        <v>75</v>
      </c>
      <c r="FB119" s="18" t="s">
        <v>75</v>
      </c>
      <c r="FC119" s="18" t="s">
        <v>75</v>
      </c>
      <c r="FD119" s="140" t="s">
        <v>75</v>
      </c>
      <c r="FE119" s="139"/>
      <c r="FF119" s="18">
        <v>202879</v>
      </c>
      <c r="FG119" s="18">
        <v>208965.37</v>
      </c>
      <c r="FH119" s="18">
        <v>213022.95</v>
      </c>
      <c r="FI119" s="18">
        <v>413271.30547906086</v>
      </c>
      <c r="FJ119" s="140">
        <f t="shared" si="76"/>
        <v>259534.65636976523</v>
      </c>
      <c r="FK119" s="139"/>
      <c r="FL119" s="18">
        <v>202879</v>
      </c>
      <c r="FM119" s="18">
        <v>208965.37</v>
      </c>
      <c r="FN119" s="18">
        <v>213022.95</v>
      </c>
      <c r="FO119" s="18">
        <v>413271.30547906086</v>
      </c>
      <c r="FP119" s="140">
        <f t="shared" si="77"/>
        <v>259534.65636976523</v>
      </c>
      <c r="FQ119" s="139"/>
      <c r="FR119" s="18">
        <v>202879</v>
      </c>
      <c r="FS119" s="18">
        <v>208965.37</v>
      </c>
      <c r="FT119" s="18">
        <v>213022.95</v>
      </c>
      <c r="FU119" s="18">
        <v>413271.30547906086</v>
      </c>
      <c r="FV119" s="140">
        <f t="shared" si="78"/>
        <v>259534.65636976523</v>
      </c>
      <c r="FW119" s="139"/>
      <c r="FX119" s="18">
        <v>202879</v>
      </c>
      <c r="FY119" s="18">
        <v>208965.37</v>
      </c>
      <c r="FZ119" s="18">
        <v>213022.95</v>
      </c>
      <c r="GA119" s="18">
        <v>413271.30547906086</v>
      </c>
      <c r="GB119" s="140">
        <f t="shared" si="79"/>
        <v>259534.65636976523</v>
      </c>
      <c r="GC119" s="139"/>
      <c r="GD119" s="18">
        <v>202879</v>
      </c>
      <c r="GE119" s="18">
        <v>208965.37</v>
      </c>
      <c r="GF119" s="18">
        <v>213022.95</v>
      </c>
      <c r="GG119" s="18">
        <v>413271.30547906086</v>
      </c>
      <c r="GH119" s="140">
        <f t="shared" si="80"/>
        <v>259534.65636976523</v>
      </c>
      <c r="GI119" s="139"/>
      <c r="GJ119" s="18">
        <v>202879</v>
      </c>
      <c r="GK119" s="18">
        <v>208965.37</v>
      </c>
      <c r="GL119" s="18">
        <v>213022.95</v>
      </c>
      <c r="GM119" s="18">
        <v>413271.30547906086</v>
      </c>
      <c r="GN119" s="140">
        <f t="shared" si="96"/>
        <v>259534.65636976523</v>
      </c>
      <c r="GO119" s="139"/>
      <c r="GP119" s="18">
        <v>202879</v>
      </c>
      <c r="GQ119" s="18">
        <v>208965.37</v>
      </c>
      <c r="GR119" s="18">
        <v>213022.95</v>
      </c>
      <c r="GS119" s="18">
        <v>413271.30547906086</v>
      </c>
      <c r="GT119" s="140">
        <f t="shared" si="97"/>
        <v>259534.65636976523</v>
      </c>
      <c r="GU119" s="139"/>
      <c r="GV119" s="18">
        <v>202879</v>
      </c>
      <c r="GW119" s="18">
        <v>208965.37</v>
      </c>
      <c r="GX119" s="18">
        <v>213022.95</v>
      </c>
      <c r="GY119" s="18">
        <v>413271.30547906086</v>
      </c>
      <c r="GZ119" s="140">
        <f t="shared" si="98"/>
        <v>259534.65636976523</v>
      </c>
      <c r="HA119" s="139"/>
      <c r="HB119" s="18">
        <v>202879</v>
      </c>
      <c r="HC119" s="18">
        <v>208965.37</v>
      </c>
      <c r="HD119" s="18">
        <v>213022.95</v>
      </c>
      <c r="HE119" s="18">
        <v>413271.30547906086</v>
      </c>
      <c r="HF119" s="140">
        <f t="shared" si="99"/>
        <v>259534.65636976523</v>
      </c>
      <c r="HG119" s="139"/>
      <c r="HH119" s="18">
        <v>202879</v>
      </c>
      <c r="HI119" s="18">
        <v>208965.37</v>
      </c>
      <c r="HJ119" s="18">
        <v>213022.95</v>
      </c>
      <c r="HK119" s="18">
        <v>413271.30547906086</v>
      </c>
      <c r="HL119" s="140">
        <f t="shared" si="100"/>
        <v>259534.65636976523</v>
      </c>
      <c r="HM119" s="139"/>
      <c r="HN119" s="18">
        <v>202879</v>
      </c>
      <c r="HO119" s="18">
        <v>208965.37</v>
      </c>
      <c r="HP119" s="18">
        <v>213022.95</v>
      </c>
      <c r="HQ119" s="18">
        <v>413271.30547906086</v>
      </c>
      <c r="HR119" s="140">
        <f t="shared" si="101"/>
        <v>259534.65636976523</v>
      </c>
      <c r="HS119" s="139"/>
      <c r="HT119" s="18">
        <v>202879</v>
      </c>
      <c r="HU119" s="18">
        <v>208965.37</v>
      </c>
      <c r="HV119" s="18">
        <v>213022.95</v>
      </c>
      <c r="HW119" s="18">
        <v>413271.30547906086</v>
      </c>
      <c r="HX119" s="140">
        <f t="shared" si="102"/>
        <v>259534.65636976523</v>
      </c>
      <c r="HY119" s="139"/>
      <c r="HZ119" s="18">
        <v>202879</v>
      </c>
      <c r="IA119" s="18">
        <v>208965.37</v>
      </c>
      <c r="IB119" s="18">
        <v>213022.95</v>
      </c>
      <c r="IC119" s="18">
        <v>413271.30547906086</v>
      </c>
      <c r="ID119" s="140">
        <f t="shared" si="103"/>
        <v>259534.65636976523</v>
      </c>
      <c r="IE119" s="139"/>
      <c r="IF119" s="18">
        <v>202879</v>
      </c>
      <c r="IG119" s="18">
        <v>208965.37</v>
      </c>
      <c r="IH119" s="18">
        <v>213022.95</v>
      </c>
      <c r="II119" s="18">
        <v>413271.30547906086</v>
      </c>
      <c r="IJ119" s="140">
        <f t="shared" si="104"/>
        <v>259534.65636976523</v>
      </c>
      <c r="IK119" s="139"/>
      <c r="IL119" s="18">
        <v>202879</v>
      </c>
      <c r="IM119" s="18">
        <v>208965.37</v>
      </c>
      <c r="IN119" s="18">
        <v>213022.95</v>
      </c>
      <c r="IO119" s="18">
        <v>413271.30547906086</v>
      </c>
      <c r="IP119" s="140">
        <f t="shared" si="105"/>
        <v>259534.65636976523</v>
      </c>
      <c r="IQ119" s="139"/>
      <c r="IR119" s="18">
        <v>202879</v>
      </c>
      <c r="IS119" s="18">
        <v>208965.37</v>
      </c>
      <c r="IT119" s="18">
        <v>213022.95</v>
      </c>
      <c r="IU119" s="18">
        <v>413271.30547906086</v>
      </c>
      <c r="IV119" s="140">
        <f t="shared" si="106"/>
        <v>259534.65636976523</v>
      </c>
      <c r="IW119" s="139"/>
      <c r="IX119" s="18">
        <v>202879</v>
      </c>
      <c r="IY119" s="18">
        <v>208965.37</v>
      </c>
      <c r="IZ119" s="18">
        <v>213022.95</v>
      </c>
      <c r="JA119" s="18">
        <v>413271.30547906086</v>
      </c>
      <c r="JB119" s="140">
        <f t="shared" si="107"/>
        <v>259534.65636976523</v>
      </c>
      <c r="JC119" s="139"/>
      <c r="JD119" s="18">
        <v>202879</v>
      </c>
      <c r="JE119" s="18">
        <v>208965.37</v>
      </c>
      <c r="JF119" s="18">
        <v>213022.95</v>
      </c>
      <c r="JG119" s="18">
        <v>413271.30547906086</v>
      </c>
      <c r="JH119" s="140">
        <f t="shared" si="108"/>
        <v>259534.65636976523</v>
      </c>
      <c r="JI119" s="139"/>
      <c r="JJ119" s="18">
        <v>202879</v>
      </c>
      <c r="JK119" s="18">
        <v>208965.37</v>
      </c>
      <c r="JL119" s="18">
        <v>213022.95</v>
      </c>
      <c r="JM119" s="18">
        <v>413271.30547906086</v>
      </c>
      <c r="JN119" s="140">
        <f t="shared" si="109"/>
        <v>259534.65636976523</v>
      </c>
      <c r="JO119" s="167"/>
      <c r="JP119" s="18">
        <v>213032</v>
      </c>
      <c r="JQ119" s="18">
        <v>219422.96</v>
      </c>
      <c r="JR119" s="18">
        <v>223683.6</v>
      </c>
      <c r="JS119" s="18">
        <v>433953.38625205815</v>
      </c>
      <c r="JT119" s="168">
        <f t="shared" si="110"/>
        <v>272522.98656301451</v>
      </c>
      <c r="JU119" s="139"/>
      <c r="JV119" s="18">
        <v>202879</v>
      </c>
      <c r="JW119" s="18">
        <v>208965.37</v>
      </c>
      <c r="JX119" s="18">
        <v>213022.95</v>
      </c>
      <c r="JY119" s="18">
        <v>413271.30547906086</v>
      </c>
      <c r="JZ119" s="140">
        <f t="shared" si="111"/>
        <v>259534.65636976523</v>
      </c>
      <c r="KA119" s="139"/>
      <c r="KB119" s="18">
        <v>202879</v>
      </c>
      <c r="KC119" s="18">
        <v>208965.37</v>
      </c>
      <c r="KD119" s="18">
        <v>213022.95</v>
      </c>
      <c r="KE119" s="18">
        <v>413271.30547906086</v>
      </c>
      <c r="KF119" s="140">
        <f t="shared" si="112"/>
        <v>259534.65636976523</v>
      </c>
      <c r="KG119" s="139"/>
      <c r="KH119" s="18">
        <v>202879</v>
      </c>
      <c r="KI119" s="18">
        <v>208965.37</v>
      </c>
      <c r="KJ119" s="18">
        <v>213022.95</v>
      </c>
      <c r="KK119" s="18">
        <v>413271.30547906086</v>
      </c>
      <c r="KL119" s="140">
        <f t="shared" si="81"/>
        <v>259534.65636976523</v>
      </c>
      <c r="KM119" s="139"/>
      <c r="KN119" s="18">
        <v>202879</v>
      </c>
      <c r="KO119" s="18">
        <v>208965.37</v>
      </c>
      <c r="KP119" s="18">
        <v>213022.95</v>
      </c>
      <c r="KQ119" s="18">
        <v>413271.30547906086</v>
      </c>
      <c r="KR119" s="140">
        <f t="shared" si="113"/>
        <v>259534.65636976523</v>
      </c>
      <c r="KS119" s="173"/>
      <c r="KT119" s="18">
        <v>202879</v>
      </c>
      <c r="KU119" s="18">
        <v>208965.37</v>
      </c>
      <c r="KV119" s="18">
        <v>213022.95</v>
      </c>
      <c r="KW119" s="18">
        <v>413271.30547906086</v>
      </c>
      <c r="KX119" s="140">
        <f t="shared" si="114"/>
        <v>259534.65636976523</v>
      </c>
      <c r="KY119" s="148"/>
      <c r="KZ119" s="18">
        <v>202879</v>
      </c>
      <c r="LA119" s="18">
        <v>208965.37</v>
      </c>
      <c r="LB119" s="18">
        <v>213022.95</v>
      </c>
      <c r="LC119" s="18">
        <v>413271.30547906086</v>
      </c>
      <c r="LD119" s="177">
        <f t="shared" si="115"/>
        <v>259534.65636976523</v>
      </c>
      <c r="LE119" s="148"/>
      <c r="LF119" s="18">
        <v>202879</v>
      </c>
      <c r="LG119" s="18">
        <v>208965.37</v>
      </c>
      <c r="LH119" s="18">
        <v>213022.95</v>
      </c>
      <c r="LI119" s="18">
        <v>413271.30547906086</v>
      </c>
      <c r="LJ119" s="177">
        <f t="shared" si="82"/>
        <v>259534.65636976523</v>
      </c>
      <c r="LK119" s="148"/>
      <c r="LL119" s="18">
        <v>216239</v>
      </c>
      <c r="LM119" s="18">
        <v>222726.17</v>
      </c>
      <c r="LN119" s="18">
        <v>227050.95</v>
      </c>
      <c r="LO119" s="18">
        <v>413271.30547906086</v>
      </c>
      <c r="LP119" s="177">
        <f t="shared" si="83"/>
        <v>269821.85636976524</v>
      </c>
      <c r="LQ119" s="148"/>
      <c r="LR119" s="18">
        <v>216239</v>
      </c>
      <c r="LS119" s="18">
        <v>222726.17</v>
      </c>
      <c r="LT119" s="18">
        <v>227050.95</v>
      </c>
      <c r="LU119" s="18">
        <v>413271.30547906086</v>
      </c>
      <c r="LV119" s="177">
        <f t="shared" si="84"/>
        <v>269821.85636976524</v>
      </c>
      <c r="LW119" s="148"/>
      <c r="LX119" s="18">
        <v>216239</v>
      </c>
      <c r="LY119" s="18">
        <v>222726.17</v>
      </c>
      <c r="LZ119" s="18">
        <v>227050.95</v>
      </c>
      <c r="MA119" s="18">
        <v>413271.30547906086</v>
      </c>
      <c r="MB119" s="177">
        <f t="shared" si="85"/>
        <v>269821.85636976524</v>
      </c>
      <c r="MC119" s="148"/>
      <c r="MD119" s="18">
        <v>216239</v>
      </c>
      <c r="ME119" s="18">
        <v>222726.17</v>
      </c>
      <c r="MF119" s="18">
        <v>227050.95</v>
      </c>
      <c r="MG119" s="18">
        <v>413271.30547906086</v>
      </c>
      <c r="MH119" s="177">
        <f t="shared" si="86"/>
        <v>269821.85636976524</v>
      </c>
      <c r="MI119" s="148"/>
      <c r="MJ119" s="18">
        <v>216239</v>
      </c>
      <c r="MK119" s="18">
        <v>222726.17</v>
      </c>
      <c r="ML119" s="18">
        <v>227050.95</v>
      </c>
      <c r="MM119" s="18">
        <v>413271.30547906086</v>
      </c>
      <c r="MN119" s="177">
        <f t="shared" si="87"/>
        <v>269821.85636976524</v>
      </c>
      <c r="MO119" s="148"/>
      <c r="MP119" s="18">
        <v>216239</v>
      </c>
      <c r="MQ119" s="18">
        <v>222726.17</v>
      </c>
      <c r="MR119" s="18">
        <v>227050.95</v>
      </c>
      <c r="MS119" s="18">
        <v>413271.30547906086</v>
      </c>
      <c r="MT119" s="177">
        <f t="shared" si="88"/>
        <v>269821.85636976524</v>
      </c>
      <c r="MU119" s="181">
        <v>14881139.501605356</v>
      </c>
    </row>
    <row r="120" spans="1:359" s="2" customFormat="1" ht="14" x14ac:dyDescent="0.35">
      <c r="A120" s="201">
        <v>112</v>
      </c>
      <c r="B120" s="16" t="s">
        <v>191</v>
      </c>
      <c r="C120" s="17">
        <v>1</v>
      </c>
      <c r="D120" s="202" t="s">
        <v>74</v>
      </c>
      <c r="E120" s="139"/>
      <c r="F120" s="18">
        <v>307535</v>
      </c>
      <c r="G120" s="18">
        <v>316761.05</v>
      </c>
      <c r="H120" s="18">
        <v>322911.75</v>
      </c>
      <c r="I120" s="18">
        <v>626459.2533955524</v>
      </c>
      <c r="J120" s="140">
        <f t="shared" si="89"/>
        <v>393416.76334888814</v>
      </c>
      <c r="K120" s="139"/>
      <c r="L120" s="18">
        <v>312517</v>
      </c>
      <c r="M120" s="18">
        <v>321892.51</v>
      </c>
      <c r="N120" s="18">
        <v>328142.84999999998</v>
      </c>
      <c r="O120" s="18">
        <v>636609.43741452764</v>
      </c>
      <c r="P120" s="140">
        <f t="shared" si="62"/>
        <v>399790.44935363194</v>
      </c>
      <c r="Q120" s="139"/>
      <c r="R120" s="18">
        <v>312517</v>
      </c>
      <c r="S120" s="18">
        <v>321892.51</v>
      </c>
      <c r="T120" s="18">
        <v>328142.84999999998</v>
      </c>
      <c r="U120" s="18">
        <v>636609.43741452764</v>
      </c>
      <c r="V120" s="140">
        <f t="shared" si="63"/>
        <v>399790.44935363194</v>
      </c>
      <c r="W120" s="139"/>
      <c r="X120" s="18">
        <v>312517</v>
      </c>
      <c r="Y120" s="18">
        <v>321892.51</v>
      </c>
      <c r="Z120" s="18">
        <v>328142.84999999998</v>
      </c>
      <c r="AA120" s="18">
        <v>636609.43741452764</v>
      </c>
      <c r="AB120" s="140">
        <f t="shared" si="64"/>
        <v>399790.44935363194</v>
      </c>
      <c r="AC120" s="139"/>
      <c r="AD120" s="18">
        <v>312517</v>
      </c>
      <c r="AE120" s="18">
        <v>321892.51</v>
      </c>
      <c r="AF120" s="18">
        <v>328142.84999999998</v>
      </c>
      <c r="AG120" s="18">
        <v>636609.43741452764</v>
      </c>
      <c r="AH120" s="140">
        <f t="shared" si="65"/>
        <v>399790.44935363194</v>
      </c>
      <c r="AI120" s="139"/>
      <c r="AJ120" s="18">
        <v>312517</v>
      </c>
      <c r="AK120" s="18">
        <v>321892.51</v>
      </c>
      <c r="AL120" s="18">
        <v>328142.84999999998</v>
      </c>
      <c r="AM120" s="18">
        <v>636609.43741452764</v>
      </c>
      <c r="AN120" s="140">
        <f t="shared" si="66"/>
        <v>399790.44935363194</v>
      </c>
      <c r="AO120" s="139"/>
      <c r="AP120" s="18">
        <v>312517</v>
      </c>
      <c r="AQ120" s="18">
        <v>321892.51</v>
      </c>
      <c r="AR120" s="18">
        <v>328142.84999999998</v>
      </c>
      <c r="AS120" s="18">
        <v>636609.43741452764</v>
      </c>
      <c r="AT120" s="140">
        <f t="shared" si="67"/>
        <v>399790.44935363194</v>
      </c>
      <c r="AU120" s="153"/>
      <c r="AV120" s="19">
        <v>333097</v>
      </c>
      <c r="AW120" s="18">
        <v>343089.91</v>
      </c>
      <c r="AX120" s="18">
        <v>349751.85</v>
      </c>
      <c r="AY120" s="18">
        <v>678531.53914311691</v>
      </c>
      <c r="AZ120" s="154">
        <f t="shared" si="61"/>
        <v>426117.57478577923</v>
      </c>
      <c r="BA120" s="139"/>
      <c r="BB120" s="18">
        <v>312517</v>
      </c>
      <c r="BC120" s="18">
        <v>321892.51</v>
      </c>
      <c r="BD120" s="18">
        <v>328142.84999999998</v>
      </c>
      <c r="BE120" s="18">
        <v>636609.43741452764</v>
      </c>
      <c r="BF120" s="140">
        <f t="shared" si="68"/>
        <v>399790.44935363194</v>
      </c>
      <c r="BG120" s="139"/>
      <c r="BH120" s="18">
        <v>312517</v>
      </c>
      <c r="BI120" s="18">
        <v>321892.51</v>
      </c>
      <c r="BJ120" s="18">
        <v>328142.84999999998</v>
      </c>
      <c r="BK120" s="18">
        <v>636609.43741452764</v>
      </c>
      <c r="BL120" s="140">
        <f t="shared" si="119"/>
        <v>399790.44935363194</v>
      </c>
      <c r="BM120" s="141" t="s">
        <v>75</v>
      </c>
      <c r="BN120" s="20" t="s">
        <v>75</v>
      </c>
      <c r="BO120" s="20" t="s">
        <v>75</v>
      </c>
      <c r="BP120" s="20" t="s">
        <v>75</v>
      </c>
      <c r="BQ120" s="20" t="s">
        <v>75</v>
      </c>
      <c r="BR120" s="157" t="s">
        <v>75</v>
      </c>
      <c r="BS120" s="139"/>
      <c r="BT120" s="18">
        <v>312517</v>
      </c>
      <c r="BU120" s="18">
        <v>321892.51</v>
      </c>
      <c r="BV120" s="18">
        <v>328142.84999999998</v>
      </c>
      <c r="BW120" s="18">
        <v>636609.43741452764</v>
      </c>
      <c r="BX120" s="140">
        <f t="shared" si="69"/>
        <v>399790.44935363194</v>
      </c>
      <c r="BY120" s="139"/>
      <c r="BZ120" s="18">
        <v>312517</v>
      </c>
      <c r="CA120" s="18">
        <v>321892.51</v>
      </c>
      <c r="CB120" s="18">
        <v>328142.84999999998</v>
      </c>
      <c r="CC120" s="18">
        <v>636609.43741452764</v>
      </c>
      <c r="CD120" s="140">
        <f t="shared" si="90"/>
        <v>399790.44935363194</v>
      </c>
      <c r="CE120" s="139"/>
      <c r="CF120" s="18">
        <v>312517</v>
      </c>
      <c r="CG120" s="18">
        <v>321892.51</v>
      </c>
      <c r="CH120" s="18">
        <v>328142.84999999998</v>
      </c>
      <c r="CI120" s="18">
        <v>636609.43741452764</v>
      </c>
      <c r="CJ120" s="140">
        <f t="shared" si="91"/>
        <v>399790.44935363194</v>
      </c>
      <c r="CK120" s="139"/>
      <c r="CL120" s="18">
        <v>312517</v>
      </c>
      <c r="CM120" s="18">
        <v>321892.51</v>
      </c>
      <c r="CN120" s="18">
        <v>328142.84999999998</v>
      </c>
      <c r="CO120" s="18">
        <v>636609.43741452764</v>
      </c>
      <c r="CP120" s="140">
        <f t="shared" si="92"/>
        <v>399790.44935363194</v>
      </c>
      <c r="CQ120" s="139"/>
      <c r="CR120" s="18">
        <v>312517</v>
      </c>
      <c r="CS120" s="18">
        <v>321893</v>
      </c>
      <c r="CT120" s="18">
        <v>328143</v>
      </c>
      <c r="CU120" s="18">
        <v>636609.43741452764</v>
      </c>
      <c r="CV120" s="140">
        <f t="shared" si="93"/>
        <v>399790.60935363191</v>
      </c>
      <c r="CW120" s="139"/>
      <c r="CX120" s="18">
        <v>312517</v>
      </c>
      <c r="CY120" s="18">
        <v>321892.51</v>
      </c>
      <c r="CZ120" s="18">
        <v>328142.84999999998</v>
      </c>
      <c r="DA120" s="18">
        <v>636609.43741452764</v>
      </c>
      <c r="DB120" s="140">
        <f t="shared" si="116"/>
        <v>399790.44935363194</v>
      </c>
      <c r="DC120" s="139"/>
      <c r="DD120" s="18">
        <v>312517</v>
      </c>
      <c r="DE120" s="18">
        <v>321892.51</v>
      </c>
      <c r="DF120" s="18">
        <v>328142.84999999998</v>
      </c>
      <c r="DG120" s="18">
        <v>636609.43741452764</v>
      </c>
      <c r="DH120" s="140">
        <f t="shared" si="70"/>
        <v>399790.44935363194</v>
      </c>
      <c r="DI120" s="139"/>
      <c r="DJ120" s="18">
        <v>312517</v>
      </c>
      <c r="DK120" s="18">
        <v>321892.51</v>
      </c>
      <c r="DL120" s="18">
        <v>328142.84999999998</v>
      </c>
      <c r="DM120" s="18">
        <v>636609.43741452764</v>
      </c>
      <c r="DN120" s="140">
        <f t="shared" si="71"/>
        <v>399790.44935363194</v>
      </c>
      <c r="DO120" s="139"/>
      <c r="DP120" s="18">
        <v>312517</v>
      </c>
      <c r="DQ120" s="18">
        <v>321892.51</v>
      </c>
      <c r="DR120" s="18">
        <v>328142.84999999998</v>
      </c>
      <c r="DS120" s="18">
        <v>636609.43741452764</v>
      </c>
      <c r="DT120" s="140">
        <f t="shared" si="117"/>
        <v>399790.44935363194</v>
      </c>
      <c r="DU120" s="139"/>
      <c r="DV120" s="18">
        <v>312517</v>
      </c>
      <c r="DW120" s="18">
        <v>321892.51</v>
      </c>
      <c r="DX120" s="18">
        <v>328142.84999999998</v>
      </c>
      <c r="DY120" s="18">
        <v>636609.43741452764</v>
      </c>
      <c r="DZ120" s="140">
        <f t="shared" si="94"/>
        <v>399790.44935363194</v>
      </c>
      <c r="EA120" s="139"/>
      <c r="EB120" s="18">
        <v>312517</v>
      </c>
      <c r="EC120" s="18">
        <v>321892.51</v>
      </c>
      <c r="ED120" s="18">
        <v>328142.84999999998</v>
      </c>
      <c r="EE120" s="18">
        <v>636609.43741452764</v>
      </c>
      <c r="EF120" s="140">
        <f t="shared" si="72"/>
        <v>399790.44935363194</v>
      </c>
      <c r="EG120" s="139"/>
      <c r="EH120" s="18">
        <v>312517</v>
      </c>
      <c r="EI120" s="18">
        <v>321892.51</v>
      </c>
      <c r="EJ120" s="18">
        <v>328142.84999999998</v>
      </c>
      <c r="EK120" s="18">
        <v>636609.43741452764</v>
      </c>
      <c r="EL120" s="140">
        <f t="shared" si="73"/>
        <v>399790.44935363194</v>
      </c>
      <c r="EM120" s="139"/>
      <c r="EN120" s="18">
        <v>312517</v>
      </c>
      <c r="EO120" s="18">
        <v>321892.51</v>
      </c>
      <c r="EP120" s="18">
        <v>328142.84999999998</v>
      </c>
      <c r="EQ120" s="18">
        <v>636609.43741452764</v>
      </c>
      <c r="ER120" s="140">
        <f t="shared" si="74"/>
        <v>399790.44935363194</v>
      </c>
      <c r="ES120" s="139"/>
      <c r="ET120" s="18">
        <v>312517</v>
      </c>
      <c r="EU120" s="18">
        <v>321892.51</v>
      </c>
      <c r="EV120" s="18">
        <v>328142.84999999998</v>
      </c>
      <c r="EW120" s="18">
        <v>636609.43741452764</v>
      </c>
      <c r="EX120" s="140">
        <f t="shared" si="95"/>
        <v>399790.44935363194</v>
      </c>
      <c r="EY120" s="139" t="s">
        <v>75</v>
      </c>
      <c r="EZ120" s="18" t="s">
        <v>75</v>
      </c>
      <c r="FA120" s="18" t="s">
        <v>75</v>
      </c>
      <c r="FB120" s="18" t="s">
        <v>75</v>
      </c>
      <c r="FC120" s="18" t="s">
        <v>75</v>
      </c>
      <c r="FD120" s="140" t="s">
        <v>75</v>
      </c>
      <c r="FE120" s="139"/>
      <c r="FF120" s="18">
        <v>312517</v>
      </c>
      <c r="FG120" s="18">
        <v>321892.51</v>
      </c>
      <c r="FH120" s="18">
        <v>328142.84999999998</v>
      </c>
      <c r="FI120" s="18">
        <v>636609.43741452764</v>
      </c>
      <c r="FJ120" s="140">
        <f t="shared" si="76"/>
        <v>399790.44935363194</v>
      </c>
      <c r="FK120" s="139"/>
      <c r="FL120" s="18">
        <v>312517</v>
      </c>
      <c r="FM120" s="18">
        <v>321892.51</v>
      </c>
      <c r="FN120" s="18">
        <v>328142.84999999998</v>
      </c>
      <c r="FO120" s="18">
        <v>636609.43741452764</v>
      </c>
      <c r="FP120" s="140">
        <f t="shared" si="77"/>
        <v>399790.44935363194</v>
      </c>
      <c r="FQ120" s="139"/>
      <c r="FR120" s="18">
        <v>312517</v>
      </c>
      <c r="FS120" s="18">
        <v>321892.51</v>
      </c>
      <c r="FT120" s="18">
        <v>328142.84999999998</v>
      </c>
      <c r="FU120" s="18">
        <v>636609.43741452764</v>
      </c>
      <c r="FV120" s="140">
        <f t="shared" si="78"/>
        <v>399790.44935363194</v>
      </c>
      <c r="FW120" s="139"/>
      <c r="FX120" s="18">
        <v>312517</v>
      </c>
      <c r="FY120" s="18">
        <v>321892.51</v>
      </c>
      <c r="FZ120" s="18">
        <v>328142.84999999998</v>
      </c>
      <c r="GA120" s="18">
        <v>636609.43741452764</v>
      </c>
      <c r="GB120" s="140">
        <f t="shared" si="79"/>
        <v>399790.44935363194</v>
      </c>
      <c r="GC120" s="139"/>
      <c r="GD120" s="18">
        <v>312517</v>
      </c>
      <c r="GE120" s="18">
        <v>321892.51</v>
      </c>
      <c r="GF120" s="18">
        <v>328142.84999999998</v>
      </c>
      <c r="GG120" s="18">
        <v>636609.43741452764</v>
      </c>
      <c r="GH120" s="140">
        <f t="shared" si="80"/>
        <v>399790.44935363194</v>
      </c>
      <c r="GI120" s="139"/>
      <c r="GJ120" s="18">
        <v>312517</v>
      </c>
      <c r="GK120" s="18">
        <v>321892.51</v>
      </c>
      <c r="GL120" s="18">
        <v>328142.84999999998</v>
      </c>
      <c r="GM120" s="18">
        <v>636609.43741452764</v>
      </c>
      <c r="GN120" s="140">
        <f t="shared" si="96"/>
        <v>399790.44935363194</v>
      </c>
      <c r="GO120" s="139"/>
      <c r="GP120" s="18">
        <v>312517</v>
      </c>
      <c r="GQ120" s="18">
        <v>321892.51</v>
      </c>
      <c r="GR120" s="18">
        <v>328142.84999999998</v>
      </c>
      <c r="GS120" s="18">
        <v>636609.43741452764</v>
      </c>
      <c r="GT120" s="140">
        <f t="shared" si="97"/>
        <v>399790.44935363194</v>
      </c>
      <c r="GU120" s="139"/>
      <c r="GV120" s="18">
        <v>312517</v>
      </c>
      <c r="GW120" s="18">
        <v>321892.51</v>
      </c>
      <c r="GX120" s="18">
        <v>328142.84999999998</v>
      </c>
      <c r="GY120" s="18">
        <v>636609.43741452764</v>
      </c>
      <c r="GZ120" s="140">
        <f t="shared" si="98"/>
        <v>399790.44935363194</v>
      </c>
      <c r="HA120" s="139"/>
      <c r="HB120" s="18">
        <v>312517</v>
      </c>
      <c r="HC120" s="18">
        <v>321892.51</v>
      </c>
      <c r="HD120" s="18">
        <v>328142.84999999998</v>
      </c>
      <c r="HE120" s="18">
        <v>636609.43741452764</v>
      </c>
      <c r="HF120" s="140">
        <f t="shared" si="99"/>
        <v>399790.44935363194</v>
      </c>
      <c r="HG120" s="139"/>
      <c r="HH120" s="18">
        <v>312517</v>
      </c>
      <c r="HI120" s="18">
        <v>321892.51</v>
      </c>
      <c r="HJ120" s="18">
        <v>328142.84999999998</v>
      </c>
      <c r="HK120" s="18">
        <v>636609.43741452764</v>
      </c>
      <c r="HL120" s="140">
        <f t="shared" si="100"/>
        <v>399790.44935363194</v>
      </c>
      <c r="HM120" s="139"/>
      <c r="HN120" s="18">
        <v>312517</v>
      </c>
      <c r="HO120" s="18">
        <v>321892.51</v>
      </c>
      <c r="HP120" s="18">
        <v>328142.84999999998</v>
      </c>
      <c r="HQ120" s="18">
        <v>636609.43741452764</v>
      </c>
      <c r="HR120" s="140">
        <f t="shared" si="101"/>
        <v>399790.44935363194</v>
      </c>
      <c r="HS120" s="139"/>
      <c r="HT120" s="18">
        <v>312517</v>
      </c>
      <c r="HU120" s="18">
        <v>321892.51</v>
      </c>
      <c r="HV120" s="18">
        <v>328142.84999999998</v>
      </c>
      <c r="HW120" s="18">
        <v>636609.43741452764</v>
      </c>
      <c r="HX120" s="140">
        <f t="shared" si="102"/>
        <v>399790.44935363194</v>
      </c>
      <c r="HY120" s="139"/>
      <c r="HZ120" s="18">
        <v>312517</v>
      </c>
      <c r="IA120" s="18">
        <v>321892.51</v>
      </c>
      <c r="IB120" s="18">
        <v>328142.84999999998</v>
      </c>
      <c r="IC120" s="18">
        <v>636609.43741452764</v>
      </c>
      <c r="ID120" s="140">
        <f t="shared" si="103"/>
        <v>399790.44935363194</v>
      </c>
      <c r="IE120" s="139"/>
      <c r="IF120" s="18">
        <v>312517</v>
      </c>
      <c r="IG120" s="18">
        <v>321892.51</v>
      </c>
      <c r="IH120" s="18">
        <v>328142.84999999998</v>
      </c>
      <c r="II120" s="18">
        <v>636609.43741452764</v>
      </c>
      <c r="IJ120" s="140">
        <f t="shared" si="104"/>
        <v>399790.44935363194</v>
      </c>
      <c r="IK120" s="139"/>
      <c r="IL120" s="18">
        <v>312517</v>
      </c>
      <c r="IM120" s="18">
        <v>321892.51</v>
      </c>
      <c r="IN120" s="18">
        <v>328142.84999999998</v>
      </c>
      <c r="IO120" s="18">
        <v>636609.43741452764</v>
      </c>
      <c r="IP120" s="140">
        <f t="shared" si="105"/>
        <v>399790.44935363194</v>
      </c>
      <c r="IQ120" s="139"/>
      <c r="IR120" s="18">
        <v>312517</v>
      </c>
      <c r="IS120" s="18">
        <v>321892.51</v>
      </c>
      <c r="IT120" s="18">
        <v>328142.84999999998</v>
      </c>
      <c r="IU120" s="18">
        <v>636609.43741452764</v>
      </c>
      <c r="IV120" s="140">
        <f t="shared" si="106"/>
        <v>399790.44935363194</v>
      </c>
      <c r="IW120" s="139"/>
      <c r="IX120" s="18">
        <v>312517</v>
      </c>
      <c r="IY120" s="18">
        <v>321892.51</v>
      </c>
      <c r="IZ120" s="18">
        <v>328142.84999999998</v>
      </c>
      <c r="JA120" s="18">
        <v>636609.43741452764</v>
      </c>
      <c r="JB120" s="140">
        <f t="shared" si="107"/>
        <v>399790.44935363194</v>
      </c>
      <c r="JC120" s="139"/>
      <c r="JD120" s="18">
        <v>312517</v>
      </c>
      <c r="JE120" s="18">
        <v>321892.51</v>
      </c>
      <c r="JF120" s="18">
        <v>328142.84999999998</v>
      </c>
      <c r="JG120" s="18">
        <v>636609.43741452764</v>
      </c>
      <c r="JH120" s="140">
        <f t="shared" si="108"/>
        <v>399790.44935363194</v>
      </c>
      <c r="JI120" s="139"/>
      <c r="JJ120" s="18">
        <v>312517</v>
      </c>
      <c r="JK120" s="18">
        <v>321892.51</v>
      </c>
      <c r="JL120" s="18">
        <v>328142.84999999998</v>
      </c>
      <c r="JM120" s="18">
        <v>636609.43741452764</v>
      </c>
      <c r="JN120" s="140">
        <f t="shared" si="109"/>
        <v>399790.44935363194</v>
      </c>
      <c r="JO120" s="167"/>
      <c r="JP120" s="18">
        <v>328157</v>
      </c>
      <c r="JQ120" s="18">
        <v>338001.71</v>
      </c>
      <c r="JR120" s="18">
        <v>344564.85</v>
      </c>
      <c r="JS120" s="18">
        <v>668468.43084306293</v>
      </c>
      <c r="JT120" s="168">
        <f t="shared" si="110"/>
        <v>419797.99771076569</v>
      </c>
      <c r="JU120" s="139"/>
      <c r="JV120" s="18">
        <v>312517</v>
      </c>
      <c r="JW120" s="18">
        <v>321892.51</v>
      </c>
      <c r="JX120" s="18">
        <v>328142.84999999998</v>
      </c>
      <c r="JY120" s="18">
        <v>636609.43741452764</v>
      </c>
      <c r="JZ120" s="140">
        <f t="shared" si="111"/>
        <v>399790.44935363194</v>
      </c>
      <c r="KA120" s="139"/>
      <c r="KB120" s="18">
        <v>312517</v>
      </c>
      <c r="KC120" s="18">
        <v>321892.51</v>
      </c>
      <c r="KD120" s="18">
        <v>328142.84999999998</v>
      </c>
      <c r="KE120" s="18">
        <v>636609.43741452764</v>
      </c>
      <c r="KF120" s="140">
        <f t="shared" si="112"/>
        <v>399790.44935363194</v>
      </c>
      <c r="KG120" s="139"/>
      <c r="KH120" s="18">
        <v>312517</v>
      </c>
      <c r="KI120" s="18">
        <v>321892.51</v>
      </c>
      <c r="KJ120" s="18">
        <v>328142.84999999998</v>
      </c>
      <c r="KK120" s="18">
        <v>636609.43741452764</v>
      </c>
      <c r="KL120" s="140">
        <f t="shared" si="81"/>
        <v>399790.44935363194</v>
      </c>
      <c r="KM120" s="139"/>
      <c r="KN120" s="18">
        <v>312517</v>
      </c>
      <c r="KO120" s="18">
        <v>321892.51</v>
      </c>
      <c r="KP120" s="18">
        <v>328142.84999999998</v>
      </c>
      <c r="KQ120" s="18">
        <v>636609.43741452764</v>
      </c>
      <c r="KR120" s="140">
        <f t="shared" si="113"/>
        <v>399790.44935363194</v>
      </c>
      <c r="KS120" s="173"/>
      <c r="KT120" s="18">
        <v>312517</v>
      </c>
      <c r="KU120" s="18">
        <v>321892.51</v>
      </c>
      <c r="KV120" s="18">
        <v>328142.84999999998</v>
      </c>
      <c r="KW120" s="18">
        <v>636609.43741452764</v>
      </c>
      <c r="KX120" s="140">
        <f t="shared" si="114"/>
        <v>399790.44935363194</v>
      </c>
      <c r="KY120" s="148"/>
      <c r="KZ120" s="18">
        <v>312517</v>
      </c>
      <c r="LA120" s="18">
        <v>321892.51</v>
      </c>
      <c r="LB120" s="18">
        <v>328142.84999999998</v>
      </c>
      <c r="LC120" s="18">
        <v>636609.43741452764</v>
      </c>
      <c r="LD120" s="177">
        <f t="shared" si="115"/>
        <v>399790.44935363194</v>
      </c>
      <c r="LE120" s="148"/>
      <c r="LF120" s="18">
        <v>312517</v>
      </c>
      <c r="LG120" s="18">
        <v>321892.51</v>
      </c>
      <c r="LH120" s="18">
        <v>328142.84999999998</v>
      </c>
      <c r="LI120" s="18">
        <v>636609.43741452764</v>
      </c>
      <c r="LJ120" s="177">
        <f t="shared" si="82"/>
        <v>399790.44935363194</v>
      </c>
      <c r="LK120" s="148"/>
      <c r="LL120" s="18">
        <v>333097</v>
      </c>
      <c r="LM120" s="18">
        <v>343089.91</v>
      </c>
      <c r="LN120" s="18">
        <v>349751.85</v>
      </c>
      <c r="LO120" s="18">
        <v>636609.43741452764</v>
      </c>
      <c r="LP120" s="177">
        <f t="shared" si="83"/>
        <v>415637.04935363191</v>
      </c>
      <c r="LQ120" s="148"/>
      <c r="LR120" s="18">
        <v>333097</v>
      </c>
      <c r="LS120" s="18">
        <v>343089.91</v>
      </c>
      <c r="LT120" s="18">
        <v>349751.85</v>
      </c>
      <c r="LU120" s="18">
        <v>636609.43741452764</v>
      </c>
      <c r="LV120" s="177">
        <f t="shared" si="84"/>
        <v>415637.04935363191</v>
      </c>
      <c r="LW120" s="148"/>
      <c r="LX120" s="18">
        <v>333097</v>
      </c>
      <c r="LY120" s="18">
        <v>343089.91</v>
      </c>
      <c r="LZ120" s="18">
        <v>349751.85</v>
      </c>
      <c r="MA120" s="18">
        <v>636609.43741452764</v>
      </c>
      <c r="MB120" s="177">
        <f t="shared" si="85"/>
        <v>415637.04935363191</v>
      </c>
      <c r="MC120" s="148"/>
      <c r="MD120" s="18">
        <v>333097</v>
      </c>
      <c r="ME120" s="18">
        <v>343089.91</v>
      </c>
      <c r="MF120" s="18">
        <v>349751.85</v>
      </c>
      <c r="MG120" s="18">
        <v>636609.43741452764</v>
      </c>
      <c r="MH120" s="177">
        <f t="shared" si="86"/>
        <v>415637.04935363191</v>
      </c>
      <c r="MI120" s="148"/>
      <c r="MJ120" s="18">
        <v>333097</v>
      </c>
      <c r="MK120" s="18">
        <v>343089.91</v>
      </c>
      <c r="ML120" s="18">
        <v>349751.85</v>
      </c>
      <c r="MM120" s="18">
        <v>636609.43741452764</v>
      </c>
      <c r="MN120" s="177">
        <f t="shared" si="87"/>
        <v>415637.04935363191</v>
      </c>
      <c r="MO120" s="148"/>
      <c r="MP120" s="18">
        <v>333097</v>
      </c>
      <c r="MQ120" s="18">
        <v>343089.91</v>
      </c>
      <c r="MR120" s="18">
        <v>349751.85</v>
      </c>
      <c r="MS120" s="18">
        <v>636609.43741452764</v>
      </c>
      <c r="MT120" s="177">
        <f t="shared" si="88"/>
        <v>415637.04935363191</v>
      </c>
      <c r="MU120" s="181">
        <v>22923096.360941548</v>
      </c>
    </row>
    <row r="121" spans="1:359" s="2" customFormat="1" ht="14" x14ac:dyDescent="0.35">
      <c r="A121" s="201">
        <v>113</v>
      </c>
      <c r="B121" s="16" t="s">
        <v>192</v>
      </c>
      <c r="C121" s="17">
        <v>1</v>
      </c>
      <c r="D121" s="202" t="s">
        <v>74</v>
      </c>
      <c r="E121" s="139"/>
      <c r="F121" s="18">
        <v>243154</v>
      </c>
      <c r="G121" s="18">
        <v>250448.62</v>
      </c>
      <c r="H121" s="18">
        <v>255311.7</v>
      </c>
      <c r="I121" s="18">
        <v>495313.79669985676</v>
      </c>
      <c r="J121" s="140">
        <f t="shared" si="89"/>
        <v>311057.02917496418</v>
      </c>
      <c r="K121" s="139"/>
      <c r="L121" s="18">
        <v>247094</v>
      </c>
      <c r="M121" s="18">
        <v>254506.82</v>
      </c>
      <c r="N121" s="18">
        <v>259448.7</v>
      </c>
      <c r="O121" s="18">
        <v>503339.10106943932</v>
      </c>
      <c r="P121" s="140">
        <f t="shared" si="62"/>
        <v>316097.15526735981</v>
      </c>
      <c r="Q121" s="139"/>
      <c r="R121" s="18">
        <v>247094</v>
      </c>
      <c r="S121" s="18">
        <v>254506.82</v>
      </c>
      <c r="T121" s="18">
        <v>259448.7</v>
      </c>
      <c r="U121" s="18">
        <v>503339.10106943932</v>
      </c>
      <c r="V121" s="140">
        <f t="shared" si="63"/>
        <v>316097.15526735981</v>
      </c>
      <c r="W121" s="139"/>
      <c r="X121" s="18">
        <v>247094</v>
      </c>
      <c r="Y121" s="18">
        <v>254506.82</v>
      </c>
      <c r="Z121" s="18">
        <v>259448.7</v>
      </c>
      <c r="AA121" s="18">
        <v>503339.10106943932</v>
      </c>
      <c r="AB121" s="140">
        <f t="shared" si="64"/>
        <v>316097.15526735981</v>
      </c>
      <c r="AC121" s="139"/>
      <c r="AD121" s="18">
        <v>247094</v>
      </c>
      <c r="AE121" s="18">
        <v>254506.82</v>
      </c>
      <c r="AF121" s="18">
        <v>259448.7</v>
      </c>
      <c r="AG121" s="18">
        <v>503339.10106943932</v>
      </c>
      <c r="AH121" s="140">
        <f t="shared" si="65"/>
        <v>316097.15526735981</v>
      </c>
      <c r="AI121" s="139"/>
      <c r="AJ121" s="18">
        <v>247094</v>
      </c>
      <c r="AK121" s="18">
        <v>254506.82</v>
      </c>
      <c r="AL121" s="18">
        <v>259448.7</v>
      </c>
      <c r="AM121" s="18">
        <v>503339.10106943932</v>
      </c>
      <c r="AN121" s="140">
        <f t="shared" si="66"/>
        <v>316097.15526735981</v>
      </c>
      <c r="AO121" s="139"/>
      <c r="AP121" s="18">
        <v>247094</v>
      </c>
      <c r="AQ121" s="18">
        <v>254506.82</v>
      </c>
      <c r="AR121" s="18">
        <v>259448.7</v>
      </c>
      <c r="AS121" s="18">
        <v>503339.10106943932</v>
      </c>
      <c r="AT121" s="140">
        <f t="shared" si="67"/>
        <v>316097.15526735981</v>
      </c>
      <c r="AU121" s="153"/>
      <c r="AV121" s="19">
        <v>263365</v>
      </c>
      <c r="AW121" s="18">
        <v>271265.95</v>
      </c>
      <c r="AX121" s="18">
        <v>276533.25</v>
      </c>
      <c r="AY121" s="18">
        <v>536485.0642909517</v>
      </c>
      <c r="AZ121" s="154">
        <f t="shared" si="61"/>
        <v>336912.31607273791</v>
      </c>
      <c r="BA121" s="139"/>
      <c r="BB121" s="18">
        <v>247094</v>
      </c>
      <c r="BC121" s="18">
        <v>254506.82</v>
      </c>
      <c r="BD121" s="18">
        <v>259448.7</v>
      </c>
      <c r="BE121" s="18">
        <v>503339.10106943932</v>
      </c>
      <c r="BF121" s="140">
        <f t="shared" si="68"/>
        <v>316097.15526735981</v>
      </c>
      <c r="BG121" s="139"/>
      <c r="BH121" s="18">
        <v>247094</v>
      </c>
      <c r="BI121" s="18">
        <v>254506.82</v>
      </c>
      <c r="BJ121" s="18">
        <v>259448.7</v>
      </c>
      <c r="BK121" s="18">
        <v>503339.10106943932</v>
      </c>
      <c r="BL121" s="140">
        <f t="shared" si="119"/>
        <v>316097.15526735981</v>
      </c>
      <c r="BM121" s="141" t="s">
        <v>75</v>
      </c>
      <c r="BN121" s="20" t="s">
        <v>75</v>
      </c>
      <c r="BO121" s="20" t="s">
        <v>75</v>
      </c>
      <c r="BP121" s="20" t="s">
        <v>75</v>
      </c>
      <c r="BQ121" s="20" t="s">
        <v>75</v>
      </c>
      <c r="BR121" s="157" t="s">
        <v>75</v>
      </c>
      <c r="BS121" s="139"/>
      <c r="BT121" s="18">
        <v>247094</v>
      </c>
      <c r="BU121" s="18">
        <v>254506.82</v>
      </c>
      <c r="BV121" s="18">
        <v>259448.7</v>
      </c>
      <c r="BW121" s="18">
        <v>503339.10106943932</v>
      </c>
      <c r="BX121" s="140">
        <f t="shared" si="69"/>
        <v>316097.15526735981</v>
      </c>
      <c r="BY121" s="139"/>
      <c r="BZ121" s="18">
        <v>247094</v>
      </c>
      <c r="CA121" s="18">
        <v>254506.82</v>
      </c>
      <c r="CB121" s="18">
        <v>259448.7</v>
      </c>
      <c r="CC121" s="18">
        <v>503339.10106943932</v>
      </c>
      <c r="CD121" s="140">
        <f t="shared" si="90"/>
        <v>316097.15526735981</v>
      </c>
      <c r="CE121" s="139"/>
      <c r="CF121" s="18">
        <v>247094</v>
      </c>
      <c r="CG121" s="18">
        <v>254506.82</v>
      </c>
      <c r="CH121" s="18">
        <v>259448.7</v>
      </c>
      <c r="CI121" s="18">
        <v>503339.10106943932</v>
      </c>
      <c r="CJ121" s="140">
        <f t="shared" si="91"/>
        <v>316097.15526735981</v>
      </c>
      <c r="CK121" s="139"/>
      <c r="CL121" s="18">
        <v>247094</v>
      </c>
      <c r="CM121" s="18">
        <v>254506.82</v>
      </c>
      <c r="CN121" s="18">
        <v>259448.7</v>
      </c>
      <c r="CO121" s="18">
        <v>503339.10106943932</v>
      </c>
      <c r="CP121" s="140">
        <f t="shared" si="92"/>
        <v>316097.15526735981</v>
      </c>
      <c r="CQ121" s="139"/>
      <c r="CR121" s="18">
        <v>247094</v>
      </c>
      <c r="CS121" s="18">
        <v>254507</v>
      </c>
      <c r="CT121" s="18">
        <v>259449</v>
      </c>
      <c r="CU121" s="18">
        <v>503339.10106943932</v>
      </c>
      <c r="CV121" s="140">
        <f t="shared" si="93"/>
        <v>316097.2752673598</v>
      </c>
      <c r="CW121" s="139"/>
      <c r="CX121" s="18">
        <v>247094</v>
      </c>
      <c r="CY121" s="18">
        <v>254506.82</v>
      </c>
      <c r="CZ121" s="18">
        <v>259448.7</v>
      </c>
      <c r="DA121" s="18">
        <v>503339.10106943932</v>
      </c>
      <c r="DB121" s="140">
        <f t="shared" si="116"/>
        <v>316097.15526735981</v>
      </c>
      <c r="DC121" s="139"/>
      <c r="DD121" s="18">
        <v>247094</v>
      </c>
      <c r="DE121" s="18">
        <v>254506.82</v>
      </c>
      <c r="DF121" s="18">
        <v>259448.7</v>
      </c>
      <c r="DG121" s="18">
        <v>503339.10106943932</v>
      </c>
      <c r="DH121" s="140">
        <f t="shared" si="70"/>
        <v>316097.15526735981</v>
      </c>
      <c r="DI121" s="139"/>
      <c r="DJ121" s="18">
        <v>247094</v>
      </c>
      <c r="DK121" s="18">
        <v>254506.82</v>
      </c>
      <c r="DL121" s="18">
        <v>259448.7</v>
      </c>
      <c r="DM121" s="18">
        <v>503339.10106943932</v>
      </c>
      <c r="DN121" s="140">
        <f t="shared" si="71"/>
        <v>316097.15526735981</v>
      </c>
      <c r="DO121" s="139"/>
      <c r="DP121" s="18">
        <v>247094</v>
      </c>
      <c r="DQ121" s="18">
        <v>254506.82</v>
      </c>
      <c r="DR121" s="18">
        <v>259448.7</v>
      </c>
      <c r="DS121" s="18">
        <v>503339.10106943932</v>
      </c>
      <c r="DT121" s="140">
        <f t="shared" si="117"/>
        <v>316097.15526735981</v>
      </c>
      <c r="DU121" s="139"/>
      <c r="DV121" s="18">
        <v>247094</v>
      </c>
      <c r="DW121" s="18">
        <v>254506.82</v>
      </c>
      <c r="DX121" s="18">
        <v>259448.7</v>
      </c>
      <c r="DY121" s="18">
        <v>503339.10106943932</v>
      </c>
      <c r="DZ121" s="140">
        <f t="shared" si="94"/>
        <v>316097.15526735981</v>
      </c>
      <c r="EA121" s="139"/>
      <c r="EB121" s="18">
        <v>247094</v>
      </c>
      <c r="EC121" s="18">
        <v>254506.82</v>
      </c>
      <c r="ED121" s="18">
        <v>259448.7</v>
      </c>
      <c r="EE121" s="18">
        <v>503339.10106943932</v>
      </c>
      <c r="EF121" s="140">
        <f t="shared" si="72"/>
        <v>316097.15526735981</v>
      </c>
      <c r="EG121" s="139"/>
      <c r="EH121" s="18">
        <v>247094</v>
      </c>
      <c r="EI121" s="18">
        <v>254506.82</v>
      </c>
      <c r="EJ121" s="18">
        <v>259448.7</v>
      </c>
      <c r="EK121" s="18">
        <v>503339.10106943932</v>
      </c>
      <c r="EL121" s="140">
        <f t="shared" si="73"/>
        <v>316097.15526735981</v>
      </c>
      <c r="EM121" s="139"/>
      <c r="EN121" s="18">
        <v>247094</v>
      </c>
      <c r="EO121" s="18">
        <v>254506.82</v>
      </c>
      <c r="EP121" s="18">
        <v>259448.7</v>
      </c>
      <c r="EQ121" s="18">
        <v>503339.10106943932</v>
      </c>
      <c r="ER121" s="140">
        <f t="shared" si="74"/>
        <v>316097.15526735981</v>
      </c>
      <c r="ES121" s="139"/>
      <c r="ET121" s="18">
        <v>247094</v>
      </c>
      <c r="EU121" s="18">
        <v>254506.82</v>
      </c>
      <c r="EV121" s="18">
        <v>259448.7</v>
      </c>
      <c r="EW121" s="18">
        <v>503339.10106943932</v>
      </c>
      <c r="EX121" s="140">
        <f t="shared" si="95"/>
        <v>316097.15526735981</v>
      </c>
      <c r="EY121" s="139"/>
      <c r="EZ121" s="18">
        <v>247094</v>
      </c>
      <c r="FA121" s="18">
        <v>254506.82</v>
      </c>
      <c r="FB121" s="18">
        <v>259448.7</v>
      </c>
      <c r="FC121" s="18">
        <v>503339.10106943932</v>
      </c>
      <c r="FD121" s="140">
        <f t="shared" si="75"/>
        <v>316097.15526735981</v>
      </c>
      <c r="FE121" s="139"/>
      <c r="FF121" s="18">
        <v>247094</v>
      </c>
      <c r="FG121" s="18">
        <v>254506.82</v>
      </c>
      <c r="FH121" s="18">
        <v>259448.7</v>
      </c>
      <c r="FI121" s="18">
        <v>503339.10106943932</v>
      </c>
      <c r="FJ121" s="140">
        <f t="shared" si="76"/>
        <v>316097.15526735981</v>
      </c>
      <c r="FK121" s="139"/>
      <c r="FL121" s="18">
        <v>247094</v>
      </c>
      <c r="FM121" s="18">
        <v>254506.82</v>
      </c>
      <c r="FN121" s="18">
        <v>259448.7</v>
      </c>
      <c r="FO121" s="18">
        <v>503339.10106943932</v>
      </c>
      <c r="FP121" s="140">
        <f t="shared" si="77"/>
        <v>316097.15526735981</v>
      </c>
      <c r="FQ121" s="139"/>
      <c r="FR121" s="18">
        <v>247094</v>
      </c>
      <c r="FS121" s="18">
        <v>254506.82</v>
      </c>
      <c r="FT121" s="18">
        <v>259448.7</v>
      </c>
      <c r="FU121" s="18">
        <v>503339.10106943932</v>
      </c>
      <c r="FV121" s="140">
        <f t="shared" si="78"/>
        <v>316097.15526735981</v>
      </c>
      <c r="FW121" s="139"/>
      <c r="FX121" s="18">
        <v>247094</v>
      </c>
      <c r="FY121" s="18">
        <v>254506.82</v>
      </c>
      <c r="FZ121" s="18">
        <v>259448.7</v>
      </c>
      <c r="GA121" s="18">
        <v>503339.10106943932</v>
      </c>
      <c r="GB121" s="140">
        <f t="shared" si="79"/>
        <v>316097.15526735981</v>
      </c>
      <c r="GC121" s="139"/>
      <c r="GD121" s="18">
        <v>247094</v>
      </c>
      <c r="GE121" s="18">
        <v>254506.82</v>
      </c>
      <c r="GF121" s="18">
        <v>259448.7</v>
      </c>
      <c r="GG121" s="18">
        <v>503339.10106943932</v>
      </c>
      <c r="GH121" s="140">
        <f t="shared" si="80"/>
        <v>316097.15526735981</v>
      </c>
      <c r="GI121" s="139"/>
      <c r="GJ121" s="18">
        <v>247094</v>
      </c>
      <c r="GK121" s="18">
        <v>254506.82</v>
      </c>
      <c r="GL121" s="18">
        <v>259448.7</v>
      </c>
      <c r="GM121" s="18">
        <v>503339.10106943932</v>
      </c>
      <c r="GN121" s="140">
        <f t="shared" si="96"/>
        <v>316097.15526735981</v>
      </c>
      <c r="GO121" s="139"/>
      <c r="GP121" s="18">
        <v>247094</v>
      </c>
      <c r="GQ121" s="18">
        <v>254506.82</v>
      </c>
      <c r="GR121" s="18">
        <v>259448.7</v>
      </c>
      <c r="GS121" s="18">
        <v>503339.10106943932</v>
      </c>
      <c r="GT121" s="140">
        <f t="shared" si="97"/>
        <v>316097.15526735981</v>
      </c>
      <c r="GU121" s="139"/>
      <c r="GV121" s="18">
        <v>247094</v>
      </c>
      <c r="GW121" s="18">
        <v>254506.82</v>
      </c>
      <c r="GX121" s="18">
        <v>259448.7</v>
      </c>
      <c r="GY121" s="18">
        <v>503339.10106943932</v>
      </c>
      <c r="GZ121" s="140">
        <f t="shared" si="98"/>
        <v>316097.15526735981</v>
      </c>
      <c r="HA121" s="139"/>
      <c r="HB121" s="18">
        <v>247094</v>
      </c>
      <c r="HC121" s="18">
        <v>254506.82</v>
      </c>
      <c r="HD121" s="18">
        <v>259448.7</v>
      </c>
      <c r="HE121" s="18">
        <v>503339.10106943932</v>
      </c>
      <c r="HF121" s="140">
        <f t="shared" si="99"/>
        <v>316097.15526735981</v>
      </c>
      <c r="HG121" s="139"/>
      <c r="HH121" s="18">
        <v>247094</v>
      </c>
      <c r="HI121" s="18">
        <v>254506.82</v>
      </c>
      <c r="HJ121" s="18">
        <v>259448.7</v>
      </c>
      <c r="HK121" s="18">
        <v>503339.10106943932</v>
      </c>
      <c r="HL121" s="140">
        <f t="shared" si="100"/>
        <v>316097.15526735981</v>
      </c>
      <c r="HM121" s="139"/>
      <c r="HN121" s="18">
        <v>247094</v>
      </c>
      <c r="HO121" s="18">
        <v>254506.82</v>
      </c>
      <c r="HP121" s="18">
        <v>259448.7</v>
      </c>
      <c r="HQ121" s="18">
        <v>503339.10106943932</v>
      </c>
      <c r="HR121" s="140">
        <f t="shared" si="101"/>
        <v>316097.15526735981</v>
      </c>
      <c r="HS121" s="139"/>
      <c r="HT121" s="18">
        <v>247094</v>
      </c>
      <c r="HU121" s="18">
        <v>254506.82</v>
      </c>
      <c r="HV121" s="18">
        <v>259448.7</v>
      </c>
      <c r="HW121" s="18">
        <v>503339.10106943932</v>
      </c>
      <c r="HX121" s="140">
        <f t="shared" si="102"/>
        <v>316097.15526735981</v>
      </c>
      <c r="HY121" s="139"/>
      <c r="HZ121" s="18">
        <v>247094</v>
      </c>
      <c r="IA121" s="18">
        <v>254506.82</v>
      </c>
      <c r="IB121" s="18">
        <v>259448.7</v>
      </c>
      <c r="IC121" s="18">
        <v>503339.10106943932</v>
      </c>
      <c r="ID121" s="140">
        <f t="shared" si="103"/>
        <v>316097.15526735981</v>
      </c>
      <c r="IE121" s="139"/>
      <c r="IF121" s="18">
        <v>247094</v>
      </c>
      <c r="IG121" s="18">
        <v>254506.82</v>
      </c>
      <c r="IH121" s="18">
        <v>259448.7</v>
      </c>
      <c r="II121" s="18">
        <v>503339.10106943932</v>
      </c>
      <c r="IJ121" s="140">
        <f t="shared" si="104"/>
        <v>316097.15526735981</v>
      </c>
      <c r="IK121" s="139"/>
      <c r="IL121" s="18">
        <v>247094</v>
      </c>
      <c r="IM121" s="18">
        <v>254506.82</v>
      </c>
      <c r="IN121" s="18">
        <v>259448.7</v>
      </c>
      <c r="IO121" s="18">
        <v>503339.10106943932</v>
      </c>
      <c r="IP121" s="140">
        <f t="shared" si="105"/>
        <v>316097.15526735981</v>
      </c>
      <c r="IQ121" s="139"/>
      <c r="IR121" s="18">
        <v>247094</v>
      </c>
      <c r="IS121" s="18">
        <v>254506.82</v>
      </c>
      <c r="IT121" s="18">
        <v>259448.7</v>
      </c>
      <c r="IU121" s="18">
        <v>503339.10106943932</v>
      </c>
      <c r="IV121" s="140">
        <f t="shared" si="106"/>
        <v>316097.15526735981</v>
      </c>
      <c r="IW121" s="139"/>
      <c r="IX121" s="18">
        <v>247094</v>
      </c>
      <c r="IY121" s="18">
        <v>254506.82</v>
      </c>
      <c r="IZ121" s="18">
        <v>259448.7</v>
      </c>
      <c r="JA121" s="18">
        <v>503339.10106943932</v>
      </c>
      <c r="JB121" s="140">
        <f t="shared" si="107"/>
        <v>316097.15526735981</v>
      </c>
      <c r="JC121" s="139"/>
      <c r="JD121" s="18">
        <v>247094</v>
      </c>
      <c r="JE121" s="18">
        <v>254506.82</v>
      </c>
      <c r="JF121" s="18">
        <v>259448.7</v>
      </c>
      <c r="JG121" s="18">
        <v>503339.10106943932</v>
      </c>
      <c r="JH121" s="140">
        <f t="shared" si="108"/>
        <v>316097.15526735981</v>
      </c>
      <c r="JI121" s="139"/>
      <c r="JJ121" s="18">
        <v>247094</v>
      </c>
      <c r="JK121" s="18">
        <v>254506.82</v>
      </c>
      <c r="JL121" s="18">
        <v>259448.7</v>
      </c>
      <c r="JM121" s="18">
        <v>503339.10106943932</v>
      </c>
      <c r="JN121" s="140">
        <f t="shared" si="109"/>
        <v>316097.15526735981</v>
      </c>
      <c r="JO121" s="167"/>
      <c r="JP121" s="18">
        <v>259459</v>
      </c>
      <c r="JQ121" s="18">
        <v>267242.77</v>
      </c>
      <c r="JR121" s="18">
        <v>272431.95</v>
      </c>
      <c r="JS121" s="18">
        <v>528528.60686505376</v>
      </c>
      <c r="JT121" s="168">
        <f t="shared" si="110"/>
        <v>331915.58171626343</v>
      </c>
      <c r="JU121" s="139"/>
      <c r="JV121" s="18">
        <v>247094</v>
      </c>
      <c r="JW121" s="18">
        <v>254506.82</v>
      </c>
      <c r="JX121" s="18">
        <v>259448.7</v>
      </c>
      <c r="JY121" s="18">
        <v>503339.10106943932</v>
      </c>
      <c r="JZ121" s="140">
        <f t="shared" si="111"/>
        <v>316097.15526735981</v>
      </c>
      <c r="KA121" s="139"/>
      <c r="KB121" s="18">
        <v>247094</v>
      </c>
      <c r="KC121" s="18">
        <v>254506.82</v>
      </c>
      <c r="KD121" s="18">
        <v>259448.7</v>
      </c>
      <c r="KE121" s="18">
        <v>503339.10106943932</v>
      </c>
      <c r="KF121" s="140">
        <f t="shared" si="112"/>
        <v>316097.15526735981</v>
      </c>
      <c r="KG121" s="139"/>
      <c r="KH121" s="18">
        <v>247094</v>
      </c>
      <c r="KI121" s="18">
        <v>254506.82</v>
      </c>
      <c r="KJ121" s="18">
        <v>259448.7</v>
      </c>
      <c r="KK121" s="18">
        <v>503339.10106943932</v>
      </c>
      <c r="KL121" s="140">
        <f t="shared" si="81"/>
        <v>316097.15526735981</v>
      </c>
      <c r="KM121" s="139"/>
      <c r="KN121" s="18">
        <v>247094</v>
      </c>
      <c r="KO121" s="18">
        <v>254506.82</v>
      </c>
      <c r="KP121" s="18">
        <v>259448.7</v>
      </c>
      <c r="KQ121" s="18">
        <v>503339.10106943932</v>
      </c>
      <c r="KR121" s="140">
        <f t="shared" si="113"/>
        <v>316097.15526735981</v>
      </c>
      <c r="KS121" s="173"/>
      <c r="KT121" s="18">
        <v>247094</v>
      </c>
      <c r="KU121" s="18">
        <v>254506.82</v>
      </c>
      <c r="KV121" s="18">
        <v>259448.7</v>
      </c>
      <c r="KW121" s="18">
        <v>503339.10106943932</v>
      </c>
      <c r="KX121" s="140">
        <f t="shared" si="114"/>
        <v>316097.15526735981</v>
      </c>
      <c r="KY121" s="148"/>
      <c r="KZ121" s="18">
        <v>247094</v>
      </c>
      <c r="LA121" s="18">
        <v>254506.82</v>
      </c>
      <c r="LB121" s="18">
        <v>259448.7</v>
      </c>
      <c r="LC121" s="18">
        <v>503339.10106943932</v>
      </c>
      <c r="LD121" s="177">
        <f t="shared" si="115"/>
        <v>316097.15526735981</v>
      </c>
      <c r="LE121" s="148"/>
      <c r="LF121" s="18">
        <v>247094</v>
      </c>
      <c r="LG121" s="18">
        <v>254506.82</v>
      </c>
      <c r="LH121" s="18">
        <v>259448.7</v>
      </c>
      <c r="LI121" s="18">
        <v>503339.10106943932</v>
      </c>
      <c r="LJ121" s="177">
        <f t="shared" si="82"/>
        <v>316097.15526735981</v>
      </c>
      <c r="LK121" s="148"/>
      <c r="LL121" s="18">
        <v>263365</v>
      </c>
      <c r="LM121" s="18">
        <v>271265.95</v>
      </c>
      <c r="LN121" s="18">
        <v>276533.25</v>
      </c>
      <c r="LO121" s="18">
        <v>503339.10106943932</v>
      </c>
      <c r="LP121" s="177">
        <f t="shared" si="83"/>
        <v>328625.82526735985</v>
      </c>
      <c r="LQ121" s="148"/>
      <c r="LR121" s="18">
        <v>263365</v>
      </c>
      <c r="LS121" s="18">
        <v>271265.95</v>
      </c>
      <c r="LT121" s="18">
        <v>276533.25</v>
      </c>
      <c r="LU121" s="18">
        <v>503339.10106943932</v>
      </c>
      <c r="LV121" s="177">
        <f t="shared" si="84"/>
        <v>328625.82526735985</v>
      </c>
      <c r="LW121" s="148"/>
      <c r="LX121" s="18">
        <v>263365</v>
      </c>
      <c r="LY121" s="18">
        <v>271265.95</v>
      </c>
      <c r="LZ121" s="18">
        <v>276533.25</v>
      </c>
      <c r="MA121" s="18">
        <v>503339.10106943932</v>
      </c>
      <c r="MB121" s="177">
        <f t="shared" si="85"/>
        <v>328625.82526735985</v>
      </c>
      <c r="MC121" s="148"/>
      <c r="MD121" s="18">
        <v>263365</v>
      </c>
      <c r="ME121" s="18">
        <v>271265.95</v>
      </c>
      <c r="MF121" s="18">
        <v>276533.25</v>
      </c>
      <c r="MG121" s="18">
        <v>503339.10106943932</v>
      </c>
      <c r="MH121" s="177">
        <f t="shared" si="86"/>
        <v>328625.82526735985</v>
      </c>
      <c r="MI121" s="148"/>
      <c r="MJ121" s="18">
        <v>263365</v>
      </c>
      <c r="MK121" s="18">
        <v>271265.95</v>
      </c>
      <c r="ML121" s="18">
        <v>276533.25</v>
      </c>
      <c r="MM121" s="18">
        <v>503339.10106943932</v>
      </c>
      <c r="MN121" s="177">
        <f t="shared" si="87"/>
        <v>328625.82526735985</v>
      </c>
      <c r="MO121" s="148"/>
      <c r="MP121" s="18">
        <v>263365</v>
      </c>
      <c r="MQ121" s="18">
        <v>271265.95</v>
      </c>
      <c r="MR121" s="18">
        <v>276533.25</v>
      </c>
      <c r="MS121" s="18">
        <v>503339.10106943932</v>
      </c>
      <c r="MT121" s="177">
        <f t="shared" si="88"/>
        <v>328625.82526735985</v>
      </c>
      <c r="MU121" s="181">
        <v>18440400.606668759</v>
      </c>
    </row>
    <row r="122" spans="1:359" s="2" customFormat="1" ht="14" x14ac:dyDescent="0.35">
      <c r="A122" s="201">
        <v>114</v>
      </c>
      <c r="B122" s="16" t="s">
        <v>193</v>
      </c>
      <c r="C122" s="17">
        <v>1</v>
      </c>
      <c r="D122" s="202" t="s">
        <v>74</v>
      </c>
      <c r="E122" s="139"/>
      <c r="F122" s="18">
        <v>197326</v>
      </c>
      <c r="G122" s="18">
        <v>203245.78</v>
      </c>
      <c r="H122" s="18">
        <v>207192.3</v>
      </c>
      <c r="I122" s="18">
        <v>401959.76697743218</v>
      </c>
      <c r="J122" s="140">
        <f t="shared" si="89"/>
        <v>252430.96174435806</v>
      </c>
      <c r="K122" s="139"/>
      <c r="L122" s="18">
        <v>200523</v>
      </c>
      <c r="M122" s="18">
        <v>206538.69</v>
      </c>
      <c r="N122" s="18">
        <v>210549.15</v>
      </c>
      <c r="O122" s="18">
        <v>408472.50596393598</v>
      </c>
      <c r="P122" s="140">
        <f t="shared" si="62"/>
        <v>256520.83649098399</v>
      </c>
      <c r="Q122" s="139"/>
      <c r="R122" s="18">
        <v>200523</v>
      </c>
      <c r="S122" s="18">
        <v>206538.69</v>
      </c>
      <c r="T122" s="18">
        <v>210549.15</v>
      </c>
      <c r="U122" s="18">
        <v>408472.50596393598</v>
      </c>
      <c r="V122" s="140">
        <f t="shared" si="63"/>
        <v>256520.83649098399</v>
      </c>
      <c r="W122" s="139"/>
      <c r="X122" s="18">
        <v>200523</v>
      </c>
      <c r="Y122" s="18">
        <v>206538.69</v>
      </c>
      <c r="Z122" s="18">
        <v>210549.15</v>
      </c>
      <c r="AA122" s="18">
        <v>408472.50596393598</v>
      </c>
      <c r="AB122" s="140">
        <f t="shared" si="64"/>
        <v>256520.83649098399</v>
      </c>
      <c r="AC122" s="139"/>
      <c r="AD122" s="18">
        <v>200523</v>
      </c>
      <c r="AE122" s="18">
        <v>206538.69</v>
      </c>
      <c r="AF122" s="18">
        <v>210549.15</v>
      </c>
      <c r="AG122" s="18">
        <v>408472.50596393598</v>
      </c>
      <c r="AH122" s="140">
        <f t="shared" si="65"/>
        <v>256520.83649098399</v>
      </c>
      <c r="AI122" s="139"/>
      <c r="AJ122" s="18">
        <v>200523</v>
      </c>
      <c r="AK122" s="18">
        <v>206538.69</v>
      </c>
      <c r="AL122" s="18">
        <v>210549.15</v>
      </c>
      <c r="AM122" s="18">
        <v>408472.50596393598</v>
      </c>
      <c r="AN122" s="140">
        <f t="shared" si="66"/>
        <v>256520.83649098399</v>
      </c>
      <c r="AO122" s="139"/>
      <c r="AP122" s="18">
        <v>200523</v>
      </c>
      <c r="AQ122" s="18">
        <v>206538.69</v>
      </c>
      <c r="AR122" s="18">
        <v>210549.15</v>
      </c>
      <c r="AS122" s="18">
        <v>408472.50596393598</v>
      </c>
      <c r="AT122" s="140">
        <f t="shared" si="67"/>
        <v>256520.83649098399</v>
      </c>
      <c r="AU122" s="153"/>
      <c r="AV122" s="19">
        <v>213728</v>
      </c>
      <c r="AW122" s="18">
        <v>220139.84</v>
      </c>
      <c r="AX122" s="18">
        <v>224414.4</v>
      </c>
      <c r="AY122" s="18">
        <v>435371.29970142432</v>
      </c>
      <c r="AZ122" s="154">
        <f t="shared" si="61"/>
        <v>273413.38492535608</v>
      </c>
      <c r="BA122" s="139"/>
      <c r="BB122" s="18">
        <v>200523</v>
      </c>
      <c r="BC122" s="18">
        <v>206538.69</v>
      </c>
      <c r="BD122" s="18">
        <v>210549.15</v>
      </c>
      <c r="BE122" s="18">
        <v>408472.50596393598</v>
      </c>
      <c r="BF122" s="140">
        <f t="shared" si="68"/>
        <v>256520.83649098399</v>
      </c>
      <c r="BG122" s="139"/>
      <c r="BH122" s="18">
        <v>200523</v>
      </c>
      <c r="BI122" s="18">
        <v>206538.69</v>
      </c>
      <c r="BJ122" s="18">
        <v>210549.15</v>
      </c>
      <c r="BK122" s="18">
        <v>408472.50596393598</v>
      </c>
      <c r="BL122" s="140">
        <f t="shared" si="119"/>
        <v>256520.83649098399</v>
      </c>
      <c r="BM122" s="141" t="s">
        <v>75</v>
      </c>
      <c r="BN122" s="20" t="s">
        <v>75</v>
      </c>
      <c r="BO122" s="20" t="s">
        <v>75</v>
      </c>
      <c r="BP122" s="20" t="s">
        <v>75</v>
      </c>
      <c r="BQ122" s="20" t="s">
        <v>75</v>
      </c>
      <c r="BR122" s="157" t="s">
        <v>75</v>
      </c>
      <c r="BS122" s="139"/>
      <c r="BT122" s="18">
        <v>200523</v>
      </c>
      <c r="BU122" s="18">
        <v>206538.69</v>
      </c>
      <c r="BV122" s="18">
        <v>210549.15</v>
      </c>
      <c r="BW122" s="18">
        <v>408472.50596393598</v>
      </c>
      <c r="BX122" s="140">
        <f t="shared" si="69"/>
        <v>256520.83649098399</v>
      </c>
      <c r="BY122" s="139"/>
      <c r="BZ122" s="18">
        <v>200523</v>
      </c>
      <c r="CA122" s="18">
        <v>206538.69</v>
      </c>
      <c r="CB122" s="18">
        <v>210549.15</v>
      </c>
      <c r="CC122" s="18">
        <v>408472.50596393598</v>
      </c>
      <c r="CD122" s="140">
        <f t="shared" si="90"/>
        <v>256520.83649098399</v>
      </c>
      <c r="CE122" s="139"/>
      <c r="CF122" s="18">
        <v>200523</v>
      </c>
      <c r="CG122" s="18">
        <v>206538.69</v>
      </c>
      <c r="CH122" s="18">
        <v>210549.15</v>
      </c>
      <c r="CI122" s="18">
        <v>408472.50596393598</v>
      </c>
      <c r="CJ122" s="140">
        <f t="shared" si="91"/>
        <v>256520.83649098399</v>
      </c>
      <c r="CK122" s="139"/>
      <c r="CL122" s="18">
        <v>200523</v>
      </c>
      <c r="CM122" s="18">
        <v>206538.69</v>
      </c>
      <c r="CN122" s="18">
        <v>210549.15</v>
      </c>
      <c r="CO122" s="18">
        <v>408472.50596393598</v>
      </c>
      <c r="CP122" s="140">
        <f t="shared" si="92"/>
        <v>256520.83649098399</v>
      </c>
      <c r="CQ122" s="139"/>
      <c r="CR122" s="18">
        <v>200523</v>
      </c>
      <c r="CS122" s="18">
        <v>206539</v>
      </c>
      <c r="CT122" s="18">
        <v>210549</v>
      </c>
      <c r="CU122" s="18">
        <v>408472.50596393598</v>
      </c>
      <c r="CV122" s="140">
        <f t="shared" si="93"/>
        <v>256520.876490984</v>
      </c>
      <c r="CW122" s="139"/>
      <c r="CX122" s="18">
        <v>200523</v>
      </c>
      <c r="CY122" s="18">
        <v>206538.69</v>
      </c>
      <c r="CZ122" s="18">
        <v>210549.15</v>
      </c>
      <c r="DA122" s="18">
        <v>408472.50596393598</v>
      </c>
      <c r="DB122" s="140">
        <f t="shared" si="116"/>
        <v>256520.83649098399</v>
      </c>
      <c r="DC122" s="139"/>
      <c r="DD122" s="18">
        <v>200523</v>
      </c>
      <c r="DE122" s="18">
        <v>206538.69</v>
      </c>
      <c r="DF122" s="18">
        <v>210549.15</v>
      </c>
      <c r="DG122" s="18">
        <v>408472.50596393598</v>
      </c>
      <c r="DH122" s="140">
        <f t="shared" si="70"/>
        <v>256520.83649098399</v>
      </c>
      <c r="DI122" s="139"/>
      <c r="DJ122" s="18">
        <v>200523</v>
      </c>
      <c r="DK122" s="18">
        <v>206538.69</v>
      </c>
      <c r="DL122" s="18">
        <v>210549.15</v>
      </c>
      <c r="DM122" s="18">
        <v>408472.50596393598</v>
      </c>
      <c r="DN122" s="140">
        <f t="shared" si="71"/>
        <v>256520.83649098399</v>
      </c>
      <c r="DO122" s="139"/>
      <c r="DP122" s="18">
        <v>200523</v>
      </c>
      <c r="DQ122" s="18">
        <v>206538.69</v>
      </c>
      <c r="DR122" s="18">
        <v>210549.15</v>
      </c>
      <c r="DS122" s="18">
        <v>408472.50596393598</v>
      </c>
      <c r="DT122" s="140">
        <f t="shared" si="117"/>
        <v>256520.83649098399</v>
      </c>
      <c r="DU122" s="139"/>
      <c r="DV122" s="18">
        <v>200523</v>
      </c>
      <c r="DW122" s="18">
        <v>206538.69</v>
      </c>
      <c r="DX122" s="18">
        <v>210549.15</v>
      </c>
      <c r="DY122" s="18">
        <v>408472.50596393598</v>
      </c>
      <c r="DZ122" s="140">
        <f t="shared" si="94"/>
        <v>256520.83649098399</v>
      </c>
      <c r="EA122" s="139"/>
      <c r="EB122" s="18">
        <v>200523</v>
      </c>
      <c r="EC122" s="18">
        <v>206538.69</v>
      </c>
      <c r="ED122" s="18">
        <v>210549.15</v>
      </c>
      <c r="EE122" s="18">
        <v>408472.50596393598</v>
      </c>
      <c r="EF122" s="140">
        <f t="shared" si="72"/>
        <v>256520.83649098399</v>
      </c>
      <c r="EG122" s="139"/>
      <c r="EH122" s="18">
        <v>200523</v>
      </c>
      <c r="EI122" s="18">
        <v>206538.69</v>
      </c>
      <c r="EJ122" s="18">
        <v>210549.15</v>
      </c>
      <c r="EK122" s="18">
        <v>408472.50596393598</v>
      </c>
      <c r="EL122" s="140">
        <f t="shared" si="73"/>
        <v>256520.83649098399</v>
      </c>
      <c r="EM122" s="139"/>
      <c r="EN122" s="18">
        <v>200523</v>
      </c>
      <c r="EO122" s="18">
        <v>206538.69</v>
      </c>
      <c r="EP122" s="18">
        <v>210549.15</v>
      </c>
      <c r="EQ122" s="18">
        <v>408472.50596393598</v>
      </c>
      <c r="ER122" s="140">
        <f t="shared" si="74"/>
        <v>256520.83649098399</v>
      </c>
      <c r="ES122" s="139"/>
      <c r="ET122" s="18">
        <v>200523</v>
      </c>
      <c r="EU122" s="18">
        <v>206538.69</v>
      </c>
      <c r="EV122" s="18">
        <v>210549.15</v>
      </c>
      <c r="EW122" s="18">
        <v>408472.50596393598</v>
      </c>
      <c r="EX122" s="140">
        <f t="shared" si="95"/>
        <v>256520.83649098399</v>
      </c>
      <c r="EY122" s="139"/>
      <c r="EZ122" s="18">
        <v>200523</v>
      </c>
      <c r="FA122" s="18">
        <v>206538.69</v>
      </c>
      <c r="FB122" s="18">
        <v>210549.15</v>
      </c>
      <c r="FC122" s="18">
        <v>408472.50596393598</v>
      </c>
      <c r="FD122" s="140">
        <f t="shared" si="75"/>
        <v>256520.83649098399</v>
      </c>
      <c r="FE122" s="139"/>
      <c r="FF122" s="18">
        <v>200523</v>
      </c>
      <c r="FG122" s="18">
        <v>206538.69</v>
      </c>
      <c r="FH122" s="18">
        <v>210549.15</v>
      </c>
      <c r="FI122" s="18">
        <v>408472.50596393598</v>
      </c>
      <c r="FJ122" s="140">
        <f t="shared" si="76"/>
        <v>256520.83649098399</v>
      </c>
      <c r="FK122" s="139"/>
      <c r="FL122" s="18">
        <v>200523</v>
      </c>
      <c r="FM122" s="18">
        <v>206538.69</v>
      </c>
      <c r="FN122" s="18">
        <v>210549.15</v>
      </c>
      <c r="FO122" s="18">
        <v>408472.50596393598</v>
      </c>
      <c r="FP122" s="140">
        <f t="shared" si="77"/>
        <v>256520.83649098399</v>
      </c>
      <c r="FQ122" s="139"/>
      <c r="FR122" s="18">
        <v>200523</v>
      </c>
      <c r="FS122" s="18">
        <v>206538.69</v>
      </c>
      <c r="FT122" s="18">
        <v>210549.15</v>
      </c>
      <c r="FU122" s="18">
        <v>408472.50596393598</v>
      </c>
      <c r="FV122" s="140">
        <f t="shared" si="78"/>
        <v>256520.83649098399</v>
      </c>
      <c r="FW122" s="139"/>
      <c r="FX122" s="18">
        <v>200523</v>
      </c>
      <c r="FY122" s="18">
        <v>206538.69</v>
      </c>
      <c r="FZ122" s="18">
        <v>210549.15</v>
      </c>
      <c r="GA122" s="18">
        <v>408472.50596393598</v>
      </c>
      <c r="GB122" s="140">
        <f t="shared" si="79"/>
        <v>256520.83649098399</v>
      </c>
      <c r="GC122" s="139"/>
      <c r="GD122" s="18">
        <v>200523</v>
      </c>
      <c r="GE122" s="18">
        <v>206538.69</v>
      </c>
      <c r="GF122" s="18">
        <v>210549.15</v>
      </c>
      <c r="GG122" s="18">
        <v>408472.50596393598</v>
      </c>
      <c r="GH122" s="140">
        <f t="shared" si="80"/>
        <v>256520.83649098399</v>
      </c>
      <c r="GI122" s="139"/>
      <c r="GJ122" s="18">
        <v>200523</v>
      </c>
      <c r="GK122" s="18">
        <v>206538.69</v>
      </c>
      <c r="GL122" s="18">
        <v>210549.15</v>
      </c>
      <c r="GM122" s="18">
        <v>408472.50596393598</v>
      </c>
      <c r="GN122" s="140">
        <f t="shared" si="96"/>
        <v>256520.83649098399</v>
      </c>
      <c r="GO122" s="139"/>
      <c r="GP122" s="18">
        <v>200523</v>
      </c>
      <c r="GQ122" s="18">
        <v>206538.69</v>
      </c>
      <c r="GR122" s="18">
        <v>210549.15</v>
      </c>
      <c r="GS122" s="18">
        <v>408472.50596393598</v>
      </c>
      <c r="GT122" s="140">
        <f t="shared" si="97"/>
        <v>256520.83649098399</v>
      </c>
      <c r="GU122" s="139"/>
      <c r="GV122" s="18">
        <v>200523</v>
      </c>
      <c r="GW122" s="18">
        <v>206538.69</v>
      </c>
      <c r="GX122" s="18">
        <v>210549.15</v>
      </c>
      <c r="GY122" s="18">
        <v>408472.50596393598</v>
      </c>
      <c r="GZ122" s="140">
        <f t="shared" si="98"/>
        <v>256520.83649098399</v>
      </c>
      <c r="HA122" s="139"/>
      <c r="HB122" s="18">
        <v>200523</v>
      </c>
      <c r="HC122" s="18">
        <v>206538.69</v>
      </c>
      <c r="HD122" s="18">
        <v>210549.15</v>
      </c>
      <c r="HE122" s="18">
        <v>408472.50596393598</v>
      </c>
      <c r="HF122" s="140">
        <f t="shared" si="99"/>
        <v>256520.83649098399</v>
      </c>
      <c r="HG122" s="139"/>
      <c r="HH122" s="18">
        <v>200523</v>
      </c>
      <c r="HI122" s="18">
        <v>206538.69</v>
      </c>
      <c r="HJ122" s="18">
        <v>210549.15</v>
      </c>
      <c r="HK122" s="18">
        <v>408472.50596393598</v>
      </c>
      <c r="HL122" s="140">
        <f t="shared" si="100"/>
        <v>256520.83649098399</v>
      </c>
      <c r="HM122" s="139"/>
      <c r="HN122" s="18">
        <v>200523</v>
      </c>
      <c r="HO122" s="18">
        <v>206538.69</v>
      </c>
      <c r="HP122" s="18">
        <v>210549.15</v>
      </c>
      <c r="HQ122" s="18">
        <v>408472.50596393598</v>
      </c>
      <c r="HR122" s="140">
        <f t="shared" si="101"/>
        <v>256520.83649098399</v>
      </c>
      <c r="HS122" s="139"/>
      <c r="HT122" s="18">
        <v>200523</v>
      </c>
      <c r="HU122" s="18">
        <v>206538.69</v>
      </c>
      <c r="HV122" s="18">
        <v>210549.15</v>
      </c>
      <c r="HW122" s="18">
        <v>408472.50596393598</v>
      </c>
      <c r="HX122" s="140">
        <f t="shared" si="102"/>
        <v>256520.83649098399</v>
      </c>
      <c r="HY122" s="139"/>
      <c r="HZ122" s="18">
        <v>200523</v>
      </c>
      <c r="IA122" s="18">
        <v>206538.69</v>
      </c>
      <c r="IB122" s="18">
        <v>210549.15</v>
      </c>
      <c r="IC122" s="18">
        <v>408472.50596393598</v>
      </c>
      <c r="ID122" s="140">
        <f t="shared" si="103"/>
        <v>256520.83649098399</v>
      </c>
      <c r="IE122" s="139"/>
      <c r="IF122" s="18">
        <v>200523</v>
      </c>
      <c r="IG122" s="18">
        <v>206538.69</v>
      </c>
      <c r="IH122" s="18">
        <v>210549.15</v>
      </c>
      <c r="II122" s="18">
        <v>408472.50596393598</v>
      </c>
      <c r="IJ122" s="140">
        <f t="shared" si="104"/>
        <v>256520.83649098399</v>
      </c>
      <c r="IK122" s="139"/>
      <c r="IL122" s="18">
        <v>200523</v>
      </c>
      <c r="IM122" s="18">
        <v>206538.69</v>
      </c>
      <c r="IN122" s="18">
        <v>210549.15</v>
      </c>
      <c r="IO122" s="18">
        <v>408472.50596393598</v>
      </c>
      <c r="IP122" s="140">
        <f t="shared" si="105"/>
        <v>256520.83649098399</v>
      </c>
      <c r="IQ122" s="139"/>
      <c r="IR122" s="18">
        <v>200523</v>
      </c>
      <c r="IS122" s="18">
        <v>206538.69</v>
      </c>
      <c r="IT122" s="18">
        <v>210549.15</v>
      </c>
      <c r="IU122" s="18">
        <v>408472.50596393598</v>
      </c>
      <c r="IV122" s="140">
        <f t="shared" si="106"/>
        <v>256520.83649098399</v>
      </c>
      <c r="IW122" s="139"/>
      <c r="IX122" s="18">
        <v>200523</v>
      </c>
      <c r="IY122" s="18">
        <v>206538.69</v>
      </c>
      <c r="IZ122" s="18">
        <v>210549.15</v>
      </c>
      <c r="JA122" s="18">
        <v>408472.50596393598</v>
      </c>
      <c r="JB122" s="140">
        <f t="shared" si="107"/>
        <v>256520.83649098399</v>
      </c>
      <c r="JC122" s="139"/>
      <c r="JD122" s="18">
        <v>200523</v>
      </c>
      <c r="JE122" s="18">
        <v>206538.69</v>
      </c>
      <c r="JF122" s="18">
        <v>210549.15</v>
      </c>
      <c r="JG122" s="18">
        <v>408472.50596393598</v>
      </c>
      <c r="JH122" s="140">
        <f t="shared" si="108"/>
        <v>256520.83649098399</v>
      </c>
      <c r="JI122" s="139"/>
      <c r="JJ122" s="18">
        <v>200523</v>
      </c>
      <c r="JK122" s="18">
        <v>206538.69</v>
      </c>
      <c r="JL122" s="18">
        <v>210549.15</v>
      </c>
      <c r="JM122" s="18">
        <v>408472.50596393598</v>
      </c>
      <c r="JN122" s="140">
        <f t="shared" si="109"/>
        <v>256520.83649098399</v>
      </c>
      <c r="JO122" s="167"/>
      <c r="JP122" s="18">
        <v>210558</v>
      </c>
      <c r="JQ122" s="18">
        <v>216874.74</v>
      </c>
      <c r="JR122" s="18">
        <v>221085.9</v>
      </c>
      <c r="JS122" s="18">
        <v>428914.43176399072</v>
      </c>
      <c r="JT122" s="168">
        <f t="shared" si="110"/>
        <v>269358.26794099767</v>
      </c>
      <c r="JU122" s="139"/>
      <c r="JV122" s="18">
        <v>200523</v>
      </c>
      <c r="JW122" s="18">
        <v>206538.69</v>
      </c>
      <c r="JX122" s="18">
        <v>210549.15</v>
      </c>
      <c r="JY122" s="18">
        <v>408472.50596393598</v>
      </c>
      <c r="JZ122" s="140">
        <f t="shared" si="111"/>
        <v>256520.83649098399</v>
      </c>
      <c r="KA122" s="139"/>
      <c r="KB122" s="18">
        <v>200523</v>
      </c>
      <c r="KC122" s="18">
        <v>206538.69</v>
      </c>
      <c r="KD122" s="18">
        <v>210549.15</v>
      </c>
      <c r="KE122" s="18">
        <v>408472.50596393598</v>
      </c>
      <c r="KF122" s="140">
        <f t="shared" si="112"/>
        <v>256520.83649098399</v>
      </c>
      <c r="KG122" s="139"/>
      <c r="KH122" s="18">
        <v>200523</v>
      </c>
      <c r="KI122" s="18">
        <v>206538.69</v>
      </c>
      <c r="KJ122" s="18">
        <v>210549.15</v>
      </c>
      <c r="KK122" s="18">
        <v>408472.50596393598</v>
      </c>
      <c r="KL122" s="140">
        <f t="shared" si="81"/>
        <v>256520.83649098399</v>
      </c>
      <c r="KM122" s="139"/>
      <c r="KN122" s="18">
        <v>200523</v>
      </c>
      <c r="KO122" s="18">
        <v>206538.69</v>
      </c>
      <c r="KP122" s="18">
        <v>210549.15</v>
      </c>
      <c r="KQ122" s="18">
        <v>408472.50596393598</v>
      </c>
      <c r="KR122" s="140">
        <f t="shared" si="113"/>
        <v>256520.83649098399</v>
      </c>
      <c r="KS122" s="173"/>
      <c r="KT122" s="18">
        <v>200523</v>
      </c>
      <c r="KU122" s="18">
        <v>206538.69</v>
      </c>
      <c r="KV122" s="18">
        <v>210549.15</v>
      </c>
      <c r="KW122" s="18">
        <v>408472.50596393598</v>
      </c>
      <c r="KX122" s="140">
        <f t="shared" si="114"/>
        <v>256520.83649098399</v>
      </c>
      <c r="KY122" s="148"/>
      <c r="KZ122" s="18">
        <v>200523</v>
      </c>
      <c r="LA122" s="18">
        <v>206538.69</v>
      </c>
      <c r="LB122" s="18">
        <v>210549.15</v>
      </c>
      <c r="LC122" s="18">
        <v>408472.50596393598</v>
      </c>
      <c r="LD122" s="177">
        <f t="shared" si="115"/>
        <v>256520.83649098399</v>
      </c>
      <c r="LE122" s="148"/>
      <c r="LF122" s="18">
        <v>200523</v>
      </c>
      <c r="LG122" s="18">
        <v>206538.69</v>
      </c>
      <c r="LH122" s="18">
        <v>210549.15</v>
      </c>
      <c r="LI122" s="18">
        <v>408472.50596393598</v>
      </c>
      <c r="LJ122" s="177">
        <f t="shared" si="82"/>
        <v>256520.83649098399</v>
      </c>
      <c r="LK122" s="148"/>
      <c r="LL122" s="18">
        <v>213728</v>
      </c>
      <c r="LM122" s="18">
        <v>220139.84</v>
      </c>
      <c r="LN122" s="18">
        <v>224414.4</v>
      </c>
      <c r="LO122" s="18">
        <v>408472.50596393598</v>
      </c>
      <c r="LP122" s="177">
        <f t="shared" si="83"/>
        <v>266688.68649098399</v>
      </c>
      <c r="LQ122" s="148"/>
      <c r="LR122" s="18">
        <v>213728</v>
      </c>
      <c r="LS122" s="18">
        <v>220139.84</v>
      </c>
      <c r="LT122" s="18">
        <v>224414.4</v>
      </c>
      <c r="LU122" s="18">
        <v>408472.50596393598</v>
      </c>
      <c r="LV122" s="177">
        <f t="shared" si="84"/>
        <v>266688.68649098399</v>
      </c>
      <c r="LW122" s="148"/>
      <c r="LX122" s="18">
        <v>213728</v>
      </c>
      <c r="LY122" s="18">
        <v>220139.84</v>
      </c>
      <c r="LZ122" s="18">
        <v>224414.4</v>
      </c>
      <c r="MA122" s="18">
        <v>408472.50596393598</v>
      </c>
      <c r="MB122" s="177">
        <f t="shared" si="85"/>
        <v>266688.68649098399</v>
      </c>
      <c r="MC122" s="148"/>
      <c r="MD122" s="18">
        <v>213728</v>
      </c>
      <c r="ME122" s="18">
        <v>220139.84</v>
      </c>
      <c r="MF122" s="18">
        <v>224414.4</v>
      </c>
      <c r="MG122" s="18">
        <v>408472.50596393598</v>
      </c>
      <c r="MH122" s="177">
        <f t="shared" si="86"/>
        <v>266688.68649098399</v>
      </c>
      <c r="MI122" s="148"/>
      <c r="MJ122" s="18">
        <v>213728</v>
      </c>
      <c r="MK122" s="18">
        <v>220139.84</v>
      </c>
      <c r="ML122" s="18">
        <v>224414.4</v>
      </c>
      <c r="MM122" s="18">
        <v>408472.50596393598</v>
      </c>
      <c r="MN122" s="177">
        <f t="shared" si="87"/>
        <v>266688.68649098399</v>
      </c>
      <c r="MO122" s="148"/>
      <c r="MP122" s="18">
        <v>213728</v>
      </c>
      <c r="MQ122" s="18">
        <v>220139.84</v>
      </c>
      <c r="MR122" s="18">
        <v>224414.4</v>
      </c>
      <c r="MS122" s="18">
        <v>408472.50596393598</v>
      </c>
      <c r="MT122" s="177">
        <f t="shared" si="88"/>
        <v>266688.68649098399</v>
      </c>
      <c r="MU122" s="181">
        <v>14964855.761614816</v>
      </c>
    </row>
    <row r="123" spans="1:359" s="2" customFormat="1" ht="14" x14ac:dyDescent="0.35">
      <c r="A123" s="201">
        <v>115</v>
      </c>
      <c r="B123" s="16" t="s">
        <v>194</v>
      </c>
      <c r="C123" s="17">
        <v>1</v>
      </c>
      <c r="D123" s="202" t="s">
        <v>74</v>
      </c>
      <c r="E123" s="139"/>
      <c r="F123" s="18">
        <v>157881</v>
      </c>
      <c r="G123" s="18">
        <v>162617.43</v>
      </c>
      <c r="H123" s="18">
        <v>165775.04999999999</v>
      </c>
      <c r="I123" s="18">
        <v>321610.40002316609</v>
      </c>
      <c r="J123" s="140">
        <f t="shared" si="89"/>
        <v>201970.97000579152</v>
      </c>
      <c r="K123" s="139"/>
      <c r="L123" s="18">
        <v>160440</v>
      </c>
      <c r="M123" s="18">
        <v>165253.20000000001</v>
      </c>
      <c r="N123" s="18">
        <v>168462</v>
      </c>
      <c r="O123" s="18">
        <v>326821.28121768503</v>
      </c>
      <c r="P123" s="140">
        <f t="shared" si="62"/>
        <v>205244.12030442126</v>
      </c>
      <c r="Q123" s="139"/>
      <c r="R123" s="18">
        <v>160440</v>
      </c>
      <c r="S123" s="18">
        <v>165253.20000000001</v>
      </c>
      <c r="T123" s="18">
        <v>168462</v>
      </c>
      <c r="U123" s="18">
        <v>326821.28121768503</v>
      </c>
      <c r="V123" s="140">
        <f t="shared" si="63"/>
        <v>205244.12030442126</v>
      </c>
      <c r="W123" s="139"/>
      <c r="X123" s="18">
        <v>160440</v>
      </c>
      <c r="Y123" s="18">
        <v>165253.20000000001</v>
      </c>
      <c r="Z123" s="18">
        <v>168462</v>
      </c>
      <c r="AA123" s="18">
        <v>326821.28121768503</v>
      </c>
      <c r="AB123" s="140">
        <f t="shared" si="64"/>
        <v>205244.12030442126</v>
      </c>
      <c r="AC123" s="139"/>
      <c r="AD123" s="18">
        <v>160440</v>
      </c>
      <c r="AE123" s="18">
        <v>165253.20000000001</v>
      </c>
      <c r="AF123" s="18">
        <v>168462</v>
      </c>
      <c r="AG123" s="18">
        <v>326821.28121768503</v>
      </c>
      <c r="AH123" s="140">
        <f t="shared" si="65"/>
        <v>205244.12030442126</v>
      </c>
      <c r="AI123" s="139"/>
      <c r="AJ123" s="18">
        <v>160440</v>
      </c>
      <c r="AK123" s="18">
        <v>165253.20000000001</v>
      </c>
      <c r="AL123" s="18">
        <v>168462</v>
      </c>
      <c r="AM123" s="18">
        <v>326821.28121768503</v>
      </c>
      <c r="AN123" s="140">
        <f t="shared" si="66"/>
        <v>205244.12030442126</v>
      </c>
      <c r="AO123" s="139"/>
      <c r="AP123" s="18">
        <v>160440</v>
      </c>
      <c r="AQ123" s="18">
        <v>165253.20000000001</v>
      </c>
      <c r="AR123" s="18">
        <v>168462</v>
      </c>
      <c r="AS123" s="18">
        <v>326821.28121768503</v>
      </c>
      <c r="AT123" s="140">
        <f t="shared" si="67"/>
        <v>205244.12030442126</v>
      </c>
      <c r="AU123" s="153"/>
      <c r="AV123" s="19">
        <v>171005</v>
      </c>
      <c r="AW123" s="18">
        <v>176135.15</v>
      </c>
      <c r="AX123" s="18">
        <v>179555.25</v>
      </c>
      <c r="AY123" s="18">
        <v>348343.16605483089</v>
      </c>
      <c r="AZ123" s="154">
        <f t="shared" ref="AZ123:AZ179" si="120">+AVERAGE(AV123:AY123)</f>
        <v>218759.64151370773</v>
      </c>
      <c r="BA123" s="139"/>
      <c r="BB123" s="18">
        <v>160440</v>
      </c>
      <c r="BC123" s="18">
        <v>165253.20000000001</v>
      </c>
      <c r="BD123" s="18">
        <v>168462</v>
      </c>
      <c r="BE123" s="18">
        <v>326821.28121768503</v>
      </c>
      <c r="BF123" s="140">
        <f t="shared" si="68"/>
        <v>205244.12030442126</v>
      </c>
      <c r="BG123" s="139"/>
      <c r="BH123" s="18">
        <v>160440</v>
      </c>
      <c r="BI123" s="18">
        <v>165253.20000000001</v>
      </c>
      <c r="BJ123" s="18">
        <v>168462</v>
      </c>
      <c r="BK123" s="18">
        <v>326821.28121768503</v>
      </c>
      <c r="BL123" s="140">
        <f t="shared" si="119"/>
        <v>205244.12030442126</v>
      </c>
      <c r="BM123" s="141" t="s">
        <v>75</v>
      </c>
      <c r="BN123" s="20" t="s">
        <v>75</v>
      </c>
      <c r="BO123" s="20" t="s">
        <v>75</v>
      </c>
      <c r="BP123" s="20" t="s">
        <v>75</v>
      </c>
      <c r="BQ123" s="20" t="s">
        <v>75</v>
      </c>
      <c r="BR123" s="157" t="s">
        <v>75</v>
      </c>
      <c r="BS123" s="139"/>
      <c r="BT123" s="18">
        <v>160440</v>
      </c>
      <c r="BU123" s="18">
        <v>165253.20000000001</v>
      </c>
      <c r="BV123" s="18">
        <v>168462</v>
      </c>
      <c r="BW123" s="18">
        <v>326821.28121768503</v>
      </c>
      <c r="BX123" s="140">
        <f t="shared" si="69"/>
        <v>205244.12030442126</v>
      </c>
      <c r="BY123" s="139"/>
      <c r="BZ123" s="18">
        <v>160440</v>
      </c>
      <c r="CA123" s="18">
        <v>165253.20000000001</v>
      </c>
      <c r="CB123" s="18">
        <v>168462</v>
      </c>
      <c r="CC123" s="18">
        <v>326821.28121768503</v>
      </c>
      <c r="CD123" s="140">
        <f t="shared" si="90"/>
        <v>205244.12030442126</v>
      </c>
      <c r="CE123" s="139"/>
      <c r="CF123" s="18">
        <v>160440</v>
      </c>
      <c r="CG123" s="18">
        <v>165253.20000000001</v>
      </c>
      <c r="CH123" s="18">
        <v>168462</v>
      </c>
      <c r="CI123" s="18">
        <v>326821.28121768503</v>
      </c>
      <c r="CJ123" s="140">
        <f t="shared" si="91"/>
        <v>205244.12030442126</v>
      </c>
      <c r="CK123" s="139"/>
      <c r="CL123" s="18">
        <v>160440</v>
      </c>
      <c r="CM123" s="18">
        <v>165253.20000000001</v>
      </c>
      <c r="CN123" s="18">
        <v>168462</v>
      </c>
      <c r="CO123" s="18">
        <v>326821.28121768503</v>
      </c>
      <c r="CP123" s="140">
        <f t="shared" si="92"/>
        <v>205244.12030442126</v>
      </c>
      <c r="CQ123" s="139"/>
      <c r="CR123" s="18">
        <v>160440</v>
      </c>
      <c r="CS123" s="18">
        <v>165253</v>
      </c>
      <c r="CT123" s="18">
        <v>168462</v>
      </c>
      <c r="CU123" s="18">
        <v>326821.28121768503</v>
      </c>
      <c r="CV123" s="140">
        <f t="shared" si="93"/>
        <v>205244.07030442124</v>
      </c>
      <c r="CW123" s="139"/>
      <c r="CX123" s="18">
        <v>160440</v>
      </c>
      <c r="CY123" s="18">
        <v>165253.20000000001</v>
      </c>
      <c r="CZ123" s="18">
        <v>168462</v>
      </c>
      <c r="DA123" s="18">
        <v>326821.28121768503</v>
      </c>
      <c r="DB123" s="140">
        <f t="shared" si="116"/>
        <v>205244.12030442126</v>
      </c>
      <c r="DC123" s="139"/>
      <c r="DD123" s="18">
        <v>160440</v>
      </c>
      <c r="DE123" s="18">
        <v>165253.20000000001</v>
      </c>
      <c r="DF123" s="18">
        <v>168462</v>
      </c>
      <c r="DG123" s="18">
        <v>326821.28121768503</v>
      </c>
      <c r="DH123" s="140">
        <f t="shared" si="70"/>
        <v>205244.12030442126</v>
      </c>
      <c r="DI123" s="139"/>
      <c r="DJ123" s="18">
        <v>160440</v>
      </c>
      <c r="DK123" s="18">
        <v>165253.20000000001</v>
      </c>
      <c r="DL123" s="18">
        <v>168462</v>
      </c>
      <c r="DM123" s="18">
        <v>326821.28121768503</v>
      </c>
      <c r="DN123" s="140">
        <f t="shared" si="71"/>
        <v>205244.12030442126</v>
      </c>
      <c r="DO123" s="139"/>
      <c r="DP123" s="18">
        <v>160440</v>
      </c>
      <c r="DQ123" s="18">
        <v>165253.20000000001</v>
      </c>
      <c r="DR123" s="18">
        <v>168462</v>
      </c>
      <c r="DS123" s="18">
        <v>326821.28121768503</v>
      </c>
      <c r="DT123" s="140">
        <f t="shared" si="117"/>
        <v>205244.12030442126</v>
      </c>
      <c r="DU123" s="139"/>
      <c r="DV123" s="18">
        <v>160440</v>
      </c>
      <c r="DW123" s="18">
        <v>165253.20000000001</v>
      </c>
      <c r="DX123" s="18">
        <v>168462</v>
      </c>
      <c r="DY123" s="18">
        <v>326821.28121768503</v>
      </c>
      <c r="DZ123" s="140">
        <f t="shared" si="94"/>
        <v>205244.12030442126</v>
      </c>
      <c r="EA123" s="139"/>
      <c r="EB123" s="18">
        <v>160440</v>
      </c>
      <c r="EC123" s="18">
        <v>165253.20000000001</v>
      </c>
      <c r="ED123" s="18">
        <v>168462</v>
      </c>
      <c r="EE123" s="18">
        <v>326821.28121768503</v>
      </c>
      <c r="EF123" s="140">
        <f t="shared" si="72"/>
        <v>205244.12030442126</v>
      </c>
      <c r="EG123" s="139"/>
      <c r="EH123" s="18">
        <v>160440</v>
      </c>
      <c r="EI123" s="18">
        <v>165253.20000000001</v>
      </c>
      <c r="EJ123" s="18">
        <v>168462</v>
      </c>
      <c r="EK123" s="18">
        <v>326821.28121768503</v>
      </c>
      <c r="EL123" s="140">
        <f t="shared" si="73"/>
        <v>205244.12030442126</v>
      </c>
      <c r="EM123" s="139"/>
      <c r="EN123" s="18">
        <v>160440</v>
      </c>
      <c r="EO123" s="18">
        <v>165253.20000000001</v>
      </c>
      <c r="EP123" s="18">
        <v>168462</v>
      </c>
      <c r="EQ123" s="18">
        <v>326821.28121768503</v>
      </c>
      <c r="ER123" s="140">
        <f t="shared" si="74"/>
        <v>205244.12030442126</v>
      </c>
      <c r="ES123" s="139"/>
      <c r="ET123" s="18">
        <v>160440</v>
      </c>
      <c r="EU123" s="18">
        <v>165253.20000000001</v>
      </c>
      <c r="EV123" s="18">
        <v>168462</v>
      </c>
      <c r="EW123" s="18">
        <v>326821.28121768503</v>
      </c>
      <c r="EX123" s="140">
        <f t="shared" si="95"/>
        <v>205244.12030442126</v>
      </c>
      <c r="EY123" s="139"/>
      <c r="EZ123" s="18">
        <v>160440</v>
      </c>
      <c r="FA123" s="18">
        <v>165253.20000000001</v>
      </c>
      <c r="FB123" s="18">
        <v>168462</v>
      </c>
      <c r="FC123" s="18">
        <v>326821.28121768503</v>
      </c>
      <c r="FD123" s="140">
        <f t="shared" si="75"/>
        <v>205244.12030442126</v>
      </c>
      <c r="FE123" s="139"/>
      <c r="FF123" s="18">
        <v>160440</v>
      </c>
      <c r="FG123" s="18">
        <v>165253.20000000001</v>
      </c>
      <c r="FH123" s="18">
        <v>168462</v>
      </c>
      <c r="FI123" s="18">
        <v>326821.28121768503</v>
      </c>
      <c r="FJ123" s="140">
        <f t="shared" si="76"/>
        <v>205244.12030442126</v>
      </c>
      <c r="FK123" s="139"/>
      <c r="FL123" s="18">
        <v>160440</v>
      </c>
      <c r="FM123" s="18">
        <v>165253.20000000001</v>
      </c>
      <c r="FN123" s="18">
        <v>168462</v>
      </c>
      <c r="FO123" s="18">
        <v>326821.28121768503</v>
      </c>
      <c r="FP123" s="140">
        <f t="shared" si="77"/>
        <v>205244.12030442126</v>
      </c>
      <c r="FQ123" s="139"/>
      <c r="FR123" s="18">
        <v>160440</v>
      </c>
      <c r="FS123" s="18">
        <v>165253.20000000001</v>
      </c>
      <c r="FT123" s="18">
        <v>168462</v>
      </c>
      <c r="FU123" s="18">
        <v>326821.28121768503</v>
      </c>
      <c r="FV123" s="140">
        <f t="shared" si="78"/>
        <v>205244.12030442126</v>
      </c>
      <c r="FW123" s="139"/>
      <c r="FX123" s="18">
        <v>160440</v>
      </c>
      <c r="FY123" s="18">
        <v>165253.20000000001</v>
      </c>
      <c r="FZ123" s="18">
        <v>168462</v>
      </c>
      <c r="GA123" s="18">
        <v>326821.28121768503</v>
      </c>
      <c r="GB123" s="140">
        <f t="shared" si="79"/>
        <v>205244.12030442126</v>
      </c>
      <c r="GC123" s="139"/>
      <c r="GD123" s="18">
        <v>160440</v>
      </c>
      <c r="GE123" s="18">
        <v>165253.20000000001</v>
      </c>
      <c r="GF123" s="18">
        <v>168462</v>
      </c>
      <c r="GG123" s="18">
        <v>326821.28121768503</v>
      </c>
      <c r="GH123" s="140">
        <f t="shared" si="80"/>
        <v>205244.12030442126</v>
      </c>
      <c r="GI123" s="139"/>
      <c r="GJ123" s="18">
        <v>160440</v>
      </c>
      <c r="GK123" s="18">
        <v>165253.20000000001</v>
      </c>
      <c r="GL123" s="18">
        <v>168462</v>
      </c>
      <c r="GM123" s="18">
        <v>326821.28121768503</v>
      </c>
      <c r="GN123" s="140">
        <f t="shared" si="96"/>
        <v>205244.12030442126</v>
      </c>
      <c r="GO123" s="139"/>
      <c r="GP123" s="18">
        <v>160440</v>
      </c>
      <c r="GQ123" s="18">
        <v>165253.20000000001</v>
      </c>
      <c r="GR123" s="18">
        <v>168462</v>
      </c>
      <c r="GS123" s="18">
        <v>326821.28121768503</v>
      </c>
      <c r="GT123" s="140">
        <f t="shared" si="97"/>
        <v>205244.12030442126</v>
      </c>
      <c r="GU123" s="139"/>
      <c r="GV123" s="18">
        <v>160440</v>
      </c>
      <c r="GW123" s="18">
        <v>165253.20000000001</v>
      </c>
      <c r="GX123" s="18">
        <v>168462</v>
      </c>
      <c r="GY123" s="18">
        <v>326821.28121768503</v>
      </c>
      <c r="GZ123" s="140">
        <f t="shared" si="98"/>
        <v>205244.12030442126</v>
      </c>
      <c r="HA123" s="139"/>
      <c r="HB123" s="18">
        <v>160440</v>
      </c>
      <c r="HC123" s="18">
        <v>165253.20000000001</v>
      </c>
      <c r="HD123" s="18">
        <v>168462</v>
      </c>
      <c r="HE123" s="18">
        <v>326821.28121768503</v>
      </c>
      <c r="HF123" s="140">
        <f t="shared" si="99"/>
        <v>205244.12030442126</v>
      </c>
      <c r="HG123" s="139"/>
      <c r="HH123" s="18">
        <v>160440</v>
      </c>
      <c r="HI123" s="18">
        <v>165253.20000000001</v>
      </c>
      <c r="HJ123" s="18">
        <v>168462</v>
      </c>
      <c r="HK123" s="18">
        <v>326821.28121768503</v>
      </c>
      <c r="HL123" s="140">
        <f t="shared" si="100"/>
        <v>205244.12030442126</v>
      </c>
      <c r="HM123" s="139"/>
      <c r="HN123" s="18">
        <v>160440</v>
      </c>
      <c r="HO123" s="18">
        <v>165253.20000000001</v>
      </c>
      <c r="HP123" s="18">
        <v>168462</v>
      </c>
      <c r="HQ123" s="18">
        <v>326821.28121768503</v>
      </c>
      <c r="HR123" s="140">
        <f t="shared" si="101"/>
        <v>205244.12030442126</v>
      </c>
      <c r="HS123" s="139"/>
      <c r="HT123" s="18">
        <v>160440</v>
      </c>
      <c r="HU123" s="18">
        <v>165253.20000000001</v>
      </c>
      <c r="HV123" s="18">
        <v>168462</v>
      </c>
      <c r="HW123" s="18">
        <v>326821.28121768503</v>
      </c>
      <c r="HX123" s="140">
        <f t="shared" si="102"/>
        <v>205244.12030442126</v>
      </c>
      <c r="HY123" s="139"/>
      <c r="HZ123" s="18">
        <v>160440</v>
      </c>
      <c r="IA123" s="18">
        <v>165253.20000000001</v>
      </c>
      <c r="IB123" s="18">
        <v>168462</v>
      </c>
      <c r="IC123" s="18">
        <v>326821.28121768503</v>
      </c>
      <c r="ID123" s="140">
        <f t="shared" si="103"/>
        <v>205244.12030442126</v>
      </c>
      <c r="IE123" s="139"/>
      <c r="IF123" s="18">
        <v>160440</v>
      </c>
      <c r="IG123" s="18">
        <v>165253.20000000001</v>
      </c>
      <c r="IH123" s="18">
        <v>168462</v>
      </c>
      <c r="II123" s="18">
        <v>326821.28121768503</v>
      </c>
      <c r="IJ123" s="140">
        <f t="shared" si="104"/>
        <v>205244.12030442126</v>
      </c>
      <c r="IK123" s="139"/>
      <c r="IL123" s="18">
        <v>160440</v>
      </c>
      <c r="IM123" s="18">
        <v>165253.20000000001</v>
      </c>
      <c r="IN123" s="18">
        <v>168462</v>
      </c>
      <c r="IO123" s="18">
        <v>326821.28121768503</v>
      </c>
      <c r="IP123" s="140">
        <f t="shared" si="105"/>
        <v>205244.12030442126</v>
      </c>
      <c r="IQ123" s="139"/>
      <c r="IR123" s="18">
        <v>160440</v>
      </c>
      <c r="IS123" s="18">
        <v>165253.20000000001</v>
      </c>
      <c r="IT123" s="18">
        <v>168462</v>
      </c>
      <c r="IU123" s="18">
        <v>326821.28121768503</v>
      </c>
      <c r="IV123" s="140">
        <f t="shared" si="106"/>
        <v>205244.12030442126</v>
      </c>
      <c r="IW123" s="139"/>
      <c r="IX123" s="18">
        <v>160440</v>
      </c>
      <c r="IY123" s="18">
        <v>165253.20000000001</v>
      </c>
      <c r="IZ123" s="18">
        <v>168462</v>
      </c>
      <c r="JA123" s="18">
        <v>326821.28121768503</v>
      </c>
      <c r="JB123" s="140">
        <f t="shared" si="107"/>
        <v>205244.12030442126</v>
      </c>
      <c r="JC123" s="139"/>
      <c r="JD123" s="18">
        <v>160440</v>
      </c>
      <c r="JE123" s="18">
        <v>165253.20000000001</v>
      </c>
      <c r="JF123" s="18">
        <v>168462</v>
      </c>
      <c r="JG123" s="18">
        <v>326821.28121768503</v>
      </c>
      <c r="JH123" s="140">
        <f t="shared" si="108"/>
        <v>205244.12030442126</v>
      </c>
      <c r="JI123" s="139"/>
      <c r="JJ123" s="18">
        <v>160440</v>
      </c>
      <c r="JK123" s="18">
        <v>165253.20000000001</v>
      </c>
      <c r="JL123" s="18">
        <v>168462</v>
      </c>
      <c r="JM123" s="18">
        <v>326821.28121768503</v>
      </c>
      <c r="JN123" s="140">
        <f t="shared" si="109"/>
        <v>205244.12030442126</v>
      </c>
      <c r="JO123" s="167"/>
      <c r="JP123" s="18">
        <v>168469</v>
      </c>
      <c r="JQ123" s="18">
        <v>173523.07</v>
      </c>
      <c r="JR123" s="18">
        <v>176892.45</v>
      </c>
      <c r="JS123" s="18">
        <v>343176.98761893943</v>
      </c>
      <c r="JT123" s="168">
        <f t="shared" si="110"/>
        <v>215515.37690473488</v>
      </c>
      <c r="JU123" s="139"/>
      <c r="JV123" s="18">
        <v>160440</v>
      </c>
      <c r="JW123" s="18">
        <v>165253.20000000001</v>
      </c>
      <c r="JX123" s="18">
        <v>168462</v>
      </c>
      <c r="JY123" s="18">
        <v>326821.28121768503</v>
      </c>
      <c r="JZ123" s="140">
        <f t="shared" si="111"/>
        <v>205244.12030442126</v>
      </c>
      <c r="KA123" s="139"/>
      <c r="KB123" s="18">
        <v>160440</v>
      </c>
      <c r="KC123" s="18">
        <v>165253.20000000001</v>
      </c>
      <c r="KD123" s="18">
        <v>168462</v>
      </c>
      <c r="KE123" s="18">
        <v>326821.28121768503</v>
      </c>
      <c r="KF123" s="140">
        <f t="shared" si="112"/>
        <v>205244.12030442126</v>
      </c>
      <c r="KG123" s="139"/>
      <c r="KH123" s="18">
        <v>160440</v>
      </c>
      <c r="KI123" s="18">
        <v>165253.20000000001</v>
      </c>
      <c r="KJ123" s="18">
        <v>168462</v>
      </c>
      <c r="KK123" s="18">
        <v>326821.28121768503</v>
      </c>
      <c r="KL123" s="140">
        <f t="shared" si="81"/>
        <v>205244.12030442126</v>
      </c>
      <c r="KM123" s="139"/>
      <c r="KN123" s="18">
        <v>160440</v>
      </c>
      <c r="KO123" s="18">
        <v>165253.20000000001</v>
      </c>
      <c r="KP123" s="18">
        <v>168462</v>
      </c>
      <c r="KQ123" s="18">
        <v>326821.28121768503</v>
      </c>
      <c r="KR123" s="140">
        <f t="shared" si="113"/>
        <v>205244.12030442126</v>
      </c>
      <c r="KS123" s="173"/>
      <c r="KT123" s="18">
        <v>160440</v>
      </c>
      <c r="KU123" s="18">
        <v>165253.20000000001</v>
      </c>
      <c r="KV123" s="18">
        <v>168462</v>
      </c>
      <c r="KW123" s="18">
        <v>326821.28121768503</v>
      </c>
      <c r="KX123" s="140">
        <f t="shared" si="114"/>
        <v>205244.12030442126</v>
      </c>
      <c r="KY123" s="148"/>
      <c r="KZ123" s="18">
        <v>160440</v>
      </c>
      <c r="LA123" s="18">
        <v>165253.20000000001</v>
      </c>
      <c r="LB123" s="18">
        <v>168462</v>
      </c>
      <c r="LC123" s="18">
        <v>326821.28121768503</v>
      </c>
      <c r="LD123" s="177">
        <f t="shared" si="115"/>
        <v>205244.12030442126</v>
      </c>
      <c r="LE123" s="148"/>
      <c r="LF123" s="18">
        <v>160440</v>
      </c>
      <c r="LG123" s="18">
        <v>165253.20000000001</v>
      </c>
      <c r="LH123" s="18">
        <v>168462</v>
      </c>
      <c r="LI123" s="18">
        <v>326821.28121768503</v>
      </c>
      <c r="LJ123" s="177">
        <f t="shared" si="82"/>
        <v>205244.12030442126</v>
      </c>
      <c r="LK123" s="148"/>
      <c r="LL123" s="18">
        <v>171005</v>
      </c>
      <c r="LM123" s="18">
        <v>176135.15</v>
      </c>
      <c r="LN123" s="18">
        <v>179555.25</v>
      </c>
      <c r="LO123" s="18">
        <v>326821.28121768503</v>
      </c>
      <c r="LP123" s="177">
        <f t="shared" si="83"/>
        <v>213379.17030442128</v>
      </c>
      <c r="LQ123" s="148"/>
      <c r="LR123" s="18">
        <v>171005</v>
      </c>
      <c r="LS123" s="18">
        <v>176135.15</v>
      </c>
      <c r="LT123" s="18">
        <v>179555.25</v>
      </c>
      <c r="LU123" s="18">
        <v>326821.28121768503</v>
      </c>
      <c r="LV123" s="177">
        <f t="shared" si="84"/>
        <v>213379.17030442128</v>
      </c>
      <c r="LW123" s="148"/>
      <c r="LX123" s="18">
        <v>171005</v>
      </c>
      <c r="LY123" s="18">
        <v>176135.15</v>
      </c>
      <c r="LZ123" s="18">
        <v>179555.25</v>
      </c>
      <c r="MA123" s="18">
        <v>326821.28121768503</v>
      </c>
      <c r="MB123" s="177">
        <f t="shared" si="85"/>
        <v>213379.17030442128</v>
      </c>
      <c r="MC123" s="148"/>
      <c r="MD123" s="18">
        <v>171005</v>
      </c>
      <c r="ME123" s="18">
        <v>176135.15</v>
      </c>
      <c r="MF123" s="18">
        <v>179555.25</v>
      </c>
      <c r="MG123" s="18">
        <v>326821.28121768503</v>
      </c>
      <c r="MH123" s="177">
        <f t="shared" si="86"/>
        <v>213379.17030442128</v>
      </c>
      <c r="MI123" s="148"/>
      <c r="MJ123" s="18">
        <v>171005</v>
      </c>
      <c r="MK123" s="18">
        <v>176135.15</v>
      </c>
      <c r="ML123" s="18">
        <v>179555.25</v>
      </c>
      <c r="MM123" s="18">
        <v>326821.28121768503</v>
      </c>
      <c r="MN123" s="177">
        <f t="shared" si="87"/>
        <v>213379.17030442128</v>
      </c>
      <c r="MO123" s="148"/>
      <c r="MP123" s="18">
        <v>171005</v>
      </c>
      <c r="MQ123" s="18">
        <v>176135.15</v>
      </c>
      <c r="MR123" s="18">
        <v>179555.25</v>
      </c>
      <c r="MS123" s="18">
        <v>326821.28121768503</v>
      </c>
      <c r="MT123" s="177">
        <f t="shared" si="88"/>
        <v>213379.17030442128</v>
      </c>
      <c r="MU123" s="181">
        <v>11973482.855167398</v>
      </c>
    </row>
    <row r="124" spans="1:359" s="2" customFormat="1" ht="14" x14ac:dyDescent="0.35">
      <c r="A124" s="201">
        <v>116</v>
      </c>
      <c r="B124" s="16" t="s">
        <v>195</v>
      </c>
      <c r="C124" s="17">
        <v>1</v>
      </c>
      <c r="D124" s="202" t="s">
        <v>74</v>
      </c>
      <c r="E124" s="139"/>
      <c r="F124" s="18">
        <v>128545</v>
      </c>
      <c r="G124" s="18">
        <v>132401.35</v>
      </c>
      <c r="H124" s="18">
        <v>134972.25</v>
      </c>
      <c r="I124" s="18">
        <v>261850.56425378931</v>
      </c>
      <c r="J124" s="140">
        <f t="shared" si="89"/>
        <v>164442.29106344731</v>
      </c>
      <c r="K124" s="139"/>
      <c r="L124" s="18">
        <v>130628</v>
      </c>
      <c r="M124" s="18">
        <v>134546.84</v>
      </c>
      <c r="N124" s="18">
        <v>137159.4</v>
      </c>
      <c r="O124" s="18">
        <v>266093.18881116051</v>
      </c>
      <c r="P124" s="140">
        <f t="shared" si="62"/>
        <v>167106.85720279012</v>
      </c>
      <c r="Q124" s="139"/>
      <c r="R124" s="18">
        <v>130628</v>
      </c>
      <c r="S124" s="18">
        <v>134546.84</v>
      </c>
      <c r="T124" s="18">
        <v>137159.4</v>
      </c>
      <c r="U124" s="18">
        <v>266093.18881116051</v>
      </c>
      <c r="V124" s="140">
        <f t="shared" si="63"/>
        <v>167106.85720279012</v>
      </c>
      <c r="W124" s="139"/>
      <c r="X124" s="18">
        <v>130628</v>
      </c>
      <c r="Y124" s="18">
        <v>134546.84</v>
      </c>
      <c r="Z124" s="18">
        <v>137159.4</v>
      </c>
      <c r="AA124" s="18">
        <v>266093.18881116051</v>
      </c>
      <c r="AB124" s="140">
        <f t="shared" si="64"/>
        <v>167106.85720279012</v>
      </c>
      <c r="AC124" s="139"/>
      <c r="AD124" s="18">
        <v>130628</v>
      </c>
      <c r="AE124" s="18">
        <v>134546.84</v>
      </c>
      <c r="AF124" s="18">
        <v>137159.4</v>
      </c>
      <c r="AG124" s="18">
        <v>266093.18881116051</v>
      </c>
      <c r="AH124" s="140">
        <f t="shared" si="65"/>
        <v>167106.85720279012</v>
      </c>
      <c r="AI124" s="139"/>
      <c r="AJ124" s="18">
        <v>130628</v>
      </c>
      <c r="AK124" s="18">
        <v>134546.84</v>
      </c>
      <c r="AL124" s="18">
        <v>137159.4</v>
      </c>
      <c r="AM124" s="18">
        <v>266093.18881116051</v>
      </c>
      <c r="AN124" s="140">
        <f t="shared" si="66"/>
        <v>167106.85720279012</v>
      </c>
      <c r="AO124" s="139"/>
      <c r="AP124" s="18">
        <v>130628</v>
      </c>
      <c r="AQ124" s="18">
        <v>134546.84</v>
      </c>
      <c r="AR124" s="18">
        <v>137159.4</v>
      </c>
      <c r="AS124" s="18">
        <v>266093.18881116051</v>
      </c>
      <c r="AT124" s="140">
        <f t="shared" si="67"/>
        <v>167106.85720279012</v>
      </c>
      <c r="AU124" s="153"/>
      <c r="AV124" s="19">
        <v>139230</v>
      </c>
      <c r="AW124" s="18">
        <v>143406.9</v>
      </c>
      <c r="AX124" s="18">
        <v>146191.5</v>
      </c>
      <c r="AY124" s="18">
        <v>283615.99804869067</v>
      </c>
      <c r="AZ124" s="154">
        <f t="shared" si="120"/>
        <v>178111.09951217269</v>
      </c>
      <c r="BA124" s="139"/>
      <c r="BB124" s="18">
        <v>130628</v>
      </c>
      <c r="BC124" s="18">
        <v>134546.84</v>
      </c>
      <c r="BD124" s="18">
        <v>137159.4</v>
      </c>
      <c r="BE124" s="18">
        <v>266093.18881116051</v>
      </c>
      <c r="BF124" s="140">
        <f t="shared" si="68"/>
        <v>167106.85720279012</v>
      </c>
      <c r="BG124" s="139"/>
      <c r="BH124" s="18">
        <v>130628</v>
      </c>
      <c r="BI124" s="18">
        <v>134546.84</v>
      </c>
      <c r="BJ124" s="18">
        <v>137159.4</v>
      </c>
      <c r="BK124" s="18">
        <v>266093.18881116051</v>
      </c>
      <c r="BL124" s="140">
        <f t="shared" si="119"/>
        <v>167106.85720279012</v>
      </c>
      <c r="BM124" s="141" t="s">
        <v>75</v>
      </c>
      <c r="BN124" s="20" t="s">
        <v>75</v>
      </c>
      <c r="BO124" s="20" t="s">
        <v>75</v>
      </c>
      <c r="BP124" s="20" t="s">
        <v>75</v>
      </c>
      <c r="BQ124" s="20" t="s">
        <v>75</v>
      </c>
      <c r="BR124" s="157" t="s">
        <v>75</v>
      </c>
      <c r="BS124" s="139"/>
      <c r="BT124" s="18">
        <v>130628</v>
      </c>
      <c r="BU124" s="18">
        <v>134546.84</v>
      </c>
      <c r="BV124" s="18">
        <v>137159.4</v>
      </c>
      <c r="BW124" s="18">
        <v>266093.18881116051</v>
      </c>
      <c r="BX124" s="140">
        <f t="shared" si="69"/>
        <v>167106.85720279012</v>
      </c>
      <c r="BY124" s="139"/>
      <c r="BZ124" s="18">
        <v>130628</v>
      </c>
      <c r="CA124" s="18">
        <v>134546.84</v>
      </c>
      <c r="CB124" s="18">
        <v>137159.4</v>
      </c>
      <c r="CC124" s="18">
        <v>266093.18881116051</v>
      </c>
      <c r="CD124" s="140">
        <f t="shared" si="90"/>
        <v>167106.85720279012</v>
      </c>
      <c r="CE124" s="139"/>
      <c r="CF124" s="18">
        <v>130628</v>
      </c>
      <c r="CG124" s="18">
        <v>134546.84</v>
      </c>
      <c r="CH124" s="18">
        <v>137159.4</v>
      </c>
      <c r="CI124" s="18">
        <v>266093.18881116051</v>
      </c>
      <c r="CJ124" s="140">
        <f t="shared" si="91"/>
        <v>167106.85720279012</v>
      </c>
      <c r="CK124" s="139"/>
      <c r="CL124" s="18">
        <v>130628</v>
      </c>
      <c r="CM124" s="18">
        <v>134546.84</v>
      </c>
      <c r="CN124" s="18">
        <v>137159.4</v>
      </c>
      <c r="CO124" s="18">
        <v>266093.18881116051</v>
      </c>
      <c r="CP124" s="140">
        <f t="shared" si="92"/>
        <v>167106.85720279012</v>
      </c>
      <c r="CQ124" s="139"/>
      <c r="CR124" s="18">
        <v>130628</v>
      </c>
      <c r="CS124" s="18">
        <v>134547</v>
      </c>
      <c r="CT124" s="18">
        <v>137159</v>
      </c>
      <c r="CU124" s="18">
        <v>266093.18881116051</v>
      </c>
      <c r="CV124" s="140">
        <f t="shared" si="93"/>
        <v>167106.79720279013</v>
      </c>
      <c r="CW124" s="139"/>
      <c r="CX124" s="18">
        <v>130628</v>
      </c>
      <c r="CY124" s="18">
        <v>134546.84</v>
      </c>
      <c r="CZ124" s="18">
        <v>137159.4</v>
      </c>
      <c r="DA124" s="18">
        <v>266093.18881116051</v>
      </c>
      <c r="DB124" s="140">
        <f t="shared" si="116"/>
        <v>167106.85720279012</v>
      </c>
      <c r="DC124" s="139"/>
      <c r="DD124" s="18">
        <v>130628</v>
      </c>
      <c r="DE124" s="18">
        <v>134546.84</v>
      </c>
      <c r="DF124" s="18">
        <v>137159.4</v>
      </c>
      <c r="DG124" s="18">
        <v>266093.18881116051</v>
      </c>
      <c r="DH124" s="140">
        <f t="shared" si="70"/>
        <v>167106.85720279012</v>
      </c>
      <c r="DI124" s="139"/>
      <c r="DJ124" s="18">
        <v>130628</v>
      </c>
      <c r="DK124" s="18">
        <v>134546.84</v>
      </c>
      <c r="DL124" s="18">
        <v>137159.4</v>
      </c>
      <c r="DM124" s="18">
        <v>266093.18881116051</v>
      </c>
      <c r="DN124" s="140">
        <f t="shared" si="71"/>
        <v>167106.85720279012</v>
      </c>
      <c r="DO124" s="139"/>
      <c r="DP124" s="18">
        <v>130628</v>
      </c>
      <c r="DQ124" s="18">
        <v>134546.84</v>
      </c>
      <c r="DR124" s="18">
        <v>137159.4</v>
      </c>
      <c r="DS124" s="18">
        <v>266093.18881116051</v>
      </c>
      <c r="DT124" s="140">
        <f t="shared" si="117"/>
        <v>167106.85720279012</v>
      </c>
      <c r="DU124" s="139"/>
      <c r="DV124" s="18">
        <v>130628</v>
      </c>
      <c r="DW124" s="18">
        <v>134546.84</v>
      </c>
      <c r="DX124" s="18">
        <v>137159.4</v>
      </c>
      <c r="DY124" s="18">
        <v>266093.18881116051</v>
      </c>
      <c r="DZ124" s="140">
        <f t="shared" si="94"/>
        <v>167106.85720279012</v>
      </c>
      <c r="EA124" s="139"/>
      <c r="EB124" s="18">
        <v>130628</v>
      </c>
      <c r="EC124" s="18">
        <v>134546.84</v>
      </c>
      <c r="ED124" s="18">
        <v>137159.4</v>
      </c>
      <c r="EE124" s="18">
        <v>266093.18881116051</v>
      </c>
      <c r="EF124" s="140">
        <f t="shared" si="72"/>
        <v>167106.85720279012</v>
      </c>
      <c r="EG124" s="139"/>
      <c r="EH124" s="18">
        <v>130628</v>
      </c>
      <c r="EI124" s="18">
        <v>134546.84</v>
      </c>
      <c r="EJ124" s="18">
        <v>137159.4</v>
      </c>
      <c r="EK124" s="18">
        <v>266093.18881116051</v>
      </c>
      <c r="EL124" s="140">
        <f t="shared" si="73"/>
        <v>167106.85720279012</v>
      </c>
      <c r="EM124" s="139"/>
      <c r="EN124" s="18">
        <v>130628</v>
      </c>
      <c r="EO124" s="18">
        <v>134546.84</v>
      </c>
      <c r="EP124" s="18">
        <v>137159.4</v>
      </c>
      <c r="EQ124" s="18">
        <v>266093.18881116051</v>
      </c>
      <c r="ER124" s="140">
        <f t="shared" si="74"/>
        <v>167106.85720279012</v>
      </c>
      <c r="ES124" s="139"/>
      <c r="ET124" s="18">
        <v>130628</v>
      </c>
      <c r="EU124" s="18">
        <v>134546.84</v>
      </c>
      <c r="EV124" s="18">
        <v>137159.4</v>
      </c>
      <c r="EW124" s="18">
        <v>266093.18881116051</v>
      </c>
      <c r="EX124" s="140">
        <f t="shared" si="95"/>
        <v>167106.85720279012</v>
      </c>
      <c r="EY124" s="139"/>
      <c r="EZ124" s="18">
        <v>130628</v>
      </c>
      <c r="FA124" s="18">
        <v>134546.84</v>
      </c>
      <c r="FB124" s="18">
        <v>137159.4</v>
      </c>
      <c r="FC124" s="18">
        <v>266093.18881116051</v>
      </c>
      <c r="FD124" s="140">
        <f t="shared" si="75"/>
        <v>167106.85720279012</v>
      </c>
      <c r="FE124" s="139"/>
      <c r="FF124" s="18">
        <v>130628</v>
      </c>
      <c r="FG124" s="18">
        <v>134546.84</v>
      </c>
      <c r="FH124" s="18">
        <v>137159.4</v>
      </c>
      <c r="FI124" s="18">
        <v>266093.18881116051</v>
      </c>
      <c r="FJ124" s="140">
        <f t="shared" si="76"/>
        <v>167106.85720279012</v>
      </c>
      <c r="FK124" s="139"/>
      <c r="FL124" s="18">
        <v>130628</v>
      </c>
      <c r="FM124" s="18">
        <v>134546.84</v>
      </c>
      <c r="FN124" s="18">
        <v>137159.4</v>
      </c>
      <c r="FO124" s="18">
        <v>266093.18881116051</v>
      </c>
      <c r="FP124" s="140">
        <f t="shared" si="77"/>
        <v>167106.85720279012</v>
      </c>
      <c r="FQ124" s="139"/>
      <c r="FR124" s="18">
        <v>130628</v>
      </c>
      <c r="FS124" s="18">
        <v>134546.84</v>
      </c>
      <c r="FT124" s="18">
        <v>137159.4</v>
      </c>
      <c r="FU124" s="18">
        <v>266093.18881116051</v>
      </c>
      <c r="FV124" s="140">
        <f t="shared" si="78"/>
        <v>167106.85720279012</v>
      </c>
      <c r="FW124" s="139"/>
      <c r="FX124" s="18">
        <v>130628</v>
      </c>
      <c r="FY124" s="18">
        <v>134546.84</v>
      </c>
      <c r="FZ124" s="18">
        <v>137159.4</v>
      </c>
      <c r="GA124" s="18">
        <v>266093.18881116051</v>
      </c>
      <c r="GB124" s="140">
        <f t="shared" si="79"/>
        <v>167106.85720279012</v>
      </c>
      <c r="GC124" s="139"/>
      <c r="GD124" s="18">
        <v>130628</v>
      </c>
      <c r="GE124" s="18">
        <v>134546.84</v>
      </c>
      <c r="GF124" s="18">
        <v>137159.4</v>
      </c>
      <c r="GG124" s="18">
        <v>266093.18881116051</v>
      </c>
      <c r="GH124" s="140">
        <f t="shared" si="80"/>
        <v>167106.85720279012</v>
      </c>
      <c r="GI124" s="139"/>
      <c r="GJ124" s="18">
        <v>130628</v>
      </c>
      <c r="GK124" s="18">
        <v>134546.84</v>
      </c>
      <c r="GL124" s="18">
        <v>137159.4</v>
      </c>
      <c r="GM124" s="18">
        <v>266093.18881116051</v>
      </c>
      <c r="GN124" s="140">
        <f t="shared" si="96"/>
        <v>167106.85720279012</v>
      </c>
      <c r="GO124" s="139"/>
      <c r="GP124" s="18">
        <v>130628</v>
      </c>
      <c r="GQ124" s="18">
        <v>134546.84</v>
      </c>
      <c r="GR124" s="18">
        <v>137159.4</v>
      </c>
      <c r="GS124" s="18">
        <v>266093.18881116051</v>
      </c>
      <c r="GT124" s="140">
        <f t="shared" si="97"/>
        <v>167106.85720279012</v>
      </c>
      <c r="GU124" s="139"/>
      <c r="GV124" s="18">
        <v>130628</v>
      </c>
      <c r="GW124" s="18">
        <v>134546.84</v>
      </c>
      <c r="GX124" s="18">
        <v>137159.4</v>
      </c>
      <c r="GY124" s="18">
        <v>266093.18881116051</v>
      </c>
      <c r="GZ124" s="140">
        <f t="shared" si="98"/>
        <v>167106.85720279012</v>
      </c>
      <c r="HA124" s="139"/>
      <c r="HB124" s="18">
        <v>130628</v>
      </c>
      <c r="HC124" s="18">
        <v>134546.84</v>
      </c>
      <c r="HD124" s="18">
        <v>137159.4</v>
      </c>
      <c r="HE124" s="18">
        <v>266093.18881116051</v>
      </c>
      <c r="HF124" s="140">
        <f t="shared" si="99"/>
        <v>167106.85720279012</v>
      </c>
      <c r="HG124" s="139"/>
      <c r="HH124" s="18">
        <v>130628</v>
      </c>
      <c r="HI124" s="18">
        <v>134546.84</v>
      </c>
      <c r="HJ124" s="18">
        <v>137159.4</v>
      </c>
      <c r="HK124" s="18">
        <v>266093.18881116051</v>
      </c>
      <c r="HL124" s="140">
        <f t="shared" si="100"/>
        <v>167106.85720279012</v>
      </c>
      <c r="HM124" s="139"/>
      <c r="HN124" s="18">
        <v>130628</v>
      </c>
      <c r="HO124" s="18">
        <v>134546.84</v>
      </c>
      <c r="HP124" s="18">
        <v>137159.4</v>
      </c>
      <c r="HQ124" s="18">
        <v>266093.18881116051</v>
      </c>
      <c r="HR124" s="140">
        <f t="shared" si="101"/>
        <v>167106.85720279012</v>
      </c>
      <c r="HS124" s="139"/>
      <c r="HT124" s="18">
        <v>130628</v>
      </c>
      <c r="HU124" s="18">
        <v>134546.84</v>
      </c>
      <c r="HV124" s="18">
        <v>137159.4</v>
      </c>
      <c r="HW124" s="18">
        <v>266093.18881116051</v>
      </c>
      <c r="HX124" s="140">
        <f t="shared" si="102"/>
        <v>167106.85720279012</v>
      </c>
      <c r="HY124" s="139"/>
      <c r="HZ124" s="18">
        <v>130628</v>
      </c>
      <c r="IA124" s="18">
        <v>134546.84</v>
      </c>
      <c r="IB124" s="18">
        <v>137159.4</v>
      </c>
      <c r="IC124" s="18">
        <v>266093.18881116051</v>
      </c>
      <c r="ID124" s="140">
        <f t="shared" si="103"/>
        <v>167106.85720279012</v>
      </c>
      <c r="IE124" s="139"/>
      <c r="IF124" s="18">
        <v>130628</v>
      </c>
      <c r="IG124" s="18">
        <v>134546.84</v>
      </c>
      <c r="IH124" s="18">
        <v>137159.4</v>
      </c>
      <c r="II124" s="18">
        <v>266093.18881116051</v>
      </c>
      <c r="IJ124" s="140">
        <f t="shared" si="104"/>
        <v>167106.85720279012</v>
      </c>
      <c r="IK124" s="139"/>
      <c r="IL124" s="18">
        <v>130628</v>
      </c>
      <c r="IM124" s="18">
        <v>134546.84</v>
      </c>
      <c r="IN124" s="18">
        <v>137159.4</v>
      </c>
      <c r="IO124" s="18">
        <v>266093.18881116051</v>
      </c>
      <c r="IP124" s="140">
        <f t="shared" si="105"/>
        <v>167106.85720279012</v>
      </c>
      <c r="IQ124" s="139"/>
      <c r="IR124" s="18">
        <v>130628</v>
      </c>
      <c r="IS124" s="18">
        <v>134546.84</v>
      </c>
      <c r="IT124" s="18">
        <v>137159.4</v>
      </c>
      <c r="IU124" s="18">
        <v>266093.18881116051</v>
      </c>
      <c r="IV124" s="140">
        <f t="shared" si="106"/>
        <v>167106.85720279012</v>
      </c>
      <c r="IW124" s="139"/>
      <c r="IX124" s="18">
        <v>130628</v>
      </c>
      <c r="IY124" s="18">
        <v>134546.84</v>
      </c>
      <c r="IZ124" s="18">
        <v>137159.4</v>
      </c>
      <c r="JA124" s="18">
        <v>266093.18881116051</v>
      </c>
      <c r="JB124" s="140">
        <f t="shared" si="107"/>
        <v>167106.85720279012</v>
      </c>
      <c r="JC124" s="139"/>
      <c r="JD124" s="18">
        <v>130628</v>
      </c>
      <c r="JE124" s="18">
        <v>134546.84</v>
      </c>
      <c r="JF124" s="18">
        <v>137159.4</v>
      </c>
      <c r="JG124" s="18">
        <v>266093.18881116051</v>
      </c>
      <c r="JH124" s="140">
        <f t="shared" si="108"/>
        <v>167106.85720279012</v>
      </c>
      <c r="JI124" s="139"/>
      <c r="JJ124" s="18">
        <v>130628</v>
      </c>
      <c r="JK124" s="18">
        <v>134546.84</v>
      </c>
      <c r="JL124" s="18">
        <v>137159.4</v>
      </c>
      <c r="JM124" s="18">
        <v>266093.18881116051</v>
      </c>
      <c r="JN124" s="140">
        <f t="shared" si="109"/>
        <v>167106.85720279012</v>
      </c>
      <c r="JO124" s="167"/>
      <c r="JP124" s="18">
        <v>137165</v>
      </c>
      <c r="JQ124" s="18">
        <v>141279.95000000001</v>
      </c>
      <c r="JR124" s="18">
        <v>144023.25</v>
      </c>
      <c r="JS124" s="18">
        <v>279409.7698347508</v>
      </c>
      <c r="JT124" s="168">
        <f t="shared" si="110"/>
        <v>175469.49245868769</v>
      </c>
      <c r="JU124" s="139"/>
      <c r="JV124" s="18">
        <v>130628</v>
      </c>
      <c r="JW124" s="18">
        <v>134546.84</v>
      </c>
      <c r="JX124" s="18">
        <v>137159.4</v>
      </c>
      <c r="JY124" s="18">
        <v>266093.18881116051</v>
      </c>
      <c r="JZ124" s="140">
        <f t="shared" si="111"/>
        <v>167106.85720279012</v>
      </c>
      <c r="KA124" s="139"/>
      <c r="KB124" s="18">
        <v>130628</v>
      </c>
      <c r="KC124" s="18">
        <v>134546.84</v>
      </c>
      <c r="KD124" s="18">
        <v>137159.4</v>
      </c>
      <c r="KE124" s="18">
        <v>266093.18881116051</v>
      </c>
      <c r="KF124" s="140">
        <f t="shared" si="112"/>
        <v>167106.85720279012</v>
      </c>
      <c r="KG124" s="139"/>
      <c r="KH124" s="18">
        <v>130628</v>
      </c>
      <c r="KI124" s="18">
        <v>134546.84</v>
      </c>
      <c r="KJ124" s="18">
        <v>137159.4</v>
      </c>
      <c r="KK124" s="18">
        <v>266093.18881116051</v>
      </c>
      <c r="KL124" s="140">
        <f t="shared" si="81"/>
        <v>167106.85720279012</v>
      </c>
      <c r="KM124" s="139"/>
      <c r="KN124" s="18">
        <v>130628</v>
      </c>
      <c r="KO124" s="18">
        <v>134546.84</v>
      </c>
      <c r="KP124" s="18">
        <v>137159.4</v>
      </c>
      <c r="KQ124" s="18">
        <v>266093.18881116051</v>
      </c>
      <c r="KR124" s="140">
        <f t="shared" si="113"/>
        <v>167106.85720279012</v>
      </c>
      <c r="KS124" s="173"/>
      <c r="KT124" s="18">
        <v>130628</v>
      </c>
      <c r="KU124" s="18">
        <v>134546.84</v>
      </c>
      <c r="KV124" s="18">
        <v>137159.4</v>
      </c>
      <c r="KW124" s="18">
        <v>266093.18881116051</v>
      </c>
      <c r="KX124" s="140">
        <f t="shared" si="114"/>
        <v>167106.85720279012</v>
      </c>
      <c r="KY124" s="148"/>
      <c r="KZ124" s="18">
        <v>130628</v>
      </c>
      <c r="LA124" s="18">
        <v>134546.84</v>
      </c>
      <c r="LB124" s="18">
        <v>137159.4</v>
      </c>
      <c r="LC124" s="18">
        <v>266093.18881116051</v>
      </c>
      <c r="LD124" s="177">
        <f t="shared" si="115"/>
        <v>167106.85720279012</v>
      </c>
      <c r="LE124" s="148"/>
      <c r="LF124" s="18">
        <v>130628</v>
      </c>
      <c r="LG124" s="18">
        <v>134546.84</v>
      </c>
      <c r="LH124" s="18">
        <v>137159.4</v>
      </c>
      <c r="LI124" s="18">
        <v>266093.18881116051</v>
      </c>
      <c r="LJ124" s="177">
        <f t="shared" si="82"/>
        <v>167106.85720279012</v>
      </c>
      <c r="LK124" s="148"/>
      <c r="LL124" s="18">
        <v>139230</v>
      </c>
      <c r="LM124" s="18">
        <v>143406.9</v>
      </c>
      <c r="LN124" s="18">
        <v>146191.5</v>
      </c>
      <c r="LO124" s="18">
        <v>266093.18881116051</v>
      </c>
      <c r="LP124" s="177">
        <f t="shared" si="83"/>
        <v>173730.39720279013</v>
      </c>
      <c r="LQ124" s="148"/>
      <c r="LR124" s="18">
        <v>139230</v>
      </c>
      <c r="LS124" s="18">
        <v>143406.9</v>
      </c>
      <c r="LT124" s="18">
        <v>146191.5</v>
      </c>
      <c r="LU124" s="18">
        <v>266093.18881116051</v>
      </c>
      <c r="LV124" s="177">
        <f t="shared" si="84"/>
        <v>173730.39720279013</v>
      </c>
      <c r="LW124" s="148"/>
      <c r="LX124" s="18">
        <v>139230</v>
      </c>
      <c r="LY124" s="18">
        <v>143406.9</v>
      </c>
      <c r="LZ124" s="18">
        <v>146191.5</v>
      </c>
      <c r="MA124" s="18">
        <v>266093.18881116051</v>
      </c>
      <c r="MB124" s="177">
        <f t="shared" si="85"/>
        <v>173730.39720279013</v>
      </c>
      <c r="MC124" s="148"/>
      <c r="MD124" s="18">
        <v>139230</v>
      </c>
      <c r="ME124" s="18">
        <v>143406.9</v>
      </c>
      <c r="MF124" s="18">
        <v>146191.5</v>
      </c>
      <c r="MG124" s="18">
        <v>266093.18881116051</v>
      </c>
      <c r="MH124" s="177">
        <f t="shared" si="86"/>
        <v>173730.39720279013</v>
      </c>
      <c r="MI124" s="148"/>
      <c r="MJ124" s="18">
        <v>139230</v>
      </c>
      <c r="MK124" s="18">
        <v>143406.9</v>
      </c>
      <c r="ML124" s="18">
        <v>146191.5</v>
      </c>
      <c r="MM124" s="18">
        <v>266093.18881116051</v>
      </c>
      <c r="MN124" s="177">
        <f t="shared" si="87"/>
        <v>173730.39720279013</v>
      </c>
      <c r="MO124" s="148"/>
      <c r="MP124" s="18">
        <v>139230</v>
      </c>
      <c r="MQ124" s="18">
        <v>143406.9</v>
      </c>
      <c r="MR124" s="18">
        <v>146191.5</v>
      </c>
      <c r="MS124" s="18">
        <v>266093.18881116051</v>
      </c>
      <c r="MT124" s="177">
        <f t="shared" si="88"/>
        <v>173730.39720279013</v>
      </c>
      <c r="MU124" s="181">
        <v>9748641.2091877609</v>
      </c>
    </row>
    <row r="125" spans="1:359" s="2" customFormat="1" ht="14" x14ac:dyDescent="0.35">
      <c r="A125" s="201">
        <v>117</v>
      </c>
      <c r="B125" s="16" t="s">
        <v>196</v>
      </c>
      <c r="C125" s="17">
        <v>1</v>
      </c>
      <c r="D125" s="202" t="s">
        <v>74</v>
      </c>
      <c r="E125" s="139"/>
      <c r="F125" s="18">
        <v>159247</v>
      </c>
      <c r="G125" s="18">
        <v>164024.41</v>
      </c>
      <c r="H125" s="18">
        <v>167209.35</v>
      </c>
      <c r="I125" s="18">
        <v>324392.2562641761</v>
      </c>
      <c r="J125" s="140">
        <f t="shared" si="89"/>
        <v>203718.25406604403</v>
      </c>
      <c r="K125" s="139"/>
      <c r="L125" s="18">
        <v>161827</v>
      </c>
      <c r="M125" s="18">
        <v>166681.81</v>
      </c>
      <c r="N125" s="18">
        <v>169918.35</v>
      </c>
      <c r="O125" s="18">
        <v>329648.21038659511</v>
      </c>
      <c r="P125" s="140">
        <f t="shared" si="62"/>
        <v>207018.84259664878</v>
      </c>
      <c r="Q125" s="139"/>
      <c r="R125" s="18">
        <v>161827</v>
      </c>
      <c r="S125" s="18">
        <v>166681.81</v>
      </c>
      <c r="T125" s="18">
        <v>169918.35</v>
      </c>
      <c r="U125" s="18">
        <v>329648.21038659511</v>
      </c>
      <c r="V125" s="140">
        <f t="shared" si="63"/>
        <v>207018.84259664878</v>
      </c>
      <c r="W125" s="139"/>
      <c r="X125" s="18">
        <v>161827</v>
      </c>
      <c r="Y125" s="18">
        <v>166681.81</v>
      </c>
      <c r="Z125" s="18">
        <v>169918.35</v>
      </c>
      <c r="AA125" s="18">
        <v>329648.21038659511</v>
      </c>
      <c r="AB125" s="140">
        <f t="shared" si="64"/>
        <v>207018.84259664878</v>
      </c>
      <c r="AC125" s="139"/>
      <c r="AD125" s="18">
        <v>161827</v>
      </c>
      <c r="AE125" s="18">
        <v>166681.81</v>
      </c>
      <c r="AF125" s="18">
        <v>169918.35</v>
      </c>
      <c r="AG125" s="18">
        <v>329648.21038659511</v>
      </c>
      <c r="AH125" s="140">
        <f t="shared" si="65"/>
        <v>207018.84259664878</v>
      </c>
      <c r="AI125" s="139"/>
      <c r="AJ125" s="18">
        <v>161827</v>
      </c>
      <c r="AK125" s="18">
        <v>166681.81</v>
      </c>
      <c r="AL125" s="18">
        <v>169918.35</v>
      </c>
      <c r="AM125" s="18">
        <v>329648.21038659511</v>
      </c>
      <c r="AN125" s="140">
        <f t="shared" si="66"/>
        <v>207018.84259664878</v>
      </c>
      <c r="AO125" s="139"/>
      <c r="AP125" s="18">
        <v>161827</v>
      </c>
      <c r="AQ125" s="18">
        <v>166681.81</v>
      </c>
      <c r="AR125" s="18">
        <v>169918.35</v>
      </c>
      <c r="AS125" s="18">
        <v>329648.21038659511</v>
      </c>
      <c r="AT125" s="140">
        <f t="shared" si="67"/>
        <v>207018.84259664878</v>
      </c>
      <c r="AU125" s="153"/>
      <c r="AV125" s="19">
        <v>172484</v>
      </c>
      <c r="AW125" s="18">
        <v>177658.52</v>
      </c>
      <c r="AX125" s="18">
        <v>181108.2</v>
      </c>
      <c r="AY125" s="18">
        <v>351356.25459435891</v>
      </c>
      <c r="AZ125" s="154">
        <f t="shared" si="120"/>
        <v>220651.74364858971</v>
      </c>
      <c r="BA125" s="139"/>
      <c r="BB125" s="18">
        <v>161827</v>
      </c>
      <c r="BC125" s="18">
        <v>166681.81</v>
      </c>
      <c r="BD125" s="18">
        <v>169918.35</v>
      </c>
      <c r="BE125" s="18">
        <v>329648.21038659511</v>
      </c>
      <c r="BF125" s="140">
        <f t="shared" si="68"/>
        <v>207018.84259664878</v>
      </c>
      <c r="BG125" s="139"/>
      <c r="BH125" s="18">
        <v>161827</v>
      </c>
      <c r="BI125" s="18">
        <v>166681.81</v>
      </c>
      <c r="BJ125" s="18">
        <v>169918.35</v>
      </c>
      <c r="BK125" s="18">
        <v>329648.21038659511</v>
      </c>
      <c r="BL125" s="140">
        <f t="shared" si="119"/>
        <v>207018.84259664878</v>
      </c>
      <c r="BM125" s="141" t="s">
        <v>75</v>
      </c>
      <c r="BN125" s="20" t="s">
        <v>75</v>
      </c>
      <c r="BO125" s="20" t="s">
        <v>75</v>
      </c>
      <c r="BP125" s="20" t="s">
        <v>75</v>
      </c>
      <c r="BQ125" s="20" t="s">
        <v>75</v>
      </c>
      <c r="BR125" s="157" t="s">
        <v>75</v>
      </c>
      <c r="BS125" s="139"/>
      <c r="BT125" s="18">
        <v>161827</v>
      </c>
      <c r="BU125" s="18">
        <v>166681.81</v>
      </c>
      <c r="BV125" s="18">
        <v>169918.35</v>
      </c>
      <c r="BW125" s="18">
        <v>329648.21038659511</v>
      </c>
      <c r="BX125" s="140">
        <f t="shared" si="69"/>
        <v>207018.84259664878</v>
      </c>
      <c r="BY125" s="139"/>
      <c r="BZ125" s="18">
        <v>161827</v>
      </c>
      <c r="CA125" s="18">
        <v>166681.81</v>
      </c>
      <c r="CB125" s="18">
        <v>169918.35</v>
      </c>
      <c r="CC125" s="18">
        <v>329648.21038659511</v>
      </c>
      <c r="CD125" s="140">
        <f t="shared" si="90"/>
        <v>207018.84259664878</v>
      </c>
      <c r="CE125" s="139"/>
      <c r="CF125" s="18">
        <v>161827</v>
      </c>
      <c r="CG125" s="18">
        <v>166681.81</v>
      </c>
      <c r="CH125" s="18">
        <v>169918.35</v>
      </c>
      <c r="CI125" s="18">
        <v>329648.21038659511</v>
      </c>
      <c r="CJ125" s="140">
        <f t="shared" si="91"/>
        <v>207018.84259664878</v>
      </c>
      <c r="CK125" s="139"/>
      <c r="CL125" s="18">
        <v>161827</v>
      </c>
      <c r="CM125" s="18">
        <v>166681.81</v>
      </c>
      <c r="CN125" s="18">
        <v>169918.35</v>
      </c>
      <c r="CO125" s="18">
        <v>329648.21038659511</v>
      </c>
      <c r="CP125" s="140">
        <f t="shared" si="92"/>
        <v>207018.84259664878</v>
      </c>
      <c r="CQ125" s="139"/>
      <c r="CR125" s="18">
        <v>161827</v>
      </c>
      <c r="CS125" s="18">
        <v>166682</v>
      </c>
      <c r="CT125" s="18">
        <v>169918</v>
      </c>
      <c r="CU125" s="18">
        <v>329648.21038659511</v>
      </c>
      <c r="CV125" s="140">
        <f t="shared" si="93"/>
        <v>207018.80259664878</v>
      </c>
      <c r="CW125" s="139"/>
      <c r="CX125" s="18">
        <v>161827</v>
      </c>
      <c r="CY125" s="18">
        <v>166681.81</v>
      </c>
      <c r="CZ125" s="18">
        <v>169918.35</v>
      </c>
      <c r="DA125" s="18">
        <v>329648.21038659511</v>
      </c>
      <c r="DB125" s="140">
        <f t="shared" si="116"/>
        <v>207018.84259664878</v>
      </c>
      <c r="DC125" s="139"/>
      <c r="DD125" s="18">
        <v>161827</v>
      </c>
      <c r="DE125" s="18">
        <v>166681.81</v>
      </c>
      <c r="DF125" s="18">
        <v>169918.35</v>
      </c>
      <c r="DG125" s="18">
        <v>329648.21038659511</v>
      </c>
      <c r="DH125" s="140">
        <f t="shared" si="70"/>
        <v>207018.84259664878</v>
      </c>
      <c r="DI125" s="139"/>
      <c r="DJ125" s="18">
        <v>161827</v>
      </c>
      <c r="DK125" s="18">
        <v>166681.81</v>
      </c>
      <c r="DL125" s="18">
        <v>169918.35</v>
      </c>
      <c r="DM125" s="18">
        <v>329648.21038659511</v>
      </c>
      <c r="DN125" s="140">
        <f t="shared" si="71"/>
        <v>207018.84259664878</v>
      </c>
      <c r="DO125" s="139"/>
      <c r="DP125" s="18">
        <v>161827</v>
      </c>
      <c r="DQ125" s="18">
        <v>166681.81</v>
      </c>
      <c r="DR125" s="18">
        <v>169918.35</v>
      </c>
      <c r="DS125" s="18">
        <v>329648.21038659511</v>
      </c>
      <c r="DT125" s="140">
        <f t="shared" si="117"/>
        <v>207018.84259664878</v>
      </c>
      <c r="DU125" s="139"/>
      <c r="DV125" s="18">
        <v>161827</v>
      </c>
      <c r="DW125" s="18">
        <v>166681.81</v>
      </c>
      <c r="DX125" s="18">
        <v>169918.35</v>
      </c>
      <c r="DY125" s="18">
        <v>329648.21038659511</v>
      </c>
      <c r="DZ125" s="140">
        <f t="shared" si="94"/>
        <v>207018.84259664878</v>
      </c>
      <c r="EA125" s="139"/>
      <c r="EB125" s="18">
        <v>161827</v>
      </c>
      <c r="EC125" s="18">
        <v>166681.81</v>
      </c>
      <c r="ED125" s="18">
        <v>169918.35</v>
      </c>
      <c r="EE125" s="18">
        <v>329648.21038659511</v>
      </c>
      <c r="EF125" s="140">
        <f t="shared" si="72"/>
        <v>207018.84259664878</v>
      </c>
      <c r="EG125" s="139"/>
      <c r="EH125" s="18">
        <v>161827</v>
      </c>
      <c r="EI125" s="18">
        <v>166681.81</v>
      </c>
      <c r="EJ125" s="18">
        <v>169918.35</v>
      </c>
      <c r="EK125" s="18">
        <v>329648.21038659511</v>
      </c>
      <c r="EL125" s="140">
        <f t="shared" si="73"/>
        <v>207018.84259664878</v>
      </c>
      <c r="EM125" s="139"/>
      <c r="EN125" s="18">
        <v>161827</v>
      </c>
      <c r="EO125" s="18">
        <v>166681.81</v>
      </c>
      <c r="EP125" s="18">
        <v>169918.35</v>
      </c>
      <c r="EQ125" s="18">
        <v>329648.21038659511</v>
      </c>
      <c r="ER125" s="140">
        <f t="shared" si="74"/>
        <v>207018.84259664878</v>
      </c>
      <c r="ES125" s="139"/>
      <c r="ET125" s="18">
        <v>161827</v>
      </c>
      <c r="EU125" s="18">
        <v>166681.81</v>
      </c>
      <c r="EV125" s="18">
        <v>169918.35</v>
      </c>
      <c r="EW125" s="18">
        <v>329648.21038659511</v>
      </c>
      <c r="EX125" s="140">
        <f t="shared" si="95"/>
        <v>207018.84259664878</v>
      </c>
      <c r="EY125" s="139"/>
      <c r="EZ125" s="18">
        <v>161827</v>
      </c>
      <c r="FA125" s="18">
        <v>166681.81</v>
      </c>
      <c r="FB125" s="18">
        <v>169918.35</v>
      </c>
      <c r="FC125" s="18">
        <v>329648.21038659511</v>
      </c>
      <c r="FD125" s="140">
        <f t="shared" si="75"/>
        <v>207018.84259664878</v>
      </c>
      <c r="FE125" s="139"/>
      <c r="FF125" s="18">
        <v>161827</v>
      </c>
      <c r="FG125" s="18">
        <v>166681.81</v>
      </c>
      <c r="FH125" s="18">
        <v>169918.35</v>
      </c>
      <c r="FI125" s="18">
        <v>329648.21038659511</v>
      </c>
      <c r="FJ125" s="140">
        <f t="shared" si="76"/>
        <v>207018.84259664878</v>
      </c>
      <c r="FK125" s="139"/>
      <c r="FL125" s="18">
        <v>161827</v>
      </c>
      <c r="FM125" s="18">
        <v>166681.81</v>
      </c>
      <c r="FN125" s="18">
        <v>169918.35</v>
      </c>
      <c r="FO125" s="18">
        <v>329648.21038659511</v>
      </c>
      <c r="FP125" s="140">
        <f t="shared" si="77"/>
        <v>207018.84259664878</v>
      </c>
      <c r="FQ125" s="139"/>
      <c r="FR125" s="18">
        <v>161827</v>
      </c>
      <c r="FS125" s="18">
        <v>166681.81</v>
      </c>
      <c r="FT125" s="18">
        <v>169918.35</v>
      </c>
      <c r="FU125" s="18">
        <v>329648.21038659511</v>
      </c>
      <c r="FV125" s="140">
        <f t="shared" si="78"/>
        <v>207018.84259664878</v>
      </c>
      <c r="FW125" s="139"/>
      <c r="FX125" s="18">
        <v>161827</v>
      </c>
      <c r="FY125" s="18">
        <v>166681.81</v>
      </c>
      <c r="FZ125" s="18">
        <v>169918.35</v>
      </c>
      <c r="GA125" s="18">
        <v>329648.21038659511</v>
      </c>
      <c r="GB125" s="140">
        <f t="shared" si="79"/>
        <v>207018.84259664878</v>
      </c>
      <c r="GC125" s="139"/>
      <c r="GD125" s="18">
        <v>161827</v>
      </c>
      <c r="GE125" s="18">
        <v>166681.81</v>
      </c>
      <c r="GF125" s="18">
        <v>169918.35</v>
      </c>
      <c r="GG125" s="18">
        <v>329648.21038659511</v>
      </c>
      <c r="GH125" s="140">
        <f t="shared" si="80"/>
        <v>207018.84259664878</v>
      </c>
      <c r="GI125" s="139"/>
      <c r="GJ125" s="18">
        <v>161827</v>
      </c>
      <c r="GK125" s="18">
        <v>166681.81</v>
      </c>
      <c r="GL125" s="18">
        <v>169918.35</v>
      </c>
      <c r="GM125" s="18">
        <v>329648.21038659511</v>
      </c>
      <c r="GN125" s="140">
        <f t="shared" si="96"/>
        <v>207018.84259664878</v>
      </c>
      <c r="GO125" s="139"/>
      <c r="GP125" s="18">
        <v>161827</v>
      </c>
      <c r="GQ125" s="18">
        <v>166681.81</v>
      </c>
      <c r="GR125" s="18">
        <v>169918.35</v>
      </c>
      <c r="GS125" s="18">
        <v>329648.21038659511</v>
      </c>
      <c r="GT125" s="140">
        <f t="shared" si="97"/>
        <v>207018.84259664878</v>
      </c>
      <c r="GU125" s="139"/>
      <c r="GV125" s="18">
        <v>161827</v>
      </c>
      <c r="GW125" s="18">
        <v>166681.81</v>
      </c>
      <c r="GX125" s="18">
        <v>169918.35</v>
      </c>
      <c r="GY125" s="18">
        <v>329648.21038659511</v>
      </c>
      <c r="GZ125" s="140">
        <f t="shared" si="98"/>
        <v>207018.84259664878</v>
      </c>
      <c r="HA125" s="139"/>
      <c r="HB125" s="18">
        <v>161827</v>
      </c>
      <c r="HC125" s="18">
        <v>166681.81</v>
      </c>
      <c r="HD125" s="18">
        <v>169918.35</v>
      </c>
      <c r="HE125" s="18">
        <v>329648.21038659511</v>
      </c>
      <c r="HF125" s="140">
        <f t="shared" si="99"/>
        <v>207018.84259664878</v>
      </c>
      <c r="HG125" s="139"/>
      <c r="HH125" s="18">
        <v>161827</v>
      </c>
      <c r="HI125" s="18">
        <v>166681.81</v>
      </c>
      <c r="HJ125" s="18">
        <v>169918.35</v>
      </c>
      <c r="HK125" s="18">
        <v>329648.21038659511</v>
      </c>
      <c r="HL125" s="140">
        <f t="shared" si="100"/>
        <v>207018.84259664878</v>
      </c>
      <c r="HM125" s="139"/>
      <c r="HN125" s="18">
        <v>161827</v>
      </c>
      <c r="HO125" s="18">
        <v>166681.81</v>
      </c>
      <c r="HP125" s="18">
        <v>169918.35</v>
      </c>
      <c r="HQ125" s="18">
        <v>329648.21038659511</v>
      </c>
      <c r="HR125" s="140">
        <f t="shared" si="101"/>
        <v>207018.84259664878</v>
      </c>
      <c r="HS125" s="139"/>
      <c r="HT125" s="18">
        <v>161827</v>
      </c>
      <c r="HU125" s="18">
        <v>166681.81</v>
      </c>
      <c r="HV125" s="18">
        <v>169918.35</v>
      </c>
      <c r="HW125" s="18">
        <v>329648.21038659511</v>
      </c>
      <c r="HX125" s="140">
        <f t="shared" si="102"/>
        <v>207018.84259664878</v>
      </c>
      <c r="HY125" s="139"/>
      <c r="HZ125" s="18">
        <v>161827</v>
      </c>
      <c r="IA125" s="18">
        <v>166681.81</v>
      </c>
      <c r="IB125" s="18">
        <v>169918.35</v>
      </c>
      <c r="IC125" s="18">
        <v>329648.21038659511</v>
      </c>
      <c r="ID125" s="140">
        <f t="shared" si="103"/>
        <v>207018.84259664878</v>
      </c>
      <c r="IE125" s="139"/>
      <c r="IF125" s="18">
        <v>161827</v>
      </c>
      <c r="IG125" s="18">
        <v>166681.81</v>
      </c>
      <c r="IH125" s="18">
        <v>169918.35</v>
      </c>
      <c r="II125" s="18">
        <v>329648.21038659511</v>
      </c>
      <c r="IJ125" s="140">
        <f t="shared" si="104"/>
        <v>207018.84259664878</v>
      </c>
      <c r="IK125" s="139"/>
      <c r="IL125" s="18">
        <v>161827</v>
      </c>
      <c r="IM125" s="18">
        <v>166681.81</v>
      </c>
      <c r="IN125" s="18">
        <v>169918.35</v>
      </c>
      <c r="IO125" s="18">
        <v>329648.21038659511</v>
      </c>
      <c r="IP125" s="140">
        <f t="shared" si="105"/>
        <v>207018.84259664878</v>
      </c>
      <c r="IQ125" s="139"/>
      <c r="IR125" s="18">
        <v>161827</v>
      </c>
      <c r="IS125" s="18">
        <v>166681.81</v>
      </c>
      <c r="IT125" s="18">
        <v>169918.35</v>
      </c>
      <c r="IU125" s="18">
        <v>329648.21038659511</v>
      </c>
      <c r="IV125" s="140">
        <f t="shared" si="106"/>
        <v>207018.84259664878</v>
      </c>
      <c r="IW125" s="139"/>
      <c r="IX125" s="18">
        <v>161827</v>
      </c>
      <c r="IY125" s="18">
        <v>166681.81</v>
      </c>
      <c r="IZ125" s="18">
        <v>169918.35</v>
      </c>
      <c r="JA125" s="18">
        <v>329648.21038659511</v>
      </c>
      <c r="JB125" s="140">
        <f t="shared" si="107"/>
        <v>207018.84259664878</v>
      </c>
      <c r="JC125" s="139"/>
      <c r="JD125" s="18">
        <v>161827</v>
      </c>
      <c r="JE125" s="18">
        <v>166681.81</v>
      </c>
      <c r="JF125" s="18">
        <v>169918.35</v>
      </c>
      <c r="JG125" s="18">
        <v>329648.21038659511</v>
      </c>
      <c r="JH125" s="140">
        <f t="shared" si="108"/>
        <v>207018.84259664878</v>
      </c>
      <c r="JI125" s="139"/>
      <c r="JJ125" s="18">
        <v>161827</v>
      </c>
      <c r="JK125" s="18">
        <v>166681.81</v>
      </c>
      <c r="JL125" s="18">
        <v>169918.35</v>
      </c>
      <c r="JM125" s="18">
        <v>329648.21038659511</v>
      </c>
      <c r="JN125" s="140">
        <f t="shared" si="109"/>
        <v>207018.84259664878</v>
      </c>
      <c r="JO125" s="167"/>
      <c r="JP125" s="18">
        <v>169926</v>
      </c>
      <c r="JQ125" s="18">
        <v>175023.78</v>
      </c>
      <c r="JR125" s="18">
        <v>178422.3</v>
      </c>
      <c r="JS125" s="18">
        <v>346145.38989918289</v>
      </c>
      <c r="JT125" s="168">
        <f t="shared" si="110"/>
        <v>217379.36747479573</v>
      </c>
      <c r="JU125" s="139"/>
      <c r="JV125" s="18">
        <v>161827</v>
      </c>
      <c r="JW125" s="18">
        <v>166681.81</v>
      </c>
      <c r="JX125" s="18">
        <v>169918.35</v>
      </c>
      <c r="JY125" s="18">
        <v>329648.21038659511</v>
      </c>
      <c r="JZ125" s="140">
        <f t="shared" si="111"/>
        <v>207018.84259664878</v>
      </c>
      <c r="KA125" s="139"/>
      <c r="KB125" s="18">
        <v>161827</v>
      </c>
      <c r="KC125" s="18">
        <v>166681.81</v>
      </c>
      <c r="KD125" s="18">
        <v>169918.35</v>
      </c>
      <c r="KE125" s="18">
        <v>329648.21038659511</v>
      </c>
      <c r="KF125" s="140">
        <f t="shared" si="112"/>
        <v>207018.84259664878</v>
      </c>
      <c r="KG125" s="139"/>
      <c r="KH125" s="18">
        <v>161827</v>
      </c>
      <c r="KI125" s="18">
        <v>166681.81</v>
      </c>
      <c r="KJ125" s="18">
        <v>169918.35</v>
      </c>
      <c r="KK125" s="18">
        <v>329648.21038659511</v>
      </c>
      <c r="KL125" s="140">
        <f t="shared" si="81"/>
        <v>207018.84259664878</v>
      </c>
      <c r="KM125" s="139"/>
      <c r="KN125" s="18">
        <v>161827</v>
      </c>
      <c r="KO125" s="18">
        <v>166681.81</v>
      </c>
      <c r="KP125" s="18">
        <v>169918.35</v>
      </c>
      <c r="KQ125" s="18">
        <v>329648.21038659511</v>
      </c>
      <c r="KR125" s="140">
        <f t="shared" si="113"/>
        <v>207018.84259664878</v>
      </c>
      <c r="KS125" s="173"/>
      <c r="KT125" s="18">
        <v>161827</v>
      </c>
      <c r="KU125" s="18">
        <v>166681.81</v>
      </c>
      <c r="KV125" s="18">
        <v>169918.35</v>
      </c>
      <c r="KW125" s="18">
        <v>329648.21038659511</v>
      </c>
      <c r="KX125" s="140">
        <f t="shared" si="114"/>
        <v>207018.84259664878</v>
      </c>
      <c r="KY125" s="148"/>
      <c r="KZ125" s="18">
        <v>161827</v>
      </c>
      <c r="LA125" s="18">
        <v>166681.81</v>
      </c>
      <c r="LB125" s="18">
        <v>169918.35</v>
      </c>
      <c r="LC125" s="18">
        <v>329648.21038659511</v>
      </c>
      <c r="LD125" s="177">
        <f t="shared" si="115"/>
        <v>207018.84259664878</v>
      </c>
      <c r="LE125" s="148"/>
      <c r="LF125" s="18">
        <v>161827</v>
      </c>
      <c r="LG125" s="18">
        <v>166681.81</v>
      </c>
      <c r="LH125" s="18">
        <v>169918.35</v>
      </c>
      <c r="LI125" s="18">
        <v>329648.21038659511</v>
      </c>
      <c r="LJ125" s="177">
        <f t="shared" si="82"/>
        <v>207018.84259664878</v>
      </c>
      <c r="LK125" s="148"/>
      <c r="LL125" s="18">
        <v>172484</v>
      </c>
      <c r="LM125" s="18">
        <v>177658.52</v>
      </c>
      <c r="LN125" s="18">
        <v>181108.2</v>
      </c>
      <c r="LO125" s="18">
        <v>329648.21038659511</v>
      </c>
      <c r="LP125" s="177">
        <f t="shared" si="83"/>
        <v>215224.73259664877</v>
      </c>
      <c r="LQ125" s="148"/>
      <c r="LR125" s="18">
        <v>172484</v>
      </c>
      <c r="LS125" s="18">
        <v>177658.52</v>
      </c>
      <c r="LT125" s="18">
        <v>181108.2</v>
      </c>
      <c r="LU125" s="18">
        <v>329648.21038659511</v>
      </c>
      <c r="LV125" s="177">
        <f t="shared" si="84"/>
        <v>215224.73259664877</v>
      </c>
      <c r="LW125" s="148"/>
      <c r="LX125" s="18">
        <v>172484</v>
      </c>
      <c r="LY125" s="18">
        <v>177658.52</v>
      </c>
      <c r="LZ125" s="18">
        <v>181108.2</v>
      </c>
      <c r="MA125" s="18">
        <v>329648.21038659511</v>
      </c>
      <c r="MB125" s="177">
        <f t="shared" si="85"/>
        <v>215224.73259664877</v>
      </c>
      <c r="MC125" s="148"/>
      <c r="MD125" s="18">
        <v>172484</v>
      </c>
      <c r="ME125" s="18">
        <v>177658.52</v>
      </c>
      <c r="MF125" s="18">
        <v>181108.2</v>
      </c>
      <c r="MG125" s="18">
        <v>329648.21038659511</v>
      </c>
      <c r="MH125" s="177">
        <f t="shared" si="86"/>
        <v>215224.73259664877</v>
      </c>
      <c r="MI125" s="148"/>
      <c r="MJ125" s="18">
        <v>172484</v>
      </c>
      <c r="MK125" s="18">
        <v>177658.52</v>
      </c>
      <c r="ML125" s="18">
        <v>181108.2</v>
      </c>
      <c r="MM125" s="18">
        <v>329648.21038659511</v>
      </c>
      <c r="MN125" s="177">
        <f t="shared" si="87"/>
        <v>215224.73259664877</v>
      </c>
      <c r="MO125" s="148"/>
      <c r="MP125" s="18">
        <v>172484</v>
      </c>
      <c r="MQ125" s="18">
        <v>177658.52</v>
      </c>
      <c r="MR125" s="18">
        <v>181108.2</v>
      </c>
      <c r="MS125" s="18">
        <v>329648.21038659511</v>
      </c>
      <c r="MT125" s="177">
        <f t="shared" si="88"/>
        <v>215224.73259664877</v>
      </c>
      <c r="MU125" s="181">
        <v>12077021.008005114</v>
      </c>
    </row>
    <row r="126" spans="1:359" s="2" customFormat="1" ht="14" x14ac:dyDescent="0.35">
      <c r="A126" s="201">
        <v>118</v>
      </c>
      <c r="B126" s="16" t="s">
        <v>197</v>
      </c>
      <c r="C126" s="17">
        <v>1</v>
      </c>
      <c r="D126" s="202" t="s">
        <v>74</v>
      </c>
      <c r="E126" s="139"/>
      <c r="F126" s="18">
        <v>156926</v>
      </c>
      <c r="G126" s="18">
        <v>161633.78</v>
      </c>
      <c r="H126" s="18">
        <v>164772.29999999999</v>
      </c>
      <c r="I126" s="18">
        <v>319663.10065445915</v>
      </c>
      <c r="J126" s="140">
        <f t="shared" si="89"/>
        <v>200748.79516361479</v>
      </c>
      <c r="K126" s="139"/>
      <c r="L126" s="18">
        <v>159468</v>
      </c>
      <c r="M126" s="18">
        <v>164252.04</v>
      </c>
      <c r="N126" s="18">
        <v>167441.4</v>
      </c>
      <c r="O126" s="18">
        <v>324842.43079944811</v>
      </c>
      <c r="P126" s="140">
        <f t="shared" si="62"/>
        <v>204000.96769986203</v>
      </c>
      <c r="Q126" s="139"/>
      <c r="R126" s="18">
        <v>159468</v>
      </c>
      <c r="S126" s="18">
        <v>164252.04</v>
      </c>
      <c r="T126" s="18">
        <v>167441.4</v>
      </c>
      <c r="U126" s="18">
        <v>324842.43079944811</v>
      </c>
      <c r="V126" s="140">
        <f t="shared" si="63"/>
        <v>204000.96769986203</v>
      </c>
      <c r="W126" s="139"/>
      <c r="X126" s="18">
        <v>159468</v>
      </c>
      <c r="Y126" s="18">
        <v>164252.04</v>
      </c>
      <c r="Z126" s="18">
        <v>167441.4</v>
      </c>
      <c r="AA126" s="18">
        <v>324842.43079944811</v>
      </c>
      <c r="AB126" s="140">
        <f t="shared" si="64"/>
        <v>204000.96769986203</v>
      </c>
      <c r="AC126" s="139"/>
      <c r="AD126" s="18">
        <v>159468</v>
      </c>
      <c r="AE126" s="18">
        <v>164252.04</v>
      </c>
      <c r="AF126" s="18">
        <v>167441.4</v>
      </c>
      <c r="AG126" s="18">
        <v>324842.43079944811</v>
      </c>
      <c r="AH126" s="140">
        <f t="shared" si="65"/>
        <v>204000.96769986203</v>
      </c>
      <c r="AI126" s="139"/>
      <c r="AJ126" s="18">
        <v>159468</v>
      </c>
      <c r="AK126" s="18">
        <v>164252.04</v>
      </c>
      <c r="AL126" s="18">
        <v>167441.4</v>
      </c>
      <c r="AM126" s="18">
        <v>324842.43079944811</v>
      </c>
      <c r="AN126" s="140">
        <f t="shared" si="66"/>
        <v>204000.96769986203</v>
      </c>
      <c r="AO126" s="139"/>
      <c r="AP126" s="18">
        <v>159468</v>
      </c>
      <c r="AQ126" s="18">
        <v>164252.04</v>
      </c>
      <c r="AR126" s="18">
        <v>167441.4</v>
      </c>
      <c r="AS126" s="18">
        <v>324842.43079944811</v>
      </c>
      <c r="AT126" s="140">
        <f t="shared" si="67"/>
        <v>204000.96769986203</v>
      </c>
      <c r="AU126" s="153"/>
      <c r="AV126" s="19">
        <v>169969</v>
      </c>
      <c r="AW126" s="18">
        <v>175068.07</v>
      </c>
      <c r="AX126" s="18">
        <v>178467.45</v>
      </c>
      <c r="AY126" s="18">
        <v>346234.00407716131</v>
      </c>
      <c r="AZ126" s="154">
        <f t="shared" si="120"/>
        <v>217434.63101929033</v>
      </c>
      <c r="BA126" s="139"/>
      <c r="BB126" s="18">
        <v>159468</v>
      </c>
      <c r="BC126" s="18">
        <v>164252.04</v>
      </c>
      <c r="BD126" s="18">
        <v>167441.4</v>
      </c>
      <c r="BE126" s="18">
        <v>324842.43079944811</v>
      </c>
      <c r="BF126" s="140">
        <f t="shared" si="68"/>
        <v>204000.96769986203</v>
      </c>
      <c r="BG126" s="139"/>
      <c r="BH126" s="18">
        <v>159468</v>
      </c>
      <c r="BI126" s="18">
        <v>164252.04</v>
      </c>
      <c r="BJ126" s="18">
        <v>167441.4</v>
      </c>
      <c r="BK126" s="18">
        <v>324842.43079944811</v>
      </c>
      <c r="BL126" s="140">
        <f t="shared" si="119"/>
        <v>204000.96769986203</v>
      </c>
      <c r="BM126" s="141" t="s">
        <v>75</v>
      </c>
      <c r="BN126" s="20" t="s">
        <v>75</v>
      </c>
      <c r="BO126" s="20" t="s">
        <v>75</v>
      </c>
      <c r="BP126" s="20" t="s">
        <v>75</v>
      </c>
      <c r="BQ126" s="20" t="s">
        <v>75</v>
      </c>
      <c r="BR126" s="157" t="s">
        <v>75</v>
      </c>
      <c r="BS126" s="139"/>
      <c r="BT126" s="18">
        <v>159468</v>
      </c>
      <c r="BU126" s="18">
        <v>164252.04</v>
      </c>
      <c r="BV126" s="18">
        <v>167441.4</v>
      </c>
      <c r="BW126" s="18">
        <v>324842.43079944811</v>
      </c>
      <c r="BX126" s="140">
        <f t="shared" si="69"/>
        <v>204000.96769986203</v>
      </c>
      <c r="BY126" s="139"/>
      <c r="BZ126" s="18">
        <v>159468</v>
      </c>
      <c r="CA126" s="18">
        <v>164252.04</v>
      </c>
      <c r="CB126" s="18">
        <v>167441.4</v>
      </c>
      <c r="CC126" s="18">
        <v>324842.43079944811</v>
      </c>
      <c r="CD126" s="140">
        <f t="shared" si="90"/>
        <v>204000.96769986203</v>
      </c>
      <c r="CE126" s="139"/>
      <c r="CF126" s="18">
        <v>159468</v>
      </c>
      <c r="CG126" s="18">
        <v>164252.04</v>
      </c>
      <c r="CH126" s="18">
        <v>167441.4</v>
      </c>
      <c r="CI126" s="18">
        <v>324842.43079944811</v>
      </c>
      <c r="CJ126" s="140">
        <f t="shared" si="91"/>
        <v>204000.96769986203</v>
      </c>
      <c r="CK126" s="139"/>
      <c r="CL126" s="18">
        <v>159468</v>
      </c>
      <c r="CM126" s="18">
        <v>164252.04</v>
      </c>
      <c r="CN126" s="18">
        <v>167441.4</v>
      </c>
      <c r="CO126" s="18">
        <v>324842.43079944811</v>
      </c>
      <c r="CP126" s="140">
        <f t="shared" si="92"/>
        <v>204000.96769986203</v>
      </c>
      <c r="CQ126" s="139"/>
      <c r="CR126" s="18">
        <v>159468</v>
      </c>
      <c r="CS126" s="18">
        <v>164252</v>
      </c>
      <c r="CT126" s="18">
        <v>167441</v>
      </c>
      <c r="CU126" s="18">
        <v>324842.43079944811</v>
      </c>
      <c r="CV126" s="140">
        <f t="shared" si="93"/>
        <v>204000.85769986204</v>
      </c>
      <c r="CW126" s="139"/>
      <c r="CX126" s="18">
        <v>159468</v>
      </c>
      <c r="CY126" s="18">
        <v>164252.04</v>
      </c>
      <c r="CZ126" s="18">
        <v>167441.4</v>
      </c>
      <c r="DA126" s="18">
        <v>324842.43079944811</v>
      </c>
      <c r="DB126" s="140">
        <f t="shared" si="116"/>
        <v>204000.96769986203</v>
      </c>
      <c r="DC126" s="139"/>
      <c r="DD126" s="18">
        <v>159468</v>
      </c>
      <c r="DE126" s="18">
        <v>164252.04</v>
      </c>
      <c r="DF126" s="18">
        <v>167441.4</v>
      </c>
      <c r="DG126" s="18">
        <v>324842.43079944811</v>
      </c>
      <c r="DH126" s="140">
        <f t="shared" si="70"/>
        <v>204000.96769986203</v>
      </c>
      <c r="DI126" s="139"/>
      <c r="DJ126" s="18">
        <v>159468</v>
      </c>
      <c r="DK126" s="18">
        <v>164252.04</v>
      </c>
      <c r="DL126" s="18">
        <v>167441.4</v>
      </c>
      <c r="DM126" s="18">
        <v>324842.43079944811</v>
      </c>
      <c r="DN126" s="140">
        <f t="shared" si="71"/>
        <v>204000.96769986203</v>
      </c>
      <c r="DO126" s="139"/>
      <c r="DP126" s="18">
        <v>159468</v>
      </c>
      <c r="DQ126" s="18">
        <v>164252.04</v>
      </c>
      <c r="DR126" s="18">
        <v>167441.4</v>
      </c>
      <c r="DS126" s="18">
        <v>324842.43079944811</v>
      </c>
      <c r="DT126" s="140">
        <f t="shared" si="117"/>
        <v>204000.96769986203</v>
      </c>
      <c r="DU126" s="139"/>
      <c r="DV126" s="18">
        <v>159468</v>
      </c>
      <c r="DW126" s="18">
        <v>164252.04</v>
      </c>
      <c r="DX126" s="18">
        <v>167441.4</v>
      </c>
      <c r="DY126" s="18">
        <v>324842.43079944811</v>
      </c>
      <c r="DZ126" s="140">
        <f t="shared" si="94"/>
        <v>204000.96769986203</v>
      </c>
      <c r="EA126" s="139"/>
      <c r="EB126" s="18">
        <v>159468</v>
      </c>
      <c r="EC126" s="18">
        <v>164252.04</v>
      </c>
      <c r="ED126" s="18">
        <v>167441.4</v>
      </c>
      <c r="EE126" s="18">
        <v>324842.43079944811</v>
      </c>
      <c r="EF126" s="140">
        <f t="shared" si="72"/>
        <v>204000.96769986203</v>
      </c>
      <c r="EG126" s="139"/>
      <c r="EH126" s="18">
        <v>159468</v>
      </c>
      <c r="EI126" s="18">
        <v>164252.04</v>
      </c>
      <c r="EJ126" s="18">
        <v>167441.4</v>
      </c>
      <c r="EK126" s="18">
        <v>324842.43079944811</v>
      </c>
      <c r="EL126" s="140">
        <f t="shared" si="73"/>
        <v>204000.96769986203</v>
      </c>
      <c r="EM126" s="139"/>
      <c r="EN126" s="18">
        <v>159468</v>
      </c>
      <c r="EO126" s="18">
        <v>164252.04</v>
      </c>
      <c r="EP126" s="18">
        <v>167441.4</v>
      </c>
      <c r="EQ126" s="18">
        <v>324842.43079944811</v>
      </c>
      <c r="ER126" s="140">
        <f t="shared" si="74"/>
        <v>204000.96769986203</v>
      </c>
      <c r="ES126" s="139"/>
      <c r="ET126" s="18">
        <v>159468</v>
      </c>
      <c r="EU126" s="18">
        <v>164252.04</v>
      </c>
      <c r="EV126" s="18">
        <v>167441.4</v>
      </c>
      <c r="EW126" s="18">
        <v>324842.43079944811</v>
      </c>
      <c r="EX126" s="140">
        <f t="shared" si="95"/>
        <v>204000.96769986203</v>
      </c>
      <c r="EY126" s="139"/>
      <c r="EZ126" s="18">
        <v>159468</v>
      </c>
      <c r="FA126" s="18">
        <v>164252.04</v>
      </c>
      <c r="FB126" s="18">
        <v>167441.4</v>
      </c>
      <c r="FC126" s="18">
        <v>324842.43079944811</v>
      </c>
      <c r="FD126" s="140">
        <f t="shared" si="75"/>
        <v>204000.96769986203</v>
      </c>
      <c r="FE126" s="139"/>
      <c r="FF126" s="18">
        <v>159468</v>
      </c>
      <c r="FG126" s="18">
        <v>164252.04</v>
      </c>
      <c r="FH126" s="18">
        <v>167441.4</v>
      </c>
      <c r="FI126" s="18">
        <v>324842.43079944811</v>
      </c>
      <c r="FJ126" s="140">
        <f t="shared" si="76"/>
        <v>204000.96769986203</v>
      </c>
      <c r="FK126" s="139"/>
      <c r="FL126" s="18">
        <v>159468</v>
      </c>
      <c r="FM126" s="18">
        <v>164252.04</v>
      </c>
      <c r="FN126" s="18">
        <v>167441.4</v>
      </c>
      <c r="FO126" s="18">
        <v>324842.43079944811</v>
      </c>
      <c r="FP126" s="140">
        <f t="shared" si="77"/>
        <v>204000.96769986203</v>
      </c>
      <c r="FQ126" s="139"/>
      <c r="FR126" s="18">
        <v>159468</v>
      </c>
      <c r="FS126" s="18">
        <v>164252.04</v>
      </c>
      <c r="FT126" s="18">
        <v>167441.4</v>
      </c>
      <c r="FU126" s="18">
        <v>324842.43079944811</v>
      </c>
      <c r="FV126" s="140">
        <f t="shared" si="78"/>
        <v>204000.96769986203</v>
      </c>
      <c r="FW126" s="139"/>
      <c r="FX126" s="18">
        <v>159468</v>
      </c>
      <c r="FY126" s="18">
        <v>164252.04</v>
      </c>
      <c r="FZ126" s="18">
        <v>167441.4</v>
      </c>
      <c r="GA126" s="18">
        <v>324842.43079944811</v>
      </c>
      <c r="GB126" s="140">
        <f t="shared" si="79"/>
        <v>204000.96769986203</v>
      </c>
      <c r="GC126" s="139"/>
      <c r="GD126" s="18">
        <v>159468</v>
      </c>
      <c r="GE126" s="18">
        <v>164252.04</v>
      </c>
      <c r="GF126" s="18">
        <v>167441.4</v>
      </c>
      <c r="GG126" s="18">
        <v>324842.43079944811</v>
      </c>
      <c r="GH126" s="140">
        <f t="shared" si="80"/>
        <v>204000.96769986203</v>
      </c>
      <c r="GI126" s="139"/>
      <c r="GJ126" s="18">
        <v>159468</v>
      </c>
      <c r="GK126" s="18">
        <v>164252.04</v>
      </c>
      <c r="GL126" s="18">
        <v>167441.4</v>
      </c>
      <c r="GM126" s="18">
        <v>324842.43079944811</v>
      </c>
      <c r="GN126" s="140">
        <f t="shared" si="96"/>
        <v>204000.96769986203</v>
      </c>
      <c r="GO126" s="139"/>
      <c r="GP126" s="18">
        <v>159468</v>
      </c>
      <c r="GQ126" s="18">
        <v>164252.04</v>
      </c>
      <c r="GR126" s="18">
        <v>167441.4</v>
      </c>
      <c r="GS126" s="18">
        <v>324842.43079944811</v>
      </c>
      <c r="GT126" s="140">
        <f t="shared" si="97"/>
        <v>204000.96769986203</v>
      </c>
      <c r="GU126" s="139"/>
      <c r="GV126" s="18">
        <v>159468</v>
      </c>
      <c r="GW126" s="18">
        <v>164252.04</v>
      </c>
      <c r="GX126" s="18">
        <v>167441.4</v>
      </c>
      <c r="GY126" s="18">
        <v>324842.43079944811</v>
      </c>
      <c r="GZ126" s="140">
        <f t="shared" si="98"/>
        <v>204000.96769986203</v>
      </c>
      <c r="HA126" s="139"/>
      <c r="HB126" s="18">
        <v>159468</v>
      </c>
      <c r="HC126" s="18">
        <v>164252.04</v>
      </c>
      <c r="HD126" s="18">
        <v>167441.4</v>
      </c>
      <c r="HE126" s="18">
        <v>324842.43079944811</v>
      </c>
      <c r="HF126" s="140">
        <f t="shared" si="99"/>
        <v>204000.96769986203</v>
      </c>
      <c r="HG126" s="139"/>
      <c r="HH126" s="18">
        <v>159468</v>
      </c>
      <c r="HI126" s="18">
        <v>164252.04</v>
      </c>
      <c r="HJ126" s="18">
        <v>167441.4</v>
      </c>
      <c r="HK126" s="18">
        <v>324842.43079944811</v>
      </c>
      <c r="HL126" s="140">
        <f t="shared" si="100"/>
        <v>204000.96769986203</v>
      </c>
      <c r="HM126" s="139"/>
      <c r="HN126" s="18">
        <v>159468</v>
      </c>
      <c r="HO126" s="18">
        <v>164252.04</v>
      </c>
      <c r="HP126" s="18">
        <v>167441.4</v>
      </c>
      <c r="HQ126" s="18">
        <v>324842.43079944811</v>
      </c>
      <c r="HR126" s="140">
        <f t="shared" si="101"/>
        <v>204000.96769986203</v>
      </c>
      <c r="HS126" s="139"/>
      <c r="HT126" s="18">
        <v>159468</v>
      </c>
      <c r="HU126" s="18">
        <v>164252.04</v>
      </c>
      <c r="HV126" s="18">
        <v>167441.4</v>
      </c>
      <c r="HW126" s="18">
        <v>324842.43079944811</v>
      </c>
      <c r="HX126" s="140">
        <f t="shared" si="102"/>
        <v>204000.96769986203</v>
      </c>
      <c r="HY126" s="139"/>
      <c r="HZ126" s="18">
        <v>159468</v>
      </c>
      <c r="IA126" s="18">
        <v>164252.04</v>
      </c>
      <c r="IB126" s="18">
        <v>167441.4</v>
      </c>
      <c r="IC126" s="18">
        <v>324842.43079944811</v>
      </c>
      <c r="ID126" s="140">
        <f t="shared" si="103"/>
        <v>204000.96769986203</v>
      </c>
      <c r="IE126" s="139"/>
      <c r="IF126" s="18">
        <v>159468</v>
      </c>
      <c r="IG126" s="18">
        <v>164252.04</v>
      </c>
      <c r="IH126" s="18">
        <v>167441.4</v>
      </c>
      <c r="II126" s="18">
        <v>324842.43079944811</v>
      </c>
      <c r="IJ126" s="140">
        <f t="shared" si="104"/>
        <v>204000.96769986203</v>
      </c>
      <c r="IK126" s="139"/>
      <c r="IL126" s="18">
        <v>159468</v>
      </c>
      <c r="IM126" s="18">
        <v>164252.04</v>
      </c>
      <c r="IN126" s="18">
        <v>167441.4</v>
      </c>
      <c r="IO126" s="18">
        <v>324842.43079944811</v>
      </c>
      <c r="IP126" s="140">
        <f t="shared" si="105"/>
        <v>204000.96769986203</v>
      </c>
      <c r="IQ126" s="139"/>
      <c r="IR126" s="18">
        <v>159468</v>
      </c>
      <c r="IS126" s="18">
        <v>164252.04</v>
      </c>
      <c r="IT126" s="18">
        <v>167441.4</v>
      </c>
      <c r="IU126" s="18">
        <v>324842.43079944811</v>
      </c>
      <c r="IV126" s="140">
        <f t="shared" si="106"/>
        <v>204000.96769986203</v>
      </c>
      <c r="IW126" s="139"/>
      <c r="IX126" s="18">
        <v>159468</v>
      </c>
      <c r="IY126" s="18">
        <v>164252.04</v>
      </c>
      <c r="IZ126" s="18">
        <v>167441.4</v>
      </c>
      <c r="JA126" s="18">
        <v>324842.43079944811</v>
      </c>
      <c r="JB126" s="140">
        <f t="shared" si="107"/>
        <v>204000.96769986203</v>
      </c>
      <c r="JC126" s="139"/>
      <c r="JD126" s="18">
        <v>159468</v>
      </c>
      <c r="JE126" s="18">
        <v>164252.04</v>
      </c>
      <c r="JF126" s="18">
        <v>167441.4</v>
      </c>
      <c r="JG126" s="18">
        <v>324842.43079944811</v>
      </c>
      <c r="JH126" s="140">
        <f t="shared" si="108"/>
        <v>204000.96769986203</v>
      </c>
      <c r="JI126" s="139"/>
      <c r="JJ126" s="18">
        <v>159468</v>
      </c>
      <c r="JK126" s="18">
        <v>164252.04</v>
      </c>
      <c r="JL126" s="18">
        <v>167441.4</v>
      </c>
      <c r="JM126" s="18">
        <v>324842.43079944811</v>
      </c>
      <c r="JN126" s="140">
        <f t="shared" si="109"/>
        <v>204000.96769986203</v>
      </c>
      <c r="JO126" s="167"/>
      <c r="JP126" s="18">
        <v>167449</v>
      </c>
      <c r="JQ126" s="18">
        <v>172472.47</v>
      </c>
      <c r="JR126" s="18">
        <v>175821.45</v>
      </c>
      <c r="JS126" s="18">
        <v>341099.106022769</v>
      </c>
      <c r="JT126" s="168">
        <f t="shared" si="110"/>
        <v>214210.50650569226</v>
      </c>
      <c r="JU126" s="139"/>
      <c r="JV126" s="18">
        <v>159468</v>
      </c>
      <c r="JW126" s="18">
        <v>164252.04</v>
      </c>
      <c r="JX126" s="18">
        <v>167441.4</v>
      </c>
      <c r="JY126" s="18">
        <v>324842.43079944811</v>
      </c>
      <c r="JZ126" s="140">
        <f t="shared" si="111"/>
        <v>204000.96769986203</v>
      </c>
      <c r="KA126" s="139"/>
      <c r="KB126" s="18">
        <v>159468</v>
      </c>
      <c r="KC126" s="18">
        <v>164252.04</v>
      </c>
      <c r="KD126" s="18">
        <v>167441.4</v>
      </c>
      <c r="KE126" s="18">
        <v>324842.43079944811</v>
      </c>
      <c r="KF126" s="140">
        <f t="shared" si="112"/>
        <v>204000.96769986203</v>
      </c>
      <c r="KG126" s="139"/>
      <c r="KH126" s="18">
        <v>159468</v>
      </c>
      <c r="KI126" s="18">
        <v>164252.04</v>
      </c>
      <c r="KJ126" s="18">
        <v>167441.4</v>
      </c>
      <c r="KK126" s="18">
        <v>324842.43079944811</v>
      </c>
      <c r="KL126" s="140">
        <f t="shared" si="81"/>
        <v>204000.96769986203</v>
      </c>
      <c r="KM126" s="139"/>
      <c r="KN126" s="18">
        <v>159468</v>
      </c>
      <c r="KO126" s="18">
        <v>164252.04</v>
      </c>
      <c r="KP126" s="18">
        <v>167441.4</v>
      </c>
      <c r="KQ126" s="18">
        <v>324842.43079944811</v>
      </c>
      <c r="KR126" s="140">
        <f t="shared" si="113"/>
        <v>204000.96769986203</v>
      </c>
      <c r="KS126" s="173"/>
      <c r="KT126" s="18">
        <v>159468</v>
      </c>
      <c r="KU126" s="18">
        <v>164252.04</v>
      </c>
      <c r="KV126" s="18">
        <v>167441.4</v>
      </c>
      <c r="KW126" s="18">
        <v>324842.43079944811</v>
      </c>
      <c r="KX126" s="140">
        <f t="shared" si="114"/>
        <v>204000.96769986203</v>
      </c>
      <c r="KY126" s="148"/>
      <c r="KZ126" s="18">
        <v>159468</v>
      </c>
      <c r="LA126" s="18">
        <v>164252.04</v>
      </c>
      <c r="LB126" s="18">
        <v>167441.4</v>
      </c>
      <c r="LC126" s="18">
        <v>324842.43079944811</v>
      </c>
      <c r="LD126" s="177">
        <f t="shared" si="115"/>
        <v>204000.96769986203</v>
      </c>
      <c r="LE126" s="148"/>
      <c r="LF126" s="18">
        <v>159468</v>
      </c>
      <c r="LG126" s="18">
        <v>164252.04</v>
      </c>
      <c r="LH126" s="18">
        <v>167441.4</v>
      </c>
      <c r="LI126" s="18">
        <v>324842.43079944811</v>
      </c>
      <c r="LJ126" s="177">
        <f t="shared" si="82"/>
        <v>204000.96769986203</v>
      </c>
      <c r="LK126" s="148"/>
      <c r="LL126" s="18">
        <v>169969</v>
      </c>
      <c r="LM126" s="18">
        <v>175068.07</v>
      </c>
      <c r="LN126" s="18">
        <v>178467.45</v>
      </c>
      <c r="LO126" s="18">
        <v>324842.43079944811</v>
      </c>
      <c r="LP126" s="177">
        <f t="shared" si="83"/>
        <v>212086.73769986205</v>
      </c>
      <c r="LQ126" s="148"/>
      <c r="LR126" s="18">
        <v>169969</v>
      </c>
      <c r="LS126" s="18">
        <v>175068.07</v>
      </c>
      <c r="LT126" s="18">
        <v>178467.45</v>
      </c>
      <c r="LU126" s="18">
        <v>324842.43079944811</v>
      </c>
      <c r="LV126" s="177">
        <f t="shared" si="84"/>
        <v>212086.73769986205</v>
      </c>
      <c r="LW126" s="148"/>
      <c r="LX126" s="18">
        <v>169969</v>
      </c>
      <c r="LY126" s="18">
        <v>175068.07</v>
      </c>
      <c r="LZ126" s="18">
        <v>178467.45</v>
      </c>
      <c r="MA126" s="18">
        <v>324842.43079944811</v>
      </c>
      <c r="MB126" s="177">
        <f t="shared" si="85"/>
        <v>212086.73769986205</v>
      </c>
      <c r="MC126" s="148"/>
      <c r="MD126" s="18">
        <v>169969</v>
      </c>
      <c r="ME126" s="18">
        <v>175068.07</v>
      </c>
      <c r="MF126" s="18">
        <v>178467.45</v>
      </c>
      <c r="MG126" s="18">
        <v>324842.43079944811</v>
      </c>
      <c r="MH126" s="177">
        <f t="shared" si="86"/>
        <v>212086.73769986205</v>
      </c>
      <c r="MI126" s="148"/>
      <c r="MJ126" s="18">
        <v>169969</v>
      </c>
      <c r="MK126" s="18">
        <v>175068.07</v>
      </c>
      <c r="ML126" s="18">
        <v>178467.45</v>
      </c>
      <c r="MM126" s="18">
        <v>324842.43079944811</v>
      </c>
      <c r="MN126" s="177">
        <f t="shared" si="87"/>
        <v>212086.73769986205</v>
      </c>
      <c r="MO126" s="148"/>
      <c r="MP126" s="18">
        <v>169969</v>
      </c>
      <c r="MQ126" s="18">
        <v>175068.07</v>
      </c>
      <c r="MR126" s="18">
        <v>178467.45</v>
      </c>
      <c r="MS126" s="18">
        <v>324842.43079944811</v>
      </c>
      <c r="MT126" s="177">
        <f t="shared" si="88"/>
        <v>212086.73769986205</v>
      </c>
      <c r="MU126" s="181">
        <v>11900961.666181</v>
      </c>
    </row>
    <row r="127" spans="1:359" s="2" customFormat="1" ht="14" x14ac:dyDescent="0.35">
      <c r="A127" s="201">
        <v>119</v>
      </c>
      <c r="B127" s="16" t="s">
        <v>198</v>
      </c>
      <c r="C127" s="17">
        <v>1</v>
      </c>
      <c r="D127" s="202" t="s">
        <v>74</v>
      </c>
      <c r="E127" s="139"/>
      <c r="F127" s="18">
        <v>311486</v>
      </c>
      <c r="G127" s="18">
        <v>320830.58</v>
      </c>
      <c r="H127" s="18">
        <v>327060.3</v>
      </c>
      <c r="I127" s="18">
        <v>634509.41722760932</v>
      </c>
      <c r="J127" s="140">
        <f t="shared" si="89"/>
        <v>398471.57430690236</v>
      </c>
      <c r="K127" s="139"/>
      <c r="L127" s="18">
        <v>316533</v>
      </c>
      <c r="M127" s="18">
        <v>326028.99</v>
      </c>
      <c r="N127" s="18">
        <v>332359.65000000002</v>
      </c>
      <c r="O127" s="18">
        <v>644790.03374292853</v>
      </c>
      <c r="P127" s="140">
        <f t="shared" si="62"/>
        <v>404927.91843573214</v>
      </c>
      <c r="Q127" s="139"/>
      <c r="R127" s="18">
        <v>316533</v>
      </c>
      <c r="S127" s="18">
        <v>326028.99</v>
      </c>
      <c r="T127" s="18">
        <v>332359.65000000002</v>
      </c>
      <c r="U127" s="18">
        <v>644790.03374292853</v>
      </c>
      <c r="V127" s="140">
        <f t="shared" si="63"/>
        <v>404927.91843573214</v>
      </c>
      <c r="W127" s="139"/>
      <c r="X127" s="18">
        <v>316533</v>
      </c>
      <c r="Y127" s="18">
        <v>326028.99</v>
      </c>
      <c r="Z127" s="18">
        <v>332359.65000000002</v>
      </c>
      <c r="AA127" s="18">
        <v>644790.03374292853</v>
      </c>
      <c r="AB127" s="140">
        <f t="shared" si="64"/>
        <v>404927.91843573214</v>
      </c>
      <c r="AC127" s="139"/>
      <c r="AD127" s="18">
        <v>316533</v>
      </c>
      <c r="AE127" s="18">
        <v>326028.99</v>
      </c>
      <c r="AF127" s="18">
        <v>332359.65000000002</v>
      </c>
      <c r="AG127" s="18">
        <v>644790.03374292853</v>
      </c>
      <c r="AH127" s="140">
        <f t="shared" si="65"/>
        <v>404927.91843573214</v>
      </c>
      <c r="AI127" s="139"/>
      <c r="AJ127" s="18">
        <v>316533</v>
      </c>
      <c r="AK127" s="18">
        <v>326028.99</v>
      </c>
      <c r="AL127" s="18">
        <v>332359.65000000002</v>
      </c>
      <c r="AM127" s="18">
        <v>644790.03374292853</v>
      </c>
      <c r="AN127" s="140">
        <f t="shared" si="66"/>
        <v>404927.91843573214</v>
      </c>
      <c r="AO127" s="139"/>
      <c r="AP127" s="18">
        <v>316533</v>
      </c>
      <c r="AQ127" s="18">
        <v>326028.99</v>
      </c>
      <c r="AR127" s="18">
        <v>332359.65000000002</v>
      </c>
      <c r="AS127" s="18">
        <v>644790.03374292853</v>
      </c>
      <c r="AT127" s="140">
        <f t="shared" si="67"/>
        <v>404927.91843573214</v>
      </c>
      <c r="AU127" s="153"/>
      <c r="AV127" s="19">
        <v>337378</v>
      </c>
      <c r="AW127" s="18">
        <v>347499.34</v>
      </c>
      <c r="AX127" s="18">
        <v>354246.9</v>
      </c>
      <c r="AY127" s="18">
        <v>687250.84534812986</v>
      </c>
      <c r="AZ127" s="154">
        <f t="shared" si="120"/>
        <v>431593.77133703249</v>
      </c>
      <c r="BA127" s="139"/>
      <c r="BB127" s="18">
        <v>316533</v>
      </c>
      <c r="BC127" s="18">
        <v>326028.99</v>
      </c>
      <c r="BD127" s="18">
        <v>332359.65000000002</v>
      </c>
      <c r="BE127" s="18">
        <v>644790.03374292853</v>
      </c>
      <c r="BF127" s="140">
        <f t="shared" si="68"/>
        <v>404927.91843573214</v>
      </c>
      <c r="BG127" s="139"/>
      <c r="BH127" s="18">
        <v>316533</v>
      </c>
      <c r="BI127" s="18">
        <v>326028.99</v>
      </c>
      <c r="BJ127" s="18">
        <v>332359.65000000002</v>
      </c>
      <c r="BK127" s="18">
        <v>644790.03374292853</v>
      </c>
      <c r="BL127" s="140">
        <f t="shared" si="119"/>
        <v>404927.91843573214</v>
      </c>
      <c r="BM127" s="141" t="s">
        <v>75</v>
      </c>
      <c r="BN127" s="20" t="s">
        <v>75</v>
      </c>
      <c r="BO127" s="20" t="s">
        <v>75</v>
      </c>
      <c r="BP127" s="20" t="s">
        <v>75</v>
      </c>
      <c r="BQ127" s="20" t="s">
        <v>75</v>
      </c>
      <c r="BR127" s="157" t="s">
        <v>75</v>
      </c>
      <c r="BS127" s="139"/>
      <c r="BT127" s="18">
        <v>316533</v>
      </c>
      <c r="BU127" s="18">
        <v>326028.99</v>
      </c>
      <c r="BV127" s="18">
        <v>332359.65000000002</v>
      </c>
      <c r="BW127" s="18">
        <v>644790.03374292853</v>
      </c>
      <c r="BX127" s="140">
        <f t="shared" si="69"/>
        <v>404927.91843573214</v>
      </c>
      <c r="BY127" s="139"/>
      <c r="BZ127" s="18">
        <v>316533</v>
      </c>
      <c r="CA127" s="18">
        <v>326028.99</v>
      </c>
      <c r="CB127" s="18">
        <v>332359.65000000002</v>
      </c>
      <c r="CC127" s="18">
        <v>644790.03374292853</v>
      </c>
      <c r="CD127" s="140">
        <f t="shared" si="90"/>
        <v>404927.91843573214</v>
      </c>
      <c r="CE127" s="139"/>
      <c r="CF127" s="18">
        <v>316533</v>
      </c>
      <c r="CG127" s="18">
        <v>326028.99</v>
      </c>
      <c r="CH127" s="18">
        <v>332359.65000000002</v>
      </c>
      <c r="CI127" s="18">
        <v>644790.03374292853</v>
      </c>
      <c r="CJ127" s="140">
        <f t="shared" si="91"/>
        <v>404927.91843573214</v>
      </c>
      <c r="CK127" s="139"/>
      <c r="CL127" s="18">
        <v>316533</v>
      </c>
      <c r="CM127" s="18">
        <v>326028.99</v>
      </c>
      <c r="CN127" s="18">
        <v>332359.65000000002</v>
      </c>
      <c r="CO127" s="18">
        <v>644790.03374292853</v>
      </c>
      <c r="CP127" s="140">
        <f t="shared" si="92"/>
        <v>404927.91843573214</v>
      </c>
      <c r="CQ127" s="139"/>
      <c r="CR127" s="18">
        <v>316533</v>
      </c>
      <c r="CS127" s="18">
        <v>326029</v>
      </c>
      <c r="CT127" s="18">
        <v>332360</v>
      </c>
      <c r="CU127" s="18">
        <v>644790.03374292853</v>
      </c>
      <c r="CV127" s="140">
        <f t="shared" si="93"/>
        <v>404928.0084357321</v>
      </c>
      <c r="CW127" s="139"/>
      <c r="CX127" s="18">
        <v>316533</v>
      </c>
      <c r="CY127" s="18">
        <v>326028.99</v>
      </c>
      <c r="CZ127" s="18">
        <v>332359.65000000002</v>
      </c>
      <c r="DA127" s="18">
        <v>644790.03374292853</v>
      </c>
      <c r="DB127" s="140">
        <f t="shared" si="116"/>
        <v>404927.91843573214</v>
      </c>
      <c r="DC127" s="139"/>
      <c r="DD127" s="18">
        <v>316533</v>
      </c>
      <c r="DE127" s="18">
        <v>326028.99</v>
      </c>
      <c r="DF127" s="18">
        <v>332359.65000000002</v>
      </c>
      <c r="DG127" s="18">
        <v>644790.03374292853</v>
      </c>
      <c r="DH127" s="140">
        <f t="shared" si="70"/>
        <v>404927.91843573214</v>
      </c>
      <c r="DI127" s="139"/>
      <c r="DJ127" s="18">
        <v>316533</v>
      </c>
      <c r="DK127" s="18">
        <v>326028.99</v>
      </c>
      <c r="DL127" s="18">
        <v>332359.65000000002</v>
      </c>
      <c r="DM127" s="18">
        <v>644790.03374292853</v>
      </c>
      <c r="DN127" s="140">
        <f t="shared" si="71"/>
        <v>404927.91843573214</v>
      </c>
      <c r="DO127" s="139"/>
      <c r="DP127" s="18">
        <v>316533</v>
      </c>
      <c r="DQ127" s="18">
        <v>326028.99</v>
      </c>
      <c r="DR127" s="18">
        <v>332359.65000000002</v>
      </c>
      <c r="DS127" s="18">
        <v>644790.03374292853</v>
      </c>
      <c r="DT127" s="140">
        <f t="shared" si="117"/>
        <v>404927.91843573214</v>
      </c>
      <c r="DU127" s="139"/>
      <c r="DV127" s="18">
        <v>316533</v>
      </c>
      <c r="DW127" s="18">
        <v>326028.99</v>
      </c>
      <c r="DX127" s="18">
        <v>332359.65000000002</v>
      </c>
      <c r="DY127" s="18">
        <v>644790.03374292853</v>
      </c>
      <c r="DZ127" s="140">
        <f t="shared" si="94"/>
        <v>404927.91843573214</v>
      </c>
      <c r="EA127" s="139"/>
      <c r="EB127" s="18">
        <v>316533</v>
      </c>
      <c r="EC127" s="18">
        <v>326028.99</v>
      </c>
      <c r="ED127" s="18">
        <v>332359.65000000002</v>
      </c>
      <c r="EE127" s="18">
        <v>644790.03374292853</v>
      </c>
      <c r="EF127" s="140">
        <f t="shared" si="72"/>
        <v>404927.91843573214</v>
      </c>
      <c r="EG127" s="139"/>
      <c r="EH127" s="18">
        <v>316533</v>
      </c>
      <c r="EI127" s="18">
        <v>326028.99</v>
      </c>
      <c r="EJ127" s="18">
        <v>332359.65000000002</v>
      </c>
      <c r="EK127" s="18">
        <v>644790.03374292853</v>
      </c>
      <c r="EL127" s="140">
        <f t="shared" si="73"/>
        <v>404927.91843573214</v>
      </c>
      <c r="EM127" s="139"/>
      <c r="EN127" s="18">
        <v>316533</v>
      </c>
      <c r="EO127" s="18">
        <v>326028.99</v>
      </c>
      <c r="EP127" s="18">
        <v>332359.65000000002</v>
      </c>
      <c r="EQ127" s="18">
        <v>644790.03374292853</v>
      </c>
      <c r="ER127" s="140">
        <f t="shared" si="74"/>
        <v>404927.91843573214</v>
      </c>
      <c r="ES127" s="139"/>
      <c r="ET127" s="18">
        <v>316533</v>
      </c>
      <c r="EU127" s="18">
        <v>326028.99</v>
      </c>
      <c r="EV127" s="18">
        <v>332359.65000000002</v>
      </c>
      <c r="EW127" s="18">
        <v>644790.03374292853</v>
      </c>
      <c r="EX127" s="140">
        <f t="shared" si="95"/>
        <v>404927.91843573214</v>
      </c>
      <c r="EY127" s="139"/>
      <c r="EZ127" s="18">
        <v>316533</v>
      </c>
      <c r="FA127" s="18">
        <v>326028.99</v>
      </c>
      <c r="FB127" s="18">
        <v>332359.65000000002</v>
      </c>
      <c r="FC127" s="18">
        <v>644790.03374292853</v>
      </c>
      <c r="FD127" s="140">
        <f t="shared" si="75"/>
        <v>404927.91843573214</v>
      </c>
      <c r="FE127" s="139"/>
      <c r="FF127" s="18">
        <v>316533</v>
      </c>
      <c r="FG127" s="18">
        <v>326028.99</v>
      </c>
      <c r="FH127" s="18">
        <v>332359.65000000002</v>
      </c>
      <c r="FI127" s="18">
        <v>644790.03374292853</v>
      </c>
      <c r="FJ127" s="140">
        <f t="shared" si="76"/>
        <v>404927.91843573214</v>
      </c>
      <c r="FK127" s="139"/>
      <c r="FL127" s="18">
        <v>316533</v>
      </c>
      <c r="FM127" s="18">
        <v>326028.99</v>
      </c>
      <c r="FN127" s="18">
        <v>332359.65000000002</v>
      </c>
      <c r="FO127" s="18">
        <v>644790.03374292853</v>
      </c>
      <c r="FP127" s="140">
        <f t="shared" si="77"/>
        <v>404927.91843573214</v>
      </c>
      <c r="FQ127" s="139"/>
      <c r="FR127" s="18">
        <v>316533</v>
      </c>
      <c r="FS127" s="18">
        <v>326028.99</v>
      </c>
      <c r="FT127" s="18">
        <v>332359.65000000002</v>
      </c>
      <c r="FU127" s="18">
        <v>644790.03374292853</v>
      </c>
      <c r="FV127" s="140">
        <f t="shared" si="78"/>
        <v>404927.91843573214</v>
      </c>
      <c r="FW127" s="139"/>
      <c r="FX127" s="18">
        <v>316533</v>
      </c>
      <c r="FY127" s="18">
        <v>326028.99</v>
      </c>
      <c r="FZ127" s="18">
        <v>332359.65000000002</v>
      </c>
      <c r="GA127" s="18">
        <v>644790.03374292853</v>
      </c>
      <c r="GB127" s="140">
        <f t="shared" si="79"/>
        <v>404927.91843573214</v>
      </c>
      <c r="GC127" s="139"/>
      <c r="GD127" s="18">
        <v>316533</v>
      </c>
      <c r="GE127" s="18">
        <v>326028.99</v>
      </c>
      <c r="GF127" s="18">
        <v>332359.65000000002</v>
      </c>
      <c r="GG127" s="18">
        <v>644790.03374292853</v>
      </c>
      <c r="GH127" s="140">
        <f t="shared" si="80"/>
        <v>404927.91843573214</v>
      </c>
      <c r="GI127" s="139"/>
      <c r="GJ127" s="18">
        <v>316533</v>
      </c>
      <c r="GK127" s="18">
        <v>326028.99</v>
      </c>
      <c r="GL127" s="18">
        <v>332359.65000000002</v>
      </c>
      <c r="GM127" s="18">
        <v>644790.03374292853</v>
      </c>
      <c r="GN127" s="140">
        <f t="shared" si="96"/>
        <v>404927.91843573214</v>
      </c>
      <c r="GO127" s="139"/>
      <c r="GP127" s="18">
        <v>316533</v>
      </c>
      <c r="GQ127" s="18">
        <v>326028.99</v>
      </c>
      <c r="GR127" s="18">
        <v>332359.65000000002</v>
      </c>
      <c r="GS127" s="18">
        <v>644790.03374292853</v>
      </c>
      <c r="GT127" s="140">
        <f t="shared" si="97"/>
        <v>404927.91843573214</v>
      </c>
      <c r="GU127" s="139"/>
      <c r="GV127" s="18">
        <v>316533</v>
      </c>
      <c r="GW127" s="18">
        <v>326028.99</v>
      </c>
      <c r="GX127" s="18">
        <v>332359.65000000002</v>
      </c>
      <c r="GY127" s="18">
        <v>644790.03374292853</v>
      </c>
      <c r="GZ127" s="140">
        <f t="shared" si="98"/>
        <v>404927.91843573214</v>
      </c>
      <c r="HA127" s="139"/>
      <c r="HB127" s="18">
        <v>316533</v>
      </c>
      <c r="HC127" s="18">
        <v>326028.99</v>
      </c>
      <c r="HD127" s="18">
        <v>332359.65000000002</v>
      </c>
      <c r="HE127" s="18">
        <v>644790.03374292853</v>
      </c>
      <c r="HF127" s="140">
        <f t="shared" si="99"/>
        <v>404927.91843573214</v>
      </c>
      <c r="HG127" s="139"/>
      <c r="HH127" s="18">
        <v>316533</v>
      </c>
      <c r="HI127" s="18">
        <v>326028.99</v>
      </c>
      <c r="HJ127" s="18">
        <v>332359.65000000002</v>
      </c>
      <c r="HK127" s="18">
        <v>644790.03374292853</v>
      </c>
      <c r="HL127" s="140">
        <f t="shared" si="100"/>
        <v>404927.91843573214</v>
      </c>
      <c r="HM127" s="139"/>
      <c r="HN127" s="18">
        <v>316533</v>
      </c>
      <c r="HO127" s="18">
        <v>326028.99</v>
      </c>
      <c r="HP127" s="18">
        <v>332359.65000000002</v>
      </c>
      <c r="HQ127" s="18">
        <v>644790.03374292853</v>
      </c>
      <c r="HR127" s="140">
        <f t="shared" si="101"/>
        <v>404927.91843573214</v>
      </c>
      <c r="HS127" s="139"/>
      <c r="HT127" s="18">
        <v>316533</v>
      </c>
      <c r="HU127" s="18">
        <v>326028.99</v>
      </c>
      <c r="HV127" s="18">
        <v>332359.65000000002</v>
      </c>
      <c r="HW127" s="18">
        <v>644790.03374292853</v>
      </c>
      <c r="HX127" s="140">
        <f t="shared" si="102"/>
        <v>404927.91843573214</v>
      </c>
      <c r="HY127" s="139"/>
      <c r="HZ127" s="18">
        <v>316533</v>
      </c>
      <c r="IA127" s="18">
        <v>326028.99</v>
      </c>
      <c r="IB127" s="18">
        <v>332359.65000000002</v>
      </c>
      <c r="IC127" s="18">
        <v>644790.03374292853</v>
      </c>
      <c r="ID127" s="140">
        <f t="shared" si="103"/>
        <v>404927.91843573214</v>
      </c>
      <c r="IE127" s="139"/>
      <c r="IF127" s="18">
        <v>316533</v>
      </c>
      <c r="IG127" s="18">
        <v>326028.99</v>
      </c>
      <c r="IH127" s="18">
        <v>332359.65000000002</v>
      </c>
      <c r="II127" s="18">
        <v>644790.03374292853</v>
      </c>
      <c r="IJ127" s="140">
        <f t="shared" si="104"/>
        <v>404927.91843573214</v>
      </c>
      <c r="IK127" s="139"/>
      <c r="IL127" s="18">
        <v>316533</v>
      </c>
      <c r="IM127" s="18">
        <v>326028.99</v>
      </c>
      <c r="IN127" s="18">
        <v>332359.65000000002</v>
      </c>
      <c r="IO127" s="18">
        <v>644790.03374292853</v>
      </c>
      <c r="IP127" s="140">
        <f t="shared" si="105"/>
        <v>404927.91843573214</v>
      </c>
      <c r="IQ127" s="139"/>
      <c r="IR127" s="18">
        <v>316533</v>
      </c>
      <c r="IS127" s="18">
        <v>326028.99</v>
      </c>
      <c r="IT127" s="18">
        <v>332359.65000000002</v>
      </c>
      <c r="IU127" s="18">
        <v>644790.03374292853</v>
      </c>
      <c r="IV127" s="140">
        <f t="shared" si="106"/>
        <v>404927.91843573214</v>
      </c>
      <c r="IW127" s="139"/>
      <c r="IX127" s="18">
        <v>316533</v>
      </c>
      <c r="IY127" s="18">
        <v>326028.99</v>
      </c>
      <c r="IZ127" s="18">
        <v>332359.65000000002</v>
      </c>
      <c r="JA127" s="18">
        <v>644790.03374292853</v>
      </c>
      <c r="JB127" s="140">
        <f t="shared" si="107"/>
        <v>404927.91843573214</v>
      </c>
      <c r="JC127" s="139"/>
      <c r="JD127" s="18">
        <v>316533</v>
      </c>
      <c r="JE127" s="18">
        <v>326028.99</v>
      </c>
      <c r="JF127" s="18">
        <v>332359.65000000002</v>
      </c>
      <c r="JG127" s="18">
        <v>644790.03374292853</v>
      </c>
      <c r="JH127" s="140">
        <f t="shared" si="108"/>
        <v>404927.91843573214</v>
      </c>
      <c r="JI127" s="139"/>
      <c r="JJ127" s="18">
        <v>316533</v>
      </c>
      <c r="JK127" s="18">
        <v>326028.99</v>
      </c>
      <c r="JL127" s="18">
        <v>332359.65000000002</v>
      </c>
      <c r="JM127" s="18">
        <v>644790.03374292853</v>
      </c>
      <c r="JN127" s="140">
        <f t="shared" si="109"/>
        <v>404927.91843573214</v>
      </c>
      <c r="JO127" s="167"/>
      <c r="JP127" s="18">
        <v>332374</v>
      </c>
      <c r="JQ127" s="18">
        <v>342345.22</v>
      </c>
      <c r="JR127" s="18">
        <v>348992.7</v>
      </c>
      <c r="JS127" s="18">
        <v>677058.42349729687</v>
      </c>
      <c r="JT127" s="168">
        <f t="shared" si="110"/>
        <v>425192.5858743242</v>
      </c>
      <c r="JU127" s="139"/>
      <c r="JV127" s="18">
        <v>316533</v>
      </c>
      <c r="JW127" s="18">
        <v>326028.99</v>
      </c>
      <c r="JX127" s="18">
        <v>332359.65000000002</v>
      </c>
      <c r="JY127" s="18">
        <v>644790.03374292853</v>
      </c>
      <c r="JZ127" s="140">
        <f t="shared" si="111"/>
        <v>404927.91843573214</v>
      </c>
      <c r="KA127" s="139"/>
      <c r="KB127" s="18">
        <v>316533</v>
      </c>
      <c r="KC127" s="18">
        <v>326028.99</v>
      </c>
      <c r="KD127" s="18">
        <v>332359.65000000002</v>
      </c>
      <c r="KE127" s="18">
        <v>644790.03374292853</v>
      </c>
      <c r="KF127" s="140">
        <f t="shared" si="112"/>
        <v>404927.91843573214</v>
      </c>
      <c r="KG127" s="139"/>
      <c r="KH127" s="18">
        <v>316533</v>
      </c>
      <c r="KI127" s="18">
        <v>326028.99</v>
      </c>
      <c r="KJ127" s="18">
        <v>332359.65000000002</v>
      </c>
      <c r="KK127" s="18">
        <v>644790.03374292853</v>
      </c>
      <c r="KL127" s="140">
        <f t="shared" si="81"/>
        <v>404927.91843573214</v>
      </c>
      <c r="KM127" s="139"/>
      <c r="KN127" s="18">
        <v>316533</v>
      </c>
      <c r="KO127" s="18">
        <v>326028.99</v>
      </c>
      <c r="KP127" s="18">
        <v>332359.65000000002</v>
      </c>
      <c r="KQ127" s="18">
        <v>644790.03374292853</v>
      </c>
      <c r="KR127" s="140">
        <f t="shared" si="113"/>
        <v>404927.91843573214</v>
      </c>
      <c r="KS127" s="173"/>
      <c r="KT127" s="18">
        <v>316533</v>
      </c>
      <c r="KU127" s="18">
        <v>326028.99</v>
      </c>
      <c r="KV127" s="18">
        <v>332359.65000000002</v>
      </c>
      <c r="KW127" s="18">
        <v>644790.03374292853</v>
      </c>
      <c r="KX127" s="140">
        <f t="shared" si="114"/>
        <v>404927.91843573214</v>
      </c>
      <c r="KY127" s="148"/>
      <c r="KZ127" s="18">
        <v>316533</v>
      </c>
      <c r="LA127" s="18">
        <v>326028.99</v>
      </c>
      <c r="LB127" s="18">
        <v>332359.65000000002</v>
      </c>
      <c r="LC127" s="18">
        <v>644790.03374292853</v>
      </c>
      <c r="LD127" s="177">
        <f t="shared" si="115"/>
        <v>404927.91843573214</v>
      </c>
      <c r="LE127" s="148"/>
      <c r="LF127" s="18">
        <v>316533</v>
      </c>
      <c r="LG127" s="18">
        <v>326028.99</v>
      </c>
      <c r="LH127" s="18">
        <v>332359.65000000002</v>
      </c>
      <c r="LI127" s="18">
        <v>644790.03374292853</v>
      </c>
      <c r="LJ127" s="177">
        <f t="shared" si="82"/>
        <v>404927.91843573214</v>
      </c>
      <c r="LK127" s="148"/>
      <c r="LL127" s="18">
        <v>337378</v>
      </c>
      <c r="LM127" s="18">
        <v>347499.34</v>
      </c>
      <c r="LN127" s="18">
        <v>354246.9</v>
      </c>
      <c r="LO127" s="18">
        <v>644790.03374292853</v>
      </c>
      <c r="LP127" s="177">
        <f t="shared" si="83"/>
        <v>420978.56843573216</v>
      </c>
      <c r="LQ127" s="148"/>
      <c r="LR127" s="18">
        <v>337378</v>
      </c>
      <c r="LS127" s="18">
        <v>347499.34</v>
      </c>
      <c r="LT127" s="18">
        <v>354246.9</v>
      </c>
      <c r="LU127" s="18">
        <v>644790.03374292853</v>
      </c>
      <c r="LV127" s="177">
        <f t="shared" si="84"/>
        <v>420978.56843573216</v>
      </c>
      <c r="LW127" s="148"/>
      <c r="LX127" s="18">
        <v>337378</v>
      </c>
      <c r="LY127" s="18">
        <v>347499.34</v>
      </c>
      <c r="LZ127" s="18">
        <v>354246.9</v>
      </c>
      <c r="MA127" s="18">
        <v>644790.03374292853</v>
      </c>
      <c r="MB127" s="177">
        <f t="shared" si="85"/>
        <v>420978.56843573216</v>
      </c>
      <c r="MC127" s="148"/>
      <c r="MD127" s="18">
        <v>337378</v>
      </c>
      <c r="ME127" s="18">
        <v>347499.34</v>
      </c>
      <c r="MF127" s="18">
        <v>354246.9</v>
      </c>
      <c r="MG127" s="18">
        <v>644790.03374292853</v>
      </c>
      <c r="MH127" s="177">
        <f t="shared" si="86"/>
        <v>420978.56843573216</v>
      </c>
      <c r="MI127" s="148"/>
      <c r="MJ127" s="18">
        <v>337378</v>
      </c>
      <c r="MK127" s="18">
        <v>347499.34</v>
      </c>
      <c r="ML127" s="18">
        <v>354246.9</v>
      </c>
      <c r="MM127" s="18">
        <v>644790.03374292853</v>
      </c>
      <c r="MN127" s="177">
        <f t="shared" si="87"/>
        <v>420978.56843573216</v>
      </c>
      <c r="MO127" s="148"/>
      <c r="MP127" s="18">
        <v>337378</v>
      </c>
      <c r="MQ127" s="18">
        <v>347499.34</v>
      </c>
      <c r="MR127" s="18">
        <v>354246.9</v>
      </c>
      <c r="MS127" s="18">
        <v>644790.03374292853</v>
      </c>
      <c r="MT127" s="177">
        <f t="shared" si="88"/>
        <v>420978.56843573216</v>
      </c>
      <c r="MU127" s="181">
        <v>23622597.435483541</v>
      </c>
    </row>
    <row r="128" spans="1:359" s="2" customFormat="1" ht="14" x14ac:dyDescent="0.35">
      <c r="A128" s="201">
        <v>120</v>
      </c>
      <c r="B128" s="16" t="s">
        <v>199</v>
      </c>
      <c r="C128" s="17">
        <v>1</v>
      </c>
      <c r="D128" s="202" t="s">
        <v>74</v>
      </c>
      <c r="E128" s="139"/>
      <c r="F128" s="18">
        <v>124038</v>
      </c>
      <c r="G128" s="18">
        <v>127759.14</v>
      </c>
      <c r="H128" s="18">
        <v>130239.9</v>
      </c>
      <c r="I128" s="18">
        <v>252670.43865845629</v>
      </c>
      <c r="J128" s="140">
        <f t="shared" si="89"/>
        <v>158676.86966461409</v>
      </c>
      <c r="K128" s="139"/>
      <c r="L128" s="18">
        <v>126048</v>
      </c>
      <c r="M128" s="18">
        <v>129829.44</v>
      </c>
      <c r="N128" s="18">
        <v>132350.39999999999</v>
      </c>
      <c r="O128" s="18">
        <v>256764.32255375746</v>
      </c>
      <c r="P128" s="140">
        <f t="shared" si="62"/>
        <v>161248.04063843936</v>
      </c>
      <c r="Q128" s="139"/>
      <c r="R128" s="18">
        <v>126048</v>
      </c>
      <c r="S128" s="18">
        <v>129829.44</v>
      </c>
      <c r="T128" s="18">
        <v>132350.39999999999</v>
      </c>
      <c r="U128" s="18">
        <v>256764.32255375746</v>
      </c>
      <c r="V128" s="140">
        <f t="shared" si="63"/>
        <v>161248.04063843936</v>
      </c>
      <c r="W128" s="139"/>
      <c r="X128" s="18">
        <v>126048</v>
      </c>
      <c r="Y128" s="18">
        <v>129829.44</v>
      </c>
      <c r="Z128" s="18">
        <v>132350.39999999999</v>
      </c>
      <c r="AA128" s="18">
        <v>256764.32255375746</v>
      </c>
      <c r="AB128" s="140">
        <f t="shared" si="64"/>
        <v>161248.04063843936</v>
      </c>
      <c r="AC128" s="139"/>
      <c r="AD128" s="18">
        <v>126048</v>
      </c>
      <c r="AE128" s="18">
        <v>129829.44</v>
      </c>
      <c r="AF128" s="18">
        <v>132350.39999999999</v>
      </c>
      <c r="AG128" s="18">
        <v>256764.32255375746</v>
      </c>
      <c r="AH128" s="140">
        <f t="shared" si="65"/>
        <v>161248.04063843936</v>
      </c>
      <c r="AI128" s="139"/>
      <c r="AJ128" s="18">
        <v>126048</v>
      </c>
      <c r="AK128" s="18">
        <v>129829.44</v>
      </c>
      <c r="AL128" s="18">
        <v>132350.39999999999</v>
      </c>
      <c r="AM128" s="18">
        <v>256764.32255375746</v>
      </c>
      <c r="AN128" s="140">
        <f t="shared" si="66"/>
        <v>161248.04063843936</v>
      </c>
      <c r="AO128" s="139"/>
      <c r="AP128" s="18">
        <v>126048</v>
      </c>
      <c r="AQ128" s="18">
        <v>129829.44</v>
      </c>
      <c r="AR128" s="18">
        <v>132350.39999999999</v>
      </c>
      <c r="AS128" s="18">
        <v>256764.32255375746</v>
      </c>
      <c r="AT128" s="140">
        <f t="shared" si="67"/>
        <v>161248.04063843936</v>
      </c>
      <c r="AU128" s="153"/>
      <c r="AV128" s="19">
        <v>134348</v>
      </c>
      <c r="AW128" s="18">
        <v>138378.44</v>
      </c>
      <c r="AX128" s="18">
        <v>141065.4</v>
      </c>
      <c r="AY128" s="18">
        <v>273672.80586824822</v>
      </c>
      <c r="AZ128" s="154">
        <f t="shared" si="120"/>
        <v>171866.16146706205</v>
      </c>
      <c r="BA128" s="139"/>
      <c r="BB128" s="18">
        <v>126048</v>
      </c>
      <c r="BC128" s="18">
        <v>129829.44</v>
      </c>
      <c r="BD128" s="18">
        <v>132350.39999999999</v>
      </c>
      <c r="BE128" s="18">
        <v>256764.32255375746</v>
      </c>
      <c r="BF128" s="140">
        <f t="shared" si="68"/>
        <v>161248.04063843936</v>
      </c>
      <c r="BG128" s="139"/>
      <c r="BH128" s="18">
        <v>126048</v>
      </c>
      <c r="BI128" s="18">
        <v>129829.44</v>
      </c>
      <c r="BJ128" s="18">
        <v>132350.39999999999</v>
      </c>
      <c r="BK128" s="18">
        <v>256764.32255375746</v>
      </c>
      <c r="BL128" s="140">
        <f t="shared" si="119"/>
        <v>161248.04063843936</v>
      </c>
      <c r="BM128" s="141" t="s">
        <v>75</v>
      </c>
      <c r="BN128" s="20" t="s">
        <v>75</v>
      </c>
      <c r="BO128" s="20" t="s">
        <v>75</v>
      </c>
      <c r="BP128" s="20" t="s">
        <v>75</v>
      </c>
      <c r="BQ128" s="20" t="s">
        <v>75</v>
      </c>
      <c r="BR128" s="157" t="s">
        <v>75</v>
      </c>
      <c r="BS128" s="139"/>
      <c r="BT128" s="18">
        <v>126048</v>
      </c>
      <c r="BU128" s="18">
        <v>129829.44</v>
      </c>
      <c r="BV128" s="18">
        <v>132350.39999999999</v>
      </c>
      <c r="BW128" s="18">
        <v>256764.32255375746</v>
      </c>
      <c r="BX128" s="140">
        <f t="shared" si="69"/>
        <v>161248.04063843936</v>
      </c>
      <c r="BY128" s="139"/>
      <c r="BZ128" s="18">
        <v>126048</v>
      </c>
      <c r="CA128" s="18">
        <v>129829.44</v>
      </c>
      <c r="CB128" s="18">
        <v>132350.39999999999</v>
      </c>
      <c r="CC128" s="18">
        <v>256764.32255375746</v>
      </c>
      <c r="CD128" s="140">
        <f t="shared" si="90"/>
        <v>161248.04063843936</v>
      </c>
      <c r="CE128" s="139"/>
      <c r="CF128" s="18">
        <v>126048</v>
      </c>
      <c r="CG128" s="18">
        <v>129829.44</v>
      </c>
      <c r="CH128" s="18">
        <v>132350.39999999999</v>
      </c>
      <c r="CI128" s="18">
        <v>256764.32255375746</v>
      </c>
      <c r="CJ128" s="140">
        <f t="shared" si="91"/>
        <v>161248.04063843936</v>
      </c>
      <c r="CK128" s="139"/>
      <c r="CL128" s="18">
        <v>126048</v>
      </c>
      <c r="CM128" s="18">
        <v>129829.44</v>
      </c>
      <c r="CN128" s="18">
        <v>132350.39999999999</v>
      </c>
      <c r="CO128" s="18">
        <v>256764.32255375746</v>
      </c>
      <c r="CP128" s="140">
        <f t="shared" si="92"/>
        <v>161248.04063843936</v>
      </c>
      <c r="CQ128" s="139"/>
      <c r="CR128" s="18">
        <v>126048</v>
      </c>
      <c r="CS128" s="18">
        <v>129829</v>
      </c>
      <c r="CT128" s="18">
        <v>132350</v>
      </c>
      <c r="CU128" s="18">
        <v>256764.32255375746</v>
      </c>
      <c r="CV128" s="140">
        <f t="shared" si="93"/>
        <v>161247.83063843937</v>
      </c>
      <c r="CW128" s="139"/>
      <c r="CX128" s="18">
        <v>126048</v>
      </c>
      <c r="CY128" s="18">
        <v>129829.44</v>
      </c>
      <c r="CZ128" s="18">
        <v>132350.39999999999</v>
      </c>
      <c r="DA128" s="18">
        <v>256764.32255375746</v>
      </c>
      <c r="DB128" s="140">
        <f t="shared" si="116"/>
        <v>161248.04063843936</v>
      </c>
      <c r="DC128" s="139"/>
      <c r="DD128" s="18">
        <v>126048</v>
      </c>
      <c r="DE128" s="18">
        <v>129829.44</v>
      </c>
      <c r="DF128" s="18">
        <v>132350.39999999999</v>
      </c>
      <c r="DG128" s="18">
        <v>256764.32255375746</v>
      </c>
      <c r="DH128" s="140">
        <f t="shared" si="70"/>
        <v>161248.04063843936</v>
      </c>
      <c r="DI128" s="139"/>
      <c r="DJ128" s="18">
        <v>126048</v>
      </c>
      <c r="DK128" s="18">
        <v>129829.44</v>
      </c>
      <c r="DL128" s="18">
        <v>132350.39999999999</v>
      </c>
      <c r="DM128" s="18">
        <v>256764.32255375746</v>
      </c>
      <c r="DN128" s="140">
        <f t="shared" si="71"/>
        <v>161248.04063843936</v>
      </c>
      <c r="DO128" s="139"/>
      <c r="DP128" s="18">
        <v>126048</v>
      </c>
      <c r="DQ128" s="18">
        <v>129829.44</v>
      </c>
      <c r="DR128" s="18">
        <v>132350.39999999999</v>
      </c>
      <c r="DS128" s="18">
        <v>256764.32255375746</v>
      </c>
      <c r="DT128" s="140">
        <f t="shared" si="117"/>
        <v>161248.04063843936</v>
      </c>
      <c r="DU128" s="139"/>
      <c r="DV128" s="18">
        <v>126048</v>
      </c>
      <c r="DW128" s="18">
        <v>129829.44</v>
      </c>
      <c r="DX128" s="18">
        <v>132350.39999999999</v>
      </c>
      <c r="DY128" s="18">
        <v>256764.32255375746</v>
      </c>
      <c r="DZ128" s="140">
        <f t="shared" si="94"/>
        <v>161248.04063843936</v>
      </c>
      <c r="EA128" s="139"/>
      <c r="EB128" s="18">
        <v>126048</v>
      </c>
      <c r="EC128" s="18">
        <v>129829.44</v>
      </c>
      <c r="ED128" s="18">
        <v>132350.39999999999</v>
      </c>
      <c r="EE128" s="18">
        <v>256764.32255375746</v>
      </c>
      <c r="EF128" s="140">
        <f t="shared" si="72"/>
        <v>161248.04063843936</v>
      </c>
      <c r="EG128" s="139"/>
      <c r="EH128" s="18">
        <v>126048</v>
      </c>
      <c r="EI128" s="18">
        <v>129829.44</v>
      </c>
      <c r="EJ128" s="18">
        <v>132350.39999999999</v>
      </c>
      <c r="EK128" s="18">
        <v>256764.32255375746</v>
      </c>
      <c r="EL128" s="140">
        <f t="shared" si="73"/>
        <v>161248.04063843936</v>
      </c>
      <c r="EM128" s="139"/>
      <c r="EN128" s="18">
        <v>126048</v>
      </c>
      <c r="EO128" s="18">
        <v>129829.44</v>
      </c>
      <c r="EP128" s="18">
        <v>132350.39999999999</v>
      </c>
      <c r="EQ128" s="18">
        <v>256764.32255375746</v>
      </c>
      <c r="ER128" s="140">
        <f t="shared" si="74"/>
        <v>161248.04063843936</v>
      </c>
      <c r="ES128" s="139"/>
      <c r="ET128" s="18">
        <v>126048</v>
      </c>
      <c r="EU128" s="18">
        <v>129829.44</v>
      </c>
      <c r="EV128" s="18">
        <v>132350.39999999999</v>
      </c>
      <c r="EW128" s="18">
        <v>256764.32255375746</v>
      </c>
      <c r="EX128" s="140">
        <f t="shared" si="95"/>
        <v>161248.04063843936</v>
      </c>
      <c r="EY128" s="139"/>
      <c r="EZ128" s="18">
        <v>126048</v>
      </c>
      <c r="FA128" s="18">
        <v>129829.44</v>
      </c>
      <c r="FB128" s="18">
        <v>132350.39999999999</v>
      </c>
      <c r="FC128" s="18">
        <v>256764.32255375746</v>
      </c>
      <c r="FD128" s="140">
        <f t="shared" si="75"/>
        <v>161248.04063843936</v>
      </c>
      <c r="FE128" s="139"/>
      <c r="FF128" s="18">
        <v>126048</v>
      </c>
      <c r="FG128" s="18">
        <v>129829.44</v>
      </c>
      <c r="FH128" s="18">
        <v>132350.39999999999</v>
      </c>
      <c r="FI128" s="18">
        <v>256764.32255375746</v>
      </c>
      <c r="FJ128" s="140">
        <f t="shared" si="76"/>
        <v>161248.04063843936</v>
      </c>
      <c r="FK128" s="139"/>
      <c r="FL128" s="18">
        <v>126048</v>
      </c>
      <c r="FM128" s="18">
        <v>129829.44</v>
      </c>
      <c r="FN128" s="18">
        <v>132350.39999999999</v>
      </c>
      <c r="FO128" s="18">
        <v>256764.32255375746</v>
      </c>
      <c r="FP128" s="140">
        <f t="shared" si="77"/>
        <v>161248.04063843936</v>
      </c>
      <c r="FQ128" s="139"/>
      <c r="FR128" s="18">
        <v>126048</v>
      </c>
      <c r="FS128" s="18">
        <v>129829.44</v>
      </c>
      <c r="FT128" s="18">
        <v>132350.39999999999</v>
      </c>
      <c r="FU128" s="18">
        <v>256764.32255375746</v>
      </c>
      <c r="FV128" s="140">
        <f t="shared" si="78"/>
        <v>161248.04063843936</v>
      </c>
      <c r="FW128" s="139"/>
      <c r="FX128" s="18">
        <v>126048</v>
      </c>
      <c r="FY128" s="18">
        <v>129829.44</v>
      </c>
      <c r="FZ128" s="18">
        <v>132350.39999999999</v>
      </c>
      <c r="GA128" s="18">
        <v>256764.32255375746</v>
      </c>
      <c r="GB128" s="140">
        <f t="shared" si="79"/>
        <v>161248.04063843936</v>
      </c>
      <c r="GC128" s="139"/>
      <c r="GD128" s="18">
        <v>126048</v>
      </c>
      <c r="GE128" s="18">
        <v>129829.44</v>
      </c>
      <c r="GF128" s="18">
        <v>132350.39999999999</v>
      </c>
      <c r="GG128" s="18">
        <v>256764.32255375746</v>
      </c>
      <c r="GH128" s="140">
        <f t="shared" si="80"/>
        <v>161248.04063843936</v>
      </c>
      <c r="GI128" s="139"/>
      <c r="GJ128" s="18">
        <v>126048</v>
      </c>
      <c r="GK128" s="18">
        <v>129829.44</v>
      </c>
      <c r="GL128" s="18">
        <v>132350.39999999999</v>
      </c>
      <c r="GM128" s="18">
        <v>256764.32255375746</v>
      </c>
      <c r="GN128" s="140">
        <f t="shared" si="96"/>
        <v>161248.04063843936</v>
      </c>
      <c r="GO128" s="139"/>
      <c r="GP128" s="18">
        <v>126048</v>
      </c>
      <c r="GQ128" s="18">
        <v>129829.44</v>
      </c>
      <c r="GR128" s="18">
        <v>132350.39999999999</v>
      </c>
      <c r="GS128" s="18">
        <v>256764.32255375746</v>
      </c>
      <c r="GT128" s="140">
        <f t="shared" si="97"/>
        <v>161248.04063843936</v>
      </c>
      <c r="GU128" s="139"/>
      <c r="GV128" s="18">
        <v>126048</v>
      </c>
      <c r="GW128" s="18">
        <v>129829.44</v>
      </c>
      <c r="GX128" s="18">
        <v>132350.39999999999</v>
      </c>
      <c r="GY128" s="18">
        <v>256764.32255375746</v>
      </c>
      <c r="GZ128" s="140">
        <f t="shared" si="98"/>
        <v>161248.04063843936</v>
      </c>
      <c r="HA128" s="139"/>
      <c r="HB128" s="18">
        <v>126048</v>
      </c>
      <c r="HC128" s="18">
        <v>129829.44</v>
      </c>
      <c r="HD128" s="18">
        <v>132350.39999999999</v>
      </c>
      <c r="HE128" s="18">
        <v>256764.32255375746</v>
      </c>
      <c r="HF128" s="140">
        <f t="shared" si="99"/>
        <v>161248.04063843936</v>
      </c>
      <c r="HG128" s="139"/>
      <c r="HH128" s="18">
        <v>126048</v>
      </c>
      <c r="HI128" s="18">
        <v>129829.44</v>
      </c>
      <c r="HJ128" s="18">
        <v>132350.39999999999</v>
      </c>
      <c r="HK128" s="18">
        <v>256764.32255375746</v>
      </c>
      <c r="HL128" s="140">
        <f t="shared" si="100"/>
        <v>161248.04063843936</v>
      </c>
      <c r="HM128" s="139"/>
      <c r="HN128" s="18">
        <v>126048</v>
      </c>
      <c r="HO128" s="18">
        <v>129829.44</v>
      </c>
      <c r="HP128" s="18">
        <v>132350.39999999999</v>
      </c>
      <c r="HQ128" s="18">
        <v>256764.32255375746</v>
      </c>
      <c r="HR128" s="140">
        <f t="shared" si="101"/>
        <v>161248.04063843936</v>
      </c>
      <c r="HS128" s="139"/>
      <c r="HT128" s="18">
        <v>126048</v>
      </c>
      <c r="HU128" s="18">
        <v>129829.44</v>
      </c>
      <c r="HV128" s="18">
        <v>132350.39999999999</v>
      </c>
      <c r="HW128" s="18">
        <v>256764.32255375746</v>
      </c>
      <c r="HX128" s="140">
        <f t="shared" si="102"/>
        <v>161248.04063843936</v>
      </c>
      <c r="HY128" s="139"/>
      <c r="HZ128" s="18">
        <v>126048</v>
      </c>
      <c r="IA128" s="18">
        <v>129829.44</v>
      </c>
      <c r="IB128" s="18">
        <v>132350.39999999999</v>
      </c>
      <c r="IC128" s="18">
        <v>256764.32255375746</v>
      </c>
      <c r="ID128" s="140">
        <f t="shared" si="103"/>
        <v>161248.04063843936</v>
      </c>
      <c r="IE128" s="139"/>
      <c r="IF128" s="18">
        <v>126048</v>
      </c>
      <c r="IG128" s="18">
        <v>129829.44</v>
      </c>
      <c r="IH128" s="18">
        <v>132350.39999999999</v>
      </c>
      <c r="II128" s="18">
        <v>256764.32255375746</v>
      </c>
      <c r="IJ128" s="140">
        <f t="shared" si="104"/>
        <v>161248.04063843936</v>
      </c>
      <c r="IK128" s="139"/>
      <c r="IL128" s="18">
        <v>126048</v>
      </c>
      <c r="IM128" s="18">
        <v>129829.44</v>
      </c>
      <c r="IN128" s="18">
        <v>132350.39999999999</v>
      </c>
      <c r="IO128" s="18">
        <v>256764.32255375746</v>
      </c>
      <c r="IP128" s="140">
        <f t="shared" si="105"/>
        <v>161248.04063843936</v>
      </c>
      <c r="IQ128" s="139"/>
      <c r="IR128" s="18">
        <v>126048</v>
      </c>
      <c r="IS128" s="18">
        <v>129829.44</v>
      </c>
      <c r="IT128" s="18">
        <v>132350.39999999999</v>
      </c>
      <c r="IU128" s="18">
        <v>256764.32255375746</v>
      </c>
      <c r="IV128" s="140">
        <f t="shared" si="106"/>
        <v>161248.04063843936</v>
      </c>
      <c r="IW128" s="139"/>
      <c r="IX128" s="18">
        <v>126048</v>
      </c>
      <c r="IY128" s="18">
        <v>129829.44</v>
      </c>
      <c r="IZ128" s="18">
        <v>132350.39999999999</v>
      </c>
      <c r="JA128" s="18">
        <v>256764.32255375746</v>
      </c>
      <c r="JB128" s="140">
        <f t="shared" si="107"/>
        <v>161248.04063843936</v>
      </c>
      <c r="JC128" s="139"/>
      <c r="JD128" s="18">
        <v>126048</v>
      </c>
      <c r="JE128" s="18">
        <v>129829.44</v>
      </c>
      <c r="JF128" s="18">
        <v>132350.39999999999</v>
      </c>
      <c r="JG128" s="18">
        <v>256764.32255375746</v>
      </c>
      <c r="JH128" s="140">
        <f t="shared" si="108"/>
        <v>161248.04063843936</v>
      </c>
      <c r="JI128" s="139"/>
      <c r="JJ128" s="18">
        <v>126048</v>
      </c>
      <c r="JK128" s="18">
        <v>129829.44</v>
      </c>
      <c r="JL128" s="18">
        <v>132350.39999999999</v>
      </c>
      <c r="JM128" s="18">
        <v>256764.32255375746</v>
      </c>
      <c r="JN128" s="140">
        <f t="shared" si="109"/>
        <v>161248.04063843936</v>
      </c>
      <c r="JO128" s="167"/>
      <c r="JP128" s="18">
        <v>132356</v>
      </c>
      <c r="JQ128" s="18">
        <v>136326.68</v>
      </c>
      <c r="JR128" s="18">
        <v>138973.79999999999</v>
      </c>
      <c r="JS128" s="18">
        <v>269614.04230994754</v>
      </c>
      <c r="JT128" s="168">
        <f t="shared" si="110"/>
        <v>169317.63057748688</v>
      </c>
      <c r="JU128" s="139"/>
      <c r="JV128" s="18">
        <v>126048</v>
      </c>
      <c r="JW128" s="18">
        <v>129829.44</v>
      </c>
      <c r="JX128" s="18">
        <v>132350.39999999999</v>
      </c>
      <c r="JY128" s="18">
        <v>256764.32255375746</v>
      </c>
      <c r="JZ128" s="140">
        <f t="shared" si="111"/>
        <v>161248.04063843936</v>
      </c>
      <c r="KA128" s="139"/>
      <c r="KB128" s="18">
        <v>126048</v>
      </c>
      <c r="KC128" s="18">
        <v>129829.44</v>
      </c>
      <c r="KD128" s="18">
        <v>132350.39999999999</v>
      </c>
      <c r="KE128" s="18">
        <v>256764.32255375746</v>
      </c>
      <c r="KF128" s="140">
        <f t="shared" si="112"/>
        <v>161248.04063843936</v>
      </c>
      <c r="KG128" s="139"/>
      <c r="KH128" s="18">
        <v>126048</v>
      </c>
      <c r="KI128" s="18">
        <v>129829.44</v>
      </c>
      <c r="KJ128" s="18">
        <v>132350.39999999999</v>
      </c>
      <c r="KK128" s="18">
        <v>256764.32255375746</v>
      </c>
      <c r="KL128" s="140">
        <f t="shared" si="81"/>
        <v>161248.04063843936</v>
      </c>
      <c r="KM128" s="139"/>
      <c r="KN128" s="18">
        <v>126048</v>
      </c>
      <c r="KO128" s="18">
        <v>129829.44</v>
      </c>
      <c r="KP128" s="18">
        <v>132350.39999999999</v>
      </c>
      <c r="KQ128" s="18">
        <v>256764.32255375746</v>
      </c>
      <c r="KR128" s="140">
        <f t="shared" si="113"/>
        <v>161248.04063843936</v>
      </c>
      <c r="KS128" s="173"/>
      <c r="KT128" s="18">
        <v>126048</v>
      </c>
      <c r="KU128" s="18">
        <v>129829.44</v>
      </c>
      <c r="KV128" s="18">
        <v>132350.39999999999</v>
      </c>
      <c r="KW128" s="18">
        <v>256764.32255375746</v>
      </c>
      <c r="KX128" s="140">
        <f t="shared" si="114"/>
        <v>161248.04063843936</v>
      </c>
      <c r="KY128" s="148"/>
      <c r="KZ128" s="18">
        <v>126048</v>
      </c>
      <c r="LA128" s="18">
        <v>129829.44</v>
      </c>
      <c r="LB128" s="18">
        <v>132350.39999999999</v>
      </c>
      <c r="LC128" s="18">
        <v>256764.32255375746</v>
      </c>
      <c r="LD128" s="177">
        <f t="shared" si="115"/>
        <v>161248.04063843936</v>
      </c>
      <c r="LE128" s="148"/>
      <c r="LF128" s="18">
        <v>126048</v>
      </c>
      <c r="LG128" s="18">
        <v>129829.44</v>
      </c>
      <c r="LH128" s="18">
        <v>132350.39999999999</v>
      </c>
      <c r="LI128" s="18">
        <v>256764.32255375746</v>
      </c>
      <c r="LJ128" s="177">
        <f t="shared" si="82"/>
        <v>161248.04063843936</v>
      </c>
      <c r="LK128" s="148"/>
      <c r="LL128" s="18">
        <v>134348</v>
      </c>
      <c r="LM128" s="18">
        <v>138378.44</v>
      </c>
      <c r="LN128" s="18">
        <v>141065.4</v>
      </c>
      <c r="LO128" s="18">
        <v>256764.32255375746</v>
      </c>
      <c r="LP128" s="177">
        <f t="shared" si="83"/>
        <v>167639.04063843936</v>
      </c>
      <c r="LQ128" s="148"/>
      <c r="LR128" s="18">
        <v>134348</v>
      </c>
      <c r="LS128" s="18">
        <v>138378.44</v>
      </c>
      <c r="LT128" s="18">
        <v>141065.4</v>
      </c>
      <c r="LU128" s="18">
        <v>256764.32255375746</v>
      </c>
      <c r="LV128" s="177">
        <f t="shared" si="84"/>
        <v>167639.04063843936</v>
      </c>
      <c r="LW128" s="148"/>
      <c r="LX128" s="18">
        <v>134348</v>
      </c>
      <c r="LY128" s="18">
        <v>138378.44</v>
      </c>
      <c r="LZ128" s="18">
        <v>141065.4</v>
      </c>
      <c r="MA128" s="18">
        <v>256764.32255375746</v>
      </c>
      <c r="MB128" s="177">
        <f t="shared" si="85"/>
        <v>167639.04063843936</v>
      </c>
      <c r="MC128" s="148"/>
      <c r="MD128" s="18">
        <v>134348</v>
      </c>
      <c r="ME128" s="18">
        <v>138378.44</v>
      </c>
      <c r="MF128" s="18">
        <v>141065.4</v>
      </c>
      <c r="MG128" s="18">
        <v>256764.32255375746</v>
      </c>
      <c r="MH128" s="177">
        <f t="shared" si="86"/>
        <v>167639.04063843936</v>
      </c>
      <c r="MI128" s="148"/>
      <c r="MJ128" s="18">
        <v>134348</v>
      </c>
      <c r="MK128" s="18">
        <v>138378.44</v>
      </c>
      <c r="ML128" s="18">
        <v>141065.4</v>
      </c>
      <c r="MM128" s="18">
        <v>256764.32255375746</v>
      </c>
      <c r="MN128" s="177">
        <f t="shared" si="87"/>
        <v>167639.04063843936</v>
      </c>
      <c r="MO128" s="148"/>
      <c r="MP128" s="18">
        <v>134348</v>
      </c>
      <c r="MQ128" s="18">
        <v>138378.44</v>
      </c>
      <c r="MR128" s="18">
        <v>141065.4</v>
      </c>
      <c r="MS128" s="18">
        <v>256764.32255375746</v>
      </c>
      <c r="MT128" s="177">
        <f t="shared" si="88"/>
        <v>167639.04063843936</v>
      </c>
      <c r="MU128" s="181">
        <v>9406848.6868233271</v>
      </c>
    </row>
    <row r="129" spans="1:413" s="2" customFormat="1" ht="14" x14ac:dyDescent="0.35">
      <c r="A129" s="201">
        <v>121</v>
      </c>
      <c r="B129" s="16" t="s">
        <v>200</v>
      </c>
      <c r="C129" s="17">
        <v>1</v>
      </c>
      <c r="D129" s="202" t="s">
        <v>74</v>
      </c>
      <c r="E129" s="139"/>
      <c r="F129" s="18">
        <v>485278</v>
      </c>
      <c r="G129" s="18">
        <v>499836.34</v>
      </c>
      <c r="H129" s="18">
        <v>509541.9</v>
      </c>
      <c r="I129" s="18">
        <v>988528.44245854195</v>
      </c>
      <c r="J129" s="140">
        <f t="shared" si="89"/>
        <v>620796.17061463557</v>
      </c>
      <c r="K129" s="139"/>
      <c r="L129" s="18">
        <v>493140</v>
      </c>
      <c r="M129" s="18">
        <v>507934.2</v>
      </c>
      <c r="N129" s="18">
        <v>517797</v>
      </c>
      <c r="O129" s="18">
        <v>1004545.0397784149</v>
      </c>
      <c r="P129" s="140">
        <f t="shared" si="62"/>
        <v>630854.05994460371</v>
      </c>
      <c r="Q129" s="139"/>
      <c r="R129" s="18">
        <v>493140</v>
      </c>
      <c r="S129" s="18">
        <v>507934.2</v>
      </c>
      <c r="T129" s="18">
        <v>517797</v>
      </c>
      <c r="U129" s="18">
        <v>1004545.0397784149</v>
      </c>
      <c r="V129" s="140">
        <f t="shared" si="63"/>
        <v>630854.05994460371</v>
      </c>
      <c r="W129" s="139"/>
      <c r="X129" s="18">
        <v>493140</v>
      </c>
      <c r="Y129" s="18">
        <v>507934.2</v>
      </c>
      <c r="Z129" s="18">
        <v>517797</v>
      </c>
      <c r="AA129" s="18">
        <v>1004545.0397784149</v>
      </c>
      <c r="AB129" s="140">
        <f t="shared" si="64"/>
        <v>630854.05994460371</v>
      </c>
      <c r="AC129" s="139"/>
      <c r="AD129" s="18">
        <v>493140</v>
      </c>
      <c r="AE129" s="18">
        <v>507934.2</v>
      </c>
      <c r="AF129" s="18">
        <v>517797</v>
      </c>
      <c r="AG129" s="18">
        <v>1004545.0397784149</v>
      </c>
      <c r="AH129" s="140">
        <f t="shared" si="65"/>
        <v>630854.05994460371</v>
      </c>
      <c r="AI129" s="139"/>
      <c r="AJ129" s="18">
        <v>493140</v>
      </c>
      <c r="AK129" s="18">
        <v>507934.2</v>
      </c>
      <c r="AL129" s="18">
        <v>517797</v>
      </c>
      <c r="AM129" s="18">
        <v>1004545.0397784149</v>
      </c>
      <c r="AN129" s="140">
        <f t="shared" si="66"/>
        <v>630854.05994460371</v>
      </c>
      <c r="AO129" s="139"/>
      <c r="AP129" s="18">
        <v>493140</v>
      </c>
      <c r="AQ129" s="18">
        <v>507934.2</v>
      </c>
      <c r="AR129" s="18">
        <v>517797</v>
      </c>
      <c r="AS129" s="18">
        <v>1004545.0397784149</v>
      </c>
      <c r="AT129" s="140">
        <f t="shared" si="67"/>
        <v>630854.05994460371</v>
      </c>
      <c r="AU129" s="153"/>
      <c r="AV129" s="19">
        <v>525615</v>
      </c>
      <c r="AW129" s="18">
        <v>541383.44999999995</v>
      </c>
      <c r="AX129" s="18">
        <v>551895.75</v>
      </c>
      <c r="AY129" s="18">
        <v>1070696.4928884618</v>
      </c>
      <c r="AZ129" s="154">
        <f t="shared" si="120"/>
        <v>672397.6732221155</v>
      </c>
      <c r="BA129" s="139"/>
      <c r="BB129" s="18">
        <v>493140</v>
      </c>
      <c r="BC129" s="18">
        <v>507934.2</v>
      </c>
      <c r="BD129" s="18">
        <v>517797</v>
      </c>
      <c r="BE129" s="18">
        <v>1004545.0397784149</v>
      </c>
      <c r="BF129" s="140">
        <f t="shared" si="68"/>
        <v>630854.05994460371</v>
      </c>
      <c r="BG129" s="139"/>
      <c r="BH129" s="18">
        <v>493140</v>
      </c>
      <c r="BI129" s="18">
        <v>507934.2</v>
      </c>
      <c r="BJ129" s="18">
        <v>517797</v>
      </c>
      <c r="BK129" s="18">
        <v>1004545.0397784149</v>
      </c>
      <c r="BL129" s="140">
        <f t="shared" si="119"/>
        <v>630854.05994460371</v>
      </c>
      <c r="BM129" s="141" t="s">
        <v>75</v>
      </c>
      <c r="BN129" s="20" t="s">
        <v>75</v>
      </c>
      <c r="BO129" s="20" t="s">
        <v>75</v>
      </c>
      <c r="BP129" s="20" t="s">
        <v>75</v>
      </c>
      <c r="BQ129" s="20" t="s">
        <v>75</v>
      </c>
      <c r="BR129" s="157" t="s">
        <v>75</v>
      </c>
      <c r="BS129" s="139"/>
      <c r="BT129" s="18">
        <v>493140</v>
      </c>
      <c r="BU129" s="18">
        <v>507934.2</v>
      </c>
      <c r="BV129" s="18">
        <v>517797</v>
      </c>
      <c r="BW129" s="18">
        <v>1004545.0397784149</v>
      </c>
      <c r="BX129" s="140">
        <f t="shared" si="69"/>
        <v>630854.05994460371</v>
      </c>
      <c r="BY129" s="139"/>
      <c r="BZ129" s="18">
        <v>493140</v>
      </c>
      <c r="CA129" s="18">
        <v>507934.2</v>
      </c>
      <c r="CB129" s="18">
        <v>517797</v>
      </c>
      <c r="CC129" s="18">
        <v>1004545.0397784149</v>
      </c>
      <c r="CD129" s="140">
        <f t="shared" si="90"/>
        <v>630854.05994460371</v>
      </c>
      <c r="CE129" s="139"/>
      <c r="CF129" s="18">
        <v>493140</v>
      </c>
      <c r="CG129" s="18">
        <v>507934.2</v>
      </c>
      <c r="CH129" s="18">
        <v>517797</v>
      </c>
      <c r="CI129" s="18">
        <v>1004545.0397784149</v>
      </c>
      <c r="CJ129" s="140">
        <f t="shared" si="91"/>
        <v>630854.05994460371</v>
      </c>
      <c r="CK129" s="139"/>
      <c r="CL129" s="18">
        <v>493140</v>
      </c>
      <c r="CM129" s="18">
        <v>507934.2</v>
      </c>
      <c r="CN129" s="18">
        <v>517797</v>
      </c>
      <c r="CO129" s="18">
        <v>1004545.0397784149</v>
      </c>
      <c r="CP129" s="140">
        <f t="shared" si="92"/>
        <v>630854.05994460371</v>
      </c>
      <c r="CQ129" s="139"/>
      <c r="CR129" s="18">
        <v>493140</v>
      </c>
      <c r="CS129" s="18">
        <v>507934</v>
      </c>
      <c r="CT129" s="18">
        <v>517797</v>
      </c>
      <c r="CU129" s="18">
        <v>1004545.0397784149</v>
      </c>
      <c r="CV129" s="140">
        <f t="shared" si="93"/>
        <v>630854.00994460378</v>
      </c>
      <c r="CW129" s="139"/>
      <c r="CX129" s="18">
        <v>493140</v>
      </c>
      <c r="CY129" s="18">
        <v>507934.2</v>
      </c>
      <c r="CZ129" s="18">
        <v>517797</v>
      </c>
      <c r="DA129" s="18">
        <v>1004545.0397784149</v>
      </c>
      <c r="DB129" s="140">
        <f t="shared" si="116"/>
        <v>630854.05994460371</v>
      </c>
      <c r="DC129" s="139"/>
      <c r="DD129" s="18">
        <v>493140</v>
      </c>
      <c r="DE129" s="18">
        <v>507934.2</v>
      </c>
      <c r="DF129" s="18">
        <v>517797</v>
      </c>
      <c r="DG129" s="18">
        <v>1004545.0397784149</v>
      </c>
      <c r="DH129" s="140">
        <f t="shared" si="70"/>
        <v>630854.05994460371</v>
      </c>
      <c r="DI129" s="139"/>
      <c r="DJ129" s="18">
        <v>493140</v>
      </c>
      <c r="DK129" s="18">
        <v>507934.2</v>
      </c>
      <c r="DL129" s="18">
        <v>517797</v>
      </c>
      <c r="DM129" s="18">
        <v>1004545.0397784149</v>
      </c>
      <c r="DN129" s="140">
        <f t="shared" si="71"/>
        <v>630854.05994460371</v>
      </c>
      <c r="DO129" s="139"/>
      <c r="DP129" s="18">
        <v>493140</v>
      </c>
      <c r="DQ129" s="18">
        <v>507934.2</v>
      </c>
      <c r="DR129" s="18">
        <v>517797</v>
      </c>
      <c r="DS129" s="18">
        <v>1004545.0397784149</v>
      </c>
      <c r="DT129" s="140">
        <f t="shared" si="117"/>
        <v>630854.05994460371</v>
      </c>
      <c r="DU129" s="139"/>
      <c r="DV129" s="18">
        <v>493140</v>
      </c>
      <c r="DW129" s="18">
        <v>507934.2</v>
      </c>
      <c r="DX129" s="18">
        <v>517797</v>
      </c>
      <c r="DY129" s="18">
        <v>1004545.0397784149</v>
      </c>
      <c r="DZ129" s="140">
        <f t="shared" si="94"/>
        <v>630854.05994460371</v>
      </c>
      <c r="EA129" s="139"/>
      <c r="EB129" s="18">
        <v>493140</v>
      </c>
      <c r="EC129" s="18">
        <v>507934.2</v>
      </c>
      <c r="ED129" s="18">
        <v>517797</v>
      </c>
      <c r="EE129" s="18">
        <v>1004545.0397784149</v>
      </c>
      <c r="EF129" s="140">
        <f t="shared" si="72"/>
        <v>630854.05994460371</v>
      </c>
      <c r="EG129" s="139"/>
      <c r="EH129" s="18">
        <v>493140</v>
      </c>
      <c r="EI129" s="18">
        <v>507934.2</v>
      </c>
      <c r="EJ129" s="18">
        <v>517797</v>
      </c>
      <c r="EK129" s="18">
        <v>1004545.0397784149</v>
      </c>
      <c r="EL129" s="140">
        <f t="shared" si="73"/>
        <v>630854.05994460371</v>
      </c>
      <c r="EM129" s="139"/>
      <c r="EN129" s="18">
        <v>493140</v>
      </c>
      <c r="EO129" s="18">
        <v>507934.2</v>
      </c>
      <c r="EP129" s="18">
        <v>517797</v>
      </c>
      <c r="EQ129" s="18">
        <v>1004545.0397784149</v>
      </c>
      <c r="ER129" s="140">
        <f t="shared" si="74"/>
        <v>630854.05994460371</v>
      </c>
      <c r="ES129" s="139"/>
      <c r="ET129" s="18">
        <v>493140</v>
      </c>
      <c r="EU129" s="18">
        <v>507934.2</v>
      </c>
      <c r="EV129" s="18">
        <v>517797</v>
      </c>
      <c r="EW129" s="18">
        <v>1004545.0397784149</v>
      </c>
      <c r="EX129" s="140">
        <f t="shared" si="95"/>
        <v>630854.05994460371</v>
      </c>
      <c r="EY129" s="139"/>
      <c r="EZ129" s="18">
        <v>493140</v>
      </c>
      <c r="FA129" s="18">
        <v>507934.2</v>
      </c>
      <c r="FB129" s="18">
        <v>517797</v>
      </c>
      <c r="FC129" s="18">
        <v>1004545.0397784149</v>
      </c>
      <c r="FD129" s="140">
        <f t="shared" si="75"/>
        <v>630854.05994460371</v>
      </c>
      <c r="FE129" s="139"/>
      <c r="FF129" s="18">
        <v>493140</v>
      </c>
      <c r="FG129" s="18">
        <v>507934.2</v>
      </c>
      <c r="FH129" s="18">
        <v>517797</v>
      </c>
      <c r="FI129" s="18">
        <v>1004545.0397784149</v>
      </c>
      <c r="FJ129" s="140">
        <f t="shared" si="76"/>
        <v>630854.05994460371</v>
      </c>
      <c r="FK129" s="139"/>
      <c r="FL129" s="18">
        <v>493140</v>
      </c>
      <c r="FM129" s="18">
        <v>507934.2</v>
      </c>
      <c r="FN129" s="18">
        <v>517797</v>
      </c>
      <c r="FO129" s="18">
        <v>1004545.0397784149</v>
      </c>
      <c r="FP129" s="140">
        <f t="shared" si="77"/>
        <v>630854.05994460371</v>
      </c>
      <c r="FQ129" s="139"/>
      <c r="FR129" s="18">
        <v>493140</v>
      </c>
      <c r="FS129" s="18">
        <v>507934.2</v>
      </c>
      <c r="FT129" s="18">
        <v>517797</v>
      </c>
      <c r="FU129" s="18">
        <v>1004545.0397784149</v>
      </c>
      <c r="FV129" s="140">
        <f t="shared" si="78"/>
        <v>630854.05994460371</v>
      </c>
      <c r="FW129" s="139"/>
      <c r="FX129" s="18">
        <v>493140</v>
      </c>
      <c r="FY129" s="18">
        <v>507934.2</v>
      </c>
      <c r="FZ129" s="18">
        <v>517797</v>
      </c>
      <c r="GA129" s="18">
        <v>1004545.0397784149</v>
      </c>
      <c r="GB129" s="140">
        <f t="shared" si="79"/>
        <v>630854.05994460371</v>
      </c>
      <c r="GC129" s="139"/>
      <c r="GD129" s="18">
        <v>493140</v>
      </c>
      <c r="GE129" s="18">
        <v>507934.2</v>
      </c>
      <c r="GF129" s="18">
        <v>517797</v>
      </c>
      <c r="GG129" s="18">
        <v>1004545.0397784149</v>
      </c>
      <c r="GH129" s="140">
        <f t="shared" si="80"/>
        <v>630854.05994460371</v>
      </c>
      <c r="GI129" s="139"/>
      <c r="GJ129" s="18">
        <v>493140</v>
      </c>
      <c r="GK129" s="18">
        <v>507934.2</v>
      </c>
      <c r="GL129" s="18">
        <v>517797</v>
      </c>
      <c r="GM129" s="18">
        <v>1004545.0397784149</v>
      </c>
      <c r="GN129" s="140">
        <f t="shared" si="96"/>
        <v>630854.05994460371</v>
      </c>
      <c r="GO129" s="139"/>
      <c r="GP129" s="18">
        <v>493140</v>
      </c>
      <c r="GQ129" s="18">
        <v>507934.2</v>
      </c>
      <c r="GR129" s="18">
        <v>517797</v>
      </c>
      <c r="GS129" s="18">
        <v>1004545.0397784149</v>
      </c>
      <c r="GT129" s="140">
        <f t="shared" si="97"/>
        <v>630854.05994460371</v>
      </c>
      <c r="GU129" s="139"/>
      <c r="GV129" s="18">
        <v>493140</v>
      </c>
      <c r="GW129" s="18">
        <v>507934.2</v>
      </c>
      <c r="GX129" s="18">
        <v>517797</v>
      </c>
      <c r="GY129" s="18">
        <v>1004545.0397784149</v>
      </c>
      <c r="GZ129" s="140">
        <f t="shared" si="98"/>
        <v>630854.05994460371</v>
      </c>
      <c r="HA129" s="139"/>
      <c r="HB129" s="18">
        <v>493140</v>
      </c>
      <c r="HC129" s="18">
        <v>507934.2</v>
      </c>
      <c r="HD129" s="18">
        <v>517797</v>
      </c>
      <c r="HE129" s="18">
        <v>1004545.0397784149</v>
      </c>
      <c r="HF129" s="140">
        <f t="shared" si="99"/>
        <v>630854.05994460371</v>
      </c>
      <c r="HG129" s="139"/>
      <c r="HH129" s="18">
        <v>493140</v>
      </c>
      <c r="HI129" s="18">
        <v>507934.2</v>
      </c>
      <c r="HJ129" s="18">
        <v>517797</v>
      </c>
      <c r="HK129" s="18">
        <v>1004545.0397784149</v>
      </c>
      <c r="HL129" s="140">
        <f t="shared" si="100"/>
        <v>630854.05994460371</v>
      </c>
      <c r="HM129" s="139"/>
      <c r="HN129" s="18">
        <v>493140</v>
      </c>
      <c r="HO129" s="18">
        <v>507934.2</v>
      </c>
      <c r="HP129" s="18">
        <v>517797</v>
      </c>
      <c r="HQ129" s="18">
        <v>1004545.0397784149</v>
      </c>
      <c r="HR129" s="140">
        <f t="shared" si="101"/>
        <v>630854.05994460371</v>
      </c>
      <c r="HS129" s="139"/>
      <c r="HT129" s="18">
        <v>493140</v>
      </c>
      <c r="HU129" s="18">
        <v>507934.2</v>
      </c>
      <c r="HV129" s="18">
        <v>517797</v>
      </c>
      <c r="HW129" s="18">
        <v>1004545.0397784149</v>
      </c>
      <c r="HX129" s="140">
        <f t="shared" si="102"/>
        <v>630854.05994460371</v>
      </c>
      <c r="HY129" s="139"/>
      <c r="HZ129" s="18">
        <v>493140</v>
      </c>
      <c r="IA129" s="18">
        <v>507934.2</v>
      </c>
      <c r="IB129" s="18">
        <v>517797</v>
      </c>
      <c r="IC129" s="18">
        <v>1004545.0397784149</v>
      </c>
      <c r="ID129" s="140">
        <f t="shared" si="103"/>
        <v>630854.05994460371</v>
      </c>
      <c r="IE129" s="139"/>
      <c r="IF129" s="18">
        <v>493140</v>
      </c>
      <c r="IG129" s="18">
        <v>507934.2</v>
      </c>
      <c r="IH129" s="18">
        <v>517797</v>
      </c>
      <c r="II129" s="18">
        <v>1004545.0397784149</v>
      </c>
      <c r="IJ129" s="140">
        <f t="shared" si="104"/>
        <v>630854.05994460371</v>
      </c>
      <c r="IK129" s="139"/>
      <c r="IL129" s="18">
        <v>493140</v>
      </c>
      <c r="IM129" s="18">
        <v>507934.2</v>
      </c>
      <c r="IN129" s="18">
        <v>517797</v>
      </c>
      <c r="IO129" s="18">
        <v>1004545.0397784149</v>
      </c>
      <c r="IP129" s="140">
        <f t="shared" si="105"/>
        <v>630854.05994460371</v>
      </c>
      <c r="IQ129" s="139"/>
      <c r="IR129" s="18">
        <v>493140</v>
      </c>
      <c r="IS129" s="18">
        <v>507934.2</v>
      </c>
      <c r="IT129" s="18">
        <v>517797</v>
      </c>
      <c r="IU129" s="18">
        <v>1004545.0397784149</v>
      </c>
      <c r="IV129" s="140">
        <f t="shared" si="106"/>
        <v>630854.05994460371</v>
      </c>
      <c r="IW129" s="139"/>
      <c r="IX129" s="18">
        <v>493140</v>
      </c>
      <c r="IY129" s="18">
        <v>507934.2</v>
      </c>
      <c r="IZ129" s="18">
        <v>517797</v>
      </c>
      <c r="JA129" s="18">
        <v>1004545.0397784149</v>
      </c>
      <c r="JB129" s="140">
        <f t="shared" si="107"/>
        <v>630854.05994460371</v>
      </c>
      <c r="JC129" s="139"/>
      <c r="JD129" s="18">
        <v>493140</v>
      </c>
      <c r="JE129" s="18">
        <v>507934.2</v>
      </c>
      <c r="JF129" s="18">
        <v>517797</v>
      </c>
      <c r="JG129" s="18">
        <v>1004545.0397784149</v>
      </c>
      <c r="JH129" s="140">
        <f t="shared" si="108"/>
        <v>630854.05994460371</v>
      </c>
      <c r="JI129" s="139"/>
      <c r="JJ129" s="18">
        <v>493140</v>
      </c>
      <c r="JK129" s="18">
        <v>507934.2</v>
      </c>
      <c r="JL129" s="18">
        <v>517797</v>
      </c>
      <c r="JM129" s="18">
        <v>1004545.0397784149</v>
      </c>
      <c r="JN129" s="140">
        <f t="shared" si="109"/>
        <v>630854.05994460371</v>
      </c>
      <c r="JO129" s="167"/>
      <c r="JP129" s="18">
        <v>517819</v>
      </c>
      <c r="JQ129" s="18">
        <v>533353.56999999995</v>
      </c>
      <c r="JR129" s="18">
        <v>543709.94999999995</v>
      </c>
      <c r="JS129" s="18">
        <v>1054817.2976810718</v>
      </c>
      <c r="JT129" s="168">
        <f t="shared" si="110"/>
        <v>662424.95442026784</v>
      </c>
      <c r="JU129" s="139"/>
      <c r="JV129" s="18">
        <v>493140</v>
      </c>
      <c r="JW129" s="18">
        <v>507934.2</v>
      </c>
      <c r="JX129" s="18">
        <v>517797</v>
      </c>
      <c r="JY129" s="18">
        <v>1004545.0397784149</v>
      </c>
      <c r="JZ129" s="140">
        <f t="shared" si="111"/>
        <v>630854.05994460371</v>
      </c>
      <c r="KA129" s="139"/>
      <c r="KB129" s="18">
        <v>493140</v>
      </c>
      <c r="KC129" s="18">
        <v>507934.2</v>
      </c>
      <c r="KD129" s="18">
        <v>517797</v>
      </c>
      <c r="KE129" s="18">
        <v>1004545.0397784149</v>
      </c>
      <c r="KF129" s="140">
        <f t="shared" si="112"/>
        <v>630854.05994460371</v>
      </c>
      <c r="KG129" s="139"/>
      <c r="KH129" s="18">
        <v>493140</v>
      </c>
      <c r="KI129" s="18">
        <v>507934.2</v>
      </c>
      <c r="KJ129" s="18">
        <v>517797</v>
      </c>
      <c r="KK129" s="18">
        <v>1004545.0397784149</v>
      </c>
      <c r="KL129" s="140">
        <f t="shared" si="81"/>
        <v>630854.05994460371</v>
      </c>
      <c r="KM129" s="139"/>
      <c r="KN129" s="18">
        <v>493140</v>
      </c>
      <c r="KO129" s="18">
        <v>507934.2</v>
      </c>
      <c r="KP129" s="18">
        <v>517797</v>
      </c>
      <c r="KQ129" s="18">
        <v>1004545.0397784149</v>
      </c>
      <c r="KR129" s="140">
        <f t="shared" si="113"/>
        <v>630854.05994460371</v>
      </c>
      <c r="KS129" s="173"/>
      <c r="KT129" s="18">
        <v>493140</v>
      </c>
      <c r="KU129" s="18">
        <v>507934.2</v>
      </c>
      <c r="KV129" s="18">
        <v>517797</v>
      </c>
      <c r="KW129" s="18">
        <v>1004545.0397784149</v>
      </c>
      <c r="KX129" s="140">
        <f t="shared" si="114"/>
        <v>630854.05994460371</v>
      </c>
      <c r="KY129" s="148"/>
      <c r="KZ129" s="18">
        <v>493140</v>
      </c>
      <c r="LA129" s="18">
        <v>507934.2</v>
      </c>
      <c r="LB129" s="18">
        <v>517797</v>
      </c>
      <c r="LC129" s="18">
        <v>1004545.0397784149</v>
      </c>
      <c r="LD129" s="177">
        <f t="shared" si="115"/>
        <v>630854.05994460371</v>
      </c>
      <c r="LE129" s="148"/>
      <c r="LF129" s="18">
        <v>493140</v>
      </c>
      <c r="LG129" s="18">
        <v>507934.2</v>
      </c>
      <c r="LH129" s="18">
        <v>517797</v>
      </c>
      <c r="LI129" s="18">
        <v>1004545.0397784149</v>
      </c>
      <c r="LJ129" s="177">
        <f t="shared" si="82"/>
        <v>630854.05994460371</v>
      </c>
      <c r="LK129" s="148"/>
      <c r="LL129" s="18">
        <v>525615</v>
      </c>
      <c r="LM129" s="18">
        <v>541383.44999999995</v>
      </c>
      <c r="LN129" s="18">
        <v>551895.75</v>
      </c>
      <c r="LO129" s="18">
        <v>1004545.0397784149</v>
      </c>
      <c r="LP129" s="177">
        <f t="shared" si="83"/>
        <v>655859.80994460371</v>
      </c>
      <c r="LQ129" s="148"/>
      <c r="LR129" s="18">
        <v>525615</v>
      </c>
      <c r="LS129" s="18">
        <v>541383.44999999995</v>
      </c>
      <c r="LT129" s="18">
        <v>551895.75</v>
      </c>
      <c r="LU129" s="18">
        <v>1004545.0397784149</v>
      </c>
      <c r="LV129" s="177">
        <f t="shared" si="84"/>
        <v>655859.80994460371</v>
      </c>
      <c r="LW129" s="148"/>
      <c r="LX129" s="18">
        <v>525615</v>
      </c>
      <c r="LY129" s="18">
        <v>541383.44999999995</v>
      </c>
      <c r="LZ129" s="18">
        <v>551895.75</v>
      </c>
      <c r="MA129" s="18">
        <v>1004545.0397784149</v>
      </c>
      <c r="MB129" s="177">
        <f t="shared" si="85"/>
        <v>655859.80994460371</v>
      </c>
      <c r="MC129" s="148"/>
      <c r="MD129" s="18">
        <v>525615</v>
      </c>
      <c r="ME129" s="18">
        <v>541383.44999999995</v>
      </c>
      <c r="MF129" s="18">
        <v>551895.75</v>
      </c>
      <c r="MG129" s="18">
        <v>1004545.0397784149</v>
      </c>
      <c r="MH129" s="177">
        <f t="shared" si="86"/>
        <v>655859.80994460371</v>
      </c>
      <c r="MI129" s="148"/>
      <c r="MJ129" s="18">
        <v>525615</v>
      </c>
      <c r="MK129" s="18">
        <v>541383.44999999995</v>
      </c>
      <c r="ML129" s="18">
        <v>551895.75</v>
      </c>
      <c r="MM129" s="18">
        <v>1004545.0397784149</v>
      </c>
      <c r="MN129" s="177">
        <f t="shared" si="87"/>
        <v>655859.80994460371</v>
      </c>
      <c r="MO129" s="148"/>
      <c r="MP129" s="18">
        <v>525615</v>
      </c>
      <c r="MQ129" s="18">
        <v>541383.44999999995</v>
      </c>
      <c r="MR129" s="18">
        <v>551895.75</v>
      </c>
      <c r="MS129" s="18">
        <v>1004545.0397784149</v>
      </c>
      <c r="MT129" s="177">
        <f t="shared" si="88"/>
        <v>655859.80994460371</v>
      </c>
      <c r="MU129" s="181">
        <v>36802626.545210235</v>
      </c>
    </row>
    <row r="130" spans="1:413" s="2" customFormat="1" ht="14" x14ac:dyDescent="0.35">
      <c r="A130" s="201">
        <v>122</v>
      </c>
      <c r="B130" s="16" t="s">
        <v>201</v>
      </c>
      <c r="C130" s="17">
        <v>1</v>
      </c>
      <c r="D130" s="202" t="s">
        <v>74</v>
      </c>
      <c r="E130" s="139"/>
      <c r="F130" s="18">
        <v>587614</v>
      </c>
      <c r="G130" s="18">
        <v>605242.42000000004</v>
      </c>
      <c r="H130" s="18">
        <v>616994.69999999995</v>
      </c>
      <c r="I130" s="18">
        <v>1196991.0126629884</v>
      </c>
      <c r="J130" s="140">
        <f t="shared" si="89"/>
        <v>751710.53316574707</v>
      </c>
      <c r="K130" s="139"/>
      <c r="L130" s="18">
        <v>597135</v>
      </c>
      <c r="M130" s="18">
        <v>615049.05000000005</v>
      </c>
      <c r="N130" s="18">
        <v>626991.75</v>
      </c>
      <c r="O130" s="18">
        <v>1216385.2174444399</v>
      </c>
      <c r="P130" s="140">
        <f t="shared" si="62"/>
        <v>763890.25436111004</v>
      </c>
      <c r="Q130" s="139"/>
      <c r="R130" s="18">
        <v>597135</v>
      </c>
      <c r="S130" s="18">
        <v>615049.05000000005</v>
      </c>
      <c r="T130" s="18">
        <v>626991.75</v>
      </c>
      <c r="U130" s="18">
        <v>1216385.2174444399</v>
      </c>
      <c r="V130" s="140">
        <f t="shared" si="63"/>
        <v>763890.25436111004</v>
      </c>
      <c r="W130" s="139"/>
      <c r="X130" s="18">
        <v>597135</v>
      </c>
      <c r="Y130" s="18">
        <v>615049.05000000005</v>
      </c>
      <c r="Z130" s="18">
        <v>626991.75</v>
      </c>
      <c r="AA130" s="18">
        <v>1216385.2174444399</v>
      </c>
      <c r="AB130" s="140">
        <f t="shared" si="64"/>
        <v>763890.25436111004</v>
      </c>
      <c r="AC130" s="139"/>
      <c r="AD130" s="18">
        <v>597135</v>
      </c>
      <c r="AE130" s="18">
        <v>615049.05000000005</v>
      </c>
      <c r="AF130" s="18">
        <v>626991.75</v>
      </c>
      <c r="AG130" s="18">
        <v>1216385.2174444399</v>
      </c>
      <c r="AH130" s="140">
        <f t="shared" si="65"/>
        <v>763890.25436111004</v>
      </c>
      <c r="AI130" s="139"/>
      <c r="AJ130" s="18">
        <v>597135</v>
      </c>
      <c r="AK130" s="18">
        <v>615049.05000000005</v>
      </c>
      <c r="AL130" s="18">
        <v>626991.75</v>
      </c>
      <c r="AM130" s="18">
        <v>1216385.2174444399</v>
      </c>
      <c r="AN130" s="140">
        <f t="shared" si="66"/>
        <v>763890.25436111004</v>
      </c>
      <c r="AO130" s="139"/>
      <c r="AP130" s="18">
        <v>597135</v>
      </c>
      <c r="AQ130" s="18">
        <v>615049.05000000005</v>
      </c>
      <c r="AR130" s="18">
        <v>626991.75</v>
      </c>
      <c r="AS130" s="18">
        <v>1216385.2174444399</v>
      </c>
      <c r="AT130" s="140">
        <f t="shared" si="67"/>
        <v>763890.25436111004</v>
      </c>
      <c r="AU130" s="153"/>
      <c r="AV130" s="19">
        <v>636457</v>
      </c>
      <c r="AW130" s="18">
        <v>655550.71</v>
      </c>
      <c r="AX130" s="18">
        <v>668279.85</v>
      </c>
      <c r="AY130" s="18">
        <v>1296486.8022308019</v>
      </c>
      <c r="AZ130" s="154">
        <f t="shared" si="120"/>
        <v>814193.59055770049</v>
      </c>
      <c r="BA130" s="139"/>
      <c r="BB130" s="18">
        <v>597135</v>
      </c>
      <c r="BC130" s="18">
        <v>615049.05000000005</v>
      </c>
      <c r="BD130" s="18">
        <v>626991.75</v>
      </c>
      <c r="BE130" s="18">
        <v>1216385.2174444399</v>
      </c>
      <c r="BF130" s="140">
        <f t="shared" si="68"/>
        <v>763890.25436111004</v>
      </c>
      <c r="BG130" s="139"/>
      <c r="BH130" s="18">
        <v>597135</v>
      </c>
      <c r="BI130" s="18">
        <v>615049.05000000005</v>
      </c>
      <c r="BJ130" s="18">
        <v>626991.75</v>
      </c>
      <c r="BK130" s="18">
        <v>1216385.2174444399</v>
      </c>
      <c r="BL130" s="140">
        <f t="shared" si="119"/>
        <v>763890.25436111004</v>
      </c>
      <c r="BM130" s="141" t="s">
        <v>75</v>
      </c>
      <c r="BN130" s="20" t="s">
        <v>75</v>
      </c>
      <c r="BO130" s="20" t="s">
        <v>75</v>
      </c>
      <c r="BP130" s="20" t="s">
        <v>75</v>
      </c>
      <c r="BQ130" s="20" t="s">
        <v>75</v>
      </c>
      <c r="BR130" s="157" t="s">
        <v>75</v>
      </c>
      <c r="BS130" s="139"/>
      <c r="BT130" s="18">
        <v>597135</v>
      </c>
      <c r="BU130" s="18">
        <v>615049.05000000005</v>
      </c>
      <c r="BV130" s="18">
        <v>626991.75</v>
      </c>
      <c r="BW130" s="18">
        <v>1216385.2174444399</v>
      </c>
      <c r="BX130" s="140">
        <f t="shared" si="69"/>
        <v>763890.25436111004</v>
      </c>
      <c r="BY130" s="139"/>
      <c r="BZ130" s="18">
        <v>597135</v>
      </c>
      <c r="CA130" s="18">
        <v>615049.05000000005</v>
      </c>
      <c r="CB130" s="18">
        <v>626991.75</v>
      </c>
      <c r="CC130" s="18">
        <v>1216385.2174444399</v>
      </c>
      <c r="CD130" s="140">
        <f t="shared" si="90"/>
        <v>763890.25436111004</v>
      </c>
      <c r="CE130" s="139"/>
      <c r="CF130" s="18">
        <v>597135</v>
      </c>
      <c r="CG130" s="18">
        <v>615049.05000000005</v>
      </c>
      <c r="CH130" s="18">
        <v>626991.75</v>
      </c>
      <c r="CI130" s="18">
        <v>1216385.2174444399</v>
      </c>
      <c r="CJ130" s="140">
        <f t="shared" si="91"/>
        <v>763890.25436111004</v>
      </c>
      <c r="CK130" s="139"/>
      <c r="CL130" s="18">
        <v>597135</v>
      </c>
      <c r="CM130" s="18">
        <v>615049.05000000005</v>
      </c>
      <c r="CN130" s="18">
        <v>626991.75</v>
      </c>
      <c r="CO130" s="18">
        <v>1216385.2174444399</v>
      </c>
      <c r="CP130" s="140">
        <f t="shared" si="92"/>
        <v>763890.25436111004</v>
      </c>
      <c r="CQ130" s="139"/>
      <c r="CR130" s="18">
        <v>597135</v>
      </c>
      <c r="CS130" s="18">
        <v>615049</v>
      </c>
      <c r="CT130" s="18">
        <v>626992</v>
      </c>
      <c r="CU130" s="18">
        <v>1216385.2174444399</v>
      </c>
      <c r="CV130" s="140">
        <f t="shared" si="93"/>
        <v>763890.30436110997</v>
      </c>
      <c r="CW130" s="139"/>
      <c r="CX130" s="18">
        <v>597135</v>
      </c>
      <c r="CY130" s="18">
        <v>615049.05000000005</v>
      </c>
      <c r="CZ130" s="18">
        <v>626991.75</v>
      </c>
      <c r="DA130" s="18">
        <v>1216385.2174444399</v>
      </c>
      <c r="DB130" s="140">
        <f t="shared" si="116"/>
        <v>763890.25436111004</v>
      </c>
      <c r="DC130" s="139"/>
      <c r="DD130" s="18">
        <v>597135</v>
      </c>
      <c r="DE130" s="18">
        <v>615049.05000000005</v>
      </c>
      <c r="DF130" s="18">
        <v>626991.75</v>
      </c>
      <c r="DG130" s="18">
        <v>1216385.2174444399</v>
      </c>
      <c r="DH130" s="140">
        <f t="shared" si="70"/>
        <v>763890.25436111004</v>
      </c>
      <c r="DI130" s="139"/>
      <c r="DJ130" s="18">
        <v>597135</v>
      </c>
      <c r="DK130" s="18">
        <v>615049.05000000005</v>
      </c>
      <c r="DL130" s="18">
        <v>626991.75</v>
      </c>
      <c r="DM130" s="18">
        <v>1216385.2174444399</v>
      </c>
      <c r="DN130" s="140">
        <f t="shared" si="71"/>
        <v>763890.25436111004</v>
      </c>
      <c r="DO130" s="139"/>
      <c r="DP130" s="18">
        <v>597135</v>
      </c>
      <c r="DQ130" s="18">
        <v>615049.05000000005</v>
      </c>
      <c r="DR130" s="18">
        <v>626991.75</v>
      </c>
      <c r="DS130" s="18">
        <v>1216385.2174444399</v>
      </c>
      <c r="DT130" s="140">
        <f t="shared" si="117"/>
        <v>763890.25436111004</v>
      </c>
      <c r="DU130" s="139"/>
      <c r="DV130" s="18">
        <v>597135</v>
      </c>
      <c r="DW130" s="18">
        <v>615049.05000000005</v>
      </c>
      <c r="DX130" s="18">
        <v>626991.75</v>
      </c>
      <c r="DY130" s="18">
        <v>1216385.2174444399</v>
      </c>
      <c r="DZ130" s="140">
        <f t="shared" si="94"/>
        <v>763890.25436111004</v>
      </c>
      <c r="EA130" s="139"/>
      <c r="EB130" s="18">
        <v>597135</v>
      </c>
      <c r="EC130" s="18">
        <v>615049.05000000005</v>
      </c>
      <c r="ED130" s="18">
        <v>626991.75</v>
      </c>
      <c r="EE130" s="18">
        <v>1216385.2174444399</v>
      </c>
      <c r="EF130" s="140">
        <f t="shared" si="72"/>
        <v>763890.25436111004</v>
      </c>
      <c r="EG130" s="139"/>
      <c r="EH130" s="18">
        <v>597135</v>
      </c>
      <c r="EI130" s="18">
        <v>615049.05000000005</v>
      </c>
      <c r="EJ130" s="18">
        <v>626991.75</v>
      </c>
      <c r="EK130" s="18">
        <v>1216385.2174444399</v>
      </c>
      <c r="EL130" s="140">
        <f t="shared" si="73"/>
        <v>763890.25436111004</v>
      </c>
      <c r="EM130" s="139"/>
      <c r="EN130" s="18">
        <v>597135</v>
      </c>
      <c r="EO130" s="18">
        <v>615049.05000000005</v>
      </c>
      <c r="EP130" s="18">
        <v>626991.75</v>
      </c>
      <c r="EQ130" s="18">
        <v>1216385.2174444399</v>
      </c>
      <c r="ER130" s="140">
        <f t="shared" si="74"/>
        <v>763890.25436111004</v>
      </c>
      <c r="ES130" s="139"/>
      <c r="ET130" s="18">
        <v>597135</v>
      </c>
      <c r="EU130" s="18">
        <v>615049.05000000005</v>
      </c>
      <c r="EV130" s="18">
        <v>626991.75</v>
      </c>
      <c r="EW130" s="18">
        <v>1216385.2174444399</v>
      </c>
      <c r="EX130" s="140">
        <f t="shared" si="95"/>
        <v>763890.25436111004</v>
      </c>
      <c r="EY130" s="139"/>
      <c r="EZ130" s="18">
        <v>597135</v>
      </c>
      <c r="FA130" s="18">
        <v>615049.05000000005</v>
      </c>
      <c r="FB130" s="18">
        <v>626991.75</v>
      </c>
      <c r="FC130" s="18">
        <v>1216385.2174444399</v>
      </c>
      <c r="FD130" s="140">
        <f t="shared" si="75"/>
        <v>763890.25436111004</v>
      </c>
      <c r="FE130" s="139"/>
      <c r="FF130" s="18">
        <v>597135</v>
      </c>
      <c r="FG130" s="18">
        <v>615049.05000000005</v>
      </c>
      <c r="FH130" s="18">
        <v>626991.75</v>
      </c>
      <c r="FI130" s="18">
        <v>1216385.2174444399</v>
      </c>
      <c r="FJ130" s="140">
        <f t="shared" si="76"/>
        <v>763890.25436111004</v>
      </c>
      <c r="FK130" s="139"/>
      <c r="FL130" s="18">
        <v>597135</v>
      </c>
      <c r="FM130" s="18">
        <v>615049.05000000005</v>
      </c>
      <c r="FN130" s="18">
        <v>626991.75</v>
      </c>
      <c r="FO130" s="18">
        <v>1216385.2174444399</v>
      </c>
      <c r="FP130" s="140">
        <f t="shared" si="77"/>
        <v>763890.25436111004</v>
      </c>
      <c r="FQ130" s="139"/>
      <c r="FR130" s="18">
        <v>597135</v>
      </c>
      <c r="FS130" s="18">
        <v>615049.05000000005</v>
      </c>
      <c r="FT130" s="18">
        <v>626991.75</v>
      </c>
      <c r="FU130" s="18">
        <v>1216385.2174444399</v>
      </c>
      <c r="FV130" s="140">
        <f t="shared" si="78"/>
        <v>763890.25436111004</v>
      </c>
      <c r="FW130" s="139"/>
      <c r="FX130" s="18">
        <v>597135</v>
      </c>
      <c r="FY130" s="18">
        <v>615049.05000000005</v>
      </c>
      <c r="FZ130" s="18">
        <v>626991.75</v>
      </c>
      <c r="GA130" s="18">
        <v>1216385.2174444399</v>
      </c>
      <c r="GB130" s="140">
        <f t="shared" si="79"/>
        <v>763890.25436111004</v>
      </c>
      <c r="GC130" s="139"/>
      <c r="GD130" s="18">
        <v>597135</v>
      </c>
      <c r="GE130" s="18">
        <v>615049.05000000005</v>
      </c>
      <c r="GF130" s="18">
        <v>626991.75</v>
      </c>
      <c r="GG130" s="18">
        <v>1216385.2174444399</v>
      </c>
      <c r="GH130" s="140">
        <f t="shared" si="80"/>
        <v>763890.25436111004</v>
      </c>
      <c r="GI130" s="139"/>
      <c r="GJ130" s="18">
        <v>597135</v>
      </c>
      <c r="GK130" s="18">
        <v>615049.05000000005</v>
      </c>
      <c r="GL130" s="18">
        <v>626991.75</v>
      </c>
      <c r="GM130" s="18">
        <v>1216385.2174444399</v>
      </c>
      <c r="GN130" s="140">
        <f t="shared" si="96"/>
        <v>763890.25436111004</v>
      </c>
      <c r="GO130" s="139"/>
      <c r="GP130" s="18">
        <v>597135</v>
      </c>
      <c r="GQ130" s="18">
        <v>615049.05000000005</v>
      </c>
      <c r="GR130" s="18">
        <v>626991.75</v>
      </c>
      <c r="GS130" s="18">
        <v>1216385.2174444399</v>
      </c>
      <c r="GT130" s="140">
        <f t="shared" si="97"/>
        <v>763890.25436111004</v>
      </c>
      <c r="GU130" s="139"/>
      <c r="GV130" s="18">
        <v>597135</v>
      </c>
      <c r="GW130" s="18">
        <v>615049.05000000005</v>
      </c>
      <c r="GX130" s="18">
        <v>626991.75</v>
      </c>
      <c r="GY130" s="18">
        <v>1216385.2174444399</v>
      </c>
      <c r="GZ130" s="140">
        <f t="shared" si="98"/>
        <v>763890.25436111004</v>
      </c>
      <c r="HA130" s="139"/>
      <c r="HB130" s="18">
        <v>597135</v>
      </c>
      <c r="HC130" s="18">
        <v>615049.05000000005</v>
      </c>
      <c r="HD130" s="18">
        <v>626991.75</v>
      </c>
      <c r="HE130" s="18">
        <v>1216385.2174444399</v>
      </c>
      <c r="HF130" s="140">
        <f t="shared" si="99"/>
        <v>763890.25436111004</v>
      </c>
      <c r="HG130" s="139"/>
      <c r="HH130" s="18">
        <v>597135</v>
      </c>
      <c r="HI130" s="18">
        <v>615049.05000000005</v>
      </c>
      <c r="HJ130" s="18">
        <v>626991.75</v>
      </c>
      <c r="HK130" s="18">
        <v>1216385.2174444399</v>
      </c>
      <c r="HL130" s="140">
        <f t="shared" si="100"/>
        <v>763890.25436111004</v>
      </c>
      <c r="HM130" s="139"/>
      <c r="HN130" s="18">
        <v>597135</v>
      </c>
      <c r="HO130" s="18">
        <v>615049.05000000005</v>
      </c>
      <c r="HP130" s="18">
        <v>626991.75</v>
      </c>
      <c r="HQ130" s="18">
        <v>1216385.2174444399</v>
      </c>
      <c r="HR130" s="140">
        <f t="shared" si="101"/>
        <v>763890.25436111004</v>
      </c>
      <c r="HS130" s="139"/>
      <c r="HT130" s="18">
        <v>597135</v>
      </c>
      <c r="HU130" s="18">
        <v>615049.05000000005</v>
      </c>
      <c r="HV130" s="18">
        <v>626991.75</v>
      </c>
      <c r="HW130" s="18">
        <v>1216385.2174444399</v>
      </c>
      <c r="HX130" s="140">
        <f t="shared" si="102"/>
        <v>763890.25436111004</v>
      </c>
      <c r="HY130" s="139"/>
      <c r="HZ130" s="18">
        <v>597135</v>
      </c>
      <c r="IA130" s="18">
        <v>615049.05000000005</v>
      </c>
      <c r="IB130" s="18">
        <v>626991.75</v>
      </c>
      <c r="IC130" s="18">
        <v>1216385.2174444399</v>
      </c>
      <c r="ID130" s="140">
        <f t="shared" si="103"/>
        <v>763890.25436111004</v>
      </c>
      <c r="IE130" s="139"/>
      <c r="IF130" s="18">
        <v>597135</v>
      </c>
      <c r="IG130" s="18">
        <v>615049.05000000005</v>
      </c>
      <c r="IH130" s="18">
        <v>626991.75</v>
      </c>
      <c r="II130" s="18">
        <v>1216385.2174444399</v>
      </c>
      <c r="IJ130" s="140">
        <f t="shared" si="104"/>
        <v>763890.25436111004</v>
      </c>
      <c r="IK130" s="139"/>
      <c r="IL130" s="18">
        <v>597135</v>
      </c>
      <c r="IM130" s="18">
        <v>615049.05000000005</v>
      </c>
      <c r="IN130" s="18">
        <v>626991.75</v>
      </c>
      <c r="IO130" s="18">
        <v>1216385.2174444399</v>
      </c>
      <c r="IP130" s="140">
        <f t="shared" si="105"/>
        <v>763890.25436111004</v>
      </c>
      <c r="IQ130" s="139"/>
      <c r="IR130" s="18">
        <v>597135</v>
      </c>
      <c r="IS130" s="18">
        <v>615049.05000000005</v>
      </c>
      <c r="IT130" s="18">
        <v>626991.75</v>
      </c>
      <c r="IU130" s="18">
        <v>1216385.2174444399</v>
      </c>
      <c r="IV130" s="140">
        <f t="shared" si="106"/>
        <v>763890.25436111004</v>
      </c>
      <c r="IW130" s="139"/>
      <c r="IX130" s="18">
        <v>597135</v>
      </c>
      <c r="IY130" s="18">
        <v>615049.05000000005</v>
      </c>
      <c r="IZ130" s="18">
        <v>626991.75</v>
      </c>
      <c r="JA130" s="18">
        <v>1216385.2174444399</v>
      </c>
      <c r="JB130" s="140">
        <f t="shared" si="107"/>
        <v>763890.25436111004</v>
      </c>
      <c r="JC130" s="139"/>
      <c r="JD130" s="18">
        <v>597135</v>
      </c>
      <c r="JE130" s="18">
        <v>615049.05000000005</v>
      </c>
      <c r="JF130" s="18">
        <v>626991.75</v>
      </c>
      <c r="JG130" s="18">
        <v>1216385.2174444399</v>
      </c>
      <c r="JH130" s="140">
        <f t="shared" si="108"/>
        <v>763890.25436111004</v>
      </c>
      <c r="JI130" s="139"/>
      <c r="JJ130" s="18">
        <v>597135</v>
      </c>
      <c r="JK130" s="18">
        <v>615049.05000000005</v>
      </c>
      <c r="JL130" s="18">
        <v>626991.75</v>
      </c>
      <c r="JM130" s="18">
        <v>1216385.2174444399</v>
      </c>
      <c r="JN130" s="140">
        <f t="shared" si="109"/>
        <v>763890.25436111004</v>
      </c>
      <c r="JO130" s="167"/>
      <c r="JP130" s="18">
        <v>627018</v>
      </c>
      <c r="JQ130" s="18">
        <v>645828.54</v>
      </c>
      <c r="JR130" s="18">
        <v>658368.9</v>
      </c>
      <c r="JS130" s="18">
        <v>1277258.9751545319</v>
      </c>
      <c r="JT130" s="168">
        <f t="shared" si="110"/>
        <v>802118.6037886329</v>
      </c>
      <c r="JU130" s="139"/>
      <c r="JV130" s="18">
        <v>597135</v>
      </c>
      <c r="JW130" s="18">
        <v>615049.05000000005</v>
      </c>
      <c r="JX130" s="18">
        <v>626991.75</v>
      </c>
      <c r="JY130" s="18">
        <v>1216385.2174444399</v>
      </c>
      <c r="JZ130" s="140">
        <f t="shared" si="111"/>
        <v>763890.25436111004</v>
      </c>
      <c r="KA130" s="139"/>
      <c r="KB130" s="18">
        <v>597135</v>
      </c>
      <c r="KC130" s="18">
        <v>615049.05000000005</v>
      </c>
      <c r="KD130" s="18">
        <v>626991.75</v>
      </c>
      <c r="KE130" s="18">
        <v>1216385.2174444399</v>
      </c>
      <c r="KF130" s="140">
        <f t="shared" si="112"/>
        <v>763890.25436111004</v>
      </c>
      <c r="KG130" s="139"/>
      <c r="KH130" s="18">
        <v>597135</v>
      </c>
      <c r="KI130" s="18">
        <v>615049.05000000005</v>
      </c>
      <c r="KJ130" s="18">
        <v>626991.75</v>
      </c>
      <c r="KK130" s="18">
        <v>1216385.2174444399</v>
      </c>
      <c r="KL130" s="140">
        <f t="shared" si="81"/>
        <v>763890.25436111004</v>
      </c>
      <c r="KM130" s="139"/>
      <c r="KN130" s="18">
        <v>597135</v>
      </c>
      <c r="KO130" s="18">
        <v>615049.05000000005</v>
      </c>
      <c r="KP130" s="18">
        <v>626991.75</v>
      </c>
      <c r="KQ130" s="18">
        <v>1216385.2174444399</v>
      </c>
      <c r="KR130" s="140">
        <f t="shared" si="113"/>
        <v>763890.25436111004</v>
      </c>
      <c r="KS130" s="173"/>
      <c r="KT130" s="18">
        <v>597135</v>
      </c>
      <c r="KU130" s="18">
        <v>615049.05000000005</v>
      </c>
      <c r="KV130" s="18">
        <v>626991.75</v>
      </c>
      <c r="KW130" s="18">
        <v>1216385.2174444399</v>
      </c>
      <c r="KX130" s="140">
        <f t="shared" si="114"/>
        <v>763890.25436111004</v>
      </c>
      <c r="KY130" s="148"/>
      <c r="KZ130" s="18">
        <v>597135</v>
      </c>
      <c r="LA130" s="18">
        <v>615049.05000000005</v>
      </c>
      <c r="LB130" s="18">
        <v>626991.75</v>
      </c>
      <c r="LC130" s="18">
        <v>1216385.2174444399</v>
      </c>
      <c r="LD130" s="177">
        <f t="shared" si="115"/>
        <v>763890.25436111004</v>
      </c>
      <c r="LE130" s="148"/>
      <c r="LF130" s="18">
        <v>597135</v>
      </c>
      <c r="LG130" s="18">
        <v>615049.05000000005</v>
      </c>
      <c r="LH130" s="18">
        <v>626991.75</v>
      </c>
      <c r="LI130" s="18">
        <v>1216385.2174444399</v>
      </c>
      <c r="LJ130" s="177">
        <f t="shared" si="82"/>
        <v>763890.25436111004</v>
      </c>
      <c r="LK130" s="148"/>
      <c r="LL130" s="18">
        <v>636457</v>
      </c>
      <c r="LM130" s="18">
        <v>655550.71</v>
      </c>
      <c r="LN130" s="18">
        <v>668279.85</v>
      </c>
      <c r="LO130" s="18">
        <v>1216385.2174444399</v>
      </c>
      <c r="LP130" s="177">
        <f t="shared" si="83"/>
        <v>794168.19436110999</v>
      </c>
      <c r="LQ130" s="148"/>
      <c r="LR130" s="18">
        <v>636457</v>
      </c>
      <c r="LS130" s="18">
        <v>655550.71</v>
      </c>
      <c r="LT130" s="18">
        <v>668279.85</v>
      </c>
      <c r="LU130" s="18">
        <v>1216385.2174444399</v>
      </c>
      <c r="LV130" s="177">
        <f t="shared" si="84"/>
        <v>794168.19436110999</v>
      </c>
      <c r="LW130" s="148"/>
      <c r="LX130" s="18">
        <v>636457</v>
      </c>
      <c r="LY130" s="18">
        <v>655550.71</v>
      </c>
      <c r="LZ130" s="18">
        <v>668279.85</v>
      </c>
      <c r="MA130" s="18">
        <v>1216385.2174444399</v>
      </c>
      <c r="MB130" s="177">
        <f t="shared" si="85"/>
        <v>794168.19436110999</v>
      </c>
      <c r="MC130" s="148"/>
      <c r="MD130" s="18">
        <v>636457</v>
      </c>
      <c r="ME130" s="18">
        <v>655550.71</v>
      </c>
      <c r="MF130" s="18">
        <v>668279.85</v>
      </c>
      <c r="MG130" s="18">
        <v>1216385.2174444399</v>
      </c>
      <c r="MH130" s="177">
        <f t="shared" si="86"/>
        <v>794168.19436110999</v>
      </c>
      <c r="MI130" s="148"/>
      <c r="MJ130" s="18">
        <v>636457</v>
      </c>
      <c r="MK130" s="18">
        <v>655550.71</v>
      </c>
      <c r="ML130" s="18">
        <v>668279.85</v>
      </c>
      <c r="MM130" s="18">
        <v>1216385.2174444399</v>
      </c>
      <c r="MN130" s="177">
        <f t="shared" si="87"/>
        <v>794168.19436110999</v>
      </c>
      <c r="MO130" s="148"/>
      <c r="MP130" s="18">
        <v>636457</v>
      </c>
      <c r="MQ130" s="18">
        <v>655550.71</v>
      </c>
      <c r="MR130" s="18">
        <v>668279.85</v>
      </c>
      <c r="MS130" s="18">
        <v>1216385.2174444399</v>
      </c>
      <c r="MT130" s="177">
        <f t="shared" si="88"/>
        <v>794168.19436110999</v>
      </c>
      <c r="MU130" s="181">
        <v>44563654.407373138</v>
      </c>
    </row>
    <row r="131" spans="1:413" s="2" customFormat="1" ht="14" x14ac:dyDescent="0.35">
      <c r="A131" s="201">
        <v>123</v>
      </c>
      <c r="B131" s="16" t="s">
        <v>202</v>
      </c>
      <c r="C131" s="17">
        <v>1</v>
      </c>
      <c r="D131" s="202" t="s">
        <v>74</v>
      </c>
      <c r="E131" s="139"/>
      <c r="F131" s="18">
        <v>983806</v>
      </c>
      <c r="G131" s="18">
        <v>1013320.18</v>
      </c>
      <c r="H131" s="18">
        <v>1032996.3</v>
      </c>
      <c r="I131" s="18">
        <v>2004049.2360236044</v>
      </c>
      <c r="J131" s="140">
        <f t="shared" si="89"/>
        <v>1258542.9290059013</v>
      </c>
      <c r="K131" s="139"/>
      <c r="L131" s="18">
        <v>999746</v>
      </c>
      <c r="M131" s="18">
        <v>1029738.38</v>
      </c>
      <c r="N131" s="18">
        <v>1049733.3</v>
      </c>
      <c r="O131" s="18">
        <v>2036519.773282764</v>
      </c>
      <c r="P131" s="140">
        <f t="shared" si="62"/>
        <v>1278934.363320691</v>
      </c>
      <c r="Q131" s="139"/>
      <c r="R131" s="18">
        <v>999746</v>
      </c>
      <c r="S131" s="18">
        <v>1029738.38</v>
      </c>
      <c r="T131" s="18">
        <v>1049733.3</v>
      </c>
      <c r="U131" s="18">
        <v>2036519.773282764</v>
      </c>
      <c r="V131" s="140">
        <f t="shared" si="63"/>
        <v>1278934.363320691</v>
      </c>
      <c r="W131" s="142" t="s">
        <v>75</v>
      </c>
      <c r="X131" s="22" t="s">
        <v>75</v>
      </c>
      <c r="Y131" s="18" t="s">
        <v>75</v>
      </c>
      <c r="Z131" s="18" t="s">
        <v>75</v>
      </c>
      <c r="AA131" s="18" t="s">
        <v>75</v>
      </c>
      <c r="AB131" s="147" t="s">
        <v>75</v>
      </c>
      <c r="AC131" s="142" t="s">
        <v>75</v>
      </c>
      <c r="AD131" s="22" t="s">
        <v>75</v>
      </c>
      <c r="AE131" s="18" t="s">
        <v>75</v>
      </c>
      <c r="AF131" s="18" t="s">
        <v>75</v>
      </c>
      <c r="AG131" s="18" t="s">
        <v>75</v>
      </c>
      <c r="AH131" s="147" t="s">
        <v>75</v>
      </c>
      <c r="AI131" s="139"/>
      <c r="AJ131" s="18">
        <v>999746</v>
      </c>
      <c r="AK131" s="18">
        <v>1029738.38</v>
      </c>
      <c r="AL131" s="18">
        <v>1049733.3</v>
      </c>
      <c r="AM131" s="18">
        <v>2036519.773282764</v>
      </c>
      <c r="AN131" s="140">
        <f t="shared" si="66"/>
        <v>1278934.363320691</v>
      </c>
      <c r="AO131" s="139"/>
      <c r="AP131" s="18">
        <v>999746</v>
      </c>
      <c r="AQ131" s="18">
        <v>1029738.38</v>
      </c>
      <c r="AR131" s="18">
        <v>1049733.3</v>
      </c>
      <c r="AS131" s="18">
        <v>2036519.773282764</v>
      </c>
      <c r="AT131" s="140">
        <f t="shared" si="67"/>
        <v>1278934.363320691</v>
      </c>
      <c r="AU131" s="153"/>
      <c r="AV131" s="19">
        <v>1065582</v>
      </c>
      <c r="AW131" s="18">
        <v>1097549.46</v>
      </c>
      <c r="AX131" s="18">
        <v>1118861.1000000001</v>
      </c>
      <c r="AY131" s="18">
        <v>2170628.9838759643</v>
      </c>
      <c r="AZ131" s="154">
        <f t="shared" si="120"/>
        <v>1363155.3859689911</v>
      </c>
      <c r="BA131" s="139"/>
      <c r="BB131" s="18">
        <v>999746</v>
      </c>
      <c r="BC131" s="18">
        <v>1029738.38</v>
      </c>
      <c r="BD131" s="18">
        <v>1049733.3</v>
      </c>
      <c r="BE131" s="18">
        <v>2036519.773282764</v>
      </c>
      <c r="BF131" s="140">
        <f t="shared" si="68"/>
        <v>1278934.363320691</v>
      </c>
      <c r="BG131" s="139"/>
      <c r="BH131" s="18">
        <v>999746</v>
      </c>
      <c r="BI131" s="18">
        <v>1029738.38</v>
      </c>
      <c r="BJ131" s="18">
        <v>1049733.3</v>
      </c>
      <c r="BK131" s="18">
        <v>2036519.773282764</v>
      </c>
      <c r="BL131" s="140">
        <f t="shared" si="119"/>
        <v>1278934.363320691</v>
      </c>
      <c r="BM131" s="141" t="s">
        <v>75</v>
      </c>
      <c r="BN131" s="20" t="s">
        <v>75</v>
      </c>
      <c r="BO131" s="20" t="s">
        <v>75</v>
      </c>
      <c r="BP131" s="20" t="s">
        <v>75</v>
      </c>
      <c r="BQ131" s="20" t="s">
        <v>75</v>
      </c>
      <c r="BR131" s="157" t="s">
        <v>75</v>
      </c>
      <c r="BS131" s="142" t="s">
        <v>75</v>
      </c>
      <c r="BT131" s="22" t="s">
        <v>75</v>
      </c>
      <c r="BU131" s="18" t="s">
        <v>75</v>
      </c>
      <c r="BV131" s="18" t="s">
        <v>75</v>
      </c>
      <c r="BW131" s="18" t="s">
        <v>75</v>
      </c>
      <c r="BX131" s="157" t="s">
        <v>75</v>
      </c>
      <c r="BY131" s="139"/>
      <c r="BZ131" s="18">
        <v>999746</v>
      </c>
      <c r="CA131" s="18">
        <v>1029738.38</v>
      </c>
      <c r="CB131" s="18">
        <v>1049733.3</v>
      </c>
      <c r="CC131" s="18">
        <v>2036519.773282764</v>
      </c>
      <c r="CD131" s="140">
        <f t="shared" si="90"/>
        <v>1278934.363320691</v>
      </c>
      <c r="CE131" s="139"/>
      <c r="CF131" s="18">
        <v>999746</v>
      </c>
      <c r="CG131" s="18">
        <v>1029738.38</v>
      </c>
      <c r="CH131" s="18">
        <v>1049733.3</v>
      </c>
      <c r="CI131" s="18">
        <v>2036519.773282764</v>
      </c>
      <c r="CJ131" s="140">
        <f t="shared" si="91"/>
        <v>1278934.363320691</v>
      </c>
      <c r="CK131" s="139"/>
      <c r="CL131" s="18">
        <v>999746</v>
      </c>
      <c r="CM131" s="18">
        <v>1029738.38</v>
      </c>
      <c r="CN131" s="18">
        <v>1049733.3</v>
      </c>
      <c r="CO131" s="18">
        <v>2036519.773282764</v>
      </c>
      <c r="CP131" s="140">
        <f t="shared" si="92"/>
        <v>1278934.363320691</v>
      </c>
      <c r="CQ131" s="139"/>
      <c r="CR131" s="18">
        <v>999746</v>
      </c>
      <c r="CS131" s="18">
        <v>1029738</v>
      </c>
      <c r="CT131" s="18">
        <v>1049733</v>
      </c>
      <c r="CU131" s="18">
        <v>2036519.773282764</v>
      </c>
      <c r="CV131" s="140">
        <f t="shared" si="93"/>
        <v>1278934.1933206911</v>
      </c>
      <c r="CW131" s="139"/>
      <c r="CX131" s="18">
        <v>999746</v>
      </c>
      <c r="CY131" s="18">
        <v>1029738.38</v>
      </c>
      <c r="CZ131" s="18">
        <v>1049733.3</v>
      </c>
      <c r="DA131" s="18">
        <v>2036519.773282764</v>
      </c>
      <c r="DB131" s="140">
        <f t="shared" si="116"/>
        <v>1278934.363320691</v>
      </c>
      <c r="DC131" s="139"/>
      <c r="DD131" s="18">
        <v>999746</v>
      </c>
      <c r="DE131" s="18">
        <v>1029738.38</v>
      </c>
      <c r="DF131" s="18">
        <v>1049733.3</v>
      </c>
      <c r="DG131" s="18">
        <v>2036519.773282764</v>
      </c>
      <c r="DH131" s="140">
        <f t="shared" si="70"/>
        <v>1278934.363320691</v>
      </c>
      <c r="DI131" s="139"/>
      <c r="DJ131" s="18">
        <v>999746</v>
      </c>
      <c r="DK131" s="18">
        <v>1029738.38</v>
      </c>
      <c r="DL131" s="18">
        <v>1049733.3</v>
      </c>
      <c r="DM131" s="18">
        <v>2036519.773282764</v>
      </c>
      <c r="DN131" s="140">
        <f t="shared" si="71"/>
        <v>1278934.363320691</v>
      </c>
      <c r="DO131" s="139"/>
      <c r="DP131" s="18">
        <v>999746</v>
      </c>
      <c r="DQ131" s="18">
        <v>1029738.38</v>
      </c>
      <c r="DR131" s="18">
        <v>1049733.3</v>
      </c>
      <c r="DS131" s="18">
        <v>2036519.773282764</v>
      </c>
      <c r="DT131" s="140">
        <f t="shared" si="117"/>
        <v>1278934.363320691</v>
      </c>
      <c r="DU131" s="139"/>
      <c r="DV131" s="18">
        <v>999746</v>
      </c>
      <c r="DW131" s="18">
        <v>1029738.38</v>
      </c>
      <c r="DX131" s="18">
        <v>1049733.3</v>
      </c>
      <c r="DY131" s="18">
        <v>2036519.773282764</v>
      </c>
      <c r="DZ131" s="140">
        <f t="shared" si="94"/>
        <v>1278934.363320691</v>
      </c>
      <c r="EA131" s="139"/>
      <c r="EB131" s="18">
        <v>999746</v>
      </c>
      <c r="EC131" s="18">
        <v>1029738.38</v>
      </c>
      <c r="ED131" s="18">
        <v>1049733.3</v>
      </c>
      <c r="EE131" s="18">
        <v>2036519.773282764</v>
      </c>
      <c r="EF131" s="140">
        <f t="shared" si="72"/>
        <v>1278934.363320691</v>
      </c>
      <c r="EG131" s="139"/>
      <c r="EH131" s="18">
        <v>999746</v>
      </c>
      <c r="EI131" s="18">
        <v>1029738.38</v>
      </c>
      <c r="EJ131" s="18">
        <v>1049733.3</v>
      </c>
      <c r="EK131" s="18">
        <v>2036519.773282764</v>
      </c>
      <c r="EL131" s="140">
        <f t="shared" si="73"/>
        <v>1278934.363320691</v>
      </c>
      <c r="EM131" s="139"/>
      <c r="EN131" s="18">
        <v>999746</v>
      </c>
      <c r="EO131" s="18">
        <v>1029738.38</v>
      </c>
      <c r="EP131" s="18">
        <v>1049733.3</v>
      </c>
      <c r="EQ131" s="18">
        <v>2036519.773282764</v>
      </c>
      <c r="ER131" s="140">
        <f t="shared" si="74"/>
        <v>1278934.363320691</v>
      </c>
      <c r="ES131" s="139"/>
      <c r="ET131" s="18">
        <v>999746</v>
      </c>
      <c r="EU131" s="18">
        <v>1029738.38</v>
      </c>
      <c r="EV131" s="18">
        <v>1049733.3</v>
      </c>
      <c r="EW131" s="18">
        <v>2036519.773282764</v>
      </c>
      <c r="EX131" s="140">
        <f t="shared" si="95"/>
        <v>1278934.363320691</v>
      </c>
      <c r="EY131" s="139" t="s">
        <v>75</v>
      </c>
      <c r="EZ131" s="18" t="s">
        <v>75</v>
      </c>
      <c r="FA131" s="18" t="s">
        <v>75</v>
      </c>
      <c r="FB131" s="18" t="s">
        <v>75</v>
      </c>
      <c r="FC131" s="18" t="s">
        <v>75</v>
      </c>
      <c r="FD131" s="140" t="s">
        <v>75</v>
      </c>
      <c r="FE131" s="139"/>
      <c r="FF131" s="18">
        <v>999746</v>
      </c>
      <c r="FG131" s="18">
        <v>1029738.38</v>
      </c>
      <c r="FH131" s="18">
        <v>1049733.3</v>
      </c>
      <c r="FI131" s="18">
        <v>2036519.773282764</v>
      </c>
      <c r="FJ131" s="140">
        <f t="shared" si="76"/>
        <v>1278934.363320691</v>
      </c>
      <c r="FK131" s="139"/>
      <c r="FL131" s="18">
        <v>999746</v>
      </c>
      <c r="FM131" s="18">
        <v>1029738.38</v>
      </c>
      <c r="FN131" s="18">
        <v>1049733.3</v>
      </c>
      <c r="FO131" s="18">
        <v>2036519.773282764</v>
      </c>
      <c r="FP131" s="140">
        <f t="shared" si="77"/>
        <v>1278934.363320691</v>
      </c>
      <c r="FQ131" s="139" t="s">
        <v>75</v>
      </c>
      <c r="FR131" s="18" t="s">
        <v>75</v>
      </c>
      <c r="FS131" s="18" t="s">
        <v>75</v>
      </c>
      <c r="FT131" s="18" t="s">
        <v>75</v>
      </c>
      <c r="FU131" s="18" t="s">
        <v>75</v>
      </c>
      <c r="FV131" s="140" t="s">
        <v>75</v>
      </c>
      <c r="FW131" s="139" t="s">
        <v>75</v>
      </c>
      <c r="FX131" s="18" t="s">
        <v>75</v>
      </c>
      <c r="FY131" s="18" t="s">
        <v>75</v>
      </c>
      <c r="FZ131" s="18" t="s">
        <v>75</v>
      </c>
      <c r="GA131" s="18" t="s">
        <v>75</v>
      </c>
      <c r="GB131" s="140" t="s">
        <v>75</v>
      </c>
      <c r="GC131" s="139" t="s">
        <v>75</v>
      </c>
      <c r="GD131" s="18" t="s">
        <v>75</v>
      </c>
      <c r="GE131" s="18" t="s">
        <v>75</v>
      </c>
      <c r="GF131" s="18" t="s">
        <v>75</v>
      </c>
      <c r="GG131" s="18" t="s">
        <v>75</v>
      </c>
      <c r="GH131" s="140" t="s">
        <v>75</v>
      </c>
      <c r="GI131" s="139"/>
      <c r="GJ131" s="18">
        <v>999746</v>
      </c>
      <c r="GK131" s="18">
        <v>1029738.38</v>
      </c>
      <c r="GL131" s="18">
        <v>1049733.3</v>
      </c>
      <c r="GM131" s="18">
        <v>2036519.773282764</v>
      </c>
      <c r="GN131" s="140">
        <f t="shared" si="96"/>
        <v>1278934.363320691</v>
      </c>
      <c r="GO131" s="139"/>
      <c r="GP131" s="18">
        <v>999746</v>
      </c>
      <c r="GQ131" s="18">
        <v>1029738.38</v>
      </c>
      <c r="GR131" s="18">
        <v>1049733.3</v>
      </c>
      <c r="GS131" s="18">
        <v>2036519.773282764</v>
      </c>
      <c r="GT131" s="140">
        <f t="shared" si="97"/>
        <v>1278934.363320691</v>
      </c>
      <c r="GU131" s="139"/>
      <c r="GV131" s="18">
        <v>999746</v>
      </c>
      <c r="GW131" s="18">
        <v>1029738.38</v>
      </c>
      <c r="GX131" s="18">
        <v>1049733.3</v>
      </c>
      <c r="GY131" s="18">
        <v>2036519.773282764</v>
      </c>
      <c r="GZ131" s="140">
        <f t="shared" si="98"/>
        <v>1278934.363320691</v>
      </c>
      <c r="HA131" s="139"/>
      <c r="HB131" s="18">
        <v>999746</v>
      </c>
      <c r="HC131" s="18">
        <v>1029738.38</v>
      </c>
      <c r="HD131" s="18">
        <v>1049733.3</v>
      </c>
      <c r="HE131" s="18">
        <v>2036519.773282764</v>
      </c>
      <c r="HF131" s="140">
        <f t="shared" si="99"/>
        <v>1278934.363320691</v>
      </c>
      <c r="HG131" s="139"/>
      <c r="HH131" s="18">
        <v>999746</v>
      </c>
      <c r="HI131" s="18">
        <v>1029738.38</v>
      </c>
      <c r="HJ131" s="18">
        <v>1049733.3</v>
      </c>
      <c r="HK131" s="18">
        <v>2036519.773282764</v>
      </c>
      <c r="HL131" s="140">
        <f t="shared" si="100"/>
        <v>1278934.363320691</v>
      </c>
      <c r="HM131" s="139"/>
      <c r="HN131" s="18">
        <v>999746</v>
      </c>
      <c r="HO131" s="18">
        <v>1029738.38</v>
      </c>
      <c r="HP131" s="18">
        <v>1049733.3</v>
      </c>
      <c r="HQ131" s="18">
        <v>2036519.773282764</v>
      </c>
      <c r="HR131" s="140">
        <f t="shared" si="101"/>
        <v>1278934.363320691</v>
      </c>
      <c r="HS131" s="139"/>
      <c r="HT131" s="18">
        <v>999746</v>
      </c>
      <c r="HU131" s="18">
        <v>1029738.38</v>
      </c>
      <c r="HV131" s="18">
        <v>1049733.3</v>
      </c>
      <c r="HW131" s="18">
        <v>2036519.773282764</v>
      </c>
      <c r="HX131" s="140">
        <f t="shared" si="102"/>
        <v>1278934.363320691</v>
      </c>
      <c r="HY131" s="139"/>
      <c r="HZ131" s="18">
        <v>999746</v>
      </c>
      <c r="IA131" s="18">
        <v>1029738.38</v>
      </c>
      <c r="IB131" s="18">
        <v>1049733.3</v>
      </c>
      <c r="IC131" s="18">
        <v>2036519.773282764</v>
      </c>
      <c r="ID131" s="140">
        <f t="shared" si="103"/>
        <v>1278934.363320691</v>
      </c>
      <c r="IE131" s="139"/>
      <c r="IF131" s="18">
        <v>999746</v>
      </c>
      <c r="IG131" s="18">
        <v>1029738.38</v>
      </c>
      <c r="IH131" s="18">
        <v>1049733.3</v>
      </c>
      <c r="II131" s="18">
        <v>2036519.773282764</v>
      </c>
      <c r="IJ131" s="140">
        <f t="shared" si="104"/>
        <v>1278934.363320691</v>
      </c>
      <c r="IK131" s="139"/>
      <c r="IL131" s="18">
        <v>999746</v>
      </c>
      <c r="IM131" s="18">
        <v>1029738.38</v>
      </c>
      <c r="IN131" s="18">
        <v>1049733.3</v>
      </c>
      <c r="IO131" s="18">
        <v>2036519.773282764</v>
      </c>
      <c r="IP131" s="140">
        <f t="shared" si="105"/>
        <v>1278934.363320691</v>
      </c>
      <c r="IQ131" s="139"/>
      <c r="IR131" s="18">
        <v>999746</v>
      </c>
      <c r="IS131" s="18">
        <v>1029738.38</v>
      </c>
      <c r="IT131" s="18">
        <v>1049733.3</v>
      </c>
      <c r="IU131" s="18">
        <v>2036519.773282764</v>
      </c>
      <c r="IV131" s="140">
        <f t="shared" si="106"/>
        <v>1278934.363320691</v>
      </c>
      <c r="IW131" s="139"/>
      <c r="IX131" s="18">
        <v>999746</v>
      </c>
      <c r="IY131" s="18">
        <v>1029738.38</v>
      </c>
      <c r="IZ131" s="18">
        <v>1049733.3</v>
      </c>
      <c r="JA131" s="18">
        <v>2036519.773282764</v>
      </c>
      <c r="JB131" s="140">
        <f t="shared" si="107"/>
        <v>1278934.363320691</v>
      </c>
      <c r="JC131" s="139"/>
      <c r="JD131" s="18">
        <v>999746</v>
      </c>
      <c r="JE131" s="18">
        <v>1029738.38</v>
      </c>
      <c r="JF131" s="18">
        <v>1049733.3</v>
      </c>
      <c r="JG131" s="18">
        <v>2036519.773282764</v>
      </c>
      <c r="JH131" s="140">
        <f t="shared" si="108"/>
        <v>1278934.363320691</v>
      </c>
      <c r="JI131" s="139"/>
      <c r="JJ131" s="18">
        <v>999746</v>
      </c>
      <c r="JK131" s="18">
        <v>1029738.38</v>
      </c>
      <c r="JL131" s="18">
        <v>1049733.3</v>
      </c>
      <c r="JM131" s="18">
        <v>2036519.773282764</v>
      </c>
      <c r="JN131" s="140">
        <f t="shared" si="109"/>
        <v>1278934.363320691</v>
      </c>
      <c r="JO131" s="167"/>
      <c r="JP131" s="18">
        <v>1049778</v>
      </c>
      <c r="JQ131" s="18">
        <v>1081271.3400000001</v>
      </c>
      <c r="JR131" s="18">
        <v>1102266.8999999999</v>
      </c>
      <c r="JS131" s="18">
        <v>2138437.0026873453</v>
      </c>
      <c r="JT131" s="168">
        <f t="shared" si="110"/>
        <v>1342938.3106718361</v>
      </c>
      <c r="JU131" s="139"/>
      <c r="JV131" s="18">
        <v>999746</v>
      </c>
      <c r="JW131" s="18">
        <v>1029738.38</v>
      </c>
      <c r="JX131" s="18">
        <v>1049733.3</v>
      </c>
      <c r="JY131" s="18">
        <v>2036519.773282764</v>
      </c>
      <c r="JZ131" s="140">
        <f t="shared" si="111"/>
        <v>1278934.363320691</v>
      </c>
      <c r="KA131" s="139"/>
      <c r="KB131" s="18">
        <v>999746</v>
      </c>
      <c r="KC131" s="18">
        <v>1029738.38</v>
      </c>
      <c r="KD131" s="18">
        <v>1049733.3</v>
      </c>
      <c r="KE131" s="18">
        <v>2036519.773282764</v>
      </c>
      <c r="KF131" s="140">
        <f t="shared" si="112"/>
        <v>1278934.363320691</v>
      </c>
      <c r="KG131" s="139"/>
      <c r="KH131" s="18">
        <v>999746</v>
      </c>
      <c r="KI131" s="18">
        <v>1029738.38</v>
      </c>
      <c r="KJ131" s="18">
        <v>1049733.3</v>
      </c>
      <c r="KK131" s="18">
        <v>2036519.773282764</v>
      </c>
      <c r="KL131" s="140">
        <f t="shared" si="81"/>
        <v>1278934.363320691</v>
      </c>
      <c r="KM131" s="139"/>
      <c r="KN131" s="18">
        <v>999746</v>
      </c>
      <c r="KO131" s="18">
        <v>1029738.38</v>
      </c>
      <c r="KP131" s="18">
        <v>1049733.3</v>
      </c>
      <c r="KQ131" s="18">
        <v>2036519.773282764</v>
      </c>
      <c r="KR131" s="140">
        <f t="shared" si="113"/>
        <v>1278934.363320691</v>
      </c>
      <c r="KS131" s="173"/>
      <c r="KT131" s="18">
        <v>999746</v>
      </c>
      <c r="KU131" s="18">
        <v>1029738.38</v>
      </c>
      <c r="KV131" s="18">
        <v>1049733.3</v>
      </c>
      <c r="KW131" s="18">
        <v>2036519.773282764</v>
      </c>
      <c r="KX131" s="140">
        <f t="shared" si="114"/>
        <v>1278934.363320691</v>
      </c>
      <c r="KY131" s="148"/>
      <c r="KZ131" s="18">
        <v>999746</v>
      </c>
      <c r="LA131" s="18">
        <v>1029738.38</v>
      </c>
      <c r="LB131" s="18">
        <v>1049733.3</v>
      </c>
      <c r="LC131" s="18">
        <v>2036519.773282764</v>
      </c>
      <c r="LD131" s="177">
        <f t="shared" si="115"/>
        <v>1278934.363320691</v>
      </c>
      <c r="LE131" s="148" t="s">
        <v>75</v>
      </c>
      <c r="LF131" s="18" t="s">
        <v>75</v>
      </c>
      <c r="LG131" s="18" t="s">
        <v>75</v>
      </c>
      <c r="LH131" s="18" t="s">
        <v>75</v>
      </c>
      <c r="LI131" s="18" t="s">
        <v>75</v>
      </c>
      <c r="LJ131" s="140" t="s">
        <v>75</v>
      </c>
      <c r="LK131" s="148" t="s">
        <v>75</v>
      </c>
      <c r="LL131" s="18" t="s">
        <v>75</v>
      </c>
      <c r="LM131" s="18" t="s">
        <v>75</v>
      </c>
      <c r="LN131" s="18" t="s">
        <v>75</v>
      </c>
      <c r="LO131" s="18" t="s">
        <v>75</v>
      </c>
      <c r="LP131" s="140" t="s">
        <v>75</v>
      </c>
      <c r="LQ131" s="148"/>
      <c r="LR131" s="18">
        <v>999746</v>
      </c>
      <c r="LS131" s="18">
        <v>1029738.38</v>
      </c>
      <c r="LT131" s="18">
        <v>1049733.3</v>
      </c>
      <c r="LU131" s="18">
        <v>2036519.773282764</v>
      </c>
      <c r="LV131" s="177">
        <f t="shared" si="84"/>
        <v>1278934.363320691</v>
      </c>
      <c r="LW131" s="148" t="s">
        <v>75</v>
      </c>
      <c r="LX131" s="18" t="s">
        <v>75</v>
      </c>
      <c r="LY131" s="18" t="s">
        <v>75</v>
      </c>
      <c r="LZ131" s="18" t="s">
        <v>75</v>
      </c>
      <c r="MA131" s="18" t="s">
        <v>75</v>
      </c>
      <c r="MB131" s="140" t="s">
        <v>75</v>
      </c>
      <c r="MC131" s="148"/>
      <c r="MD131" s="18">
        <v>999746</v>
      </c>
      <c r="ME131" s="18">
        <v>1029738.38</v>
      </c>
      <c r="MF131" s="18">
        <v>1049733.3</v>
      </c>
      <c r="MG131" s="18">
        <v>2036519.773282764</v>
      </c>
      <c r="MH131" s="177">
        <f t="shared" si="86"/>
        <v>1278934.363320691</v>
      </c>
      <c r="MI131" s="148"/>
      <c r="MJ131" s="18">
        <v>999746</v>
      </c>
      <c r="MK131" s="18">
        <v>1029738.38</v>
      </c>
      <c r="ML131" s="18">
        <v>1049733.3</v>
      </c>
      <c r="MM131" s="18">
        <v>2036519.773282764</v>
      </c>
      <c r="MN131" s="177">
        <f t="shared" si="87"/>
        <v>1278934.363320691</v>
      </c>
      <c r="MO131" s="148"/>
      <c r="MP131" s="18">
        <v>999746</v>
      </c>
      <c r="MQ131" s="18">
        <v>1029738.38</v>
      </c>
      <c r="MR131" s="18">
        <v>1049733.3</v>
      </c>
      <c r="MS131" s="18">
        <v>2036519.773282764</v>
      </c>
      <c r="MT131" s="177">
        <f t="shared" si="88"/>
        <v>1278934.363320691</v>
      </c>
      <c r="MU131" s="181">
        <v>61516682.805077851</v>
      </c>
    </row>
    <row r="132" spans="1:413" s="2" customFormat="1" ht="14" x14ac:dyDescent="0.35">
      <c r="A132" s="201">
        <v>124</v>
      </c>
      <c r="B132" s="16" t="s">
        <v>203</v>
      </c>
      <c r="C132" s="17">
        <v>1</v>
      </c>
      <c r="D132" s="202" t="s">
        <v>74</v>
      </c>
      <c r="E132" s="142" t="s">
        <v>75</v>
      </c>
      <c r="F132" s="22" t="s">
        <v>75</v>
      </c>
      <c r="G132" s="18" t="s">
        <v>75</v>
      </c>
      <c r="H132" s="18" t="s">
        <v>75</v>
      </c>
      <c r="I132" s="18" t="s">
        <v>75</v>
      </c>
      <c r="J132" s="140" t="s">
        <v>75</v>
      </c>
      <c r="K132" s="142" t="s">
        <v>75</v>
      </c>
      <c r="L132" s="22" t="s">
        <v>75</v>
      </c>
      <c r="M132" s="18" t="s">
        <v>75</v>
      </c>
      <c r="N132" s="18" t="s">
        <v>75</v>
      </c>
      <c r="O132" s="18" t="s">
        <v>75</v>
      </c>
      <c r="P132" s="140" t="s">
        <v>75</v>
      </c>
      <c r="Q132" s="142" t="s">
        <v>75</v>
      </c>
      <c r="R132" s="22" t="s">
        <v>75</v>
      </c>
      <c r="S132" s="18" t="s">
        <v>75</v>
      </c>
      <c r="T132" s="18" t="s">
        <v>75</v>
      </c>
      <c r="U132" s="18" t="s">
        <v>75</v>
      </c>
      <c r="V132" s="18" t="s">
        <v>75</v>
      </c>
      <c r="W132" s="139"/>
      <c r="X132" s="18">
        <v>698651</v>
      </c>
      <c r="Y132" s="18">
        <v>719610.53</v>
      </c>
      <c r="Z132" s="18">
        <v>733583.55</v>
      </c>
      <c r="AA132" s="18">
        <v>1423177.0095006931</v>
      </c>
      <c r="AB132" s="140">
        <f t="shared" si="64"/>
        <v>893755.52237517328</v>
      </c>
      <c r="AC132" s="139"/>
      <c r="AD132" s="18">
        <v>698651</v>
      </c>
      <c r="AE132" s="18">
        <v>719610.53</v>
      </c>
      <c r="AF132" s="18">
        <v>733583.55</v>
      </c>
      <c r="AG132" s="18">
        <v>1423177.0095006931</v>
      </c>
      <c r="AH132" s="140">
        <f t="shared" si="65"/>
        <v>893755.52237517328</v>
      </c>
      <c r="AI132" s="142" t="s">
        <v>75</v>
      </c>
      <c r="AJ132" s="22" t="s">
        <v>75</v>
      </c>
      <c r="AK132" s="18" t="s">
        <v>75</v>
      </c>
      <c r="AL132" s="18" t="s">
        <v>75</v>
      </c>
      <c r="AM132" s="18" t="s">
        <v>75</v>
      </c>
      <c r="AN132" s="147" t="s">
        <v>75</v>
      </c>
      <c r="AO132" s="139"/>
      <c r="AP132" s="18">
        <v>698651</v>
      </c>
      <c r="AQ132" s="18">
        <v>719610.53</v>
      </c>
      <c r="AR132" s="18">
        <v>733583.55</v>
      </c>
      <c r="AS132" s="18">
        <v>1423177.0095006931</v>
      </c>
      <c r="AT132" s="140">
        <f t="shared" si="67"/>
        <v>893755.52237517328</v>
      </c>
      <c r="AU132" s="153"/>
      <c r="AV132" s="19">
        <v>736541</v>
      </c>
      <c r="AW132" s="18">
        <v>758637.23</v>
      </c>
      <c r="AX132" s="18">
        <v>773368.05</v>
      </c>
      <c r="AY132" s="18">
        <v>1500361.23044236</v>
      </c>
      <c r="AZ132" s="154">
        <f t="shared" si="120"/>
        <v>942226.87761059008</v>
      </c>
      <c r="BA132" s="142" t="s">
        <v>75</v>
      </c>
      <c r="BB132" s="22" t="s">
        <v>75</v>
      </c>
      <c r="BC132" s="18" t="s">
        <v>75</v>
      </c>
      <c r="BD132" s="18" t="s">
        <v>75</v>
      </c>
      <c r="BE132" s="18" t="s">
        <v>75</v>
      </c>
      <c r="BF132" s="147" t="s">
        <v>75</v>
      </c>
      <c r="BG132" s="142" t="s">
        <v>75</v>
      </c>
      <c r="BH132" s="22" t="s">
        <v>75</v>
      </c>
      <c r="BI132" s="18" t="s">
        <v>75</v>
      </c>
      <c r="BJ132" s="18" t="s">
        <v>75</v>
      </c>
      <c r="BK132" s="18" t="s">
        <v>75</v>
      </c>
      <c r="BL132" s="157" t="s">
        <v>75</v>
      </c>
      <c r="BM132" s="141" t="s">
        <v>75</v>
      </c>
      <c r="BN132" s="20" t="s">
        <v>75</v>
      </c>
      <c r="BO132" s="20" t="s">
        <v>75</v>
      </c>
      <c r="BP132" s="20" t="s">
        <v>75</v>
      </c>
      <c r="BQ132" s="20" t="s">
        <v>75</v>
      </c>
      <c r="BR132" s="157" t="s">
        <v>75</v>
      </c>
      <c r="BS132" s="139"/>
      <c r="BT132" s="18">
        <v>698651</v>
      </c>
      <c r="BU132" s="18">
        <v>719610.53</v>
      </c>
      <c r="BV132" s="18">
        <v>733583.55</v>
      </c>
      <c r="BW132" s="18">
        <v>1423177.0095006931</v>
      </c>
      <c r="BX132" s="140">
        <f t="shared" si="69"/>
        <v>893755.52237517328</v>
      </c>
      <c r="BY132" s="142" t="s">
        <v>75</v>
      </c>
      <c r="BZ132" s="22" t="s">
        <v>75</v>
      </c>
      <c r="CA132" s="18" t="s">
        <v>75</v>
      </c>
      <c r="CB132" s="18" t="s">
        <v>75</v>
      </c>
      <c r="CC132" s="18" t="s">
        <v>75</v>
      </c>
      <c r="CD132" s="157" t="s">
        <v>75</v>
      </c>
      <c r="CE132" s="142" t="s">
        <v>75</v>
      </c>
      <c r="CF132" s="22" t="s">
        <v>75</v>
      </c>
      <c r="CG132" s="18" t="s">
        <v>75</v>
      </c>
      <c r="CH132" s="18" t="s">
        <v>75</v>
      </c>
      <c r="CI132" s="18" t="s">
        <v>75</v>
      </c>
      <c r="CJ132" s="157" t="s">
        <v>75</v>
      </c>
      <c r="CK132" s="142" t="s">
        <v>75</v>
      </c>
      <c r="CL132" s="22" t="s">
        <v>75</v>
      </c>
      <c r="CM132" s="18" t="s">
        <v>75</v>
      </c>
      <c r="CN132" s="18" t="s">
        <v>75</v>
      </c>
      <c r="CO132" s="18" t="s">
        <v>75</v>
      </c>
      <c r="CP132" s="157" t="s">
        <v>75</v>
      </c>
      <c r="CQ132" s="142" t="s">
        <v>75</v>
      </c>
      <c r="CR132" s="22" t="s">
        <v>75</v>
      </c>
      <c r="CS132" s="18" t="s">
        <v>75</v>
      </c>
      <c r="CT132" s="18" t="s">
        <v>75</v>
      </c>
      <c r="CU132" s="18" t="s">
        <v>75</v>
      </c>
      <c r="CV132" s="147" t="s">
        <v>75</v>
      </c>
      <c r="CW132" s="142" t="s">
        <v>75</v>
      </c>
      <c r="CX132" s="22" t="s">
        <v>75</v>
      </c>
      <c r="CY132" s="18" t="s">
        <v>75</v>
      </c>
      <c r="CZ132" s="18" t="s">
        <v>75</v>
      </c>
      <c r="DA132" s="18" t="s">
        <v>75</v>
      </c>
      <c r="DB132" s="147" t="s">
        <v>75</v>
      </c>
      <c r="DC132" s="142" t="s">
        <v>75</v>
      </c>
      <c r="DD132" s="22" t="s">
        <v>75</v>
      </c>
      <c r="DE132" s="18" t="s">
        <v>75</v>
      </c>
      <c r="DF132" s="18" t="s">
        <v>75</v>
      </c>
      <c r="DG132" s="18" t="s">
        <v>75</v>
      </c>
      <c r="DH132" s="147" t="s">
        <v>75</v>
      </c>
      <c r="DI132" s="142" t="s">
        <v>75</v>
      </c>
      <c r="DJ132" s="22" t="s">
        <v>75</v>
      </c>
      <c r="DK132" s="18" t="s">
        <v>75</v>
      </c>
      <c r="DL132" s="18" t="s">
        <v>75</v>
      </c>
      <c r="DM132" s="18" t="s">
        <v>75</v>
      </c>
      <c r="DN132" s="147" t="s">
        <v>75</v>
      </c>
      <c r="DO132" s="142" t="s">
        <v>75</v>
      </c>
      <c r="DP132" s="22" t="s">
        <v>75</v>
      </c>
      <c r="DQ132" s="18" t="s">
        <v>75</v>
      </c>
      <c r="DR132" s="18" t="s">
        <v>75</v>
      </c>
      <c r="DS132" s="18" t="s">
        <v>75</v>
      </c>
      <c r="DT132" s="147" t="s">
        <v>75</v>
      </c>
      <c r="DU132" s="142" t="s">
        <v>75</v>
      </c>
      <c r="DV132" s="18" t="s">
        <v>75</v>
      </c>
      <c r="DW132" s="18" t="s">
        <v>75</v>
      </c>
      <c r="DX132" s="18" t="s">
        <v>75</v>
      </c>
      <c r="DY132" s="18" t="s">
        <v>75</v>
      </c>
      <c r="DZ132" s="147" t="s">
        <v>75</v>
      </c>
      <c r="EA132" s="139" t="s">
        <v>75</v>
      </c>
      <c r="EB132" s="18" t="s">
        <v>75</v>
      </c>
      <c r="EC132" s="18" t="s">
        <v>75</v>
      </c>
      <c r="ED132" s="18" t="s">
        <v>75</v>
      </c>
      <c r="EE132" s="18" t="s">
        <v>75</v>
      </c>
      <c r="EF132" s="147" t="s">
        <v>75</v>
      </c>
      <c r="EG132" s="139" t="s">
        <v>75</v>
      </c>
      <c r="EH132" s="18" t="s">
        <v>75</v>
      </c>
      <c r="EI132" s="18" t="s">
        <v>75</v>
      </c>
      <c r="EJ132" s="18" t="s">
        <v>75</v>
      </c>
      <c r="EK132" s="18" t="s">
        <v>75</v>
      </c>
      <c r="EL132" s="147" t="s">
        <v>75</v>
      </c>
      <c r="EM132" s="139" t="s">
        <v>75</v>
      </c>
      <c r="EN132" s="18" t="s">
        <v>75</v>
      </c>
      <c r="EO132" s="18" t="s">
        <v>75</v>
      </c>
      <c r="EP132" s="18" t="s">
        <v>75</v>
      </c>
      <c r="EQ132" s="18" t="s">
        <v>75</v>
      </c>
      <c r="ER132" s="140" t="str">
        <f>+'[1]TECNIVEHICULOS DEL LLANO'!AA133</f>
        <v>N/A</v>
      </c>
      <c r="ES132" s="139" t="s">
        <v>75</v>
      </c>
      <c r="ET132" s="18" t="s">
        <v>75</v>
      </c>
      <c r="EU132" s="18" t="s">
        <v>75</v>
      </c>
      <c r="EV132" s="18" t="s">
        <v>75</v>
      </c>
      <c r="EW132" s="18" t="s">
        <v>75</v>
      </c>
      <c r="EX132" s="140" t="s">
        <v>75</v>
      </c>
      <c r="EY132" s="139"/>
      <c r="EZ132" s="18">
        <v>698651</v>
      </c>
      <c r="FA132" s="18">
        <v>719610.53</v>
      </c>
      <c r="FB132" s="18">
        <v>733583.55</v>
      </c>
      <c r="FC132" s="18">
        <v>1423177.0095006931</v>
      </c>
      <c r="FD132" s="140">
        <f t="shared" si="75"/>
        <v>893755.52237517328</v>
      </c>
      <c r="FE132" s="139" t="s">
        <v>75</v>
      </c>
      <c r="FF132" s="18" t="s">
        <v>75</v>
      </c>
      <c r="FG132" s="18" t="s">
        <v>75</v>
      </c>
      <c r="FH132" s="18" t="s">
        <v>75</v>
      </c>
      <c r="FI132" s="18" t="s">
        <v>75</v>
      </c>
      <c r="FJ132" s="140" t="s">
        <v>75</v>
      </c>
      <c r="FK132" s="139" t="s">
        <v>75</v>
      </c>
      <c r="FL132" s="18" t="s">
        <v>75</v>
      </c>
      <c r="FM132" s="18" t="s">
        <v>75</v>
      </c>
      <c r="FN132" s="18" t="s">
        <v>75</v>
      </c>
      <c r="FO132" s="18" t="s">
        <v>75</v>
      </c>
      <c r="FP132" s="140" t="s">
        <v>75</v>
      </c>
      <c r="FQ132" s="139"/>
      <c r="FR132" s="18">
        <v>698651</v>
      </c>
      <c r="FS132" s="18">
        <v>719610.53</v>
      </c>
      <c r="FT132" s="18">
        <v>733583.55</v>
      </c>
      <c r="FU132" s="18">
        <v>1423177.0095006931</v>
      </c>
      <c r="FV132" s="140">
        <f t="shared" si="78"/>
        <v>893755.52237517328</v>
      </c>
      <c r="FW132" s="139"/>
      <c r="FX132" s="18">
        <v>698651</v>
      </c>
      <c r="FY132" s="18">
        <v>719610.53</v>
      </c>
      <c r="FZ132" s="18">
        <v>733583.55</v>
      </c>
      <c r="GA132" s="18">
        <v>1423177.0095006931</v>
      </c>
      <c r="GB132" s="140">
        <f t="shared" si="79"/>
        <v>893755.52237517328</v>
      </c>
      <c r="GC132" s="139"/>
      <c r="GD132" s="18">
        <v>698651</v>
      </c>
      <c r="GE132" s="18">
        <v>719610.53</v>
      </c>
      <c r="GF132" s="18">
        <v>733583.55</v>
      </c>
      <c r="GG132" s="18">
        <v>1423177.0095006931</v>
      </c>
      <c r="GH132" s="140">
        <f t="shared" si="80"/>
        <v>893755.52237517328</v>
      </c>
      <c r="GI132" s="139" t="s">
        <v>75</v>
      </c>
      <c r="GJ132" s="18" t="s">
        <v>75</v>
      </c>
      <c r="GK132" s="18" t="s">
        <v>75</v>
      </c>
      <c r="GL132" s="18" t="s">
        <v>75</v>
      </c>
      <c r="GM132" s="18" t="s">
        <v>75</v>
      </c>
      <c r="GN132" s="140" t="s">
        <v>75</v>
      </c>
      <c r="GO132" s="139" t="s">
        <v>75</v>
      </c>
      <c r="GP132" s="18" t="s">
        <v>75</v>
      </c>
      <c r="GQ132" s="18" t="s">
        <v>75</v>
      </c>
      <c r="GR132" s="18" t="s">
        <v>75</v>
      </c>
      <c r="GS132" s="18" t="s">
        <v>75</v>
      </c>
      <c r="GT132" s="140" t="s">
        <v>75</v>
      </c>
      <c r="GU132" s="139" t="s">
        <v>75</v>
      </c>
      <c r="GV132" s="18" t="s">
        <v>75</v>
      </c>
      <c r="GW132" s="18" t="s">
        <v>75</v>
      </c>
      <c r="GX132" s="18" t="s">
        <v>75</v>
      </c>
      <c r="GY132" s="18" t="s">
        <v>75</v>
      </c>
      <c r="GZ132" s="140" t="s">
        <v>75</v>
      </c>
      <c r="HA132" s="139" t="s">
        <v>75</v>
      </c>
      <c r="HB132" s="18" t="s">
        <v>75</v>
      </c>
      <c r="HC132" s="18" t="s">
        <v>75</v>
      </c>
      <c r="HD132" s="18" t="s">
        <v>75</v>
      </c>
      <c r="HE132" s="18" t="s">
        <v>75</v>
      </c>
      <c r="HF132" s="140" t="s">
        <v>75</v>
      </c>
      <c r="HG132" s="139" t="s">
        <v>75</v>
      </c>
      <c r="HH132" s="18" t="s">
        <v>75</v>
      </c>
      <c r="HI132" s="18" t="s">
        <v>75</v>
      </c>
      <c r="HJ132" s="18" t="s">
        <v>75</v>
      </c>
      <c r="HK132" s="18" t="s">
        <v>75</v>
      </c>
      <c r="HL132" s="140" t="s">
        <v>75</v>
      </c>
      <c r="HM132" s="139" t="s">
        <v>75</v>
      </c>
      <c r="HN132" s="18" t="s">
        <v>75</v>
      </c>
      <c r="HO132" s="18" t="s">
        <v>75</v>
      </c>
      <c r="HP132" s="18" t="s">
        <v>75</v>
      </c>
      <c r="HQ132" s="18" t="s">
        <v>75</v>
      </c>
      <c r="HR132" s="140" t="s">
        <v>75</v>
      </c>
      <c r="HS132" s="139" t="s">
        <v>75</v>
      </c>
      <c r="HT132" s="18" t="s">
        <v>75</v>
      </c>
      <c r="HU132" s="18" t="s">
        <v>75</v>
      </c>
      <c r="HV132" s="18" t="s">
        <v>75</v>
      </c>
      <c r="HW132" s="18" t="s">
        <v>75</v>
      </c>
      <c r="HX132" s="140" t="s">
        <v>75</v>
      </c>
      <c r="HY132" s="139" t="s">
        <v>75</v>
      </c>
      <c r="HZ132" s="18" t="s">
        <v>75</v>
      </c>
      <c r="IA132" s="18" t="s">
        <v>75</v>
      </c>
      <c r="IB132" s="18" t="s">
        <v>75</v>
      </c>
      <c r="IC132" s="18" t="s">
        <v>75</v>
      </c>
      <c r="ID132" s="140" t="s">
        <v>75</v>
      </c>
      <c r="IE132" s="139" t="s">
        <v>75</v>
      </c>
      <c r="IF132" s="18" t="s">
        <v>75</v>
      </c>
      <c r="IG132" s="18" t="s">
        <v>75</v>
      </c>
      <c r="IH132" s="18" t="s">
        <v>75</v>
      </c>
      <c r="II132" s="18" t="s">
        <v>75</v>
      </c>
      <c r="IJ132" s="140" t="s">
        <v>75</v>
      </c>
      <c r="IK132" s="139" t="s">
        <v>75</v>
      </c>
      <c r="IL132" s="18" t="s">
        <v>75</v>
      </c>
      <c r="IM132" s="18" t="s">
        <v>75</v>
      </c>
      <c r="IN132" s="18" t="s">
        <v>75</v>
      </c>
      <c r="IO132" s="18" t="s">
        <v>75</v>
      </c>
      <c r="IP132" s="140" t="s">
        <v>75</v>
      </c>
      <c r="IQ132" s="139" t="s">
        <v>75</v>
      </c>
      <c r="IR132" s="18" t="s">
        <v>75</v>
      </c>
      <c r="IS132" s="18" t="s">
        <v>75</v>
      </c>
      <c r="IT132" s="18" t="s">
        <v>75</v>
      </c>
      <c r="IU132" s="18" t="s">
        <v>75</v>
      </c>
      <c r="IV132" s="140" t="s">
        <v>75</v>
      </c>
      <c r="IW132" s="139" t="s">
        <v>75</v>
      </c>
      <c r="IX132" s="18" t="s">
        <v>75</v>
      </c>
      <c r="IY132" s="18" t="s">
        <v>75</v>
      </c>
      <c r="IZ132" s="18" t="s">
        <v>75</v>
      </c>
      <c r="JA132" s="18" t="s">
        <v>75</v>
      </c>
      <c r="JB132" s="140" t="s">
        <v>75</v>
      </c>
      <c r="JC132" s="139" t="s">
        <v>75</v>
      </c>
      <c r="JD132" s="18" t="s">
        <v>75</v>
      </c>
      <c r="JE132" s="18" t="s">
        <v>75</v>
      </c>
      <c r="JF132" s="18" t="s">
        <v>75</v>
      </c>
      <c r="JG132" s="18" t="s">
        <v>75</v>
      </c>
      <c r="JH132" s="140" t="s">
        <v>75</v>
      </c>
      <c r="JI132" s="139" t="s">
        <v>75</v>
      </c>
      <c r="JJ132" s="18" t="s">
        <v>75</v>
      </c>
      <c r="JK132" s="18" t="s">
        <v>75</v>
      </c>
      <c r="JL132" s="18" t="s">
        <v>75</v>
      </c>
      <c r="JM132" s="18" t="s">
        <v>75</v>
      </c>
      <c r="JN132" s="140" t="s">
        <v>75</v>
      </c>
      <c r="JO132" s="167" t="s">
        <v>75</v>
      </c>
      <c r="JP132" s="18" t="s">
        <v>75</v>
      </c>
      <c r="JQ132" s="18" t="s">
        <v>75</v>
      </c>
      <c r="JR132" s="18" t="s">
        <v>75</v>
      </c>
      <c r="JS132" s="18" t="s">
        <v>75</v>
      </c>
      <c r="JT132" s="140" t="s">
        <v>75</v>
      </c>
      <c r="JU132" s="139" t="s">
        <v>75</v>
      </c>
      <c r="JV132" s="18" t="s">
        <v>75</v>
      </c>
      <c r="JW132" s="18" t="s">
        <v>75</v>
      </c>
      <c r="JX132" s="18" t="s">
        <v>75</v>
      </c>
      <c r="JY132" s="18" t="s">
        <v>75</v>
      </c>
      <c r="JZ132" s="140" t="s">
        <v>75</v>
      </c>
      <c r="KA132" s="139"/>
      <c r="KB132" s="18">
        <v>698651</v>
      </c>
      <c r="KC132" s="18">
        <v>719610.53</v>
      </c>
      <c r="KD132" s="18">
        <v>733583.55</v>
      </c>
      <c r="KE132" s="18">
        <v>1423177.0095006931</v>
      </c>
      <c r="KF132" s="140">
        <f t="shared" si="112"/>
        <v>893755.52237517328</v>
      </c>
      <c r="KG132" s="139"/>
      <c r="KH132" s="18">
        <v>698651</v>
      </c>
      <c r="KI132" s="18">
        <v>719610.53</v>
      </c>
      <c r="KJ132" s="18">
        <v>733583.55</v>
      </c>
      <c r="KK132" s="18">
        <v>1423177.0095006931</v>
      </c>
      <c r="KL132" s="140">
        <f t="shared" si="81"/>
        <v>893755.52237517328</v>
      </c>
      <c r="KM132" s="139" t="s">
        <v>75</v>
      </c>
      <c r="KN132" s="18" t="s">
        <v>75</v>
      </c>
      <c r="KO132" s="18" t="s">
        <v>75</v>
      </c>
      <c r="KP132" s="18" t="s">
        <v>75</v>
      </c>
      <c r="KQ132" s="18" t="s">
        <v>75</v>
      </c>
      <c r="KR132" s="140" t="s">
        <v>75</v>
      </c>
      <c r="KS132" s="173" t="s">
        <v>75</v>
      </c>
      <c r="KT132" s="18" t="s">
        <v>75</v>
      </c>
      <c r="KU132" s="18" t="s">
        <v>75</v>
      </c>
      <c r="KV132" s="18" t="s">
        <v>75</v>
      </c>
      <c r="KW132" s="18" t="s">
        <v>75</v>
      </c>
      <c r="KX132" s="140" t="s">
        <v>75</v>
      </c>
      <c r="KY132" s="148" t="s">
        <v>75</v>
      </c>
      <c r="KZ132" s="18" t="s">
        <v>75</v>
      </c>
      <c r="LA132" s="18" t="s">
        <v>75</v>
      </c>
      <c r="LB132" s="18" t="s">
        <v>75</v>
      </c>
      <c r="LC132" s="18" t="s">
        <v>75</v>
      </c>
      <c r="LD132" s="140" t="s">
        <v>75</v>
      </c>
      <c r="LE132" s="148"/>
      <c r="LF132" s="18">
        <v>698651</v>
      </c>
      <c r="LG132" s="18">
        <v>719610.53</v>
      </c>
      <c r="LH132" s="18">
        <v>733583.55</v>
      </c>
      <c r="LI132" s="18">
        <v>1423177.0095006931</v>
      </c>
      <c r="LJ132" s="177">
        <f t="shared" si="82"/>
        <v>893755.52237517328</v>
      </c>
      <c r="LK132" s="148"/>
      <c r="LL132" s="18">
        <v>736541</v>
      </c>
      <c r="LM132" s="18">
        <v>758637.23</v>
      </c>
      <c r="LN132" s="18">
        <v>773368.05</v>
      </c>
      <c r="LO132" s="18">
        <v>1423177.0095006931</v>
      </c>
      <c r="LP132" s="177">
        <f t="shared" si="83"/>
        <v>922930.82237517333</v>
      </c>
      <c r="LQ132" s="148"/>
      <c r="LR132" s="18">
        <v>736541</v>
      </c>
      <c r="LS132" s="18">
        <v>758637.23</v>
      </c>
      <c r="LT132" s="18">
        <v>773368.05</v>
      </c>
      <c r="LU132" s="18">
        <v>1423177.0095006931</v>
      </c>
      <c r="LV132" s="177">
        <f t="shared" si="84"/>
        <v>922930.82237517333</v>
      </c>
      <c r="LW132" s="148"/>
      <c r="LX132" s="18">
        <v>736541</v>
      </c>
      <c r="LY132" s="18">
        <v>758637.23</v>
      </c>
      <c r="LZ132" s="18">
        <v>773368.05</v>
      </c>
      <c r="MA132" s="18" t="s">
        <v>75</v>
      </c>
      <c r="MB132" s="177">
        <f t="shared" si="85"/>
        <v>756182.09333333338</v>
      </c>
      <c r="MC132" s="148"/>
      <c r="MD132" s="18">
        <v>736541</v>
      </c>
      <c r="ME132" s="18">
        <v>758637.23</v>
      </c>
      <c r="MF132" s="18">
        <v>773368.05</v>
      </c>
      <c r="MG132" s="18">
        <v>1423177.0095006931</v>
      </c>
      <c r="MH132" s="177">
        <f t="shared" si="86"/>
        <v>922930.82237517333</v>
      </c>
      <c r="MI132" s="148"/>
      <c r="MJ132" s="18">
        <v>736541</v>
      </c>
      <c r="MK132" s="18">
        <v>758637.23</v>
      </c>
      <c r="ML132" s="18">
        <v>773368.05</v>
      </c>
      <c r="MM132" s="18">
        <v>1423177.0095006931</v>
      </c>
      <c r="MN132" s="177">
        <f t="shared" si="87"/>
        <v>922930.82237517333</v>
      </c>
      <c r="MO132" s="148"/>
      <c r="MP132" s="18">
        <v>736541</v>
      </c>
      <c r="MQ132" s="18">
        <v>758637.23</v>
      </c>
      <c r="MR132" s="18">
        <v>773368.05</v>
      </c>
      <c r="MS132" s="18">
        <v>1423177.0095006931</v>
      </c>
      <c r="MT132" s="177">
        <f t="shared" si="88"/>
        <v>922930.82237517333</v>
      </c>
      <c r="MU132" s="181">
        <v>15955328.305613365</v>
      </c>
    </row>
    <row r="133" spans="1:413" s="26" customFormat="1" ht="14" x14ac:dyDescent="0.35">
      <c r="A133" s="203"/>
      <c r="B133" s="24" t="s">
        <v>204</v>
      </c>
      <c r="C133" s="25"/>
      <c r="D133" s="204"/>
      <c r="E133" s="137"/>
      <c r="F133" s="14"/>
      <c r="G133" s="27"/>
      <c r="H133" s="27"/>
      <c r="I133" s="27"/>
      <c r="J133" s="143"/>
      <c r="K133" s="137"/>
      <c r="L133" s="14"/>
      <c r="M133" s="27"/>
      <c r="N133" s="27"/>
      <c r="O133" s="27"/>
      <c r="P133" s="143"/>
      <c r="Q133" s="137"/>
      <c r="R133" s="14"/>
      <c r="S133" s="27"/>
      <c r="T133" s="27"/>
      <c r="U133" s="27"/>
      <c r="V133" s="143"/>
      <c r="W133" s="137"/>
      <c r="X133" s="14"/>
      <c r="Y133" s="27"/>
      <c r="Z133" s="27"/>
      <c r="AA133" s="27"/>
      <c r="AB133" s="143"/>
      <c r="AC133" s="137"/>
      <c r="AD133" s="14"/>
      <c r="AE133" s="27"/>
      <c r="AF133" s="27"/>
      <c r="AG133" s="27"/>
      <c r="AH133" s="143"/>
      <c r="AI133" s="137"/>
      <c r="AJ133" s="14"/>
      <c r="AK133" s="27"/>
      <c r="AL133" s="27"/>
      <c r="AM133" s="27"/>
      <c r="AN133" s="143"/>
      <c r="AO133" s="137"/>
      <c r="AP133" s="14"/>
      <c r="AQ133" s="27"/>
      <c r="AR133" s="27"/>
      <c r="AS133" s="27"/>
      <c r="AT133" s="143"/>
      <c r="AU133" s="137"/>
      <c r="AV133" s="14"/>
      <c r="AW133" s="27"/>
      <c r="AX133" s="27"/>
      <c r="AY133" s="27"/>
      <c r="AZ133" s="138"/>
      <c r="BA133" s="137"/>
      <c r="BB133" s="14"/>
      <c r="BC133" s="27"/>
      <c r="BD133" s="27"/>
      <c r="BE133" s="27"/>
      <c r="BF133" s="143"/>
      <c r="BG133" s="137"/>
      <c r="BH133" s="14"/>
      <c r="BI133" s="27"/>
      <c r="BJ133" s="27"/>
      <c r="BK133" s="27"/>
      <c r="BL133" s="143"/>
      <c r="BM133" s="137"/>
      <c r="BN133" s="14"/>
      <c r="BO133" s="14"/>
      <c r="BP133" s="14"/>
      <c r="BQ133" s="14"/>
      <c r="BR133" s="138"/>
      <c r="BS133" s="137"/>
      <c r="BT133" s="14"/>
      <c r="BU133" s="27"/>
      <c r="BV133" s="27"/>
      <c r="BW133" s="27"/>
      <c r="BX133" s="143"/>
      <c r="BY133" s="137"/>
      <c r="BZ133" s="14"/>
      <c r="CA133" s="27"/>
      <c r="CB133" s="27"/>
      <c r="CC133" s="27"/>
      <c r="CD133" s="143"/>
      <c r="CE133" s="137"/>
      <c r="CF133" s="14"/>
      <c r="CG133" s="27"/>
      <c r="CH133" s="27"/>
      <c r="CI133" s="27"/>
      <c r="CJ133" s="143"/>
      <c r="CK133" s="137"/>
      <c r="CL133" s="14"/>
      <c r="CM133" s="27"/>
      <c r="CN133" s="27"/>
      <c r="CO133" s="27"/>
      <c r="CP133" s="143"/>
      <c r="CQ133" s="137"/>
      <c r="CR133" s="14"/>
      <c r="CS133" s="27"/>
      <c r="CT133" s="27"/>
      <c r="CU133" s="27"/>
      <c r="CV133" s="143"/>
      <c r="CW133" s="137"/>
      <c r="CX133" s="14"/>
      <c r="CY133" s="27"/>
      <c r="CZ133" s="27"/>
      <c r="DA133" s="27"/>
      <c r="DB133" s="143"/>
      <c r="DC133" s="137"/>
      <c r="DD133" s="14"/>
      <c r="DE133" s="27"/>
      <c r="DF133" s="27"/>
      <c r="DG133" s="27"/>
      <c r="DH133" s="143"/>
      <c r="DI133" s="137"/>
      <c r="DJ133" s="14"/>
      <c r="DK133" s="27"/>
      <c r="DL133" s="27"/>
      <c r="DM133" s="27"/>
      <c r="DN133" s="143"/>
      <c r="DO133" s="137"/>
      <c r="DP133" s="14"/>
      <c r="DQ133" s="27"/>
      <c r="DR133" s="27"/>
      <c r="DS133" s="27"/>
      <c r="DT133" s="143"/>
      <c r="DU133" s="137"/>
      <c r="DV133" s="27"/>
      <c r="DW133" s="27"/>
      <c r="DX133" s="27"/>
      <c r="DY133" s="27"/>
      <c r="DZ133" s="143"/>
      <c r="EA133" s="144"/>
      <c r="EB133" s="27"/>
      <c r="EC133" s="27"/>
      <c r="ED133" s="27"/>
      <c r="EE133" s="27"/>
      <c r="EF133" s="143"/>
      <c r="EG133" s="144"/>
      <c r="EH133" s="27"/>
      <c r="EI133" s="27"/>
      <c r="EJ133" s="27"/>
      <c r="EK133" s="27"/>
      <c r="EL133" s="143"/>
      <c r="EM133" s="144"/>
      <c r="EN133" s="27"/>
      <c r="EO133" s="27"/>
      <c r="EP133" s="27"/>
      <c r="EQ133" s="27"/>
      <c r="ER133" s="143"/>
      <c r="ES133" s="144"/>
      <c r="ET133" s="27"/>
      <c r="EU133" s="27"/>
      <c r="EV133" s="27"/>
      <c r="EW133" s="27"/>
      <c r="EX133" s="143"/>
      <c r="EY133" s="144"/>
      <c r="EZ133" s="27"/>
      <c r="FA133" s="27"/>
      <c r="FB133" s="27"/>
      <c r="FC133" s="27"/>
      <c r="FD133" s="143"/>
      <c r="FE133" s="144"/>
      <c r="FF133" s="27"/>
      <c r="FG133" s="27"/>
      <c r="FH133" s="27"/>
      <c r="FI133" s="27"/>
      <c r="FJ133" s="143"/>
      <c r="FK133" s="144"/>
      <c r="FL133" s="27"/>
      <c r="FM133" s="27"/>
      <c r="FN133" s="27"/>
      <c r="FO133" s="27"/>
      <c r="FP133" s="143"/>
      <c r="FQ133" s="144"/>
      <c r="FR133" s="27"/>
      <c r="FS133" s="27"/>
      <c r="FT133" s="27"/>
      <c r="FU133" s="27"/>
      <c r="FV133" s="143"/>
      <c r="FW133" s="144"/>
      <c r="FX133" s="27"/>
      <c r="FY133" s="27"/>
      <c r="FZ133" s="27"/>
      <c r="GA133" s="27"/>
      <c r="GB133" s="143"/>
      <c r="GC133" s="144"/>
      <c r="GD133" s="27"/>
      <c r="GE133" s="27"/>
      <c r="GF133" s="27"/>
      <c r="GG133" s="27"/>
      <c r="GH133" s="143"/>
      <c r="GI133" s="144"/>
      <c r="GJ133" s="27"/>
      <c r="GK133" s="27"/>
      <c r="GL133" s="27"/>
      <c r="GM133" s="27"/>
      <c r="GN133" s="143"/>
      <c r="GO133" s="144"/>
      <c r="GP133" s="27"/>
      <c r="GQ133" s="27"/>
      <c r="GR133" s="27"/>
      <c r="GS133" s="27"/>
      <c r="GT133" s="143"/>
      <c r="GU133" s="144"/>
      <c r="GV133" s="27"/>
      <c r="GW133" s="27"/>
      <c r="GX133" s="27"/>
      <c r="GY133" s="27"/>
      <c r="GZ133" s="143"/>
      <c r="HA133" s="144"/>
      <c r="HB133" s="27"/>
      <c r="HC133" s="27"/>
      <c r="HD133" s="27"/>
      <c r="HE133" s="27"/>
      <c r="HF133" s="143"/>
      <c r="HG133" s="144"/>
      <c r="HH133" s="27"/>
      <c r="HI133" s="27"/>
      <c r="HJ133" s="27"/>
      <c r="HK133" s="27"/>
      <c r="HL133" s="143"/>
      <c r="HM133" s="144"/>
      <c r="HN133" s="27"/>
      <c r="HO133" s="27"/>
      <c r="HP133" s="27"/>
      <c r="HQ133" s="27"/>
      <c r="HR133" s="143"/>
      <c r="HS133" s="144"/>
      <c r="HT133" s="27"/>
      <c r="HU133" s="27"/>
      <c r="HV133" s="27"/>
      <c r="HW133" s="27"/>
      <c r="HX133" s="143"/>
      <c r="HY133" s="144"/>
      <c r="HZ133" s="27"/>
      <c r="IA133" s="27"/>
      <c r="IB133" s="27"/>
      <c r="IC133" s="27"/>
      <c r="ID133" s="143"/>
      <c r="IE133" s="144"/>
      <c r="IF133" s="27"/>
      <c r="IG133" s="27"/>
      <c r="IH133" s="27"/>
      <c r="II133" s="27"/>
      <c r="IJ133" s="143"/>
      <c r="IK133" s="144"/>
      <c r="IL133" s="27"/>
      <c r="IM133" s="27"/>
      <c r="IN133" s="27"/>
      <c r="IO133" s="27"/>
      <c r="IP133" s="143"/>
      <c r="IQ133" s="144"/>
      <c r="IR133" s="27"/>
      <c r="IS133" s="27"/>
      <c r="IT133" s="27"/>
      <c r="IU133" s="27"/>
      <c r="IV133" s="143"/>
      <c r="IW133" s="144"/>
      <c r="IX133" s="27"/>
      <c r="IY133" s="27"/>
      <c r="IZ133" s="27"/>
      <c r="JA133" s="27"/>
      <c r="JB133" s="143"/>
      <c r="JC133" s="144"/>
      <c r="JD133" s="27"/>
      <c r="JE133" s="27"/>
      <c r="JF133" s="27"/>
      <c r="JG133" s="27"/>
      <c r="JH133" s="143"/>
      <c r="JI133" s="144"/>
      <c r="JJ133" s="27"/>
      <c r="JK133" s="27"/>
      <c r="JL133" s="27"/>
      <c r="JM133" s="27"/>
      <c r="JN133" s="143"/>
      <c r="JO133" s="169"/>
      <c r="JP133" s="27"/>
      <c r="JQ133" s="27"/>
      <c r="JR133" s="27"/>
      <c r="JS133" s="27"/>
      <c r="JT133" s="170"/>
      <c r="JU133" s="144"/>
      <c r="JV133" s="27"/>
      <c r="JW133" s="27"/>
      <c r="JX133" s="27"/>
      <c r="JY133" s="27"/>
      <c r="JZ133" s="143"/>
      <c r="KA133" s="144"/>
      <c r="KB133" s="27"/>
      <c r="KC133" s="27"/>
      <c r="KD133" s="27"/>
      <c r="KE133" s="27"/>
      <c r="KF133" s="143"/>
      <c r="KG133" s="144"/>
      <c r="KH133" s="27"/>
      <c r="KI133" s="27"/>
      <c r="KJ133" s="27"/>
      <c r="KK133" s="27"/>
      <c r="KL133" s="143"/>
      <c r="KM133" s="144"/>
      <c r="KN133" s="27"/>
      <c r="KO133" s="27"/>
      <c r="KP133" s="27"/>
      <c r="KQ133" s="27"/>
      <c r="KR133" s="143"/>
      <c r="KS133" s="174"/>
      <c r="KT133" s="27"/>
      <c r="KU133" s="27"/>
      <c r="KV133" s="27"/>
      <c r="KW133" s="27"/>
      <c r="KX133" s="143"/>
      <c r="KY133" s="178"/>
      <c r="KZ133" s="27"/>
      <c r="LA133" s="27"/>
      <c r="LB133" s="27"/>
      <c r="LC133" s="27"/>
      <c r="LD133" s="179"/>
      <c r="LE133" s="178"/>
      <c r="LF133" s="27"/>
      <c r="LG133" s="27"/>
      <c r="LH133" s="27"/>
      <c r="LI133" s="27"/>
      <c r="LJ133" s="179"/>
      <c r="LK133" s="178"/>
      <c r="LL133" s="27"/>
      <c r="LM133" s="27"/>
      <c r="LN133" s="27"/>
      <c r="LO133" s="27"/>
      <c r="LP133" s="179"/>
      <c r="LQ133" s="178"/>
      <c r="LR133" s="27"/>
      <c r="LS133" s="27"/>
      <c r="LT133" s="27"/>
      <c r="LU133" s="27"/>
      <c r="LV133" s="179"/>
      <c r="LW133" s="178"/>
      <c r="LX133" s="27"/>
      <c r="LY133" s="27"/>
      <c r="LZ133" s="27"/>
      <c r="MA133" s="27"/>
      <c r="MB133" s="179"/>
      <c r="MC133" s="178"/>
      <c r="MD133" s="27"/>
      <c r="ME133" s="27"/>
      <c r="MF133" s="27"/>
      <c r="MG133" s="27"/>
      <c r="MH133" s="179"/>
      <c r="MI133" s="178"/>
      <c r="MJ133" s="27"/>
      <c r="MK133" s="27"/>
      <c r="ML133" s="27"/>
      <c r="MM133" s="27"/>
      <c r="MN133" s="179"/>
      <c r="MO133" s="178"/>
      <c r="MP133" s="27"/>
      <c r="MQ133" s="27"/>
      <c r="MR133" s="27"/>
      <c r="MS133" s="27"/>
      <c r="MT133" s="179"/>
      <c r="MU133" s="182"/>
      <c r="MV133" s="2"/>
      <c r="MW133" s="2"/>
      <c r="MX133" s="2"/>
      <c r="MY133" s="2"/>
      <c r="MZ133" s="2"/>
      <c r="NA133" s="2"/>
      <c r="NB133" s="2"/>
      <c r="NC133" s="2"/>
      <c r="ND133" s="2"/>
      <c r="NE133" s="2"/>
      <c r="NF133" s="2"/>
      <c r="NG133" s="2"/>
      <c r="NH133" s="2"/>
      <c r="NI133" s="2"/>
      <c r="NJ133" s="2"/>
      <c r="NK133" s="2"/>
      <c r="NL133" s="2"/>
      <c r="NM133" s="2"/>
      <c r="NN133" s="2"/>
      <c r="NO133" s="2"/>
      <c r="NP133" s="2"/>
      <c r="NQ133" s="2"/>
      <c r="NR133" s="2"/>
      <c r="NS133" s="2"/>
      <c r="NT133" s="2"/>
      <c r="NU133" s="2"/>
      <c r="NV133" s="2"/>
      <c r="NW133" s="2"/>
      <c r="NX133" s="2"/>
      <c r="NY133" s="2"/>
      <c r="NZ133" s="2"/>
      <c r="OA133" s="2"/>
      <c r="OB133" s="2"/>
      <c r="OC133" s="2"/>
      <c r="OD133" s="2"/>
      <c r="OE133" s="2"/>
      <c r="OF133" s="2"/>
      <c r="OG133" s="2"/>
      <c r="OH133" s="2"/>
      <c r="OI133" s="2"/>
      <c r="OJ133" s="2"/>
      <c r="OK133" s="2"/>
      <c r="OL133" s="2"/>
      <c r="OM133" s="2"/>
      <c r="ON133" s="2"/>
      <c r="OO133" s="2"/>
      <c r="OP133" s="2"/>
      <c r="OQ133" s="2"/>
      <c r="OR133" s="2"/>
      <c r="OS133" s="2"/>
      <c r="OT133" s="2"/>
      <c r="OU133" s="2"/>
      <c r="OV133" s="2"/>
      <c r="OW133" s="2"/>
    </row>
    <row r="134" spans="1:413" s="2" customFormat="1" ht="14" x14ac:dyDescent="0.35">
      <c r="A134" s="201">
        <v>125</v>
      </c>
      <c r="B134" s="16" t="s">
        <v>205</v>
      </c>
      <c r="C134" s="17">
        <v>1</v>
      </c>
      <c r="D134" s="202" t="s">
        <v>79</v>
      </c>
      <c r="E134" s="139"/>
      <c r="F134" s="18">
        <v>118462</v>
      </c>
      <c r="G134" s="18">
        <v>122015.86</v>
      </c>
      <c r="H134" s="18">
        <v>124385.1</v>
      </c>
      <c r="I134" s="18">
        <v>241311.00344952563</v>
      </c>
      <c r="J134" s="140">
        <f t="shared" si="89"/>
        <v>151543.49086238141</v>
      </c>
      <c r="K134" s="139"/>
      <c r="L134" s="18">
        <v>120381</v>
      </c>
      <c r="M134" s="18">
        <v>123992.43</v>
      </c>
      <c r="N134" s="18">
        <v>126400.05</v>
      </c>
      <c r="O134" s="18"/>
      <c r="P134" s="140">
        <f t="shared" ref="P134:P194" si="121">+AVERAGE(L134:O134)</f>
        <v>123591.15999999999</v>
      </c>
      <c r="Q134" s="139"/>
      <c r="R134" s="18">
        <v>120381</v>
      </c>
      <c r="S134" s="18">
        <v>123992.43</v>
      </c>
      <c r="T134" s="18">
        <v>126400.05</v>
      </c>
      <c r="U134" s="18">
        <v>245220.83649539441</v>
      </c>
      <c r="V134" s="140">
        <f t="shared" ref="V134:V194" si="122">+AVERAGE(R134:U134)</f>
        <v>153998.57912384858</v>
      </c>
      <c r="W134" s="139"/>
      <c r="X134" s="18">
        <v>120381</v>
      </c>
      <c r="Y134" s="18">
        <v>123992.43</v>
      </c>
      <c r="Z134" s="18">
        <v>126400.05</v>
      </c>
      <c r="AA134" s="18">
        <v>245220.83649539441</v>
      </c>
      <c r="AB134" s="140">
        <f t="shared" ref="AB134:AB194" si="123">+AVERAGE(X134:AA134)</f>
        <v>153998.57912384858</v>
      </c>
      <c r="AC134" s="139"/>
      <c r="AD134" s="18">
        <v>120381</v>
      </c>
      <c r="AE134" s="18">
        <v>123992.43</v>
      </c>
      <c r="AF134" s="18">
        <v>126400.05</v>
      </c>
      <c r="AG134" s="18">
        <v>245220.83649539441</v>
      </c>
      <c r="AH134" s="140">
        <f t="shared" ref="AH134:AH194" si="124">+AVERAGE(AD134:AG134)</f>
        <v>153998.57912384858</v>
      </c>
      <c r="AI134" s="139"/>
      <c r="AJ134" s="18">
        <v>120381</v>
      </c>
      <c r="AK134" s="18">
        <v>123992.43</v>
      </c>
      <c r="AL134" s="18">
        <v>126400.05</v>
      </c>
      <c r="AM134" s="18">
        <v>245220.83649539441</v>
      </c>
      <c r="AN134" s="140">
        <f t="shared" ref="AN134:AN194" si="125">+AVERAGE(AJ134:AM134)</f>
        <v>153998.57912384858</v>
      </c>
      <c r="AO134" s="139"/>
      <c r="AP134" s="18">
        <v>120381</v>
      </c>
      <c r="AQ134" s="18">
        <v>123992.43</v>
      </c>
      <c r="AR134" s="18">
        <v>126400.05</v>
      </c>
      <c r="AS134" s="18">
        <v>245220.83649539441</v>
      </c>
      <c r="AT134" s="140">
        <f t="shared" ref="AT134:AT194" si="126">+AVERAGE(AP134:AS134)</f>
        <v>153998.57912384858</v>
      </c>
      <c r="AU134" s="153"/>
      <c r="AV134" s="19">
        <v>128308</v>
      </c>
      <c r="AW134" s="18">
        <v>132157.24</v>
      </c>
      <c r="AX134" s="18">
        <v>134723.4</v>
      </c>
      <c r="AY134" s="18">
        <v>261369.15640607732</v>
      </c>
      <c r="AZ134" s="154">
        <f t="shared" si="120"/>
        <v>164139.44910151933</v>
      </c>
      <c r="BA134" s="139"/>
      <c r="BB134" s="18">
        <v>120381</v>
      </c>
      <c r="BC134" s="18">
        <v>123992.43</v>
      </c>
      <c r="BD134" s="18">
        <v>126400.05</v>
      </c>
      <c r="BE134" s="18">
        <v>245220.83649539441</v>
      </c>
      <c r="BF134" s="140">
        <f t="shared" ref="BF134:BF194" si="127">+AVERAGE(BB134:BE134)</f>
        <v>153998.57912384858</v>
      </c>
      <c r="BG134" s="139"/>
      <c r="BH134" s="18">
        <v>120381</v>
      </c>
      <c r="BI134" s="18">
        <v>123992.43</v>
      </c>
      <c r="BJ134" s="18">
        <v>126400.05</v>
      </c>
      <c r="BK134" s="18">
        <v>245220.83649539441</v>
      </c>
      <c r="BL134" s="140">
        <f t="shared" si="119"/>
        <v>153998.57912384858</v>
      </c>
      <c r="BM134" s="139"/>
      <c r="BN134" s="29">
        <v>120381</v>
      </c>
      <c r="BO134" s="29">
        <v>123992.43</v>
      </c>
      <c r="BP134" s="29">
        <v>126400.05</v>
      </c>
      <c r="BQ134" s="29">
        <v>245220.83649539441</v>
      </c>
      <c r="BR134" s="159">
        <f t="shared" ref="BR134:BR194" si="128">+AVERAGE(BN134:BQ134)</f>
        <v>153998.57912384858</v>
      </c>
      <c r="BS134" s="139"/>
      <c r="BT134" s="18">
        <v>120381</v>
      </c>
      <c r="BU134" s="18">
        <v>123992.43</v>
      </c>
      <c r="BV134" s="18">
        <v>126400.05</v>
      </c>
      <c r="BW134" s="18">
        <v>245220.83649539441</v>
      </c>
      <c r="BX134" s="140">
        <f t="shared" ref="BX134:BX194" si="129">+AVERAGE(BT134:BW134)</f>
        <v>153998.57912384858</v>
      </c>
      <c r="BY134" s="139"/>
      <c r="BZ134" s="18">
        <v>120381</v>
      </c>
      <c r="CA134" s="18">
        <v>123992.43</v>
      </c>
      <c r="CB134" s="18">
        <v>126400.05</v>
      </c>
      <c r="CC134" s="18">
        <v>245220.83649539441</v>
      </c>
      <c r="CD134" s="140">
        <f t="shared" si="90"/>
        <v>153998.57912384858</v>
      </c>
      <c r="CE134" s="139"/>
      <c r="CF134" s="18">
        <v>120381</v>
      </c>
      <c r="CG134" s="18">
        <v>123992.43</v>
      </c>
      <c r="CH134" s="18">
        <v>126400.05</v>
      </c>
      <c r="CI134" s="18">
        <v>245220.83649539441</v>
      </c>
      <c r="CJ134" s="140">
        <f t="shared" si="91"/>
        <v>153998.57912384858</v>
      </c>
      <c r="CK134" s="139"/>
      <c r="CL134" s="18">
        <v>120381</v>
      </c>
      <c r="CM134" s="18">
        <v>123992.43</v>
      </c>
      <c r="CN134" s="18">
        <v>126400.05</v>
      </c>
      <c r="CO134" s="18">
        <v>245220.83649539441</v>
      </c>
      <c r="CP134" s="140">
        <f t="shared" si="92"/>
        <v>153998.57912384858</v>
      </c>
      <c r="CQ134" s="139"/>
      <c r="CR134" s="18">
        <v>120381</v>
      </c>
      <c r="CS134" s="18">
        <v>123992</v>
      </c>
      <c r="CT134" s="18">
        <v>126400</v>
      </c>
      <c r="CU134" s="18">
        <v>245220.83649539441</v>
      </c>
      <c r="CV134" s="140">
        <f t="shared" si="93"/>
        <v>153998.45912384859</v>
      </c>
      <c r="CW134" s="139"/>
      <c r="CX134" s="18">
        <v>120381</v>
      </c>
      <c r="CY134" s="18">
        <v>123992.43</v>
      </c>
      <c r="CZ134" s="18">
        <v>126400.05</v>
      </c>
      <c r="DA134" s="18">
        <v>245220.83649539441</v>
      </c>
      <c r="DB134" s="140">
        <f t="shared" si="116"/>
        <v>153998.57912384858</v>
      </c>
      <c r="DC134" s="139"/>
      <c r="DD134" s="18">
        <v>120381</v>
      </c>
      <c r="DE134" s="18">
        <v>123992.43</v>
      </c>
      <c r="DF134" s="18">
        <v>126400.05</v>
      </c>
      <c r="DG134" s="18">
        <v>245220.83649539441</v>
      </c>
      <c r="DH134" s="140">
        <f t="shared" ref="DH134:DH194" si="130">+AVERAGE(DD134:DG134)</f>
        <v>153998.57912384858</v>
      </c>
      <c r="DI134" s="139"/>
      <c r="DJ134" s="18">
        <v>120381</v>
      </c>
      <c r="DK134" s="18">
        <v>123992.43</v>
      </c>
      <c r="DL134" s="18">
        <v>126400.05</v>
      </c>
      <c r="DM134" s="18">
        <v>245220.83649539441</v>
      </c>
      <c r="DN134" s="140">
        <f t="shared" ref="DN134:DN194" si="131">+AVERAGE(DJ134:DM134)</f>
        <v>153998.57912384858</v>
      </c>
      <c r="DO134" s="139"/>
      <c r="DP134" s="18">
        <v>120381</v>
      </c>
      <c r="DQ134" s="18">
        <v>123992.43</v>
      </c>
      <c r="DR134" s="18">
        <v>126400.05</v>
      </c>
      <c r="DS134" s="18">
        <v>245220.83649539441</v>
      </c>
      <c r="DT134" s="140">
        <f t="shared" si="117"/>
        <v>153998.57912384858</v>
      </c>
      <c r="DU134" s="139"/>
      <c r="DV134" s="18">
        <v>120381</v>
      </c>
      <c r="DW134" s="18">
        <v>123992.43</v>
      </c>
      <c r="DX134" s="18">
        <v>126400.05</v>
      </c>
      <c r="DY134" s="18">
        <v>245220.83649539441</v>
      </c>
      <c r="DZ134" s="140">
        <f t="shared" si="94"/>
        <v>153998.57912384858</v>
      </c>
      <c r="EA134" s="139"/>
      <c r="EB134" s="18">
        <v>120381</v>
      </c>
      <c r="EC134" s="18">
        <v>123992.43</v>
      </c>
      <c r="ED134" s="18">
        <v>126400.05</v>
      </c>
      <c r="EE134" s="18">
        <v>245220.83649539441</v>
      </c>
      <c r="EF134" s="140">
        <f t="shared" ref="EF134:EF194" si="132">+AVERAGE(EB134:EE134)</f>
        <v>153998.57912384858</v>
      </c>
      <c r="EG134" s="139"/>
      <c r="EH134" s="18">
        <v>120381</v>
      </c>
      <c r="EI134" s="18">
        <v>123992.43</v>
      </c>
      <c r="EJ134" s="18">
        <v>126400.05</v>
      </c>
      <c r="EK134" s="18">
        <v>245220.83649539441</v>
      </c>
      <c r="EL134" s="140">
        <f t="shared" ref="EL134:EL194" si="133">+AVERAGE(EH134:EK134)</f>
        <v>153998.57912384858</v>
      </c>
      <c r="EM134" s="139"/>
      <c r="EN134" s="18">
        <v>120381</v>
      </c>
      <c r="EO134" s="18">
        <v>123992.43</v>
      </c>
      <c r="EP134" s="18">
        <v>126400.05</v>
      </c>
      <c r="EQ134" s="18">
        <v>245220.83649539441</v>
      </c>
      <c r="ER134" s="140">
        <f t="shared" ref="ER134:ER194" si="134">+AVERAGE(EN134:EQ134)</f>
        <v>153998.57912384858</v>
      </c>
      <c r="ES134" s="139"/>
      <c r="ET134" s="18">
        <v>120381</v>
      </c>
      <c r="EU134" s="18">
        <v>123992.43</v>
      </c>
      <c r="EV134" s="18">
        <v>126400.05</v>
      </c>
      <c r="EW134" s="18">
        <v>245220.83649539441</v>
      </c>
      <c r="EX134" s="140">
        <f t="shared" si="95"/>
        <v>153998.57912384858</v>
      </c>
      <c r="EY134" s="139"/>
      <c r="EZ134" s="18">
        <v>120381</v>
      </c>
      <c r="FA134" s="18">
        <v>123992.43</v>
      </c>
      <c r="FB134" s="18">
        <v>126400.05</v>
      </c>
      <c r="FC134" s="18">
        <v>245220.83649539441</v>
      </c>
      <c r="FD134" s="140">
        <f t="shared" ref="FD134:FD194" si="135">+AVERAGE(EZ134:FC134)</f>
        <v>153998.57912384858</v>
      </c>
      <c r="FE134" s="139"/>
      <c r="FF134" s="18">
        <v>120381</v>
      </c>
      <c r="FG134" s="18">
        <v>123992.43</v>
      </c>
      <c r="FH134" s="18">
        <v>126400.05</v>
      </c>
      <c r="FI134" s="18">
        <v>245220.83649539441</v>
      </c>
      <c r="FJ134" s="140">
        <f t="shared" ref="FJ134:FJ194" si="136">+AVERAGE(FF134:FI134)</f>
        <v>153998.57912384858</v>
      </c>
      <c r="FK134" s="139"/>
      <c r="FL134" s="18">
        <v>120381</v>
      </c>
      <c r="FM134" s="18">
        <v>123992.43</v>
      </c>
      <c r="FN134" s="18">
        <v>126400.05</v>
      </c>
      <c r="FO134" s="18">
        <v>245220.83649539441</v>
      </c>
      <c r="FP134" s="140">
        <f t="shared" ref="FP134:FP194" si="137">+AVERAGE(FL134:FO134)</f>
        <v>153998.57912384858</v>
      </c>
      <c r="FQ134" s="139"/>
      <c r="FR134" s="18">
        <v>120381</v>
      </c>
      <c r="FS134" s="18">
        <v>123992.43</v>
      </c>
      <c r="FT134" s="18">
        <v>126400.05</v>
      </c>
      <c r="FU134" s="18">
        <v>245220.83649539441</v>
      </c>
      <c r="FV134" s="140">
        <f t="shared" ref="FV134:FV194" si="138">+AVERAGE(FR134:FU134)</f>
        <v>153998.57912384858</v>
      </c>
      <c r="FW134" s="139"/>
      <c r="FX134" s="18">
        <v>120381</v>
      </c>
      <c r="FY134" s="18">
        <v>123992.43</v>
      </c>
      <c r="FZ134" s="18">
        <v>126400.05</v>
      </c>
      <c r="GA134" s="18">
        <v>245220.83649539441</v>
      </c>
      <c r="GB134" s="140">
        <f t="shared" ref="GB134:GB194" si="139">+AVERAGE(FX134:GA134)</f>
        <v>153998.57912384858</v>
      </c>
      <c r="GC134" s="139"/>
      <c r="GD134" s="18">
        <v>120381</v>
      </c>
      <c r="GE134" s="18">
        <v>123992.43</v>
      </c>
      <c r="GF134" s="18">
        <v>126400.05</v>
      </c>
      <c r="GG134" s="18">
        <v>245220.83649539441</v>
      </c>
      <c r="GH134" s="140">
        <f t="shared" ref="GH134:GH194" si="140">+AVERAGE(GD134:GG134)</f>
        <v>153998.57912384858</v>
      </c>
      <c r="GI134" s="139"/>
      <c r="GJ134" s="18">
        <v>120381</v>
      </c>
      <c r="GK134" s="18">
        <v>123992.43</v>
      </c>
      <c r="GL134" s="18">
        <v>126400.05</v>
      </c>
      <c r="GM134" s="18">
        <v>245220.83649539441</v>
      </c>
      <c r="GN134" s="140">
        <f t="shared" si="96"/>
        <v>153998.57912384858</v>
      </c>
      <c r="GO134" s="139"/>
      <c r="GP134" s="18">
        <v>120381</v>
      </c>
      <c r="GQ134" s="18">
        <v>123992.43</v>
      </c>
      <c r="GR134" s="18">
        <v>126400.05</v>
      </c>
      <c r="GS134" s="18">
        <v>245220.83649539441</v>
      </c>
      <c r="GT134" s="140">
        <f t="shared" si="97"/>
        <v>153998.57912384858</v>
      </c>
      <c r="GU134" s="139"/>
      <c r="GV134" s="18">
        <v>120381</v>
      </c>
      <c r="GW134" s="18">
        <v>123992.43</v>
      </c>
      <c r="GX134" s="18">
        <v>126400.05</v>
      </c>
      <c r="GY134" s="18">
        <v>245220.83649539441</v>
      </c>
      <c r="GZ134" s="140">
        <f t="shared" si="98"/>
        <v>153998.57912384858</v>
      </c>
      <c r="HA134" s="139"/>
      <c r="HB134" s="18">
        <v>120381</v>
      </c>
      <c r="HC134" s="18">
        <v>123992.43</v>
      </c>
      <c r="HD134" s="18">
        <v>126400.05</v>
      </c>
      <c r="HE134" s="18">
        <v>245220.83649539441</v>
      </c>
      <c r="HF134" s="140">
        <f t="shared" si="99"/>
        <v>153998.57912384858</v>
      </c>
      <c r="HG134" s="139"/>
      <c r="HH134" s="18">
        <v>120381</v>
      </c>
      <c r="HI134" s="18">
        <v>123992.43</v>
      </c>
      <c r="HJ134" s="18">
        <v>126400.05</v>
      </c>
      <c r="HK134" s="18">
        <v>245220.83649539441</v>
      </c>
      <c r="HL134" s="140">
        <f t="shared" si="100"/>
        <v>153998.57912384858</v>
      </c>
      <c r="HM134" s="139"/>
      <c r="HN134" s="18">
        <v>120381</v>
      </c>
      <c r="HO134" s="18">
        <v>123992.43</v>
      </c>
      <c r="HP134" s="18">
        <v>126400.05</v>
      </c>
      <c r="HQ134" s="18">
        <v>245220.83649539441</v>
      </c>
      <c r="HR134" s="140">
        <f t="shared" si="101"/>
        <v>153998.57912384858</v>
      </c>
      <c r="HS134" s="139"/>
      <c r="HT134" s="18">
        <v>120381</v>
      </c>
      <c r="HU134" s="18">
        <v>123992.43</v>
      </c>
      <c r="HV134" s="18">
        <v>126400.05</v>
      </c>
      <c r="HW134" s="18">
        <v>245220.83649539441</v>
      </c>
      <c r="HX134" s="140">
        <f t="shared" si="102"/>
        <v>153998.57912384858</v>
      </c>
      <c r="HY134" s="139"/>
      <c r="HZ134" s="18">
        <v>120381</v>
      </c>
      <c r="IA134" s="18">
        <v>123992.43</v>
      </c>
      <c r="IB134" s="18">
        <v>126400.05</v>
      </c>
      <c r="IC134" s="18">
        <v>245220.83649539441</v>
      </c>
      <c r="ID134" s="140">
        <f t="shared" si="103"/>
        <v>153998.57912384858</v>
      </c>
      <c r="IE134" s="139"/>
      <c r="IF134" s="18">
        <v>120381</v>
      </c>
      <c r="IG134" s="18">
        <v>123992.43</v>
      </c>
      <c r="IH134" s="18">
        <v>126400.05</v>
      </c>
      <c r="II134" s="18">
        <v>245220.83649539441</v>
      </c>
      <c r="IJ134" s="140">
        <f t="shared" si="104"/>
        <v>153998.57912384858</v>
      </c>
      <c r="IK134" s="139"/>
      <c r="IL134" s="18">
        <v>120381</v>
      </c>
      <c r="IM134" s="18">
        <v>123992.43</v>
      </c>
      <c r="IN134" s="18">
        <v>126400.05</v>
      </c>
      <c r="IO134" s="18">
        <v>245220.83649539441</v>
      </c>
      <c r="IP134" s="140">
        <f t="shared" si="105"/>
        <v>153998.57912384858</v>
      </c>
      <c r="IQ134" s="139"/>
      <c r="IR134" s="18">
        <v>120381</v>
      </c>
      <c r="IS134" s="18">
        <v>123992.43</v>
      </c>
      <c r="IT134" s="18">
        <v>126400.05</v>
      </c>
      <c r="IU134" s="18">
        <v>245220.83649539441</v>
      </c>
      <c r="IV134" s="140">
        <f t="shared" si="106"/>
        <v>153998.57912384858</v>
      </c>
      <c r="IW134" s="139"/>
      <c r="IX134" s="18">
        <v>120381</v>
      </c>
      <c r="IY134" s="18">
        <v>123992.43</v>
      </c>
      <c r="IZ134" s="18">
        <v>126400.05</v>
      </c>
      <c r="JA134" s="18">
        <v>245220.83649539441</v>
      </c>
      <c r="JB134" s="140">
        <f t="shared" si="107"/>
        <v>153998.57912384858</v>
      </c>
      <c r="JC134" s="139"/>
      <c r="JD134" s="18">
        <v>120381</v>
      </c>
      <c r="JE134" s="18">
        <v>123992.43</v>
      </c>
      <c r="JF134" s="18">
        <v>126400.05</v>
      </c>
      <c r="JG134" s="18">
        <v>245220.83649539441</v>
      </c>
      <c r="JH134" s="140">
        <f t="shared" si="108"/>
        <v>153998.57912384858</v>
      </c>
      <c r="JI134" s="139"/>
      <c r="JJ134" s="18">
        <v>120381</v>
      </c>
      <c r="JK134" s="18">
        <v>123992.43</v>
      </c>
      <c r="JL134" s="18">
        <v>126400.05</v>
      </c>
      <c r="JM134" s="18">
        <v>245220.83649539441</v>
      </c>
      <c r="JN134" s="140">
        <f t="shared" si="109"/>
        <v>153998.57912384858</v>
      </c>
      <c r="JO134" s="167"/>
      <c r="JP134" s="18">
        <v>126406</v>
      </c>
      <c r="JQ134" s="18">
        <v>130198.18</v>
      </c>
      <c r="JR134" s="18">
        <v>132726.29999999999</v>
      </c>
      <c r="JS134" s="18">
        <v>257492.8647741075</v>
      </c>
      <c r="JT134" s="168">
        <f t="shared" si="110"/>
        <v>161705.83619352686</v>
      </c>
      <c r="JU134" s="139"/>
      <c r="JV134" s="18">
        <v>120381</v>
      </c>
      <c r="JW134" s="18">
        <v>123992.43</v>
      </c>
      <c r="JX134" s="18">
        <v>126400.05</v>
      </c>
      <c r="JY134" s="18">
        <v>245220.83649539441</v>
      </c>
      <c r="JZ134" s="140">
        <f t="shared" si="111"/>
        <v>153998.57912384858</v>
      </c>
      <c r="KA134" s="139"/>
      <c r="KB134" s="18">
        <v>120381</v>
      </c>
      <c r="KC134" s="18">
        <v>123992.43</v>
      </c>
      <c r="KD134" s="18">
        <v>126400.05</v>
      </c>
      <c r="KE134" s="18">
        <v>245220.83649539441</v>
      </c>
      <c r="KF134" s="140">
        <f t="shared" si="112"/>
        <v>153998.57912384858</v>
      </c>
      <c r="KG134" s="139"/>
      <c r="KH134" s="18">
        <v>120381</v>
      </c>
      <c r="KI134" s="18">
        <v>123992.43</v>
      </c>
      <c r="KJ134" s="18">
        <v>126400.05</v>
      </c>
      <c r="KK134" s="18">
        <v>245220.83649539441</v>
      </c>
      <c r="KL134" s="140">
        <f t="shared" ref="KL134:KL194" si="141">+AVERAGE(KH134:KK134)</f>
        <v>153998.57912384858</v>
      </c>
      <c r="KM134" s="139"/>
      <c r="KN134" s="18">
        <v>120381</v>
      </c>
      <c r="KO134" s="18">
        <v>123992.43</v>
      </c>
      <c r="KP134" s="18">
        <v>126400.05</v>
      </c>
      <c r="KQ134" s="18">
        <v>245220.83649539441</v>
      </c>
      <c r="KR134" s="140">
        <f t="shared" si="113"/>
        <v>153998.57912384858</v>
      </c>
      <c r="KS134" s="173"/>
      <c r="KT134" s="18">
        <v>120381</v>
      </c>
      <c r="KU134" s="18">
        <v>123992.43</v>
      </c>
      <c r="KV134" s="18">
        <v>126400.05</v>
      </c>
      <c r="KW134" s="18">
        <v>245220.83649539441</v>
      </c>
      <c r="KX134" s="140">
        <f t="shared" si="114"/>
        <v>153998.57912384858</v>
      </c>
      <c r="KY134" s="148"/>
      <c r="KZ134" s="18">
        <v>120381</v>
      </c>
      <c r="LA134" s="18">
        <v>123992.43</v>
      </c>
      <c r="LB134" s="18">
        <v>126400.05</v>
      </c>
      <c r="LC134" s="18">
        <v>245220.83649539441</v>
      </c>
      <c r="LD134" s="177">
        <f t="shared" si="115"/>
        <v>153998.57912384858</v>
      </c>
      <c r="LE134" s="148"/>
      <c r="LF134" s="18">
        <v>120381</v>
      </c>
      <c r="LG134" s="18">
        <v>123992.43</v>
      </c>
      <c r="LH134" s="18">
        <v>126400.05</v>
      </c>
      <c r="LI134" s="18">
        <v>245220.83649539441</v>
      </c>
      <c r="LJ134" s="177">
        <f t="shared" ref="LJ134:LJ194" si="142">+AVERAGE(LF134:LI134)</f>
        <v>153998.57912384858</v>
      </c>
      <c r="LK134" s="148"/>
      <c r="LL134" s="18">
        <v>128308</v>
      </c>
      <c r="LM134" s="18">
        <v>132157.24</v>
      </c>
      <c r="LN134" s="18">
        <v>134723.4</v>
      </c>
      <c r="LO134" s="18">
        <v>245220.83649539441</v>
      </c>
      <c r="LP134" s="177">
        <f t="shared" ref="LP134:LP194" si="143">+AVERAGE(LL134:LO134)</f>
        <v>160102.36912384862</v>
      </c>
      <c r="LQ134" s="148"/>
      <c r="LR134" s="18">
        <v>128308</v>
      </c>
      <c r="LS134" s="18">
        <v>132157.24</v>
      </c>
      <c r="LT134" s="18">
        <v>134723.4</v>
      </c>
      <c r="LU134" s="18">
        <v>245220.83649539441</v>
      </c>
      <c r="LV134" s="177">
        <f t="shared" ref="LV134:LV194" si="144">+AVERAGE(LR134:LU134)</f>
        <v>160102.36912384862</v>
      </c>
      <c r="LW134" s="148"/>
      <c r="LX134" s="18">
        <v>128308</v>
      </c>
      <c r="LY134" s="18">
        <v>132157.24</v>
      </c>
      <c r="LZ134" s="18">
        <v>134723.4</v>
      </c>
      <c r="MA134" s="18">
        <v>245220.83649539441</v>
      </c>
      <c r="MB134" s="177">
        <f t="shared" ref="MB134:MB194" si="145">+AVERAGE(LX134:MA134)</f>
        <v>160102.36912384862</v>
      </c>
      <c r="MC134" s="148"/>
      <c r="MD134" s="18">
        <v>128308</v>
      </c>
      <c r="ME134" s="18">
        <v>132157.24</v>
      </c>
      <c r="MF134" s="18">
        <v>134723.4</v>
      </c>
      <c r="MG134" s="18">
        <v>245220.83649539441</v>
      </c>
      <c r="MH134" s="177">
        <f t="shared" ref="MH134:MH197" si="146">+AVERAGE(MD134:MG134)</f>
        <v>160102.36912384862</v>
      </c>
      <c r="MI134" s="148"/>
      <c r="MJ134" s="18">
        <v>128308</v>
      </c>
      <c r="MK134" s="18">
        <v>132157.24</v>
      </c>
      <c r="ML134" s="18">
        <v>134723.4</v>
      </c>
      <c r="MM134" s="18">
        <v>245220.83649539441</v>
      </c>
      <c r="MN134" s="177">
        <f t="shared" ref="MN134:MN197" si="147">+AVERAGE(MJ134:MM134)</f>
        <v>160102.36912384862</v>
      </c>
      <c r="MO134" s="148"/>
      <c r="MP134" s="18">
        <v>128308</v>
      </c>
      <c r="MQ134" s="18">
        <v>132157.24</v>
      </c>
      <c r="MR134" s="18">
        <v>134723.4</v>
      </c>
      <c r="MS134" s="18">
        <v>245220.83649539441</v>
      </c>
      <c r="MT134" s="177">
        <f t="shared" ref="MT134:MT197" si="148">+AVERAGE(MP134:MS134)</f>
        <v>160102.36912384862</v>
      </c>
      <c r="MU134" s="181">
        <v>9107524.4079691097</v>
      </c>
    </row>
    <row r="135" spans="1:413" s="2" customFormat="1" ht="14" x14ac:dyDescent="0.35">
      <c r="A135" s="201">
        <v>126</v>
      </c>
      <c r="B135" s="16" t="s">
        <v>206</v>
      </c>
      <c r="C135" s="17">
        <v>1</v>
      </c>
      <c r="D135" s="202" t="s">
        <v>79</v>
      </c>
      <c r="E135" s="139"/>
      <c r="F135" s="18">
        <v>489216</v>
      </c>
      <c r="G135" s="18">
        <v>503892.47999999998</v>
      </c>
      <c r="H135" s="18">
        <v>513676.79999999999</v>
      </c>
      <c r="I135" s="18">
        <v>996551.91687593842</v>
      </c>
      <c r="J135" s="140">
        <f t="shared" ref="J135:J194" si="149">AVERAGE(F135:I135)</f>
        <v>625834.29921898455</v>
      </c>
      <c r="K135" s="139"/>
      <c r="L135" s="18">
        <v>497143</v>
      </c>
      <c r="M135" s="18">
        <v>512057.29</v>
      </c>
      <c r="N135" s="18">
        <v>522000.15</v>
      </c>
      <c r="O135" s="18"/>
      <c r="P135" s="140">
        <f t="shared" si="121"/>
        <v>510400.14666666667</v>
      </c>
      <c r="Q135" s="139"/>
      <c r="R135" s="18">
        <v>497143</v>
      </c>
      <c r="S135" s="18">
        <v>512057.29</v>
      </c>
      <c r="T135" s="18">
        <v>522000.15</v>
      </c>
      <c r="U135" s="18">
        <v>1012698.5142578534</v>
      </c>
      <c r="V135" s="140">
        <f t="shared" si="122"/>
        <v>635974.73856446333</v>
      </c>
      <c r="W135" s="139"/>
      <c r="X135" s="18">
        <v>497143</v>
      </c>
      <c r="Y135" s="18">
        <v>512057.29</v>
      </c>
      <c r="Z135" s="18">
        <v>522000.15</v>
      </c>
      <c r="AA135" s="18">
        <v>1012698.5142578534</v>
      </c>
      <c r="AB135" s="140">
        <f t="shared" si="123"/>
        <v>635974.73856446333</v>
      </c>
      <c r="AC135" s="139"/>
      <c r="AD135" s="18">
        <v>497143</v>
      </c>
      <c r="AE135" s="18">
        <v>512057.29</v>
      </c>
      <c r="AF135" s="18">
        <v>522000.15</v>
      </c>
      <c r="AG135" s="18">
        <v>1012698.5142578534</v>
      </c>
      <c r="AH135" s="140">
        <f t="shared" si="124"/>
        <v>635974.73856446333</v>
      </c>
      <c r="AI135" s="139"/>
      <c r="AJ135" s="18">
        <v>497143</v>
      </c>
      <c r="AK135" s="18">
        <v>512057.29</v>
      </c>
      <c r="AL135" s="18">
        <v>522000.15</v>
      </c>
      <c r="AM135" s="18">
        <v>1012698.5142578534</v>
      </c>
      <c r="AN135" s="140">
        <f t="shared" si="125"/>
        <v>635974.73856446333</v>
      </c>
      <c r="AO135" s="139"/>
      <c r="AP135" s="18">
        <v>497143</v>
      </c>
      <c r="AQ135" s="18">
        <v>512057.29</v>
      </c>
      <c r="AR135" s="18">
        <v>522000.15</v>
      </c>
      <c r="AS135" s="18">
        <v>1012698.5142578534</v>
      </c>
      <c r="AT135" s="140">
        <f t="shared" si="126"/>
        <v>635974.73856446333</v>
      </c>
      <c r="AU135" s="153"/>
      <c r="AV135" s="19">
        <v>529881</v>
      </c>
      <c r="AW135" s="18">
        <v>545777.43000000005</v>
      </c>
      <c r="AX135" s="18">
        <v>556375.05000000005</v>
      </c>
      <c r="AY135" s="18">
        <v>1079386.8912123796</v>
      </c>
      <c r="AZ135" s="154">
        <f t="shared" si="120"/>
        <v>677855.092803095</v>
      </c>
      <c r="BA135" s="139"/>
      <c r="BB135" s="18">
        <v>497143</v>
      </c>
      <c r="BC135" s="18">
        <v>512057.29</v>
      </c>
      <c r="BD135" s="18">
        <v>522000.15</v>
      </c>
      <c r="BE135" s="18">
        <v>1012698.5142578534</v>
      </c>
      <c r="BF135" s="140">
        <f t="shared" si="127"/>
        <v>635974.73856446333</v>
      </c>
      <c r="BG135" s="139"/>
      <c r="BH135" s="18">
        <v>497143</v>
      </c>
      <c r="BI135" s="18">
        <v>512057.29</v>
      </c>
      <c r="BJ135" s="18">
        <v>522000.15</v>
      </c>
      <c r="BK135" s="18">
        <v>1012698.5142578534</v>
      </c>
      <c r="BL135" s="140">
        <f t="shared" si="119"/>
        <v>635974.73856446333</v>
      </c>
      <c r="BM135" s="139"/>
      <c r="BN135" s="29">
        <v>497143</v>
      </c>
      <c r="BO135" s="29">
        <v>512057.29</v>
      </c>
      <c r="BP135" s="29">
        <v>522000.15</v>
      </c>
      <c r="BQ135" s="29">
        <v>1012698.5142578534</v>
      </c>
      <c r="BR135" s="159">
        <f t="shared" si="128"/>
        <v>635974.73856446333</v>
      </c>
      <c r="BS135" s="139"/>
      <c r="BT135" s="18">
        <v>497143</v>
      </c>
      <c r="BU135" s="18">
        <v>512057.29</v>
      </c>
      <c r="BV135" s="18">
        <v>522000.15</v>
      </c>
      <c r="BW135" s="18">
        <v>1012698.5142578534</v>
      </c>
      <c r="BX135" s="140">
        <f t="shared" si="129"/>
        <v>635974.73856446333</v>
      </c>
      <c r="BY135" s="139"/>
      <c r="BZ135" s="18">
        <v>497143</v>
      </c>
      <c r="CA135" s="18">
        <v>512057.29</v>
      </c>
      <c r="CB135" s="18">
        <v>522000.15</v>
      </c>
      <c r="CC135" s="18">
        <v>1012698.5142578534</v>
      </c>
      <c r="CD135" s="140">
        <f t="shared" ref="CD135:CD194" si="150">+AVERAGE(BZ135:CC135)</f>
        <v>635974.73856446333</v>
      </c>
      <c r="CE135" s="139"/>
      <c r="CF135" s="18">
        <v>497143</v>
      </c>
      <c r="CG135" s="18">
        <v>512057.29</v>
      </c>
      <c r="CH135" s="18">
        <v>522000.15</v>
      </c>
      <c r="CI135" s="18">
        <v>1012698.5142578534</v>
      </c>
      <c r="CJ135" s="140">
        <f t="shared" ref="CJ135:CJ194" si="151">+AVERAGE(CF135:CI135)</f>
        <v>635974.73856446333</v>
      </c>
      <c r="CK135" s="139"/>
      <c r="CL135" s="18">
        <v>497143</v>
      </c>
      <c r="CM135" s="18">
        <v>512057.29</v>
      </c>
      <c r="CN135" s="18">
        <v>522000.15</v>
      </c>
      <c r="CO135" s="18">
        <v>1012698.5142578534</v>
      </c>
      <c r="CP135" s="140">
        <f t="shared" ref="CP135:CP194" si="152">+AVERAGE(CL135:CO135)</f>
        <v>635974.73856446333</v>
      </c>
      <c r="CQ135" s="139"/>
      <c r="CR135" s="18">
        <v>497143</v>
      </c>
      <c r="CS135" s="18">
        <v>512057</v>
      </c>
      <c r="CT135" s="18">
        <v>522000</v>
      </c>
      <c r="CU135" s="18">
        <v>1012698.5142578534</v>
      </c>
      <c r="CV135" s="140">
        <f t="shared" ref="CV135:CV194" si="153">+AVERAGE(CR135:CU135)</f>
        <v>635974.62856446335</v>
      </c>
      <c r="CW135" s="139"/>
      <c r="CX135" s="18">
        <v>497143</v>
      </c>
      <c r="CY135" s="18">
        <v>512057.29</v>
      </c>
      <c r="CZ135" s="18">
        <v>522000.15</v>
      </c>
      <c r="DA135" s="18">
        <v>1012698.5142578534</v>
      </c>
      <c r="DB135" s="140">
        <f t="shared" si="116"/>
        <v>635974.73856446333</v>
      </c>
      <c r="DC135" s="139"/>
      <c r="DD135" s="18">
        <v>497143</v>
      </c>
      <c r="DE135" s="18">
        <v>512057.29</v>
      </c>
      <c r="DF135" s="18">
        <v>522000.15</v>
      </c>
      <c r="DG135" s="18">
        <v>1012698.5142578534</v>
      </c>
      <c r="DH135" s="140">
        <f t="shared" si="130"/>
        <v>635974.73856446333</v>
      </c>
      <c r="DI135" s="139"/>
      <c r="DJ135" s="18">
        <v>497143</v>
      </c>
      <c r="DK135" s="18">
        <v>512057.29</v>
      </c>
      <c r="DL135" s="18">
        <v>522000.15</v>
      </c>
      <c r="DM135" s="18">
        <v>1012698.5142578534</v>
      </c>
      <c r="DN135" s="140">
        <f t="shared" si="131"/>
        <v>635974.73856446333</v>
      </c>
      <c r="DO135" s="139"/>
      <c r="DP135" s="18">
        <v>497143</v>
      </c>
      <c r="DQ135" s="18">
        <v>512057.29</v>
      </c>
      <c r="DR135" s="18">
        <v>522000.15</v>
      </c>
      <c r="DS135" s="18">
        <v>1012698.5142578534</v>
      </c>
      <c r="DT135" s="140">
        <f t="shared" si="117"/>
        <v>635974.73856446333</v>
      </c>
      <c r="DU135" s="139"/>
      <c r="DV135" s="18">
        <v>497143</v>
      </c>
      <c r="DW135" s="18">
        <v>512057.29</v>
      </c>
      <c r="DX135" s="18">
        <v>522000.15</v>
      </c>
      <c r="DY135" s="18">
        <v>1012698.5142578534</v>
      </c>
      <c r="DZ135" s="140">
        <f t="shared" ref="DZ135:DZ194" si="154">+AVERAGE(DV135:DY135)</f>
        <v>635974.73856446333</v>
      </c>
      <c r="EA135" s="139"/>
      <c r="EB135" s="18">
        <v>497143</v>
      </c>
      <c r="EC135" s="18">
        <v>512057.29</v>
      </c>
      <c r="ED135" s="18">
        <v>522000.15</v>
      </c>
      <c r="EE135" s="18">
        <v>1012698.5142578534</v>
      </c>
      <c r="EF135" s="140">
        <f t="shared" si="132"/>
        <v>635974.73856446333</v>
      </c>
      <c r="EG135" s="139"/>
      <c r="EH135" s="18">
        <v>497143</v>
      </c>
      <c r="EI135" s="18">
        <v>512057.29</v>
      </c>
      <c r="EJ135" s="18">
        <v>522000.15</v>
      </c>
      <c r="EK135" s="18">
        <v>1012698.5142578534</v>
      </c>
      <c r="EL135" s="140">
        <f t="shared" si="133"/>
        <v>635974.73856446333</v>
      </c>
      <c r="EM135" s="139"/>
      <c r="EN135" s="18">
        <v>497143</v>
      </c>
      <c r="EO135" s="18">
        <v>512057.29</v>
      </c>
      <c r="EP135" s="18">
        <v>522000.15</v>
      </c>
      <c r="EQ135" s="18">
        <v>1012698.5142578534</v>
      </c>
      <c r="ER135" s="140">
        <f t="shared" si="134"/>
        <v>635974.73856446333</v>
      </c>
      <c r="ES135" s="139"/>
      <c r="ET135" s="18">
        <v>497143</v>
      </c>
      <c r="EU135" s="18">
        <v>512057.29</v>
      </c>
      <c r="EV135" s="18">
        <v>522000.15</v>
      </c>
      <c r="EW135" s="18">
        <v>1012698.5142578534</v>
      </c>
      <c r="EX135" s="140">
        <f t="shared" ref="EX135:EX194" si="155">+AVERAGE(ET135:EW135)</f>
        <v>635974.73856446333</v>
      </c>
      <c r="EY135" s="139"/>
      <c r="EZ135" s="18">
        <v>497143</v>
      </c>
      <c r="FA135" s="18">
        <v>512057.29</v>
      </c>
      <c r="FB135" s="18">
        <v>522000.15</v>
      </c>
      <c r="FC135" s="18">
        <v>1012698.5142578534</v>
      </c>
      <c r="FD135" s="140">
        <f t="shared" si="135"/>
        <v>635974.73856446333</v>
      </c>
      <c r="FE135" s="139"/>
      <c r="FF135" s="18">
        <v>497143</v>
      </c>
      <c r="FG135" s="18">
        <v>512057.29</v>
      </c>
      <c r="FH135" s="18">
        <v>522000.15</v>
      </c>
      <c r="FI135" s="18">
        <v>1012698.5142578534</v>
      </c>
      <c r="FJ135" s="140">
        <f t="shared" si="136"/>
        <v>635974.73856446333</v>
      </c>
      <c r="FK135" s="139"/>
      <c r="FL135" s="18">
        <v>497143</v>
      </c>
      <c r="FM135" s="18">
        <v>512057.29</v>
      </c>
      <c r="FN135" s="18">
        <v>522000.15</v>
      </c>
      <c r="FO135" s="18">
        <v>1012698.5142578534</v>
      </c>
      <c r="FP135" s="140">
        <f t="shared" si="137"/>
        <v>635974.73856446333</v>
      </c>
      <c r="FQ135" s="139"/>
      <c r="FR135" s="18">
        <v>497143</v>
      </c>
      <c r="FS135" s="18">
        <v>512057.29</v>
      </c>
      <c r="FT135" s="18">
        <v>522000.15</v>
      </c>
      <c r="FU135" s="18">
        <v>1012698.5142578534</v>
      </c>
      <c r="FV135" s="140">
        <f t="shared" si="138"/>
        <v>635974.73856446333</v>
      </c>
      <c r="FW135" s="139"/>
      <c r="FX135" s="18">
        <v>497143</v>
      </c>
      <c r="FY135" s="18">
        <v>512057.29</v>
      </c>
      <c r="FZ135" s="18">
        <v>522000.15</v>
      </c>
      <c r="GA135" s="18">
        <v>1012698.5142578534</v>
      </c>
      <c r="GB135" s="140">
        <f t="shared" si="139"/>
        <v>635974.73856446333</v>
      </c>
      <c r="GC135" s="139"/>
      <c r="GD135" s="18">
        <v>497143</v>
      </c>
      <c r="GE135" s="18">
        <v>512057.29</v>
      </c>
      <c r="GF135" s="18">
        <v>522000.15</v>
      </c>
      <c r="GG135" s="18">
        <v>1012698.5142578534</v>
      </c>
      <c r="GH135" s="140">
        <f t="shared" si="140"/>
        <v>635974.73856446333</v>
      </c>
      <c r="GI135" s="139"/>
      <c r="GJ135" s="18">
        <v>497143</v>
      </c>
      <c r="GK135" s="18">
        <v>512057.29</v>
      </c>
      <c r="GL135" s="18">
        <v>522000.15</v>
      </c>
      <c r="GM135" s="18">
        <v>1012698.5142578534</v>
      </c>
      <c r="GN135" s="140">
        <f t="shared" ref="GN135:GN194" si="156">+AVERAGE(GJ135:GM135)</f>
        <v>635974.73856446333</v>
      </c>
      <c r="GO135" s="139"/>
      <c r="GP135" s="18">
        <v>497143</v>
      </c>
      <c r="GQ135" s="18">
        <v>512057.29</v>
      </c>
      <c r="GR135" s="18">
        <v>522000.15</v>
      </c>
      <c r="GS135" s="18">
        <v>1012698.5142578534</v>
      </c>
      <c r="GT135" s="140">
        <f t="shared" ref="GT135:GT198" si="157">+AVERAGE(GP135:GS135)</f>
        <v>635974.73856446333</v>
      </c>
      <c r="GU135" s="139"/>
      <c r="GV135" s="18">
        <v>497143</v>
      </c>
      <c r="GW135" s="18">
        <v>512057.29</v>
      </c>
      <c r="GX135" s="18">
        <v>522000.15</v>
      </c>
      <c r="GY135" s="18">
        <v>1012698.5142578534</v>
      </c>
      <c r="GZ135" s="140">
        <f t="shared" ref="GZ135:GZ198" si="158">+AVERAGE(GV135:GY135)</f>
        <v>635974.73856446333</v>
      </c>
      <c r="HA135" s="139"/>
      <c r="HB135" s="18">
        <v>497143</v>
      </c>
      <c r="HC135" s="18">
        <v>512057.29</v>
      </c>
      <c r="HD135" s="18">
        <v>522000.15</v>
      </c>
      <c r="HE135" s="18">
        <v>1012698.5142578534</v>
      </c>
      <c r="HF135" s="140">
        <f t="shared" ref="HF135:HF198" si="159">+AVERAGE(HB135:HE135)</f>
        <v>635974.73856446333</v>
      </c>
      <c r="HG135" s="139"/>
      <c r="HH135" s="18">
        <v>497143</v>
      </c>
      <c r="HI135" s="18">
        <v>512057.29</v>
      </c>
      <c r="HJ135" s="18">
        <v>522000.15</v>
      </c>
      <c r="HK135" s="18">
        <v>1012698.5142578534</v>
      </c>
      <c r="HL135" s="140">
        <f t="shared" ref="HL135:HL198" si="160">+AVERAGE(HH135:HK135)</f>
        <v>635974.73856446333</v>
      </c>
      <c r="HM135" s="139"/>
      <c r="HN135" s="18">
        <v>497143</v>
      </c>
      <c r="HO135" s="18">
        <v>512057.29</v>
      </c>
      <c r="HP135" s="18">
        <v>522000.15</v>
      </c>
      <c r="HQ135" s="18">
        <v>1012698.5142578534</v>
      </c>
      <c r="HR135" s="140">
        <f t="shared" ref="HR135:HR198" si="161">+AVERAGE(HN135:HQ135)</f>
        <v>635974.73856446333</v>
      </c>
      <c r="HS135" s="139"/>
      <c r="HT135" s="18">
        <v>497143</v>
      </c>
      <c r="HU135" s="18">
        <v>512057.29</v>
      </c>
      <c r="HV135" s="18">
        <v>522000.15</v>
      </c>
      <c r="HW135" s="18">
        <v>1012698.5142578534</v>
      </c>
      <c r="HX135" s="140">
        <f t="shared" ref="HX135:HX194" si="162">+AVERAGE(HT135:HW135)</f>
        <v>635974.73856446333</v>
      </c>
      <c r="HY135" s="139"/>
      <c r="HZ135" s="18">
        <v>497143</v>
      </c>
      <c r="IA135" s="18">
        <v>512057.29</v>
      </c>
      <c r="IB135" s="18">
        <v>522000.15</v>
      </c>
      <c r="IC135" s="18">
        <v>1012698.5142578534</v>
      </c>
      <c r="ID135" s="140">
        <f t="shared" ref="ID135:ID194" si="163">+AVERAGE(HZ135:IC135)</f>
        <v>635974.73856446333</v>
      </c>
      <c r="IE135" s="139"/>
      <c r="IF135" s="18">
        <v>497143</v>
      </c>
      <c r="IG135" s="18">
        <v>512057.29</v>
      </c>
      <c r="IH135" s="18">
        <v>522000.15</v>
      </c>
      <c r="II135" s="18">
        <v>1012698.5142578534</v>
      </c>
      <c r="IJ135" s="140">
        <f t="shared" ref="IJ135:IJ194" si="164">+AVERAGE(IF135:II135)</f>
        <v>635974.73856446333</v>
      </c>
      <c r="IK135" s="139"/>
      <c r="IL135" s="18">
        <v>497143</v>
      </c>
      <c r="IM135" s="18">
        <v>512057.29</v>
      </c>
      <c r="IN135" s="18">
        <v>522000.15</v>
      </c>
      <c r="IO135" s="18">
        <v>1012698.5142578534</v>
      </c>
      <c r="IP135" s="140">
        <f t="shared" ref="IP135:IP194" si="165">+AVERAGE(IL135:IO135)</f>
        <v>635974.73856446333</v>
      </c>
      <c r="IQ135" s="139"/>
      <c r="IR135" s="18">
        <v>497143</v>
      </c>
      <c r="IS135" s="18">
        <v>512057.29</v>
      </c>
      <c r="IT135" s="18">
        <v>522000.15</v>
      </c>
      <c r="IU135" s="18">
        <v>1012698.5142578534</v>
      </c>
      <c r="IV135" s="140">
        <f t="shared" ref="IV135:IV198" si="166">+AVERAGE(IR135:IU135)</f>
        <v>635974.73856446333</v>
      </c>
      <c r="IW135" s="139"/>
      <c r="IX135" s="18">
        <v>497143</v>
      </c>
      <c r="IY135" s="18">
        <v>512057.29</v>
      </c>
      <c r="IZ135" s="18">
        <v>522000.15</v>
      </c>
      <c r="JA135" s="18">
        <v>1012698.5142578534</v>
      </c>
      <c r="JB135" s="140">
        <f t="shared" ref="JB135:JB198" si="167">+AVERAGE(IX135:JA135)</f>
        <v>635974.73856446333</v>
      </c>
      <c r="JC135" s="139"/>
      <c r="JD135" s="18">
        <v>497143</v>
      </c>
      <c r="JE135" s="18">
        <v>512057.29</v>
      </c>
      <c r="JF135" s="18">
        <v>522000.15</v>
      </c>
      <c r="JG135" s="18">
        <v>1012698.5142578534</v>
      </c>
      <c r="JH135" s="140">
        <f t="shared" ref="JH135:JH198" si="168">+AVERAGE(JD135:JG135)</f>
        <v>635974.73856446333</v>
      </c>
      <c r="JI135" s="139"/>
      <c r="JJ135" s="18">
        <v>497143</v>
      </c>
      <c r="JK135" s="18">
        <v>512057.29</v>
      </c>
      <c r="JL135" s="18">
        <v>522000.15</v>
      </c>
      <c r="JM135" s="18">
        <v>1012698.5142578534</v>
      </c>
      <c r="JN135" s="140">
        <f t="shared" ref="JN135:JN198" si="169">+AVERAGE(JJ135:JM135)</f>
        <v>635974.73856446333</v>
      </c>
      <c r="JO135" s="167"/>
      <c r="JP135" s="18">
        <v>522022</v>
      </c>
      <c r="JQ135" s="18">
        <v>537682.66</v>
      </c>
      <c r="JR135" s="18">
        <v>548123.1</v>
      </c>
      <c r="JS135" s="18">
        <v>1063378.8111787739</v>
      </c>
      <c r="JT135" s="168">
        <f t="shared" ref="JT135:JT198" si="170">+AVERAGE(JP135:JS135)</f>
        <v>667801.64279469359</v>
      </c>
      <c r="JU135" s="139"/>
      <c r="JV135" s="18">
        <v>497143</v>
      </c>
      <c r="JW135" s="18">
        <v>512057.29</v>
      </c>
      <c r="JX135" s="18">
        <v>522000.15</v>
      </c>
      <c r="JY135" s="18">
        <v>1012698.5142578534</v>
      </c>
      <c r="JZ135" s="140">
        <f t="shared" ref="JZ135:JZ194" si="171">+AVERAGE(JV135:JY135)</f>
        <v>635974.73856446333</v>
      </c>
      <c r="KA135" s="139"/>
      <c r="KB135" s="18">
        <v>497143</v>
      </c>
      <c r="KC135" s="18">
        <v>512057.29</v>
      </c>
      <c r="KD135" s="18">
        <v>522000.15</v>
      </c>
      <c r="KE135" s="18">
        <v>1012698.5142578534</v>
      </c>
      <c r="KF135" s="140">
        <f t="shared" ref="KF135:KF198" si="172">+AVERAGE(KB135:KE135)</f>
        <v>635974.73856446333</v>
      </c>
      <c r="KG135" s="139"/>
      <c r="KH135" s="18">
        <v>497143</v>
      </c>
      <c r="KI135" s="18">
        <v>512057.29</v>
      </c>
      <c r="KJ135" s="18">
        <v>522000.15</v>
      </c>
      <c r="KK135" s="18">
        <v>1012698.5142578534</v>
      </c>
      <c r="KL135" s="140">
        <f t="shared" si="141"/>
        <v>635974.73856446333</v>
      </c>
      <c r="KM135" s="139"/>
      <c r="KN135" s="18">
        <v>497143</v>
      </c>
      <c r="KO135" s="18">
        <v>512057.29</v>
      </c>
      <c r="KP135" s="18">
        <v>522000.15</v>
      </c>
      <c r="KQ135" s="18">
        <v>1012698.5142578534</v>
      </c>
      <c r="KR135" s="140">
        <f t="shared" ref="KR135:KR194" si="173">+AVERAGE(KN135:KQ135)</f>
        <v>635974.73856446333</v>
      </c>
      <c r="KS135" s="173"/>
      <c r="KT135" s="18">
        <v>497143</v>
      </c>
      <c r="KU135" s="18">
        <v>512057.29</v>
      </c>
      <c r="KV135" s="18">
        <v>522000.15</v>
      </c>
      <c r="KW135" s="18">
        <v>1012698.5142578534</v>
      </c>
      <c r="KX135" s="140">
        <f t="shared" ref="KX135:KX194" si="174">+AVERAGE(KT135:KW135)</f>
        <v>635974.73856446333</v>
      </c>
      <c r="KY135" s="148"/>
      <c r="KZ135" s="18">
        <v>497143</v>
      </c>
      <c r="LA135" s="18">
        <v>512057.29</v>
      </c>
      <c r="LB135" s="18">
        <v>522000.15</v>
      </c>
      <c r="LC135" s="18">
        <v>1012698.5142578534</v>
      </c>
      <c r="LD135" s="177">
        <f t="shared" ref="LD135:LD194" si="175">+AVERAGE(KZ135:LC135)</f>
        <v>635974.73856446333</v>
      </c>
      <c r="LE135" s="148"/>
      <c r="LF135" s="18">
        <v>497143</v>
      </c>
      <c r="LG135" s="18">
        <v>512057.29</v>
      </c>
      <c r="LH135" s="18">
        <v>522000.15</v>
      </c>
      <c r="LI135" s="18">
        <v>1012698.5142578534</v>
      </c>
      <c r="LJ135" s="177">
        <f t="shared" si="142"/>
        <v>635974.73856446333</v>
      </c>
      <c r="LK135" s="148"/>
      <c r="LL135" s="18">
        <v>529881</v>
      </c>
      <c r="LM135" s="18">
        <v>545777.43000000005</v>
      </c>
      <c r="LN135" s="18">
        <v>556375.05000000005</v>
      </c>
      <c r="LO135" s="18">
        <v>1012698.5142578534</v>
      </c>
      <c r="LP135" s="177">
        <f t="shared" si="143"/>
        <v>661182.99856446334</v>
      </c>
      <c r="LQ135" s="148"/>
      <c r="LR135" s="18">
        <v>529881</v>
      </c>
      <c r="LS135" s="18">
        <v>545777.43000000005</v>
      </c>
      <c r="LT135" s="18">
        <v>556375.05000000005</v>
      </c>
      <c r="LU135" s="18">
        <v>1012698.5142578534</v>
      </c>
      <c r="LV135" s="177">
        <f t="shared" si="144"/>
        <v>661182.99856446334</v>
      </c>
      <c r="LW135" s="148"/>
      <c r="LX135" s="18">
        <v>529881</v>
      </c>
      <c r="LY135" s="18">
        <v>545777.43000000005</v>
      </c>
      <c r="LZ135" s="18">
        <v>556375.05000000005</v>
      </c>
      <c r="MA135" s="18">
        <v>1012698.5142578534</v>
      </c>
      <c r="MB135" s="177">
        <f t="shared" si="145"/>
        <v>661182.99856446334</v>
      </c>
      <c r="MC135" s="148"/>
      <c r="MD135" s="18">
        <v>529881</v>
      </c>
      <c r="ME135" s="18">
        <v>545777.43000000005</v>
      </c>
      <c r="MF135" s="18">
        <v>556375.05000000005</v>
      </c>
      <c r="MG135" s="18">
        <v>1012698.5142578534</v>
      </c>
      <c r="MH135" s="177">
        <f t="shared" si="146"/>
        <v>661182.99856446334</v>
      </c>
      <c r="MI135" s="148"/>
      <c r="MJ135" s="18">
        <v>529881</v>
      </c>
      <c r="MK135" s="18">
        <v>545777.43000000005</v>
      </c>
      <c r="ML135" s="18">
        <v>556375.05000000005</v>
      </c>
      <c r="MM135" s="18">
        <v>1012698.5142578534</v>
      </c>
      <c r="MN135" s="177">
        <f t="shared" si="147"/>
        <v>661182.99856446334</v>
      </c>
      <c r="MO135" s="148"/>
      <c r="MP135" s="18">
        <v>529881</v>
      </c>
      <c r="MQ135" s="18">
        <v>545777.43000000005</v>
      </c>
      <c r="MR135" s="18">
        <v>556375.05000000005</v>
      </c>
      <c r="MS135" s="18">
        <v>1012698.5142578534</v>
      </c>
      <c r="MT135" s="177">
        <f t="shared" si="148"/>
        <v>661182.99856446334</v>
      </c>
      <c r="MU135" s="181">
        <v>37611751.252528876</v>
      </c>
    </row>
    <row r="136" spans="1:413" s="2" customFormat="1" ht="14" x14ac:dyDescent="0.35">
      <c r="A136" s="201">
        <v>127</v>
      </c>
      <c r="B136" s="16" t="s">
        <v>207</v>
      </c>
      <c r="C136" s="17">
        <v>1</v>
      </c>
      <c r="D136" s="202" t="s">
        <v>74</v>
      </c>
      <c r="E136" s="139"/>
      <c r="F136" s="18">
        <v>117071</v>
      </c>
      <c r="G136" s="18">
        <v>120583.13</v>
      </c>
      <c r="H136" s="18">
        <v>122924.55</v>
      </c>
      <c r="I136" s="18">
        <v>238477.63135220064</v>
      </c>
      <c r="J136" s="140">
        <f t="shared" si="149"/>
        <v>149764.07783805014</v>
      </c>
      <c r="K136" s="139"/>
      <c r="L136" s="18">
        <v>118968</v>
      </c>
      <c r="M136" s="18">
        <v>122537.04</v>
      </c>
      <c r="N136" s="18">
        <v>124916.4</v>
      </c>
      <c r="O136" s="18"/>
      <c r="P136" s="140">
        <f t="shared" si="121"/>
        <v>122140.47999999998</v>
      </c>
      <c r="Q136" s="139"/>
      <c r="R136" s="18">
        <v>118968</v>
      </c>
      <c r="S136" s="18">
        <v>122537.04</v>
      </c>
      <c r="T136" s="18">
        <v>124916.4</v>
      </c>
      <c r="U136" s="18">
        <v>242341.55678631936</v>
      </c>
      <c r="V136" s="140">
        <f t="shared" si="122"/>
        <v>152190.74919657983</v>
      </c>
      <c r="W136" s="139"/>
      <c r="X136" s="18">
        <v>118968</v>
      </c>
      <c r="Y136" s="18">
        <v>122537.04</v>
      </c>
      <c r="Z136" s="18">
        <v>124916.4</v>
      </c>
      <c r="AA136" s="18">
        <v>242341.55678631936</v>
      </c>
      <c r="AB136" s="140">
        <f t="shared" si="123"/>
        <v>152190.74919657983</v>
      </c>
      <c r="AC136" s="139"/>
      <c r="AD136" s="18">
        <v>118968</v>
      </c>
      <c r="AE136" s="18">
        <v>122537.04</v>
      </c>
      <c r="AF136" s="18">
        <v>124916.4</v>
      </c>
      <c r="AG136" s="18">
        <v>242341.55678631936</v>
      </c>
      <c r="AH136" s="140">
        <f t="shared" si="124"/>
        <v>152190.74919657983</v>
      </c>
      <c r="AI136" s="139"/>
      <c r="AJ136" s="18">
        <v>118968</v>
      </c>
      <c r="AK136" s="18">
        <v>122537.04</v>
      </c>
      <c r="AL136" s="18">
        <v>124916.4</v>
      </c>
      <c r="AM136" s="18">
        <v>242341.55678631936</v>
      </c>
      <c r="AN136" s="140">
        <f t="shared" si="125"/>
        <v>152190.74919657983</v>
      </c>
      <c r="AO136" s="139"/>
      <c r="AP136" s="18">
        <v>118968</v>
      </c>
      <c r="AQ136" s="18">
        <v>122537.04</v>
      </c>
      <c r="AR136" s="18">
        <v>124916.4</v>
      </c>
      <c r="AS136" s="18">
        <v>242341.55678631936</v>
      </c>
      <c r="AT136" s="140">
        <f t="shared" si="126"/>
        <v>152190.74919657983</v>
      </c>
      <c r="AU136" s="153"/>
      <c r="AV136" s="19">
        <v>126802</v>
      </c>
      <c r="AW136" s="18">
        <v>130606.06</v>
      </c>
      <c r="AX136" s="18">
        <v>133142.1</v>
      </c>
      <c r="AY136" s="18">
        <v>258300.26993063212</v>
      </c>
      <c r="AZ136" s="154">
        <f t="shared" si="120"/>
        <v>162212.60748265803</v>
      </c>
      <c r="BA136" s="139"/>
      <c r="BB136" s="18">
        <v>118968</v>
      </c>
      <c r="BC136" s="18">
        <v>122537.04</v>
      </c>
      <c r="BD136" s="18">
        <v>124916.4</v>
      </c>
      <c r="BE136" s="18">
        <v>242341.55678631936</v>
      </c>
      <c r="BF136" s="140">
        <f t="shared" si="127"/>
        <v>152190.74919657983</v>
      </c>
      <c r="BG136" s="139"/>
      <c r="BH136" s="18">
        <v>118968</v>
      </c>
      <c r="BI136" s="18">
        <v>122537.04</v>
      </c>
      <c r="BJ136" s="18">
        <v>124916.4</v>
      </c>
      <c r="BK136" s="18">
        <v>242341.55678631936</v>
      </c>
      <c r="BL136" s="140">
        <f t="shared" si="119"/>
        <v>152190.74919657983</v>
      </c>
      <c r="BM136" s="139"/>
      <c r="BN136" s="29">
        <v>118968</v>
      </c>
      <c r="BO136" s="29">
        <v>122537.04</v>
      </c>
      <c r="BP136" s="29">
        <v>124916.4</v>
      </c>
      <c r="BQ136" s="29">
        <v>242341.55678631936</v>
      </c>
      <c r="BR136" s="159">
        <f t="shared" si="128"/>
        <v>152190.74919657983</v>
      </c>
      <c r="BS136" s="139"/>
      <c r="BT136" s="18">
        <v>118968</v>
      </c>
      <c r="BU136" s="18">
        <v>122537.04</v>
      </c>
      <c r="BV136" s="18">
        <v>124916.4</v>
      </c>
      <c r="BW136" s="18">
        <v>242341.55678631936</v>
      </c>
      <c r="BX136" s="140">
        <f t="shared" si="129"/>
        <v>152190.74919657983</v>
      </c>
      <c r="BY136" s="139"/>
      <c r="BZ136" s="18">
        <v>118968</v>
      </c>
      <c r="CA136" s="18">
        <v>122537.04</v>
      </c>
      <c r="CB136" s="18">
        <v>124916.4</v>
      </c>
      <c r="CC136" s="18">
        <v>242341.55678631936</v>
      </c>
      <c r="CD136" s="140">
        <f t="shared" si="150"/>
        <v>152190.74919657983</v>
      </c>
      <c r="CE136" s="139"/>
      <c r="CF136" s="18">
        <v>118968</v>
      </c>
      <c r="CG136" s="18">
        <v>122537.04</v>
      </c>
      <c r="CH136" s="18">
        <v>124916.4</v>
      </c>
      <c r="CI136" s="18">
        <v>242341.55678631936</v>
      </c>
      <c r="CJ136" s="140">
        <f t="shared" si="151"/>
        <v>152190.74919657983</v>
      </c>
      <c r="CK136" s="139"/>
      <c r="CL136" s="18">
        <v>118968</v>
      </c>
      <c r="CM136" s="18">
        <v>122537.04</v>
      </c>
      <c r="CN136" s="18">
        <v>124916.4</v>
      </c>
      <c r="CO136" s="18">
        <v>242341.55678631936</v>
      </c>
      <c r="CP136" s="140">
        <f t="shared" si="152"/>
        <v>152190.74919657983</v>
      </c>
      <c r="CQ136" s="139"/>
      <c r="CR136" s="18">
        <v>118968</v>
      </c>
      <c r="CS136" s="18">
        <v>122537</v>
      </c>
      <c r="CT136" s="18">
        <v>124916</v>
      </c>
      <c r="CU136" s="18">
        <v>242341.55678631936</v>
      </c>
      <c r="CV136" s="140">
        <f t="shared" si="153"/>
        <v>152190.63919657984</v>
      </c>
      <c r="CW136" s="139"/>
      <c r="CX136" s="18">
        <v>118968</v>
      </c>
      <c r="CY136" s="18">
        <v>122537.04</v>
      </c>
      <c r="CZ136" s="18">
        <v>124916.4</v>
      </c>
      <c r="DA136" s="18">
        <v>242341.55678631936</v>
      </c>
      <c r="DB136" s="140">
        <f t="shared" si="116"/>
        <v>152190.74919657983</v>
      </c>
      <c r="DC136" s="139"/>
      <c r="DD136" s="18">
        <v>118968</v>
      </c>
      <c r="DE136" s="18">
        <v>122537.04</v>
      </c>
      <c r="DF136" s="18">
        <v>124916.4</v>
      </c>
      <c r="DG136" s="18">
        <v>242341.55678631936</v>
      </c>
      <c r="DH136" s="140">
        <f t="shared" si="130"/>
        <v>152190.74919657983</v>
      </c>
      <c r="DI136" s="139"/>
      <c r="DJ136" s="18">
        <v>118968</v>
      </c>
      <c r="DK136" s="18">
        <v>122537.04</v>
      </c>
      <c r="DL136" s="18">
        <v>124916.4</v>
      </c>
      <c r="DM136" s="18">
        <v>242341.55678631936</v>
      </c>
      <c r="DN136" s="140">
        <f t="shared" si="131"/>
        <v>152190.74919657983</v>
      </c>
      <c r="DO136" s="139"/>
      <c r="DP136" s="18">
        <v>118968</v>
      </c>
      <c r="DQ136" s="18">
        <v>122537.04</v>
      </c>
      <c r="DR136" s="18">
        <v>124916.4</v>
      </c>
      <c r="DS136" s="18">
        <v>242341.55678631936</v>
      </c>
      <c r="DT136" s="140">
        <f t="shared" si="117"/>
        <v>152190.74919657983</v>
      </c>
      <c r="DU136" s="139"/>
      <c r="DV136" s="18">
        <v>118968</v>
      </c>
      <c r="DW136" s="18">
        <v>122537.04</v>
      </c>
      <c r="DX136" s="18">
        <v>124916.4</v>
      </c>
      <c r="DY136" s="18">
        <v>242341.55678631936</v>
      </c>
      <c r="DZ136" s="140">
        <f t="shared" si="154"/>
        <v>152190.74919657983</v>
      </c>
      <c r="EA136" s="139"/>
      <c r="EB136" s="18">
        <v>118968</v>
      </c>
      <c r="EC136" s="18">
        <v>122537.04</v>
      </c>
      <c r="ED136" s="18">
        <v>124916.4</v>
      </c>
      <c r="EE136" s="18">
        <v>242341.55678631936</v>
      </c>
      <c r="EF136" s="140">
        <f t="shared" si="132"/>
        <v>152190.74919657983</v>
      </c>
      <c r="EG136" s="139"/>
      <c r="EH136" s="18">
        <v>118968</v>
      </c>
      <c r="EI136" s="18">
        <v>122537.04</v>
      </c>
      <c r="EJ136" s="18">
        <v>124916.4</v>
      </c>
      <c r="EK136" s="18">
        <v>242341.55678631936</v>
      </c>
      <c r="EL136" s="140">
        <f t="shared" si="133"/>
        <v>152190.74919657983</v>
      </c>
      <c r="EM136" s="139"/>
      <c r="EN136" s="18">
        <v>118968</v>
      </c>
      <c r="EO136" s="18">
        <v>122537.04</v>
      </c>
      <c r="EP136" s="18">
        <v>124916.4</v>
      </c>
      <c r="EQ136" s="18">
        <v>242341.55678631936</v>
      </c>
      <c r="ER136" s="140">
        <f t="shared" si="134"/>
        <v>152190.74919657983</v>
      </c>
      <c r="ES136" s="139"/>
      <c r="ET136" s="18">
        <v>118968</v>
      </c>
      <c r="EU136" s="18">
        <v>122537.04</v>
      </c>
      <c r="EV136" s="18">
        <v>124916.4</v>
      </c>
      <c r="EW136" s="18">
        <v>242341.55678631936</v>
      </c>
      <c r="EX136" s="140">
        <f t="shared" si="155"/>
        <v>152190.74919657983</v>
      </c>
      <c r="EY136" s="139"/>
      <c r="EZ136" s="18">
        <v>118968</v>
      </c>
      <c r="FA136" s="18">
        <v>122537.04</v>
      </c>
      <c r="FB136" s="18">
        <v>124916.4</v>
      </c>
      <c r="FC136" s="18">
        <v>242341.55678631936</v>
      </c>
      <c r="FD136" s="140">
        <f t="shared" si="135"/>
        <v>152190.74919657983</v>
      </c>
      <c r="FE136" s="139"/>
      <c r="FF136" s="18">
        <v>118968</v>
      </c>
      <c r="FG136" s="18">
        <v>122537.04</v>
      </c>
      <c r="FH136" s="18">
        <v>124916.4</v>
      </c>
      <c r="FI136" s="18">
        <v>242341.55678631936</v>
      </c>
      <c r="FJ136" s="140">
        <f t="shared" si="136"/>
        <v>152190.74919657983</v>
      </c>
      <c r="FK136" s="139"/>
      <c r="FL136" s="18">
        <v>118968</v>
      </c>
      <c r="FM136" s="18">
        <v>122537.04</v>
      </c>
      <c r="FN136" s="18">
        <v>124916.4</v>
      </c>
      <c r="FO136" s="18">
        <v>242341.55678631936</v>
      </c>
      <c r="FP136" s="140">
        <f t="shared" si="137"/>
        <v>152190.74919657983</v>
      </c>
      <c r="FQ136" s="139"/>
      <c r="FR136" s="18">
        <v>118968</v>
      </c>
      <c r="FS136" s="18">
        <v>122537.04</v>
      </c>
      <c r="FT136" s="18">
        <v>124916.4</v>
      </c>
      <c r="FU136" s="18">
        <v>242341.55678631936</v>
      </c>
      <c r="FV136" s="140">
        <f t="shared" si="138"/>
        <v>152190.74919657983</v>
      </c>
      <c r="FW136" s="139"/>
      <c r="FX136" s="18">
        <v>118968</v>
      </c>
      <c r="FY136" s="18">
        <v>122537.04</v>
      </c>
      <c r="FZ136" s="18">
        <v>124916.4</v>
      </c>
      <c r="GA136" s="18">
        <v>242341.55678631936</v>
      </c>
      <c r="GB136" s="140">
        <f t="shared" si="139"/>
        <v>152190.74919657983</v>
      </c>
      <c r="GC136" s="139"/>
      <c r="GD136" s="18">
        <v>118968</v>
      </c>
      <c r="GE136" s="18">
        <v>122537.04</v>
      </c>
      <c r="GF136" s="18">
        <v>124916.4</v>
      </c>
      <c r="GG136" s="18">
        <v>242341.55678631936</v>
      </c>
      <c r="GH136" s="140">
        <f t="shared" si="140"/>
        <v>152190.74919657983</v>
      </c>
      <c r="GI136" s="139"/>
      <c r="GJ136" s="18">
        <v>118968</v>
      </c>
      <c r="GK136" s="18">
        <v>122537.04</v>
      </c>
      <c r="GL136" s="18">
        <v>124916.4</v>
      </c>
      <c r="GM136" s="18">
        <v>242341.55678631936</v>
      </c>
      <c r="GN136" s="140">
        <f t="shared" si="156"/>
        <v>152190.74919657983</v>
      </c>
      <c r="GO136" s="139"/>
      <c r="GP136" s="18">
        <v>118968</v>
      </c>
      <c r="GQ136" s="18">
        <v>122537.04</v>
      </c>
      <c r="GR136" s="18">
        <v>124916.4</v>
      </c>
      <c r="GS136" s="18">
        <v>242341.55678631936</v>
      </c>
      <c r="GT136" s="140">
        <f t="shared" si="157"/>
        <v>152190.74919657983</v>
      </c>
      <c r="GU136" s="139"/>
      <c r="GV136" s="18">
        <v>118968</v>
      </c>
      <c r="GW136" s="18">
        <v>122537.04</v>
      </c>
      <c r="GX136" s="18">
        <v>124916.4</v>
      </c>
      <c r="GY136" s="18">
        <v>242341.55678631936</v>
      </c>
      <c r="GZ136" s="140">
        <f t="shared" si="158"/>
        <v>152190.74919657983</v>
      </c>
      <c r="HA136" s="139"/>
      <c r="HB136" s="18">
        <v>118968</v>
      </c>
      <c r="HC136" s="18">
        <v>122537.04</v>
      </c>
      <c r="HD136" s="18">
        <v>124916.4</v>
      </c>
      <c r="HE136" s="18">
        <v>242341.55678631936</v>
      </c>
      <c r="HF136" s="140">
        <f t="shared" si="159"/>
        <v>152190.74919657983</v>
      </c>
      <c r="HG136" s="139"/>
      <c r="HH136" s="18">
        <v>118968</v>
      </c>
      <c r="HI136" s="18">
        <v>122537.04</v>
      </c>
      <c r="HJ136" s="18">
        <v>124916.4</v>
      </c>
      <c r="HK136" s="18">
        <v>242341.55678631936</v>
      </c>
      <c r="HL136" s="140">
        <f t="shared" si="160"/>
        <v>152190.74919657983</v>
      </c>
      <c r="HM136" s="139"/>
      <c r="HN136" s="18">
        <v>118968</v>
      </c>
      <c r="HO136" s="18">
        <v>122537.04</v>
      </c>
      <c r="HP136" s="18">
        <v>124916.4</v>
      </c>
      <c r="HQ136" s="18">
        <v>242341.55678631936</v>
      </c>
      <c r="HR136" s="140">
        <f t="shared" si="161"/>
        <v>152190.74919657983</v>
      </c>
      <c r="HS136" s="139"/>
      <c r="HT136" s="18">
        <v>118968</v>
      </c>
      <c r="HU136" s="18">
        <v>122537.04</v>
      </c>
      <c r="HV136" s="18">
        <v>124916.4</v>
      </c>
      <c r="HW136" s="18">
        <v>242341.55678631936</v>
      </c>
      <c r="HX136" s="140">
        <f t="shared" si="162"/>
        <v>152190.74919657983</v>
      </c>
      <c r="HY136" s="139"/>
      <c r="HZ136" s="18">
        <v>118968</v>
      </c>
      <c r="IA136" s="18">
        <v>122537.04</v>
      </c>
      <c r="IB136" s="18">
        <v>124916.4</v>
      </c>
      <c r="IC136" s="18">
        <v>242341.55678631936</v>
      </c>
      <c r="ID136" s="140">
        <f t="shared" si="163"/>
        <v>152190.74919657983</v>
      </c>
      <c r="IE136" s="139"/>
      <c r="IF136" s="18">
        <v>118968</v>
      </c>
      <c r="IG136" s="18">
        <v>122537.04</v>
      </c>
      <c r="IH136" s="18">
        <v>124916.4</v>
      </c>
      <c r="II136" s="18">
        <v>242341.55678631936</v>
      </c>
      <c r="IJ136" s="140">
        <f t="shared" si="164"/>
        <v>152190.74919657983</v>
      </c>
      <c r="IK136" s="139"/>
      <c r="IL136" s="18">
        <v>118968</v>
      </c>
      <c r="IM136" s="18">
        <v>122537.04</v>
      </c>
      <c r="IN136" s="18">
        <v>124916.4</v>
      </c>
      <c r="IO136" s="18">
        <v>242341.55678631936</v>
      </c>
      <c r="IP136" s="140">
        <f t="shared" si="165"/>
        <v>152190.74919657983</v>
      </c>
      <c r="IQ136" s="139"/>
      <c r="IR136" s="18">
        <v>118968</v>
      </c>
      <c r="IS136" s="18">
        <v>122537.04</v>
      </c>
      <c r="IT136" s="18">
        <v>124916.4</v>
      </c>
      <c r="IU136" s="18">
        <v>242341.55678631936</v>
      </c>
      <c r="IV136" s="140">
        <f t="shared" si="166"/>
        <v>152190.74919657983</v>
      </c>
      <c r="IW136" s="139"/>
      <c r="IX136" s="18">
        <v>118968</v>
      </c>
      <c r="IY136" s="18">
        <v>122537.04</v>
      </c>
      <c r="IZ136" s="18">
        <v>124916.4</v>
      </c>
      <c r="JA136" s="18">
        <v>242341.55678631936</v>
      </c>
      <c r="JB136" s="140">
        <f t="shared" si="167"/>
        <v>152190.74919657983</v>
      </c>
      <c r="JC136" s="139"/>
      <c r="JD136" s="18">
        <v>118968</v>
      </c>
      <c r="JE136" s="18">
        <v>122537.04</v>
      </c>
      <c r="JF136" s="18">
        <v>124916.4</v>
      </c>
      <c r="JG136" s="18">
        <v>242341.55678631936</v>
      </c>
      <c r="JH136" s="140">
        <f t="shared" si="168"/>
        <v>152190.74919657983</v>
      </c>
      <c r="JI136" s="139"/>
      <c r="JJ136" s="18">
        <v>118968</v>
      </c>
      <c r="JK136" s="18">
        <v>122537.04</v>
      </c>
      <c r="JL136" s="18">
        <v>124916.4</v>
      </c>
      <c r="JM136" s="18">
        <v>242341.55678631936</v>
      </c>
      <c r="JN136" s="140">
        <f t="shared" si="169"/>
        <v>152190.74919657983</v>
      </c>
      <c r="JO136" s="167"/>
      <c r="JP136" s="18">
        <v>124921</v>
      </c>
      <c r="JQ136" s="18">
        <v>128668.63</v>
      </c>
      <c r="JR136" s="18">
        <v>131167.04999999999</v>
      </c>
      <c r="JS136" s="18">
        <v>254469.49208126697</v>
      </c>
      <c r="JT136" s="168">
        <f t="shared" si="170"/>
        <v>159806.54302031675</v>
      </c>
      <c r="JU136" s="139"/>
      <c r="JV136" s="18">
        <v>118968</v>
      </c>
      <c r="JW136" s="18">
        <v>122537.04</v>
      </c>
      <c r="JX136" s="18">
        <v>124916.4</v>
      </c>
      <c r="JY136" s="18">
        <v>242341.55678631936</v>
      </c>
      <c r="JZ136" s="140">
        <f t="shared" si="171"/>
        <v>152190.74919657983</v>
      </c>
      <c r="KA136" s="139"/>
      <c r="KB136" s="18">
        <v>118968</v>
      </c>
      <c r="KC136" s="18">
        <v>122537.04</v>
      </c>
      <c r="KD136" s="18">
        <v>124916.4</v>
      </c>
      <c r="KE136" s="18">
        <v>242341.55678631936</v>
      </c>
      <c r="KF136" s="140">
        <f t="shared" si="172"/>
        <v>152190.74919657983</v>
      </c>
      <c r="KG136" s="139"/>
      <c r="KH136" s="18">
        <v>118968</v>
      </c>
      <c r="KI136" s="18">
        <v>122537.04</v>
      </c>
      <c r="KJ136" s="18">
        <v>124916.4</v>
      </c>
      <c r="KK136" s="18">
        <v>242341.55678631936</v>
      </c>
      <c r="KL136" s="140">
        <f t="shared" si="141"/>
        <v>152190.74919657983</v>
      </c>
      <c r="KM136" s="139"/>
      <c r="KN136" s="18">
        <v>118968</v>
      </c>
      <c r="KO136" s="18">
        <v>122537.04</v>
      </c>
      <c r="KP136" s="18">
        <v>124916.4</v>
      </c>
      <c r="KQ136" s="18">
        <v>242341.55678631936</v>
      </c>
      <c r="KR136" s="140">
        <f t="shared" si="173"/>
        <v>152190.74919657983</v>
      </c>
      <c r="KS136" s="173"/>
      <c r="KT136" s="18">
        <v>118968</v>
      </c>
      <c r="KU136" s="18">
        <v>122537.04</v>
      </c>
      <c r="KV136" s="18">
        <v>124916.4</v>
      </c>
      <c r="KW136" s="18">
        <v>242341.55678631936</v>
      </c>
      <c r="KX136" s="140">
        <f t="shared" si="174"/>
        <v>152190.74919657983</v>
      </c>
      <c r="KY136" s="148"/>
      <c r="KZ136" s="18">
        <v>118968</v>
      </c>
      <c r="LA136" s="18">
        <v>122537.04</v>
      </c>
      <c r="LB136" s="18">
        <v>124916.4</v>
      </c>
      <c r="LC136" s="18">
        <v>242341.55678631936</v>
      </c>
      <c r="LD136" s="177">
        <f t="shared" si="175"/>
        <v>152190.74919657983</v>
      </c>
      <c r="LE136" s="148"/>
      <c r="LF136" s="18">
        <v>118968</v>
      </c>
      <c r="LG136" s="18">
        <v>122537.04</v>
      </c>
      <c r="LH136" s="18">
        <v>124916.4</v>
      </c>
      <c r="LI136" s="18">
        <v>242341.55678631936</v>
      </c>
      <c r="LJ136" s="177">
        <f t="shared" si="142"/>
        <v>152190.74919657983</v>
      </c>
      <c r="LK136" s="148"/>
      <c r="LL136" s="18">
        <v>126802</v>
      </c>
      <c r="LM136" s="18">
        <v>130606.06</v>
      </c>
      <c r="LN136" s="18">
        <v>133142.1</v>
      </c>
      <c r="LO136" s="18">
        <v>242341.55678631936</v>
      </c>
      <c r="LP136" s="177">
        <f t="shared" si="143"/>
        <v>158222.92919657985</v>
      </c>
      <c r="LQ136" s="148"/>
      <c r="LR136" s="18">
        <v>126802</v>
      </c>
      <c r="LS136" s="18">
        <v>130606.06</v>
      </c>
      <c r="LT136" s="18">
        <v>133142.1</v>
      </c>
      <c r="LU136" s="18">
        <v>242341.55678631936</v>
      </c>
      <c r="LV136" s="177">
        <f t="shared" si="144"/>
        <v>158222.92919657985</v>
      </c>
      <c r="LW136" s="148"/>
      <c r="LX136" s="18">
        <v>126802</v>
      </c>
      <c r="LY136" s="18">
        <v>130606.06</v>
      </c>
      <c r="LZ136" s="18">
        <v>133142.1</v>
      </c>
      <c r="MA136" s="18">
        <v>242341.55678631936</v>
      </c>
      <c r="MB136" s="177">
        <f t="shared" si="145"/>
        <v>158222.92919657985</v>
      </c>
      <c r="MC136" s="148"/>
      <c r="MD136" s="18">
        <v>126802</v>
      </c>
      <c r="ME136" s="18">
        <v>130606.06</v>
      </c>
      <c r="MF136" s="18">
        <v>133142.1</v>
      </c>
      <c r="MG136" s="18">
        <v>242341.55678631936</v>
      </c>
      <c r="MH136" s="177">
        <f t="shared" si="146"/>
        <v>158222.92919657985</v>
      </c>
      <c r="MI136" s="148"/>
      <c r="MJ136" s="18">
        <v>126802</v>
      </c>
      <c r="MK136" s="18">
        <v>130606.06</v>
      </c>
      <c r="ML136" s="18">
        <v>133142.1</v>
      </c>
      <c r="MM136" s="18">
        <v>242341.55678631936</v>
      </c>
      <c r="MN136" s="177">
        <f t="shared" si="147"/>
        <v>158222.92919657985</v>
      </c>
      <c r="MO136" s="148"/>
      <c r="MP136" s="18">
        <v>126802</v>
      </c>
      <c r="MQ136" s="18">
        <v>130606.06</v>
      </c>
      <c r="MR136" s="18">
        <v>133142.1</v>
      </c>
      <c r="MS136" s="18">
        <v>242341.55678631936</v>
      </c>
      <c r="MT136" s="177">
        <f t="shared" si="148"/>
        <v>158222.92919657985</v>
      </c>
      <c r="MU136" s="181">
        <v>9000607.8841529097</v>
      </c>
    </row>
    <row r="137" spans="1:413" s="2" customFormat="1" ht="14" x14ac:dyDescent="0.35">
      <c r="A137" s="201">
        <v>128</v>
      </c>
      <c r="B137" s="16" t="s">
        <v>208</v>
      </c>
      <c r="C137" s="17">
        <v>1</v>
      </c>
      <c r="D137" s="202" t="s">
        <v>79</v>
      </c>
      <c r="E137" s="139"/>
      <c r="F137" s="18">
        <v>296941</v>
      </c>
      <c r="G137" s="18">
        <v>305849.23</v>
      </c>
      <c r="H137" s="18">
        <v>311788.05</v>
      </c>
      <c r="I137" s="18">
        <v>604879.43710580934</v>
      </c>
      <c r="J137" s="140">
        <f t="shared" si="149"/>
        <v>379864.42927645234</v>
      </c>
      <c r="K137" s="139"/>
      <c r="L137" s="18">
        <v>301752</v>
      </c>
      <c r="M137" s="18">
        <v>310804.56</v>
      </c>
      <c r="N137" s="18">
        <v>316839.59999999998</v>
      </c>
      <c r="O137" s="18"/>
      <c r="P137" s="140">
        <f t="shared" si="121"/>
        <v>309798.72000000003</v>
      </c>
      <c r="Q137" s="139"/>
      <c r="R137" s="18">
        <v>301752</v>
      </c>
      <c r="S137" s="18">
        <v>310804.56</v>
      </c>
      <c r="T137" s="18">
        <v>316839.59999999998</v>
      </c>
      <c r="U137" s="18">
        <v>614679.97491036681</v>
      </c>
      <c r="V137" s="140">
        <f t="shared" si="122"/>
        <v>386019.03372759174</v>
      </c>
      <c r="W137" s="139"/>
      <c r="X137" s="18">
        <v>301752</v>
      </c>
      <c r="Y137" s="18">
        <v>310804.56</v>
      </c>
      <c r="Z137" s="18">
        <v>316839.59999999998</v>
      </c>
      <c r="AA137" s="18">
        <v>614679.97491036681</v>
      </c>
      <c r="AB137" s="140">
        <f t="shared" si="123"/>
        <v>386019.03372759174</v>
      </c>
      <c r="AC137" s="139"/>
      <c r="AD137" s="18">
        <v>301752</v>
      </c>
      <c r="AE137" s="18">
        <v>310804.56</v>
      </c>
      <c r="AF137" s="18">
        <v>316839.59999999998</v>
      </c>
      <c r="AG137" s="18">
        <v>614679.97491036681</v>
      </c>
      <c r="AH137" s="140">
        <f t="shared" si="124"/>
        <v>386019.03372759174</v>
      </c>
      <c r="AI137" s="139"/>
      <c r="AJ137" s="18">
        <v>301752</v>
      </c>
      <c r="AK137" s="18">
        <v>310804.56</v>
      </c>
      <c r="AL137" s="18">
        <v>316839.59999999998</v>
      </c>
      <c r="AM137" s="18">
        <v>614679.97491036681</v>
      </c>
      <c r="AN137" s="140">
        <f t="shared" si="125"/>
        <v>386019.03372759174</v>
      </c>
      <c r="AO137" s="139"/>
      <c r="AP137" s="18">
        <v>301752</v>
      </c>
      <c r="AQ137" s="18">
        <v>310804.56</v>
      </c>
      <c r="AR137" s="18">
        <v>316839.59999999998</v>
      </c>
      <c r="AS137" s="18">
        <v>614679.97491036681</v>
      </c>
      <c r="AT137" s="140">
        <f t="shared" si="126"/>
        <v>386019.03372759174</v>
      </c>
      <c r="AU137" s="153"/>
      <c r="AV137" s="19">
        <v>321623</v>
      </c>
      <c r="AW137" s="18">
        <v>331271.69</v>
      </c>
      <c r="AX137" s="18">
        <v>337704.15</v>
      </c>
      <c r="AY137" s="18">
        <v>655157.97433081816</v>
      </c>
      <c r="AZ137" s="154">
        <f t="shared" si="120"/>
        <v>411439.20358270453</v>
      </c>
      <c r="BA137" s="139"/>
      <c r="BB137" s="18">
        <v>301752</v>
      </c>
      <c r="BC137" s="18">
        <v>310804.56</v>
      </c>
      <c r="BD137" s="18">
        <v>316839.59999999998</v>
      </c>
      <c r="BE137" s="18">
        <v>614679.97491036681</v>
      </c>
      <c r="BF137" s="140">
        <f t="shared" si="127"/>
        <v>386019.03372759174</v>
      </c>
      <c r="BG137" s="139"/>
      <c r="BH137" s="18">
        <v>301752</v>
      </c>
      <c r="BI137" s="18">
        <v>310804.56</v>
      </c>
      <c r="BJ137" s="18">
        <v>316839.59999999998</v>
      </c>
      <c r="BK137" s="18">
        <v>614679.97491036681</v>
      </c>
      <c r="BL137" s="140">
        <f t="shared" si="119"/>
        <v>386019.03372759174</v>
      </c>
      <c r="BM137" s="139"/>
      <c r="BN137" s="29">
        <v>301752</v>
      </c>
      <c r="BO137" s="29">
        <v>310804.56</v>
      </c>
      <c r="BP137" s="29">
        <v>316839.59999999998</v>
      </c>
      <c r="BQ137" s="29">
        <v>614679.97491036681</v>
      </c>
      <c r="BR137" s="159">
        <f t="shared" si="128"/>
        <v>386019.03372759174</v>
      </c>
      <c r="BS137" s="139"/>
      <c r="BT137" s="18">
        <v>301752</v>
      </c>
      <c r="BU137" s="18">
        <v>310804.56</v>
      </c>
      <c r="BV137" s="18">
        <v>316839.59999999998</v>
      </c>
      <c r="BW137" s="18">
        <v>614679.97491036681</v>
      </c>
      <c r="BX137" s="140">
        <f t="shared" si="129"/>
        <v>386019.03372759174</v>
      </c>
      <c r="BY137" s="139"/>
      <c r="BZ137" s="18">
        <v>301752</v>
      </c>
      <c r="CA137" s="18">
        <v>310804.56</v>
      </c>
      <c r="CB137" s="18">
        <v>316839.59999999998</v>
      </c>
      <c r="CC137" s="18">
        <v>614679.97491036681</v>
      </c>
      <c r="CD137" s="140">
        <f t="shared" si="150"/>
        <v>386019.03372759174</v>
      </c>
      <c r="CE137" s="139"/>
      <c r="CF137" s="18">
        <v>301752</v>
      </c>
      <c r="CG137" s="18">
        <v>310804.56</v>
      </c>
      <c r="CH137" s="18">
        <v>316839.59999999998</v>
      </c>
      <c r="CI137" s="18">
        <v>614679.97491036681</v>
      </c>
      <c r="CJ137" s="140">
        <f t="shared" si="151"/>
        <v>386019.03372759174</v>
      </c>
      <c r="CK137" s="139"/>
      <c r="CL137" s="18">
        <v>301752</v>
      </c>
      <c r="CM137" s="18">
        <v>310804.56</v>
      </c>
      <c r="CN137" s="18">
        <v>316839.59999999998</v>
      </c>
      <c r="CO137" s="18">
        <v>614679.97491036681</v>
      </c>
      <c r="CP137" s="140">
        <f t="shared" si="152"/>
        <v>386019.03372759174</v>
      </c>
      <c r="CQ137" s="139"/>
      <c r="CR137" s="18">
        <v>301752</v>
      </c>
      <c r="CS137" s="18">
        <v>310805</v>
      </c>
      <c r="CT137" s="18">
        <v>316840</v>
      </c>
      <c r="CU137" s="18">
        <v>614679.97491036681</v>
      </c>
      <c r="CV137" s="140">
        <f t="shared" si="153"/>
        <v>386019.2437275917</v>
      </c>
      <c r="CW137" s="139"/>
      <c r="CX137" s="18">
        <v>301752</v>
      </c>
      <c r="CY137" s="18">
        <v>310804.56</v>
      </c>
      <c r="CZ137" s="18">
        <v>316839.59999999998</v>
      </c>
      <c r="DA137" s="18">
        <v>614679.97491036681</v>
      </c>
      <c r="DB137" s="140">
        <f t="shared" si="116"/>
        <v>386019.03372759174</v>
      </c>
      <c r="DC137" s="139"/>
      <c r="DD137" s="18">
        <v>301752</v>
      </c>
      <c r="DE137" s="18">
        <v>310804.56</v>
      </c>
      <c r="DF137" s="18">
        <v>316839.59999999998</v>
      </c>
      <c r="DG137" s="18">
        <v>614679.97491036681</v>
      </c>
      <c r="DH137" s="140">
        <f t="shared" si="130"/>
        <v>386019.03372759174</v>
      </c>
      <c r="DI137" s="139"/>
      <c r="DJ137" s="18">
        <v>301752</v>
      </c>
      <c r="DK137" s="18">
        <v>310804.56</v>
      </c>
      <c r="DL137" s="18">
        <v>316839.59999999998</v>
      </c>
      <c r="DM137" s="18">
        <v>614679.97491036681</v>
      </c>
      <c r="DN137" s="140">
        <f t="shared" si="131"/>
        <v>386019.03372759174</v>
      </c>
      <c r="DO137" s="139"/>
      <c r="DP137" s="18">
        <v>301752</v>
      </c>
      <c r="DQ137" s="18">
        <v>310804.56</v>
      </c>
      <c r="DR137" s="18">
        <v>316839.59999999998</v>
      </c>
      <c r="DS137" s="18">
        <v>614679.97491036681</v>
      </c>
      <c r="DT137" s="140">
        <f t="shared" si="117"/>
        <v>386019.03372759174</v>
      </c>
      <c r="DU137" s="139"/>
      <c r="DV137" s="18">
        <v>301752</v>
      </c>
      <c r="DW137" s="18">
        <v>310804.56</v>
      </c>
      <c r="DX137" s="18">
        <v>316839.59999999998</v>
      </c>
      <c r="DY137" s="18">
        <v>614679.97491036681</v>
      </c>
      <c r="DZ137" s="140">
        <f t="shared" si="154"/>
        <v>386019.03372759174</v>
      </c>
      <c r="EA137" s="139"/>
      <c r="EB137" s="18">
        <v>301752</v>
      </c>
      <c r="EC137" s="18">
        <v>310804.56</v>
      </c>
      <c r="ED137" s="18">
        <v>316839.59999999998</v>
      </c>
      <c r="EE137" s="18">
        <v>614679.97491036681</v>
      </c>
      <c r="EF137" s="140">
        <f t="shared" si="132"/>
        <v>386019.03372759174</v>
      </c>
      <c r="EG137" s="139"/>
      <c r="EH137" s="18">
        <v>301752</v>
      </c>
      <c r="EI137" s="18">
        <v>310804.56</v>
      </c>
      <c r="EJ137" s="18">
        <v>316839.59999999998</v>
      </c>
      <c r="EK137" s="18">
        <v>614679.97491036681</v>
      </c>
      <c r="EL137" s="140">
        <f t="shared" si="133"/>
        <v>386019.03372759174</v>
      </c>
      <c r="EM137" s="139"/>
      <c r="EN137" s="18">
        <v>301752</v>
      </c>
      <c r="EO137" s="18">
        <v>310804.56</v>
      </c>
      <c r="EP137" s="18">
        <v>316839.59999999998</v>
      </c>
      <c r="EQ137" s="18">
        <v>614679.97491036681</v>
      </c>
      <c r="ER137" s="140">
        <f t="shared" si="134"/>
        <v>386019.03372759174</v>
      </c>
      <c r="ES137" s="139"/>
      <c r="ET137" s="18">
        <v>301752</v>
      </c>
      <c r="EU137" s="18">
        <v>310804.56</v>
      </c>
      <c r="EV137" s="18">
        <v>316839.59999999998</v>
      </c>
      <c r="EW137" s="18">
        <v>614679.97491036681</v>
      </c>
      <c r="EX137" s="140">
        <f t="shared" si="155"/>
        <v>386019.03372759174</v>
      </c>
      <c r="EY137" s="139"/>
      <c r="EZ137" s="18">
        <v>301752</v>
      </c>
      <c r="FA137" s="18">
        <v>310804.56</v>
      </c>
      <c r="FB137" s="18">
        <v>316839.59999999998</v>
      </c>
      <c r="FC137" s="18">
        <v>614679.97491036681</v>
      </c>
      <c r="FD137" s="140">
        <f t="shared" si="135"/>
        <v>386019.03372759174</v>
      </c>
      <c r="FE137" s="139"/>
      <c r="FF137" s="18">
        <v>301752</v>
      </c>
      <c r="FG137" s="18">
        <v>310804.56</v>
      </c>
      <c r="FH137" s="18">
        <v>316839.59999999998</v>
      </c>
      <c r="FI137" s="18">
        <v>614679.97491036681</v>
      </c>
      <c r="FJ137" s="140">
        <f t="shared" si="136"/>
        <v>386019.03372759174</v>
      </c>
      <c r="FK137" s="139"/>
      <c r="FL137" s="18">
        <v>301752</v>
      </c>
      <c r="FM137" s="18">
        <v>310804.56</v>
      </c>
      <c r="FN137" s="18">
        <v>316839.59999999998</v>
      </c>
      <c r="FO137" s="18">
        <v>614679.97491036681</v>
      </c>
      <c r="FP137" s="140">
        <f t="shared" si="137"/>
        <v>386019.03372759174</v>
      </c>
      <c r="FQ137" s="139"/>
      <c r="FR137" s="18">
        <v>301752</v>
      </c>
      <c r="FS137" s="18">
        <v>310804.56</v>
      </c>
      <c r="FT137" s="18">
        <v>316839.59999999998</v>
      </c>
      <c r="FU137" s="18">
        <v>614679.97491036681</v>
      </c>
      <c r="FV137" s="140">
        <f t="shared" si="138"/>
        <v>386019.03372759174</v>
      </c>
      <c r="FW137" s="139"/>
      <c r="FX137" s="18">
        <v>301752</v>
      </c>
      <c r="FY137" s="18">
        <v>310804.56</v>
      </c>
      <c r="FZ137" s="18">
        <v>316839.59999999998</v>
      </c>
      <c r="GA137" s="18">
        <v>614679.97491036681</v>
      </c>
      <c r="GB137" s="140">
        <f t="shared" si="139"/>
        <v>386019.03372759174</v>
      </c>
      <c r="GC137" s="139"/>
      <c r="GD137" s="18">
        <v>301752</v>
      </c>
      <c r="GE137" s="18">
        <v>310804.56</v>
      </c>
      <c r="GF137" s="18">
        <v>316839.59999999998</v>
      </c>
      <c r="GG137" s="18">
        <v>614679.97491036681</v>
      </c>
      <c r="GH137" s="140">
        <f t="shared" si="140"/>
        <v>386019.03372759174</v>
      </c>
      <c r="GI137" s="139"/>
      <c r="GJ137" s="18">
        <v>301752</v>
      </c>
      <c r="GK137" s="18">
        <v>310804.56</v>
      </c>
      <c r="GL137" s="18">
        <v>316839.59999999998</v>
      </c>
      <c r="GM137" s="18">
        <v>614679.97491036681</v>
      </c>
      <c r="GN137" s="140">
        <f t="shared" si="156"/>
        <v>386019.03372759174</v>
      </c>
      <c r="GO137" s="139"/>
      <c r="GP137" s="18">
        <v>301752</v>
      </c>
      <c r="GQ137" s="18">
        <v>310804.56</v>
      </c>
      <c r="GR137" s="18">
        <v>316839.59999999998</v>
      </c>
      <c r="GS137" s="18">
        <v>614679.97491036681</v>
      </c>
      <c r="GT137" s="140">
        <f t="shared" si="157"/>
        <v>386019.03372759174</v>
      </c>
      <c r="GU137" s="139"/>
      <c r="GV137" s="18">
        <v>301752</v>
      </c>
      <c r="GW137" s="18">
        <v>310804.56</v>
      </c>
      <c r="GX137" s="18">
        <v>316839.59999999998</v>
      </c>
      <c r="GY137" s="18">
        <v>614679.97491036681</v>
      </c>
      <c r="GZ137" s="140">
        <f t="shared" si="158"/>
        <v>386019.03372759174</v>
      </c>
      <c r="HA137" s="139"/>
      <c r="HB137" s="18">
        <v>301752</v>
      </c>
      <c r="HC137" s="18">
        <v>310804.56</v>
      </c>
      <c r="HD137" s="18">
        <v>316839.59999999998</v>
      </c>
      <c r="HE137" s="18">
        <v>614679.97491036681</v>
      </c>
      <c r="HF137" s="140">
        <f t="shared" si="159"/>
        <v>386019.03372759174</v>
      </c>
      <c r="HG137" s="139"/>
      <c r="HH137" s="18">
        <v>301752</v>
      </c>
      <c r="HI137" s="18">
        <v>310804.56</v>
      </c>
      <c r="HJ137" s="18">
        <v>316839.59999999998</v>
      </c>
      <c r="HK137" s="18">
        <v>614679.97491036681</v>
      </c>
      <c r="HL137" s="140">
        <f t="shared" si="160"/>
        <v>386019.03372759174</v>
      </c>
      <c r="HM137" s="139"/>
      <c r="HN137" s="18">
        <v>301752</v>
      </c>
      <c r="HO137" s="18">
        <v>310804.56</v>
      </c>
      <c r="HP137" s="18">
        <v>316839.59999999998</v>
      </c>
      <c r="HQ137" s="18">
        <v>614679.97491036681</v>
      </c>
      <c r="HR137" s="140">
        <f t="shared" si="161"/>
        <v>386019.03372759174</v>
      </c>
      <c r="HS137" s="139"/>
      <c r="HT137" s="18">
        <v>301752</v>
      </c>
      <c r="HU137" s="18">
        <v>310804.56</v>
      </c>
      <c r="HV137" s="18">
        <v>316839.59999999998</v>
      </c>
      <c r="HW137" s="18">
        <v>614679.97491036681</v>
      </c>
      <c r="HX137" s="140">
        <f t="shared" si="162"/>
        <v>386019.03372759174</v>
      </c>
      <c r="HY137" s="139"/>
      <c r="HZ137" s="18">
        <v>301752</v>
      </c>
      <c r="IA137" s="18">
        <v>310804.56</v>
      </c>
      <c r="IB137" s="18">
        <v>316839.59999999998</v>
      </c>
      <c r="IC137" s="18">
        <v>614679.97491036681</v>
      </c>
      <c r="ID137" s="140">
        <f t="shared" si="163"/>
        <v>386019.03372759174</v>
      </c>
      <c r="IE137" s="139"/>
      <c r="IF137" s="18">
        <v>301752</v>
      </c>
      <c r="IG137" s="18">
        <v>310804.56</v>
      </c>
      <c r="IH137" s="18">
        <v>316839.59999999998</v>
      </c>
      <c r="II137" s="18">
        <v>614679.97491036681</v>
      </c>
      <c r="IJ137" s="140">
        <f t="shared" si="164"/>
        <v>386019.03372759174</v>
      </c>
      <c r="IK137" s="139"/>
      <c r="IL137" s="18">
        <v>301752</v>
      </c>
      <c r="IM137" s="18">
        <v>310804.56</v>
      </c>
      <c r="IN137" s="18">
        <v>316839.59999999998</v>
      </c>
      <c r="IO137" s="18">
        <v>614679.97491036681</v>
      </c>
      <c r="IP137" s="140">
        <f t="shared" si="165"/>
        <v>386019.03372759174</v>
      </c>
      <c r="IQ137" s="139"/>
      <c r="IR137" s="18">
        <v>301752</v>
      </c>
      <c r="IS137" s="18">
        <v>310804.56</v>
      </c>
      <c r="IT137" s="18">
        <v>316839.59999999998</v>
      </c>
      <c r="IU137" s="18">
        <v>614679.97491036681</v>
      </c>
      <c r="IV137" s="140">
        <f t="shared" si="166"/>
        <v>386019.03372759174</v>
      </c>
      <c r="IW137" s="139"/>
      <c r="IX137" s="18">
        <v>301752</v>
      </c>
      <c r="IY137" s="18">
        <v>310804.56</v>
      </c>
      <c r="IZ137" s="18">
        <v>316839.59999999998</v>
      </c>
      <c r="JA137" s="18">
        <v>614679.97491036681</v>
      </c>
      <c r="JB137" s="140">
        <f t="shared" si="167"/>
        <v>386019.03372759174</v>
      </c>
      <c r="JC137" s="139"/>
      <c r="JD137" s="18">
        <v>301752</v>
      </c>
      <c r="JE137" s="18">
        <v>310804.56</v>
      </c>
      <c r="JF137" s="18">
        <v>316839.59999999998</v>
      </c>
      <c r="JG137" s="18">
        <v>614679.97491036681</v>
      </c>
      <c r="JH137" s="140">
        <f t="shared" si="168"/>
        <v>386019.03372759174</v>
      </c>
      <c r="JI137" s="139"/>
      <c r="JJ137" s="18">
        <v>301752</v>
      </c>
      <c r="JK137" s="18">
        <v>310804.56</v>
      </c>
      <c r="JL137" s="18">
        <v>316839.59999999998</v>
      </c>
      <c r="JM137" s="18">
        <v>614679.97491036681</v>
      </c>
      <c r="JN137" s="140">
        <f t="shared" si="169"/>
        <v>386019.03372759174</v>
      </c>
      <c r="JO137" s="167"/>
      <c r="JP137" s="18">
        <v>316853</v>
      </c>
      <c r="JQ137" s="18">
        <v>326358.59000000003</v>
      </c>
      <c r="JR137" s="18">
        <v>332695.65000000002</v>
      </c>
      <c r="JS137" s="18">
        <v>645441.51272365288</v>
      </c>
      <c r="JT137" s="168">
        <f t="shared" si="170"/>
        <v>405337.18818091322</v>
      </c>
      <c r="JU137" s="139"/>
      <c r="JV137" s="18">
        <v>301752</v>
      </c>
      <c r="JW137" s="18">
        <v>310804.56</v>
      </c>
      <c r="JX137" s="18">
        <v>316839.59999999998</v>
      </c>
      <c r="JY137" s="18">
        <v>614679.97491036681</v>
      </c>
      <c r="JZ137" s="140">
        <f t="shared" si="171"/>
        <v>386019.03372759174</v>
      </c>
      <c r="KA137" s="139"/>
      <c r="KB137" s="18">
        <v>301752</v>
      </c>
      <c r="KC137" s="18">
        <v>310804.56</v>
      </c>
      <c r="KD137" s="18">
        <v>316839.59999999998</v>
      </c>
      <c r="KE137" s="18">
        <v>614679.97491036681</v>
      </c>
      <c r="KF137" s="140">
        <f t="shared" si="172"/>
        <v>386019.03372759174</v>
      </c>
      <c r="KG137" s="139"/>
      <c r="KH137" s="18">
        <v>301752</v>
      </c>
      <c r="KI137" s="18">
        <v>310804.56</v>
      </c>
      <c r="KJ137" s="18">
        <v>316839.59999999998</v>
      </c>
      <c r="KK137" s="18">
        <v>614679.97491036681</v>
      </c>
      <c r="KL137" s="140">
        <f t="shared" si="141"/>
        <v>386019.03372759174</v>
      </c>
      <c r="KM137" s="139"/>
      <c r="KN137" s="18">
        <v>301752</v>
      </c>
      <c r="KO137" s="18">
        <v>310804.56</v>
      </c>
      <c r="KP137" s="18">
        <v>316839.59999999998</v>
      </c>
      <c r="KQ137" s="18">
        <v>614679.97491036681</v>
      </c>
      <c r="KR137" s="140">
        <f t="shared" si="173"/>
        <v>386019.03372759174</v>
      </c>
      <c r="KS137" s="173"/>
      <c r="KT137" s="18">
        <v>301752</v>
      </c>
      <c r="KU137" s="18">
        <v>310804.56</v>
      </c>
      <c r="KV137" s="18">
        <v>316839.59999999998</v>
      </c>
      <c r="KW137" s="18">
        <v>614679.97491036681</v>
      </c>
      <c r="KX137" s="140">
        <f t="shared" si="174"/>
        <v>386019.03372759174</v>
      </c>
      <c r="KY137" s="148"/>
      <c r="KZ137" s="18">
        <v>301752</v>
      </c>
      <c r="LA137" s="18">
        <v>310804.56</v>
      </c>
      <c r="LB137" s="18">
        <v>316839.59999999998</v>
      </c>
      <c r="LC137" s="18">
        <v>614679.97491036681</v>
      </c>
      <c r="LD137" s="177">
        <f t="shared" si="175"/>
        <v>386019.03372759174</v>
      </c>
      <c r="LE137" s="148"/>
      <c r="LF137" s="18">
        <v>301752</v>
      </c>
      <c r="LG137" s="18">
        <v>310804.56</v>
      </c>
      <c r="LH137" s="18">
        <v>316839.59999999998</v>
      </c>
      <c r="LI137" s="18">
        <v>614679.97491036681</v>
      </c>
      <c r="LJ137" s="177">
        <f t="shared" si="142"/>
        <v>386019.03372759174</v>
      </c>
      <c r="LK137" s="148"/>
      <c r="LL137" s="18">
        <v>321623</v>
      </c>
      <c r="LM137" s="18">
        <v>331271.69</v>
      </c>
      <c r="LN137" s="18">
        <v>337704.15</v>
      </c>
      <c r="LO137" s="18">
        <v>614679.97491036681</v>
      </c>
      <c r="LP137" s="177">
        <f t="shared" si="143"/>
        <v>401319.70372759167</v>
      </c>
      <c r="LQ137" s="148"/>
      <c r="LR137" s="18">
        <v>321623</v>
      </c>
      <c r="LS137" s="18">
        <v>331271.69</v>
      </c>
      <c r="LT137" s="18">
        <v>337704.15</v>
      </c>
      <c r="LU137" s="18">
        <v>614679.97491036681</v>
      </c>
      <c r="LV137" s="177">
        <f t="shared" si="144"/>
        <v>401319.70372759167</v>
      </c>
      <c r="LW137" s="148"/>
      <c r="LX137" s="18">
        <v>321623</v>
      </c>
      <c r="LY137" s="18">
        <v>331271.69</v>
      </c>
      <c r="LZ137" s="18">
        <v>337704.15</v>
      </c>
      <c r="MA137" s="18">
        <v>614679.97491036681</v>
      </c>
      <c r="MB137" s="177">
        <f t="shared" si="145"/>
        <v>401319.70372759167</v>
      </c>
      <c r="MC137" s="148"/>
      <c r="MD137" s="18">
        <v>321623</v>
      </c>
      <c r="ME137" s="18">
        <v>331271.69</v>
      </c>
      <c r="MF137" s="18">
        <v>337704.15</v>
      </c>
      <c r="MG137" s="18">
        <v>614679.97491036681</v>
      </c>
      <c r="MH137" s="177">
        <f t="shared" si="146"/>
        <v>401319.70372759167</v>
      </c>
      <c r="MI137" s="148"/>
      <c r="MJ137" s="18">
        <v>321623</v>
      </c>
      <c r="MK137" s="18">
        <v>331271.69</v>
      </c>
      <c r="ML137" s="18">
        <v>337704.15</v>
      </c>
      <c r="MM137" s="18">
        <v>614679.97491036681</v>
      </c>
      <c r="MN137" s="177">
        <f t="shared" si="147"/>
        <v>401319.70372759167</v>
      </c>
      <c r="MO137" s="148"/>
      <c r="MP137" s="18">
        <v>321623</v>
      </c>
      <c r="MQ137" s="18">
        <v>331271.69</v>
      </c>
      <c r="MR137" s="18">
        <v>337704.15</v>
      </c>
      <c r="MS137" s="18">
        <v>614679.97491036681</v>
      </c>
      <c r="MT137" s="177">
        <f t="shared" si="148"/>
        <v>401319.70372759167</v>
      </c>
      <c r="MU137" s="181">
        <v>22829290.626057595</v>
      </c>
    </row>
    <row r="138" spans="1:413" s="2" customFormat="1" ht="14" x14ac:dyDescent="0.35">
      <c r="A138" s="201">
        <v>129</v>
      </c>
      <c r="B138" s="16" t="s">
        <v>209</v>
      </c>
      <c r="C138" s="17">
        <v>1</v>
      </c>
      <c r="D138" s="202" t="s">
        <v>74</v>
      </c>
      <c r="E138" s="139"/>
      <c r="F138" s="18">
        <v>145436</v>
      </c>
      <c r="G138" s="18">
        <v>149799.07999999999</v>
      </c>
      <c r="H138" s="18">
        <v>152707.79999999999</v>
      </c>
      <c r="I138" s="18">
        <v>296257.81579510466</v>
      </c>
      <c r="J138" s="140">
        <f t="shared" si="149"/>
        <v>186050.17394877615</v>
      </c>
      <c r="K138" s="139"/>
      <c r="L138" s="18">
        <v>147792</v>
      </c>
      <c r="M138" s="18">
        <v>152225.76</v>
      </c>
      <c r="N138" s="18">
        <v>155181.6</v>
      </c>
      <c r="O138" s="18"/>
      <c r="P138" s="140">
        <f t="shared" si="121"/>
        <v>151733.12</v>
      </c>
      <c r="Q138" s="139"/>
      <c r="R138" s="18">
        <v>147792</v>
      </c>
      <c r="S138" s="18">
        <v>152225.76</v>
      </c>
      <c r="T138" s="18">
        <v>155181.6</v>
      </c>
      <c r="U138" s="18">
        <v>301057.92263538338</v>
      </c>
      <c r="V138" s="140">
        <f t="shared" si="122"/>
        <v>189064.32065884583</v>
      </c>
      <c r="W138" s="139"/>
      <c r="X138" s="18">
        <v>147792</v>
      </c>
      <c r="Y138" s="18">
        <v>152225.76</v>
      </c>
      <c r="Z138" s="18">
        <v>155181.6</v>
      </c>
      <c r="AA138" s="18">
        <v>301057.92263538338</v>
      </c>
      <c r="AB138" s="140">
        <f t="shared" si="123"/>
        <v>189064.32065884583</v>
      </c>
      <c r="AC138" s="139"/>
      <c r="AD138" s="18">
        <v>147792</v>
      </c>
      <c r="AE138" s="18">
        <v>152225.76</v>
      </c>
      <c r="AF138" s="18">
        <v>155181.6</v>
      </c>
      <c r="AG138" s="18">
        <v>301057.92263538338</v>
      </c>
      <c r="AH138" s="140">
        <f t="shared" si="124"/>
        <v>189064.32065884583</v>
      </c>
      <c r="AI138" s="139"/>
      <c r="AJ138" s="18">
        <v>147792</v>
      </c>
      <c r="AK138" s="18">
        <v>152225.76</v>
      </c>
      <c r="AL138" s="18">
        <v>155181.6</v>
      </c>
      <c r="AM138" s="18">
        <v>301057.92263538338</v>
      </c>
      <c r="AN138" s="140">
        <f t="shared" si="125"/>
        <v>189064.32065884583</v>
      </c>
      <c r="AO138" s="139"/>
      <c r="AP138" s="18">
        <v>147792</v>
      </c>
      <c r="AQ138" s="18">
        <v>152225.76</v>
      </c>
      <c r="AR138" s="18">
        <v>155181.6</v>
      </c>
      <c r="AS138" s="18">
        <v>301057.92263538338</v>
      </c>
      <c r="AT138" s="140">
        <f t="shared" si="126"/>
        <v>189064.32065884583</v>
      </c>
      <c r="AU138" s="153"/>
      <c r="AV138" s="19">
        <v>157524</v>
      </c>
      <c r="AW138" s="18">
        <v>162249.72</v>
      </c>
      <c r="AX138" s="18">
        <v>165400.20000000001</v>
      </c>
      <c r="AY138" s="18">
        <v>320883.23485534685</v>
      </c>
      <c r="AZ138" s="154">
        <f t="shared" si="120"/>
        <v>201514.28871383669</v>
      </c>
      <c r="BA138" s="139"/>
      <c r="BB138" s="18">
        <v>147792</v>
      </c>
      <c r="BC138" s="18">
        <v>152225.76</v>
      </c>
      <c r="BD138" s="18">
        <v>155181.6</v>
      </c>
      <c r="BE138" s="18">
        <v>301057.92263538338</v>
      </c>
      <c r="BF138" s="140">
        <f t="shared" si="127"/>
        <v>189064.32065884583</v>
      </c>
      <c r="BG138" s="139"/>
      <c r="BH138" s="18">
        <v>147792</v>
      </c>
      <c r="BI138" s="18">
        <v>152225.76</v>
      </c>
      <c r="BJ138" s="18">
        <v>155181.6</v>
      </c>
      <c r="BK138" s="18">
        <v>301057.92263538338</v>
      </c>
      <c r="BL138" s="140">
        <f t="shared" si="119"/>
        <v>189064.32065884583</v>
      </c>
      <c r="BM138" s="139"/>
      <c r="BN138" s="29">
        <v>147792</v>
      </c>
      <c r="BO138" s="29">
        <v>152225.76</v>
      </c>
      <c r="BP138" s="29">
        <v>155181.6</v>
      </c>
      <c r="BQ138" s="29">
        <v>301057.92263538338</v>
      </c>
      <c r="BR138" s="159">
        <f t="shared" si="128"/>
        <v>189064.32065884583</v>
      </c>
      <c r="BS138" s="139"/>
      <c r="BT138" s="18">
        <v>147792</v>
      </c>
      <c r="BU138" s="18">
        <v>152225.76</v>
      </c>
      <c r="BV138" s="18">
        <v>155181.6</v>
      </c>
      <c r="BW138" s="18">
        <v>301057.92263538338</v>
      </c>
      <c r="BX138" s="140">
        <f t="shared" si="129"/>
        <v>189064.32065884583</v>
      </c>
      <c r="BY138" s="139"/>
      <c r="BZ138" s="18">
        <v>147792</v>
      </c>
      <c r="CA138" s="18">
        <v>152225.76</v>
      </c>
      <c r="CB138" s="18">
        <v>155181.6</v>
      </c>
      <c r="CC138" s="18">
        <v>301057.92263538338</v>
      </c>
      <c r="CD138" s="140">
        <f t="shared" si="150"/>
        <v>189064.32065884583</v>
      </c>
      <c r="CE138" s="139"/>
      <c r="CF138" s="18">
        <v>147792</v>
      </c>
      <c r="CG138" s="18">
        <v>152225.76</v>
      </c>
      <c r="CH138" s="18">
        <v>155181.6</v>
      </c>
      <c r="CI138" s="18">
        <v>301057.92263538338</v>
      </c>
      <c r="CJ138" s="140">
        <f t="shared" si="151"/>
        <v>189064.32065884583</v>
      </c>
      <c r="CK138" s="139"/>
      <c r="CL138" s="18">
        <v>147792</v>
      </c>
      <c r="CM138" s="18">
        <v>152225.76</v>
      </c>
      <c r="CN138" s="18">
        <v>155181.6</v>
      </c>
      <c r="CO138" s="18">
        <v>301057.92263538338</v>
      </c>
      <c r="CP138" s="140">
        <f t="shared" si="152"/>
        <v>189064.32065884583</v>
      </c>
      <c r="CQ138" s="139"/>
      <c r="CR138" s="18">
        <v>147792</v>
      </c>
      <c r="CS138" s="18">
        <v>152226</v>
      </c>
      <c r="CT138" s="18">
        <v>155182</v>
      </c>
      <c r="CU138" s="18">
        <v>301057.92263538338</v>
      </c>
      <c r="CV138" s="140">
        <f t="shared" si="153"/>
        <v>189064.48065884586</v>
      </c>
      <c r="CW138" s="139"/>
      <c r="CX138" s="18">
        <v>147792</v>
      </c>
      <c r="CY138" s="18">
        <v>152225.76</v>
      </c>
      <c r="CZ138" s="18">
        <v>155181.6</v>
      </c>
      <c r="DA138" s="18">
        <v>301057.92263538338</v>
      </c>
      <c r="DB138" s="140">
        <f t="shared" si="116"/>
        <v>189064.32065884583</v>
      </c>
      <c r="DC138" s="139"/>
      <c r="DD138" s="18">
        <v>147792</v>
      </c>
      <c r="DE138" s="18">
        <v>152225.76</v>
      </c>
      <c r="DF138" s="18">
        <v>155181.6</v>
      </c>
      <c r="DG138" s="18">
        <v>301057.92263538338</v>
      </c>
      <c r="DH138" s="140">
        <f t="shared" si="130"/>
        <v>189064.32065884583</v>
      </c>
      <c r="DI138" s="139"/>
      <c r="DJ138" s="18">
        <v>147792</v>
      </c>
      <c r="DK138" s="18">
        <v>152225.76</v>
      </c>
      <c r="DL138" s="18">
        <v>155181.6</v>
      </c>
      <c r="DM138" s="18">
        <v>301057.92263538338</v>
      </c>
      <c r="DN138" s="140">
        <f t="shared" si="131"/>
        <v>189064.32065884583</v>
      </c>
      <c r="DO138" s="139"/>
      <c r="DP138" s="18">
        <v>147792</v>
      </c>
      <c r="DQ138" s="18">
        <v>152225.76</v>
      </c>
      <c r="DR138" s="18">
        <v>155181.6</v>
      </c>
      <c r="DS138" s="18">
        <v>301057.92263538338</v>
      </c>
      <c r="DT138" s="140">
        <f t="shared" si="117"/>
        <v>189064.32065884583</v>
      </c>
      <c r="DU138" s="139"/>
      <c r="DV138" s="18">
        <v>147792</v>
      </c>
      <c r="DW138" s="18">
        <v>152225.76</v>
      </c>
      <c r="DX138" s="18">
        <v>155181.6</v>
      </c>
      <c r="DY138" s="18">
        <v>301057.92263538338</v>
      </c>
      <c r="DZ138" s="140">
        <f t="shared" si="154"/>
        <v>189064.32065884583</v>
      </c>
      <c r="EA138" s="139"/>
      <c r="EB138" s="18">
        <v>147792</v>
      </c>
      <c r="EC138" s="18">
        <v>152225.76</v>
      </c>
      <c r="ED138" s="18">
        <v>155181.6</v>
      </c>
      <c r="EE138" s="18">
        <v>301057.92263538338</v>
      </c>
      <c r="EF138" s="140">
        <f t="shared" si="132"/>
        <v>189064.32065884583</v>
      </c>
      <c r="EG138" s="139"/>
      <c r="EH138" s="18">
        <v>147792</v>
      </c>
      <c r="EI138" s="18">
        <v>152225.76</v>
      </c>
      <c r="EJ138" s="18">
        <v>155181.6</v>
      </c>
      <c r="EK138" s="18">
        <v>301057.92263538338</v>
      </c>
      <c r="EL138" s="140">
        <f t="shared" si="133"/>
        <v>189064.32065884583</v>
      </c>
      <c r="EM138" s="139"/>
      <c r="EN138" s="18">
        <v>147792</v>
      </c>
      <c r="EO138" s="18">
        <v>152225.76</v>
      </c>
      <c r="EP138" s="18">
        <v>155181.6</v>
      </c>
      <c r="EQ138" s="18">
        <v>301057.92263538338</v>
      </c>
      <c r="ER138" s="140">
        <f t="shared" si="134"/>
        <v>189064.32065884583</v>
      </c>
      <c r="ES138" s="139"/>
      <c r="ET138" s="18">
        <v>147792</v>
      </c>
      <c r="EU138" s="18">
        <v>152225.76</v>
      </c>
      <c r="EV138" s="18">
        <v>155181.6</v>
      </c>
      <c r="EW138" s="18">
        <v>301057.92263538338</v>
      </c>
      <c r="EX138" s="140">
        <f t="shared" si="155"/>
        <v>189064.32065884583</v>
      </c>
      <c r="EY138" s="139"/>
      <c r="EZ138" s="18">
        <v>147792</v>
      </c>
      <c r="FA138" s="18">
        <v>152225.76</v>
      </c>
      <c r="FB138" s="18">
        <v>155181.6</v>
      </c>
      <c r="FC138" s="18">
        <v>301057.92263538338</v>
      </c>
      <c r="FD138" s="140">
        <f t="shared" si="135"/>
        <v>189064.32065884583</v>
      </c>
      <c r="FE138" s="139"/>
      <c r="FF138" s="18">
        <v>147792</v>
      </c>
      <c r="FG138" s="18">
        <v>152225.76</v>
      </c>
      <c r="FH138" s="18">
        <v>155181.6</v>
      </c>
      <c r="FI138" s="18">
        <v>301057.92263538338</v>
      </c>
      <c r="FJ138" s="140">
        <f t="shared" si="136"/>
        <v>189064.32065884583</v>
      </c>
      <c r="FK138" s="139"/>
      <c r="FL138" s="18">
        <v>147792</v>
      </c>
      <c r="FM138" s="18">
        <v>152225.76</v>
      </c>
      <c r="FN138" s="18">
        <v>155181.6</v>
      </c>
      <c r="FO138" s="18">
        <v>301057.92263538338</v>
      </c>
      <c r="FP138" s="140">
        <f t="shared" si="137"/>
        <v>189064.32065884583</v>
      </c>
      <c r="FQ138" s="139"/>
      <c r="FR138" s="18">
        <v>147792</v>
      </c>
      <c r="FS138" s="18">
        <v>152225.76</v>
      </c>
      <c r="FT138" s="18">
        <v>155181.6</v>
      </c>
      <c r="FU138" s="18">
        <v>301057.92263538338</v>
      </c>
      <c r="FV138" s="140">
        <f t="shared" si="138"/>
        <v>189064.32065884583</v>
      </c>
      <c r="FW138" s="139"/>
      <c r="FX138" s="18">
        <v>147792</v>
      </c>
      <c r="FY138" s="18">
        <v>152225.76</v>
      </c>
      <c r="FZ138" s="18">
        <v>155181.6</v>
      </c>
      <c r="GA138" s="18">
        <v>301057.92263538338</v>
      </c>
      <c r="GB138" s="140">
        <f t="shared" si="139"/>
        <v>189064.32065884583</v>
      </c>
      <c r="GC138" s="139"/>
      <c r="GD138" s="18">
        <v>147792</v>
      </c>
      <c r="GE138" s="18">
        <v>152225.76</v>
      </c>
      <c r="GF138" s="18">
        <v>155181.6</v>
      </c>
      <c r="GG138" s="18">
        <v>301057.92263538338</v>
      </c>
      <c r="GH138" s="140">
        <f t="shared" si="140"/>
        <v>189064.32065884583</v>
      </c>
      <c r="GI138" s="139"/>
      <c r="GJ138" s="18">
        <v>147792</v>
      </c>
      <c r="GK138" s="18">
        <v>152225.76</v>
      </c>
      <c r="GL138" s="18">
        <v>155181.6</v>
      </c>
      <c r="GM138" s="18">
        <v>301057.92263538338</v>
      </c>
      <c r="GN138" s="140">
        <f t="shared" si="156"/>
        <v>189064.32065884583</v>
      </c>
      <c r="GO138" s="139"/>
      <c r="GP138" s="18">
        <v>147792</v>
      </c>
      <c r="GQ138" s="18">
        <v>152225.76</v>
      </c>
      <c r="GR138" s="18">
        <v>155181.6</v>
      </c>
      <c r="GS138" s="18">
        <v>301057.92263538338</v>
      </c>
      <c r="GT138" s="140">
        <f t="shared" si="157"/>
        <v>189064.32065884583</v>
      </c>
      <c r="GU138" s="139"/>
      <c r="GV138" s="18">
        <v>147792</v>
      </c>
      <c r="GW138" s="18">
        <v>152225.76</v>
      </c>
      <c r="GX138" s="18">
        <v>155181.6</v>
      </c>
      <c r="GY138" s="18">
        <v>301057.92263538338</v>
      </c>
      <c r="GZ138" s="140">
        <f t="shared" si="158"/>
        <v>189064.32065884583</v>
      </c>
      <c r="HA138" s="139"/>
      <c r="HB138" s="18">
        <v>147792</v>
      </c>
      <c r="HC138" s="18">
        <v>152225.76</v>
      </c>
      <c r="HD138" s="18">
        <v>155181.6</v>
      </c>
      <c r="HE138" s="18">
        <v>301057.92263538338</v>
      </c>
      <c r="HF138" s="140">
        <f t="shared" si="159"/>
        <v>189064.32065884583</v>
      </c>
      <c r="HG138" s="139"/>
      <c r="HH138" s="18">
        <v>147792</v>
      </c>
      <c r="HI138" s="18">
        <v>152225.76</v>
      </c>
      <c r="HJ138" s="18">
        <v>155181.6</v>
      </c>
      <c r="HK138" s="18">
        <v>301057.92263538338</v>
      </c>
      <c r="HL138" s="140">
        <f t="shared" si="160"/>
        <v>189064.32065884583</v>
      </c>
      <c r="HM138" s="139"/>
      <c r="HN138" s="18">
        <v>147792</v>
      </c>
      <c r="HO138" s="18">
        <v>152225.76</v>
      </c>
      <c r="HP138" s="18">
        <v>155181.6</v>
      </c>
      <c r="HQ138" s="18">
        <v>301057.92263538338</v>
      </c>
      <c r="HR138" s="140">
        <f t="shared" si="161"/>
        <v>189064.32065884583</v>
      </c>
      <c r="HS138" s="139"/>
      <c r="HT138" s="18">
        <v>147792</v>
      </c>
      <c r="HU138" s="18">
        <v>152225.76</v>
      </c>
      <c r="HV138" s="18">
        <v>155181.6</v>
      </c>
      <c r="HW138" s="18">
        <v>301057.92263538338</v>
      </c>
      <c r="HX138" s="140">
        <f t="shared" si="162"/>
        <v>189064.32065884583</v>
      </c>
      <c r="HY138" s="139"/>
      <c r="HZ138" s="18">
        <v>147792</v>
      </c>
      <c r="IA138" s="18">
        <v>152225.76</v>
      </c>
      <c r="IB138" s="18">
        <v>155181.6</v>
      </c>
      <c r="IC138" s="18">
        <v>301057.92263538338</v>
      </c>
      <c r="ID138" s="140">
        <f t="shared" si="163"/>
        <v>189064.32065884583</v>
      </c>
      <c r="IE138" s="139"/>
      <c r="IF138" s="18">
        <v>147792</v>
      </c>
      <c r="IG138" s="18">
        <v>152225.76</v>
      </c>
      <c r="IH138" s="18">
        <v>155181.6</v>
      </c>
      <c r="II138" s="18">
        <v>301057.92263538338</v>
      </c>
      <c r="IJ138" s="140">
        <f t="shared" si="164"/>
        <v>189064.32065884583</v>
      </c>
      <c r="IK138" s="139"/>
      <c r="IL138" s="18">
        <v>147792</v>
      </c>
      <c r="IM138" s="18">
        <v>152225.76</v>
      </c>
      <c r="IN138" s="18">
        <v>155181.6</v>
      </c>
      <c r="IO138" s="18">
        <v>301057.92263538338</v>
      </c>
      <c r="IP138" s="140">
        <f t="shared" si="165"/>
        <v>189064.32065884583</v>
      </c>
      <c r="IQ138" s="139"/>
      <c r="IR138" s="18">
        <v>147792</v>
      </c>
      <c r="IS138" s="18">
        <v>152225.76</v>
      </c>
      <c r="IT138" s="18">
        <v>155181.6</v>
      </c>
      <c r="IU138" s="18">
        <v>301057.92263538338</v>
      </c>
      <c r="IV138" s="140">
        <f t="shared" si="166"/>
        <v>189064.32065884583</v>
      </c>
      <c r="IW138" s="139"/>
      <c r="IX138" s="18">
        <v>147792</v>
      </c>
      <c r="IY138" s="18">
        <v>152225.76</v>
      </c>
      <c r="IZ138" s="18">
        <v>155181.6</v>
      </c>
      <c r="JA138" s="18">
        <v>301057.92263538338</v>
      </c>
      <c r="JB138" s="140">
        <f t="shared" si="167"/>
        <v>189064.32065884583</v>
      </c>
      <c r="JC138" s="139"/>
      <c r="JD138" s="18">
        <v>147792</v>
      </c>
      <c r="JE138" s="18">
        <v>152225.76</v>
      </c>
      <c r="JF138" s="18">
        <v>155181.6</v>
      </c>
      <c r="JG138" s="18">
        <v>301057.92263538338</v>
      </c>
      <c r="JH138" s="140">
        <f t="shared" si="168"/>
        <v>189064.32065884583</v>
      </c>
      <c r="JI138" s="139"/>
      <c r="JJ138" s="18">
        <v>147792</v>
      </c>
      <c r="JK138" s="18">
        <v>152225.76</v>
      </c>
      <c r="JL138" s="18">
        <v>155181.6</v>
      </c>
      <c r="JM138" s="18">
        <v>301057.92263538338</v>
      </c>
      <c r="JN138" s="140">
        <f t="shared" si="169"/>
        <v>189064.32065884583</v>
      </c>
      <c r="JO138" s="167"/>
      <c r="JP138" s="18">
        <v>155188</v>
      </c>
      <c r="JQ138" s="18">
        <v>159843.64000000001</v>
      </c>
      <c r="JR138" s="18">
        <v>162947.4</v>
      </c>
      <c r="JS138" s="18">
        <v>316124.30685017433</v>
      </c>
      <c r="JT138" s="168">
        <f t="shared" si="170"/>
        <v>198525.83671254359</v>
      </c>
      <c r="JU138" s="139"/>
      <c r="JV138" s="18">
        <v>147792</v>
      </c>
      <c r="JW138" s="18">
        <v>152225.76</v>
      </c>
      <c r="JX138" s="18">
        <v>155181.6</v>
      </c>
      <c r="JY138" s="18">
        <v>301057.92263538338</v>
      </c>
      <c r="JZ138" s="140">
        <f t="shared" si="171"/>
        <v>189064.32065884583</v>
      </c>
      <c r="KA138" s="139"/>
      <c r="KB138" s="18">
        <v>147792</v>
      </c>
      <c r="KC138" s="18">
        <v>152225.76</v>
      </c>
      <c r="KD138" s="18">
        <v>155181.6</v>
      </c>
      <c r="KE138" s="18">
        <v>301057.92263538338</v>
      </c>
      <c r="KF138" s="140">
        <f t="shared" si="172"/>
        <v>189064.32065884583</v>
      </c>
      <c r="KG138" s="139"/>
      <c r="KH138" s="18">
        <v>147792</v>
      </c>
      <c r="KI138" s="18">
        <v>152225.76</v>
      </c>
      <c r="KJ138" s="18">
        <v>155181.6</v>
      </c>
      <c r="KK138" s="18">
        <v>301057.92263538338</v>
      </c>
      <c r="KL138" s="140">
        <f t="shared" si="141"/>
        <v>189064.32065884583</v>
      </c>
      <c r="KM138" s="139"/>
      <c r="KN138" s="18">
        <v>147792</v>
      </c>
      <c r="KO138" s="18">
        <v>152225.76</v>
      </c>
      <c r="KP138" s="18">
        <v>155181.6</v>
      </c>
      <c r="KQ138" s="18">
        <v>301057.92263538338</v>
      </c>
      <c r="KR138" s="140">
        <f t="shared" si="173"/>
        <v>189064.32065884583</v>
      </c>
      <c r="KS138" s="173"/>
      <c r="KT138" s="18">
        <v>147792</v>
      </c>
      <c r="KU138" s="18">
        <v>152225.76</v>
      </c>
      <c r="KV138" s="18">
        <v>155181.6</v>
      </c>
      <c r="KW138" s="18">
        <v>301057.92263538338</v>
      </c>
      <c r="KX138" s="140">
        <f t="shared" si="174"/>
        <v>189064.32065884583</v>
      </c>
      <c r="KY138" s="148"/>
      <c r="KZ138" s="18">
        <v>147792</v>
      </c>
      <c r="LA138" s="18">
        <v>152225.76</v>
      </c>
      <c r="LB138" s="18">
        <v>155181.6</v>
      </c>
      <c r="LC138" s="18">
        <v>301057.92263538338</v>
      </c>
      <c r="LD138" s="177">
        <f t="shared" si="175"/>
        <v>189064.32065884583</v>
      </c>
      <c r="LE138" s="148"/>
      <c r="LF138" s="18">
        <v>147792</v>
      </c>
      <c r="LG138" s="18">
        <v>152225.76</v>
      </c>
      <c r="LH138" s="18">
        <v>155181.6</v>
      </c>
      <c r="LI138" s="18">
        <v>301057.92263538338</v>
      </c>
      <c r="LJ138" s="177">
        <f t="shared" si="142"/>
        <v>189064.32065884583</v>
      </c>
      <c r="LK138" s="148"/>
      <c r="LL138" s="18">
        <v>157524</v>
      </c>
      <c r="LM138" s="18">
        <v>162249.72</v>
      </c>
      <c r="LN138" s="18">
        <v>165400.20000000001</v>
      </c>
      <c r="LO138" s="18">
        <v>301057.92263538338</v>
      </c>
      <c r="LP138" s="177">
        <f t="shared" si="143"/>
        <v>196557.96065884584</v>
      </c>
      <c r="LQ138" s="148"/>
      <c r="LR138" s="18">
        <v>157524</v>
      </c>
      <c r="LS138" s="18">
        <v>162249.72</v>
      </c>
      <c r="LT138" s="18">
        <v>165400.20000000001</v>
      </c>
      <c r="LU138" s="18">
        <v>301057.92263538338</v>
      </c>
      <c r="LV138" s="177">
        <f t="shared" si="144"/>
        <v>196557.96065884584</v>
      </c>
      <c r="LW138" s="148"/>
      <c r="LX138" s="18">
        <v>157524</v>
      </c>
      <c r="LY138" s="18">
        <v>162249.72</v>
      </c>
      <c r="LZ138" s="18">
        <v>165400.20000000001</v>
      </c>
      <c r="MA138" s="18">
        <v>301057.92263538338</v>
      </c>
      <c r="MB138" s="177">
        <f t="shared" si="145"/>
        <v>196557.96065884584</v>
      </c>
      <c r="MC138" s="148"/>
      <c r="MD138" s="18">
        <v>157524</v>
      </c>
      <c r="ME138" s="18">
        <v>162249.72</v>
      </c>
      <c r="MF138" s="18">
        <v>165400.20000000001</v>
      </c>
      <c r="MG138" s="18">
        <v>301057.92263538338</v>
      </c>
      <c r="MH138" s="177">
        <f t="shared" si="146"/>
        <v>196557.96065884584</v>
      </c>
      <c r="MI138" s="148"/>
      <c r="MJ138" s="18">
        <v>157524</v>
      </c>
      <c r="MK138" s="18">
        <v>162249.72</v>
      </c>
      <c r="ML138" s="18">
        <v>165400.20000000001</v>
      </c>
      <c r="MM138" s="18">
        <v>301057.92263538338</v>
      </c>
      <c r="MN138" s="177">
        <f t="shared" si="147"/>
        <v>196557.96065884584</v>
      </c>
      <c r="MO138" s="148"/>
      <c r="MP138" s="18">
        <v>157524</v>
      </c>
      <c r="MQ138" s="18">
        <v>162249.72</v>
      </c>
      <c r="MR138" s="18">
        <v>165400.20000000001</v>
      </c>
      <c r="MS138" s="18">
        <v>301057.92263538338</v>
      </c>
      <c r="MT138" s="177">
        <f t="shared" si="148"/>
        <v>196557.96065884584</v>
      </c>
      <c r="MU138" s="181">
        <v>11181323.055611677</v>
      </c>
    </row>
    <row r="139" spans="1:413" s="2" customFormat="1" ht="14" x14ac:dyDescent="0.35">
      <c r="A139" s="201">
        <v>130</v>
      </c>
      <c r="B139" s="16" t="s">
        <v>210</v>
      </c>
      <c r="C139" s="17">
        <v>1</v>
      </c>
      <c r="D139" s="202" t="s">
        <v>74</v>
      </c>
      <c r="E139" s="139"/>
      <c r="F139" s="18">
        <v>960975</v>
      </c>
      <c r="G139" s="18">
        <v>989804.25</v>
      </c>
      <c r="H139" s="18">
        <v>1009023.75</v>
      </c>
      <c r="I139" s="18">
        <v>1957542.0088388301</v>
      </c>
      <c r="J139" s="140">
        <f t="shared" si="149"/>
        <v>1229336.2522097076</v>
      </c>
      <c r="K139" s="139"/>
      <c r="L139" s="18">
        <v>976545</v>
      </c>
      <c r="M139" s="18">
        <v>1005841.35</v>
      </c>
      <c r="N139" s="18">
        <v>1025372.25</v>
      </c>
      <c r="O139" s="18">
        <v>1989259.0143853063</v>
      </c>
      <c r="P139" s="140">
        <f t="shared" si="121"/>
        <v>1249254.4035963267</v>
      </c>
      <c r="Q139" s="139"/>
      <c r="R139" s="18">
        <v>976545</v>
      </c>
      <c r="S139" s="18">
        <v>1005841.35</v>
      </c>
      <c r="T139" s="18">
        <v>1025372.25</v>
      </c>
      <c r="U139" s="18">
        <v>1989259.0143853063</v>
      </c>
      <c r="V139" s="140">
        <f t="shared" si="122"/>
        <v>1249254.4035963267</v>
      </c>
      <c r="W139" s="139"/>
      <c r="X139" s="18">
        <v>976545</v>
      </c>
      <c r="Y139" s="18">
        <v>1005841.35</v>
      </c>
      <c r="Z139" s="18">
        <v>1025372.25</v>
      </c>
      <c r="AA139" s="18">
        <v>1989259.0143853063</v>
      </c>
      <c r="AB139" s="140">
        <f t="shared" si="123"/>
        <v>1249254.4035963267</v>
      </c>
      <c r="AC139" s="139"/>
      <c r="AD139" s="18">
        <v>976545</v>
      </c>
      <c r="AE139" s="18">
        <v>1005841.35</v>
      </c>
      <c r="AF139" s="18">
        <v>1025372.25</v>
      </c>
      <c r="AG139" s="18">
        <v>1989259.0143853063</v>
      </c>
      <c r="AH139" s="140">
        <f t="shared" si="124"/>
        <v>1249254.4035963267</v>
      </c>
      <c r="AI139" s="139"/>
      <c r="AJ139" s="18">
        <v>976545</v>
      </c>
      <c r="AK139" s="18">
        <v>1005841.35</v>
      </c>
      <c r="AL139" s="18">
        <v>1025372.25</v>
      </c>
      <c r="AM139" s="18">
        <v>1989259.0143853063</v>
      </c>
      <c r="AN139" s="140">
        <f t="shared" si="125"/>
        <v>1249254.4035963267</v>
      </c>
      <c r="AO139" s="139"/>
      <c r="AP139" s="18">
        <v>976545</v>
      </c>
      <c r="AQ139" s="18">
        <v>1005841.35</v>
      </c>
      <c r="AR139" s="18">
        <v>1025372.25</v>
      </c>
      <c r="AS139" s="18">
        <v>1989259.0143853063</v>
      </c>
      <c r="AT139" s="140">
        <f t="shared" si="126"/>
        <v>1249254.4035963267</v>
      </c>
      <c r="AU139" s="153"/>
      <c r="AV139" s="19">
        <v>1040853</v>
      </c>
      <c r="AW139" s="18">
        <v>1072078.5900000001</v>
      </c>
      <c r="AX139" s="18">
        <v>1092895.6499999999</v>
      </c>
      <c r="AY139" s="18">
        <v>2120256.0022783275</v>
      </c>
      <c r="AZ139" s="154">
        <f t="shared" si="120"/>
        <v>1331520.8105695818</v>
      </c>
      <c r="BA139" s="139"/>
      <c r="BB139" s="18">
        <v>976545</v>
      </c>
      <c r="BC139" s="18">
        <v>1005841.35</v>
      </c>
      <c r="BD139" s="18">
        <v>1025372.25</v>
      </c>
      <c r="BE139" s="18">
        <v>1989259.0143853063</v>
      </c>
      <c r="BF139" s="140">
        <f t="shared" si="127"/>
        <v>1249254.4035963267</v>
      </c>
      <c r="BG139" s="139"/>
      <c r="BH139" s="18">
        <v>976545</v>
      </c>
      <c r="BI139" s="18">
        <v>1005841.35</v>
      </c>
      <c r="BJ139" s="18">
        <v>1025372.25</v>
      </c>
      <c r="BK139" s="18">
        <v>1989259.0143853063</v>
      </c>
      <c r="BL139" s="140">
        <f t="shared" si="119"/>
        <v>1249254.4035963267</v>
      </c>
      <c r="BM139" s="139"/>
      <c r="BN139" s="29">
        <v>976545</v>
      </c>
      <c r="BO139" s="29">
        <v>1005841.35</v>
      </c>
      <c r="BP139" s="29">
        <v>1025372.25</v>
      </c>
      <c r="BQ139" s="29">
        <v>1989259.0143853063</v>
      </c>
      <c r="BR139" s="159">
        <f t="shared" si="128"/>
        <v>1249254.4035963267</v>
      </c>
      <c r="BS139" s="139"/>
      <c r="BT139" s="18">
        <v>976545</v>
      </c>
      <c r="BU139" s="18">
        <v>1005841.35</v>
      </c>
      <c r="BV139" s="18">
        <v>1025372.25</v>
      </c>
      <c r="BW139" s="18">
        <v>1989259.0143853063</v>
      </c>
      <c r="BX139" s="140">
        <f t="shared" si="129"/>
        <v>1249254.4035963267</v>
      </c>
      <c r="BY139" s="139"/>
      <c r="BZ139" s="18">
        <v>976545</v>
      </c>
      <c r="CA139" s="18">
        <v>1005841.35</v>
      </c>
      <c r="CB139" s="18">
        <v>1025372.25</v>
      </c>
      <c r="CC139" s="18">
        <v>1989259.0143853063</v>
      </c>
      <c r="CD139" s="140">
        <f t="shared" si="150"/>
        <v>1249254.4035963267</v>
      </c>
      <c r="CE139" s="139"/>
      <c r="CF139" s="18">
        <v>976545</v>
      </c>
      <c r="CG139" s="18">
        <v>1005841.35</v>
      </c>
      <c r="CH139" s="18">
        <v>1025372.25</v>
      </c>
      <c r="CI139" s="18">
        <v>1989259.0143853063</v>
      </c>
      <c r="CJ139" s="140">
        <f t="shared" si="151"/>
        <v>1249254.4035963267</v>
      </c>
      <c r="CK139" s="139"/>
      <c r="CL139" s="18">
        <v>976545</v>
      </c>
      <c r="CM139" s="18">
        <v>1005841.35</v>
      </c>
      <c r="CN139" s="18">
        <v>1025372.25</v>
      </c>
      <c r="CO139" s="18">
        <v>1989259.0143853063</v>
      </c>
      <c r="CP139" s="140">
        <f t="shared" si="152"/>
        <v>1249254.4035963267</v>
      </c>
      <c r="CQ139" s="139"/>
      <c r="CR139" s="18">
        <v>976545</v>
      </c>
      <c r="CS139" s="18">
        <v>1005841</v>
      </c>
      <c r="CT139" s="18">
        <v>1025372</v>
      </c>
      <c r="CU139" s="18">
        <v>1989259.0143853063</v>
      </c>
      <c r="CV139" s="140">
        <f t="shared" si="153"/>
        <v>1249254.2535963266</v>
      </c>
      <c r="CW139" s="139"/>
      <c r="CX139" s="18">
        <v>976545</v>
      </c>
      <c r="CY139" s="18">
        <v>1005841.35</v>
      </c>
      <c r="CZ139" s="18">
        <v>1025372.25</v>
      </c>
      <c r="DA139" s="18">
        <v>1989259.0143853063</v>
      </c>
      <c r="DB139" s="140">
        <f t="shared" si="116"/>
        <v>1249254.4035963267</v>
      </c>
      <c r="DC139" s="139"/>
      <c r="DD139" s="18">
        <v>976545</v>
      </c>
      <c r="DE139" s="18">
        <v>1005841.35</v>
      </c>
      <c r="DF139" s="18">
        <v>1025372.25</v>
      </c>
      <c r="DG139" s="18">
        <v>1989259.0143853063</v>
      </c>
      <c r="DH139" s="140">
        <f t="shared" si="130"/>
        <v>1249254.4035963267</v>
      </c>
      <c r="DI139" s="139"/>
      <c r="DJ139" s="18">
        <v>976545</v>
      </c>
      <c r="DK139" s="18">
        <v>1005841.35</v>
      </c>
      <c r="DL139" s="18">
        <v>1025372.25</v>
      </c>
      <c r="DM139" s="18">
        <v>1989259.0143853063</v>
      </c>
      <c r="DN139" s="140">
        <f t="shared" si="131"/>
        <v>1249254.4035963267</v>
      </c>
      <c r="DO139" s="139"/>
      <c r="DP139" s="18">
        <v>976545</v>
      </c>
      <c r="DQ139" s="18">
        <v>1005841.35</v>
      </c>
      <c r="DR139" s="18">
        <v>1025372.25</v>
      </c>
      <c r="DS139" s="18">
        <v>1989259.0143853063</v>
      </c>
      <c r="DT139" s="140">
        <f t="shared" si="117"/>
        <v>1249254.4035963267</v>
      </c>
      <c r="DU139" s="139"/>
      <c r="DV139" s="18">
        <v>976545</v>
      </c>
      <c r="DW139" s="18">
        <v>1005841.35</v>
      </c>
      <c r="DX139" s="18">
        <v>1025372.25</v>
      </c>
      <c r="DY139" s="18">
        <v>1989259.0143853063</v>
      </c>
      <c r="DZ139" s="140">
        <f t="shared" si="154"/>
        <v>1249254.4035963267</v>
      </c>
      <c r="EA139" s="139"/>
      <c r="EB139" s="18">
        <v>976545</v>
      </c>
      <c r="EC139" s="18">
        <v>1005841.35</v>
      </c>
      <c r="ED139" s="18">
        <v>1025372.25</v>
      </c>
      <c r="EE139" s="18">
        <v>1989259.0143853063</v>
      </c>
      <c r="EF139" s="140">
        <f t="shared" si="132"/>
        <v>1249254.4035963267</v>
      </c>
      <c r="EG139" s="139"/>
      <c r="EH139" s="18">
        <v>976545</v>
      </c>
      <c r="EI139" s="18">
        <v>1005841.35</v>
      </c>
      <c r="EJ139" s="18">
        <v>1025372.25</v>
      </c>
      <c r="EK139" s="18">
        <v>1989259.0143853063</v>
      </c>
      <c r="EL139" s="140">
        <f t="shared" si="133"/>
        <v>1249254.4035963267</v>
      </c>
      <c r="EM139" s="139"/>
      <c r="EN139" s="18">
        <v>976545</v>
      </c>
      <c r="EO139" s="18">
        <v>1005841.35</v>
      </c>
      <c r="EP139" s="18">
        <v>1025372.25</v>
      </c>
      <c r="EQ139" s="18">
        <v>1989259.0143853063</v>
      </c>
      <c r="ER139" s="140">
        <f t="shared" si="134"/>
        <v>1249254.4035963267</v>
      </c>
      <c r="ES139" s="139"/>
      <c r="ET139" s="18">
        <v>976545</v>
      </c>
      <c r="EU139" s="18">
        <v>1005841.35</v>
      </c>
      <c r="EV139" s="18">
        <v>1025372.25</v>
      </c>
      <c r="EW139" s="18">
        <v>1989259.0143853063</v>
      </c>
      <c r="EX139" s="140">
        <f t="shared" si="155"/>
        <v>1249254.4035963267</v>
      </c>
      <c r="EY139" s="139"/>
      <c r="EZ139" s="18">
        <v>976545</v>
      </c>
      <c r="FA139" s="18">
        <v>1005841.35</v>
      </c>
      <c r="FB139" s="18">
        <v>1025372.25</v>
      </c>
      <c r="FC139" s="18">
        <v>1989259.0143853063</v>
      </c>
      <c r="FD139" s="140">
        <f t="shared" si="135"/>
        <v>1249254.4035963267</v>
      </c>
      <c r="FE139" s="139"/>
      <c r="FF139" s="18">
        <v>976545</v>
      </c>
      <c r="FG139" s="18">
        <v>1005841.35</v>
      </c>
      <c r="FH139" s="18">
        <v>1025372.25</v>
      </c>
      <c r="FI139" s="18">
        <v>1989259.0143853063</v>
      </c>
      <c r="FJ139" s="140">
        <f t="shared" si="136"/>
        <v>1249254.4035963267</v>
      </c>
      <c r="FK139" s="139"/>
      <c r="FL139" s="18">
        <v>976545</v>
      </c>
      <c r="FM139" s="18">
        <v>1005841.35</v>
      </c>
      <c r="FN139" s="18">
        <v>1025372.25</v>
      </c>
      <c r="FO139" s="18">
        <v>1989259.0143853063</v>
      </c>
      <c r="FP139" s="140">
        <f t="shared" si="137"/>
        <v>1249254.4035963267</v>
      </c>
      <c r="FQ139" s="139"/>
      <c r="FR139" s="18">
        <v>976545</v>
      </c>
      <c r="FS139" s="18">
        <v>1005841.35</v>
      </c>
      <c r="FT139" s="18">
        <v>1025372.25</v>
      </c>
      <c r="FU139" s="18">
        <v>1989259.0143853063</v>
      </c>
      <c r="FV139" s="140">
        <f t="shared" si="138"/>
        <v>1249254.4035963267</v>
      </c>
      <c r="FW139" s="139"/>
      <c r="FX139" s="18">
        <v>976545</v>
      </c>
      <c r="FY139" s="18">
        <v>1005841.35</v>
      </c>
      <c r="FZ139" s="18">
        <v>1025372.25</v>
      </c>
      <c r="GA139" s="18">
        <v>1989259.0143853063</v>
      </c>
      <c r="GB139" s="140">
        <f t="shared" si="139"/>
        <v>1249254.4035963267</v>
      </c>
      <c r="GC139" s="139"/>
      <c r="GD139" s="18">
        <v>976545</v>
      </c>
      <c r="GE139" s="18">
        <v>1005841.35</v>
      </c>
      <c r="GF139" s="18">
        <v>1025372.25</v>
      </c>
      <c r="GG139" s="18">
        <v>1989259.0143853063</v>
      </c>
      <c r="GH139" s="140">
        <f t="shared" si="140"/>
        <v>1249254.4035963267</v>
      </c>
      <c r="GI139" s="139"/>
      <c r="GJ139" s="18">
        <v>976545</v>
      </c>
      <c r="GK139" s="18">
        <v>1005841.35</v>
      </c>
      <c r="GL139" s="18">
        <v>1025372.25</v>
      </c>
      <c r="GM139" s="18">
        <v>1989259.0143853063</v>
      </c>
      <c r="GN139" s="140">
        <f t="shared" si="156"/>
        <v>1249254.4035963267</v>
      </c>
      <c r="GO139" s="139"/>
      <c r="GP139" s="18">
        <v>976545</v>
      </c>
      <c r="GQ139" s="18">
        <v>1005841.35</v>
      </c>
      <c r="GR139" s="18">
        <v>1025372.25</v>
      </c>
      <c r="GS139" s="18">
        <v>1989259.0143853063</v>
      </c>
      <c r="GT139" s="140">
        <f t="shared" si="157"/>
        <v>1249254.4035963267</v>
      </c>
      <c r="GU139" s="139"/>
      <c r="GV139" s="18">
        <v>976545</v>
      </c>
      <c r="GW139" s="18">
        <v>1005841.35</v>
      </c>
      <c r="GX139" s="18">
        <v>1025372.25</v>
      </c>
      <c r="GY139" s="18">
        <v>1989259.0143853063</v>
      </c>
      <c r="GZ139" s="140">
        <f t="shared" si="158"/>
        <v>1249254.4035963267</v>
      </c>
      <c r="HA139" s="139"/>
      <c r="HB139" s="18">
        <v>976545</v>
      </c>
      <c r="HC139" s="18">
        <v>1005841.35</v>
      </c>
      <c r="HD139" s="18">
        <v>1025372.25</v>
      </c>
      <c r="HE139" s="18">
        <v>1989259.0143853063</v>
      </c>
      <c r="HF139" s="140">
        <f t="shared" si="159"/>
        <v>1249254.4035963267</v>
      </c>
      <c r="HG139" s="139"/>
      <c r="HH139" s="18">
        <v>976545</v>
      </c>
      <c r="HI139" s="18">
        <v>1005841.35</v>
      </c>
      <c r="HJ139" s="18">
        <v>1025372.25</v>
      </c>
      <c r="HK139" s="18">
        <v>1989259.0143853063</v>
      </c>
      <c r="HL139" s="140">
        <f t="shared" si="160"/>
        <v>1249254.4035963267</v>
      </c>
      <c r="HM139" s="139"/>
      <c r="HN139" s="18">
        <v>976545</v>
      </c>
      <c r="HO139" s="18">
        <v>1005841.35</v>
      </c>
      <c r="HP139" s="18">
        <v>1025372.25</v>
      </c>
      <c r="HQ139" s="18">
        <v>1989259.0143853063</v>
      </c>
      <c r="HR139" s="140">
        <f t="shared" si="161"/>
        <v>1249254.4035963267</v>
      </c>
      <c r="HS139" s="139"/>
      <c r="HT139" s="18">
        <v>976545</v>
      </c>
      <c r="HU139" s="18">
        <v>1005841.35</v>
      </c>
      <c r="HV139" s="18">
        <v>1025372.25</v>
      </c>
      <c r="HW139" s="18">
        <v>1989259.0143853063</v>
      </c>
      <c r="HX139" s="140">
        <f t="shared" si="162"/>
        <v>1249254.4035963267</v>
      </c>
      <c r="HY139" s="139"/>
      <c r="HZ139" s="18">
        <v>976545</v>
      </c>
      <c r="IA139" s="18">
        <v>1005841.35</v>
      </c>
      <c r="IB139" s="18">
        <v>1025372.25</v>
      </c>
      <c r="IC139" s="18">
        <v>1989259.0143853063</v>
      </c>
      <c r="ID139" s="140">
        <f t="shared" si="163"/>
        <v>1249254.4035963267</v>
      </c>
      <c r="IE139" s="139"/>
      <c r="IF139" s="18">
        <v>976545</v>
      </c>
      <c r="IG139" s="18">
        <v>1005841.35</v>
      </c>
      <c r="IH139" s="18">
        <v>1025372.25</v>
      </c>
      <c r="II139" s="18">
        <v>1989259.0143853063</v>
      </c>
      <c r="IJ139" s="140">
        <f t="shared" si="164"/>
        <v>1249254.4035963267</v>
      </c>
      <c r="IK139" s="139"/>
      <c r="IL139" s="18">
        <v>976545</v>
      </c>
      <c r="IM139" s="18">
        <v>1005841.35</v>
      </c>
      <c r="IN139" s="18">
        <v>1025372.25</v>
      </c>
      <c r="IO139" s="18">
        <v>1989259.0143853063</v>
      </c>
      <c r="IP139" s="140">
        <f t="shared" si="165"/>
        <v>1249254.4035963267</v>
      </c>
      <c r="IQ139" s="139"/>
      <c r="IR139" s="18">
        <v>976545</v>
      </c>
      <c r="IS139" s="18">
        <v>1005841.35</v>
      </c>
      <c r="IT139" s="18">
        <v>1025372.25</v>
      </c>
      <c r="IU139" s="18">
        <v>1989259.0143853063</v>
      </c>
      <c r="IV139" s="140">
        <f t="shared" si="166"/>
        <v>1249254.4035963267</v>
      </c>
      <c r="IW139" s="139"/>
      <c r="IX139" s="18">
        <v>976545</v>
      </c>
      <c r="IY139" s="18">
        <v>1005841.35</v>
      </c>
      <c r="IZ139" s="18">
        <v>1025372.25</v>
      </c>
      <c r="JA139" s="18">
        <v>1989259.0143853063</v>
      </c>
      <c r="JB139" s="140">
        <f t="shared" si="167"/>
        <v>1249254.4035963267</v>
      </c>
      <c r="JC139" s="139"/>
      <c r="JD139" s="18">
        <v>976545</v>
      </c>
      <c r="JE139" s="18">
        <v>1005841.35</v>
      </c>
      <c r="JF139" s="18">
        <v>1025372.25</v>
      </c>
      <c r="JG139" s="18">
        <v>1989259.0143853063</v>
      </c>
      <c r="JH139" s="140">
        <f t="shared" si="168"/>
        <v>1249254.4035963267</v>
      </c>
      <c r="JI139" s="139"/>
      <c r="JJ139" s="18">
        <v>976545</v>
      </c>
      <c r="JK139" s="18">
        <v>1005841.35</v>
      </c>
      <c r="JL139" s="18">
        <v>1025372.25</v>
      </c>
      <c r="JM139" s="18">
        <v>1989259.0143853063</v>
      </c>
      <c r="JN139" s="140">
        <f t="shared" si="169"/>
        <v>1249254.4035963267</v>
      </c>
      <c r="JO139" s="167"/>
      <c r="JP139" s="18">
        <v>1025416</v>
      </c>
      <c r="JQ139" s="18">
        <v>1056178.48</v>
      </c>
      <c r="JR139" s="18">
        <v>1076686.8</v>
      </c>
      <c r="JS139" s="18">
        <v>2088811.0884549986</v>
      </c>
      <c r="JT139" s="168">
        <f t="shared" si="170"/>
        <v>1311773.0921137496</v>
      </c>
      <c r="JU139" s="139"/>
      <c r="JV139" s="18">
        <v>976545</v>
      </c>
      <c r="JW139" s="18">
        <v>1005841.35</v>
      </c>
      <c r="JX139" s="18">
        <v>1025372.25</v>
      </c>
      <c r="JY139" s="18">
        <v>1989259.0143853063</v>
      </c>
      <c r="JZ139" s="140">
        <f t="shared" si="171"/>
        <v>1249254.4035963267</v>
      </c>
      <c r="KA139" s="139"/>
      <c r="KB139" s="18">
        <v>976545</v>
      </c>
      <c r="KC139" s="18">
        <v>1005841.35</v>
      </c>
      <c r="KD139" s="18">
        <v>1025372.25</v>
      </c>
      <c r="KE139" s="18">
        <v>1989259.0143853063</v>
      </c>
      <c r="KF139" s="140">
        <f t="shared" si="172"/>
        <v>1249254.4035963267</v>
      </c>
      <c r="KG139" s="139"/>
      <c r="KH139" s="18">
        <v>976545</v>
      </c>
      <c r="KI139" s="18">
        <v>1005841.35</v>
      </c>
      <c r="KJ139" s="18">
        <v>1025372.25</v>
      </c>
      <c r="KK139" s="18">
        <v>1989259.0143853063</v>
      </c>
      <c r="KL139" s="140">
        <f t="shared" si="141"/>
        <v>1249254.4035963267</v>
      </c>
      <c r="KM139" s="139"/>
      <c r="KN139" s="18">
        <v>976545</v>
      </c>
      <c r="KO139" s="18">
        <v>1005841.35</v>
      </c>
      <c r="KP139" s="18">
        <v>1025372.25</v>
      </c>
      <c r="KQ139" s="18">
        <v>1989259.0143853063</v>
      </c>
      <c r="KR139" s="140">
        <f t="shared" si="173"/>
        <v>1249254.4035963267</v>
      </c>
      <c r="KS139" s="173"/>
      <c r="KT139" s="18">
        <v>976545</v>
      </c>
      <c r="KU139" s="18">
        <v>1005841.35</v>
      </c>
      <c r="KV139" s="18">
        <v>1025372.25</v>
      </c>
      <c r="KW139" s="18">
        <v>1989259.0143853063</v>
      </c>
      <c r="KX139" s="140">
        <f t="shared" si="174"/>
        <v>1249254.4035963267</v>
      </c>
      <c r="KY139" s="148"/>
      <c r="KZ139" s="18">
        <v>976545</v>
      </c>
      <c r="LA139" s="18">
        <v>1005841.35</v>
      </c>
      <c r="LB139" s="18">
        <v>1025372.25</v>
      </c>
      <c r="LC139" s="18">
        <v>1989259.0143853063</v>
      </c>
      <c r="LD139" s="177">
        <f t="shared" si="175"/>
        <v>1249254.4035963267</v>
      </c>
      <c r="LE139" s="148"/>
      <c r="LF139" s="18">
        <v>976545</v>
      </c>
      <c r="LG139" s="18">
        <v>1005841.35</v>
      </c>
      <c r="LH139" s="18">
        <v>1025372.25</v>
      </c>
      <c r="LI139" s="18">
        <v>1989259.0143853063</v>
      </c>
      <c r="LJ139" s="177">
        <f t="shared" si="142"/>
        <v>1249254.4035963267</v>
      </c>
      <c r="LK139" s="148"/>
      <c r="LL139" s="18">
        <v>1040853</v>
      </c>
      <c r="LM139" s="18">
        <v>1072078.5900000001</v>
      </c>
      <c r="LN139" s="18">
        <v>1092895.6499999999</v>
      </c>
      <c r="LO139" s="18">
        <v>1989259.0143853063</v>
      </c>
      <c r="LP139" s="177">
        <f t="shared" si="143"/>
        <v>1298771.5635963264</v>
      </c>
      <c r="LQ139" s="148"/>
      <c r="LR139" s="18">
        <v>1040853</v>
      </c>
      <c r="LS139" s="18">
        <v>1072078.5900000001</v>
      </c>
      <c r="LT139" s="18">
        <v>1092895.6499999999</v>
      </c>
      <c r="LU139" s="18">
        <v>1989259.0143853063</v>
      </c>
      <c r="LV139" s="177">
        <f t="shared" si="144"/>
        <v>1298771.5635963264</v>
      </c>
      <c r="LW139" s="148"/>
      <c r="LX139" s="18">
        <v>1040853</v>
      </c>
      <c r="LY139" s="18">
        <v>1072078.5900000001</v>
      </c>
      <c r="LZ139" s="18">
        <v>1092895.6499999999</v>
      </c>
      <c r="MA139" s="18">
        <v>1989259.0143853063</v>
      </c>
      <c r="MB139" s="177">
        <f t="shared" si="145"/>
        <v>1298771.5635963264</v>
      </c>
      <c r="MC139" s="148"/>
      <c r="MD139" s="18">
        <v>1040853</v>
      </c>
      <c r="ME139" s="18">
        <v>1072078.5900000001</v>
      </c>
      <c r="MF139" s="18">
        <v>1092895.6499999999</v>
      </c>
      <c r="MG139" s="18">
        <v>1989259.0143853063</v>
      </c>
      <c r="MH139" s="177">
        <f t="shared" si="146"/>
        <v>1298771.5635963264</v>
      </c>
      <c r="MI139" s="148"/>
      <c r="MJ139" s="18">
        <v>1040853</v>
      </c>
      <c r="MK139" s="18">
        <v>1072078.5900000001</v>
      </c>
      <c r="ML139" s="18">
        <v>1092895.6499999999</v>
      </c>
      <c r="MM139" s="18">
        <v>1989259.0143853063</v>
      </c>
      <c r="MN139" s="177">
        <f t="shared" si="147"/>
        <v>1298771.5635963264</v>
      </c>
      <c r="MO139" s="148"/>
      <c r="MP139" s="18">
        <v>1040853</v>
      </c>
      <c r="MQ139" s="18">
        <v>1072078.5900000001</v>
      </c>
      <c r="MR139" s="18">
        <v>1092895.6499999999</v>
      </c>
      <c r="MS139" s="18">
        <v>1989259.0143853063</v>
      </c>
      <c r="MT139" s="177">
        <f t="shared" si="148"/>
        <v>1298771.5635963264</v>
      </c>
      <c r="MU139" s="181">
        <v>74127979.566287324</v>
      </c>
    </row>
    <row r="140" spans="1:413" s="2" customFormat="1" ht="14" x14ac:dyDescent="0.35">
      <c r="A140" s="201">
        <v>131</v>
      </c>
      <c r="B140" s="16" t="s">
        <v>211</v>
      </c>
      <c r="C140" s="17">
        <v>1</v>
      </c>
      <c r="D140" s="202" t="s">
        <v>79</v>
      </c>
      <c r="E140" s="139"/>
      <c r="F140" s="18">
        <v>1127366</v>
      </c>
      <c r="G140" s="18">
        <v>1161186.98</v>
      </c>
      <c r="H140" s="18">
        <v>1183734.3</v>
      </c>
      <c r="I140" s="18">
        <v>2296485.3121513212</v>
      </c>
      <c r="J140" s="140">
        <f t="shared" si="149"/>
        <v>1442193.1480378304</v>
      </c>
      <c r="K140" s="142" t="s">
        <v>75</v>
      </c>
      <c r="L140" s="22" t="s">
        <v>75</v>
      </c>
      <c r="M140" s="18" t="s">
        <v>75</v>
      </c>
      <c r="N140" s="18" t="s">
        <v>75</v>
      </c>
      <c r="O140" s="18" t="s">
        <v>75</v>
      </c>
      <c r="P140" s="140" t="s">
        <v>75</v>
      </c>
      <c r="Q140" s="142" t="s">
        <v>75</v>
      </c>
      <c r="R140" s="22" t="s">
        <v>75</v>
      </c>
      <c r="S140" s="18" t="s">
        <v>75</v>
      </c>
      <c r="T140" s="18" t="s">
        <v>75</v>
      </c>
      <c r="U140" s="18" t="s">
        <v>75</v>
      </c>
      <c r="V140" s="18" t="s">
        <v>75</v>
      </c>
      <c r="W140" s="142" t="s">
        <v>75</v>
      </c>
      <c r="X140" s="22" t="s">
        <v>75</v>
      </c>
      <c r="Y140" s="18" t="s">
        <v>75</v>
      </c>
      <c r="Z140" s="18" t="s">
        <v>75</v>
      </c>
      <c r="AA140" s="18" t="s">
        <v>75</v>
      </c>
      <c r="AB140" s="147" t="s">
        <v>75</v>
      </c>
      <c r="AC140" s="142" t="s">
        <v>75</v>
      </c>
      <c r="AD140" s="22" t="s">
        <v>75</v>
      </c>
      <c r="AE140" s="18" t="s">
        <v>75</v>
      </c>
      <c r="AF140" s="18" t="s">
        <v>75</v>
      </c>
      <c r="AG140" s="18" t="s">
        <v>75</v>
      </c>
      <c r="AH140" s="147" t="s">
        <v>75</v>
      </c>
      <c r="AI140" s="142" t="s">
        <v>75</v>
      </c>
      <c r="AJ140" s="22" t="s">
        <v>75</v>
      </c>
      <c r="AK140" s="18" t="s">
        <v>75</v>
      </c>
      <c r="AL140" s="18" t="s">
        <v>75</v>
      </c>
      <c r="AM140" s="18" t="s">
        <v>75</v>
      </c>
      <c r="AN140" s="147" t="s">
        <v>75</v>
      </c>
      <c r="AO140" s="142" t="s">
        <v>75</v>
      </c>
      <c r="AP140" s="22" t="s">
        <v>75</v>
      </c>
      <c r="AQ140" s="18" t="s">
        <v>75</v>
      </c>
      <c r="AR140" s="18" t="s">
        <v>75</v>
      </c>
      <c r="AS140" s="18" t="s">
        <v>75</v>
      </c>
      <c r="AT140" s="147" t="s">
        <v>75</v>
      </c>
      <c r="AU140" s="142" t="s">
        <v>75</v>
      </c>
      <c r="AV140" s="22" t="s">
        <v>75</v>
      </c>
      <c r="AW140" s="18" t="s">
        <v>75</v>
      </c>
      <c r="AX140" s="18" t="s">
        <v>75</v>
      </c>
      <c r="AY140" s="18" t="s">
        <v>75</v>
      </c>
      <c r="AZ140" s="147" t="s">
        <v>75</v>
      </c>
      <c r="BA140" s="142" t="s">
        <v>75</v>
      </c>
      <c r="BB140" s="22" t="s">
        <v>75</v>
      </c>
      <c r="BC140" s="18" t="s">
        <v>75</v>
      </c>
      <c r="BD140" s="18" t="s">
        <v>75</v>
      </c>
      <c r="BE140" s="18" t="s">
        <v>75</v>
      </c>
      <c r="BF140" s="147" t="s">
        <v>75</v>
      </c>
      <c r="BG140" s="142" t="s">
        <v>75</v>
      </c>
      <c r="BH140" s="22" t="s">
        <v>75</v>
      </c>
      <c r="BI140" s="18" t="s">
        <v>75</v>
      </c>
      <c r="BJ140" s="18" t="s">
        <v>75</v>
      </c>
      <c r="BK140" s="18" t="s">
        <v>75</v>
      </c>
      <c r="BL140" s="157" t="s">
        <v>75</v>
      </c>
      <c r="BM140" s="142" t="s">
        <v>75</v>
      </c>
      <c r="BN140" s="20" t="s">
        <v>75</v>
      </c>
      <c r="BO140" s="20" t="s">
        <v>75</v>
      </c>
      <c r="BP140" s="20" t="s">
        <v>75</v>
      </c>
      <c r="BQ140" s="20" t="s">
        <v>75</v>
      </c>
      <c r="BR140" s="157" t="s">
        <v>75</v>
      </c>
      <c r="BS140" s="141" t="s">
        <v>75</v>
      </c>
      <c r="BT140" s="20" t="s">
        <v>75</v>
      </c>
      <c r="BU140" s="18" t="s">
        <v>75</v>
      </c>
      <c r="BV140" s="18" t="s">
        <v>75</v>
      </c>
      <c r="BW140" s="18" t="s">
        <v>75</v>
      </c>
      <c r="BX140" s="157" t="s">
        <v>75</v>
      </c>
      <c r="BY140" s="142" t="s">
        <v>75</v>
      </c>
      <c r="BZ140" s="22" t="s">
        <v>75</v>
      </c>
      <c r="CA140" s="18" t="s">
        <v>75</v>
      </c>
      <c r="CB140" s="18" t="s">
        <v>75</v>
      </c>
      <c r="CC140" s="18" t="s">
        <v>75</v>
      </c>
      <c r="CD140" s="157" t="s">
        <v>75</v>
      </c>
      <c r="CE140" s="142" t="s">
        <v>75</v>
      </c>
      <c r="CF140" s="22" t="s">
        <v>75</v>
      </c>
      <c r="CG140" s="18" t="s">
        <v>75</v>
      </c>
      <c r="CH140" s="18" t="s">
        <v>75</v>
      </c>
      <c r="CI140" s="18" t="s">
        <v>75</v>
      </c>
      <c r="CJ140" s="157" t="s">
        <v>75</v>
      </c>
      <c r="CK140" s="142" t="s">
        <v>75</v>
      </c>
      <c r="CL140" s="22" t="s">
        <v>75</v>
      </c>
      <c r="CM140" s="18" t="s">
        <v>75</v>
      </c>
      <c r="CN140" s="18" t="s">
        <v>75</v>
      </c>
      <c r="CO140" s="18" t="s">
        <v>75</v>
      </c>
      <c r="CP140" s="157" t="s">
        <v>75</v>
      </c>
      <c r="CQ140" s="142" t="s">
        <v>75</v>
      </c>
      <c r="CR140" s="22" t="s">
        <v>75</v>
      </c>
      <c r="CS140" s="18" t="s">
        <v>75</v>
      </c>
      <c r="CT140" s="18" t="s">
        <v>75</v>
      </c>
      <c r="CU140" s="18" t="s">
        <v>75</v>
      </c>
      <c r="CV140" s="147" t="s">
        <v>75</v>
      </c>
      <c r="CW140" s="142" t="s">
        <v>75</v>
      </c>
      <c r="CX140" s="22" t="s">
        <v>75</v>
      </c>
      <c r="CY140" s="18" t="s">
        <v>75</v>
      </c>
      <c r="CZ140" s="18" t="s">
        <v>75</v>
      </c>
      <c r="DA140" s="18" t="s">
        <v>75</v>
      </c>
      <c r="DB140" s="147" t="s">
        <v>75</v>
      </c>
      <c r="DC140" s="142" t="s">
        <v>75</v>
      </c>
      <c r="DD140" s="22" t="s">
        <v>75</v>
      </c>
      <c r="DE140" s="18" t="s">
        <v>75</v>
      </c>
      <c r="DF140" s="18" t="s">
        <v>75</v>
      </c>
      <c r="DG140" s="18" t="s">
        <v>75</v>
      </c>
      <c r="DH140" s="147" t="s">
        <v>75</v>
      </c>
      <c r="DI140" s="142" t="s">
        <v>75</v>
      </c>
      <c r="DJ140" s="22" t="s">
        <v>75</v>
      </c>
      <c r="DK140" s="18" t="s">
        <v>75</v>
      </c>
      <c r="DL140" s="18" t="s">
        <v>75</v>
      </c>
      <c r="DM140" s="18" t="s">
        <v>75</v>
      </c>
      <c r="DN140" s="147" t="s">
        <v>75</v>
      </c>
      <c r="DO140" s="142" t="s">
        <v>75</v>
      </c>
      <c r="DP140" s="22" t="s">
        <v>75</v>
      </c>
      <c r="DQ140" s="18" t="s">
        <v>75</v>
      </c>
      <c r="DR140" s="18" t="s">
        <v>75</v>
      </c>
      <c r="DS140" s="18" t="s">
        <v>75</v>
      </c>
      <c r="DT140" s="147" t="s">
        <v>75</v>
      </c>
      <c r="DU140" s="142" t="s">
        <v>75</v>
      </c>
      <c r="DV140" s="18" t="s">
        <v>75</v>
      </c>
      <c r="DW140" s="18" t="s">
        <v>75</v>
      </c>
      <c r="DX140" s="18" t="s">
        <v>75</v>
      </c>
      <c r="DY140" s="18" t="s">
        <v>75</v>
      </c>
      <c r="DZ140" s="147" t="s">
        <v>75</v>
      </c>
      <c r="EA140" s="139" t="s">
        <v>75</v>
      </c>
      <c r="EB140" s="18" t="s">
        <v>75</v>
      </c>
      <c r="EC140" s="18" t="s">
        <v>75</v>
      </c>
      <c r="ED140" s="18" t="s">
        <v>75</v>
      </c>
      <c r="EE140" s="18" t="s">
        <v>75</v>
      </c>
      <c r="EF140" s="147" t="s">
        <v>75</v>
      </c>
      <c r="EG140" s="139" t="s">
        <v>75</v>
      </c>
      <c r="EH140" s="18" t="s">
        <v>75</v>
      </c>
      <c r="EI140" s="18" t="s">
        <v>75</v>
      </c>
      <c r="EJ140" s="18" t="s">
        <v>75</v>
      </c>
      <c r="EK140" s="18" t="s">
        <v>75</v>
      </c>
      <c r="EL140" s="147" t="s">
        <v>75</v>
      </c>
      <c r="EM140" s="139" t="s">
        <v>75</v>
      </c>
      <c r="EN140" s="18" t="s">
        <v>75</v>
      </c>
      <c r="EO140" s="18" t="s">
        <v>75</v>
      </c>
      <c r="EP140" s="18" t="s">
        <v>75</v>
      </c>
      <c r="EQ140" s="18" t="s">
        <v>75</v>
      </c>
      <c r="ER140" s="140" t="str">
        <f>+'[1]TECNIVEHICULOS DEL LLANO'!AA141</f>
        <v>N/A</v>
      </c>
      <c r="ES140" s="139" t="s">
        <v>75</v>
      </c>
      <c r="ET140" s="18" t="s">
        <v>75</v>
      </c>
      <c r="EU140" s="18" t="s">
        <v>75</v>
      </c>
      <c r="EV140" s="18" t="s">
        <v>75</v>
      </c>
      <c r="EW140" s="18" t="s">
        <v>75</v>
      </c>
      <c r="EX140" s="140" t="s">
        <v>75</v>
      </c>
      <c r="EY140" s="139" t="s">
        <v>75</v>
      </c>
      <c r="EZ140" s="18" t="s">
        <v>75</v>
      </c>
      <c r="FA140" s="18" t="s">
        <v>75</v>
      </c>
      <c r="FB140" s="18" t="s">
        <v>75</v>
      </c>
      <c r="FC140" s="18" t="s">
        <v>75</v>
      </c>
      <c r="FD140" s="140" t="s">
        <v>75</v>
      </c>
      <c r="FE140" s="139" t="s">
        <v>75</v>
      </c>
      <c r="FF140" s="18" t="s">
        <v>75</v>
      </c>
      <c r="FG140" s="18" t="s">
        <v>75</v>
      </c>
      <c r="FH140" s="18" t="s">
        <v>75</v>
      </c>
      <c r="FI140" s="18" t="s">
        <v>75</v>
      </c>
      <c r="FJ140" s="140" t="s">
        <v>75</v>
      </c>
      <c r="FK140" s="139" t="s">
        <v>75</v>
      </c>
      <c r="FL140" s="18" t="s">
        <v>75</v>
      </c>
      <c r="FM140" s="18" t="s">
        <v>75</v>
      </c>
      <c r="FN140" s="18" t="s">
        <v>75</v>
      </c>
      <c r="FO140" s="18" t="s">
        <v>75</v>
      </c>
      <c r="FP140" s="140" t="s">
        <v>75</v>
      </c>
      <c r="FQ140" s="139" t="s">
        <v>75</v>
      </c>
      <c r="FR140" s="18" t="s">
        <v>75</v>
      </c>
      <c r="FS140" s="18" t="s">
        <v>75</v>
      </c>
      <c r="FT140" s="18" t="s">
        <v>75</v>
      </c>
      <c r="FU140" s="18" t="s">
        <v>75</v>
      </c>
      <c r="FV140" s="140" t="s">
        <v>75</v>
      </c>
      <c r="FW140" s="139" t="s">
        <v>75</v>
      </c>
      <c r="FX140" s="18" t="s">
        <v>75</v>
      </c>
      <c r="FY140" s="18" t="s">
        <v>75</v>
      </c>
      <c r="FZ140" s="18" t="s">
        <v>75</v>
      </c>
      <c r="GA140" s="18" t="s">
        <v>75</v>
      </c>
      <c r="GB140" s="140" t="s">
        <v>75</v>
      </c>
      <c r="GC140" s="139" t="s">
        <v>75</v>
      </c>
      <c r="GD140" s="18" t="s">
        <v>75</v>
      </c>
      <c r="GE140" s="18" t="s">
        <v>75</v>
      </c>
      <c r="GF140" s="18" t="s">
        <v>75</v>
      </c>
      <c r="GG140" s="18" t="s">
        <v>75</v>
      </c>
      <c r="GH140" s="140" t="s">
        <v>75</v>
      </c>
      <c r="GI140" s="139" t="s">
        <v>75</v>
      </c>
      <c r="GJ140" s="18" t="s">
        <v>75</v>
      </c>
      <c r="GK140" s="18" t="s">
        <v>75</v>
      </c>
      <c r="GL140" s="18" t="s">
        <v>75</v>
      </c>
      <c r="GM140" s="18" t="s">
        <v>75</v>
      </c>
      <c r="GN140" s="140" t="s">
        <v>75</v>
      </c>
      <c r="GO140" s="139"/>
      <c r="GP140" s="18">
        <v>1512162</v>
      </c>
      <c r="GQ140" s="18">
        <v>1557526.86</v>
      </c>
      <c r="GR140" s="18">
        <v>1587770.1</v>
      </c>
      <c r="GS140" s="18">
        <v>3080329.0956389098</v>
      </c>
      <c r="GT140" s="140">
        <f t="shared" si="157"/>
        <v>1934447.0139097278</v>
      </c>
      <c r="GU140" s="139"/>
      <c r="GV140" s="18">
        <v>1512162</v>
      </c>
      <c r="GW140" s="18">
        <v>1557526.86</v>
      </c>
      <c r="GX140" s="18">
        <v>1587770.1</v>
      </c>
      <c r="GY140" s="18">
        <v>3080329.0956389098</v>
      </c>
      <c r="GZ140" s="140">
        <f t="shared" si="158"/>
        <v>1934447.0139097278</v>
      </c>
      <c r="HA140" s="139"/>
      <c r="HB140" s="18">
        <v>1512162</v>
      </c>
      <c r="HC140" s="18">
        <v>1557526.86</v>
      </c>
      <c r="HD140" s="18">
        <v>1587770.1</v>
      </c>
      <c r="HE140" s="18">
        <v>3080329.0956389098</v>
      </c>
      <c r="HF140" s="140">
        <f t="shared" si="159"/>
        <v>1934447.0139097278</v>
      </c>
      <c r="HG140" s="139"/>
      <c r="HH140" s="18">
        <v>1512162</v>
      </c>
      <c r="HI140" s="18">
        <v>1557526.86</v>
      </c>
      <c r="HJ140" s="18">
        <v>1587770.1</v>
      </c>
      <c r="HK140" s="18">
        <v>3080329.0956389098</v>
      </c>
      <c r="HL140" s="140">
        <f t="shared" si="160"/>
        <v>1934447.0139097278</v>
      </c>
      <c r="HM140" s="139"/>
      <c r="HN140" s="18">
        <v>1512162</v>
      </c>
      <c r="HO140" s="18">
        <v>1557526.86</v>
      </c>
      <c r="HP140" s="18">
        <v>1587770.1</v>
      </c>
      <c r="HQ140" s="18">
        <v>3080329.0956389098</v>
      </c>
      <c r="HR140" s="140">
        <f t="shared" si="161"/>
        <v>1934447.0139097278</v>
      </c>
      <c r="HS140" s="139"/>
      <c r="HT140" s="18">
        <v>1512162</v>
      </c>
      <c r="HU140" s="18">
        <v>1557526.86</v>
      </c>
      <c r="HV140" s="18">
        <v>1587770.1</v>
      </c>
      <c r="HW140" s="18">
        <v>3080329.0956389098</v>
      </c>
      <c r="HX140" s="140">
        <f t="shared" si="162"/>
        <v>1934447.0139097278</v>
      </c>
      <c r="HY140" s="139"/>
      <c r="HZ140" s="18">
        <v>1512162</v>
      </c>
      <c r="IA140" s="18">
        <v>1557526.86</v>
      </c>
      <c r="IB140" s="18">
        <v>1587770.1</v>
      </c>
      <c r="IC140" s="18">
        <v>3080329.0956389098</v>
      </c>
      <c r="ID140" s="140">
        <f t="shared" si="163"/>
        <v>1934447.0139097278</v>
      </c>
      <c r="IE140" s="139"/>
      <c r="IF140" s="18">
        <v>1512162</v>
      </c>
      <c r="IG140" s="18">
        <v>1557526.86</v>
      </c>
      <c r="IH140" s="18">
        <v>1587770.1</v>
      </c>
      <c r="II140" s="18">
        <v>3080329.0956389098</v>
      </c>
      <c r="IJ140" s="140">
        <f t="shared" si="164"/>
        <v>1934447.0139097278</v>
      </c>
      <c r="IK140" s="139"/>
      <c r="IL140" s="18">
        <v>1512162</v>
      </c>
      <c r="IM140" s="18">
        <v>1557526.86</v>
      </c>
      <c r="IN140" s="18">
        <v>1587770.1</v>
      </c>
      <c r="IO140" s="18">
        <v>3080329.0956389098</v>
      </c>
      <c r="IP140" s="140">
        <f t="shared" si="165"/>
        <v>1934447.0139097278</v>
      </c>
      <c r="IQ140" s="139"/>
      <c r="IR140" s="18">
        <v>1512162</v>
      </c>
      <c r="IS140" s="18">
        <v>1557526.86</v>
      </c>
      <c r="IT140" s="18">
        <v>1587770.1</v>
      </c>
      <c r="IU140" s="18">
        <v>3080329.0956389098</v>
      </c>
      <c r="IV140" s="140">
        <f t="shared" si="166"/>
        <v>1934447.0139097278</v>
      </c>
      <c r="IW140" s="139"/>
      <c r="IX140" s="18">
        <v>1512162</v>
      </c>
      <c r="IY140" s="18">
        <v>1557526.86</v>
      </c>
      <c r="IZ140" s="18">
        <v>1587770.1</v>
      </c>
      <c r="JA140" s="18">
        <v>3080329.0956389098</v>
      </c>
      <c r="JB140" s="140">
        <f t="shared" si="167"/>
        <v>1934447.0139097278</v>
      </c>
      <c r="JC140" s="139"/>
      <c r="JD140" s="18">
        <v>1512162</v>
      </c>
      <c r="JE140" s="18">
        <v>1557526.86</v>
      </c>
      <c r="JF140" s="18">
        <v>1587770.1</v>
      </c>
      <c r="JG140" s="18">
        <v>3080329.0956389098</v>
      </c>
      <c r="JH140" s="140">
        <f t="shared" si="168"/>
        <v>1934447.0139097278</v>
      </c>
      <c r="JI140" s="139"/>
      <c r="JJ140" s="18">
        <v>1512162</v>
      </c>
      <c r="JK140" s="18">
        <v>1557526.86</v>
      </c>
      <c r="JL140" s="18">
        <v>1587770.1</v>
      </c>
      <c r="JM140" s="18">
        <v>3080329.0956389098</v>
      </c>
      <c r="JN140" s="140">
        <f t="shared" si="169"/>
        <v>1934447.0139097278</v>
      </c>
      <c r="JO140" s="167"/>
      <c r="JP140" s="18">
        <v>1594391</v>
      </c>
      <c r="JQ140" s="18">
        <v>1642222.73</v>
      </c>
      <c r="JR140" s="18">
        <v>1674110.55</v>
      </c>
      <c r="JS140" s="18">
        <v>3247833.9729587464</v>
      </c>
      <c r="JT140" s="168">
        <f t="shared" si="170"/>
        <v>2039639.5632396867</v>
      </c>
      <c r="JU140" s="139"/>
      <c r="JV140" s="18">
        <v>1512162</v>
      </c>
      <c r="JW140" s="18">
        <v>1557526.86</v>
      </c>
      <c r="JX140" s="18">
        <v>1587770.1</v>
      </c>
      <c r="JY140" s="18">
        <v>3080329.0956389098</v>
      </c>
      <c r="JZ140" s="140">
        <f t="shared" si="171"/>
        <v>1934447.0139097278</v>
      </c>
      <c r="KA140" s="139"/>
      <c r="KB140" s="18">
        <v>1512162</v>
      </c>
      <c r="KC140" s="18">
        <v>1557526.86</v>
      </c>
      <c r="KD140" s="18">
        <v>1587770.1</v>
      </c>
      <c r="KE140" s="18">
        <v>3080329.0956389098</v>
      </c>
      <c r="KF140" s="140">
        <f t="shared" si="172"/>
        <v>1934447.0139097278</v>
      </c>
      <c r="KG140" s="139" t="s">
        <v>75</v>
      </c>
      <c r="KH140" s="18" t="s">
        <v>75</v>
      </c>
      <c r="KI140" s="18" t="s">
        <v>75</v>
      </c>
      <c r="KJ140" s="18" t="s">
        <v>75</v>
      </c>
      <c r="KK140" s="18" t="s">
        <v>75</v>
      </c>
      <c r="KL140" s="140" t="s">
        <v>75</v>
      </c>
      <c r="KM140" s="139"/>
      <c r="KN140" s="18">
        <v>1512162</v>
      </c>
      <c r="KO140" s="18">
        <v>1557526.86</v>
      </c>
      <c r="KP140" s="18">
        <v>1587770.1</v>
      </c>
      <c r="KQ140" s="18">
        <v>3080329.0956389098</v>
      </c>
      <c r="KR140" s="140">
        <f t="shared" si="173"/>
        <v>1934447.0139097278</v>
      </c>
      <c r="KS140" s="173"/>
      <c r="KT140" s="18">
        <v>1512162</v>
      </c>
      <c r="KU140" s="18">
        <v>1557526.86</v>
      </c>
      <c r="KV140" s="18">
        <v>1587770.1</v>
      </c>
      <c r="KW140" s="18">
        <v>3080329.0956389098</v>
      </c>
      <c r="KX140" s="140">
        <f t="shared" si="174"/>
        <v>1934447.0139097278</v>
      </c>
      <c r="KY140" s="148"/>
      <c r="KZ140" s="18">
        <v>1512162</v>
      </c>
      <c r="LA140" s="18">
        <v>1557526.86</v>
      </c>
      <c r="LB140" s="18">
        <v>1587770.1</v>
      </c>
      <c r="LC140" s="18">
        <v>3080329.0956389098</v>
      </c>
      <c r="LD140" s="177">
        <f t="shared" si="175"/>
        <v>1934447.0139097278</v>
      </c>
      <c r="LE140" s="148" t="s">
        <v>75</v>
      </c>
      <c r="LF140" s="18" t="s">
        <v>75</v>
      </c>
      <c r="LG140" s="18" t="s">
        <v>75</v>
      </c>
      <c r="LH140" s="18" t="s">
        <v>75</v>
      </c>
      <c r="LI140" s="18" t="s">
        <v>75</v>
      </c>
      <c r="LJ140" s="140" t="s">
        <v>75</v>
      </c>
      <c r="LK140" s="148" t="s">
        <v>75</v>
      </c>
      <c r="LL140" s="18" t="s">
        <v>75</v>
      </c>
      <c r="LM140" s="18" t="s">
        <v>75</v>
      </c>
      <c r="LN140" s="18" t="s">
        <v>75</v>
      </c>
      <c r="LO140" s="18" t="s">
        <v>75</v>
      </c>
      <c r="LP140" s="140" t="s">
        <v>75</v>
      </c>
      <c r="LQ140" s="148"/>
      <c r="LR140" s="18">
        <v>1512162</v>
      </c>
      <c r="LS140" s="18">
        <v>1557526.86</v>
      </c>
      <c r="LT140" s="18">
        <v>1587770.1</v>
      </c>
      <c r="LU140" s="18">
        <v>3080329.0956389098</v>
      </c>
      <c r="LV140" s="177">
        <f t="shared" si="144"/>
        <v>1934447.0139097278</v>
      </c>
      <c r="LW140" s="148" t="s">
        <v>75</v>
      </c>
      <c r="LX140" s="18" t="s">
        <v>75</v>
      </c>
      <c r="LY140" s="18" t="s">
        <v>75</v>
      </c>
      <c r="LZ140" s="18" t="s">
        <v>75</v>
      </c>
      <c r="MA140" s="18" t="s">
        <v>75</v>
      </c>
      <c r="MB140" s="140" t="s">
        <v>75</v>
      </c>
      <c r="MC140" s="148"/>
      <c r="MD140" s="18">
        <v>1512162</v>
      </c>
      <c r="ME140" s="18">
        <v>1557526.86</v>
      </c>
      <c r="MF140" s="18">
        <v>1587770.1</v>
      </c>
      <c r="MG140" s="18">
        <v>3080329.0956389098</v>
      </c>
      <c r="MH140" s="177">
        <f t="shared" si="146"/>
        <v>1934447.0139097278</v>
      </c>
      <c r="MI140" s="148"/>
      <c r="MJ140" s="18">
        <v>1512162</v>
      </c>
      <c r="MK140" s="18">
        <v>1557526.86</v>
      </c>
      <c r="ML140" s="18">
        <v>1587770.1</v>
      </c>
      <c r="MM140" s="18">
        <v>3080329.0956389098</v>
      </c>
      <c r="MN140" s="177">
        <f t="shared" si="147"/>
        <v>1934447.0139097278</v>
      </c>
      <c r="MO140" s="148"/>
      <c r="MP140" s="18">
        <v>1512162</v>
      </c>
      <c r="MQ140" s="18">
        <v>1557526.86</v>
      </c>
      <c r="MR140" s="18">
        <v>1587770.1</v>
      </c>
      <c r="MS140" s="18">
        <v>3080329.0956389098</v>
      </c>
      <c r="MT140" s="177">
        <f t="shared" si="148"/>
        <v>1934447.0139097278</v>
      </c>
      <c r="MU140" s="181">
        <v>46039667.017291524</v>
      </c>
    </row>
    <row r="141" spans="1:413" s="2" customFormat="1" ht="14" x14ac:dyDescent="0.35">
      <c r="A141" s="201">
        <v>132</v>
      </c>
      <c r="B141" s="16" t="s">
        <v>212</v>
      </c>
      <c r="C141" s="17">
        <v>1</v>
      </c>
      <c r="D141" s="202" t="s">
        <v>74</v>
      </c>
      <c r="E141" s="139"/>
      <c r="F141" s="18">
        <v>254129</v>
      </c>
      <c r="G141" s="18">
        <v>261752.87</v>
      </c>
      <c r="H141" s="18">
        <v>266835.45</v>
      </c>
      <c r="I141" s="18">
        <v>517669.81215132162</v>
      </c>
      <c r="J141" s="140">
        <f t="shared" si="149"/>
        <v>325096.78303783044</v>
      </c>
      <c r="K141" s="142" t="s">
        <v>75</v>
      </c>
      <c r="L141" s="22" t="s">
        <v>75</v>
      </c>
      <c r="M141" s="18" t="s">
        <v>75</v>
      </c>
      <c r="N141" s="18" t="s">
        <v>75</v>
      </c>
      <c r="O141" s="18" t="s">
        <v>75</v>
      </c>
      <c r="P141" s="140" t="s">
        <v>75</v>
      </c>
      <c r="Q141" s="142" t="s">
        <v>75</v>
      </c>
      <c r="R141" s="22" t="s">
        <v>75</v>
      </c>
      <c r="S141" s="18" t="s">
        <v>75</v>
      </c>
      <c r="T141" s="18" t="s">
        <v>75</v>
      </c>
      <c r="U141" s="18" t="s">
        <v>75</v>
      </c>
      <c r="V141" s="18" t="s">
        <v>75</v>
      </c>
      <c r="W141" s="142" t="s">
        <v>75</v>
      </c>
      <c r="X141" s="22" t="s">
        <v>75</v>
      </c>
      <c r="Y141" s="18" t="s">
        <v>75</v>
      </c>
      <c r="Z141" s="18" t="s">
        <v>75</v>
      </c>
      <c r="AA141" s="18" t="s">
        <v>75</v>
      </c>
      <c r="AB141" s="147" t="s">
        <v>75</v>
      </c>
      <c r="AC141" s="142" t="s">
        <v>75</v>
      </c>
      <c r="AD141" s="22" t="s">
        <v>75</v>
      </c>
      <c r="AE141" s="18" t="s">
        <v>75</v>
      </c>
      <c r="AF141" s="18" t="s">
        <v>75</v>
      </c>
      <c r="AG141" s="18" t="s">
        <v>75</v>
      </c>
      <c r="AH141" s="147" t="s">
        <v>75</v>
      </c>
      <c r="AI141" s="142" t="s">
        <v>75</v>
      </c>
      <c r="AJ141" s="22" t="s">
        <v>75</v>
      </c>
      <c r="AK141" s="18" t="s">
        <v>75</v>
      </c>
      <c r="AL141" s="18" t="s">
        <v>75</v>
      </c>
      <c r="AM141" s="18" t="s">
        <v>75</v>
      </c>
      <c r="AN141" s="147" t="s">
        <v>75</v>
      </c>
      <c r="AO141" s="142" t="s">
        <v>75</v>
      </c>
      <c r="AP141" s="22" t="s">
        <v>75</v>
      </c>
      <c r="AQ141" s="18" t="s">
        <v>75</v>
      </c>
      <c r="AR141" s="18" t="s">
        <v>75</v>
      </c>
      <c r="AS141" s="18" t="s">
        <v>75</v>
      </c>
      <c r="AT141" s="147" t="s">
        <v>75</v>
      </c>
      <c r="AU141" s="142" t="s">
        <v>75</v>
      </c>
      <c r="AV141" s="22" t="s">
        <v>75</v>
      </c>
      <c r="AW141" s="18" t="s">
        <v>75</v>
      </c>
      <c r="AX141" s="18" t="s">
        <v>75</v>
      </c>
      <c r="AY141" s="18" t="s">
        <v>75</v>
      </c>
      <c r="AZ141" s="147" t="s">
        <v>75</v>
      </c>
      <c r="BA141" s="142" t="s">
        <v>75</v>
      </c>
      <c r="BB141" s="22" t="s">
        <v>75</v>
      </c>
      <c r="BC141" s="18" t="s">
        <v>75</v>
      </c>
      <c r="BD141" s="18" t="s">
        <v>75</v>
      </c>
      <c r="BE141" s="18" t="s">
        <v>75</v>
      </c>
      <c r="BF141" s="147" t="s">
        <v>75</v>
      </c>
      <c r="BG141" s="142" t="s">
        <v>75</v>
      </c>
      <c r="BH141" s="22" t="s">
        <v>75</v>
      </c>
      <c r="BI141" s="18" t="s">
        <v>75</v>
      </c>
      <c r="BJ141" s="18" t="s">
        <v>75</v>
      </c>
      <c r="BK141" s="18" t="s">
        <v>75</v>
      </c>
      <c r="BL141" s="157" t="s">
        <v>75</v>
      </c>
      <c r="BM141" s="142" t="s">
        <v>75</v>
      </c>
      <c r="BN141" s="20" t="s">
        <v>75</v>
      </c>
      <c r="BO141" s="20" t="s">
        <v>75</v>
      </c>
      <c r="BP141" s="20" t="s">
        <v>75</v>
      </c>
      <c r="BQ141" s="20" t="s">
        <v>75</v>
      </c>
      <c r="BR141" s="157" t="s">
        <v>75</v>
      </c>
      <c r="BS141" s="141" t="s">
        <v>75</v>
      </c>
      <c r="BT141" s="20" t="s">
        <v>75</v>
      </c>
      <c r="BU141" s="18" t="s">
        <v>75</v>
      </c>
      <c r="BV141" s="18" t="s">
        <v>75</v>
      </c>
      <c r="BW141" s="18" t="s">
        <v>75</v>
      </c>
      <c r="BX141" s="157" t="s">
        <v>75</v>
      </c>
      <c r="BY141" s="142" t="s">
        <v>75</v>
      </c>
      <c r="BZ141" s="22" t="s">
        <v>75</v>
      </c>
      <c r="CA141" s="18" t="s">
        <v>75</v>
      </c>
      <c r="CB141" s="18" t="s">
        <v>75</v>
      </c>
      <c r="CC141" s="18" t="s">
        <v>75</v>
      </c>
      <c r="CD141" s="157" t="s">
        <v>75</v>
      </c>
      <c r="CE141" s="142" t="s">
        <v>75</v>
      </c>
      <c r="CF141" s="22" t="s">
        <v>75</v>
      </c>
      <c r="CG141" s="18" t="s">
        <v>75</v>
      </c>
      <c r="CH141" s="18" t="s">
        <v>75</v>
      </c>
      <c r="CI141" s="18" t="s">
        <v>75</v>
      </c>
      <c r="CJ141" s="157" t="s">
        <v>75</v>
      </c>
      <c r="CK141" s="142" t="s">
        <v>75</v>
      </c>
      <c r="CL141" s="22" t="s">
        <v>75</v>
      </c>
      <c r="CM141" s="18" t="s">
        <v>75</v>
      </c>
      <c r="CN141" s="18" t="s">
        <v>75</v>
      </c>
      <c r="CO141" s="18" t="s">
        <v>75</v>
      </c>
      <c r="CP141" s="157" t="s">
        <v>75</v>
      </c>
      <c r="CQ141" s="142" t="s">
        <v>75</v>
      </c>
      <c r="CR141" s="22" t="s">
        <v>75</v>
      </c>
      <c r="CS141" s="18" t="s">
        <v>75</v>
      </c>
      <c r="CT141" s="18" t="s">
        <v>75</v>
      </c>
      <c r="CU141" s="18" t="s">
        <v>75</v>
      </c>
      <c r="CV141" s="147" t="s">
        <v>75</v>
      </c>
      <c r="CW141" s="142" t="s">
        <v>75</v>
      </c>
      <c r="CX141" s="22" t="s">
        <v>75</v>
      </c>
      <c r="CY141" s="18" t="s">
        <v>75</v>
      </c>
      <c r="CZ141" s="18" t="s">
        <v>75</v>
      </c>
      <c r="DA141" s="18" t="s">
        <v>75</v>
      </c>
      <c r="DB141" s="147" t="s">
        <v>75</v>
      </c>
      <c r="DC141" s="142" t="s">
        <v>75</v>
      </c>
      <c r="DD141" s="22" t="s">
        <v>75</v>
      </c>
      <c r="DE141" s="18" t="s">
        <v>75</v>
      </c>
      <c r="DF141" s="18" t="s">
        <v>75</v>
      </c>
      <c r="DG141" s="18" t="s">
        <v>75</v>
      </c>
      <c r="DH141" s="147" t="s">
        <v>75</v>
      </c>
      <c r="DI141" s="142" t="s">
        <v>75</v>
      </c>
      <c r="DJ141" s="22" t="s">
        <v>75</v>
      </c>
      <c r="DK141" s="18" t="s">
        <v>75</v>
      </c>
      <c r="DL141" s="18" t="s">
        <v>75</v>
      </c>
      <c r="DM141" s="18" t="s">
        <v>75</v>
      </c>
      <c r="DN141" s="147" t="s">
        <v>75</v>
      </c>
      <c r="DO141" s="142" t="s">
        <v>75</v>
      </c>
      <c r="DP141" s="22" t="s">
        <v>75</v>
      </c>
      <c r="DQ141" s="18" t="s">
        <v>75</v>
      </c>
      <c r="DR141" s="18" t="s">
        <v>75</v>
      </c>
      <c r="DS141" s="18" t="s">
        <v>75</v>
      </c>
      <c r="DT141" s="147" t="s">
        <v>75</v>
      </c>
      <c r="DU141" s="142" t="s">
        <v>75</v>
      </c>
      <c r="DV141" s="18" t="s">
        <v>75</v>
      </c>
      <c r="DW141" s="18" t="s">
        <v>75</v>
      </c>
      <c r="DX141" s="18" t="s">
        <v>75</v>
      </c>
      <c r="DY141" s="18" t="s">
        <v>75</v>
      </c>
      <c r="DZ141" s="147" t="s">
        <v>75</v>
      </c>
      <c r="EA141" s="139" t="s">
        <v>75</v>
      </c>
      <c r="EB141" s="18" t="s">
        <v>75</v>
      </c>
      <c r="EC141" s="18" t="s">
        <v>75</v>
      </c>
      <c r="ED141" s="18" t="s">
        <v>75</v>
      </c>
      <c r="EE141" s="18" t="s">
        <v>75</v>
      </c>
      <c r="EF141" s="147" t="s">
        <v>75</v>
      </c>
      <c r="EG141" s="139" t="s">
        <v>75</v>
      </c>
      <c r="EH141" s="18" t="s">
        <v>75</v>
      </c>
      <c r="EI141" s="18" t="s">
        <v>75</v>
      </c>
      <c r="EJ141" s="18" t="s">
        <v>75</v>
      </c>
      <c r="EK141" s="18" t="s">
        <v>75</v>
      </c>
      <c r="EL141" s="147" t="s">
        <v>75</v>
      </c>
      <c r="EM141" s="139" t="s">
        <v>75</v>
      </c>
      <c r="EN141" s="18" t="s">
        <v>75</v>
      </c>
      <c r="EO141" s="18" t="s">
        <v>75</v>
      </c>
      <c r="EP141" s="18" t="s">
        <v>75</v>
      </c>
      <c r="EQ141" s="18" t="s">
        <v>75</v>
      </c>
      <c r="ER141" s="140" t="str">
        <f>+'[1]TECNIVEHICULOS DEL LLANO'!AA142</f>
        <v>N/A</v>
      </c>
      <c r="ES141" s="139" t="s">
        <v>75</v>
      </c>
      <c r="ET141" s="18" t="s">
        <v>75</v>
      </c>
      <c r="EU141" s="18" t="s">
        <v>75</v>
      </c>
      <c r="EV141" s="18" t="s">
        <v>75</v>
      </c>
      <c r="EW141" s="18" t="s">
        <v>75</v>
      </c>
      <c r="EX141" s="140" t="s">
        <v>75</v>
      </c>
      <c r="EY141" s="139" t="s">
        <v>75</v>
      </c>
      <c r="EZ141" s="18" t="s">
        <v>75</v>
      </c>
      <c r="FA141" s="18" t="s">
        <v>75</v>
      </c>
      <c r="FB141" s="18" t="s">
        <v>75</v>
      </c>
      <c r="FC141" s="18" t="s">
        <v>75</v>
      </c>
      <c r="FD141" s="140" t="s">
        <v>75</v>
      </c>
      <c r="FE141" s="139" t="s">
        <v>75</v>
      </c>
      <c r="FF141" s="18" t="s">
        <v>75</v>
      </c>
      <c r="FG141" s="18" t="s">
        <v>75</v>
      </c>
      <c r="FH141" s="18" t="s">
        <v>75</v>
      </c>
      <c r="FI141" s="18" t="s">
        <v>75</v>
      </c>
      <c r="FJ141" s="140" t="s">
        <v>75</v>
      </c>
      <c r="FK141" s="139" t="s">
        <v>75</v>
      </c>
      <c r="FL141" s="18" t="s">
        <v>75</v>
      </c>
      <c r="FM141" s="18" t="s">
        <v>75</v>
      </c>
      <c r="FN141" s="18" t="s">
        <v>75</v>
      </c>
      <c r="FO141" s="18" t="s">
        <v>75</v>
      </c>
      <c r="FP141" s="140" t="s">
        <v>75</v>
      </c>
      <c r="FQ141" s="139" t="s">
        <v>75</v>
      </c>
      <c r="FR141" s="18" t="s">
        <v>75</v>
      </c>
      <c r="FS141" s="18" t="s">
        <v>75</v>
      </c>
      <c r="FT141" s="18" t="s">
        <v>75</v>
      </c>
      <c r="FU141" s="18" t="s">
        <v>75</v>
      </c>
      <c r="FV141" s="140" t="s">
        <v>75</v>
      </c>
      <c r="FW141" s="139" t="s">
        <v>75</v>
      </c>
      <c r="FX141" s="18" t="s">
        <v>75</v>
      </c>
      <c r="FY141" s="18" t="s">
        <v>75</v>
      </c>
      <c r="FZ141" s="18" t="s">
        <v>75</v>
      </c>
      <c r="GA141" s="18" t="s">
        <v>75</v>
      </c>
      <c r="GB141" s="140" t="s">
        <v>75</v>
      </c>
      <c r="GC141" s="139" t="s">
        <v>75</v>
      </c>
      <c r="GD141" s="18" t="s">
        <v>75</v>
      </c>
      <c r="GE141" s="18" t="s">
        <v>75</v>
      </c>
      <c r="GF141" s="18" t="s">
        <v>75</v>
      </c>
      <c r="GG141" s="18" t="s">
        <v>75</v>
      </c>
      <c r="GH141" s="140" t="s">
        <v>75</v>
      </c>
      <c r="GI141" s="139" t="s">
        <v>75</v>
      </c>
      <c r="GJ141" s="18" t="s">
        <v>75</v>
      </c>
      <c r="GK141" s="18" t="s">
        <v>75</v>
      </c>
      <c r="GL141" s="18" t="s">
        <v>75</v>
      </c>
      <c r="GM141" s="18" t="s">
        <v>75</v>
      </c>
      <c r="GN141" s="140" t="s">
        <v>75</v>
      </c>
      <c r="GO141" s="139"/>
      <c r="GP141" s="18">
        <v>1015606</v>
      </c>
      <c r="GQ141" s="18">
        <v>1046074.18</v>
      </c>
      <c r="GR141" s="18">
        <v>1066386.3</v>
      </c>
      <c r="GS141" s="18">
        <v>2068827.651238444</v>
      </c>
      <c r="GT141" s="140">
        <f t="shared" si="157"/>
        <v>1299223.5328096112</v>
      </c>
      <c r="GU141" s="139"/>
      <c r="GV141" s="18">
        <v>1015606</v>
      </c>
      <c r="GW141" s="18">
        <v>1046074.18</v>
      </c>
      <c r="GX141" s="18">
        <v>1066386.3</v>
      </c>
      <c r="GY141" s="18">
        <v>2068827.651238444</v>
      </c>
      <c r="GZ141" s="140">
        <f t="shared" si="158"/>
        <v>1299223.5328096112</v>
      </c>
      <c r="HA141" s="139"/>
      <c r="HB141" s="18">
        <v>1015606</v>
      </c>
      <c r="HC141" s="18">
        <v>1046074.18</v>
      </c>
      <c r="HD141" s="18">
        <v>1066386.3</v>
      </c>
      <c r="HE141" s="18">
        <v>2068827.651238444</v>
      </c>
      <c r="HF141" s="140">
        <f t="shared" si="159"/>
        <v>1299223.5328096112</v>
      </c>
      <c r="HG141" s="139"/>
      <c r="HH141" s="18">
        <v>1015606</v>
      </c>
      <c r="HI141" s="18">
        <v>1046074.18</v>
      </c>
      <c r="HJ141" s="18">
        <v>1066386.3</v>
      </c>
      <c r="HK141" s="18">
        <v>2068827.651238444</v>
      </c>
      <c r="HL141" s="140">
        <f t="shared" si="160"/>
        <v>1299223.5328096112</v>
      </c>
      <c r="HM141" s="139"/>
      <c r="HN141" s="18">
        <v>1015606</v>
      </c>
      <c r="HO141" s="18">
        <v>1046074.18</v>
      </c>
      <c r="HP141" s="18">
        <v>1066386.3</v>
      </c>
      <c r="HQ141" s="18">
        <v>2068827.651238444</v>
      </c>
      <c r="HR141" s="140">
        <f t="shared" si="161"/>
        <v>1299223.5328096112</v>
      </c>
      <c r="HS141" s="139"/>
      <c r="HT141" s="18">
        <v>1015606</v>
      </c>
      <c r="HU141" s="18">
        <v>1046074.18</v>
      </c>
      <c r="HV141" s="18">
        <v>1066386.3</v>
      </c>
      <c r="HW141" s="18">
        <v>2068827.651238444</v>
      </c>
      <c r="HX141" s="140">
        <f t="shared" si="162"/>
        <v>1299223.5328096112</v>
      </c>
      <c r="HY141" s="139"/>
      <c r="HZ141" s="18">
        <v>1015606</v>
      </c>
      <c r="IA141" s="18">
        <v>1046074.18</v>
      </c>
      <c r="IB141" s="18">
        <v>1066386.3</v>
      </c>
      <c r="IC141" s="18">
        <v>2068827.651238444</v>
      </c>
      <c r="ID141" s="140">
        <f t="shared" si="163"/>
        <v>1299223.5328096112</v>
      </c>
      <c r="IE141" s="139"/>
      <c r="IF141" s="18">
        <v>1015606</v>
      </c>
      <c r="IG141" s="18">
        <v>1046074.18</v>
      </c>
      <c r="IH141" s="18">
        <v>1066386.3</v>
      </c>
      <c r="II141" s="18">
        <v>2068827.651238444</v>
      </c>
      <c r="IJ141" s="140">
        <f t="shared" si="164"/>
        <v>1299223.5328096112</v>
      </c>
      <c r="IK141" s="139"/>
      <c r="IL141" s="18">
        <v>1015606</v>
      </c>
      <c r="IM141" s="18">
        <v>1046074.18</v>
      </c>
      <c r="IN141" s="18">
        <v>1066386.3</v>
      </c>
      <c r="IO141" s="18">
        <v>2068827.651238444</v>
      </c>
      <c r="IP141" s="140">
        <f t="shared" si="165"/>
        <v>1299223.5328096112</v>
      </c>
      <c r="IQ141" s="139"/>
      <c r="IR141" s="18">
        <v>1015606</v>
      </c>
      <c r="IS141" s="18">
        <v>1046074.18</v>
      </c>
      <c r="IT141" s="18">
        <v>1066386.3</v>
      </c>
      <c r="IU141" s="18">
        <v>2068827.651238444</v>
      </c>
      <c r="IV141" s="140">
        <f t="shared" si="166"/>
        <v>1299223.5328096112</v>
      </c>
      <c r="IW141" s="139"/>
      <c r="IX141" s="18">
        <v>1015606</v>
      </c>
      <c r="IY141" s="18">
        <v>1046074.18</v>
      </c>
      <c r="IZ141" s="18">
        <v>1066386.3</v>
      </c>
      <c r="JA141" s="18">
        <v>2068827.651238444</v>
      </c>
      <c r="JB141" s="140">
        <f t="shared" si="167"/>
        <v>1299223.5328096112</v>
      </c>
      <c r="JC141" s="139"/>
      <c r="JD141" s="18">
        <v>1015606</v>
      </c>
      <c r="JE141" s="18">
        <v>1046074.18</v>
      </c>
      <c r="JF141" s="18">
        <v>1066386.3</v>
      </c>
      <c r="JG141" s="18">
        <v>2068827.651238444</v>
      </c>
      <c r="JH141" s="140">
        <f t="shared" si="168"/>
        <v>1299223.5328096112</v>
      </c>
      <c r="JI141" s="139"/>
      <c r="JJ141" s="18">
        <v>1015606</v>
      </c>
      <c r="JK141" s="18">
        <v>1046074.18</v>
      </c>
      <c r="JL141" s="18">
        <v>1066386.3</v>
      </c>
      <c r="JM141" s="18">
        <v>2068827.651238444</v>
      </c>
      <c r="JN141" s="140">
        <f t="shared" si="169"/>
        <v>1299223.5328096112</v>
      </c>
      <c r="JO141" s="167"/>
      <c r="JP141" s="18">
        <v>1068927</v>
      </c>
      <c r="JQ141" s="18">
        <v>1100994.81</v>
      </c>
      <c r="JR141" s="18">
        <v>1122373.3500000001</v>
      </c>
      <c r="JS141" s="18">
        <v>2177444.1482002479</v>
      </c>
      <c r="JT141" s="168">
        <f t="shared" si="170"/>
        <v>1367434.8270500619</v>
      </c>
      <c r="JU141" s="139"/>
      <c r="JV141" s="18">
        <v>1015606</v>
      </c>
      <c r="JW141" s="18">
        <v>1046074.18</v>
      </c>
      <c r="JX141" s="18">
        <v>1066386.3</v>
      </c>
      <c r="JY141" s="18">
        <v>2068827.651238444</v>
      </c>
      <c r="JZ141" s="140">
        <f t="shared" si="171"/>
        <v>1299223.5328096112</v>
      </c>
      <c r="KA141" s="139"/>
      <c r="KB141" s="18">
        <v>1015606</v>
      </c>
      <c r="KC141" s="18">
        <v>1046074.18</v>
      </c>
      <c r="KD141" s="18">
        <v>1066386.3</v>
      </c>
      <c r="KE141" s="18">
        <v>2068827.651238444</v>
      </c>
      <c r="KF141" s="140">
        <f t="shared" si="172"/>
        <v>1299223.5328096112</v>
      </c>
      <c r="KG141" s="139" t="s">
        <v>75</v>
      </c>
      <c r="KH141" s="18" t="s">
        <v>75</v>
      </c>
      <c r="KI141" s="18" t="s">
        <v>75</v>
      </c>
      <c r="KJ141" s="18" t="s">
        <v>75</v>
      </c>
      <c r="KK141" s="18" t="s">
        <v>75</v>
      </c>
      <c r="KL141" s="140" t="s">
        <v>75</v>
      </c>
      <c r="KM141" s="139"/>
      <c r="KN141" s="18">
        <v>1015606</v>
      </c>
      <c r="KO141" s="18">
        <v>1046074.18</v>
      </c>
      <c r="KP141" s="18">
        <v>1066386.3</v>
      </c>
      <c r="KQ141" s="18">
        <v>2068827.651238444</v>
      </c>
      <c r="KR141" s="140">
        <f t="shared" si="173"/>
        <v>1299223.5328096112</v>
      </c>
      <c r="KS141" s="173"/>
      <c r="KT141" s="18">
        <v>1015606</v>
      </c>
      <c r="KU141" s="18">
        <v>1046074.18</v>
      </c>
      <c r="KV141" s="18">
        <v>1066386.3</v>
      </c>
      <c r="KW141" s="18">
        <v>2068827.651238444</v>
      </c>
      <c r="KX141" s="140">
        <f t="shared" si="174"/>
        <v>1299223.5328096112</v>
      </c>
      <c r="KY141" s="148"/>
      <c r="KZ141" s="18">
        <v>1015606</v>
      </c>
      <c r="LA141" s="18">
        <v>1046074.18</v>
      </c>
      <c r="LB141" s="18">
        <v>1066386.3</v>
      </c>
      <c r="LC141" s="18">
        <v>2068827.651238444</v>
      </c>
      <c r="LD141" s="177">
        <f t="shared" si="175"/>
        <v>1299223.5328096112</v>
      </c>
      <c r="LE141" s="148" t="s">
        <v>75</v>
      </c>
      <c r="LF141" s="18" t="s">
        <v>75</v>
      </c>
      <c r="LG141" s="18" t="s">
        <v>75</v>
      </c>
      <c r="LH141" s="18" t="s">
        <v>75</v>
      </c>
      <c r="LI141" s="18" t="s">
        <v>75</v>
      </c>
      <c r="LJ141" s="140" t="s">
        <v>75</v>
      </c>
      <c r="LK141" s="148" t="s">
        <v>75</v>
      </c>
      <c r="LL141" s="18" t="s">
        <v>75</v>
      </c>
      <c r="LM141" s="18" t="s">
        <v>75</v>
      </c>
      <c r="LN141" s="18" t="s">
        <v>75</v>
      </c>
      <c r="LO141" s="18" t="s">
        <v>75</v>
      </c>
      <c r="LP141" s="140" t="s">
        <v>75</v>
      </c>
      <c r="LQ141" s="148"/>
      <c r="LR141" s="18">
        <v>1015606</v>
      </c>
      <c r="LS141" s="18">
        <v>1046074.18</v>
      </c>
      <c r="LT141" s="18">
        <v>1066386.3</v>
      </c>
      <c r="LU141" s="18">
        <v>2068827.651238444</v>
      </c>
      <c r="LV141" s="177">
        <f t="shared" si="144"/>
        <v>1299223.5328096112</v>
      </c>
      <c r="LW141" s="148" t="s">
        <v>75</v>
      </c>
      <c r="LX141" s="18" t="s">
        <v>75</v>
      </c>
      <c r="LY141" s="18" t="s">
        <v>75</v>
      </c>
      <c r="LZ141" s="18" t="s">
        <v>75</v>
      </c>
      <c r="MA141" s="18" t="s">
        <v>75</v>
      </c>
      <c r="MB141" s="140" t="s">
        <v>75</v>
      </c>
      <c r="MC141" s="148"/>
      <c r="MD141" s="18">
        <v>1015606</v>
      </c>
      <c r="ME141" s="18">
        <v>1046074.18</v>
      </c>
      <c r="MF141" s="18">
        <v>1066386.3</v>
      </c>
      <c r="MG141" s="18">
        <v>2068827.651238444</v>
      </c>
      <c r="MH141" s="177">
        <f t="shared" si="146"/>
        <v>1299223.5328096112</v>
      </c>
      <c r="MI141" s="148"/>
      <c r="MJ141" s="18">
        <v>1015606</v>
      </c>
      <c r="MK141" s="18">
        <v>1046074.18</v>
      </c>
      <c r="ML141" s="18">
        <v>1066386.3</v>
      </c>
      <c r="MM141" s="18">
        <v>2068827.651238444</v>
      </c>
      <c r="MN141" s="177">
        <f t="shared" si="147"/>
        <v>1299223.5328096112</v>
      </c>
      <c r="MO141" s="148"/>
      <c r="MP141" s="18">
        <v>1015606</v>
      </c>
      <c r="MQ141" s="18">
        <v>1046074.18</v>
      </c>
      <c r="MR141" s="18">
        <v>1066386.3</v>
      </c>
      <c r="MS141" s="18">
        <v>2068827.651238444</v>
      </c>
      <c r="MT141" s="177">
        <f t="shared" si="148"/>
        <v>1299223.5328096112</v>
      </c>
      <c r="MU141" s="181">
        <v>30275449.331899341</v>
      </c>
    </row>
    <row r="142" spans="1:413" s="2" customFormat="1" ht="14" x14ac:dyDescent="0.35">
      <c r="A142" s="201">
        <v>133</v>
      </c>
      <c r="B142" s="16" t="s">
        <v>213</v>
      </c>
      <c r="C142" s="17">
        <v>1</v>
      </c>
      <c r="D142" s="202" t="s">
        <v>74</v>
      </c>
      <c r="E142" s="139"/>
      <c r="F142" s="18">
        <v>151063</v>
      </c>
      <c r="G142" s="18">
        <v>155594.89000000001</v>
      </c>
      <c r="H142" s="18">
        <v>158616.15</v>
      </c>
      <c r="I142" s="18">
        <v>307720.09382519213</v>
      </c>
      <c r="J142" s="140">
        <f t="shared" si="149"/>
        <v>193248.53345629806</v>
      </c>
      <c r="K142" s="139"/>
      <c r="L142" s="18">
        <v>153510</v>
      </c>
      <c r="M142" s="18">
        <v>158115.29999999999</v>
      </c>
      <c r="N142" s="18">
        <v>161185.5</v>
      </c>
      <c r="O142" s="18">
        <v>312705.9178220958</v>
      </c>
      <c r="P142" s="140">
        <f t="shared" si="121"/>
        <v>196379.17945552396</v>
      </c>
      <c r="Q142" s="139"/>
      <c r="R142" s="18">
        <v>153510</v>
      </c>
      <c r="S142" s="18">
        <v>158115.29999999999</v>
      </c>
      <c r="T142" s="18">
        <v>161185.5</v>
      </c>
      <c r="U142" s="18">
        <v>312705.9178220958</v>
      </c>
      <c r="V142" s="140">
        <f t="shared" si="122"/>
        <v>196379.17945552396</v>
      </c>
      <c r="W142" s="139"/>
      <c r="X142" s="18">
        <v>153510</v>
      </c>
      <c r="Y142" s="18">
        <v>158115.29999999999</v>
      </c>
      <c r="Z142" s="18">
        <v>161185.5</v>
      </c>
      <c r="AA142" s="18">
        <v>312705.9178220958</v>
      </c>
      <c r="AB142" s="140">
        <f t="shared" si="123"/>
        <v>196379.17945552396</v>
      </c>
      <c r="AC142" s="139"/>
      <c r="AD142" s="18">
        <v>153510</v>
      </c>
      <c r="AE142" s="18">
        <v>158115.29999999999</v>
      </c>
      <c r="AF142" s="18">
        <v>161185.5</v>
      </c>
      <c r="AG142" s="18">
        <v>312705.9178220958</v>
      </c>
      <c r="AH142" s="140">
        <f t="shared" si="124"/>
        <v>196379.17945552396</v>
      </c>
      <c r="AI142" s="139"/>
      <c r="AJ142" s="18">
        <v>153510</v>
      </c>
      <c r="AK142" s="18">
        <v>158115.29999999999</v>
      </c>
      <c r="AL142" s="18">
        <v>161185.5</v>
      </c>
      <c r="AM142" s="18">
        <v>312705.9178220958</v>
      </c>
      <c r="AN142" s="140">
        <f t="shared" si="125"/>
        <v>196379.17945552396</v>
      </c>
      <c r="AO142" s="139"/>
      <c r="AP142" s="18">
        <v>153510</v>
      </c>
      <c r="AQ142" s="18">
        <v>158115.29999999999</v>
      </c>
      <c r="AR142" s="18">
        <v>161185.5</v>
      </c>
      <c r="AS142" s="18">
        <v>312705.9178220958</v>
      </c>
      <c r="AT142" s="140">
        <f t="shared" si="126"/>
        <v>196379.17945552396</v>
      </c>
      <c r="AU142" s="153"/>
      <c r="AV142" s="19">
        <v>163619</v>
      </c>
      <c r="AW142" s="18">
        <v>168527.57</v>
      </c>
      <c r="AX142" s="18">
        <v>171799.95</v>
      </c>
      <c r="AY142" s="18">
        <v>333298.27559692046</v>
      </c>
      <c r="AZ142" s="154">
        <f t="shared" si="120"/>
        <v>209311.1988992301</v>
      </c>
      <c r="BA142" s="139"/>
      <c r="BB142" s="18">
        <v>153510</v>
      </c>
      <c r="BC142" s="18">
        <v>158115.29999999999</v>
      </c>
      <c r="BD142" s="18">
        <v>161185.5</v>
      </c>
      <c r="BE142" s="18">
        <v>312705.9178220958</v>
      </c>
      <c r="BF142" s="140">
        <f t="shared" si="127"/>
        <v>196379.17945552396</v>
      </c>
      <c r="BG142" s="139"/>
      <c r="BH142" s="18">
        <v>153510</v>
      </c>
      <c r="BI142" s="18">
        <v>158115.29999999999</v>
      </c>
      <c r="BJ142" s="18">
        <v>161185.5</v>
      </c>
      <c r="BK142" s="18">
        <v>312705.9178220958</v>
      </c>
      <c r="BL142" s="140">
        <f t="shared" si="119"/>
        <v>196379.17945552396</v>
      </c>
      <c r="BM142" s="139"/>
      <c r="BN142" s="29">
        <v>153510</v>
      </c>
      <c r="BO142" s="29">
        <v>158115.29999999999</v>
      </c>
      <c r="BP142" s="29">
        <v>161185.5</v>
      </c>
      <c r="BQ142" s="29">
        <v>312705.9178220958</v>
      </c>
      <c r="BR142" s="159">
        <f t="shared" si="128"/>
        <v>196379.17945552396</v>
      </c>
      <c r="BS142" s="139"/>
      <c r="BT142" s="18">
        <v>153510</v>
      </c>
      <c r="BU142" s="18">
        <v>158115.29999999999</v>
      </c>
      <c r="BV142" s="18">
        <v>161185.5</v>
      </c>
      <c r="BW142" s="18">
        <v>312705.9178220958</v>
      </c>
      <c r="BX142" s="140">
        <f t="shared" si="129"/>
        <v>196379.17945552396</v>
      </c>
      <c r="BY142" s="139"/>
      <c r="BZ142" s="18">
        <v>153510</v>
      </c>
      <c r="CA142" s="18">
        <v>158115.29999999999</v>
      </c>
      <c r="CB142" s="18">
        <v>161185.5</v>
      </c>
      <c r="CC142" s="18">
        <v>312705.9178220958</v>
      </c>
      <c r="CD142" s="140">
        <f t="shared" si="150"/>
        <v>196379.17945552396</v>
      </c>
      <c r="CE142" s="139"/>
      <c r="CF142" s="18">
        <v>153510</v>
      </c>
      <c r="CG142" s="18">
        <v>158115.29999999999</v>
      </c>
      <c r="CH142" s="18">
        <v>161185.5</v>
      </c>
      <c r="CI142" s="18">
        <v>312705.9178220958</v>
      </c>
      <c r="CJ142" s="140">
        <f t="shared" si="151"/>
        <v>196379.17945552396</v>
      </c>
      <c r="CK142" s="139"/>
      <c r="CL142" s="18">
        <v>153510</v>
      </c>
      <c r="CM142" s="18">
        <v>158115.29999999999</v>
      </c>
      <c r="CN142" s="18">
        <v>161185.5</v>
      </c>
      <c r="CO142" s="18">
        <v>312705.9178220958</v>
      </c>
      <c r="CP142" s="140">
        <f t="shared" si="152"/>
        <v>196379.17945552396</v>
      </c>
      <c r="CQ142" s="139"/>
      <c r="CR142" s="18">
        <v>153510</v>
      </c>
      <c r="CS142" s="18">
        <v>158115</v>
      </c>
      <c r="CT142" s="18">
        <v>161186</v>
      </c>
      <c r="CU142" s="18">
        <v>312705.9178220958</v>
      </c>
      <c r="CV142" s="140">
        <f t="shared" si="153"/>
        <v>196379.22945552395</v>
      </c>
      <c r="CW142" s="139"/>
      <c r="CX142" s="18">
        <v>153510</v>
      </c>
      <c r="CY142" s="18">
        <v>158115.29999999999</v>
      </c>
      <c r="CZ142" s="18">
        <v>161185.5</v>
      </c>
      <c r="DA142" s="18">
        <v>312705.9178220958</v>
      </c>
      <c r="DB142" s="140">
        <f t="shared" si="116"/>
        <v>196379.17945552396</v>
      </c>
      <c r="DC142" s="139"/>
      <c r="DD142" s="18">
        <v>153510</v>
      </c>
      <c r="DE142" s="18">
        <v>158115.29999999999</v>
      </c>
      <c r="DF142" s="18">
        <v>161185.5</v>
      </c>
      <c r="DG142" s="18">
        <v>312705.9178220958</v>
      </c>
      <c r="DH142" s="140">
        <f t="shared" si="130"/>
        <v>196379.17945552396</v>
      </c>
      <c r="DI142" s="139"/>
      <c r="DJ142" s="18">
        <v>153510</v>
      </c>
      <c r="DK142" s="18">
        <v>158115.29999999999</v>
      </c>
      <c r="DL142" s="18">
        <v>161185.5</v>
      </c>
      <c r="DM142" s="18">
        <v>312705.9178220958</v>
      </c>
      <c r="DN142" s="140">
        <f t="shared" si="131"/>
        <v>196379.17945552396</v>
      </c>
      <c r="DO142" s="139"/>
      <c r="DP142" s="18">
        <v>153510</v>
      </c>
      <c r="DQ142" s="18">
        <v>158115.29999999999</v>
      </c>
      <c r="DR142" s="18">
        <v>161185.5</v>
      </c>
      <c r="DS142" s="18">
        <v>312705.9178220958</v>
      </c>
      <c r="DT142" s="140">
        <f t="shared" si="117"/>
        <v>196379.17945552396</v>
      </c>
      <c r="DU142" s="139"/>
      <c r="DV142" s="18">
        <v>153510</v>
      </c>
      <c r="DW142" s="18">
        <v>158115.29999999999</v>
      </c>
      <c r="DX142" s="18">
        <v>161185.5</v>
      </c>
      <c r="DY142" s="18">
        <v>312705.9178220958</v>
      </c>
      <c r="DZ142" s="140">
        <f t="shared" si="154"/>
        <v>196379.17945552396</v>
      </c>
      <c r="EA142" s="139"/>
      <c r="EB142" s="18">
        <v>153510</v>
      </c>
      <c r="EC142" s="18">
        <v>158115.29999999999</v>
      </c>
      <c r="ED142" s="18">
        <v>161185.5</v>
      </c>
      <c r="EE142" s="18">
        <v>312705.9178220958</v>
      </c>
      <c r="EF142" s="140">
        <f t="shared" si="132"/>
        <v>196379.17945552396</v>
      </c>
      <c r="EG142" s="139"/>
      <c r="EH142" s="18">
        <v>153510</v>
      </c>
      <c r="EI142" s="18">
        <v>158115.29999999999</v>
      </c>
      <c r="EJ142" s="18">
        <v>161185.5</v>
      </c>
      <c r="EK142" s="18">
        <v>312705.9178220958</v>
      </c>
      <c r="EL142" s="140">
        <f t="shared" si="133"/>
        <v>196379.17945552396</v>
      </c>
      <c r="EM142" s="139"/>
      <c r="EN142" s="18">
        <v>153510</v>
      </c>
      <c r="EO142" s="18">
        <v>158115.29999999999</v>
      </c>
      <c r="EP142" s="18">
        <v>161185.5</v>
      </c>
      <c r="EQ142" s="18">
        <v>312705.9178220958</v>
      </c>
      <c r="ER142" s="140">
        <f t="shared" si="134"/>
        <v>196379.17945552396</v>
      </c>
      <c r="ES142" s="139"/>
      <c r="ET142" s="18">
        <v>153510</v>
      </c>
      <c r="EU142" s="18">
        <v>158115.29999999999</v>
      </c>
      <c r="EV142" s="18">
        <v>161185.5</v>
      </c>
      <c r="EW142" s="18">
        <v>312705.9178220958</v>
      </c>
      <c r="EX142" s="140">
        <f t="shared" si="155"/>
        <v>196379.17945552396</v>
      </c>
      <c r="EY142" s="139"/>
      <c r="EZ142" s="18">
        <v>153510</v>
      </c>
      <c r="FA142" s="18">
        <v>158115.29999999999</v>
      </c>
      <c r="FB142" s="18">
        <v>161185.5</v>
      </c>
      <c r="FC142" s="18">
        <v>312705.9178220958</v>
      </c>
      <c r="FD142" s="140">
        <f t="shared" si="135"/>
        <v>196379.17945552396</v>
      </c>
      <c r="FE142" s="139"/>
      <c r="FF142" s="18">
        <v>153510</v>
      </c>
      <c r="FG142" s="18">
        <v>158115.29999999999</v>
      </c>
      <c r="FH142" s="18">
        <v>161185.5</v>
      </c>
      <c r="FI142" s="18">
        <v>312705.9178220958</v>
      </c>
      <c r="FJ142" s="140">
        <f t="shared" si="136"/>
        <v>196379.17945552396</v>
      </c>
      <c r="FK142" s="139"/>
      <c r="FL142" s="18">
        <v>153510</v>
      </c>
      <c r="FM142" s="18">
        <v>158115.29999999999</v>
      </c>
      <c r="FN142" s="18">
        <v>161185.5</v>
      </c>
      <c r="FO142" s="18">
        <v>312705.9178220958</v>
      </c>
      <c r="FP142" s="140">
        <f t="shared" si="137"/>
        <v>196379.17945552396</v>
      </c>
      <c r="FQ142" s="139"/>
      <c r="FR142" s="18">
        <v>153510</v>
      </c>
      <c r="FS142" s="18">
        <v>158115.29999999999</v>
      </c>
      <c r="FT142" s="18">
        <v>161185.5</v>
      </c>
      <c r="FU142" s="18">
        <v>312705.9178220958</v>
      </c>
      <c r="FV142" s="140">
        <f t="shared" si="138"/>
        <v>196379.17945552396</v>
      </c>
      <c r="FW142" s="139"/>
      <c r="FX142" s="18">
        <v>153510</v>
      </c>
      <c r="FY142" s="18">
        <v>158115.29999999999</v>
      </c>
      <c r="FZ142" s="18">
        <v>161185.5</v>
      </c>
      <c r="GA142" s="18">
        <v>312705.9178220958</v>
      </c>
      <c r="GB142" s="140">
        <f t="shared" si="139"/>
        <v>196379.17945552396</v>
      </c>
      <c r="GC142" s="139"/>
      <c r="GD142" s="18">
        <v>153510</v>
      </c>
      <c r="GE142" s="18">
        <v>158115.29999999999</v>
      </c>
      <c r="GF142" s="18">
        <v>161185.5</v>
      </c>
      <c r="GG142" s="18">
        <v>312705.9178220958</v>
      </c>
      <c r="GH142" s="140">
        <f t="shared" si="140"/>
        <v>196379.17945552396</v>
      </c>
      <c r="GI142" s="139"/>
      <c r="GJ142" s="18">
        <v>153510</v>
      </c>
      <c r="GK142" s="18">
        <v>158115.29999999999</v>
      </c>
      <c r="GL142" s="18">
        <v>161185.5</v>
      </c>
      <c r="GM142" s="18">
        <v>312705.9178220958</v>
      </c>
      <c r="GN142" s="140">
        <f t="shared" si="156"/>
        <v>196379.17945552396</v>
      </c>
      <c r="GO142" s="139"/>
      <c r="GP142" s="18">
        <v>153510</v>
      </c>
      <c r="GQ142" s="18">
        <v>158115.29999999999</v>
      </c>
      <c r="GR142" s="18">
        <v>161185.5</v>
      </c>
      <c r="GS142" s="18">
        <v>312705.9178220958</v>
      </c>
      <c r="GT142" s="140">
        <f t="shared" si="157"/>
        <v>196379.17945552396</v>
      </c>
      <c r="GU142" s="139"/>
      <c r="GV142" s="18">
        <v>153510</v>
      </c>
      <c r="GW142" s="18">
        <v>158115.29999999999</v>
      </c>
      <c r="GX142" s="18">
        <v>161185.5</v>
      </c>
      <c r="GY142" s="18">
        <v>312705.9178220958</v>
      </c>
      <c r="GZ142" s="140">
        <f t="shared" si="158"/>
        <v>196379.17945552396</v>
      </c>
      <c r="HA142" s="139"/>
      <c r="HB142" s="18">
        <v>153510</v>
      </c>
      <c r="HC142" s="18">
        <v>158115.29999999999</v>
      </c>
      <c r="HD142" s="18">
        <v>161185.5</v>
      </c>
      <c r="HE142" s="18">
        <v>312705.9178220958</v>
      </c>
      <c r="HF142" s="140">
        <f t="shared" si="159"/>
        <v>196379.17945552396</v>
      </c>
      <c r="HG142" s="139"/>
      <c r="HH142" s="18">
        <v>153510</v>
      </c>
      <c r="HI142" s="18">
        <v>158115.29999999999</v>
      </c>
      <c r="HJ142" s="18">
        <v>161185.5</v>
      </c>
      <c r="HK142" s="18">
        <v>312705.9178220958</v>
      </c>
      <c r="HL142" s="140">
        <f t="shared" si="160"/>
        <v>196379.17945552396</v>
      </c>
      <c r="HM142" s="139"/>
      <c r="HN142" s="18">
        <v>153510</v>
      </c>
      <c r="HO142" s="18">
        <v>158115.29999999999</v>
      </c>
      <c r="HP142" s="18">
        <v>161185.5</v>
      </c>
      <c r="HQ142" s="18">
        <v>312705.9178220958</v>
      </c>
      <c r="HR142" s="140">
        <f t="shared" si="161"/>
        <v>196379.17945552396</v>
      </c>
      <c r="HS142" s="139"/>
      <c r="HT142" s="18">
        <v>153510</v>
      </c>
      <c r="HU142" s="18">
        <v>158115.29999999999</v>
      </c>
      <c r="HV142" s="18">
        <v>161185.5</v>
      </c>
      <c r="HW142" s="18">
        <v>312705.9178220958</v>
      </c>
      <c r="HX142" s="140">
        <f t="shared" si="162"/>
        <v>196379.17945552396</v>
      </c>
      <c r="HY142" s="139"/>
      <c r="HZ142" s="18">
        <v>153510</v>
      </c>
      <c r="IA142" s="18">
        <v>158115.29999999999</v>
      </c>
      <c r="IB142" s="18">
        <v>161185.5</v>
      </c>
      <c r="IC142" s="18">
        <v>312705.9178220958</v>
      </c>
      <c r="ID142" s="140">
        <f t="shared" si="163"/>
        <v>196379.17945552396</v>
      </c>
      <c r="IE142" s="139"/>
      <c r="IF142" s="18">
        <v>153510</v>
      </c>
      <c r="IG142" s="18">
        <v>158115.29999999999</v>
      </c>
      <c r="IH142" s="18">
        <v>161185.5</v>
      </c>
      <c r="II142" s="18">
        <v>312705.9178220958</v>
      </c>
      <c r="IJ142" s="140">
        <f t="shared" si="164"/>
        <v>196379.17945552396</v>
      </c>
      <c r="IK142" s="139"/>
      <c r="IL142" s="18">
        <v>153510</v>
      </c>
      <c r="IM142" s="18">
        <v>158115.29999999999</v>
      </c>
      <c r="IN142" s="18">
        <v>161185.5</v>
      </c>
      <c r="IO142" s="18">
        <v>312705.9178220958</v>
      </c>
      <c r="IP142" s="140">
        <f t="shared" si="165"/>
        <v>196379.17945552396</v>
      </c>
      <c r="IQ142" s="139"/>
      <c r="IR142" s="18">
        <v>153510</v>
      </c>
      <c r="IS142" s="18">
        <v>158115.29999999999</v>
      </c>
      <c r="IT142" s="18">
        <v>161185.5</v>
      </c>
      <c r="IU142" s="18">
        <v>312705.9178220958</v>
      </c>
      <c r="IV142" s="140">
        <f t="shared" si="166"/>
        <v>196379.17945552396</v>
      </c>
      <c r="IW142" s="139"/>
      <c r="IX142" s="18">
        <v>153510</v>
      </c>
      <c r="IY142" s="18">
        <v>158115.29999999999</v>
      </c>
      <c r="IZ142" s="18">
        <v>161185.5</v>
      </c>
      <c r="JA142" s="18">
        <v>312705.9178220958</v>
      </c>
      <c r="JB142" s="140">
        <f t="shared" si="167"/>
        <v>196379.17945552396</v>
      </c>
      <c r="JC142" s="139"/>
      <c r="JD142" s="18">
        <v>153510</v>
      </c>
      <c r="JE142" s="18">
        <v>158115.29999999999</v>
      </c>
      <c r="JF142" s="18">
        <v>161185.5</v>
      </c>
      <c r="JG142" s="18">
        <v>312705.9178220958</v>
      </c>
      <c r="JH142" s="140">
        <f t="shared" si="168"/>
        <v>196379.17945552396</v>
      </c>
      <c r="JI142" s="139"/>
      <c r="JJ142" s="18">
        <v>153510</v>
      </c>
      <c r="JK142" s="18">
        <v>158115.29999999999</v>
      </c>
      <c r="JL142" s="18">
        <v>161185.5</v>
      </c>
      <c r="JM142" s="18">
        <v>312705.9178220958</v>
      </c>
      <c r="JN142" s="140">
        <f t="shared" si="169"/>
        <v>196379.17945552396</v>
      </c>
      <c r="JO142" s="167"/>
      <c r="JP142" s="18">
        <v>161193</v>
      </c>
      <c r="JQ142" s="18">
        <v>166028.79</v>
      </c>
      <c r="JR142" s="18">
        <v>169252.65</v>
      </c>
      <c r="JS142" s="18">
        <v>328355.22365302913</v>
      </c>
      <c r="JT142" s="168">
        <f t="shared" si="170"/>
        <v>206207.41591325728</v>
      </c>
      <c r="JU142" s="139"/>
      <c r="JV142" s="18">
        <v>153510</v>
      </c>
      <c r="JW142" s="18">
        <v>158115.29999999999</v>
      </c>
      <c r="JX142" s="18">
        <v>161185.5</v>
      </c>
      <c r="JY142" s="18">
        <v>312705.9178220958</v>
      </c>
      <c r="JZ142" s="140">
        <f t="shared" si="171"/>
        <v>196379.17945552396</v>
      </c>
      <c r="KA142" s="139"/>
      <c r="KB142" s="18">
        <v>153510</v>
      </c>
      <c r="KC142" s="18">
        <v>158115.29999999999</v>
      </c>
      <c r="KD142" s="18">
        <v>161185.5</v>
      </c>
      <c r="KE142" s="18">
        <v>312705.9178220958</v>
      </c>
      <c r="KF142" s="140">
        <f t="shared" si="172"/>
        <v>196379.17945552396</v>
      </c>
      <c r="KG142" s="139"/>
      <c r="KH142" s="18">
        <v>153510</v>
      </c>
      <c r="KI142" s="18">
        <v>158115.29999999999</v>
      </c>
      <c r="KJ142" s="18">
        <v>161185.5</v>
      </c>
      <c r="KK142" s="18">
        <v>312705.9178220958</v>
      </c>
      <c r="KL142" s="140">
        <f t="shared" si="141"/>
        <v>196379.17945552396</v>
      </c>
      <c r="KM142" s="139"/>
      <c r="KN142" s="18">
        <v>153510</v>
      </c>
      <c r="KO142" s="18">
        <v>158115.29999999999</v>
      </c>
      <c r="KP142" s="18">
        <v>161185.5</v>
      </c>
      <c r="KQ142" s="18">
        <v>312705.9178220958</v>
      </c>
      <c r="KR142" s="140">
        <f t="shared" si="173"/>
        <v>196379.17945552396</v>
      </c>
      <c r="KS142" s="173"/>
      <c r="KT142" s="18">
        <v>153510</v>
      </c>
      <c r="KU142" s="18">
        <v>158115.29999999999</v>
      </c>
      <c r="KV142" s="18">
        <v>161185.5</v>
      </c>
      <c r="KW142" s="18">
        <v>312705.9178220958</v>
      </c>
      <c r="KX142" s="140">
        <f t="shared" si="174"/>
        <v>196379.17945552396</v>
      </c>
      <c r="KY142" s="148"/>
      <c r="KZ142" s="18">
        <v>153510</v>
      </c>
      <c r="LA142" s="18">
        <v>158115.29999999999</v>
      </c>
      <c r="LB142" s="18">
        <v>161185.5</v>
      </c>
      <c r="LC142" s="18">
        <v>312705.9178220958</v>
      </c>
      <c r="LD142" s="177">
        <f t="shared" si="175"/>
        <v>196379.17945552396</v>
      </c>
      <c r="LE142" s="148"/>
      <c r="LF142" s="18">
        <v>153510</v>
      </c>
      <c r="LG142" s="18">
        <v>158115.29999999999</v>
      </c>
      <c r="LH142" s="18">
        <v>161185.5</v>
      </c>
      <c r="LI142" s="18">
        <v>312705.9178220958</v>
      </c>
      <c r="LJ142" s="177">
        <f t="shared" si="142"/>
        <v>196379.17945552396</v>
      </c>
      <c r="LK142" s="148"/>
      <c r="LL142" s="18">
        <v>163619</v>
      </c>
      <c r="LM142" s="18">
        <v>168527.57</v>
      </c>
      <c r="LN142" s="18">
        <v>171799.95</v>
      </c>
      <c r="LO142" s="18">
        <v>312705.9178220958</v>
      </c>
      <c r="LP142" s="177">
        <f t="shared" si="143"/>
        <v>204163.10945552395</v>
      </c>
      <c r="LQ142" s="148"/>
      <c r="LR142" s="18">
        <v>163619</v>
      </c>
      <c r="LS142" s="18">
        <v>168527.57</v>
      </c>
      <c r="LT142" s="18">
        <v>171799.95</v>
      </c>
      <c r="LU142" s="18">
        <v>312705.9178220958</v>
      </c>
      <c r="LV142" s="177">
        <f t="shared" si="144"/>
        <v>204163.10945552395</v>
      </c>
      <c r="LW142" s="148"/>
      <c r="LX142" s="18">
        <v>163619</v>
      </c>
      <c r="LY142" s="18">
        <v>168527.57</v>
      </c>
      <c r="LZ142" s="18">
        <v>171799.95</v>
      </c>
      <c r="MA142" s="18">
        <v>312705.9178220958</v>
      </c>
      <c r="MB142" s="177">
        <f t="shared" si="145"/>
        <v>204163.10945552395</v>
      </c>
      <c r="MC142" s="148"/>
      <c r="MD142" s="18">
        <v>163619</v>
      </c>
      <c r="ME142" s="18">
        <v>168527.57</v>
      </c>
      <c r="MF142" s="18">
        <v>171799.95</v>
      </c>
      <c r="MG142" s="18">
        <v>312705.9178220958</v>
      </c>
      <c r="MH142" s="177">
        <f t="shared" si="146"/>
        <v>204163.10945552395</v>
      </c>
      <c r="MI142" s="148"/>
      <c r="MJ142" s="18">
        <v>163619</v>
      </c>
      <c r="MK142" s="18">
        <v>168527.57</v>
      </c>
      <c r="ML142" s="18">
        <v>171799.95</v>
      </c>
      <c r="MM142" s="18">
        <v>312705.9178220958</v>
      </c>
      <c r="MN142" s="177">
        <f t="shared" si="147"/>
        <v>204163.10945552395</v>
      </c>
      <c r="MO142" s="148"/>
      <c r="MP142" s="18">
        <v>163619</v>
      </c>
      <c r="MQ142" s="18">
        <v>168527.57</v>
      </c>
      <c r="MR142" s="18">
        <v>171799.95</v>
      </c>
      <c r="MS142" s="18">
        <v>312705.9178220958</v>
      </c>
      <c r="MT142" s="177">
        <f t="shared" si="148"/>
        <v>204163.10945552395</v>
      </c>
      <c r="MU142" s="181">
        <v>11652704.827778136</v>
      </c>
    </row>
    <row r="143" spans="1:413" s="2" customFormat="1" ht="14" x14ac:dyDescent="0.35">
      <c r="A143" s="201">
        <v>134</v>
      </c>
      <c r="B143" s="16" t="s">
        <v>214</v>
      </c>
      <c r="C143" s="17">
        <v>1</v>
      </c>
      <c r="D143" s="202" t="s">
        <v>74</v>
      </c>
      <c r="E143" s="139"/>
      <c r="F143" s="18">
        <v>145878</v>
      </c>
      <c r="G143" s="18">
        <v>150254.34</v>
      </c>
      <c r="H143" s="18">
        <v>153171.9</v>
      </c>
      <c r="I143" s="18">
        <v>297159.34328061709</v>
      </c>
      <c r="J143" s="140">
        <f t="shared" si="149"/>
        <v>186615.89582015428</v>
      </c>
      <c r="K143" s="139"/>
      <c r="L143" s="18">
        <v>148242</v>
      </c>
      <c r="M143" s="18">
        <v>152689.26</v>
      </c>
      <c r="N143" s="18">
        <v>155654.1</v>
      </c>
      <c r="O143" s="18">
        <v>301974.05708827084</v>
      </c>
      <c r="P143" s="140">
        <f t="shared" si="121"/>
        <v>189639.85427206772</v>
      </c>
      <c r="Q143" s="139"/>
      <c r="R143" s="18">
        <v>148242</v>
      </c>
      <c r="S143" s="18">
        <v>152689.26</v>
      </c>
      <c r="T143" s="18">
        <v>155654.1</v>
      </c>
      <c r="U143" s="18">
        <v>301974.05708827084</v>
      </c>
      <c r="V143" s="140">
        <f t="shared" si="122"/>
        <v>189639.85427206772</v>
      </c>
      <c r="W143" s="139"/>
      <c r="X143" s="18">
        <v>148242</v>
      </c>
      <c r="Y143" s="18">
        <v>152689.26</v>
      </c>
      <c r="Z143" s="18">
        <v>155654.1</v>
      </c>
      <c r="AA143" s="18">
        <v>301974.05708827084</v>
      </c>
      <c r="AB143" s="140">
        <f t="shared" si="123"/>
        <v>189639.85427206772</v>
      </c>
      <c r="AC143" s="139"/>
      <c r="AD143" s="18">
        <v>148242</v>
      </c>
      <c r="AE143" s="18">
        <v>152689.26</v>
      </c>
      <c r="AF143" s="18">
        <v>155654.1</v>
      </c>
      <c r="AG143" s="18">
        <v>301974.05708827084</v>
      </c>
      <c r="AH143" s="140">
        <f t="shared" si="124"/>
        <v>189639.85427206772</v>
      </c>
      <c r="AI143" s="139"/>
      <c r="AJ143" s="18">
        <v>148242</v>
      </c>
      <c r="AK143" s="18">
        <v>152689.26</v>
      </c>
      <c r="AL143" s="18">
        <v>155654.1</v>
      </c>
      <c r="AM143" s="18">
        <v>301974.05708827084</v>
      </c>
      <c r="AN143" s="140">
        <f t="shared" si="125"/>
        <v>189639.85427206772</v>
      </c>
      <c r="AO143" s="139"/>
      <c r="AP143" s="18">
        <v>148242</v>
      </c>
      <c r="AQ143" s="18">
        <v>152689.26</v>
      </c>
      <c r="AR143" s="18">
        <v>155654.1</v>
      </c>
      <c r="AS143" s="18">
        <v>301974.05708827084</v>
      </c>
      <c r="AT143" s="140">
        <f t="shared" si="126"/>
        <v>189639.85427206772</v>
      </c>
      <c r="AU143" s="153"/>
      <c r="AV143" s="19">
        <v>158004</v>
      </c>
      <c r="AW143" s="18">
        <v>162744.12</v>
      </c>
      <c r="AX143" s="18">
        <v>165904.20000000001</v>
      </c>
      <c r="AY143" s="18">
        <v>321859.69873389765</v>
      </c>
      <c r="AZ143" s="154">
        <f t="shared" si="120"/>
        <v>202128.00468347443</v>
      </c>
      <c r="BA143" s="139"/>
      <c r="BB143" s="18">
        <v>148242</v>
      </c>
      <c r="BC143" s="18">
        <v>152689.26</v>
      </c>
      <c r="BD143" s="18">
        <v>155654.1</v>
      </c>
      <c r="BE143" s="18">
        <v>301974.05708827084</v>
      </c>
      <c r="BF143" s="140">
        <f t="shared" si="127"/>
        <v>189639.85427206772</v>
      </c>
      <c r="BG143" s="139"/>
      <c r="BH143" s="18">
        <v>148242</v>
      </c>
      <c r="BI143" s="18">
        <v>152689.26</v>
      </c>
      <c r="BJ143" s="18">
        <v>155654.1</v>
      </c>
      <c r="BK143" s="18">
        <v>301974.05708827084</v>
      </c>
      <c r="BL143" s="140">
        <f t="shared" si="119"/>
        <v>189639.85427206772</v>
      </c>
      <c r="BM143" s="139"/>
      <c r="BN143" s="29">
        <v>148242</v>
      </c>
      <c r="BO143" s="29">
        <v>152689.26</v>
      </c>
      <c r="BP143" s="29">
        <v>155654.1</v>
      </c>
      <c r="BQ143" s="29">
        <v>301974.05708827084</v>
      </c>
      <c r="BR143" s="159">
        <f t="shared" si="128"/>
        <v>189639.85427206772</v>
      </c>
      <c r="BS143" s="139"/>
      <c r="BT143" s="18">
        <v>148242</v>
      </c>
      <c r="BU143" s="18">
        <v>152689.26</v>
      </c>
      <c r="BV143" s="18">
        <v>155654.1</v>
      </c>
      <c r="BW143" s="18">
        <v>301974.05708827084</v>
      </c>
      <c r="BX143" s="140">
        <f t="shared" si="129"/>
        <v>189639.85427206772</v>
      </c>
      <c r="BY143" s="139"/>
      <c r="BZ143" s="18">
        <v>148242</v>
      </c>
      <c r="CA143" s="18">
        <v>152689.26</v>
      </c>
      <c r="CB143" s="18">
        <v>155654.1</v>
      </c>
      <c r="CC143" s="18">
        <v>301974.05708827084</v>
      </c>
      <c r="CD143" s="140">
        <f t="shared" si="150"/>
        <v>189639.85427206772</v>
      </c>
      <c r="CE143" s="139"/>
      <c r="CF143" s="18">
        <v>148242</v>
      </c>
      <c r="CG143" s="18">
        <v>152689.26</v>
      </c>
      <c r="CH143" s="18">
        <v>155654.1</v>
      </c>
      <c r="CI143" s="18">
        <v>301974.05708827084</v>
      </c>
      <c r="CJ143" s="140">
        <f t="shared" si="151"/>
        <v>189639.85427206772</v>
      </c>
      <c r="CK143" s="139"/>
      <c r="CL143" s="18">
        <v>148242</v>
      </c>
      <c r="CM143" s="18">
        <v>152689.26</v>
      </c>
      <c r="CN143" s="18">
        <v>155654.1</v>
      </c>
      <c r="CO143" s="18">
        <v>301974.05708827084</v>
      </c>
      <c r="CP143" s="140">
        <f t="shared" si="152"/>
        <v>189639.85427206772</v>
      </c>
      <c r="CQ143" s="139"/>
      <c r="CR143" s="18">
        <v>148242</v>
      </c>
      <c r="CS143" s="18">
        <v>152689</v>
      </c>
      <c r="CT143" s="18">
        <v>155654</v>
      </c>
      <c r="CU143" s="18">
        <v>301974.05708827084</v>
      </c>
      <c r="CV143" s="140">
        <f t="shared" si="153"/>
        <v>189639.7642720677</v>
      </c>
      <c r="CW143" s="139"/>
      <c r="CX143" s="18">
        <v>148242</v>
      </c>
      <c r="CY143" s="18">
        <v>152689.26</v>
      </c>
      <c r="CZ143" s="18">
        <v>155654.1</v>
      </c>
      <c r="DA143" s="18">
        <v>301974.05708827084</v>
      </c>
      <c r="DB143" s="140">
        <f t="shared" si="116"/>
        <v>189639.85427206772</v>
      </c>
      <c r="DC143" s="139"/>
      <c r="DD143" s="18">
        <v>148242</v>
      </c>
      <c r="DE143" s="18">
        <v>152689.26</v>
      </c>
      <c r="DF143" s="18">
        <v>155654.1</v>
      </c>
      <c r="DG143" s="18">
        <v>301974.05708827084</v>
      </c>
      <c r="DH143" s="140">
        <f t="shared" si="130"/>
        <v>189639.85427206772</v>
      </c>
      <c r="DI143" s="139"/>
      <c r="DJ143" s="18">
        <v>148242</v>
      </c>
      <c r="DK143" s="18">
        <v>152689.26</v>
      </c>
      <c r="DL143" s="18">
        <v>155654.1</v>
      </c>
      <c r="DM143" s="18">
        <v>301974.05708827084</v>
      </c>
      <c r="DN143" s="140">
        <f t="shared" si="131"/>
        <v>189639.85427206772</v>
      </c>
      <c r="DO143" s="139"/>
      <c r="DP143" s="18">
        <v>148242</v>
      </c>
      <c r="DQ143" s="18">
        <v>152689.26</v>
      </c>
      <c r="DR143" s="18">
        <v>155654.1</v>
      </c>
      <c r="DS143" s="18">
        <v>301974.05708827084</v>
      </c>
      <c r="DT143" s="140">
        <f t="shared" si="117"/>
        <v>189639.85427206772</v>
      </c>
      <c r="DU143" s="139"/>
      <c r="DV143" s="18">
        <v>148242</v>
      </c>
      <c r="DW143" s="18">
        <v>152689.26</v>
      </c>
      <c r="DX143" s="18">
        <v>155654.1</v>
      </c>
      <c r="DY143" s="18">
        <v>301974.05708827084</v>
      </c>
      <c r="DZ143" s="140">
        <f t="shared" si="154"/>
        <v>189639.85427206772</v>
      </c>
      <c r="EA143" s="139"/>
      <c r="EB143" s="18">
        <v>148242</v>
      </c>
      <c r="EC143" s="18">
        <v>152689.26</v>
      </c>
      <c r="ED143" s="18">
        <v>155654.1</v>
      </c>
      <c r="EE143" s="18">
        <v>301974.05708827084</v>
      </c>
      <c r="EF143" s="140">
        <f t="shared" si="132"/>
        <v>189639.85427206772</v>
      </c>
      <c r="EG143" s="139"/>
      <c r="EH143" s="18">
        <v>148242</v>
      </c>
      <c r="EI143" s="18">
        <v>152689.26</v>
      </c>
      <c r="EJ143" s="18">
        <v>155654.1</v>
      </c>
      <c r="EK143" s="18">
        <v>301974.05708827084</v>
      </c>
      <c r="EL143" s="140">
        <f t="shared" si="133"/>
        <v>189639.85427206772</v>
      </c>
      <c r="EM143" s="139"/>
      <c r="EN143" s="18">
        <v>148242</v>
      </c>
      <c r="EO143" s="18">
        <v>152689.26</v>
      </c>
      <c r="EP143" s="18">
        <v>155654.1</v>
      </c>
      <c r="EQ143" s="18">
        <v>301974.05708827084</v>
      </c>
      <c r="ER143" s="140">
        <f t="shared" si="134"/>
        <v>189639.85427206772</v>
      </c>
      <c r="ES143" s="139"/>
      <c r="ET143" s="18">
        <v>148242</v>
      </c>
      <c r="EU143" s="18">
        <v>152689.26</v>
      </c>
      <c r="EV143" s="18">
        <v>155654.1</v>
      </c>
      <c r="EW143" s="18">
        <v>301974.05708827084</v>
      </c>
      <c r="EX143" s="140">
        <f t="shared" si="155"/>
        <v>189639.85427206772</v>
      </c>
      <c r="EY143" s="139"/>
      <c r="EZ143" s="18">
        <v>148242</v>
      </c>
      <c r="FA143" s="18">
        <v>152689.26</v>
      </c>
      <c r="FB143" s="18">
        <v>155654.1</v>
      </c>
      <c r="FC143" s="18">
        <v>301974.05708827084</v>
      </c>
      <c r="FD143" s="140">
        <f t="shared" si="135"/>
        <v>189639.85427206772</v>
      </c>
      <c r="FE143" s="139"/>
      <c r="FF143" s="18">
        <v>148242</v>
      </c>
      <c r="FG143" s="18">
        <v>152689.26</v>
      </c>
      <c r="FH143" s="18">
        <v>155654.1</v>
      </c>
      <c r="FI143" s="18">
        <v>301974.05708827084</v>
      </c>
      <c r="FJ143" s="140">
        <f t="shared" si="136"/>
        <v>189639.85427206772</v>
      </c>
      <c r="FK143" s="139"/>
      <c r="FL143" s="18">
        <v>148242</v>
      </c>
      <c r="FM143" s="18">
        <v>152689.26</v>
      </c>
      <c r="FN143" s="18">
        <v>155654.1</v>
      </c>
      <c r="FO143" s="18">
        <v>301974.05708827084</v>
      </c>
      <c r="FP143" s="140">
        <f t="shared" si="137"/>
        <v>189639.85427206772</v>
      </c>
      <c r="FQ143" s="139"/>
      <c r="FR143" s="18">
        <v>148242</v>
      </c>
      <c r="FS143" s="18">
        <v>152689.26</v>
      </c>
      <c r="FT143" s="18">
        <v>155654.1</v>
      </c>
      <c r="FU143" s="18">
        <v>301974.05708827084</v>
      </c>
      <c r="FV143" s="140">
        <f t="shared" si="138"/>
        <v>189639.85427206772</v>
      </c>
      <c r="FW143" s="139"/>
      <c r="FX143" s="18">
        <v>148242</v>
      </c>
      <c r="FY143" s="18">
        <v>152689.26</v>
      </c>
      <c r="FZ143" s="18">
        <v>155654.1</v>
      </c>
      <c r="GA143" s="18">
        <v>301974.05708827084</v>
      </c>
      <c r="GB143" s="140">
        <f t="shared" si="139"/>
        <v>189639.85427206772</v>
      </c>
      <c r="GC143" s="139"/>
      <c r="GD143" s="18">
        <v>148242</v>
      </c>
      <c r="GE143" s="18">
        <v>152689.26</v>
      </c>
      <c r="GF143" s="18">
        <v>155654.1</v>
      </c>
      <c r="GG143" s="18">
        <v>301974.05708827084</v>
      </c>
      <c r="GH143" s="140">
        <f t="shared" si="140"/>
        <v>189639.85427206772</v>
      </c>
      <c r="GI143" s="139"/>
      <c r="GJ143" s="18">
        <v>148242</v>
      </c>
      <c r="GK143" s="18">
        <v>152689.26</v>
      </c>
      <c r="GL143" s="18">
        <v>155654.1</v>
      </c>
      <c r="GM143" s="18">
        <v>301974.05708827084</v>
      </c>
      <c r="GN143" s="140">
        <f t="shared" si="156"/>
        <v>189639.85427206772</v>
      </c>
      <c r="GO143" s="139"/>
      <c r="GP143" s="18">
        <v>148242</v>
      </c>
      <c r="GQ143" s="18">
        <v>152689.26</v>
      </c>
      <c r="GR143" s="18">
        <v>155654.1</v>
      </c>
      <c r="GS143" s="18">
        <v>301974.05708827084</v>
      </c>
      <c r="GT143" s="140">
        <f t="shared" si="157"/>
        <v>189639.85427206772</v>
      </c>
      <c r="GU143" s="139"/>
      <c r="GV143" s="18">
        <v>148242</v>
      </c>
      <c r="GW143" s="18">
        <v>152689.26</v>
      </c>
      <c r="GX143" s="18">
        <v>155654.1</v>
      </c>
      <c r="GY143" s="18">
        <v>301974.05708827084</v>
      </c>
      <c r="GZ143" s="140">
        <f t="shared" si="158"/>
        <v>189639.85427206772</v>
      </c>
      <c r="HA143" s="139"/>
      <c r="HB143" s="18">
        <v>148242</v>
      </c>
      <c r="HC143" s="18">
        <v>152689.26</v>
      </c>
      <c r="HD143" s="18">
        <v>155654.1</v>
      </c>
      <c r="HE143" s="18">
        <v>301974.05708827084</v>
      </c>
      <c r="HF143" s="140">
        <f t="shared" si="159"/>
        <v>189639.85427206772</v>
      </c>
      <c r="HG143" s="139"/>
      <c r="HH143" s="18">
        <v>148242</v>
      </c>
      <c r="HI143" s="18">
        <v>152689.26</v>
      </c>
      <c r="HJ143" s="18">
        <v>155654.1</v>
      </c>
      <c r="HK143" s="18">
        <v>301974.05708827084</v>
      </c>
      <c r="HL143" s="140">
        <f t="shared" si="160"/>
        <v>189639.85427206772</v>
      </c>
      <c r="HM143" s="139"/>
      <c r="HN143" s="18">
        <v>148242</v>
      </c>
      <c r="HO143" s="18">
        <v>152689.26</v>
      </c>
      <c r="HP143" s="18">
        <v>155654.1</v>
      </c>
      <c r="HQ143" s="18">
        <v>301974.05708827084</v>
      </c>
      <c r="HR143" s="140">
        <f t="shared" si="161"/>
        <v>189639.85427206772</v>
      </c>
      <c r="HS143" s="139"/>
      <c r="HT143" s="18">
        <v>148242</v>
      </c>
      <c r="HU143" s="18">
        <v>152689.26</v>
      </c>
      <c r="HV143" s="18">
        <v>155654.1</v>
      </c>
      <c r="HW143" s="18">
        <v>301974.05708827084</v>
      </c>
      <c r="HX143" s="140">
        <f t="shared" si="162"/>
        <v>189639.85427206772</v>
      </c>
      <c r="HY143" s="139"/>
      <c r="HZ143" s="18">
        <v>148242</v>
      </c>
      <c r="IA143" s="18">
        <v>152689.26</v>
      </c>
      <c r="IB143" s="18">
        <v>155654.1</v>
      </c>
      <c r="IC143" s="18">
        <v>301974.05708827084</v>
      </c>
      <c r="ID143" s="140">
        <f t="shared" si="163"/>
        <v>189639.85427206772</v>
      </c>
      <c r="IE143" s="139"/>
      <c r="IF143" s="18">
        <v>148242</v>
      </c>
      <c r="IG143" s="18">
        <v>152689.26</v>
      </c>
      <c r="IH143" s="18">
        <v>155654.1</v>
      </c>
      <c r="II143" s="18">
        <v>301974.05708827084</v>
      </c>
      <c r="IJ143" s="140">
        <f t="shared" si="164"/>
        <v>189639.85427206772</v>
      </c>
      <c r="IK143" s="139"/>
      <c r="IL143" s="18">
        <v>148242</v>
      </c>
      <c r="IM143" s="18">
        <v>152689.26</v>
      </c>
      <c r="IN143" s="18">
        <v>155654.1</v>
      </c>
      <c r="IO143" s="18">
        <v>301974.05708827084</v>
      </c>
      <c r="IP143" s="140">
        <f t="shared" si="165"/>
        <v>189639.85427206772</v>
      </c>
      <c r="IQ143" s="139"/>
      <c r="IR143" s="18">
        <v>148242</v>
      </c>
      <c r="IS143" s="18">
        <v>152689.26</v>
      </c>
      <c r="IT143" s="18">
        <v>155654.1</v>
      </c>
      <c r="IU143" s="18">
        <v>301974.05708827084</v>
      </c>
      <c r="IV143" s="140">
        <f t="shared" si="166"/>
        <v>189639.85427206772</v>
      </c>
      <c r="IW143" s="139"/>
      <c r="IX143" s="18">
        <v>148242</v>
      </c>
      <c r="IY143" s="18">
        <v>152689.26</v>
      </c>
      <c r="IZ143" s="18">
        <v>155654.1</v>
      </c>
      <c r="JA143" s="18">
        <v>301974.05708827084</v>
      </c>
      <c r="JB143" s="140">
        <f t="shared" si="167"/>
        <v>189639.85427206772</v>
      </c>
      <c r="JC143" s="139"/>
      <c r="JD143" s="18">
        <v>148242</v>
      </c>
      <c r="JE143" s="18">
        <v>152689.26</v>
      </c>
      <c r="JF143" s="18">
        <v>155654.1</v>
      </c>
      <c r="JG143" s="18">
        <v>301974.05708827084</v>
      </c>
      <c r="JH143" s="140">
        <f t="shared" si="168"/>
        <v>189639.85427206772</v>
      </c>
      <c r="JI143" s="139"/>
      <c r="JJ143" s="18">
        <v>148242</v>
      </c>
      <c r="JK143" s="18">
        <v>152689.26</v>
      </c>
      <c r="JL143" s="18">
        <v>155654.1</v>
      </c>
      <c r="JM143" s="18">
        <v>301974.05708827084</v>
      </c>
      <c r="JN143" s="140">
        <f t="shared" si="169"/>
        <v>189639.85427206772</v>
      </c>
      <c r="JO143" s="167"/>
      <c r="JP143" s="18">
        <v>155661</v>
      </c>
      <c r="JQ143" s="18">
        <v>160330.82999999999</v>
      </c>
      <c r="JR143" s="18">
        <v>163444.04999999999</v>
      </c>
      <c r="JS143" s="18">
        <v>317086.28907062358</v>
      </c>
      <c r="JT143" s="168">
        <f t="shared" si="170"/>
        <v>199130.5422676559</v>
      </c>
      <c r="JU143" s="139"/>
      <c r="JV143" s="18">
        <v>148242</v>
      </c>
      <c r="JW143" s="18">
        <v>152689.26</v>
      </c>
      <c r="JX143" s="18">
        <v>155654.1</v>
      </c>
      <c r="JY143" s="18">
        <v>301974.05708827084</v>
      </c>
      <c r="JZ143" s="140">
        <f t="shared" si="171"/>
        <v>189639.85427206772</v>
      </c>
      <c r="KA143" s="139"/>
      <c r="KB143" s="18">
        <v>148242</v>
      </c>
      <c r="KC143" s="18">
        <v>152689.26</v>
      </c>
      <c r="KD143" s="18">
        <v>155654.1</v>
      </c>
      <c r="KE143" s="18">
        <v>301974.05708827084</v>
      </c>
      <c r="KF143" s="140">
        <f t="shared" si="172"/>
        <v>189639.85427206772</v>
      </c>
      <c r="KG143" s="139"/>
      <c r="KH143" s="18">
        <v>148242</v>
      </c>
      <c r="KI143" s="18">
        <v>152689.26</v>
      </c>
      <c r="KJ143" s="18">
        <v>155654.1</v>
      </c>
      <c r="KK143" s="18">
        <v>301974.05708827084</v>
      </c>
      <c r="KL143" s="140">
        <f t="shared" si="141"/>
        <v>189639.85427206772</v>
      </c>
      <c r="KM143" s="139"/>
      <c r="KN143" s="18">
        <v>148242</v>
      </c>
      <c r="KO143" s="18">
        <v>152689.26</v>
      </c>
      <c r="KP143" s="18">
        <v>155654.1</v>
      </c>
      <c r="KQ143" s="18">
        <v>301974.05708827084</v>
      </c>
      <c r="KR143" s="140">
        <f t="shared" si="173"/>
        <v>189639.85427206772</v>
      </c>
      <c r="KS143" s="173"/>
      <c r="KT143" s="18">
        <v>148242</v>
      </c>
      <c r="KU143" s="18">
        <v>152689.26</v>
      </c>
      <c r="KV143" s="18">
        <v>155654.1</v>
      </c>
      <c r="KW143" s="18">
        <v>301974.05708827084</v>
      </c>
      <c r="KX143" s="140">
        <f t="shared" si="174"/>
        <v>189639.85427206772</v>
      </c>
      <c r="KY143" s="148"/>
      <c r="KZ143" s="18">
        <v>148242</v>
      </c>
      <c r="LA143" s="18">
        <v>152689.26</v>
      </c>
      <c r="LB143" s="18">
        <v>155654.1</v>
      </c>
      <c r="LC143" s="18">
        <v>301974.05708827084</v>
      </c>
      <c r="LD143" s="177">
        <f t="shared" si="175"/>
        <v>189639.85427206772</v>
      </c>
      <c r="LE143" s="148"/>
      <c r="LF143" s="18">
        <v>148242</v>
      </c>
      <c r="LG143" s="18">
        <v>152689.26</v>
      </c>
      <c r="LH143" s="18">
        <v>155654.1</v>
      </c>
      <c r="LI143" s="18">
        <v>301974.05708827084</v>
      </c>
      <c r="LJ143" s="177">
        <f t="shared" si="142"/>
        <v>189639.85427206772</v>
      </c>
      <c r="LK143" s="148"/>
      <c r="LL143" s="18">
        <v>158004</v>
      </c>
      <c r="LM143" s="18">
        <v>162744.12</v>
      </c>
      <c r="LN143" s="18">
        <v>165904.20000000001</v>
      </c>
      <c r="LO143" s="18">
        <v>301974.05708827084</v>
      </c>
      <c r="LP143" s="177">
        <f t="shared" si="143"/>
        <v>197156.59427206771</v>
      </c>
      <c r="LQ143" s="148"/>
      <c r="LR143" s="18">
        <v>158004</v>
      </c>
      <c r="LS143" s="18">
        <v>162744.12</v>
      </c>
      <c r="LT143" s="18">
        <v>165904.20000000001</v>
      </c>
      <c r="LU143" s="18">
        <v>301974.05708827084</v>
      </c>
      <c r="LV143" s="177">
        <f t="shared" si="144"/>
        <v>197156.59427206771</v>
      </c>
      <c r="LW143" s="148"/>
      <c r="LX143" s="18">
        <v>158004</v>
      </c>
      <c r="LY143" s="18">
        <v>162744.12</v>
      </c>
      <c r="LZ143" s="18">
        <v>165904.20000000001</v>
      </c>
      <c r="MA143" s="18">
        <v>301974.05708827084</v>
      </c>
      <c r="MB143" s="177">
        <f t="shared" si="145"/>
        <v>197156.59427206771</v>
      </c>
      <c r="MC143" s="148"/>
      <c r="MD143" s="18">
        <v>158004</v>
      </c>
      <c r="ME143" s="18">
        <v>162744.12</v>
      </c>
      <c r="MF143" s="18">
        <v>165904.20000000001</v>
      </c>
      <c r="MG143" s="18">
        <v>301974.05708827084</v>
      </c>
      <c r="MH143" s="177">
        <f t="shared" si="146"/>
        <v>197156.59427206771</v>
      </c>
      <c r="MI143" s="148"/>
      <c r="MJ143" s="18">
        <v>158004</v>
      </c>
      <c r="MK143" s="18">
        <v>162744.12</v>
      </c>
      <c r="ML143" s="18">
        <v>165904.20000000001</v>
      </c>
      <c r="MM143" s="18">
        <v>301974.05708827084</v>
      </c>
      <c r="MN143" s="177">
        <f t="shared" si="147"/>
        <v>197156.59427206771</v>
      </c>
      <c r="MO143" s="148"/>
      <c r="MP143" s="18">
        <v>158004</v>
      </c>
      <c r="MQ143" s="18">
        <v>162744.12</v>
      </c>
      <c r="MR143" s="18">
        <v>165904.20000000001</v>
      </c>
      <c r="MS143" s="18">
        <v>301974.05708827084</v>
      </c>
      <c r="MT143" s="177">
        <f t="shared" si="148"/>
        <v>197156.59427206771</v>
      </c>
      <c r="MU143" s="181">
        <v>11252806.63200707</v>
      </c>
    </row>
    <row r="144" spans="1:413" s="2" customFormat="1" ht="14" x14ac:dyDescent="0.35">
      <c r="A144" s="201">
        <v>135</v>
      </c>
      <c r="B144" s="16" t="s">
        <v>215</v>
      </c>
      <c r="C144" s="17">
        <v>1</v>
      </c>
      <c r="D144" s="202" t="s">
        <v>74</v>
      </c>
      <c r="E144" s="139"/>
      <c r="F144" s="18">
        <v>97571</v>
      </c>
      <c r="G144" s="18">
        <v>100498.13</v>
      </c>
      <c r="H144" s="18">
        <v>102449.55</v>
      </c>
      <c r="I144" s="18">
        <v>198755.47174291458</v>
      </c>
      <c r="J144" s="140">
        <f t="shared" si="149"/>
        <v>124818.53793572864</v>
      </c>
      <c r="K144" s="139"/>
      <c r="L144" s="18">
        <v>99152</v>
      </c>
      <c r="M144" s="18">
        <v>102126.56</v>
      </c>
      <c r="N144" s="18">
        <v>104109.6</v>
      </c>
      <c r="O144" s="18">
        <v>201975.80028309338</v>
      </c>
      <c r="P144" s="140">
        <f t="shared" si="121"/>
        <v>126840.99007077335</v>
      </c>
      <c r="Q144" s="139"/>
      <c r="R144" s="18">
        <v>99152</v>
      </c>
      <c r="S144" s="18">
        <v>102126.56</v>
      </c>
      <c r="T144" s="18">
        <v>104109.6</v>
      </c>
      <c r="U144" s="18">
        <v>201975.80028309338</v>
      </c>
      <c r="V144" s="140">
        <f t="shared" si="122"/>
        <v>126840.99007077335</v>
      </c>
      <c r="W144" s="139"/>
      <c r="X144" s="18">
        <v>99152</v>
      </c>
      <c r="Y144" s="18">
        <v>102126.56</v>
      </c>
      <c r="Z144" s="18">
        <v>104109.6</v>
      </c>
      <c r="AA144" s="18">
        <v>201975.80028309338</v>
      </c>
      <c r="AB144" s="140">
        <f t="shared" si="123"/>
        <v>126840.99007077335</v>
      </c>
      <c r="AC144" s="139"/>
      <c r="AD144" s="18">
        <v>99152</v>
      </c>
      <c r="AE144" s="18">
        <v>102126.56</v>
      </c>
      <c r="AF144" s="18">
        <v>104109.6</v>
      </c>
      <c r="AG144" s="18">
        <v>201975.80028309338</v>
      </c>
      <c r="AH144" s="140">
        <f t="shared" si="124"/>
        <v>126840.99007077335</v>
      </c>
      <c r="AI144" s="139"/>
      <c r="AJ144" s="18">
        <v>99152</v>
      </c>
      <c r="AK144" s="18">
        <v>102126.56</v>
      </c>
      <c r="AL144" s="18">
        <v>104109.6</v>
      </c>
      <c r="AM144" s="18">
        <v>201975.80028309338</v>
      </c>
      <c r="AN144" s="140">
        <f t="shared" si="125"/>
        <v>126840.99007077335</v>
      </c>
      <c r="AO144" s="139"/>
      <c r="AP144" s="18">
        <v>99152</v>
      </c>
      <c r="AQ144" s="18">
        <v>102126.56</v>
      </c>
      <c r="AR144" s="18">
        <v>104109.6</v>
      </c>
      <c r="AS144" s="18">
        <v>201975.80028309338</v>
      </c>
      <c r="AT144" s="140">
        <f t="shared" si="126"/>
        <v>126840.99007077335</v>
      </c>
      <c r="AU144" s="153"/>
      <c r="AV144" s="19">
        <v>105681</v>
      </c>
      <c r="AW144" s="18">
        <v>108851.43</v>
      </c>
      <c r="AX144" s="18">
        <v>110965.05</v>
      </c>
      <c r="AY144" s="18">
        <v>215276.34147608795</v>
      </c>
      <c r="AZ144" s="154">
        <f t="shared" si="120"/>
        <v>135193.45536902198</v>
      </c>
      <c r="BA144" s="139"/>
      <c r="BB144" s="18">
        <v>99152</v>
      </c>
      <c r="BC144" s="18">
        <v>102126.56</v>
      </c>
      <c r="BD144" s="18">
        <v>104109.6</v>
      </c>
      <c r="BE144" s="18">
        <v>201975.80028309338</v>
      </c>
      <c r="BF144" s="140">
        <f t="shared" si="127"/>
        <v>126840.99007077335</v>
      </c>
      <c r="BG144" s="139"/>
      <c r="BH144" s="18">
        <v>99152</v>
      </c>
      <c r="BI144" s="18">
        <v>102126.56</v>
      </c>
      <c r="BJ144" s="18">
        <v>104109.6</v>
      </c>
      <c r="BK144" s="18">
        <v>201975.80028309338</v>
      </c>
      <c r="BL144" s="140">
        <f t="shared" si="119"/>
        <v>126840.99007077335</v>
      </c>
      <c r="BM144" s="139"/>
      <c r="BN144" s="29">
        <v>99152</v>
      </c>
      <c r="BO144" s="29">
        <v>102126.56</v>
      </c>
      <c r="BP144" s="29">
        <v>104109.6</v>
      </c>
      <c r="BQ144" s="29">
        <v>201975.80028309338</v>
      </c>
      <c r="BR144" s="159">
        <f t="shared" si="128"/>
        <v>126840.99007077335</v>
      </c>
      <c r="BS144" s="139"/>
      <c r="BT144" s="18">
        <v>99152</v>
      </c>
      <c r="BU144" s="18">
        <v>102126.56</v>
      </c>
      <c r="BV144" s="18">
        <v>104109.6</v>
      </c>
      <c r="BW144" s="18">
        <v>201975.80028309338</v>
      </c>
      <c r="BX144" s="140">
        <f t="shared" si="129"/>
        <v>126840.99007077335</v>
      </c>
      <c r="BY144" s="139"/>
      <c r="BZ144" s="18">
        <v>99152</v>
      </c>
      <c r="CA144" s="18">
        <v>102126.56</v>
      </c>
      <c r="CB144" s="18">
        <v>104109.6</v>
      </c>
      <c r="CC144" s="18">
        <v>201975.80028309338</v>
      </c>
      <c r="CD144" s="140">
        <f t="shared" si="150"/>
        <v>126840.99007077335</v>
      </c>
      <c r="CE144" s="139"/>
      <c r="CF144" s="18">
        <v>99152</v>
      </c>
      <c r="CG144" s="18">
        <v>102126.56</v>
      </c>
      <c r="CH144" s="18">
        <v>104109.6</v>
      </c>
      <c r="CI144" s="18">
        <v>201975.80028309338</v>
      </c>
      <c r="CJ144" s="140">
        <f t="shared" si="151"/>
        <v>126840.99007077335</v>
      </c>
      <c r="CK144" s="139"/>
      <c r="CL144" s="18">
        <v>99152</v>
      </c>
      <c r="CM144" s="18">
        <v>102126.56</v>
      </c>
      <c r="CN144" s="18">
        <v>104109.6</v>
      </c>
      <c r="CO144" s="18">
        <v>201975.80028309338</v>
      </c>
      <c r="CP144" s="140">
        <f t="shared" si="152"/>
        <v>126840.99007077335</v>
      </c>
      <c r="CQ144" s="139"/>
      <c r="CR144" s="18">
        <v>99152</v>
      </c>
      <c r="CS144" s="18">
        <v>102127</v>
      </c>
      <c r="CT144" s="18">
        <v>104110</v>
      </c>
      <c r="CU144" s="18">
        <v>201975.80028309338</v>
      </c>
      <c r="CV144" s="140">
        <f t="shared" si="153"/>
        <v>126841.20007077334</v>
      </c>
      <c r="CW144" s="139"/>
      <c r="CX144" s="18">
        <v>99152</v>
      </c>
      <c r="CY144" s="18">
        <v>102126.56</v>
      </c>
      <c r="CZ144" s="18">
        <v>104109.6</v>
      </c>
      <c r="DA144" s="18">
        <v>201975.80028309338</v>
      </c>
      <c r="DB144" s="140">
        <f t="shared" si="116"/>
        <v>126840.99007077335</v>
      </c>
      <c r="DC144" s="139"/>
      <c r="DD144" s="18">
        <v>99152</v>
      </c>
      <c r="DE144" s="18">
        <v>102126.56</v>
      </c>
      <c r="DF144" s="18">
        <v>104109.6</v>
      </c>
      <c r="DG144" s="18">
        <v>201975.80028309338</v>
      </c>
      <c r="DH144" s="140">
        <f t="shared" si="130"/>
        <v>126840.99007077335</v>
      </c>
      <c r="DI144" s="139"/>
      <c r="DJ144" s="18">
        <v>99152</v>
      </c>
      <c r="DK144" s="18">
        <v>102126.56</v>
      </c>
      <c r="DL144" s="18">
        <v>104109.6</v>
      </c>
      <c r="DM144" s="18">
        <v>201975.80028309338</v>
      </c>
      <c r="DN144" s="140">
        <f t="shared" si="131"/>
        <v>126840.99007077335</v>
      </c>
      <c r="DO144" s="139"/>
      <c r="DP144" s="18">
        <v>99152</v>
      </c>
      <c r="DQ144" s="18">
        <v>102126.56</v>
      </c>
      <c r="DR144" s="18">
        <v>104109.6</v>
      </c>
      <c r="DS144" s="18">
        <v>201975.80028309338</v>
      </c>
      <c r="DT144" s="140">
        <f t="shared" si="117"/>
        <v>126840.99007077335</v>
      </c>
      <c r="DU144" s="139"/>
      <c r="DV144" s="18">
        <v>99152</v>
      </c>
      <c r="DW144" s="18">
        <v>102126.56</v>
      </c>
      <c r="DX144" s="18">
        <v>104109.6</v>
      </c>
      <c r="DY144" s="18">
        <v>201975.80028309338</v>
      </c>
      <c r="DZ144" s="140">
        <f t="shared" si="154"/>
        <v>126840.99007077335</v>
      </c>
      <c r="EA144" s="139"/>
      <c r="EB144" s="18">
        <v>99152</v>
      </c>
      <c r="EC144" s="18">
        <v>102126.56</v>
      </c>
      <c r="ED144" s="18">
        <v>104109.6</v>
      </c>
      <c r="EE144" s="18">
        <v>201975.80028309338</v>
      </c>
      <c r="EF144" s="140">
        <f t="shared" si="132"/>
        <v>126840.99007077335</v>
      </c>
      <c r="EG144" s="139"/>
      <c r="EH144" s="18">
        <v>99152</v>
      </c>
      <c r="EI144" s="18">
        <v>102126.56</v>
      </c>
      <c r="EJ144" s="18">
        <v>104109.6</v>
      </c>
      <c r="EK144" s="18">
        <v>201975.80028309338</v>
      </c>
      <c r="EL144" s="140">
        <f t="shared" si="133"/>
        <v>126840.99007077335</v>
      </c>
      <c r="EM144" s="139"/>
      <c r="EN144" s="18">
        <v>99152</v>
      </c>
      <c r="EO144" s="18">
        <v>102126.56</v>
      </c>
      <c r="EP144" s="18">
        <v>104109.6</v>
      </c>
      <c r="EQ144" s="18">
        <v>201975.80028309338</v>
      </c>
      <c r="ER144" s="140">
        <f t="shared" si="134"/>
        <v>126840.99007077335</v>
      </c>
      <c r="ES144" s="139"/>
      <c r="ET144" s="18">
        <v>99152</v>
      </c>
      <c r="EU144" s="18">
        <v>102126.56</v>
      </c>
      <c r="EV144" s="18">
        <v>104109.6</v>
      </c>
      <c r="EW144" s="18">
        <v>201975.80028309338</v>
      </c>
      <c r="EX144" s="140">
        <f t="shared" si="155"/>
        <v>126840.99007077335</v>
      </c>
      <c r="EY144" s="139"/>
      <c r="EZ144" s="18">
        <v>99152</v>
      </c>
      <c r="FA144" s="18">
        <v>102126.56</v>
      </c>
      <c r="FB144" s="18">
        <v>104109.6</v>
      </c>
      <c r="FC144" s="18">
        <v>201975.80028309338</v>
      </c>
      <c r="FD144" s="140">
        <f t="shared" si="135"/>
        <v>126840.99007077335</v>
      </c>
      <c r="FE144" s="139"/>
      <c r="FF144" s="18">
        <v>99152</v>
      </c>
      <c r="FG144" s="18">
        <v>102126.56</v>
      </c>
      <c r="FH144" s="18">
        <v>104109.6</v>
      </c>
      <c r="FI144" s="18">
        <v>201975.80028309338</v>
      </c>
      <c r="FJ144" s="140">
        <f t="shared" si="136"/>
        <v>126840.99007077335</v>
      </c>
      <c r="FK144" s="139"/>
      <c r="FL144" s="18">
        <v>99152</v>
      </c>
      <c r="FM144" s="18">
        <v>102126.56</v>
      </c>
      <c r="FN144" s="18">
        <v>104109.6</v>
      </c>
      <c r="FO144" s="18">
        <v>201975.80028309338</v>
      </c>
      <c r="FP144" s="140">
        <f t="shared" si="137"/>
        <v>126840.99007077335</v>
      </c>
      <c r="FQ144" s="139"/>
      <c r="FR144" s="18">
        <v>99152</v>
      </c>
      <c r="FS144" s="18">
        <v>102126.56</v>
      </c>
      <c r="FT144" s="18">
        <v>104109.6</v>
      </c>
      <c r="FU144" s="18">
        <v>201975.80028309338</v>
      </c>
      <c r="FV144" s="140">
        <f t="shared" si="138"/>
        <v>126840.99007077335</v>
      </c>
      <c r="FW144" s="139"/>
      <c r="FX144" s="18">
        <v>99152</v>
      </c>
      <c r="FY144" s="18">
        <v>102126.56</v>
      </c>
      <c r="FZ144" s="18">
        <v>104109.6</v>
      </c>
      <c r="GA144" s="18">
        <v>201975.80028309338</v>
      </c>
      <c r="GB144" s="140">
        <f t="shared" si="139"/>
        <v>126840.99007077335</v>
      </c>
      <c r="GC144" s="139"/>
      <c r="GD144" s="18">
        <v>99152</v>
      </c>
      <c r="GE144" s="18">
        <v>102126.56</v>
      </c>
      <c r="GF144" s="18">
        <v>104109.6</v>
      </c>
      <c r="GG144" s="18">
        <v>201975.80028309338</v>
      </c>
      <c r="GH144" s="140">
        <f t="shared" si="140"/>
        <v>126840.99007077335</v>
      </c>
      <c r="GI144" s="139"/>
      <c r="GJ144" s="18">
        <v>99152</v>
      </c>
      <c r="GK144" s="18">
        <v>102126.56</v>
      </c>
      <c r="GL144" s="18">
        <v>104109.6</v>
      </c>
      <c r="GM144" s="18">
        <v>201975.80028309338</v>
      </c>
      <c r="GN144" s="140">
        <f t="shared" si="156"/>
        <v>126840.99007077335</v>
      </c>
      <c r="GO144" s="139"/>
      <c r="GP144" s="18">
        <v>99152</v>
      </c>
      <c r="GQ144" s="18">
        <v>102126.56</v>
      </c>
      <c r="GR144" s="18">
        <v>104109.6</v>
      </c>
      <c r="GS144" s="18">
        <v>201975.80028309338</v>
      </c>
      <c r="GT144" s="140">
        <f t="shared" si="157"/>
        <v>126840.99007077335</v>
      </c>
      <c r="GU144" s="139"/>
      <c r="GV144" s="18">
        <v>99152</v>
      </c>
      <c r="GW144" s="18">
        <v>102126.56</v>
      </c>
      <c r="GX144" s="18">
        <v>104109.6</v>
      </c>
      <c r="GY144" s="18">
        <v>201975.80028309338</v>
      </c>
      <c r="GZ144" s="140">
        <f t="shared" si="158"/>
        <v>126840.99007077335</v>
      </c>
      <c r="HA144" s="139"/>
      <c r="HB144" s="18">
        <v>99152</v>
      </c>
      <c r="HC144" s="18">
        <v>102126.56</v>
      </c>
      <c r="HD144" s="18">
        <v>104109.6</v>
      </c>
      <c r="HE144" s="18">
        <v>201975.80028309338</v>
      </c>
      <c r="HF144" s="140">
        <f t="shared" si="159"/>
        <v>126840.99007077335</v>
      </c>
      <c r="HG144" s="139"/>
      <c r="HH144" s="18">
        <v>99152</v>
      </c>
      <c r="HI144" s="18">
        <v>102126.56</v>
      </c>
      <c r="HJ144" s="18">
        <v>104109.6</v>
      </c>
      <c r="HK144" s="18">
        <v>201975.80028309338</v>
      </c>
      <c r="HL144" s="140">
        <f t="shared" si="160"/>
        <v>126840.99007077335</v>
      </c>
      <c r="HM144" s="139"/>
      <c r="HN144" s="18">
        <v>99152</v>
      </c>
      <c r="HO144" s="18">
        <v>102126.56</v>
      </c>
      <c r="HP144" s="18">
        <v>104109.6</v>
      </c>
      <c r="HQ144" s="18">
        <v>201975.80028309338</v>
      </c>
      <c r="HR144" s="140">
        <f t="shared" si="161"/>
        <v>126840.99007077335</v>
      </c>
      <c r="HS144" s="139"/>
      <c r="HT144" s="18">
        <v>99152</v>
      </c>
      <c r="HU144" s="18">
        <v>102126.56</v>
      </c>
      <c r="HV144" s="18">
        <v>104109.6</v>
      </c>
      <c r="HW144" s="18">
        <v>201975.80028309338</v>
      </c>
      <c r="HX144" s="140">
        <f t="shared" si="162"/>
        <v>126840.99007077335</v>
      </c>
      <c r="HY144" s="139"/>
      <c r="HZ144" s="18">
        <v>99152</v>
      </c>
      <c r="IA144" s="18">
        <v>102126.56</v>
      </c>
      <c r="IB144" s="18">
        <v>104109.6</v>
      </c>
      <c r="IC144" s="18">
        <v>201975.80028309338</v>
      </c>
      <c r="ID144" s="140">
        <f t="shared" si="163"/>
        <v>126840.99007077335</v>
      </c>
      <c r="IE144" s="139"/>
      <c r="IF144" s="18">
        <v>99152</v>
      </c>
      <c r="IG144" s="18">
        <v>102126.56</v>
      </c>
      <c r="IH144" s="18">
        <v>104109.6</v>
      </c>
      <c r="II144" s="18">
        <v>201975.80028309338</v>
      </c>
      <c r="IJ144" s="140">
        <f t="shared" si="164"/>
        <v>126840.99007077335</v>
      </c>
      <c r="IK144" s="139"/>
      <c r="IL144" s="18">
        <v>99152</v>
      </c>
      <c r="IM144" s="18">
        <v>102126.56</v>
      </c>
      <c r="IN144" s="18">
        <v>104109.6</v>
      </c>
      <c r="IO144" s="18">
        <v>201975.80028309338</v>
      </c>
      <c r="IP144" s="140">
        <f t="shared" si="165"/>
        <v>126840.99007077335</v>
      </c>
      <c r="IQ144" s="139"/>
      <c r="IR144" s="18">
        <v>99152</v>
      </c>
      <c r="IS144" s="18">
        <v>102126.56</v>
      </c>
      <c r="IT144" s="18">
        <v>104109.6</v>
      </c>
      <c r="IU144" s="18">
        <v>201975.80028309338</v>
      </c>
      <c r="IV144" s="140">
        <f t="shared" si="166"/>
        <v>126840.99007077335</v>
      </c>
      <c r="IW144" s="139"/>
      <c r="IX144" s="18">
        <v>99152</v>
      </c>
      <c r="IY144" s="18">
        <v>102126.56</v>
      </c>
      <c r="IZ144" s="18">
        <v>104109.6</v>
      </c>
      <c r="JA144" s="18">
        <v>201975.80028309338</v>
      </c>
      <c r="JB144" s="140">
        <f t="shared" si="167"/>
        <v>126840.99007077335</v>
      </c>
      <c r="JC144" s="139"/>
      <c r="JD144" s="18">
        <v>99152</v>
      </c>
      <c r="JE144" s="18">
        <v>102126.56</v>
      </c>
      <c r="JF144" s="18">
        <v>104109.6</v>
      </c>
      <c r="JG144" s="18">
        <v>201975.80028309338</v>
      </c>
      <c r="JH144" s="140">
        <f t="shared" si="168"/>
        <v>126840.99007077335</v>
      </c>
      <c r="JI144" s="139"/>
      <c r="JJ144" s="18">
        <v>99152</v>
      </c>
      <c r="JK144" s="18">
        <v>102126.56</v>
      </c>
      <c r="JL144" s="18">
        <v>104109.6</v>
      </c>
      <c r="JM144" s="18">
        <v>201975.80028309338</v>
      </c>
      <c r="JN144" s="140">
        <f t="shared" si="169"/>
        <v>126840.99007077335</v>
      </c>
      <c r="JO144" s="167"/>
      <c r="JP144" s="18">
        <v>104114</v>
      </c>
      <c r="JQ144" s="18">
        <v>107237.42</v>
      </c>
      <c r="JR144" s="18">
        <v>109319.7</v>
      </c>
      <c r="JS144" s="18">
        <v>212083.63927472968</v>
      </c>
      <c r="JT144" s="168">
        <f t="shared" si="170"/>
        <v>133188.68981868241</v>
      </c>
      <c r="JU144" s="139"/>
      <c r="JV144" s="18">
        <v>99152</v>
      </c>
      <c r="JW144" s="18">
        <v>102126.56</v>
      </c>
      <c r="JX144" s="18">
        <v>104109.6</v>
      </c>
      <c r="JY144" s="18">
        <v>201975.80028309338</v>
      </c>
      <c r="JZ144" s="140">
        <f t="shared" si="171"/>
        <v>126840.99007077335</v>
      </c>
      <c r="KA144" s="139"/>
      <c r="KB144" s="18">
        <v>99152</v>
      </c>
      <c r="KC144" s="18">
        <v>102126.56</v>
      </c>
      <c r="KD144" s="18">
        <v>104109.6</v>
      </c>
      <c r="KE144" s="18">
        <v>201975.80028309338</v>
      </c>
      <c r="KF144" s="140">
        <f t="shared" si="172"/>
        <v>126840.99007077335</v>
      </c>
      <c r="KG144" s="139"/>
      <c r="KH144" s="18">
        <v>99152</v>
      </c>
      <c r="KI144" s="18">
        <v>102126.56</v>
      </c>
      <c r="KJ144" s="18">
        <v>104109.6</v>
      </c>
      <c r="KK144" s="18">
        <v>201975.80028309338</v>
      </c>
      <c r="KL144" s="140">
        <f t="shared" si="141"/>
        <v>126840.99007077335</v>
      </c>
      <c r="KM144" s="139"/>
      <c r="KN144" s="18">
        <v>99152</v>
      </c>
      <c r="KO144" s="18">
        <v>102126.56</v>
      </c>
      <c r="KP144" s="18">
        <v>104109.6</v>
      </c>
      <c r="KQ144" s="18">
        <v>201975.80028309338</v>
      </c>
      <c r="KR144" s="140">
        <f t="shared" si="173"/>
        <v>126840.99007077335</v>
      </c>
      <c r="KS144" s="173"/>
      <c r="KT144" s="18">
        <v>99152</v>
      </c>
      <c r="KU144" s="18">
        <v>102126.56</v>
      </c>
      <c r="KV144" s="18">
        <v>104109.6</v>
      </c>
      <c r="KW144" s="18">
        <v>201975.80028309338</v>
      </c>
      <c r="KX144" s="140">
        <f t="shared" si="174"/>
        <v>126840.99007077335</v>
      </c>
      <c r="KY144" s="148"/>
      <c r="KZ144" s="18">
        <v>99152</v>
      </c>
      <c r="LA144" s="18">
        <v>102126.56</v>
      </c>
      <c r="LB144" s="18">
        <v>104109.6</v>
      </c>
      <c r="LC144" s="18">
        <v>201975.80028309338</v>
      </c>
      <c r="LD144" s="177">
        <f t="shared" si="175"/>
        <v>126840.99007077335</v>
      </c>
      <c r="LE144" s="148"/>
      <c r="LF144" s="18">
        <v>99152</v>
      </c>
      <c r="LG144" s="18">
        <v>102126.56</v>
      </c>
      <c r="LH144" s="18">
        <v>104109.6</v>
      </c>
      <c r="LI144" s="18">
        <v>201975.80028309338</v>
      </c>
      <c r="LJ144" s="177">
        <f t="shared" si="142"/>
        <v>126840.99007077335</v>
      </c>
      <c r="LK144" s="148"/>
      <c r="LL144" s="18">
        <v>105681</v>
      </c>
      <c r="LM144" s="18">
        <v>108851.43</v>
      </c>
      <c r="LN144" s="18">
        <v>110965.05</v>
      </c>
      <c r="LO144" s="18">
        <v>201975.80028309338</v>
      </c>
      <c r="LP144" s="177">
        <f t="shared" si="143"/>
        <v>131868.32007077333</v>
      </c>
      <c r="LQ144" s="148"/>
      <c r="LR144" s="18">
        <v>105681</v>
      </c>
      <c r="LS144" s="18">
        <v>108851.43</v>
      </c>
      <c r="LT144" s="18">
        <v>110965.05</v>
      </c>
      <c r="LU144" s="18">
        <v>201975.80028309338</v>
      </c>
      <c r="LV144" s="177">
        <f t="shared" si="144"/>
        <v>131868.32007077333</v>
      </c>
      <c r="LW144" s="148"/>
      <c r="LX144" s="18">
        <v>105681</v>
      </c>
      <c r="LY144" s="18">
        <v>108851.43</v>
      </c>
      <c r="LZ144" s="18">
        <v>110965.05</v>
      </c>
      <c r="MA144" s="18">
        <v>201975.80028309338</v>
      </c>
      <c r="MB144" s="177">
        <f t="shared" si="145"/>
        <v>131868.32007077333</v>
      </c>
      <c r="MC144" s="148"/>
      <c r="MD144" s="18">
        <v>105681</v>
      </c>
      <c r="ME144" s="18">
        <v>108851.43</v>
      </c>
      <c r="MF144" s="18">
        <v>110965.05</v>
      </c>
      <c r="MG144" s="18">
        <v>201975.80028309338</v>
      </c>
      <c r="MH144" s="177">
        <f t="shared" si="146"/>
        <v>131868.32007077333</v>
      </c>
      <c r="MI144" s="148"/>
      <c r="MJ144" s="18">
        <v>105681</v>
      </c>
      <c r="MK144" s="18">
        <v>108851.43</v>
      </c>
      <c r="ML144" s="18">
        <v>110965.05</v>
      </c>
      <c r="MM144" s="18">
        <v>201975.80028309338</v>
      </c>
      <c r="MN144" s="177">
        <f t="shared" si="147"/>
        <v>131868.32007077333</v>
      </c>
      <c r="MO144" s="148"/>
      <c r="MP144" s="18">
        <v>105681</v>
      </c>
      <c r="MQ144" s="18">
        <v>108851.43</v>
      </c>
      <c r="MR144" s="18">
        <v>110965.05</v>
      </c>
      <c r="MS144" s="18">
        <v>201975.80028309338</v>
      </c>
      <c r="MT144" s="177">
        <f t="shared" si="148"/>
        <v>131868.32007077333</v>
      </c>
      <c r="MU144" s="181">
        <v>7526460.3170867376</v>
      </c>
    </row>
    <row r="145" spans="1:359" s="2" customFormat="1" ht="14" x14ac:dyDescent="0.35">
      <c r="A145" s="201">
        <v>136</v>
      </c>
      <c r="B145" s="16" t="s">
        <v>216</v>
      </c>
      <c r="C145" s="17">
        <v>1</v>
      </c>
      <c r="D145" s="202" t="s">
        <v>79</v>
      </c>
      <c r="E145" s="139"/>
      <c r="F145" s="18">
        <v>301261</v>
      </c>
      <c r="G145" s="18">
        <v>310298.83</v>
      </c>
      <c r="H145" s="18">
        <v>316324.05</v>
      </c>
      <c r="I145" s="18">
        <v>613680.06255962176</v>
      </c>
      <c r="J145" s="140">
        <f t="shared" si="149"/>
        <v>385390.98563990544</v>
      </c>
      <c r="K145" s="139"/>
      <c r="L145" s="18">
        <v>306142</v>
      </c>
      <c r="M145" s="18">
        <v>315326.26</v>
      </c>
      <c r="N145" s="18">
        <v>321449.09999999998</v>
      </c>
      <c r="O145" s="18">
        <v>623623.19218855444</v>
      </c>
      <c r="P145" s="140">
        <f t="shared" si="121"/>
        <v>391635.13804713858</v>
      </c>
      <c r="Q145" s="139"/>
      <c r="R145" s="18">
        <v>306142</v>
      </c>
      <c r="S145" s="18">
        <v>315326.26</v>
      </c>
      <c r="T145" s="18">
        <v>321449.09999999998</v>
      </c>
      <c r="U145" s="18">
        <v>623623.19218855444</v>
      </c>
      <c r="V145" s="140">
        <f t="shared" si="122"/>
        <v>391635.13804713858</v>
      </c>
      <c r="W145" s="139"/>
      <c r="X145" s="18">
        <v>306142</v>
      </c>
      <c r="Y145" s="18">
        <v>315326.26</v>
      </c>
      <c r="Z145" s="18">
        <v>321449.09999999998</v>
      </c>
      <c r="AA145" s="18">
        <v>623623.19218855444</v>
      </c>
      <c r="AB145" s="140">
        <f t="shared" si="123"/>
        <v>391635.13804713858</v>
      </c>
      <c r="AC145" s="139"/>
      <c r="AD145" s="18">
        <v>306142</v>
      </c>
      <c r="AE145" s="18">
        <v>315326.26</v>
      </c>
      <c r="AF145" s="18">
        <v>321449.09999999998</v>
      </c>
      <c r="AG145" s="18">
        <v>623623.19218855444</v>
      </c>
      <c r="AH145" s="140">
        <f t="shared" si="124"/>
        <v>391635.13804713858</v>
      </c>
      <c r="AI145" s="139"/>
      <c r="AJ145" s="18">
        <v>306142</v>
      </c>
      <c r="AK145" s="18">
        <v>315326.26</v>
      </c>
      <c r="AL145" s="18">
        <v>321449.09999999998</v>
      </c>
      <c r="AM145" s="18">
        <v>623623.19218855444</v>
      </c>
      <c r="AN145" s="140">
        <f t="shared" si="125"/>
        <v>391635.13804713858</v>
      </c>
      <c r="AO145" s="139"/>
      <c r="AP145" s="18">
        <v>306142</v>
      </c>
      <c r="AQ145" s="18">
        <v>315326.26</v>
      </c>
      <c r="AR145" s="18">
        <v>321449.09999999998</v>
      </c>
      <c r="AS145" s="18">
        <v>623623.19218855444</v>
      </c>
      <c r="AT145" s="140">
        <f t="shared" si="126"/>
        <v>391635.13804713858</v>
      </c>
      <c r="AU145" s="153"/>
      <c r="AV145" s="19">
        <v>326302</v>
      </c>
      <c r="AW145" s="18">
        <v>336091.06</v>
      </c>
      <c r="AX145" s="18">
        <v>342617.1</v>
      </c>
      <c r="AY145" s="18">
        <v>664690.12171667058</v>
      </c>
      <c r="AZ145" s="154">
        <f t="shared" si="120"/>
        <v>417425.07042916765</v>
      </c>
      <c r="BA145" s="139"/>
      <c r="BB145" s="18">
        <v>306142</v>
      </c>
      <c r="BC145" s="18">
        <v>315326.26</v>
      </c>
      <c r="BD145" s="18">
        <v>321449.09999999998</v>
      </c>
      <c r="BE145" s="18">
        <v>623623.19218855444</v>
      </c>
      <c r="BF145" s="140">
        <f t="shared" si="127"/>
        <v>391635.13804713858</v>
      </c>
      <c r="BG145" s="139"/>
      <c r="BH145" s="18">
        <v>306142</v>
      </c>
      <c r="BI145" s="18">
        <v>315326.26</v>
      </c>
      <c r="BJ145" s="18">
        <v>321449.09999999998</v>
      </c>
      <c r="BK145" s="18">
        <v>623623.19218855444</v>
      </c>
      <c r="BL145" s="140">
        <f t="shared" si="119"/>
        <v>391635.13804713858</v>
      </c>
      <c r="BM145" s="139"/>
      <c r="BN145" s="29">
        <v>306142</v>
      </c>
      <c r="BO145" s="29">
        <v>315326.26</v>
      </c>
      <c r="BP145" s="29">
        <v>321449.09999999998</v>
      </c>
      <c r="BQ145" s="29">
        <v>623623.19218855444</v>
      </c>
      <c r="BR145" s="159">
        <f t="shared" si="128"/>
        <v>391635.13804713858</v>
      </c>
      <c r="BS145" s="139"/>
      <c r="BT145" s="18">
        <v>306142</v>
      </c>
      <c r="BU145" s="18">
        <v>315326.26</v>
      </c>
      <c r="BV145" s="18">
        <v>321449.09999999998</v>
      </c>
      <c r="BW145" s="18">
        <v>623623.19218855444</v>
      </c>
      <c r="BX145" s="140">
        <f t="shared" si="129"/>
        <v>391635.13804713858</v>
      </c>
      <c r="BY145" s="139"/>
      <c r="BZ145" s="18">
        <v>306142</v>
      </c>
      <c r="CA145" s="18">
        <v>315326.26</v>
      </c>
      <c r="CB145" s="18">
        <v>321449.09999999998</v>
      </c>
      <c r="CC145" s="18">
        <v>623623.19218855444</v>
      </c>
      <c r="CD145" s="140">
        <f t="shared" si="150"/>
        <v>391635.13804713858</v>
      </c>
      <c r="CE145" s="139"/>
      <c r="CF145" s="18">
        <v>306142</v>
      </c>
      <c r="CG145" s="18">
        <v>315326.26</v>
      </c>
      <c r="CH145" s="18">
        <v>321449.09999999998</v>
      </c>
      <c r="CI145" s="18">
        <v>623623.19218855444</v>
      </c>
      <c r="CJ145" s="140">
        <f t="shared" si="151"/>
        <v>391635.13804713858</v>
      </c>
      <c r="CK145" s="139"/>
      <c r="CL145" s="18">
        <v>306142</v>
      </c>
      <c r="CM145" s="18">
        <v>315326.26</v>
      </c>
      <c r="CN145" s="18">
        <v>321449.09999999998</v>
      </c>
      <c r="CO145" s="18">
        <v>623623.19218855444</v>
      </c>
      <c r="CP145" s="140">
        <f t="shared" si="152"/>
        <v>391635.13804713858</v>
      </c>
      <c r="CQ145" s="139"/>
      <c r="CR145" s="18">
        <v>306142</v>
      </c>
      <c r="CS145" s="18">
        <v>315326</v>
      </c>
      <c r="CT145" s="18">
        <v>321449</v>
      </c>
      <c r="CU145" s="18">
        <v>623623.19218855444</v>
      </c>
      <c r="CV145" s="140">
        <f t="shared" si="153"/>
        <v>391635.04804713861</v>
      </c>
      <c r="CW145" s="139"/>
      <c r="CX145" s="18">
        <v>306142</v>
      </c>
      <c r="CY145" s="18">
        <v>315326.26</v>
      </c>
      <c r="CZ145" s="18">
        <v>321449.09999999998</v>
      </c>
      <c r="DA145" s="18">
        <v>623623.19218855444</v>
      </c>
      <c r="DB145" s="140">
        <f t="shared" si="116"/>
        <v>391635.13804713858</v>
      </c>
      <c r="DC145" s="139"/>
      <c r="DD145" s="18">
        <v>306142</v>
      </c>
      <c r="DE145" s="18">
        <v>315326.26</v>
      </c>
      <c r="DF145" s="18">
        <v>321449.09999999998</v>
      </c>
      <c r="DG145" s="18">
        <v>623623.19218855444</v>
      </c>
      <c r="DH145" s="140">
        <f t="shared" si="130"/>
        <v>391635.13804713858</v>
      </c>
      <c r="DI145" s="139"/>
      <c r="DJ145" s="18">
        <v>306142</v>
      </c>
      <c r="DK145" s="18">
        <v>315326.26</v>
      </c>
      <c r="DL145" s="18">
        <v>321449.09999999998</v>
      </c>
      <c r="DM145" s="18">
        <v>623623.19218855444</v>
      </c>
      <c r="DN145" s="140">
        <f t="shared" si="131"/>
        <v>391635.13804713858</v>
      </c>
      <c r="DO145" s="139"/>
      <c r="DP145" s="18">
        <v>306142</v>
      </c>
      <c r="DQ145" s="18">
        <v>315326.26</v>
      </c>
      <c r="DR145" s="18">
        <v>321449.09999999998</v>
      </c>
      <c r="DS145" s="18">
        <v>623623.19218855444</v>
      </c>
      <c r="DT145" s="140">
        <f t="shared" si="117"/>
        <v>391635.13804713858</v>
      </c>
      <c r="DU145" s="139"/>
      <c r="DV145" s="18">
        <v>306142</v>
      </c>
      <c r="DW145" s="18">
        <v>315326.26</v>
      </c>
      <c r="DX145" s="18">
        <v>321449.09999999998</v>
      </c>
      <c r="DY145" s="18">
        <v>623623.19218855444</v>
      </c>
      <c r="DZ145" s="140">
        <f t="shared" si="154"/>
        <v>391635.13804713858</v>
      </c>
      <c r="EA145" s="139"/>
      <c r="EB145" s="18">
        <v>306142</v>
      </c>
      <c r="EC145" s="18">
        <v>315326.26</v>
      </c>
      <c r="ED145" s="18">
        <v>321449.09999999998</v>
      </c>
      <c r="EE145" s="18">
        <v>623623.19218855444</v>
      </c>
      <c r="EF145" s="140">
        <f t="shared" si="132"/>
        <v>391635.13804713858</v>
      </c>
      <c r="EG145" s="139"/>
      <c r="EH145" s="18">
        <v>306142</v>
      </c>
      <c r="EI145" s="18">
        <v>315326.26</v>
      </c>
      <c r="EJ145" s="18">
        <v>321449.09999999998</v>
      </c>
      <c r="EK145" s="18">
        <v>623623.19218855444</v>
      </c>
      <c r="EL145" s="140">
        <f t="shared" si="133"/>
        <v>391635.13804713858</v>
      </c>
      <c r="EM145" s="139"/>
      <c r="EN145" s="18">
        <v>306142</v>
      </c>
      <c r="EO145" s="18">
        <v>315326.26</v>
      </c>
      <c r="EP145" s="18">
        <v>321449.09999999998</v>
      </c>
      <c r="EQ145" s="18">
        <v>623623.19218855444</v>
      </c>
      <c r="ER145" s="140">
        <f t="shared" si="134"/>
        <v>391635.13804713858</v>
      </c>
      <c r="ES145" s="139"/>
      <c r="ET145" s="18">
        <v>306142</v>
      </c>
      <c r="EU145" s="18">
        <v>315326.26</v>
      </c>
      <c r="EV145" s="18">
        <v>321449.09999999998</v>
      </c>
      <c r="EW145" s="18">
        <v>623623.19218855444</v>
      </c>
      <c r="EX145" s="140">
        <f t="shared" si="155"/>
        <v>391635.13804713858</v>
      </c>
      <c r="EY145" s="139"/>
      <c r="EZ145" s="18">
        <v>306142</v>
      </c>
      <c r="FA145" s="18">
        <v>315326.26</v>
      </c>
      <c r="FB145" s="18">
        <v>321449.09999999998</v>
      </c>
      <c r="FC145" s="18">
        <v>623623.19218855444</v>
      </c>
      <c r="FD145" s="140">
        <f t="shared" si="135"/>
        <v>391635.13804713858</v>
      </c>
      <c r="FE145" s="139"/>
      <c r="FF145" s="18">
        <v>306142</v>
      </c>
      <c r="FG145" s="18">
        <v>315326.26</v>
      </c>
      <c r="FH145" s="18">
        <v>321449.09999999998</v>
      </c>
      <c r="FI145" s="18">
        <v>623623.19218855444</v>
      </c>
      <c r="FJ145" s="140">
        <f t="shared" si="136"/>
        <v>391635.13804713858</v>
      </c>
      <c r="FK145" s="139"/>
      <c r="FL145" s="18">
        <v>306142</v>
      </c>
      <c r="FM145" s="18">
        <v>315326.26</v>
      </c>
      <c r="FN145" s="18">
        <v>321449.09999999998</v>
      </c>
      <c r="FO145" s="18">
        <v>623623.19218855444</v>
      </c>
      <c r="FP145" s="140">
        <f t="shared" si="137"/>
        <v>391635.13804713858</v>
      </c>
      <c r="FQ145" s="139"/>
      <c r="FR145" s="18">
        <v>306142</v>
      </c>
      <c r="FS145" s="18">
        <v>315326.26</v>
      </c>
      <c r="FT145" s="18">
        <v>321449.09999999998</v>
      </c>
      <c r="FU145" s="18">
        <v>623623.19218855444</v>
      </c>
      <c r="FV145" s="140">
        <f t="shared" si="138"/>
        <v>391635.13804713858</v>
      </c>
      <c r="FW145" s="139"/>
      <c r="FX145" s="18">
        <v>306142</v>
      </c>
      <c r="FY145" s="18">
        <v>315326.26</v>
      </c>
      <c r="FZ145" s="18">
        <v>321449.09999999998</v>
      </c>
      <c r="GA145" s="18">
        <v>623623.19218855444</v>
      </c>
      <c r="GB145" s="140">
        <f t="shared" si="139"/>
        <v>391635.13804713858</v>
      </c>
      <c r="GC145" s="139"/>
      <c r="GD145" s="18">
        <v>306142</v>
      </c>
      <c r="GE145" s="18">
        <v>315326.26</v>
      </c>
      <c r="GF145" s="18">
        <v>321449.09999999998</v>
      </c>
      <c r="GG145" s="18">
        <v>623623.19218855444</v>
      </c>
      <c r="GH145" s="140">
        <f t="shared" si="140"/>
        <v>391635.13804713858</v>
      </c>
      <c r="GI145" s="139"/>
      <c r="GJ145" s="18">
        <v>306142</v>
      </c>
      <c r="GK145" s="18">
        <v>315326.26</v>
      </c>
      <c r="GL145" s="18">
        <v>321449.09999999998</v>
      </c>
      <c r="GM145" s="18">
        <v>623623.19218855444</v>
      </c>
      <c r="GN145" s="140">
        <f t="shared" si="156"/>
        <v>391635.13804713858</v>
      </c>
      <c r="GO145" s="139"/>
      <c r="GP145" s="18">
        <v>306142</v>
      </c>
      <c r="GQ145" s="18">
        <v>315326.26</v>
      </c>
      <c r="GR145" s="18">
        <v>321449.09999999998</v>
      </c>
      <c r="GS145" s="18">
        <v>623623.19218855444</v>
      </c>
      <c r="GT145" s="140">
        <f t="shared" si="157"/>
        <v>391635.13804713858</v>
      </c>
      <c r="GU145" s="139"/>
      <c r="GV145" s="18">
        <v>306142</v>
      </c>
      <c r="GW145" s="18">
        <v>315326.26</v>
      </c>
      <c r="GX145" s="18">
        <v>321449.09999999998</v>
      </c>
      <c r="GY145" s="18">
        <v>623623.19218855444</v>
      </c>
      <c r="GZ145" s="140">
        <f t="shared" si="158"/>
        <v>391635.13804713858</v>
      </c>
      <c r="HA145" s="139"/>
      <c r="HB145" s="18">
        <v>306142</v>
      </c>
      <c r="HC145" s="18">
        <v>315326.26</v>
      </c>
      <c r="HD145" s="18">
        <v>321449.09999999998</v>
      </c>
      <c r="HE145" s="18">
        <v>623623.19218855444</v>
      </c>
      <c r="HF145" s="140">
        <f t="shared" si="159"/>
        <v>391635.13804713858</v>
      </c>
      <c r="HG145" s="139"/>
      <c r="HH145" s="18">
        <v>306142</v>
      </c>
      <c r="HI145" s="18">
        <v>315326.26</v>
      </c>
      <c r="HJ145" s="18">
        <v>321449.09999999998</v>
      </c>
      <c r="HK145" s="18">
        <v>623623.19218855444</v>
      </c>
      <c r="HL145" s="140">
        <f t="shared" si="160"/>
        <v>391635.13804713858</v>
      </c>
      <c r="HM145" s="139"/>
      <c r="HN145" s="18">
        <v>306142</v>
      </c>
      <c r="HO145" s="18">
        <v>315326.26</v>
      </c>
      <c r="HP145" s="18">
        <v>321449.09999999998</v>
      </c>
      <c r="HQ145" s="18">
        <v>623623.19218855444</v>
      </c>
      <c r="HR145" s="140">
        <f t="shared" si="161"/>
        <v>391635.13804713858</v>
      </c>
      <c r="HS145" s="139"/>
      <c r="HT145" s="18">
        <v>306142</v>
      </c>
      <c r="HU145" s="18">
        <v>315326.26</v>
      </c>
      <c r="HV145" s="18">
        <v>321449.09999999998</v>
      </c>
      <c r="HW145" s="18">
        <v>623623.19218855444</v>
      </c>
      <c r="HX145" s="140">
        <f t="shared" si="162"/>
        <v>391635.13804713858</v>
      </c>
      <c r="HY145" s="139"/>
      <c r="HZ145" s="18">
        <v>306142</v>
      </c>
      <c r="IA145" s="18">
        <v>315326.26</v>
      </c>
      <c r="IB145" s="18">
        <v>321449.09999999998</v>
      </c>
      <c r="IC145" s="18">
        <v>623623.19218855444</v>
      </c>
      <c r="ID145" s="140">
        <f t="shared" si="163"/>
        <v>391635.13804713858</v>
      </c>
      <c r="IE145" s="139"/>
      <c r="IF145" s="18">
        <v>306142</v>
      </c>
      <c r="IG145" s="18">
        <v>315326.26</v>
      </c>
      <c r="IH145" s="18">
        <v>321449.09999999998</v>
      </c>
      <c r="II145" s="18">
        <v>623623.19218855444</v>
      </c>
      <c r="IJ145" s="140">
        <f t="shared" si="164"/>
        <v>391635.13804713858</v>
      </c>
      <c r="IK145" s="139"/>
      <c r="IL145" s="18">
        <v>306142</v>
      </c>
      <c r="IM145" s="18">
        <v>315326.26</v>
      </c>
      <c r="IN145" s="18">
        <v>321449.09999999998</v>
      </c>
      <c r="IO145" s="18">
        <v>623623.19218855444</v>
      </c>
      <c r="IP145" s="140">
        <f t="shared" si="165"/>
        <v>391635.13804713858</v>
      </c>
      <c r="IQ145" s="139"/>
      <c r="IR145" s="18">
        <v>306142</v>
      </c>
      <c r="IS145" s="18">
        <v>315326.26</v>
      </c>
      <c r="IT145" s="18">
        <v>321449.09999999998</v>
      </c>
      <c r="IU145" s="18">
        <v>623623.19218855444</v>
      </c>
      <c r="IV145" s="140">
        <f t="shared" si="166"/>
        <v>391635.13804713858</v>
      </c>
      <c r="IW145" s="139"/>
      <c r="IX145" s="18">
        <v>306142</v>
      </c>
      <c r="IY145" s="18">
        <v>315326.26</v>
      </c>
      <c r="IZ145" s="18">
        <v>321449.09999999998</v>
      </c>
      <c r="JA145" s="18">
        <v>623623.19218855444</v>
      </c>
      <c r="JB145" s="140">
        <f t="shared" si="167"/>
        <v>391635.13804713858</v>
      </c>
      <c r="JC145" s="139"/>
      <c r="JD145" s="18">
        <v>306142</v>
      </c>
      <c r="JE145" s="18">
        <v>315326.26</v>
      </c>
      <c r="JF145" s="18">
        <v>321449.09999999998</v>
      </c>
      <c r="JG145" s="18">
        <v>623623.19218855444</v>
      </c>
      <c r="JH145" s="140">
        <f t="shared" si="168"/>
        <v>391635.13804713858</v>
      </c>
      <c r="JI145" s="139"/>
      <c r="JJ145" s="18">
        <v>306142</v>
      </c>
      <c r="JK145" s="18">
        <v>315326.26</v>
      </c>
      <c r="JL145" s="18">
        <v>321449.09999999998</v>
      </c>
      <c r="JM145" s="18">
        <v>623623.19218855444</v>
      </c>
      <c r="JN145" s="140">
        <f t="shared" si="169"/>
        <v>391635.13804713858</v>
      </c>
      <c r="JO145" s="167"/>
      <c r="JP145" s="18">
        <v>321463</v>
      </c>
      <c r="JQ145" s="18">
        <v>331106.89</v>
      </c>
      <c r="JR145" s="18">
        <v>337536.15</v>
      </c>
      <c r="JS145" s="18">
        <v>654832.291542324</v>
      </c>
      <c r="JT145" s="168">
        <f t="shared" si="170"/>
        <v>411234.58288558101</v>
      </c>
      <c r="JU145" s="139"/>
      <c r="JV145" s="18">
        <v>306142</v>
      </c>
      <c r="JW145" s="18">
        <v>315326.26</v>
      </c>
      <c r="JX145" s="18">
        <v>321449.09999999998</v>
      </c>
      <c r="JY145" s="18">
        <v>623623.19218855444</v>
      </c>
      <c r="JZ145" s="140">
        <f t="shared" si="171"/>
        <v>391635.13804713858</v>
      </c>
      <c r="KA145" s="139"/>
      <c r="KB145" s="18">
        <v>306142</v>
      </c>
      <c r="KC145" s="18">
        <v>315326.26</v>
      </c>
      <c r="KD145" s="18">
        <v>321449.09999999998</v>
      </c>
      <c r="KE145" s="18">
        <v>623623.19218855444</v>
      </c>
      <c r="KF145" s="140">
        <f t="shared" si="172"/>
        <v>391635.13804713858</v>
      </c>
      <c r="KG145" s="139"/>
      <c r="KH145" s="18">
        <v>306142</v>
      </c>
      <c r="KI145" s="18">
        <v>315326.26</v>
      </c>
      <c r="KJ145" s="18">
        <v>321449.09999999998</v>
      </c>
      <c r="KK145" s="18">
        <v>623623.19218855444</v>
      </c>
      <c r="KL145" s="140">
        <f t="shared" si="141"/>
        <v>391635.13804713858</v>
      </c>
      <c r="KM145" s="139"/>
      <c r="KN145" s="18">
        <v>306142</v>
      </c>
      <c r="KO145" s="18">
        <v>315326.26</v>
      </c>
      <c r="KP145" s="18">
        <v>321449.09999999998</v>
      </c>
      <c r="KQ145" s="18">
        <v>623623.19218855444</v>
      </c>
      <c r="KR145" s="140">
        <f t="shared" si="173"/>
        <v>391635.13804713858</v>
      </c>
      <c r="KS145" s="173"/>
      <c r="KT145" s="18">
        <v>306142</v>
      </c>
      <c r="KU145" s="18">
        <v>315326.26</v>
      </c>
      <c r="KV145" s="18">
        <v>321449.09999999998</v>
      </c>
      <c r="KW145" s="18">
        <v>623623.19218855444</v>
      </c>
      <c r="KX145" s="140">
        <f t="shared" si="174"/>
        <v>391635.13804713858</v>
      </c>
      <c r="KY145" s="148"/>
      <c r="KZ145" s="18">
        <v>306142</v>
      </c>
      <c r="LA145" s="18">
        <v>315326.26</v>
      </c>
      <c r="LB145" s="18">
        <v>321449.09999999998</v>
      </c>
      <c r="LC145" s="18">
        <v>623623.19218855444</v>
      </c>
      <c r="LD145" s="177">
        <f t="shared" si="175"/>
        <v>391635.13804713858</v>
      </c>
      <c r="LE145" s="148"/>
      <c r="LF145" s="18">
        <v>306142</v>
      </c>
      <c r="LG145" s="18">
        <v>315326.26</v>
      </c>
      <c r="LH145" s="18">
        <v>321449.09999999998</v>
      </c>
      <c r="LI145" s="18">
        <v>623623.19218855444</v>
      </c>
      <c r="LJ145" s="177">
        <f t="shared" si="142"/>
        <v>391635.13804713858</v>
      </c>
      <c r="LK145" s="148"/>
      <c r="LL145" s="18">
        <v>326302</v>
      </c>
      <c r="LM145" s="18">
        <v>336091.06</v>
      </c>
      <c r="LN145" s="18">
        <v>342617.1</v>
      </c>
      <c r="LO145" s="18">
        <v>623623.19218855444</v>
      </c>
      <c r="LP145" s="177">
        <f t="shared" si="143"/>
        <v>407158.33804713865</v>
      </c>
      <c r="LQ145" s="148"/>
      <c r="LR145" s="18">
        <v>326302</v>
      </c>
      <c r="LS145" s="18">
        <v>336091.06</v>
      </c>
      <c r="LT145" s="18">
        <v>342617.1</v>
      </c>
      <c r="LU145" s="18">
        <v>623623.19218855444</v>
      </c>
      <c r="LV145" s="177">
        <f t="shared" si="144"/>
        <v>407158.33804713865</v>
      </c>
      <c r="LW145" s="148"/>
      <c r="LX145" s="18">
        <v>326302</v>
      </c>
      <c r="LY145" s="18">
        <v>336091.06</v>
      </c>
      <c r="LZ145" s="18">
        <v>342617.1</v>
      </c>
      <c r="MA145" s="18">
        <v>623623.19218855444</v>
      </c>
      <c r="MB145" s="177">
        <f t="shared" si="145"/>
        <v>407158.33804713865</v>
      </c>
      <c r="MC145" s="148"/>
      <c r="MD145" s="18">
        <v>326302</v>
      </c>
      <c r="ME145" s="18">
        <v>336091.06</v>
      </c>
      <c r="MF145" s="18">
        <v>342617.1</v>
      </c>
      <c r="MG145" s="18">
        <v>623623.19218855444</v>
      </c>
      <c r="MH145" s="177">
        <f t="shared" si="146"/>
        <v>407158.33804713865</v>
      </c>
      <c r="MI145" s="148"/>
      <c r="MJ145" s="18">
        <v>326302</v>
      </c>
      <c r="MK145" s="18">
        <v>336091.06</v>
      </c>
      <c r="ML145" s="18">
        <v>342617.1</v>
      </c>
      <c r="MM145" s="18">
        <v>623623.19218855444</v>
      </c>
      <c r="MN145" s="177">
        <f t="shared" si="147"/>
        <v>407158.33804713865</v>
      </c>
      <c r="MO145" s="148"/>
      <c r="MP145" s="18">
        <v>326302</v>
      </c>
      <c r="MQ145" s="18">
        <v>336091.06</v>
      </c>
      <c r="MR145" s="18">
        <v>342617.1</v>
      </c>
      <c r="MS145" s="18">
        <v>623623.19218855444</v>
      </c>
      <c r="MT145" s="177">
        <f t="shared" si="148"/>
        <v>407158.33804713865</v>
      </c>
      <c r="MU145" s="181">
        <v>23238757.479594424</v>
      </c>
    </row>
    <row r="146" spans="1:359" s="2" customFormat="1" ht="14" x14ac:dyDescent="0.35">
      <c r="A146" s="201">
        <v>137</v>
      </c>
      <c r="B146" s="16" t="s">
        <v>217</v>
      </c>
      <c r="C146" s="17">
        <v>1</v>
      </c>
      <c r="D146" s="202" t="s">
        <v>79</v>
      </c>
      <c r="E146" s="139"/>
      <c r="F146" s="18">
        <v>288279</v>
      </c>
      <c r="G146" s="18">
        <v>296927.37</v>
      </c>
      <c r="H146" s="18">
        <v>302692.95</v>
      </c>
      <c r="I146" s="18">
        <v>587235.2563179218</v>
      </c>
      <c r="J146" s="140">
        <f t="shared" si="149"/>
        <v>368783.64407948044</v>
      </c>
      <c r="K146" s="139"/>
      <c r="L146" s="18">
        <v>292950</v>
      </c>
      <c r="M146" s="18">
        <v>301738.5</v>
      </c>
      <c r="N146" s="18">
        <v>307597.5</v>
      </c>
      <c r="O146" s="18">
        <v>596749.91490385437</v>
      </c>
      <c r="P146" s="140">
        <f t="shared" si="121"/>
        <v>374758.97872596362</v>
      </c>
      <c r="Q146" s="139"/>
      <c r="R146" s="18">
        <v>292950</v>
      </c>
      <c r="S146" s="18">
        <v>301738.5</v>
      </c>
      <c r="T146" s="18">
        <v>307597.5</v>
      </c>
      <c r="U146" s="18">
        <v>596749.91490385437</v>
      </c>
      <c r="V146" s="140">
        <f t="shared" si="122"/>
        <v>374758.97872596362</v>
      </c>
      <c r="W146" s="139"/>
      <c r="X146" s="18">
        <v>292950</v>
      </c>
      <c r="Y146" s="18">
        <v>301738.5</v>
      </c>
      <c r="Z146" s="18">
        <v>307597.5</v>
      </c>
      <c r="AA146" s="18">
        <v>596749.91490385437</v>
      </c>
      <c r="AB146" s="140">
        <f t="shared" si="123"/>
        <v>374758.97872596362</v>
      </c>
      <c r="AC146" s="139"/>
      <c r="AD146" s="18">
        <v>292950</v>
      </c>
      <c r="AE146" s="18">
        <v>301738.5</v>
      </c>
      <c r="AF146" s="18">
        <v>307597.5</v>
      </c>
      <c r="AG146" s="18">
        <v>596749.91490385437</v>
      </c>
      <c r="AH146" s="140">
        <f t="shared" si="124"/>
        <v>374758.97872596362</v>
      </c>
      <c r="AI146" s="139"/>
      <c r="AJ146" s="18">
        <v>292950</v>
      </c>
      <c r="AK146" s="18">
        <v>301738.5</v>
      </c>
      <c r="AL146" s="18">
        <v>307597.5</v>
      </c>
      <c r="AM146" s="18">
        <v>596749.91490385437</v>
      </c>
      <c r="AN146" s="140">
        <f t="shared" si="125"/>
        <v>374758.97872596362</v>
      </c>
      <c r="AO146" s="139"/>
      <c r="AP146" s="18">
        <v>292950</v>
      </c>
      <c r="AQ146" s="18">
        <v>301738.5</v>
      </c>
      <c r="AR146" s="18">
        <v>307597.5</v>
      </c>
      <c r="AS146" s="18">
        <v>596749.91490385437</v>
      </c>
      <c r="AT146" s="140">
        <f t="shared" si="126"/>
        <v>374758.97872596362</v>
      </c>
      <c r="AU146" s="153"/>
      <c r="AV146" s="19">
        <v>312241</v>
      </c>
      <c r="AW146" s="18">
        <v>321608.23</v>
      </c>
      <c r="AX146" s="18">
        <v>327853.05</v>
      </c>
      <c r="AY146" s="18">
        <v>636047.18127918232</v>
      </c>
      <c r="AZ146" s="154">
        <f t="shared" si="120"/>
        <v>399437.36531979556</v>
      </c>
      <c r="BA146" s="139"/>
      <c r="BB146" s="18">
        <v>292950</v>
      </c>
      <c r="BC146" s="18">
        <v>301738.5</v>
      </c>
      <c r="BD146" s="18">
        <v>307597.5</v>
      </c>
      <c r="BE146" s="18">
        <v>596749.91490385437</v>
      </c>
      <c r="BF146" s="140">
        <f t="shared" si="127"/>
        <v>374758.97872596362</v>
      </c>
      <c r="BG146" s="139"/>
      <c r="BH146" s="18">
        <v>292950</v>
      </c>
      <c r="BI146" s="18">
        <v>301738.5</v>
      </c>
      <c r="BJ146" s="18">
        <v>307597.5</v>
      </c>
      <c r="BK146" s="18">
        <v>596749.91490385437</v>
      </c>
      <c r="BL146" s="140">
        <f t="shared" si="119"/>
        <v>374758.97872596362</v>
      </c>
      <c r="BM146" s="139"/>
      <c r="BN146" s="29">
        <v>292950</v>
      </c>
      <c r="BO146" s="29">
        <v>301738.5</v>
      </c>
      <c r="BP146" s="29">
        <v>307597.5</v>
      </c>
      <c r="BQ146" s="29">
        <v>596749.91490385437</v>
      </c>
      <c r="BR146" s="159">
        <f t="shared" si="128"/>
        <v>374758.97872596362</v>
      </c>
      <c r="BS146" s="139"/>
      <c r="BT146" s="18">
        <v>292950</v>
      </c>
      <c r="BU146" s="18">
        <v>301738.5</v>
      </c>
      <c r="BV146" s="18">
        <v>307597.5</v>
      </c>
      <c r="BW146" s="18">
        <v>596749.91490385437</v>
      </c>
      <c r="BX146" s="140">
        <f t="shared" si="129"/>
        <v>374758.97872596362</v>
      </c>
      <c r="BY146" s="139"/>
      <c r="BZ146" s="18">
        <v>292950</v>
      </c>
      <c r="CA146" s="18">
        <v>301738.5</v>
      </c>
      <c r="CB146" s="18">
        <v>307597.5</v>
      </c>
      <c r="CC146" s="18">
        <v>596749.91490385437</v>
      </c>
      <c r="CD146" s="140">
        <f t="shared" si="150"/>
        <v>374758.97872596362</v>
      </c>
      <c r="CE146" s="139"/>
      <c r="CF146" s="18">
        <v>292950</v>
      </c>
      <c r="CG146" s="18">
        <v>301738.5</v>
      </c>
      <c r="CH146" s="18">
        <v>307597.5</v>
      </c>
      <c r="CI146" s="18">
        <v>596749.91490385437</v>
      </c>
      <c r="CJ146" s="140">
        <f t="shared" si="151"/>
        <v>374758.97872596362</v>
      </c>
      <c r="CK146" s="139"/>
      <c r="CL146" s="18">
        <v>292950</v>
      </c>
      <c r="CM146" s="18">
        <v>301738.5</v>
      </c>
      <c r="CN146" s="18">
        <v>307597.5</v>
      </c>
      <c r="CO146" s="18">
        <v>596749.91490385437</v>
      </c>
      <c r="CP146" s="140">
        <f t="shared" si="152"/>
        <v>374758.97872596362</v>
      </c>
      <c r="CQ146" s="139"/>
      <c r="CR146" s="18">
        <v>292950</v>
      </c>
      <c r="CS146" s="18">
        <v>301739</v>
      </c>
      <c r="CT146" s="18">
        <v>307598</v>
      </c>
      <c r="CU146" s="18">
        <v>596749.91490385437</v>
      </c>
      <c r="CV146" s="140">
        <f t="shared" si="153"/>
        <v>374759.22872596362</v>
      </c>
      <c r="CW146" s="139"/>
      <c r="CX146" s="18">
        <v>292950</v>
      </c>
      <c r="CY146" s="18">
        <v>301738.5</v>
      </c>
      <c r="CZ146" s="18">
        <v>307597.5</v>
      </c>
      <c r="DA146" s="18">
        <v>596749.91490385437</v>
      </c>
      <c r="DB146" s="140">
        <f t="shared" si="116"/>
        <v>374758.97872596362</v>
      </c>
      <c r="DC146" s="139"/>
      <c r="DD146" s="18">
        <v>292950</v>
      </c>
      <c r="DE146" s="18">
        <v>301738.5</v>
      </c>
      <c r="DF146" s="18">
        <v>307597.5</v>
      </c>
      <c r="DG146" s="18">
        <v>596749.91490385437</v>
      </c>
      <c r="DH146" s="140">
        <f t="shared" si="130"/>
        <v>374758.97872596362</v>
      </c>
      <c r="DI146" s="139"/>
      <c r="DJ146" s="18">
        <v>292950</v>
      </c>
      <c r="DK146" s="18">
        <v>301738.5</v>
      </c>
      <c r="DL146" s="18">
        <v>307597.5</v>
      </c>
      <c r="DM146" s="18">
        <v>596749.91490385437</v>
      </c>
      <c r="DN146" s="140">
        <f t="shared" si="131"/>
        <v>374758.97872596362</v>
      </c>
      <c r="DO146" s="139"/>
      <c r="DP146" s="18">
        <v>292950</v>
      </c>
      <c r="DQ146" s="18">
        <v>301738.5</v>
      </c>
      <c r="DR146" s="18">
        <v>307597.5</v>
      </c>
      <c r="DS146" s="18">
        <v>596749.91490385437</v>
      </c>
      <c r="DT146" s="140">
        <f t="shared" si="117"/>
        <v>374758.97872596362</v>
      </c>
      <c r="DU146" s="139"/>
      <c r="DV146" s="18">
        <v>292950</v>
      </c>
      <c r="DW146" s="18">
        <v>301738.5</v>
      </c>
      <c r="DX146" s="18">
        <v>307597.5</v>
      </c>
      <c r="DY146" s="18">
        <v>596749.91490385437</v>
      </c>
      <c r="DZ146" s="140">
        <f t="shared" si="154"/>
        <v>374758.97872596362</v>
      </c>
      <c r="EA146" s="139"/>
      <c r="EB146" s="18">
        <v>292950</v>
      </c>
      <c r="EC146" s="18">
        <v>301738.5</v>
      </c>
      <c r="ED146" s="18">
        <v>307597.5</v>
      </c>
      <c r="EE146" s="18">
        <v>596749.91490385437</v>
      </c>
      <c r="EF146" s="140">
        <f t="shared" si="132"/>
        <v>374758.97872596362</v>
      </c>
      <c r="EG146" s="139"/>
      <c r="EH146" s="18">
        <v>292950</v>
      </c>
      <c r="EI146" s="18">
        <v>301738.5</v>
      </c>
      <c r="EJ146" s="18">
        <v>307597.5</v>
      </c>
      <c r="EK146" s="18">
        <v>596749.91490385437</v>
      </c>
      <c r="EL146" s="140">
        <f t="shared" si="133"/>
        <v>374758.97872596362</v>
      </c>
      <c r="EM146" s="139"/>
      <c r="EN146" s="18">
        <v>292950</v>
      </c>
      <c r="EO146" s="18">
        <v>301738.5</v>
      </c>
      <c r="EP146" s="18">
        <v>307597.5</v>
      </c>
      <c r="EQ146" s="18">
        <v>596749.91490385437</v>
      </c>
      <c r="ER146" s="140">
        <f t="shared" si="134"/>
        <v>374758.97872596362</v>
      </c>
      <c r="ES146" s="139"/>
      <c r="ET146" s="18">
        <v>292950</v>
      </c>
      <c r="EU146" s="18">
        <v>301738.5</v>
      </c>
      <c r="EV146" s="18">
        <v>307597.5</v>
      </c>
      <c r="EW146" s="18">
        <v>596749.91490385437</v>
      </c>
      <c r="EX146" s="140">
        <f t="shared" si="155"/>
        <v>374758.97872596362</v>
      </c>
      <c r="EY146" s="139"/>
      <c r="EZ146" s="18">
        <v>292950</v>
      </c>
      <c r="FA146" s="18">
        <v>301738.5</v>
      </c>
      <c r="FB146" s="18">
        <v>307597.5</v>
      </c>
      <c r="FC146" s="18">
        <v>596749.91490385437</v>
      </c>
      <c r="FD146" s="140">
        <f t="shared" si="135"/>
        <v>374758.97872596362</v>
      </c>
      <c r="FE146" s="139"/>
      <c r="FF146" s="18">
        <v>292950</v>
      </c>
      <c r="FG146" s="18">
        <v>301738.5</v>
      </c>
      <c r="FH146" s="18">
        <v>307597.5</v>
      </c>
      <c r="FI146" s="18">
        <v>596749.91490385437</v>
      </c>
      <c r="FJ146" s="140">
        <f t="shared" si="136"/>
        <v>374758.97872596362</v>
      </c>
      <c r="FK146" s="139"/>
      <c r="FL146" s="18">
        <v>292950</v>
      </c>
      <c r="FM146" s="18">
        <v>301738.5</v>
      </c>
      <c r="FN146" s="18">
        <v>307597.5</v>
      </c>
      <c r="FO146" s="18">
        <v>596749.91490385437</v>
      </c>
      <c r="FP146" s="140">
        <f t="shared" si="137"/>
        <v>374758.97872596362</v>
      </c>
      <c r="FQ146" s="139"/>
      <c r="FR146" s="18">
        <v>292950</v>
      </c>
      <c r="FS146" s="18">
        <v>301738.5</v>
      </c>
      <c r="FT146" s="18">
        <v>307597.5</v>
      </c>
      <c r="FU146" s="18">
        <v>596749.91490385437</v>
      </c>
      <c r="FV146" s="140">
        <f t="shared" si="138"/>
        <v>374758.97872596362</v>
      </c>
      <c r="FW146" s="139"/>
      <c r="FX146" s="18">
        <v>292950</v>
      </c>
      <c r="FY146" s="18">
        <v>301738.5</v>
      </c>
      <c r="FZ146" s="18">
        <v>307597.5</v>
      </c>
      <c r="GA146" s="18">
        <v>596749.91490385437</v>
      </c>
      <c r="GB146" s="140">
        <f t="shared" si="139"/>
        <v>374758.97872596362</v>
      </c>
      <c r="GC146" s="139"/>
      <c r="GD146" s="18">
        <v>292950</v>
      </c>
      <c r="GE146" s="18">
        <v>301738.5</v>
      </c>
      <c r="GF146" s="18">
        <v>307597.5</v>
      </c>
      <c r="GG146" s="18">
        <v>596749.91490385437</v>
      </c>
      <c r="GH146" s="140">
        <f t="shared" si="140"/>
        <v>374758.97872596362</v>
      </c>
      <c r="GI146" s="139"/>
      <c r="GJ146" s="18">
        <v>292950</v>
      </c>
      <c r="GK146" s="18">
        <v>301738.5</v>
      </c>
      <c r="GL146" s="18">
        <v>307597.5</v>
      </c>
      <c r="GM146" s="18">
        <v>596749.91490385437</v>
      </c>
      <c r="GN146" s="140">
        <f t="shared" si="156"/>
        <v>374758.97872596362</v>
      </c>
      <c r="GO146" s="139"/>
      <c r="GP146" s="18">
        <v>292950</v>
      </c>
      <c r="GQ146" s="18">
        <v>301738.5</v>
      </c>
      <c r="GR146" s="18">
        <v>307597.5</v>
      </c>
      <c r="GS146" s="18">
        <v>596749.91490385437</v>
      </c>
      <c r="GT146" s="140">
        <f t="shared" si="157"/>
        <v>374758.97872596362</v>
      </c>
      <c r="GU146" s="139"/>
      <c r="GV146" s="18">
        <v>292950</v>
      </c>
      <c r="GW146" s="18">
        <v>301738.5</v>
      </c>
      <c r="GX146" s="18">
        <v>307597.5</v>
      </c>
      <c r="GY146" s="18">
        <v>596749.91490385437</v>
      </c>
      <c r="GZ146" s="140">
        <f t="shared" si="158"/>
        <v>374758.97872596362</v>
      </c>
      <c r="HA146" s="139"/>
      <c r="HB146" s="18">
        <v>292950</v>
      </c>
      <c r="HC146" s="18">
        <v>301738.5</v>
      </c>
      <c r="HD146" s="18">
        <v>307597.5</v>
      </c>
      <c r="HE146" s="18">
        <v>596749.91490385437</v>
      </c>
      <c r="HF146" s="140">
        <f t="shared" si="159"/>
        <v>374758.97872596362</v>
      </c>
      <c r="HG146" s="139"/>
      <c r="HH146" s="18">
        <v>292950</v>
      </c>
      <c r="HI146" s="18">
        <v>301738.5</v>
      </c>
      <c r="HJ146" s="18">
        <v>307597.5</v>
      </c>
      <c r="HK146" s="18">
        <v>596749.91490385437</v>
      </c>
      <c r="HL146" s="140">
        <f t="shared" si="160"/>
        <v>374758.97872596362</v>
      </c>
      <c r="HM146" s="139"/>
      <c r="HN146" s="18">
        <v>292950</v>
      </c>
      <c r="HO146" s="18">
        <v>301738.5</v>
      </c>
      <c r="HP146" s="18">
        <v>307597.5</v>
      </c>
      <c r="HQ146" s="18">
        <v>596749.91490385437</v>
      </c>
      <c r="HR146" s="140">
        <f t="shared" si="161"/>
        <v>374758.97872596362</v>
      </c>
      <c r="HS146" s="139"/>
      <c r="HT146" s="18">
        <v>292950</v>
      </c>
      <c r="HU146" s="18">
        <v>301738.5</v>
      </c>
      <c r="HV146" s="18">
        <v>307597.5</v>
      </c>
      <c r="HW146" s="18">
        <v>596749.91490385437</v>
      </c>
      <c r="HX146" s="140">
        <f t="shared" si="162"/>
        <v>374758.97872596362</v>
      </c>
      <c r="HY146" s="139"/>
      <c r="HZ146" s="18">
        <v>292950</v>
      </c>
      <c r="IA146" s="18">
        <v>301738.5</v>
      </c>
      <c r="IB146" s="18">
        <v>307597.5</v>
      </c>
      <c r="IC146" s="18">
        <v>596749.91490385437</v>
      </c>
      <c r="ID146" s="140">
        <f t="shared" si="163"/>
        <v>374758.97872596362</v>
      </c>
      <c r="IE146" s="139"/>
      <c r="IF146" s="18">
        <v>292950</v>
      </c>
      <c r="IG146" s="18">
        <v>301738.5</v>
      </c>
      <c r="IH146" s="18">
        <v>307597.5</v>
      </c>
      <c r="II146" s="18">
        <v>596749.91490385437</v>
      </c>
      <c r="IJ146" s="140">
        <f t="shared" si="164"/>
        <v>374758.97872596362</v>
      </c>
      <c r="IK146" s="139"/>
      <c r="IL146" s="18">
        <v>292950</v>
      </c>
      <c r="IM146" s="18">
        <v>301738.5</v>
      </c>
      <c r="IN146" s="18">
        <v>307597.5</v>
      </c>
      <c r="IO146" s="18">
        <v>596749.91490385437</v>
      </c>
      <c r="IP146" s="140">
        <f t="shared" si="165"/>
        <v>374758.97872596362</v>
      </c>
      <c r="IQ146" s="139"/>
      <c r="IR146" s="18">
        <v>292950</v>
      </c>
      <c r="IS146" s="18">
        <v>301738.5</v>
      </c>
      <c r="IT146" s="18">
        <v>307597.5</v>
      </c>
      <c r="IU146" s="18">
        <v>596749.91490385437</v>
      </c>
      <c r="IV146" s="140">
        <f t="shared" si="166"/>
        <v>374758.97872596362</v>
      </c>
      <c r="IW146" s="139"/>
      <c r="IX146" s="18">
        <v>292950</v>
      </c>
      <c r="IY146" s="18">
        <v>301738.5</v>
      </c>
      <c r="IZ146" s="18">
        <v>307597.5</v>
      </c>
      <c r="JA146" s="18">
        <v>596749.91490385437</v>
      </c>
      <c r="JB146" s="140">
        <f t="shared" si="167"/>
        <v>374758.97872596362</v>
      </c>
      <c r="JC146" s="139"/>
      <c r="JD146" s="18">
        <v>292950</v>
      </c>
      <c r="JE146" s="18">
        <v>301738.5</v>
      </c>
      <c r="JF146" s="18">
        <v>307597.5</v>
      </c>
      <c r="JG146" s="18">
        <v>596749.91490385437</v>
      </c>
      <c r="JH146" s="140">
        <f t="shared" si="168"/>
        <v>374758.97872596362</v>
      </c>
      <c r="JI146" s="139"/>
      <c r="JJ146" s="18">
        <v>292950</v>
      </c>
      <c r="JK146" s="18">
        <v>301738.5</v>
      </c>
      <c r="JL146" s="18">
        <v>307597.5</v>
      </c>
      <c r="JM146" s="18">
        <v>596749.91490385437</v>
      </c>
      <c r="JN146" s="140">
        <f t="shared" si="169"/>
        <v>374758.97872596362</v>
      </c>
      <c r="JO146" s="167"/>
      <c r="JP146" s="18">
        <v>307611</v>
      </c>
      <c r="JQ146" s="18">
        <v>316839.33</v>
      </c>
      <c r="JR146" s="18">
        <v>322991.55</v>
      </c>
      <c r="JS146" s="18">
        <v>626614.14640914614</v>
      </c>
      <c r="JT146" s="168">
        <f t="shared" si="170"/>
        <v>393514.00660228659</v>
      </c>
      <c r="JU146" s="139"/>
      <c r="JV146" s="18">
        <v>292950</v>
      </c>
      <c r="JW146" s="18">
        <v>301738.5</v>
      </c>
      <c r="JX146" s="18">
        <v>307597.5</v>
      </c>
      <c r="JY146" s="18">
        <v>596749.91490385437</v>
      </c>
      <c r="JZ146" s="140">
        <f t="shared" si="171"/>
        <v>374758.97872596362</v>
      </c>
      <c r="KA146" s="139"/>
      <c r="KB146" s="18">
        <v>292950</v>
      </c>
      <c r="KC146" s="18">
        <v>301738.5</v>
      </c>
      <c r="KD146" s="18">
        <v>307597.5</v>
      </c>
      <c r="KE146" s="18">
        <v>596749.91490385437</v>
      </c>
      <c r="KF146" s="140">
        <f t="shared" si="172"/>
        <v>374758.97872596362</v>
      </c>
      <c r="KG146" s="139"/>
      <c r="KH146" s="18">
        <v>292950</v>
      </c>
      <c r="KI146" s="18">
        <v>301738.5</v>
      </c>
      <c r="KJ146" s="18">
        <v>307597.5</v>
      </c>
      <c r="KK146" s="18">
        <v>596749.91490385437</v>
      </c>
      <c r="KL146" s="140">
        <f t="shared" si="141"/>
        <v>374758.97872596362</v>
      </c>
      <c r="KM146" s="139"/>
      <c r="KN146" s="18">
        <v>292950</v>
      </c>
      <c r="KO146" s="18">
        <v>301738.5</v>
      </c>
      <c r="KP146" s="18">
        <v>307597.5</v>
      </c>
      <c r="KQ146" s="18">
        <v>596749.91490385437</v>
      </c>
      <c r="KR146" s="140">
        <f t="shared" si="173"/>
        <v>374758.97872596362</v>
      </c>
      <c r="KS146" s="173"/>
      <c r="KT146" s="18">
        <v>292950</v>
      </c>
      <c r="KU146" s="18">
        <v>301738.5</v>
      </c>
      <c r="KV146" s="18">
        <v>307597.5</v>
      </c>
      <c r="KW146" s="18">
        <v>596749.91490385437</v>
      </c>
      <c r="KX146" s="140">
        <f t="shared" si="174"/>
        <v>374758.97872596362</v>
      </c>
      <c r="KY146" s="148"/>
      <c r="KZ146" s="18">
        <v>292950</v>
      </c>
      <c r="LA146" s="18">
        <v>301738.5</v>
      </c>
      <c r="LB146" s="18">
        <v>307597.5</v>
      </c>
      <c r="LC146" s="18">
        <v>596749.91490385437</v>
      </c>
      <c r="LD146" s="177">
        <f t="shared" si="175"/>
        <v>374758.97872596362</v>
      </c>
      <c r="LE146" s="148"/>
      <c r="LF146" s="18">
        <v>292950</v>
      </c>
      <c r="LG146" s="18">
        <v>301738.5</v>
      </c>
      <c r="LH146" s="18">
        <v>307597.5</v>
      </c>
      <c r="LI146" s="18">
        <v>596749.91490385437</v>
      </c>
      <c r="LJ146" s="177">
        <f t="shared" si="142"/>
        <v>374758.97872596362</v>
      </c>
      <c r="LK146" s="148"/>
      <c r="LL146" s="18">
        <v>312241</v>
      </c>
      <c r="LM146" s="18">
        <v>321608.23</v>
      </c>
      <c r="LN146" s="18">
        <v>327853.05</v>
      </c>
      <c r="LO146" s="18">
        <v>596749.91490385437</v>
      </c>
      <c r="LP146" s="177">
        <f t="shared" si="143"/>
        <v>389613.04872596357</v>
      </c>
      <c r="LQ146" s="148"/>
      <c r="LR146" s="18">
        <v>312241</v>
      </c>
      <c r="LS146" s="18">
        <v>321608.23</v>
      </c>
      <c r="LT146" s="18">
        <v>327853.05</v>
      </c>
      <c r="LU146" s="18">
        <v>596749.91490385437</v>
      </c>
      <c r="LV146" s="177">
        <f t="shared" si="144"/>
        <v>389613.04872596357</v>
      </c>
      <c r="LW146" s="148"/>
      <c r="LX146" s="18">
        <v>312241</v>
      </c>
      <c r="LY146" s="18">
        <v>321608.23</v>
      </c>
      <c r="LZ146" s="18">
        <v>327853.05</v>
      </c>
      <c r="MA146" s="18">
        <v>596749.91490385437</v>
      </c>
      <c r="MB146" s="177">
        <f t="shared" si="145"/>
        <v>389613.04872596357</v>
      </c>
      <c r="MC146" s="148"/>
      <c r="MD146" s="18">
        <v>312241</v>
      </c>
      <c r="ME146" s="18">
        <v>321608.23</v>
      </c>
      <c r="MF146" s="18">
        <v>327853.05</v>
      </c>
      <c r="MG146" s="18">
        <v>596749.91490385437</v>
      </c>
      <c r="MH146" s="177">
        <f t="shared" si="146"/>
        <v>389613.04872596357</v>
      </c>
      <c r="MI146" s="148"/>
      <c r="MJ146" s="18">
        <v>312241</v>
      </c>
      <c r="MK146" s="18">
        <v>321608.23</v>
      </c>
      <c r="ML146" s="18">
        <v>327853.05</v>
      </c>
      <c r="MM146" s="18">
        <v>596749.91490385437</v>
      </c>
      <c r="MN146" s="177">
        <f t="shared" si="147"/>
        <v>389613.04872596357</v>
      </c>
      <c r="MO146" s="148"/>
      <c r="MP146" s="18">
        <v>312241</v>
      </c>
      <c r="MQ146" s="18">
        <v>321608.23</v>
      </c>
      <c r="MR146" s="18">
        <v>327853.05</v>
      </c>
      <c r="MS146" s="18">
        <v>596749.91490385437</v>
      </c>
      <c r="MT146" s="177">
        <f t="shared" si="148"/>
        <v>389613.04872596357</v>
      </c>
      <c r="MU146" s="181">
        <v>22237362.49465552</v>
      </c>
    </row>
    <row r="147" spans="1:359" s="2" customFormat="1" ht="27" x14ac:dyDescent="0.35">
      <c r="A147" s="201">
        <v>138</v>
      </c>
      <c r="B147" s="16" t="s">
        <v>218</v>
      </c>
      <c r="C147" s="17">
        <v>1</v>
      </c>
      <c r="D147" s="202" t="s">
        <v>79</v>
      </c>
      <c r="E147" s="142" t="s">
        <v>75</v>
      </c>
      <c r="F147" s="22" t="s">
        <v>75</v>
      </c>
      <c r="G147" s="18" t="s">
        <v>75</v>
      </c>
      <c r="H147" s="18" t="s">
        <v>75</v>
      </c>
      <c r="I147" s="18" t="s">
        <v>75</v>
      </c>
      <c r="J147" s="140" t="s">
        <v>75</v>
      </c>
      <c r="K147" s="142" t="s">
        <v>75</v>
      </c>
      <c r="L147" s="22" t="s">
        <v>75</v>
      </c>
      <c r="M147" s="18" t="s">
        <v>75</v>
      </c>
      <c r="N147" s="18" t="s">
        <v>75</v>
      </c>
      <c r="O147" s="18" t="s">
        <v>75</v>
      </c>
      <c r="P147" s="140" t="s">
        <v>75</v>
      </c>
      <c r="Q147" s="142" t="s">
        <v>75</v>
      </c>
      <c r="R147" s="22" t="s">
        <v>75</v>
      </c>
      <c r="S147" s="18" t="s">
        <v>75</v>
      </c>
      <c r="T147" s="18" t="s">
        <v>75</v>
      </c>
      <c r="U147" s="18" t="s">
        <v>75</v>
      </c>
      <c r="V147" s="18" t="s">
        <v>75</v>
      </c>
      <c r="W147" s="148"/>
      <c r="X147" s="21">
        <v>50000</v>
      </c>
      <c r="Y147" s="18">
        <v>51500</v>
      </c>
      <c r="Z147" s="18">
        <v>52500</v>
      </c>
      <c r="AA147" s="18">
        <v>1200000</v>
      </c>
      <c r="AB147" s="140">
        <f t="shared" si="123"/>
        <v>338500</v>
      </c>
      <c r="AC147" s="142" t="s">
        <v>75</v>
      </c>
      <c r="AD147" s="22" t="s">
        <v>75</v>
      </c>
      <c r="AE147" s="18" t="s">
        <v>75</v>
      </c>
      <c r="AF147" s="18" t="s">
        <v>75</v>
      </c>
      <c r="AG147" s="18" t="s">
        <v>75</v>
      </c>
      <c r="AH147" s="147" t="s">
        <v>75</v>
      </c>
      <c r="AI147" s="142" t="s">
        <v>75</v>
      </c>
      <c r="AJ147" s="22" t="s">
        <v>75</v>
      </c>
      <c r="AK147" s="18" t="s">
        <v>75</v>
      </c>
      <c r="AL147" s="18" t="s">
        <v>75</v>
      </c>
      <c r="AM147" s="18" t="s">
        <v>75</v>
      </c>
      <c r="AN147" s="147" t="s">
        <v>75</v>
      </c>
      <c r="AO147" s="142" t="s">
        <v>75</v>
      </c>
      <c r="AP147" s="22" t="s">
        <v>75</v>
      </c>
      <c r="AQ147" s="18" t="s">
        <v>75</v>
      </c>
      <c r="AR147" s="18" t="s">
        <v>75</v>
      </c>
      <c r="AS147" s="18" t="s">
        <v>75</v>
      </c>
      <c r="AT147" s="147" t="s">
        <v>75</v>
      </c>
      <c r="AU147" s="142" t="s">
        <v>75</v>
      </c>
      <c r="AV147" s="22" t="s">
        <v>75</v>
      </c>
      <c r="AW147" s="18" t="s">
        <v>75</v>
      </c>
      <c r="AX147" s="18" t="s">
        <v>75</v>
      </c>
      <c r="AY147" s="18" t="s">
        <v>75</v>
      </c>
      <c r="AZ147" s="147" t="s">
        <v>75</v>
      </c>
      <c r="BA147" s="142" t="s">
        <v>75</v>
      </c>
      <c r="BB147" s="22" t="s">
        <v>75</v>
      </c>
      <c r="BC147" s="18" t="s">
        <v>75</v>
      </c>
      <c r="BD147" s="18" t="s">
        <v>75</v>
      </c>
      <c r="BE147" s="18" t="s">
        <v>75</v>
      </c>
      <c r="BF147" s="147" t="s">
        <v>75</v>
      </c>
      <c r="BG147" s="142" t="s">
        <v>75</v>
      </c>
      <c r="BH147" s="22" t="s">
        <v>75</v>
      </c>
      <c r="BI147" s="18" t="s">
        <v>75</v>
      </c>
      <c r="BJ147" s="18" t="s">
        <v>75</v>
      </c>
      <c r="BK147" s="18" t="s">
        <v>75</v>
      </c>
      <c r="BL147" s="157" t="s">
        <v>75</v>
      </c>
      <c r="BM147" s="142" t="s">
        <v>75</v>
      </c>
      <c r="BN147" s="20" t="s">
        <v>75</v>
      </c>
      <c r="BO147" s="20" t="s">
        <v>75</v>
      </c>
      <c r="BP147" s="20" t="s">
        <v>75</v>
      </c>
      <c r="BQ147" s="20" t="s">
        <v>75</v>
      </c>
      <c r="BR147" s="157" t="s">
        <v>75</v>
      </c>
      <c r="BS147" s="141" t="s">
        <v>75</v>
      </c>
      <c r="BT147" s="20" t="s">
        <v>75</v>
      </c>
      <c r="BU147" s="18" t="s">
        <v>75</v>
      </c>
      <c r="BV147" s="18" t="s">
        <v>75</v>
      </c>
      <c r="BW147" s="18" t="s">
        <v>75</v>
      </c>
      <c r="BX147" s="157" t="s">
        <v>75</v>
      </c>
      <c r="BY147" s="142" t="s">
        <v>75</v>
      </c>
      <c r="BZ147" s="22" t="s">
        <v>75</v>
      </c>
      <c r="CA147" s="18" t="s">
        <v>75</v>
      </c>
      <c r="CB147" s="18" t="s">
        <v>75</v>
      </c>
      <c r="CC147" s="18" t="s">
        <v>75</v>
      </c>
      <c r="CD147" s="157" t="s">
        <v>75</v>
      </c>
      <c r="CE147" s="142" t="s">
        <v>75</v>
      </c>
      <c r="CF147" s="22" t="s">
        <v>75</v>
      </c>
      <c r="CG147" s="18" t="s">
        <v>75</v>
      </c>
      <c r="CH147" s="18" t="s">
        <v>75</v>
      </c>
      <c r="CI147" s="18" t="s">
        <v>75</v>
      </c>
      <c r="CJ147" s="157" t="s">
        <v>75</v>
      </c>
      <c r="CK147" s="142" t="s">
        <v>75</v>
      </c>
      <c r="CL147" s="22" t="s">
        <v>75</v>
      </c>
      <c r="CM147" s="18" t="s">
        <v>75</v>
      </c>
      <c r="CN147" s="18" t="s">
        <v>75</v>
      </c>
      <c r="CO147" s="18" t="s">
        <v>75</v>
      </c>
      <c r="CP147" s="157" t="s">
        <v>75</v>
      </c>
      <c r="CQ147" s="142" t="s">
        <v>75</v>
      </c>
      <c r="CR147" s="22" t="s">
        <v>75</v>
      </c>
      <c r="CS147" s="18" t="s">
        <v>75</v>
      </c>
      <c r="CT147" s="18" t="s">
        <v>75</v>
      </c>
      <c r="CU147" s="18" t="s">
        <v>75</v>
      </c>
      <c r="CV147" s="147" t="s">
        <v>75</v>
      </c>
      <c r="CW147" s="142" t="s">
        <v>75</v>
      </c>
      <c r="CX147" s="22" t="s">
        <v>75</v>
      </c>
      <c r="CY147" s="18" t="s">
        <v>75</v>
      </c>
      <c r="CZ147" s="18" t="s">
        <v>75</v>
      </c>
      <c r="DA147" s="18" t="s">
        <v>75</v>
      </c>
      <c r="DB147" s="147" t="s">
        <v>75</v>
      </c>
      <c r="DC147" s="142" t="s">
        <v>75</v>
      </c>
      <c r="DD147" s="22" t="s">
        <v>75</v>
      </c>
      <c r="DE147" s="18" t="s">
        <v>75</v>
      </c>
      <c r="DF147" s="18" t="s">
        <v>75</v>
      </c>
      <c r="DG147" s="18" t="s">
        <v>75</v>
      </c>
      <c r="DH147" s="147" t="s">
        <v>75</v>
      </c>
      <c r="DI147" s="142" t="s">
        <v>75</v>
      </c>
      <c r="DJ147" s="22" t="s">
        <v>75</v>
      </c>
      <c r="DK147" s="18" t="s">
        <v>75</v>
      </c>
      <c r="DL147" s="18" t="s">
        <v>75</v>
      </c>
      <c r="DM147" s="18" t="s">
        <v>75</v>
      </c>
      <c r="DN147" s="147" t="s">
        <v>75</v>
      </c>
      <c r="DO147" s="142" t="s">
        <v>75</v>
      </c>
      <c r="DP147" s="22" t="s">
        <v>75</v>
      </c>
      <c r="DQ147" s="18" t="s">
        <v>75</v>
      </c>
      <c r="DR147" s="18" t="s">
        <v>75</v>
      </c>
      <c r="DS147" s="18" t="s">
        <v>75</v>
      </c>
      <c r="DT147" s="147" t="s">
        <v>75</v>
      </c>
      <c r="DU147" s="142" t="s">
        <v>75</v>
      </c>
      <c r="DV147" s="18" t="s">
        <v>75</v>
      </c>
      <c r="DW147" s="18" t="s">
        <v>75</v>
      </c>
      <c r="DX147" s="18" t="s">
        <v>75</v>
      </c>
      <c r="DY147" s="18" t="s">
        <v>75</v>
      </c>
      <c r="DZ147" s="147" t="s">
        <v>75</v>
      </c>
      <c r="EA147" s="139" t="s">
        <v>75</v>
      </c>
      <c r="EB147" s="18" t="s">
        <v>75</v>
      </c>
      <c r="EC147" s="18" t="s">
        <v>75</v>
      </c>
      <c r="ED147" s="18" t="s">
        <v>75</v>
      </c>
      <c r="EE147" s="18" t="s">
        <v>75</v>
      </c>
      <c r="EF147" s="147" t="s">
        <v>75</v>
      </c>
      <c r="EG147" s="139" t="s">
        <v>75</v>
      </c>
      <c r="EH147" s="18" t="s">
        <v>75</v>
      </c>
      <c r="EI147" s="18" t="s">
        <v>75</v>
      </c>
      <c r="EJ147" s="18" t="s">
        <v>75</v>
      </c>
      <c r="EK147" s="18" t="s">
        <v>75</v>
      </c>
      <c r="EL147" s="147" t="s">
        <v>75</v>
      </c>
      <c r="EM147" s="139" t="s">
        <v>75</v>
      </c>
      <c r="EN147" s="18" t="s">
        <v>75</v>
      </c>
      <c r="EO147" s="18" t="s">
        <v>75</v>
      </c>
      <c r="EP147" s="18" t="s">
        <v>75</v>
      </c>
      <c r="EQ147" s="18" t="s">
        <v>75</v>
      </c>
      <c r="ER147" s="140" t="str">
        <f>+'[1]TECNIVEHICULOS DEL LLANO'!AA148</f>
        <v>N/A</v>
      </c>
      <c r="ES147" s="139" t="s">
        <v>75</v>
      </c>
      <c r="ET147" s="18" t="s">
        <v>75</v>
      </c>
      <c r="EU147" s="18" t="s">
        <v>75</v>
      </c>
      <c r="EV147" s="18" t="s">
        <v>75</v>
      </c>
      <c r="EW147" s="18" t="s">
        <v>75</v>
      </c>
      <c r="EX147" s="140" t="s">
        <v>75</v>
      </c>
      <c r="EY147" s="139" t="s">
        <v>75</v>
      </c>
      <c r="EZ147" s="18" t="s">
        <v>75</v>
      </c>
      <c r="FA147" s="18" t="s">
        <v>75</v>
      </c>
      <c r="FB147" s="18" t="s">
        <v>75</v>
      </c>
      <c r="FC147" s="18" t="s">
        <v>75</v>
      </c>
      <c r="FD147" s="140" t="s">
        <v>75</v>
      </c>
      <c r="FE147" s="139" t="s">
        <v>75</v>
      </c>
      <c r="FF147" s="18" t="s">
        <v>75</v>
      </c>
      <c r="FG147" s="18" t="s">
        <v>75</v>
      </c>
      <c r="FH147" s="18" t="s">
        <v>75</v>
      </c>
      <c r="FI147" s="18" t="s">
        <v>75</v>
      </c>
      <c r="FJ147" s="140" t="s">
        <v>75</v>
      </c>
      <c r="FK147" s="139" t="s">
        <v>75</v>
      </c>
      <c r="FL147" s="18" t="s">
        <v>75</v>
      </c>
      <c r="FM147" s="18" t="s">
        <v>75</v>
      </c>
      <c r="FN147" s="18" t="s">
        <v>75</v>
      </c>
      <c r="FO147" s="18" t="s">
        <v>75</v>
      </c>
      <c r="FP147" s="140" t="s">
        <v>75</v>
      </c>
      <c r="FQ147" s="139" t="s">
        <v>75</v>
      </c>
      <c r="FR147" s="18" t="s">
        <v>75</v>
      </c>
      <c r="FS147" s="18" t="s">
        <v>75</v>
      </c>
      <c r="FT147" s="18" t="s">
        <v>75</v>
      </c>
      <c r="FU147" s="18" t="s">
        <v>75</v>
      </c>
      <c r="FV147" s="140" t="s">
        <v>75</v>
      </c>
      <c r="FW147" s="139" t="s">
        <v>75</v>
      </c>
      <c r="FX147" s="18" t="s">
        <v>75</v>
      </c>
      <c r="FY147" s="18" t="s">
        <v>75</v>
      </c>
      <c r="FZ147" s="18" t="s">
        <v>75</v>
      </c>
      <c r="GA147" s="18" t="s">
        <v>75</v>
      </c>
      <c r="GB147" s="140" t="s">
        <v>75</v>
      </c>
      <c r="GC147" s="139" t="s">
        <v>75</v>
      </c>
      <c r="GD147" s="18" t="s">
        <v>75</v>
      </c>
      <c r="GE147" s="18" t="s">
        <v>75</v>
      </c>
      <c r="GF147" s="18" t="s">
        <v>75</v>
      </c>
      <c r="GG147" s="18" t="s">
        <v>75</v>
      </c>
      <c r="GH147" s="140" t="s">
        <v>75</v>
      </c>
      <c r="GI147" s="139" t="s">
        <v>75</v>
      </c>
      <c r="GJ147" s="18" t="s">
        <v>75</v>
      </c>
      <c r="GK147" s="18" t="s">
        <v>75</v>
      </c>
      <c r="GL147" s="18" t="s">
        <v>75</v>
      </c>
      <c r="GM147" s="18" t="s">
        <v>75</v>
      </c>
      <c r="GN147" s="140" t="s">
        <v>75</v>
      </c>
      <c r="GO147" s="139" t="s">
        <v>75</v>
      </c>
      <c r="GP147" s="18" t="s">
        <v>75</v>
      </c>
      <c r="GQ147" s="18" t="s">
        <v>75</v>
      </c>
      <c r="GR147" s="18" t="s">
        <v>75</v>
      </c>
      <c r="GS147" s="18" t="s">
        <v>75</v>
      </c>
      <c r="GT147" s="140" t="s">
        <v>75</v>
      </c>
      <c r="GU147" s="139" t="s">
        <v>75</v>
      </c>
      <c r="GV147" s="18" t="s">
        <v>75</v>
      </c>
      <c r="GW147" s="18" t="s">
        <v>75</v>
      </c>
      <c r="GX147" s="18" t="s">
        <v>75</v>
      </c>
      <c r="GY147" s="18" t="s">
        <v>75</v>
      </c>
      <c r="GZ147" s="140" t="s">
        <v>75</v>
      </c>
      <c r="HA147" s="139" t="s">
        <v>75</v>
      </c>
      <c r="HB147" s="18" t="s">
        <v>75</v>
      </c>
      <c r="HC147" s="18" t="s">
        <v>75</v>
      </c>
      <c r="HD147" s="18" t="s">
        <v>75</v>
      </c>
      <c r="HE147" s="18" t="s">
        <v>75</v>
      </c>
      <c r="HF147" s="140" t="s">
        <v>75</v>
      </c>
      <c r="HG147" s="139" t="s">
        <v>75</v>
      </c>
      <c r="HH147" s="18" t="s">
        <v>75</v>
      </c>
      <c r="HI147" s="18" t="s">
        <v>75</v>
      </c>
      <c r="HJ147" s="18" t="s">
        <v>75</v>
      </c>
      <c r="HK147" s="18" t="s">
        <v>75</v>
      </c>
      <c r="HL147" s="140" t="s">
        <v>75</v>
      </c>
      <c r="HM147" s="139" t="s">
        <v>75</v>
      </c>
      <c r="HN147" s="18" t="s">
        <v>75</v>
      </c>
      <c r="HO147" s="18" t="s">
        <v>75</v>
      </c>
      <c r="HP147" s="18" t="s">
        <v>75</v>
      </c>
      <c r="HQ147" s="18" t="s">
        <v>75</v>
      </c>
      <c r="HR147" s="140" t="s">
        <v>75</v>
      </c>
      <c r="HS147" s="139" t="s">
        <v>75</v>
      </c>
      <c r="HT147" s="18" t="s">
        <v>75</v>
      </c>
      <c r="HU147" s="18" t="s">
        <v>75</v>
      </c>
      <c r="HV147" s="18" t="s">
        <v>75</v>
      </c>
      <c r="HW147" s="18" t="s">
        <v>75</v>
      </c>
      <c r="HX147" s="140" t="s">
        <v>75</v>
      </c>
      <c r="HY147" s="139" t="s">
        <v>75</v>
      </c>
      <c r="HZ147" s="18" t="s">
        <v>75</v>
      </c>
      <c r="IA147" s="18" t="s">
        <v>75</v>
      </c>
      <c r="IB147" s="18" t="s">
        <v>75</v>
      </c>
      <c r="IC147" s="18" t="s">
        <v>75</v>
      </c>
      <c r="ID147" s="140" t="s">
        <v>75</v>
      </c>
      <c r="IE147" s="139" t="s">
        <v>75</v>
      </c>
      <c r="IF147" s="18" t="s">
        <v>75</v>
      </c>
      <c r="IG147" s="18" t="s">
        <v>75</v>
      </c>
      <c r="IH147" s="18" t="s">
        <v>75</v>
      </c>
      <c r="II147" s="18" t="s">
        <v>75</v>
      </c>
      <c r="IJ147" s="140" t="s">
        <v>75</v>
      </c>
      <c r="IK147" s="139" t="s">
        <v>75</v>
      </c>
      <c r="IL147" s="18" t="s">
        <v>75</v>
      </c>
      <c r="IM147" s="18" t="s">
        <v>75</v>
      </c>
      <c r="IN147" s="18" t="s">
        <v>75</v>
      </c>
      <c r="IO147" s="18" t="s">
        <v>75</v>
      </c>
      <c r="IP147" s="140" t="s">
        <v>75</v>
      </c>
      <c r="IQ147" s="139" t="s">
        <v>75</v>
      </c>
      <c r="IR147" s="18" t="s">
        <v>75</v>
      </c>
      <c r="IS147" s="18" t="s">
        <v>75</v>
      </c>
      <c r="IT147" s="18" t="s">
        <v>75</v>
      </c>
      <c r="IU147" s="18" t="s">
        <v>75</v>
      </c>
      <c r="IV147" s="140" t="s">
        <v>75</v>
      </c>
      <c r="IW147" s="139" t="s">
        <v>75</v>
      </c>
      <c r="IX147" s="18" t="s">
        <v>75</v>
      </c>
      <c r="IY147" s="18" t="s">
        <v>75</v>
      </c>
      <c r="IZ147" s="18" t="s">
        <v>75</v>
      </c>
      <c r="JA147" s="18" t="s">
        <v>75</v>
      </c>
      <c r="JB147" s="140" t="s">
        <v>75</v>
      </c>
      <c r="JC147" s="139" t="s">
        <v>75</v>
      </c>
      <c r="JD147" s="18" t="s">
        <v>75</v>
      </c>
      <c r="JE147" s="18" t="s">
        <v>75</v>
      </c>
      <c r="JF147" s="18" t="s">
        <v>75</v>
      </c>
      <c r="JG147" s="18" t="s">
        <v>75</v>
      </c>
      <c r="JH147" s="140" t="s">
        <v>75</v>
      </c>
      <c r="JI147" s="139" t="s">
        <v>75</v>
      </c>
      <c r="JJ147" s="18" t="s">
        <v>75</v>
      </c>
      <c r="JK147" s="18" t="s">
        <v>75</v>
      </c>
      <c r="JL147" s="18" t="s">
        <v>75</v>
      </c>
      <c r="JM147" s="18" t="s">
        <v>75</v>
      </c>
      <c r="JN147" s="140" t="s">
        <v>75</v>
      </c>
      <c r="JO147" s="167" t="s">
        <v>75</v>
      </c>
      <c r="JP147" s="18" t="s">
        <v>75</v>
      </c>
      <c r="JQ147" s="18" t="s">
        <v>75</v>
      </c>
      <c r="JR147" s="18" t="s">
        <v>75</v>
      </c>
      <c r="JS147" s="18" t="s">
        <v>75</v>
      </c>
      <c r="JT147" s="140" t="s">
        <v>75</v>
      </c>
      <c r="JU147" s="139" t="s">
        <v>75</v>
      </c>
      <c r="JV147" s="18" t="s">
        <v>75</v>
      </c>
      <c r="JW147" s="18" t="s">
        <v>75</v>
      </c>
      <c r="JX147" s="18" t="s">
        <v>75</v>
      </c>
      <c r="JY147" s="18" t="s">
        <v>75</v>
      </c>
      <c r="JZ147" s="140" t="s">
        <v>75</v>
      </c>
      <c r="KA147" s="139" t="s">
        <v>75</v>
      </c>
      <c r="KB147" s="18" t="s">
        <v>75</v>
      </c>
      <c r="KC147" s="18" t="s">
        <v>75</v>
      </c>
      <c r="KD147" s="18" t="s">
        <v>75</v>
      </c>
      <c r="KE147" s="18" t="s">
        <v>75</v>
      </c>
      <c r="KF147" s="140" t="s">
        <v>75</v>
      </c>
      <c r="KG147" s="139" t="s">
        <v>75</v>
      </c>
      <c r="KH147" s="18" t="s">
        <v>75</v>
      </c>
      <c r="KI147" s="18" t="s">
        <v>75</v>
      </c>
      <c r="KJ147" s="18" t="s">
        <v>75</v>
      </c>
      <c r="KK147" s="18" t="s">
        <v>75</v>
      </c>
      <c r="KL147" s="140" t="s">
        <v>75</v>
      </c>
      <c r="KM147" s="139"/>
      <c r="KN147" s="18">
        <v>500625</v>
      </c>
      <c r="KO147" s="18">
        <v>515643.75</v>
      </c>
      <c r="KP147" s="18">
        <v>525656.25</v>
      </c>
      <c r="KQ147" s="18">
        <v>1019791.966952221</v>
      </c>
      <c r="KR147" s="140">
        <f t="shared" si="173"/>
        <v>640429.24173805525</v>
      </c>
      <c r="KS147" s="173"/>
      <c r="KT147" s="18">
        <v>500625</v>
      </c>
      <c r="KU147" s="18">
        <v>515643.75</v>
      </c>
      <c r="KV147" s="18">
        <v>525656.25</v>
      </c>
      <c r="KW147" s="18">
        <v>1019791.966952221</v>
      </c>
      <c r="KX147" s="140">
        <f t="shared" si="174"/>
        <v>640429.24173805525</v>
      </c>
      <c r="KY147" s="148"/>
      <c r="KZ147" s="18">
        <v>500625</v>
      </c>
      <c r="LA147" s="18">
        <v>515643.75</v>
      </c>
      <c r="LB147" s="18">
        <v>525656.25</v>
      </c>
      <c r="LC147" s="18">
        <v>1019791.966952221</v>
      </c>
      <c r="LD147" s="177">
        <f t="shared" si="175"/>
        <v>640429.24173805525</v>
      </c>
      <c r="LE147" s="148"/>
      <c r="LF147" s="18">
        <v>500625</v>
      </c>
      <c r="LG147" s="18">
        <v>515643.75</v>
      </c>
      <c r="LH147" s="18">
        <v>525656.25</v>
      </c>
      <c r="LI147" s="18">
        <v>1019791.966952221</v>
      </c>
      <c r="LJ147" s="177">
        <f t="shared" si="142"/>
        <v>640429.24173805525</v>
      </c>
      <c r="LK147" s="148"/>
      <c r="LL147" s="18">
        <v>500625</v>
      </c>
      <c r="LM147" s="18">
        <v>515643.75</v>
      </c>
      <c r="LN147" s="18">
        <v>525656.25</v>
      </c>
      <c r="LO147" s="18">
        <v>1019791.966952221</v>
      </c>
      <c r="LP147" s="177">
        <f t="shared" si="143"/>
        <v>640429.24173805525</v>
      </c>
      <c r="LQ147" s="148"/>
      <c r="LR147" s="18">
        <v>500625</v>
      </c>
      <c r="LS147" s="18">
        <v>515643.75</v>
      </c>
      <c r="LT147" s="18">
        <v>525656.25</v>
      </c>
      <c r="LU147" s="18">
        <v>1019791.966952221</v>
      </c>
      <c r="LV147" s="177">
        <f t="shared" si="144"/>
        <v>640429.24173805525</v>
      </c>
      <c r="LW147" s="148"/>
      <c r="LX147" s="18">
        <v>500625</v>
      </c>
      <c r="LY147" s="18">
        <v>515643.75</v>
      </c>
      <c r="LZ147" s="18">
        <v>525656.25</v>
      </c>
      <c r="MA147" s="18">
        <v>1019791.966952221</v>
      </c>
      <c r="MB147" s="177">
        <f t="shared" si="145"/>
        <v>640429.24173805525</v>
      </c>
      <c r="MC147" s="148"/>
      <c r="MD147" s="18">
        <v>500625</v>
      </c>
      <c r="ME147" s="18">
        <v>515643.75</v>
      </c>
      <c r="MF147" s="18">
        <v>525656.25</v>
      </c>
      <c r="MG147" s="18">
        <v>1019791.966952221</v>
      </c>
      <c r="MH147" s="177">
        <f t="shared" si="146"/>
        <v>640429.24173805525</v>
      </c>
      <c r="MI147" s="148"/>
      <c r="MJ147" s="18">
        <v>500625</v>
      </c>
      <c r="MK147" s="18">
        <v>515643.75</v>
      </c>
      <c r="ML147" s="18">
        <v>525656.25</v>
      </c>
      <c r="MM147" s="18">
        <v>1019791.966952221</v>
      </c>
      <c r="MN147" s="177">
        <f t="shared" si="147"/>
        <v>640429.24173805525</v>
      </c>
      <c r="MO147" s="148"/>
      <c r="MP147" s="18">
        <v>500625</v>
      </c>
      <c r="MQ147" s="18">
        <v>515643.75</v>
      </c>
      <c r="MR147" s="18">
        <v>525656.25</v>
      </c>
      <c r="MS147" s="18">
        <v>1019791.966952221</v>
      </c>
      <c r="MT147" s="177">
        <f t="shared" si="148"/>
        <v>640429.24173805525</v>
      </c>
      <c r="MU147" s="181">
        <v>6742792.4173805518</v>
      </c>
    </row>
    <row r="148" spans="1:359" s="2" customFormat="1" ht="14" x14ac:dyDescent="0.35">
      <c r="A148" s="201">
        <v>139</v>
      </c>
      <c r="B148" s="16" t="s">
        <v>219</v>
      </c>
      <c r="C148" s="17">
        <v>1</v>
      </c>
      <c r="D148" s="202" t="s">
        <v>74</v>
      </c>
      <c r="E148" s="139"/>
      <c r="F148" s="18">
        <v>113030</v>
      </c>
      <c r="G148" s="18">
        <v>116420.9</v>
      </c>
      <c r="H148" s="18">
        <v>118681.5</v>
      </c>
      <c r="I148" s="18">
        <v>230245.99748111502</v>
      </c>
      <c r="J148" s="140">
        <f t="shared" si="149"/>
        <v>144594.59937027877</v>
      </c>
      <c r="K148" s="139"/>
      <c r="L148" s="18">
        <v>114861</v>
      </c>
      <c r="M148" s="18">
        <v>118306.83</v>
      </c>
      <c r="N148" s="18">
        <v>120604.05</v>
      </c>
      <c r="O148" s="18">
        <v>233976.55015696501</v>
      </c>
      <c r="P148" s="140">
        <f t="shared" si="121"/>
        <v>146937.10753924126</v>
      </c>
      <c r="Q148" s="139"/>
      <c r="R148" s="18">
        <v>114861</v>
      </c>
      <c r="S148" s="18">
        <v>118306.83</v>
      </c>
      <c r="T148" s="18">
        <v>120604.05</v>
      </c>
      <c r="U148" s="18">
        <v>233976.55015696501</v>
      </c>
      <c r="V148" s="140">
        <f t="shared" si="122"/>
        <v>146937.10753924126</v>
      </c>
      <c r="W148" s="139"/>
      <c r="X148" s="18">
        <v>114861</v>
      </c>
      <c r="Y148" s="18">
        <v>118306.83</v>
      </c>
      <c r="Z148" s="18">
        <v>120604.05</v>
      </c>
      <c r="AA148" s="18">
        <v>233976.55015696501</v>
      </c>
      <c r="AB148" s="140">
        <f t="shared" si="123"/>
        <v>146937.10753924126</v>
      </c>
      <c r="AC148" s="139"/>
      <c r="AD148" s="18">
        <v>114861</v>
      </c>
      <c r="AE148" s="18">
        <v>118306.83</v>
      </c>
      <c r="AF148" s="18">
        <v>120604.05</v>
      </c>
      <c r="AG148" s="18">
        <v>233976.55015696501</v>
      </c>
      <c r="AH148" s="140">
        <f t="shared" si="124"/>
        <v>146937.10753924126</v>
      </c>
      <c r="AI148" s="139"/>
      <c r="AJ148" s="18">
        <v>114861</v>
      </c>
      <c r="AK148" s="18">
        <v>118306.83</v>
      </c>
      <c r="AL148" s="18">
        <v>120604.05</v>
      </c>
      <c r="AM148" s="18">
        <v>233976.55015696501</v>
      </c>
      <c r="AN148" s="140">
        <f t="shared" si="125"/>
        <v>146937.10753924126</v>
      </c>
      <c r="AO148" s="139"/>
      <c r="AP148" s="18">
        <v>114861</v>
      </c>
      <c r="AQ148" s="18">
        <v>118306.83</v>
      </c>
      <c r="AR148" s="18">
        <v>120604.05</v>
      </c>
      <c r="AS148" s="18">
        <v>233976.55015696501</v>
      </c>
      <c r="AT148" s="140">
        <f t="shared" si="126"/>
        <v>146937.10753924126</v>
      </c>
      <c r="AU148" s="153"/>
      <c r="AV148" s="19">
        <v>122425</v>
      </c>
      <c r="AW148" s="18">
        <v>126097.75</v>
      </c>
      <c r="AX148" s="18">
        <v>128546.25</v>
      </c>
      <c r="AY148" s="18">
        <v>249384.4096094124</v>
      </c>
      <c r="AZ148" s="154">
        <f t="shared" si="120"/>
        <v>156613.35240235311</v>
      </c>
      <c r="BA148" s="139"/>
      <c r="BB148" s="18">
        <v>114861</v>
      </c>
      <c r="BC148" s="18">
        <v>118306.83</v>
      </c>
      <c r="BD148" s="18">
        <v>120604.05</v>
      </c>
      <c r="BE148" s="18">
        <v>233976.55015696501</v>
      </c>
      <c r="BF148" s="140">
        <f t="shared" si="127"/>
        <v>146937.10753924126</v>
      </c>
      <c r="BG148" s="139"/>
      <c r="BH148" s="18">
        <v>114861</v>
      </c>
      <c r="BI148" s="18">
        <v>118306.83</v>
      </c>
      <c r="BJ148" s="18">
        <v>120604.05</v>
      </c>
      <c r="BK148" s="18">
        <v>233976.55015696501</v>
      </c>
      <c r="BL148" s="140">
        <f t="shared" si="119"/>
        <v>146937.10753924126</v>
      </c>
      <c r="BM148" s="139"/>
      <c r="BN148" s="29">
        <v>114861</v>
      </c>
      <c r="BO148" s="29">
        <v>118306.83</v>
      </c>
      <c r="BP148" s="29">
        <v>120604.05</v>
      </c>
      <c r="BQ148" s="29">
        <v>233976.55015696501</v>
      </c>
      <c r="BR148" s="159">
        <f t="shared" si="128"/>
        <v>146937.10753924126</v>
      </c>
      <c r="BS148" s="139"/>
      <c r="BT148" s="18">
        <v>114861</v>
      </c>
      <c r="BU148" s="18">
        <v>118306.83</v>
      </c>
      <c r="BV148" s="18">
        <v>120604.05</v>
      </c>
      <c r="BW148" s="18">
        <v>233976.55015696501</v>
      </c>
      <c r="BX148" s="140">
        <f t="shared" si="129"/>
        <v>146937.10753924126</v>
      </c>
      <c r="BY148" s="139"/>
      <c r="BZ148" s="18">
        <v>114861</v>
      </c>
      <c r="CA148" s="18">
        <v>118306.83</v>
      </c>
      <c r="CB148" s="18">
        <v>120604.05</v>
      </c>
      <c r="CC148" s="18">
        <v>233976.55015696501</v>
      </c>
      <c r="CD148" s="140">
        <f t="shared" si="150"/>
        <v>146937.10753924126</v>
      </c>
      <c r="CE148" s="139"/>
      <c r="CF148" s="18">
        <v>114861</v>
      </c>
      <c r="CG148" s="18">
        <v>118306.83</v>
      </c>
      <c r="CH148" s="18">
        <v>120604.05</v>
      </c>
      <c r="CI148" s="18">
        <v>233976.55015696501</v>
      </c>
      <c r="CJ148" s="140">
        <f t="shared" si="151"/>
        <v>146937.10753924126</v>
      </c>
      <c r="CK148" s="139"/>
      <c r="CL148" s="18">
        <v>114861</v>
      </c>
      <c r="CM148" s="18">
        <v>118306.83</v>
      </c>
      <c r="CN148" s="18">
        <v>120604.05</v>
      </c>
      <c r="CO148" s="18">
        <v>233976.55015696501</v>
      </c>
      <c r="CP148" s="140">
        <f t="shared" si="152"/>
        <v>146937.10753924126</v>
      </c>
      <c r="CQ148" s="139"/>
      <c r="CR148" s="18">
        <v>114861</v>
      </c>
      <c r="CS148" s="18">
        <v>118307</v>
      </c>
      <c r="CT148" s="18">
        <v>120604</v>
      </c>
      <c r="CU148" s="18">
        <v>233976.55015696501</v>
      </c>
      <c r="CV148" s="140">
        <f t="shared" si="153"/>
        <v>146937.13753924126</v>
      </c>
      <c r="CW148" s="139"/>
      <c r="CX148" s="18">
        <v>114861</v>
      </c>
      <c r="CY148" s="18">
        <v>118306.83</v>
      </c>
      <c r="CZ148" s="18">
        <v>120604.05</v>
      </c>
      <c r="DA148" s="18">
        <v>233976.55015696501</v>
      </c>
      <c r="DB148" s="140">
        <f t="shared" si="116"/>
        <v>146937.10753924126</v>
      </c>
      <c r="DC148" s="139"/>
      <c r="DD148" s="18">
        <v>114861</v>
      </c>
      <c r="DE148" s="18">
        <v>118306.83</v>
      </c>
      <c r="DF148" s="18">
        <v>120604.05</v>
      </c>
      <c r="DG148" s="18">
        <v>233976.55015696501</v>
      </c>
      <c r="DH148" s="140">
        <f t="shared" si="130"/>
        <v>146937.10753924126</v>
      </c>
      <c r="DI148" s="139"/>
      <c r="DJ148" s="18">
        <v>114861</v>
      </c>
      <c r="DK148" s="18">
        <v>118306.83</v>
      </c>
      <c r="DL148" s="18">
        <v>120604.05</v>
      </c>
      <c r="DM148" s="18">
        <v>233976.55015696501</v>
      </c>
      <c r="DN148" s="140">
        <f t="shared" si="131"/>
        <v>146937.10753924126</v>
      </c>
      <c r="DO148" s="139"/>
      <c r="DP148" s="18">
        <v>114861</v>
      </c>
      <c r="DQ148" s="18">
        <v>118306.83</v>
      </c>
      <c r="DR148" s="18">
        <v>120604.05</v>
      </c>
      <c r="DS148" s="18">
        <v>233976.55015696501</v>
      </c>
      <c r="DT148" s="140">
        <f t="shared" si="117"/>
        <v>146937.10753924126</v>
      </c>
      <c r="DU148" s="139"/>
      <c r="DV148" s="18">
        <v>114861</v>
      </c>
      <c r="DW148" s="18">
        <v>118306.83</v>
      </c>
      <c r="DX148" s="18">
        <v>120604.05</v>
      </c>
      <c r="DY148" s="18">
        <v>233976.55015696501</v>
      </c>
      <c r="DZ148" s="140">
        <f t="shared" si="154"/>
        <v>146937.10753924126</v>
      </c>
      <c r="EA148" s="139"/>
      <c r="EB148" s="18">
        <v>114861</v>
      </c>
      <c r="EC148" s="18">
        <v>118306.83</v>
      </c>
      <c r="ED148" s="18">
        <v>120604.05</v>
      </c>
      <c r="EE148" s="18">
        <v>233976.55015696501</v>
      </c>
      <c r="EF148" s="140">
        <f t="shared" si="132"/>
        <v>146937.10753924126</v>
      </c>
      <c r="EG148" s="139"/>
      <c r="EH148" s="18">
        <v>114861</v>
      </c>
      <c r="EI148" s="18">
        <v>118306.83</v>
      </c>
      <c r="EJ148" s="18">
        <v>120604.05</v>
      </c>
      <c r="EK148" s="18">
        <v>233976.55015696501</v>
      </c>
      <c r="EL148" s="140">
        <f t="shared" si="133"/>
        <v>146937.10753924126</v>
      </c>
      <c r="EM148" s="139"/>
      <c r="EN148" s="18">
        <v>114861</v>
      </c>
      <c r="EO148" s="18">
        <v>118306.83</v>
      </c>
      <c r="EP148" s="18">
        <v>120604.05</v>
      </c>
      <c r="EQ148" s="18">
        <v>233976.55015696501</v>
      </c>
      <c r="ER148" s="140">
        <f t="shared" si="134"/>
        <v>146937.10753924126</v>
      </c>
      <c r="ES148" s="139"/>
      <c r="ET148" s="18">
        <v>114861</v>
      </c>
      <c r="EU148" s="18">
        <v>118306.83</v>
      </c>
      <c r="EV148" s="18">
        <v>120604.05</v>
      </c>
      <c r="EW148" s="18">
        <v>233976.55015696501</v>
      </c>
      <c r="EX148" s="140">
        <f t="shared" si="155"/>
        <v>146937.10753924126</v>
      </c>
      <c r="EY148" s="139"/>
      <c r="EZ148" s="18">
        <v>114861</v>
      </c>
      <c r="FA148" s="18">
        <v>118306.83</v>
      </c>
      <c r="FB148" s="18">
        <v>120604.05</v>
      </c>
      <c r="FC148" s="18">
        <v>233976.55015696501</v>
      </c>
      <c r="FD148" s="140">
        <f t="shared" si="135"/>
        <v>146937.10753924126</v>
      </c>
      <c r="FE148" s="139"/>
      <c r="FF148" s="18">
        <v>114861</v>
      </c>
      <c r="FG148" s="18">
        <v>118306.83</v>
      </c>
      <c r="FH148" s="18">
        <v>120604.05</v>
      </c>
      <c r="FI148" s="18">
        <v>233976.55015696501</v>
      </c>
      <c r="FJ148" s="140">
        <f t="shared" si="136"/>
        <v>146937.10753924126</v>
      </c>
      <c r="FK148" s="139"/>
      <c r="FL148" s="18">
        <v>114861</v>
      </c>
      <c r="FM148" s="18">
        <v>118306.83</v>
      </c>
      <c r="FN148" s="18">
        <v>120604.05</v>
      </c>
      <c r="FO148" s="18">
        <v>233976.55015696501</v>
      </c>
      <c r="FP148" s="140">
        <f t="shared" si="137"/>
        <v>146937.10753924126</v>
      </c>
      <c r="FQ148" s="139"/>
      <c r="FR148" s="18">
        <v>114861</v>
      </c>
      <c r="FS148" s="18">
        <v>118306.83</v>
      </c>
      <c r="FT148" s="18">
        <v>120604.05</v>
      </c>
      <c r="FU148" s="18">
        <v>233976.55015696501</v>
      </c>
      <c r="FV148" s="140">
        <f t="shared" si="138"/>
        <v>146937.10753924126</v>
      </c>
      <c r="FW148" s="139"/>
      <c r="FX148" s="18">
        <v>114861</v>
      </c>
      <c r="FY148" s="18">
        <v>118306.83</v>
      </c>
      <c r="FZ148" s="18">
        <v>120604.05</v>
      </c>
      <c r="GA148" s="18">
        <v>233976.55015696501</v>
      </c>
      <c r="GB148" s="140">
        <f t="shared" si="139"/>
        <v>146937.10753924126</v>
      </c>
      <c r="GC148" s="139"/>
      <c r="GD148" s="18">
        <v>114861</v>
      </c>
      <c r="GE148" s="18">
        <v>118306.83</v>
      </c>
      <c r="GF148" s="18">
        <v>120604.05</v>
      </c>
      <c r="GG148" s="18">
        <v>233976.55015696501</v>
      </c>
      <c r="GH148" s="140">
        <f t="shared" si="140"/>
        <v>146937.10753924126</v>
      </c>
      <c r="GI148" s="139"/>
      <c r="GJ148" s="18">
        <v>114861</v>
      </c>
      <c r="GK148" s="18">
        <v>118306.83</v>
      </c>
      <c r="GL148" s="18">
        <v>120604.05</v>
      </c>
      <c r="GM148" s="18">
        <v>233976.55015696501</v>
      </c>
      <c r="GN148" s="140">
        <f t="shared" si="156"/>
        <v>146937.10753924126</v>
      </c>
      <c r="GO148" s="139"/>
      <c r="GP148" s="18">
        <v>114861</v>
      </c>
      <c r="GQ148" s="18">
        <v>118306.83</v>
      </c>
      <c r="GR148" s="18">
        <v>120604.05</v>
      </c>
      <c r="GS148" s="18">
        <v>233976.55015696501</v>
      </c>
      <c r="GT148" s="140">
        <f t="shared" si="157"/>
        <v>146937.10753924126</v>
      </c>
      <c r="GU148" s="139"/>
      <c r="GV148" s="18">
        <v>114861</v>
      </c>
      <c r="GW148" s="18">
        <v>118306.83</v>
      </c>
      <c r="GX148" s="18">
        <v>120604.05</v>
      </c>
      <c r="GY148" s="18">
        <v>233976.55015696501</v>
      </c>
      <c r="GZ148" s="140">
        <f t="shared" si="158"/>
        <v>146937.10753924126</v>
      </c>
      <c r="HA148" s="139"/>
      <c r="HB148" s="18">
        <v>114861</v>
      </c>
      <c r="HC148" s="18">
        <v>118306.83</v>
      </c>
      <c r="HD148" s="18">
        <v>120604.05</v>
      </c>
      <c r="HE148" s="18">
        <v>233976.55015696501</v>
      </c>
      <c r="HF148" s="140">
        <f t="shared" si="159"/>
        <v>146937.10753924126</v>
      </c>
      <c r="HG148" s="139"/>
      <c r="HH148" s="18">
        <v>114861</v>
      </c>
      <c r="HI148" s="18">
        <v>118306.83</v>
      </c>
      <c r="HJ148" s="18">
        <v>120604.05</v>
      </c>
      <c r="HK148" s="18">
        <v>233976.55015696501</v>
      </c>
      <c r="HL148" s="140">
        <f t="shared" si="160"/>
        <v>146937.10753924126</v>
      </c>
      <c r="HM148" s="139"/>
      <c r="HN148" s="18">
        <v>114861</v>
      </c>
      <c r="HO148" s="18">
        <v>118306.83</v>
      </c>
      <c r="HP148" s="18">
        <v>120604.05</v>
      </c>
      <c r="HQ148" s="18">
        <v>233976.55015696501</v>
      </c>
      <c r="HR148" s="140">
        <f t="shared" si="161"/>
        <v>146937.10753924126</v>
      </c>
      <c r="HS148" s="139"/>
      <c r="HT148" s="18">
        <v>114861</v>
      </c>
      <c r="HU148" s="18">
        <v>118306.83</v>
      </c>
      <c r="HV148" s="18">
        <v>120604.05</v>
      </c>
      <c r="HW148" s="18">
        <v>233976.55015696501</v>
      </c>
      <c r="HX148" s="140">
        <f t="shared" si="162"/>
        <v>146937.10753924126</v>
      </c>
      <c r="HY148" s="139"/>
      <c r="HZ148" s="18">
        <v>114861</v>
      </c>
      <c r="IA148" s="18">
        <v>118306.83</v>
      </c>
      <c r="IB148" s="18">
        <v>120604.05</v>
      </c>
      <c r="IC148" s="18">
        <v>233976.55015696501</v>
      </c>
      <c r="ID148" s="140">
        <f t="shared" si="163"/>
        <v>146937.10753924126</v>
      </c>
      <c r="IE148" s="139"/>
      <c r="IF148" s="18">
        <v>114861</v>
      </c>
      <c r="IG148" s="18">
        <v>118306.83</v>
      </c>
      <c r="IH148" s="18">
        <v>120604.05</v>
      </c>
      <c r="II148" s="18">
        <v>233976.55015696501</v>
      </c>
      <c r="IJ148" s="140">
        <f t="shared" si="164"/>
        <v>146937.10753924126</v>
      </c>
      <c r="IK148" s="139"/>
      <c r="IL148" s="18">
        <v>114861</v>
      </c>
      <c r="IM148" s="18">
        <v>118306.83</v>
      </c>
      <c r="IN148" s="18">
        <v>120604.05</v>
      </c>
      <c r="IO148" s="18">
        <v>233976.55015696501</v>
      </c>
      <c r="IP148" s="140">
        <f t="shared" si="165"/>
        <v>146937.10753924126</v>
      </c>
      <c r="IQ148" s="139"/>
      <c r="IR148" s="18">
        <v>114861</v>
      </c>
      <c r="IS148" s="18">
        <v>118306.83</v>
      </c>
      <c r="IT148" s="18">
        <v>120604.05</v>
      </c>
      <c r="IU148" s="18">
        <v>233976.55015696501</v>
      </c>
      <c r="IV148" s="140">
        <f t="shared" si="166"/>
        <v>146937.10753924126</v>
      </c>
      <c r="IW148" s="139"/>
      <c r="IX148" s="18">
        <v>114861</v>
      </c>
      <c r="IY148" s="18">
        <v>118306.83</v>
      </c>
      <c r="IZ148" s="18">
        <v>120604.05</v>
      </c>
      <c r="JA148" s="18">
        <v>233976.55015696501</v>
      </c>
      <c r="JB148" s="140">
        <f t="shared" si="167"/>
        <v>146937.10753924126</v>
      </c>
      <c r="JC148" s="139"/>
      <c r="JD148" s="18">
        <v>114861</v>
      </c>
      <c r="JE148" s="18">
        <v>118306.83</v>
      </c>
      <c r="JF148" s="18">
        <v>120604.05</v>
      </c>
      <c r="JG148" s="18">
        <v>233976.55015696501</v>
      </c>
      <c r="JH148" s="140">
        <f t="shared" si="168"/>
        <v>146937.10753924126</v>
      </c>
      <c r="JI148" s="139"/>
      <c r="JJ148" s="18">
        <v>114861</v>
      </c>
      <c r="JK148" s="18">
        <v>118306.83</v>
      </c>
      <c r="JL148" s="18">
        <v>120604.05</v>
      </c>
      <c r="JM148" s="18">
        <v>233976.55015696501</v>
      </c>
      <c r="JN148" s="140">
        <f t="shared" si="169"/>
        <v>146937.10753924126</v>
      </c>
      <c r="JO148" s="167"/>
      <c r="JP148" s="18">
        <v>120609</v>
      </c>
      <c r="JQ148" s="18">
        <v>124227.27</v>
      </c>
      <c r="JR148" s="18">
        <v>126639.45</v>
      </c>
      <c r="JS148" s="18">
        <v>245685.86034902913</v>
      </c>
      <c r="JT148" s="168">
        <f t="shared" si="170"/>
        <v>154290.39508725729</v>
      </c>
      <c r="JU148" s="139"/>
      <c r="JV148" s="18">
        <v>114861</v>
      </c>
      <c r="JW148" s="18">
        <v>118306.83</v>
      </c>
      <c r="JX148" s="18">
        <v>120604.05</v>
      </c>
      <c r="JY148" s="18">
        <v>233976.55015696501</v>
      </c>
      <c r="JZ148" s="140">
        <f t="shared" si="171"/>
        <v>146937.10753924126</v>
      </c>
      <c r="KA148" s="139"/>
      <c r="KB148" s="18">
        <v>114861</v>
      </c>
      <c r="KC148" s="18">
        <v>118306.83</v>
      </c>
      <c r="KD148" s="18">
        <v>120604.05</v>
      </c>
      <c r="KE148" s="18">
        <v>233976.55015696501</v>
      </c>
      <c r="KF148" s="140">
        <f t="shared" si="172"/>
        <v>146937.10753924126</v>
      </c>
      <c r="KG148" s="139"/>
      <c r="KH148" s="18">
        <v>114861</v>
      </c>
      <c r="KI148" s="18">
        <v>118306.83</v>
      </c>
      <c r="KJ148" s="18">
        <v>120604.05</v>
      </c>
      <c r="KK148" s="18">
        <v>233976.55015696501</v>
      </c>
      <c r="KL148" s="140">
        <f t="shared" si="141"/>
        <v>146937.10753924126</v>
      </c>
      <c r="KM148" s="139"/>
      <c r="KN148" s="18">
        <v>114861</v>
      </c>
      <c r="KO148" s="18">
        <v>118306.83</v>
      </c>
      <c r="KP148" s="18">
        <v>120604.05</v>
      </c>
      <c r="KQ148" s="18">
        <v>233976.55015696501</v>
      </c>
      <c r="KR148" s="140">
        <f t="shared" si="173"/>
        <v>146937.10753924126</v>
      </c>
      <c r="KS148" s="173"/>
      <c r="KT148" s="18">
        <v>114861</v>
      </c>
      <c r="KU148" s="18">
        <v>118306.83</v>
      </c>
      <c r="KV148" s="18">
        <v>120604.05</v>
      </c>
      <c r="KW148" s="18">
        <v>233976.55015696501</v>
      </c>
      <c r="KX148" s="140">
        <f t="shared" si="174"/>
        <v>146937.10753924126</v>
      </c>
      <c r="KY148" s="148"/>
      <c r="KZ148" s="18">
        <v>114861</v>
      </c>
      <c r="LA148" s="18">
        <v>118306.83</v>
      </c>
      <c r="LB148" s="18">
        <v>120604.05</v>
      </c>
      <c r="LC148" s="18">
        <v>233976.55015696501</v>
      </c>
      <c r="LD148" s="177">
        <f t="shared" si="175"/>
        <v>146937.10753924126</v>
      </c>
      <c r="LE148" s="148"/>
      <c r="LF148" s="18">
        <v>114861</v>
      </c>
      <c r="LG148" s="18">
        <v>118306.83</v>
      </c>
      <c r="LH148" s="18">
        <v>120604.05</v>
      </c>
      <c r="LI148" s="18">
        <v>233976.55015696501</v>
      </c>
      <c r="LJ148" s="177">
        <f t="shared" si="142"/>
        <v>146937.10753924126</v>
      </c>
      <c r="LK148" s="148"/>
      <c r="LL148" s="18">
        <v>122425</v>
      </c>
      <c r="LM148" s="18">
        <v>126097.75</v>
      </c>
      <c r="LN148" s="18">
        <v>128546.25</v>
      </c>
      <c r="LO148" s="18">
        <v>233976.55015696501</v>
      </c>
      <c r="LP148" s="177">
        <f t="shared" si="143"/>
        <v>152761.38753924126</v>
      </c>
      <c r="LQ148" s="148"/>
      <c r="LR148" s="18">
        <v>122425</v>
      </c>
      <c r="LS148" s="18">
        <v>126097.75</v>
      </c>
      <c r="LT148" s="18">
        <v>128546.25</v>
      </c>
      <c r="LU148" s="18">
        <v>233976.55015696501</v>
      </c>
      <c r="LV148" s="177">
        <f t="shared" si="144"/>
        <v>152761.38753924126</v>
      </c>
      <c r="LW148" s="148"/>
      <c r="LX148" s="18">
        <v>122425</v>
      </c>
      <c r="LY148" s="18">
        <v>126097.75</v>
      </c>
      <c r="LZ148" s="18">
        <v>128546.25</v>
      </c>
      <c r="MA148" s="18">
        <v>233976.55015696501</v>
      </c>
      <c r="MB148" s="177">
        <f t="shared" si="145"/>
        <v>152761.38753924126</v>
      </c>
      <c r="MC148" s="148"/>
      <c r="MD148" s="18">
        <v>122425</v>
      </c>
      <c r="ME148" s="18">
        <v>126097.75</v>
      </c>
      <c r="MF148" s="18">
        <v>128546.25</v>
      </c>
      <c r="MG148" s="18">
        <v>233976.55015696501</v>
      </c>
      <c r="MH148" s="177">
        <f t="shared" si="146"/>
        <v>152761.38753924126</v>
      </c>
      <c r="MI148" s="148"/>
      <c r="MJ148" s="18">
        <v>122425</v>
      </c>
      <c r="MK148" s="18">
        <v>126097.75</v>
      </c>
      <c r="ML148" s="18">
        <v>128546.25</v>
      </c>
      <c r="MM148" s="18">
        <v>233976.55015696501</v>
      </c>
      <c r="MN148" s="177">
        <f t="shared" si="147"/>
        <v>152761.38753924126</v>
      </c>
      <c r="MO148" s="148"/>
      <c r="MP148" s="18">
        <v>122425</v>
      </c>
      <c r="MQ148" s="18">
        <v>126097.75</v>
      </c>
      <c r="MR148" s="18">
        <v>128546.25</v>
      </c>
      <c r="MS148" s="18">
        <v>233976.55015696501</v>
      </c>
      <c r="MT148" s="177">
        <f t="shared" si="148"/>
        <v>152761.38753924126</v>
      </c>
      <c r="MU148" s="181">
        <v>8718922.0790573992</v>
      </c>
    </row>
    <row r="149" spans="1:359" s="2" customFormat="1" ht="14" x14ac:dyDescent="0.35">
      <c r="A149" s="201">
        <v>140</v>
      </c>
      <c r="B149" s="16" t="s">
        <v>220</v>
      </c>
      <c r="C149" s="17">
        <v>1</v>
      </c>
      <c r="D149" s="202" t="s">
        <v>74</v>
      </c>
      <c r="E149" s="139"/>
      <c r="F149" s="18">
        <v>50162</v>
      </c>
      <c r="G149" s="18">
        <v>51666.86</v>
      </c>
      <c r="H149" s="18">
        <v>52670.1</v>
      </c>
      <c r="I149" s="18">
        <v>102181.70100080248</v>
      </c>
      <c r="J149" s="140">
        <f t="shared" si="149"/>
        <v>64170.165250200618</v>
      </c>
      <c r="K149" s="139"/>
      <c r="L149" s="18">
        <v>50975</v>
      </c>
      <c r="M149" s="18">
        <v>52504.25</v>
      </c>
      <c r="N149" s="18">
        <v>53523.75</v>
      </c>
      <c r="O149" s="18">
        <v>103837.29641727748</v>
      </c>
      <c r="P149" s="140">
        <f t="shared" si="121"/>
        <v>65210.07410431937</v>
      </c>
      <c r="Q149" s="139"/>
      <c r="R149" s="18">
        <v>50975</v>
      </c>
      <c r="S149" s="18">
        <v>52504.25</v>
      </c>
      <c r="T149" s="18">
        <v>53523.75</v>
      </c>
      <c r="U149" s="18">
        <v>103837.29641727748</v>
      </c>
      <c r="V149" s="140">
        <f t="shared" si="122"/>
        <v>65210.07410431937</v>
      </c>
      <c r="W149" s="139"/>
      <c r="X149" s="18">
        <v>50975</v>
      </c>
      <c r="Y149" s="18">
        <v>52504.25</v>
      </c>
      <c r="Z149" s="18">
        <v>53523.75</v>
      </c>
      <c r="AA149" s="18">
        <v>103837.29641727748</v>
      </c>
      <c r="AB149" s="140">
        <f t="shared" si="123"/>
        <v>65210.07410431937</v>
      </c>
      <c r="AC149" s="139"/>
      <c r="AD149" s="18">
        <v>50975</v>
      </c>
      <c r="AE149" s="18">
        <v>52504.25</v>
      </c>
      <c r="AF149" s="18">
        <v>53523.75</v>
      </c>
      <c r="AG149" s="18">
        <v>103837.29641727748</v>
      </c>
      <c r="AH149" s="140">
        <f t="shared" si="124"/>
        <v>65210.07410431937</v>
      </c>
      <c r="AI149" s="139"/>
      <c r="AJ149" s="18">
        <v>50975</v>
      </c>
      <c r="AK149" s="18">
        <v>52504.25</v>
      </c>
      <c r="AL149" s="18">
        <v>53523.75</v>
      </c>
      <c r="AM149" s="18">
        <v>103837.29641727748</v>
      </c>
      <c r="AN149" s="140">
        <f t="shared" si="125"/>
        <v>65210.07410431937</v>
      </c>
      <c r="AO149" s="139"/>
      <c r="AP149" s="18">
        <v>50975</v>
      </c>
      <c r="AQ149" s="18">
        <v>52504.25</v>
      </c>
      <c r="AR149" s="18">
        <v>53523.75</v>
      </c>
      <c r="AS149" s="18">
        <v>103837.29641727748</v>
      </c>
      <c r="AT149" s="140">
        <f t="shared" si="126"/>
        <v>65210.07410431937</v>
      </c>
      <c r="AU149" s="153"/>
      <c r="AV149" s="19">
        <v>54331</v>
      </c>
      <c r="AW149" s="18">
        <v>55960.93</v>
      </c>
      <c r="AX149" s="18">
        <v>57047.55</v>
      </c>
      <c r="AY149" s="18">
        <v>110675.20589173642</v>
      </c>
      <c r="AZ149" s="154">
        <f t="shared" si="120"/>
        <v>69503.671472934104</v>
      </c>
      <c r="BA149" s="139"/>
      <c r="BB149" s="18">
        <v>50975</v>
      </c>
      <c r="BC149" s="18">
        <v>52504.25</v>
      </c>
      <c r="BD149" s="18">
        <v>53523.75</v>
      </c>
      <c r="BE149" s="18">
        <v>103837.29641727748</v>
      </c>
      <c r="BF149" s="140">
        <f t="shared" si="127"/>
        <v>65210.07410431937</v>
      </c>
      <c r="BG149" s="139"/>
      <c r="BH149" s="18">
        <v>50975</v>
      </c>
      <c r="BI149" s="18">
        <v>52504.25</v>
      </c>
      <c r="BJ149" s="18">
        <v>53523.75</v>
      </c>
      <c r="BK149" s="18">
        <v>103837.29641727748</v>
      </c>
      <c r="BL149" s="140">
        <f t="shared" si="119"/>
        <v>65210.07410431937</v>
      </c>
      <c r="BM149" s="139"/>
      <c r="BN149" s="29">
        <v>50975</v>
      </c>
      <c r="BO149" s="29">
        <v>52504.25</v>
      </c>
      <c r="BP149" s="29">
        <v>53523.75</v>
      </c>
      <c r="BQ149" s="29">
        <v>103837.29641727748</v>
      </c>
      <c r="BR149" s="159">
        <f t="shared" si="128"/>
        <v>65210.07410431937</v>
      </c>
      <c r="BS149" s="139"/>
      <c r="BT149" s="18">
        <v>50975</v>
      </c>
      <c r="BU149" s="18">
        <v>52504.25</v>
      </c>
      <c r="BV149" s="18">
        <v>53523.75</v>
      </c>
      <c r="BW149" s="18">
        <v>103837.29641727748</v>
      </c>
      <c r="BX149" s="140">
        <f t="shared" si="129"/>
        <v>65210.07410431937</v>
      </c>
      <c r="BY149" s="139"/>
      <c r="BZ149" s="18">
        <v>50975</v>
      </c>
      <c r="CA149" s="18">
        <v>52504.25</v>
      </c>
      <c r="CB149" s="18">
        <v>53523.75</v>
      </c>
      <c r="CC149" s="18">
        <v>103837.29641727748</v>
      </c>
      <c r="CD149" s="140">
        <f t="shared" si="150"/>
        <v>65210.07410431937</v>
      </c>
      <c r="CE149" s="139"/>
      <c r="CF149" s="18">
        <v>50975</v>
      </c>
      <c r="CG149" s="18">
        <v>52504.25</v>
      </c>
      <c r="CH149" s="18">
        <v>53523.75</v>
      </c>
      <c r="CI149" s="18">
        <v>103837.29641727748</v>
      </c>
      <c r="CJ149" s="140">
        <f t="shared" si="151"/>
        <v>65210.07410431937</v>
      </c>
      <c r="CK149" s="139"/>
      <c r="CL149" s="18">
        <v>50975</v>
      </c>
      <c r="CM149" s="18">
        <v>52504.25</v>
      </c>
      <c r="CN149" s="18">
        <v>53523.75</v>
      </c>
      <c r="CO149" s="18">
        <v>103837.29641727748</v>
      </c>
      <c r="CP149" s="140">
        <f t="shared" si="152"/>
        <v>65210.07410431937</v>
      </c>
      <c r="CQ149" s="139"/>
      <c r="CR149" s="18">
        <v>50975</v>
      </c>
      <c r="CS149" s="18">
        <v>52504</v>
      </c>
      <c r="CT149" s="18">
        <v>53524</v>
      </c>
      <c r="CU149" s="18">
        <v>103837.29641727748</v>
      </c>
      <c r="CV149" s="140">
        <f t="shared" si="153"/>
        <v>65210.07410431937</v>
      </c>
      <c r="CW149" s="139"/>
      <c r="CX149" s="18">
        <v>50975</v>
      </c>
      <c r="CY149" s="18">
        <v>52504.25</v>
      </c>
      <c r="CZ149" s="18">
        <v>53523.75</v>
      </c>
      <c r="DA149" s="18">
        <v>103837.29641727748</v>
      </c>
      <c r="DB149" s="140">
        <f t="shared" si="116"/>
        <v>65210.07410431937</v>
      </c>
      <c r="DC149" s="139"/>
      <c r="DD149" s="18">
        <v>50975</v>
      </c>
      <c r="DE149" s="18">
        <v>52504.25</v>
      </c>
      <c r="DF149" s="18">
        <v>53523.75</v>
      </c>
      <c r="DG149" s="18">
        <v>103837.29641727748</v>
      </c>
      <c r="DH149" s="140">
        <f t="shared" si="130"/>
        <v>65210.07410431937</v>
      </c>
      <c r="DI149" s="139"/>
      <c r="DJ149" s="18">
        <v>50975</v>
      </c>
      <c r="DK149" s="18">
        <v>52504.25</v>
      </c>
      <c r="DL149" s="18">
        <v>53523.75</v>
      </c>
      <c r="DM149" s="18">
        <v>103837.29641727748</v>
      </c>
      <c r="DN149" s="140">
        <f t="shared" si="131"/>
        <v>65210.07410431937</v>
      </c>
      <c r="DO149" s="139"/>
      <c r="DP149" s="18">
        <v>50975</v>
      </c>
      <c r="DQ149" s="18">
        <v>52504.25</v>
      </c>
      <c r="DR149" s="18">
        <v>53523.75</v>
      </c>
      <c r="DS149" s="18">
        <v>103837.29641727748</v>
      </c>
      <c r="DT149" s="140">
        <f t="shared" si="117"/>
        <v>65210.07410431937</v>
      </c>
      <c r="DU149" s="139"/>
      <c r="DV149" s="18">
        <v>50975</v>
      </c>
      <c r="DW149" s="18">
        <v>52504.25</v>
      </c>
      <c r="DX149" s="18">
        <v>53523.75</v>
      </c>
      <c r="DY149" s="18">
        <v>103837.29641727748</v>
      </c>
      <c r="DZ149" s="140">
        <f t="shared" si="154"/>
        <v>65210.07410431937</v>
      </c>
      <c r="EA149" s="139"/>
      <c r="EB149" s="18">
        <v>50975</v>
      </c>
      <c r="EC149" s="18">
        <v>52504.25</v>
      </c>
      <c r="ED149" s="18">
        <v>53523.75</v>
      </c>
      <c r="EE149" s="18">
        <v>103837.29641727748</v>
      </c>
      <c r="EF149" s="140">
        <f t="shared" si="132"/>
        <v>65210.07410431937</v>
      </c>
      <c r="EG149" s="139"/>
      <c r="EH149" s="18">
        <v>50975</v>
      </c>
      <c r="EI149" s="18">
        <v>52504.25</v>
      </c>
      <c r="EJ149" s="18">
        <v>53523.75</v>
      </c>
      <c r="EK149" s="18">
        <v>103837.29641727748</v>
      </c>
      <c r="EL149" s="140">
        <f t="shared" si="133"/>
        <v>65210.07410431937</v>
      </c>
      <c r="EM149" s="139"/>
      <c r="EN149" s="18">
        <v>50975</v>
      </c>
      <c r="EO149" s="18">
        <v>52504.25</v>
      </c>
      <c r="EP149" s="18">
        <v>53523.75</v>
      </c>
      <c r="EQ149" s="18">
        <v>103837.29641727748</v>
      </c>
      <c r="ER149" s="140">
        <f t="shared" si="134"/>
        <v>65210.07410431937</v>
      </c>
      <c r="ES149" s="139"/>
      <c r="ET149" s="18">
        <v>50975</v>
      </c>
      <c r="EU149" s="18">
        <v>52504.25</v>
      </c>
      <c r="EV149" s="18">
        <v>53523.75</v>
      </c>
      <c r="EW149" s="18">
        <v>103837.29641727748</v>
      </c>
      <c r="EX149" s="140">
        <f t="shared" si="155"/>
        <v>65210.07410431937</v>
      </c>
      <c r="EY149" s="139"/>
      <c r="EZ149" s="18">
        <v>50975</v>
      </c>
      <c r="FA149" s="18">
        <v>52504.25</v>
      </c>
      <c r="FB149" s="18">
        <v>53523.75</v>
      </c>
      <c r="FC149" s="18">
        <v>103837.29641727748</v>
      </c>
      <c r="FD149" s="140">
        <f t="shared" si="135"/>
        <v>65210.07410431937</v>
      </c>
      <c r="FE149" s="139"/>
      <c r="FF149" s="18">
        <v>50975</v>
      </c>
      <c r="FG149" s="18">
        <v>52504.25</v>
      </c>
      <c r="FH149" s="18">
        <v>53523.75</v>
      </c>
      <c r="FI149" s="18">
        <v>103837.29641727748</v>
      </c>
      <c r="FJ149" s="140">
        <f t="shared" si="136"/>
        <v>65210.07410431937</v>
      </c>
      <c r="FK149" s="139"/>
      <c r="FL149" s="18">
        <v>50975</v>
      </c>
      <c r="FM149" s="18">
        <v>52504.25</v>
      </c>
      <c r="FN149" s="18">
        <v>53523.75</v>
      </c>
      <c r="FO149" s="18">
        <v>103837.29641727748</v>
      </c>
      <c r="FP149" s="140">
        <f t="shared" si="137"/>
        <v>65210.07410431937</v>
      </c>
      <c r="FQ149" s="139"/>
      <c r="FR149" s="18">
        <v>50975</v>
      </c>
      <c r="FS149" s="18">
        <v>52504.25</v>
      </c>
      <c r="FT149" s="18">
        <v>53523.75</v>
      </c>
      <c r="FU149" s="18">
        <v>103837.29641727748</v>
      </c>
      <c r="FV149" s="140">
        <f t="shared" si="138"/>
        <v>65210.07410431937</v>
      </c>
      <c r="FW149" s="139"/>
      <c r="FX149" s="18">
        <v>50975</v>
      </c>
      <c r="FY149" s="18">
        <v>52504.25</v>
      </c>
      <c r="FZ149" s="18">
        <v>53523.75</v>
      </c>
      <c r="GA149" s="18">
        <v>103837.29641727748</v>
      </c>
      <c r="GB149" s="140">
        <f t="shared" si="139"/>
        <v>65210.07410431937</v>
      </c>
      <c r="GC149" s="139"/>
      <c r="GD149" s="18">
        <v>50975</v>
      </c>
      <c r="GE149" s="18">
        <v>52504.25</v>
      </c>
      <c r="GF149" s="18">
        <v>53523.75</v>
      </c>
      <c r="GG149" s="18">
        <v>103837.29641727748</v>
      </c>
      <c r="GH149" s="140">
        <f t="shared" si="140"/>
        <v>65210.07410431937</v>
      </c>
      <c r="GI149" s="139"/>
      <c r="GJ149" s="18">
        <v>50975</v>
      </c>
      <c r="GK149" s="18">
        <v>52504.25</v>
      </c>
      <c r="GL149" s="18">
        <v>53523.75</v>
      </c>
      <c r="GM149" s="18">
        <v>103837.29641727748</v>
      </c>
      <c r="GN149" s="140">
        <f t="shared" si="156"/>
        <v>65210.07410431937</v>
      </c>
      <c r="GO149" s="139"/>
      <c r="GP149" s="18">
        <v>50975</v>
      </c>
      <c r="GQ149" s="18">
        <v>52504.25</v>
      </c>
      <c r="GR149" s="18">
        <v>53523.75</v>
      </c>
      <c r="GS149" s="18">
        <v>103837.29641727748</v>
      </c>
      <c r="GT149" s="140">
        <f t="shared" si="157"/>
        <v>65210.07410431937</v>
      </c>
      <c r="GU149" s="139"/>
      <c r="GV149" s="18">
        <v>50975</v>
      </c>
      <c r="GW149" s="18">
        <v>52504.25</v>
      </c>
      <c r="GX149" s="18">
        <v>53523.75</v>
      </c>
      <c r="GY149" s="18">
        <v>103837.29641727748</v>
      </c>
      <c r="GZ149" s="140">
        <f t="shared" si="158"/>
        <v>65210.07410431937</v>
      </c>
      <c r="HA149" s="139"/>
      <c r="HB149" s="18">
        <v>50975</v>
      </c>
      <c r="HC149" s="18">
        <v>52504.25</v>
      </c>
      <c r="HD149" s="18">
        <v>53523.75</v>
      </c>
      <c r="HE149" s="18">
        <v>103837.29641727748</v>
      </c>
      <c r="HF149" s="140">
        <f t="shared" si="159"/>
        <v>65210.07410431937</v>
      </c>
      <c r="HG149" s="139"/>
      <c r="HH149" s="18">
        <v>50975</v>
      </c>
      <c r="HI149" s="18">
        <v>52504.25</v>
      </c>
      <c r="HJ149" s="18">
        <v>53523.75</v>
      </c>
      <c r="HK149" s="18">
        <v>103837.29641727748</v>
      </c>
      <c r="HL149" s="140">
        <f t="shared" si="160"/>
        <v>65210.07410431937</v>
      </c>
      <c r="HM149" s="139"/>
      <c r="HN149" s="18">
        <v>50975</v>
      </c>
      <c r="HO149" s="18">
        <v>52504.25</v>
      </c>
      <c r="HP149" s="18">
        <v>53523.75</v>
      </c>
      <c r="HQ149" s="18">
        <v>103837.29641727748</v>
      </c>
      <c r="HR149" s="140">
        <f t="shared" si="161"/>
        <v>65210.07410431937</v>
      </c>
      <c r="HS149" s="139"/>
      <c r="HT149" s="18">
        <v>50975</v>
      </c>
      <c r="HU149" s="18">
        <v>52504.25</v>
      </c>
      <c r="HV149" s="18">
        <v>53523.75</v>
      </c>
      <c r="HW149" s="18">
        <v>103837.29641727748</v>
      </c>
      <c r="HX149" s="140">
        <f t="shared" si="162"/>
        <v>65210.07410431937</v>
      </c>
      <c r="HY149" s="139"/>
      <c r="HZ149" s="18">
        <v>50975</v>
      </c>
      <c r="IA149" s="18">
        <v>52504.25</v>
      </c>
      <c r="IB149" s="18">
        <v>53523.75</v>
      </c>
      <c r="IC149" s="18">
        <v>103837.29641727748</v>
      </c>
      <c r="ID149" s="140">
        <f t="shared" si="163"/>
        <v>65210.07410431937</v>
      </c>
      <c r="IE149" s="139"/>
      <c r="IF149" s="18">
        <v>50975</v>
      </c>
      <c r="IG149" s="18">
        <v>52504.25</v>
      </c>
      <c r="IH149" s="18">
        <v>53523.75</v>
      </c>
      <c r="II149" s="18">
        <v>103837.29641727748</v>
      </c>
      <c r="IJ149" s="140">
        <f t="shared" si="164"/>
        <v>65210.07410431937</v>
      </c>
      <c r="IK149" s="139"/>
      <c r="IL149" s="18">
        <v>50975</v>
      </c>
      <c r="IM149" s="18">
        <v>52504.25</v>
      </c>
      <c r="IN149" s="18">
        <v>53523.75</v>
      </c>
      <c r="IO149" s="18">
        <v>103837.29641727748</v>
      </c>
      <c r="IP149" s="140">
        <f t="shared" si="165"/>
        <v>65210.07410431937</v>
      </c>
      <c r="IQ149" s="139"/>
      <c r="IR149" s="18">
        <v>50975</v>
      </c>
      <c r="IS149" s="18">
        <v>52504.25</v>
      </c>
      <c r="IT149" s="18">
        <v>53523.75</v>
      </c>
      <c r="IU149" s="18">
        <v>103837.29641727748</v>
      </c>
      <c r="IV149" s="140">
        <f t="shared" si="166"/>
        <v>65210.07410431937</v>
      </c>
      <c r="IW149" s="139"/>
      <c r="IX149" s="18">
        <v>50975</v>
      </c>
      <c r="IY149" s="18">
        <v>52504.25</v>
      </c>
      <c r="IZ149" s="18">
        <v>53523.75</v>
      </c>
      <c r="JA149" s="18">
        <v>103837.29641727748</v>
      </c>
      <c r="JB149" s="140">
        <f t="shared" si="167"/>
        <v>65210.07410431937</v>
      </c>
      <c r="JC149" s="139"/>
      <c r="JD149" s="18">
        <v>50975</v>
      </c>
      <c r="JE149" s="18">
        <v>52504.25</v>
      </c>
      <c r="JF149" s="18">
        <v>53523.75</v>
      </c>
      <c r="JG149" s="18">
        <v>103837.29641727748</v>
      </c>
      <c r="JH149" s="140">
        <f t="shared" si="168"/>
        <v>65210.07410431937</v>
      </c>
      <c r="JI149" s="139"/>
      <c r="JJ149" s="18">
        <v>50975</v>
      </c>
      <c r="JK149" s="18">
        <v>52504.25</v>
      </c>
      <c r="JL149" s="18">
        <v>53523.75</v>
      </c>
      <c r="JM149" s="18">
        <v>103837.29641727748</v>
      </c>
      <c r="JN149" s="140">
        <f t="shared" si="169"/>
        <v>65210.07410431937</v>
      </c>
      <c r="JO149" s="167"/>
      <c r="JP149" s="18">
        <v>53526</v>
      </c>
      <c r="JQ149" s="18">
        <v>55131.78</v>
      </c>
      <c r="JR149" s="18">
        <v>56202.3</v>
      </c>
      <c r="JS149" s="18">
        <v>109033.81338634781</v>
      </c>
      <c r="JT149" s="168">
        <f t="shared" si="170"/>
        <v>68473.47334658695</v>
      </c>
      <c r="JU149" s="139"/>
      <c r="JV149" s="18">
        <v>50975</v>
      </c>
      <c r="JW149" s="18">
        <v>52504.25</v>
      </c>
      <c r="JX149" s="18">
        <v>53523.75</v>
      </c>
      <c r="JY149" s="18">
        <v>103837.29641727748</v>
      </c>
      <c r="JZ149" s="140">
        <f t="shared" si="171"/>
        <v>65210.07410431937</v>
      </c>
      <c r="KA149" s="139"/>
      <c r="KB149" s="18">
        <v>50975</v>
      </c>
      <c r="KC149" s="18">
        <v>52504.25</v>
      </c>
      <c r="KD149" s="18">
        <v>53523.75</v>
      </c>
      <c r="KE149" s="18">
        <v>103837.29641727748</v>
      </c>
      <c r="KF149" s="140">
        <f t="shared" si="172"/>
        <v>65210.07410431937</v>
      </c>
      <c r="KG149" s="139"/>
      <c r="KH149" s="18">
        <v>50975</v>
      </c>
      <c r="KI149" s="18">
        <v>52504.25</v>
      </c>
      <c r="KJ149" s="18">
        <v>53523.75</v>
      </c>
      <c r="KK149" s="18">
        <v>103837.29641727748</v>
      </c>
      <c r="KL149" s="140">
        <f t="shared" si="141"/>
        <v>65210.07410431937</v>
      </c>
      <c r="KM149" s="139"/>
      <c r="KN149" s="18">
        <v>50975</v>
      </c>
      <c r="KO149" s="18">
        <v>52504.25</v>
      </c>
      <c r="KP149" s="18">
        <v>53523.75</v>
      </c>
      <c r="KQ149" s="18">
        <v>103837.29641727748</v>
      </c>
      <c r="KR149" s="140">
        <f t="shared" si="173"/>
        <v>65210.07410431937</v>
      </c>
      <c r="KS149" s="173"/>
      <c r="KT149" s="18">
        <v>50975</v>
      </c>
      <c r="KU149" s="18">
        <v>52504.25</v>
      </c>
      <c r="KV149" s="18">
        <v>53523.75</v>
      </c>
      <c r="KW149" s="18">
        <v>103837.29641727748</v>
      </c>
      <c r="KX149" s="140">
        <f t="shared" si="174"/>
        <v>65210.07410431937</v>
      </c>
      <c r="KY149" s="148"/>
      <c r="KZ149" s="18">
        <v>50975</v>
      </c>
      <c r="LA149" s="18">
        <v>52504.25</v>
      </c>
      <c r="LB149" s="18">
        <v>53523.75</v>
      </c>
      <c r="LC149" s="18">
        <v>103837.29641727748</v>
      </c>
      <c r="LD149" s="177">
        <f t="shared" si="175"/>
        <v>65210.07410431937</v>
      </c>
      <c r="LE149" s="148"/>
      <c r="LF149" s="18">
        <v>50975</v>
      </c>
      <c r="LG149" s="18">
        <v>52504.25</v>
      </c>
      <c r="LH149" s="18">
        <v>53523.75</v>
      </c>
      <c r="LI149" s="18">
        <v>103837.29641727748</v>
      </c>
      <c r="LJ149" s="177">
        <f t="shared" si="142"/>
        <v>65210.07410431937</v>
      </c>
      <c r="LK149" s="148"/>
      <c r="LL149" s="18">
        <v>54331</v>
      </c>
      <c r="LM149" s="18">
        <v>55960.93</v>
      </c>
      <c r="LN149" s="18">
        <v>57047.55</v>
      </c>
      <c r="LO149" s="18">
        <v>103837.29641727748</v>
      </c>
      <c r="LP149" s="177">
        <f t="shared" si="143"/>
        <v>67794.194104319366</v>
      </c>
      <c r="LQ149" s="148"/>
      <c r="LR149" s="18">
        <v>54331</v>
      </c>
      <c r="LS149" s="18">
        <v>55960.93</v>
      </c>
      <c r="LT149" s="18">
        <v>57047.55</v>
      </c>
      <c r="LU149" s="18">
        <v>103837.29641727748</v>
      </c>
      <c r="LV149" s="177">
        <f t="shared" si="144"/>
        <v>67794.194104319366</v>
      </c>
      <c r="LW149" s="148"/>
      <c r="LX149" s="18">
        <v>54331</v>
      </c>
      <c r="LY149" s="18">
        <v>55960.93</v>
      </c>
      <c r="LZ149" s="18">
        <v>57047.55</v>
      </c>
      <c r="MA149" s="18">
        <v>103837.29641727748</v>
      </c>
      <c r="MB149" s="177">
        <f t="shared" si="145"/>
        <v>67794.194104319366</v>
      </c>
      <c r="MC149" s="148"/>
      <c r="MD149" s="18">
        <v>54331</v>
      </c>
      <c r="ME149" s="18">
        <v>55960.93</v>
      </c>
      <c r="MF149" s="18">
        <v>57047.55</v>
      </c>
      <c r="MG149" s="18">
        <v>103837.29641727748</v>
      </c>
      <c r="MH149" s="177">
        <f t="shared" si="146"/>
        <v>67794.194104319366</v>
      </c>
      <c r="MI149" s="148"/>
      <c r="MJ149" s="18">
        <v>54331</v>
      </c>
      <c r="MK149" s="18">
        <v>55960.93</v>
      </c>
      <c r="ML149" s="18">
        <v>57047.55</v>
      </c>
      <c r="MM149" s="18">
        <v>103837.29641727748</v>
      </c>
      <c r="MN149" s="177">
        <f t="shared" si="147"/>
        <v>67794.194104319366</v>
      </c>
      <c r="MO149" s="148"/>
      <c r="MP149" s="18">
        <v>54331</v>
      </c>
      <c r="MQ149" s="18">
        <v>55960.93</v>
      </c>
      <c r="MR149" s="18">
        <v>57047.55</v>
      </c>
      <c r="MS149" s="18">
        <v>103837.29641727748</v>
      </c>
      <c r="MT149" s="177">
        <f t="shared" si="148"/>
        <v>67794.194104319366</v>
      </c>
      <c r="MU149" s="181">
        <v>3869416.1799116046</v>
      </c>
    </row>
    <row r="150" spans="1:359" s="2" customFormat="1" ht="14" x14ac:dyDescent="0.35">
      <c r="A150" s="201">
        <v>141</v>
      </c>
      <c r="B150" s="16" t="s">
        <v>221</v>
      </c>
      <c r="C150" s="17">
        <v>1</v>
      </c>
      <c r="D150" s="202" t="s">
        <v>74</v>
      </c>
      <c r="E150" s="139"/>
      <c r="F150" s="18">
        <v>392489</v>
      </c>
      <c r="G150" s="18">
        <v>404263.67</v>
      </c>
      <c r="H150" s="18">
        <v>412113.45</v>
      </c>
      <c r="I150" s="18">
        <v>799513.64034352405</v>
      </c>
      <c r="J150" s="140">
        <f t="shared" si="149"/>
        <v>502094.94008588098</v>
      </c>
      <c r="K150" s="139"/>
      <c r="L150" s="18">
        <v>398848</v>
      </c>
      <c r="M150" s="18">
        <v>410813.44</v>
      </c>
      <c r="N150" s="18">
        <v>418790.40000000002</v>
      </c>
      <c r="O150" s="18">
        <v>812467.73198026011</v>
      </c>
      <c r="P150" s="140">
        <f t="shared" si="121"/>
        <v>510229.89299506496</v>
      </c>
      <c r="Q150" s="139"/>
      <c r="R150" s="18">
        <v>398848</v>
      </c>
      <c r="S150" s="18">
        <v>410813.44</v>
      </c>
      <c r="T150" s="18">
        <v>418790.40000000002</v>
      </c>
      <c r="U150" s="18">
        <v>812467.73198026011</v>
      </c>
      <c r="V150" s="140">
        <f t="shared" si="122"/>
        <v>510229.89299506496</v>
      </c>
      <c r="W150" s="139"/>
      <c r="X150" s="18">
        <v>398848</v>
      </c>
      <c r="Y150" s="18">
        <v>410813.44</v>
      </c>
      <c r="Z150" s="18">
        <v>418790.40000000002</v>
      </c>
      <c r="AA150" s="18">
        <v>812467.73198026011</v>
      </c>
      <c r="AB150" s="140">
        <f t="shared" si="123"/>
        <v>510229.89299506496</v>
      </c>
      <c r="AC150" s="139"/>
      <c r="AD150" s="18">
        <v>398848</v>
      </c>
      <c r="AE150" s="18">
        <v>410813.44</v>
      </c>
      <c r="AF150" s="18">
        <v>418790.40000000002</v>
      </c>
      <c r="AG150" s="18">
        <v>812467.73198026011</v>
      </c>
      <c r="AH150" s="140">
        <f t="shared" si="124"/>
        <v>510229.89299506496</v>
      </c>
      <c r="AI150" s="139"/>
      <c r="AJ150" s="18">
        <v>398848</v>
      </c>
      <c r="AK150" s="18">
        <v>410813.44</v>
      </c>
      <c r="AL150" s="18">
        <v>418790.40000000002</v>
      </c>
      <c r="AM150" s="18">
        <v>812467.73198026011</v>
      </c>
      <c r="AN150" s="140">
        <f t="shared" si="125"/>
        <v>510229.89299506496</v>
      </c>
      <c r="AO150" s="139"/>
      <c r="AP150" s="18">
        <v>398848</v>
      </c>
      <c r="AQ150" s="18">
        <v>410813.44</v>
      </c>
      <c r="AR150" s="18">
        <v>418790.40000000002</v>
      </c>
      <c r="AS150" s="18">
        <v>812467.73198026011</v>
      </c>
      <c r="AT150" s="140">
        <f t="shared" si="126"/>
        <v>510229.89299506496</v>
      </c>
      <c r="AU150" s="153"/>
      <c r="AV150" s="19">
        <v>425113</v>
      </c>
      <c r="AW150" s="18">
        <v>437866.39</v>
      </c>
      <c r="AX150" s="18">
        <v>446368.65</v>
      </c>
      <c r="AY150" s="18">
        <v>865970.48093353119</v>
      </c>
      <c r="AZ150" s="154">
        <f t="shared" si="120"/>
        <v>543829.63023338281</v>
      </c>
      <c r="BA150" s="139"/>
      <c r="BB150" s="18">
        <v>398848</v>
      </c>
      <c r="BC150" s="18">
        <v>410813.44</v>
      </c>
      <c r="BD150" s="18">
        <v>418790.40000000002</v>
      </c>
      <c r="BE150" s="18">
        <v>812467.73198026011</v>
      </c>
      <c r="BF150" s="140">
        <f t="shared" si="127"/>
        <v>510229.89299506496</v>
      </c>
      <c r="BG150" s="139"/>
      <c r="BH150" s="18">
        <v>398848</v>
      </c>
      <c r="BI150" s="18">
        <v>410813.44</v>
      </c>
      <c r="BJ150" s="18">
        <v>418790.40000000002</v>
      </c>
      <c r="BK150" s="18">
        <v>812467.73198026011</v>
      </c>
      <c r="BL150" s="140">
        <f t="shared" si="119"/>
        <v>510229.89299506496</v>
      </c>
      <c r="BM150" s="139"/>
      <c r="BN150" s="29">
        <v>398848</v>
      </c>
      <c r="BO150" s="29">
        <v>410813.44</v>
      </c>
      <c r="BP150" s="29">
        <v>418790.40000000002</v>
      </c>
      <c r="BQ150" s="29">
        <v>812467.73198026011</v>
      </c>
      <c r="BR150" s="159">
        <f t="shared" si="128"/>
        <v>510229.89299506496</v>
      </c>
      <c r="BS150" s="139"/>
      <c r="BT150" s="18">
        <v>398848</v>
      </c>
      <c r="BU150" s="18">
        <v>410813.44</v>
      </c>
      <c r="BV150" s="18">
        <v>418790.40000000002</v>
      </c>
      <c r="BW150" s="18">
        <v>812467.73198026011</v>
      </c>
      <c r="BX150" s="140">
        <f t="shared" si="129"/>
        <v>510229.89299506496</v>
      </c>
      <c r="BY150" s="139"/>
      <c r="BZ150" s="18">
        <v>398848</v>
      </c>
      <c r="CA150" s="18">
        <v>410813.44</v>
      </c>
      <c r="CB150" s="18">
        <v>418790.40000000002</v>
      </c>
      <c r="CC150" s="18">
        <v>812467.73198026011</v>
      </c>
      <c r="CD150" s="140">
        <f t="shared" si="150"/>
        <v>510229.89299506496</v>
      </c>
      <c r="CE150" s="139"/>
      <c r="CF150" s="18">
        <v>398848</v>
      </c>
      <c r="CG150" s="18">
        <v>410813.44</v>
      </c>
      <c r="CH150" s="18">
        <v>418790.40000000002</v>
      </c>
      <c r="CI150" s="18">
        <v>812467.73198026011</v>
      </c>
      <c r="CJ150" s="140">
        <f t="shared" si="151"/>
        <v>510229.89299506496</v>
      </c>
      <c r="CK150" s="139"/>
      <c r="CL150" s="18">
        <v>398848</v>
      </c>
      <c r="CM150" s="18">
        <v>410813.44</v>
      </c>
      <c r="CN150" s="18">
        <v>418790.40000000002</v>
      </c>
      <c r="CO150" s="18">
        <v>812467.73198026011</v>
      </c>
      <c r="CP150" s="140">
        <f t="shared" si="152"/>
        <v>510229.89299506496</v>
      </c>
      <c r="CQ150" s="139"/>
      <c r="CR150" s="18">
        <v>398848</v>
      </c>
      <c r="CS150" s="18">
        <v>410813</v>
      </c>
      <c r="CT150" s="18">
        <v>418790</v>
      </c>
      <c r="CU150" s="18">
        <v>812467.73198026011</v>
      </c>
      <c r="CV150" s="140">
        <f t="shared" si="153"/>
        <v>510229.682995065</v>
      </c>
      <c r="CW150" s="139"/>
      <c r="CX150" s="18">
        <v>398848</v>
      </c>
      <c r="CY150" s="18">
        <v>410813.44</v>
      </c>
      <c r="CZ150" s="18">
        <v>418790.40000000002</v>
      </c>
      <c r="DA150" s="18">
        <v>812467.73198026011</v>
      </c>
      <c r="DB150" s="140">
        <f t="shared" si="116"/>
        <v>510229.89299506496</v>
      </c>
      <c r="DC150" s="139"/>
      <c r="DD150" s="18">
        <v>398848</v>
      </c>
      <c r="DE150" s="18">
        <v>410813.44</v>
      </c>
      <c r="DF150" s="18">
        <v>418790.40000000002</v>
      </c>
      <c r="DG150" s="18">
        <v>812467.73198026011</v>
      </c>
      <c r="DH150" s="140">
        <f t="shared" si="130"/>
        <v>510229.89299506496</v>
      </c>
      <c r="DI150" s="139"/>
      <c r="DJ150" s="18">
        <v>398848</v>
      </c>
      <c r="DK150" s="18">
        <v>410813.44</v>
      </c>
      <c r="DL150" s="18">
        <v>418790.40000000002</v>
      </c>
      <c r="DM150" s="18">
        <v>812467.73198026011</v>
      </c>
      <c r="DN150" s="140">
        <f t="shared" si="131"/>
        <v>510229.89299506496</v>
      </c>
      <c r="DO150" s="139"/>
      <c r="DP150" s="18">
        <v>398848</v>
      </c>
      <c r="DQ150" s="18">
        <v>410813.44</v>
      </c>
      <c r="DR150" s="18">
        <v>418790.40000000002</v>
      </c>
      <c r="DS150" s="18">
        <v>812467.73198026011</v>
      </c>
      <c r="DT150" s="140">
        <f t="shared" si="117"/>
        <v>510229.89299506496</v>
      </c>
      <c r="DU150" s="139"/>
      <c r="DV150" s="18">
        <v>398848</v>
      </c>
      <c r="DW150" s="18">
        <v>410813.44</v>
      </c>
      <c r="DX150" s="18">
        <v>418790.40000000002</v>
      </c>
      <c r="DY150" s="18">
        <v>812467.73198026011</v>
      </c>
      <c r="DZ150" s="140">
        <f t="shared" si="154"/>
        <v>510229.89299506496</v>
      </c>
      <c r="EA150" s="139"/>
      <c r="EB150" s="18">
        <v>398848</v>
      </c>
      <c r="EC150" s="18">
        <v>410813.44</v>
      </c>
      <c r="ED150" s="18">
        <v>418790.40000000002</v>
      </c>
      <c r="EE150" s="18">
        <v>812467.73198026011</v>
      </c>
      <c r="EF150" s="140">
        <f t="shared" si="132"/>
        <v>510229.89299506496</v>
      </c>
      <c r="EG150" s="139"/>
      <c r="EH150" s="18">
        <v>398848</v>
      </c>
      <c r="EI150" s="18">
        <v>410813.44</v>
      </c>
      <c r="EJ150" s="18">
        <v>418790.40000000002</v>
      </c>
      <c r="EK150" s="18">
        <v>812467.73198026011</v>
      </c>
      <c r="EL150" s="140">
        <f t="shared" si="133"/>
        <v>510229.89299506496</v>
      </c>
      <c r="EM150" s="139"/>
      <c r="EN150" s="18">
        <v>398848</v>
      </c>
      <c r="EO150" s="18">
        <v>410813.44</v>
      </c>
      <c r="EP150" s="18">
        <v>418790.40000000002</v>
      </c>
      <c r="EQ150" s="18">
        <v>812467.73198026011</v>
      </c>
      <c r="ER150" s="140">
        <f t="shared" si="134"/>
        <v>510229.89299506496</v>
      </c>
      <c r="ES150" s="139"/>
      <c r="ET150" s="18">
        <v>398848</v>
      </c>
      <c r="EU150" s="18">
        <v>410813.44</v>
      </c>
      <c r="EV150" s="18">
        <v>418790.40000000002</v>
      </c>
      <c r="EW150" s="18">
        <v>812467.73198026011</v>
      </c>
      <c r="EX150" s="140">
        <f t="shared" si="155"/>
        <v>510229.89299506496</v>
      </c>
      <c r="EY150" s="139"/>
      <c r="EZ150" s="18">
        <v>398848</v>
      </c>
      <c r="FA150" s="18">
        <v>410813.44</v>
      </c>
      <c r="FB150" s="18">
        <v>418790.40000000002</v>
      </c>
      <c r="FC150" s="18">
        <v>812467.73198026011</v>
      </c>
      <c r="FD150" s="140">
        <f t="shared" si="135"/>
        <v>510229.89299506496</v>
      </c>
      <c r="FE150" s="139"/>
      <c r="FF150" s="18">
        <v>398848</v>
      </c>
      <c r="FG150" s="18">
        <v>410813.44</v>
      </c>
      <c r="FH150" s="18">
        <v>418790.40000000002</v>
      </c>
      <c r="FI150" s="18">
        <v>812467.73198026011</v>
      </c>
      <c r="FJ150" s="140">
        <f t="shared" si="136"/>
        <v>510229.89299506496</v>
      </c>
      <c r="FK150" s="139"/>
      <c r="FL150" s="18">
        <v>398848</v>
      </c>
      <c r="FM150" s="18">
        <v>410813.44</v>
      </c>
      <c r="FN150" s="18">
        <v>418790.40000000002</v>
      </c>
      <c r="FO150" s="18">
        <v>812467.73198026011</v>
      </c>
      <c r="FP150" s="140">
        <f t="shared" si="137"/>
        <v>510229.89299506496</v>
      </c>
      <c r="FQ150" s="139"/>
      <c r="FR150" s="18">
        <v>398848</v>
      </c>
      <c r="FS150" s="18">
        <v>410813.44</v>
      </c>
      <c r="FT150" s="18">
        <v>418790.40000000002</v>
      </c>
      <c r="FU150" s="18">
        <v>812467.73198026011</v>
      </c>
      <c r="FV150" s="140">
        <f t="shared" si="138"/>
        <v>510229.89299506496</v>
      </c>
      <c r="FW150" s="139"/>
      <c r="FX150" s="18">
        <v>398848</v>
      </c>
      <c r="FY150" s="18">
        <v>410813.44</v>
      </c>
      <c r="FZ150" s="18">
        <v>418790.40000000002</v>
      </c>
      <c r="GA150" s="18">
        <v>812467.73198026011</v>
      </c>
      <c r="GB150" s="140">
        <f t="shared" si="139"/>
        <v>510229.89299506496</v>
      </c>
      <c r="GC150" s="139"/>
      <c r="GD150" s="18">
        <v>398848</v>
      </c>
      <c r="GE150" s="18">
        <v>410813.44</v>
      </c>
      <c r="GF150" s="18">
        <v>418790.40000000002</v>
      </c>
      <c r="GG150" s="18">
        <v>812467.73198026011</v>
      </c>
      <c r="GH150" s="140">
        <f t="shared" si="140"/>
        <v>510229.89299506496</v>
      </c>
      <c r="GI150" s="139"/>
      <c r="GJ150" s="18">
        <v>398848</v>
      </c>
      <c r="GK150" s="18">
        <v>410813.44</v>
      </c>
      <c r="GL150" s="18">
        <v>418790.40000000002</v>
      </c>
      <c r="GM150" s="18">
        <v>812467.73198026011</v>
      </c>
      <c r="GN150" s="140">
        <f t="shared" si="156"/>
        <v>510229.89299506496</v>
      </c>
      <c r="GO150" s="139"/>
      <c r="GP150" s="18">
        <v>398848</v>
      </c>
      <c r="GQ150" s="18">
        <v>410813.44</v>
      </c>
      <c r="GR150" s="18">
        <v>418790.40000000002</v>
      </c>
      <c r="GS150" s="18">
        <v>812467.73198026011</v>
      </c>
      <c r="GT150" s="140">
        <f t="shared" si="157"/>
        <v>510229.89299506496</v>
      </c>
      <c r="GU150" s="139"/>
      <c r="GV150" s="18">
        <v>398848</v>
      </c>
      <c r="GW150" s="18">
        <v>410813.44</v>
      </c>
      <c r="GX150" s="18">
        <v>418790.40000000002</v>
      </c>
      <c r="GY150" s="18">
        <v>812467.73198026011</v>
      </c>
      <c r="GZ150" s="140">
        <f t="shared" si="158"/>
        <v>510229.89299506496</v>
      </c>
      <c r="HA150" s="139"/>
      <c r="HB150" s="18">
        <v>398848</v>
      </c>
      <c r="HC150" s="18">
        <v>410813.44</v>
      </c>
      <c r="HD150" s="18">
        <v>418790.40000000002</v>
      </c>
      <c r="HE150" s="18">
        <v>812467.73198026011</v>
      </c>
      <c r="HF150" s="140">
        <f t="shared" si="159"/>
        <v>510229.89299506496</v>
      </c>
      <c r="HG150" s="139"/>
      <c r="HH150" s="18">
        <v>398848</v>
      </c>
      <c r="HI150" s="18">
        <v>410813.44</v>
      </c>
      <c r="HJ150" s="18">
        <v>418790.40000000002</v>
      </c>
      <c r="HK150" s="18">
        <v>812467.73198026011</v>
      </c>
      <c r="HL150" s="140">
        <f t="shared" si="160"/>
        <v>510229.89299506496</v>
      </c>
      <c r="HM150" s="139"/>
      <c r="HN150" s="18">
        <v>398848</v>
      </c>
      <c r="HO150" s="18">
        <v>410813.44</v>
      </c>
      <c r="HP150" s="18">
        <v>418790.40000000002</v>
      </c>
      <c r="HQ150" s="18">
        <v>812467.73198026011</v>
      </c>
      <c r="HR150" s="140">
        <f t="shared" si="161"/>
        <v>510229.89299506496</v>
      </c>
      <c r="HS150" s="139"/>
      <c r="HT150" s="18">
        <v>398848</v>
      </c>
      <c r="HU150" s="18">
        <v>410813.44</v>
      </c>
      <c r="HV150" s="18">
        <v>418790.40000000002</v>
      </c>
      <c r="HW150" s="18">
        <v>812467.73198026011</v>
      </c>
      <c r="HX150" s="140">
        <f t="shared" si="162"/>
        <v>510229.89299506496</v>
      </c>
      <c r="HY150" s="139"/>
      <c r="HZ150" s="18">
        <v>398848</v>
      </c>
      <c r="IA150" s="18">
        <v>410813.44</v>
      </c>
      <c r="IB150" s="18">
        <v>418790.40000000002</v>
      </c>
      <c r="IC150" s="18">
        <v>812467.73198026011</v>
      </c>
      <c r="ID150" s="140">
        <f t="shared" si="163"/>
        <v>510229.89299506496</v>
      </c>
      <c r="IE150" s="139"/>
      <c r="IF150" s="18">
        <v>398848</v>
      </c>
      <c r="IG150" s="18">
        <v>410813.44</v>
      </c>
      <c r="IH150" s="18">
        <v>418790.40000000002</v>
      </c>
      <c r="II150" s="18">
        <v>812467.73198026011</v>
      </c>
      <c r="IJ150" s="140">
        <f t="shared" si="164"/>
        <v>510229.89299506496</v>
      </c>
      <c r="IK150" s="139"/>
      <c r="IL150" s="18">
        <v>398848</v>
      </c>
      <c r="IM150" s="18">
        <v>410813.44</v>
      </c>
      <c r="IN150" s="18">
        <v>418790.40000000002</v>
      </c>
      <c r="IO150" s="18">
        <v>812467.73198026011</v>
      </c>
      <c r="IP150" s="140">
        <f t="shared" si="165"/>
        <v>510229.89299506496</v>
      </c>
      <c r="IQ150" s="139"/>
      <c r="IR150" s="18">
        <v>398848</v>
      </c>
      <c r="IS150" s="18">
        <v>410813.44</v>
      </c>
      <c r="IT150" s="18">
        <v>418790.40000000002</v>
      </c>
      <c r="IU150" s="18">
        <v>812467.73198026011</v>
      </c>
      <c r="IV150" s="140">
        <f t="shared" si="166"/>
        <v>510229.89299506496</v>
      </c>
      <c r="IW150" s="139"/>
      <c r="IX150" s="18">
        <v>398848</v>
      </c>
      <c r="IY150" s="18">
        <v>410813.44</v>
      </c>
      <c r="IZ150" s="18">
        <v>418790.40000000002</v>
      </c>
      <c r="JA150" s="18">
        <v>812467.73198026011</v>
      </c>
      <c r="JB150" s="140">
        <f t="shared" si="167"/>
        <v>510229.89299506496</v>
      </c>
      <c r="JC150" s="139"/>
      <c r="JD150" s="18">
        <v>398848</v>
      </c>
      <c r="JE150" s="18">
        <v>410813.44</v>
      </c>
      <c r="JF150" s="18">
        <v>418790.40000000002</v>
      </c>
      <c r="JG150" s="18">
        <v>812467.73198026011</v>
      </c>
      <c r="JH150" s="140">
        <f t="shared" si="168"/>
        <v>510229.89299506496</v>
      </c>
      <c r="JI150" s="139"/>
      <c r="JJ150" s="18">
        <v>398848</v>
      </c>
      <c r="JK150" s="18">
        <v>410813.44</v>
      </c>
      <c r="JL150" s="18">
        <v>418790.40000000002</v>
      </c>
      <c r="JM150" s="18">
        <v>812467.73198026011</v>
      </c>
      <c r="JN150" s="140">
        <f t="shared" si="169"/>
        <v>510229.89299506496</v>
      </c>
      <c r="JO150" s="167"/>
      <c r="JP150" s="18">
        <v>418808</v>
      </c>
      <c r="JQ150" s="18">
        <v>431372.24</v>
      </c>
      <c r="JR150" s="18">
        <v>439748.4</v>
      </c>
      <c r="JS150" s="18">
        <v>853127.51899061445</v>
      </c>
      <c r="JT150" s="168">
        <f t="shared" si="170"/>
        <v>535764.03974765365</v>
      </c>
      <c r="JU150" s="139"/>
      <c r="JV150" s="18">
        <v>398848</v>
      </c>
      <c r="JW150" s="18">
        <v>410813.44</v>
      </c>
      <c r="JX150" s="18">
        <v>418790.40000000002</v>
      </c>
      <c r="JY150" s="18">
        <v>812467.73198026011</v>
      </c>
      <c r="JZ150" s="140">
        <f t="shared" si="171"/>
        <v>510229.89299506496</v>
      </c>
      <c r="KA150" s="139"/>
      <c r="KB150" s="18">
        <v>398848</v>
      </c>
      <c r="KC150" s="18">
        <v>410813.44</v>
      </c>
      <c r="KD150" s="18">
        <v>418790.40000000002</v>
      </c>
      <c r="KE150" s="18">
        <v>812467.73198026011</v>
      </c>
      <c r="KF150" s="140">
        <f t="shared" si="172"/>
        <v>510229.89299506496</v>
      </c>
      <c r="KG150" s="139"/>
      <c r="KH150" s="18">
        <v>398848</v>
      </c>
      <c r="KI150" s="18">
        <v>410813.44</v>
      </c>
      <c r="KJ150" s="18">
        <v>418790.40000000002</v>
      </c>
      <c r="KK150" s="18">
        <v>812467.73198026011</v>
      </c>
      <c r="KL150" s="140">
        <f t="shared" si="141"/>
        <v>510229.89299506496</v>
      </c>
      <c r="KM150" s="139"/>
      <c r="KN150" s="18">
        <v>398848</v>
      </c>
      <c r="KO150" s="18">
        <v>410813.44</v>
      </c>
      <c r="KP150" s="18">
        <v>418790.40000000002</v>
      </c>
      <c r="KQ150" s="18">
        <v>812467.73198026011</v>
      </c>
      <c r="KR150" s="140">
        <f t="shared" si="173"/>
        <v>510229.89299506496</v>
      </c>
      <c r="KS150" s="173"/>
      <c r="KT150" s="18">
        <v>398848</v>
      </c>
      <c r="KU150" s="18">
        <v>410813.44</v>
      </c>
      <c r="KV150" s="18">
        <v>418790.40000000002</v>
      </c>
      <c r="KW150" s="18">
        <v>812467.73198026011</v>
      </c>
      <c r="KX150" s="140">
        <f t="shared" si="174"/>
        <v>510229.89299506496</v>
      </c>
      <c r="KY150" s="148"/>
      <c r="KZ150" s="18">
        <v>398848</v>
      </c>
      <c r="LA150" s="18">
        <v>410813.44</v>
      </c>
      <c r="LB150" s="18">
        <v>418790.40000000002</v>
      </c>
      <c r="LC150" s="18">
        <v>812467.73198026011</v>
      </c>
      <c r="LD150" s="177">
        <f t="shared" si="175"/>
        <v>510229.89299506496</v>
      </c>
      <c r="LE150" s="148"/>
      <c r="LF150" s="18">
        <v>398848</v>
      </c>
      <c r="LG150" s="18">
        <v>410813.44</v>
      </c>
      <c r="LH150" s="18">
        <v>418790.40000000002</v>
      </c>
      <c r="LI150" s="18">
        <v>812467.73198026011</v>
      </c>
      <c r="LJ150" s="177">
        <f t="shared" si="142"/>
        <v>510229.89299506496</v>
      </c>
      <c r="LK150" s="148"/>
      <c r="LL150" s="18">
        <v>425113</v>
      </c>
      <c r="LM150" s="18">
        <v>437866.39</v>
      </c>
      <c r="LN150" s="18">
        <v>446368.65</v>
      </c>
      <c r="LO150" s="18">
        <v>812467.73198026011</v>
      </c>
      <c r="LP150" s="177">
        <f t="shared" si="143"/>
        <v>530453.94299506501</v>
      </c>
      <c r="LQ150" s="148"/>
      <c r="LR150" s="18">
        <v>425113</v>
      </c>
      <c r="LS150" s="18">
        <v>437866.39</v>
      </c>
      <c r="LT150" s="18">
        <v>446368.65</v>
      </c>
      <c r="LU150" s="18">
        <v>812467.73198026011</v>
      </c>
      <c r="LV150" s="177">
        <f t="shared" si="144"/>
        <v>530453.94299506501</v>
      </c>
      <c r="LW150" s="148"/>
      <c r="LX150" s="18">
        <v>425113</v>
      </c>
      <c r="LY150" s="18">
        <v>437866.39</v>
      </c>
      <c r="LZ150" s="18">
        <v>446368.65</v>
      </c>
      <c r="MA150" s="18">
        <v>812467.73198026011</v>
      </c>
      <c r="MB150" s="177">
        <f t="shared" si="145"/>
        <v>530453.94299506501</v>
      </c>
      <c r="MC150" s="148"/>
      <c r="MD150" s="18">
        <v>425113</v>
      </c>
      <c r="ME150" s="18">
        <v>437866.39</v>
      </c>
      <c r="MF150" s="18">
        <v>446368.65</v>
      </c>
      <c r="MG150" s="18">
        <v>812467.73198026011</v>
      </c>
      <c r="MH150" s="177">
        <f t="shared" si="146"/>
        <v>530453.94299506501</v>
      </c>
      <c r="MI150" s="148"/>
      <c r="MJ150" s="18">
        <v>425113</v>
      </c>
      <c r="MK150" s="18">
        <v>437866.39</v>
      </c>
      <c r="ML150" s="18">
        <v>446368.65</v>
      </c>
      <c r="MM150" s="18">
        <v>812467.73198026011</v>
      </c>
      <c r="MN150" s="177">
        <f t="shared" si="147"/>
        <v>530453.94299506501</v>
      </c>
      <c r="MO150" s="148"/>
      <c r="MP150" s="18">
        <v>425113</v>
      </c>
      <c r="MQ150" s="18">
        <v>437866.39</v>
      </c>
      <c r="MR150" s="18">
        <v>446368.65</v>
      </c>
      <c r="MS150" s="18">
        <v>812467.73198026011</v>
      </c>
      <c r="MT150" s="177">
        <f t="shared" si="148"/>
        <v>530453.94299506501</v>
      </c>
      <c r="MU150" s="181">
        <v>30275906.707790516</v>
      </c>
    </row>
    <row r="151" spans="1:359" s="2" customFormat="1" ht="14" x14ac:dyDescent="0.35">
      <c r="A151" s="201">
        <v>142</v>
      </c>
      <c r="B151" s="16" t="s">
        <v>222</v>
      </c>
      <c r="C151" s="17">
        <v>1</v>
      </c>
      <c r="D151" s="202" t="s">
        <v>74</v>
      </c>
      <c r="E151" s="139"/>
      <c r="F151" s="18">
        <v>549314</v>
      </c>
      <c r="G151" s="18">
        <v>565793.42000000004</v>
      </c>
      <c r="H151" s="18">
        <v>576779.69999999995</v>
      </c>
      <c r="I151" s="18">
        <v>1118973.7685241019</v>
      </c>
      <c r="J151" s="140">
        <f t="shared" si="149"/>
        <v>702715.22213102551</v>
      </c>
      <c r="K151" s="139"/>
      <c r="L151" s="18">
        <v>558215</v>
      </c>
      <c r="M151" s="18">
        <v>574961.44999999995</v>
      </c>
      <c r="N151" s="18">
        <v>586125.75</v>
      </c>
      <c r="O151" s="18">
        <v>1137103.9016514583</v>
      </c>
      <c r="P151" s="140">
        <f t="shared" si="121"/>
        <v>714101.52541286452</v>
      </c>
      <c r="Q151" s="139"/>
      <c r="R151" s="18">
        <v>558215</v>
      </c>
      <c r="S151" s="18">
        <v>574961.44999999995</v>
      </c>
      <c r="T151" s="18">
        <v>586125.75</v>
      </c>
      <c r="U151" s="18">
        <v>1137103.9016514583</v>
      </c>
      <c r="V151" s="140">
        <f t="shared" si="122"/>
        <v>714101.52541286452</v>
      </c>
      <c r="W151" s="139"/>
      <c r="X151" s="18">
        <v>558215</v>
      </c>
      <c r="Y151" s="18">
        <v>574961.44999999995</v>
      </c>
      <c r="Z151" s="18">
        <v>586125.75</v>
      </c>
      <c r="AA151" s="18">
        <v>1137103.9016514583</v>
      </c>
      <c r="AB151" s="140">
        <f t="shared" si="123"/>
        <v>714101.52541286452</v>
      </c>
      <c r="AC151" s="139"/>
      <c r="AD151" s="18">
        <v>558215</v>
      </c>
      <c r="AE151" s="18">
        <v>574961.44999999995</v>
      </c>
      <c r="AF151" s="18">
        <v>586125.75</v>
      </c>
      <c r="AG151" s="18">
        <v>1137103.9016514583</v>
      </c>
      <c r="AH151" s="140">
        <f t="shared" si="124"/>
        <v>714101.52541286452</v>
      </c>
      <c r="AI151" s="139"/>
      <c r="AJ151" s="18">
        <v>558215</v>
      </c>
      <c r="AK151" s="18">
        <v>574961.44999999995</v>
      </c>
      <c r="AL151" s="18">
        <v>586125.75</v>
      </c>
      <c r="AM151" s="18">
        <v>1137103.9016514583</v>
      </c>
      <c r="AN151" s="140">
        <f t="shared" si="125"/>
        <v>714101.52541286452</v>
      </c>
      <c r="AO151" s="139"/>
      <c r="AP151" s="18">
        <v>558215</v>
      </c>
      <c r="AQ151" s="18">
        <v>574961.44999999995</v>
      </c>
      <c r="AR151" s="18">
        <v>586125.75</v>
      </c>
      <c r="AS151" s="18">
        <v>1137103.9016514583</v>
      </c>
      <c r="AT151" s="140">
        <f t="shared" si="126"/>
        <v>714101.52541286452</v>
      </c>
      <c r="AU151" s="153"/>
      <c r="AV151" s="19">
        <v>594974</v>
      </c>
      <c r="AW151" s="18">
        <v>612823.22</v>
      </c>
      <c r="AX151" s="18">
        <v>624722.69999999995</v>
      </c>
      <c r="AY151" s="18">
        <v>1211984.6411431793</v>
      </c>
      <c r="AZ151" s="154">
        <f t="shared" si="120"/>
        <v>761126.14028579486</v>
      </c>
      <c r="BA151" s="139"/>
      <c r="BB151" s="18">
        <v>558215</v>
      </c>
      <c r="BC151" s="18">
        <v>574961.44999999995</v>
      </c>
      <c r="BD151" s="18">
        <v>586125.75</v>
      </c>
      <c r="BE151" s="18">
        <v>1137103.9016514583</v>
      </c>
      <c r="BF151" s="140">
        <f t="shared" si="127"/>
        <v>714101.52541286452</v>
      </c>
      <c r="BG151" s="139"/>
      <c r="BH151" s="18">
        <v>558215</v>
      </c>
      <c r="BI151" s="18">
        <v>574961.44999999995</v>
      </c>
      <c r="BJ151" s="18">
        <v>586125.75</v>
      </c>
      <c r="BK151" s="18">
        <v>1137103.9016514583</v>
      </c>
      <c r="BL151" s="140">
        <f t="shared" si="119"/>
        <v>714101.52541286452</v>
      </c>
      <c r="BM151" s="139"/>
      <c r="BN151" s="29">
        <v>558215</v>
      </c>
      <c r="BO151" s="29">
        <v>574961.44999999995</v>
      </c>
      <c r="BP151" s="29">
        <v>586125.75</v>
      </c>
      <c r="BQ151" s="29">
        <v>1137103.9016514583</v>
      </c>
      <c r="BR151" s="159">
        <f t="shared" si="128"/>
        <v>714101.52541286452</v>
      </c>
      <c r="BS151" s="139"/>
      <c r="BT151" s="18">
        <v>558215</v>
      </c>
      <c r="BU151" s="18">
        <v>574961.44999999995</v>
      </c>
      <c r="BV151" s="18">
        <v>586125.75</v>
      </c>
      <c r="BW151" s="18">
        <v>1137103.9016514583</v>
      </c>
      <c r="BX151" s="140">
        <f t="shared" si="129"/>
        <v>714101.52541286452</v>
      </c>
      <c r="BY151" s="139"/>
      <c r="BZ151" s="18">
        <v>558215</v>
      </c>
      <c r="CA151" s="18">
        <v>574961.44999999995</v>
      </c>
      <c r="CB151" s="18">
        <v>586125.75</v>
      </c>
      <c r="CC151" s="18">
        <v>1137103.9016514583</v>
      </c>
      <c r="CD151" s="140">
        <f t="shared" si="150"/>
        <v>714101.52541286452</v>
      </c>
      <c r="CE151" s="139"/>
      <c r="CF151" s="18">
        <v>558215</v>
      </c>
      <c r="CG151" s="18">
        <v>574961.44999999995</v>
      </c>
      <c r="CH151" s="18">
        <v>586125.75</v>
      </c>
      <c r="CI151" s="18">
        <v>1137103.9016514583</v>
      </c>
      <c r="CJ151" s="140">
        <f t="shared" si="151"/>
        <v>714101.52541286452</v>
      </c>
      <c r="CK151" s="139"/>
      <c r="CL151" s="18">
        <v>558215</v>
      </c>
      <c r="CM151" s="18">
        <v>574961.44999999995</v>
      </c>
      <c r="CN151" s="18">
        <v>586125.75</v>
      </c>
      <c r="CO151" s="18">
        <v>1137103.9016514583</v>
      </c>
      <c r="CP151" s="140">
        <f t="shared" si="152"/>
        <v>714101.52541286452</v>
      </c>
      <c r="CQ151" s="139"/>
      <c r="CR151" s="18">
        <v>558215</v>
      </c>
      <c r="CS151" s="18">
        <v>574961</v>
      </c>
      <c r="CT151" s="18">
        <v>586126</v>
      </c>
      <c r="CU151" s="18">
        <v>1137103.9016514583</v>
      </c>
      <c r="CV151" s="140">
        <f t="shared" si="153"/>
        <v>714101.47541286459</v>
      </c>
      <c r="CW151" s="139"/>
      <c r="CX151" s="18">
        <v>558215</v>
      </c>
      <c r="CY151" s="18">
        <v>574961.44999999995</v>
      </c>
      <c r="CZ151" s="18">
        <v>586125.75</v>
      </c>
      <c r="DA151" s="18">
        <v>1137103.9016514583</v>
      </c>
      <c r="DB151" s="140">
        <f t="shared" si="116"/>
        <v>714101.52541286452</v>
      </c>
      <c r="DC151" s="139"/>
      <c r="DD151" s="18">
        <v>558215</v>
      </c>
      <c r="DE151" s="18">
        <v>574961.44999999995</v>
      </c>
      <c r="DF151" s="18">
        <v>586125.75</v>
      </c>
      <c r="DG151" s="18">
        <v>1137103.9016514583</v>
      </c>
      <c r="DH151" s="140">
        <f t="shared" si="130"/>
        <v>714101.52541286452</v>
      </c>
      <c r="DI151" s="139"/>
      <c r="DJ151" s="18">
        <v>558215</v>
      </c>
      <c r="DK151" s="18">
        <v>574961.44999999995</v>
      </c>
      <c r="DL151" s="18">
        <v>586125.75</v>
      </c>
      <c r="DM151" s="18">
        <v>1137103.9016514583</v>
      </c>
      <c r="DN151" s="140">
        <f t="shared" si="131"/>
        <v>714101.52541286452</v>
      </c>
      <c r="DO151" s="139"/>
      <c r="DP151" s="18">
        <v>558215</v>
      </c>
      <c r="DQ151" s="18">
        <v>574961.44999999995</v>
      </c>
      <c r="DR151" s="18">
        <v>586125.75</v>
      </c>
      <c r="DS151" s="18">
        <v>1137103.9016514583</v>
      </c>
      <c r="DT151" s="140">
        <f t="shared" si="117"/>
        <v>714101.52541286452</v>
      </c>
      <c r="DU151" s="139"/>
      <c r="DV151" s="18">
        <v>558215</v>
      </c>
      <c r="DW151" s="18">
        <v>574961.44999999995</v>
      </c>
      <c r="DX151" s="18">
        <v>586125.75</v>
      </c>
      <c r="DY151" s="18">
        <v>1137103.9016514583</v>
      </c>
      <c r="DZ151" s="140">
        <f t="shared" si="154"/>
        <v>714101.52541286452</v>
      </c>
      <c r="EA151" s="139"/>
      <c r="EB151" s="18">
        <v>558215</v>
      </c>
      <c r="EC151" s="18">
        <v>574961.44999999995</v>
      </c>
      <c r="ED151" s="18">
        <v>586125.75</v>
      </c>
      <c r="EE151" s="18">
        <v>1137103.9016514583</v>
      </c>
      <c r="EF151" s="140">
        <f t="shared" si="132"/>
        <v>714101.52541286452</v>
      </c>
      <c r="EG151" s="139"/>
      <c r="EH151" s="18">
        <v>558215</v>
      </c>
      <c r="EI151" s="18">
        <v>574961.44999999995</v>
      </c>
      <c r="EJ151" s="18">
        <v>586125.75</v>
      </c>
      <c r="EK151" s="18">
        <v>1137103.9016514583</v>
      </c>
      <c r="EL151" s="140">
        <f t="shared" si="133"/>
        <v>714101.52541286452</v>
      </c>
      <c r="EM151" s="139"/>
      <c r="EN151" s="18">
        <v>558215</v>
      </c>
      <c r="EO151" s="18">
        <v>574961.44999999995</v>
      </c>
      <c r="EP151" s="18">
        <v>586125.75</v>
      </c>
      <c r="EQ151" s="18">
        <v>1137103.9016514583</v>
      </c>
      <c r="ER151" s="140">
        <f t="shared" si="134"/>
        <v>714101.52541286452</v>
      </c>
      <c r="ES151" s="139"/>
      <c r="ET151" s="18">
        <v>558215</v>
      </c>
      <c r="EU151" s="18">
        <v>574961.44999999995</v>
      </c>
      <c r="EV151" s="18">
        <v>586125.75</v>
      </c>
      <c r="EW151" s="18">
        <v>1137103.9016514583</v>
      </c>
      <c r="EX151" s="140">
        <f t="shared" si="155"/>
        <v>714101.52541286452</v>
      </c>
      <c r="EY151" s="139"/>
      <c r="EZ151" s="18">
        <v>558215</v>
      </c>
      <c r="FA151" s="18">
        <v>574961.44999999995</v>
      </c>
      <c r="FB151" s="18">
        <v>586125.75</v>
      </c>
      <c r="FC151" s="18">
        <v>1137103.9016514583</v>
      </c>
      <c r="FD151" s="140">
        <f t="shared" si="135"/>
        <v>714101.52541286452</v>
      </c>
      <c r="FE151" s="139"/>
      <c r="FF151" s="18">
        <v>558215</v>
      </c>
      <c r="FG151" s="18">
        <v>574961.44999999995</v>
      </c>
      <c r="FH151" s="18">
        <v>586125.75</v>
      </c>
      <c r="FI151" s="18">
        <v>1137103.9016514583</v>
      </c>
      <c r="FJ151" s="140">
        <f t="shared" si="136"/>
        <v>714101.52541286452</v>
      </c>
      <c r="FK151" s="139"/>
      <c r="FL151" s="18">
        <v>558215</v>
      </c>
      <c r="FM151" s="18">
        <v>574961.44999999995</v>
      </c>
      <c r="FN151" s="18">
        <v>586125.75</v>
      </c>
      <c r="FO151" s="18">
        <v>1137103.9016514583</v>
      </c>
      <c r="FP151" s="140">
        <f t="shared" si="137"/>
        <v>714101.52541286452</v>
      </c>
      <c r="FQ151" s="139"/>
      <c r="FR151" s="18">
        <v>558215</v>
      </c>
      <c r="FS151" s="18">
        <v>574961.44999999995</v>
      </c>
      <c r="FT151" s="18">
        <v>586125.75</v>
      </c>
      <c r="FU151" s="18">
        <v>1137103.9016514583</v>
      </c>
      <c r="FV151" s="140">
        <f t="shared" si="138"/>
        <v>714101.52541286452</v>
      </c>
      <c r="FW151" s="139"/>
      <c r="FX151" s="18">
        <v>558215</v>
      </c>
      <c r="FY151" s="18">
        <v>574961.44999999995</v>
      </c>
      <c r="FZ151" s="18">
        <v>586125.75</v>
      </c>
      <c r="GA151" s="18">
        <v>1137103.9016514583</v>
      </c>
      <c r="GB151" s="140">
        <f t="shared" si="139"/>
        <v>714101.52541286452</v>
      </c>
      <c r="GC151" s="139"/>
      <c r="GD151" s="18">
        <v>558215</v>
      </c>
      <c r="GE151" s="18">
        <v>574961.44999999995</v>
      </c>
      <c r="GF151" s="18">
        <v>586125.75</v>
      </c>
      <c r="GG151" s="18">
        <v>1137103.9016514583</v>
      </c>
      <c r="GH151" s="140">
        <f t="shared" si="140"/>
        <v>714101.52541286452</v>
      </c>
      <c r="GI151" s="139"/>
      <c r="GJ151" s="18">
        <v>558215</v>
      </c>
      <c r="GK151" s="18">
        <v>574961.44999999995</v>
      </c>
      <c r="GL151" s="18">
        <v>586125.75</v>
      </c>
      <c r="GM151" s="18">
        <v>1137103.9016514583</v>
      </c>
      <c r="GN151" s="140">
        <f t="shared" si="156"/>
        <v>714101.52541286452</v>
      </c>
      <c r="GO151" s="139"/>
      <c r="GP151" s="18">
        <v>558215</v>
      </c>
      <c r="GQ151" s="18">
        <v>574961.44999999995</v>
      </c>
      <c r="GR151" s="18">
        <v>586125.75</v>
      </c>
      <c r="GS151" s="18">
        <v>1137103.9016514583</v>
      </c>
      <c r="GT151" s="140">
        <f t="shared" si="157"/>
        <v>714101.52541286452</v>
      </c>
      <c r="GU151" s="139"/>
      <c r="GV151" s="18">
        <v>558215</v>
      </c>
      <c r="GW151" s="18">
        <v>574961.44999999995</v>
      </c>
      <c r="GX151" s="18">
        <v>586125.75</v>
      </c>
      <c r="GY151" s="18">
        <v>1137103.9016514583</v>
      </c>
      <c r="GZ151" s="140">
        <f t="shared" si="158"/>
        <v>714101.52541286452</v>
      </c>
      <c r="HA151" s="139"/>
      <c r="HB151" s="18">
        <v>558215</v>
      </c>
      <c r="HC151" s="18">
        <v>574961.44999999995</v>
      </c>
      <c r="HD151" s="18">
        <v>586125.75</v>
      </c>
      <c r="HE151" s="18">
        <v>1137103.9016514583</v>
      </c>
      <c r="HF151" s="140">
        <f t="shared" si="159"/>
        <v>714101.52541286452</v>
      </c>
      <c r="HG151" s="139"/>
      <c r="HH151" s="18">
        <v>558215</v>
      </c>
      <c r="HI151" s="18">
        <v>574961.44999999995</v>
      </c>
      <c r="HJ151" s="18">
        <v>586125.75</v>
      </c>
      <c r="HK151" s="18">
        <v>1137103.9016514583</v>
      </c>
      <c r="HL151" s="140">
        <f t="shared" si="160"/>
        <v>714101.52541286452</v>
      </c>
      <c r="HM151" s="139"/>
      <c r="HN151" s="18">
        <v>558215</v>
      </c>
      <c r="HO151" s="18">
        <v>574961.44999999995</v>
      </c>
      <c r="HP151" s="18">
        <v>586125.75</v>
      </c>
      <c r="HQ151" s="18">
        <v>1137103.9016514583</v>
      </c>
      <c r="HR151" s="140">
        <f t="shared" si="161"/>
        <v>714101.52541286452</v>
      </c>
      <c r="HS151" s="139"/>
      <c r="HT151" s="18">
        <v>558215</v>
      </c>
      <c r="HU151" s="18">
        <v>574961.44999999995</v>
      </c>
      <c r="HV151" s="18">
        <v>586125.75</v>
      </c>
      <c r="HW151" s="18">
        <v>1137103.9016514583</v>
      </c>
      <c r="HX151" s="140">
        <f t="shared" si="162"/>
        <v>714101.52541286452</v>
      </c>
      <c r="HY151" s="139"/>
      <c r="HZ151" s="18">
        <v>558215</v>
      </c>
      <c r="IA151" s="18">
        <v>574961.44999999995</v>
      </c>
      <c r="IB151" s="18">
        <v>586125.75</v>
      </c>
      <c r="IC151" s="18">
        <v>1137103.9016514583</v>
      </c>
      <c r="ID151" s="140">
        <f t="shared" si="163"/>
        <v>714101.52541286452</v>
      </c>
      <c r="IE151" s="139"/>
      <c r="IF151" s="18">
        <v>558215</v>
      </c>
      <c r="IG151" s="18">
        <v>574961.44999999995</v>
      </c>
      <c r="IH151" s="18">
        <v>586125.75</v>
      </c>
      <c r="II151" s="18">
        <v>1137103.9016514583</v>
      </c>
      <c r="IJ151" s="140">
        <f t="shared" si="164"/>
        <v>714101.52541286452</v>
      </c>
      <c r="IK151" s="139"/>
      <c r="IL151" s="18">
        <v>558215</v>
      </c>
      <c r="IM151" s="18">
        <v>574961.44999999995</v>
      </c>
      <c r="IN151" s="18">
        <v>586125.75</v>
      </c>
      <c r="IO151" s="18">
        <v>1137103.9016514583</v>
      </c>
      <c r="IP151" s="140">
        <f t="shared" si="165"/>
        <v>714101.52541286452</v>
      </c>
      <c r="IQ151" s="139"/>
      <c r="IR151" s="18">
        <v>558215</v>
      </c>
      <c r="IS151" s="18">
        <v>574961.44999999995</v>
      </c>
      <c r="IT151" s="18">
        <v>586125.75</v>
      </c>
      <c r="IU151" s="18">
        <v>1137103.9016514583</v>
      </c>
      <c r="IV151" s="140">
        <f t="shared" si="166"/>
        <v>714101.52541286452</v>
      </c>
      <c r="IW151" s="139"/>
      <c r="IX151" s="18">
        <v>558215</v>
      </c>
      <c r="IY151" s="18">
        <v>574961.44999999995</v>
      </c>
      <c r="IZ151" s="18">
        <v>586125.75</v>
      </c>
      <c r="JA151" s="18">
        <v>1137103.9016514583</v>
      </c>
      <c r="JB151" s="140">
        <f t="shared" si="167"/>
        <v>714101.52541286452</v>
      </c>
      <c r="JC151" s="139"/>
      <c r="JD151" s="18">
        <v>558215</v>
      </c>
      <c r="JE151" s="18">
        <v>574961.44999999995</v>
      </c>
      <c r="JF151" s="18">
        <v>586125.75</v>
      </c>
      <c r="JG151" s="18">
        <v>1137103.9016514583</v>
      </c>
      <c r="JH151" s="140">
        <f t="shared" si="168"/>
        <v>714101.52541286452</v>
      </c>
      <c r="JI151" s="139"/>
      <c r="JJ151" s="18">
        <v>558215</v>
      </c>
      <c r="JK151" s="18">
        <v>574961.44999999995</v>
      </c>
      <c r="JL151" s="18">
        <v>586125.75</v>
      </c>
      <c r="JM151" s="18">
        <v>1137103.9016514583</v>
      </c>
      <c r="JN151" s="140">
        <f t="shared" si="169"/>
        <v>714101.52541286452</v>
      </c>
      <c r="JO151" s="167"/>
      <c r="JP151" s="18">
        <v>586150</v>
      </c>
      <c r="JQ151" s="18">
        <v>603734.5</v>
      </c>
      <c r="JR151" s="18">
        <v>615457.5</v>
      </c>
      <c r="JS151" s="18">
        <v>1194010.0415877511</v>
      </c>
      <c r="JT151" s="168">
        <f t="shared" si="170"/>
        <v>749838.01039693784</v>
      </c>
      <c r="JU151" s="139"/>
      <c r="JV151" s="18">
        <v>558215</v>
      </c>
      <c r="JW151" s="18">
        <v>574961.44999999995</v>
      </c>
      <c r="JX151" s="18">
        <v>586125.75</v>
      </c>
      <c r="JY151" s="18">
        <v>1137103.9016514583</v>
      </c>
      <c r="JZ151" s="140">
        <f t="shared" si="171"/>
        <v>714101.52541286452</v>
      </c>
      <c r="KA151" s="139"/>
      <c r="KB151" s="18">
        <v>558215</v>
      </c>
      <c r="KC151" s="18">
        <v>574961.44999999995</v>
      </c>
      <c r="KD151" s="18">
        <v>586125.75</v>
      </c>
      <c r="KE151" s="18">
        <v>1137103.9016514583</v>
      </c>
      <c r="KF151" s="140">
        <f t="shared" si="172"/>
        <v>714101.52541286452</v>
      </c>
      <c r="KG151" s="139"/>
      <c r="KH151" s="18">
        <v>558215</v>
      </c>
      <c r="KI151" s="18">
        <v>574961.44999999995</v>
      </c>
      <c r="KJ151" s="18">
        <v>586125.75</v>
      </c>
      <c r="KK151" s="18">
        <v>1137103.9016514583</v>
      </c>
      <c r="KL151" s="140">
        <f t="shared" si="141"/>
        <v>714101.52541286452</v>
      </c>
      <c r="KM151" s="139"/>
      <c r="KN151" s="18">
        <v>558215</v>
      </c>
      <c r="KO151" s="18">
        <v>574961.44999999995</v>
      </c>
      <c r="KP151" s="18">
        <v>586125.75</v>
      </c>
      <c r="KQ151" s="18">
        <v>1137103.9016514583</v>
      </c>
      <c r="KR151" s="140">
        <f t="shared" si="173"/>
        <v>714101.52541286452</v>
      </c>
      <c r="KS151" s="173"/>
      <c r="KT151" s="18">
        <v>558215</v>
      </c>
      <c r="KU151" s="18">
        <v>574961.44999999995</v>
      </c>
      <c r="KV151" s="18">
        <v>586125.75</v>
      </c>
      <c r="KW151" s="18">
        <v>1137103.9016514583</v>
      </c>
      <c r="KX151" s="140">
        <f t="shared" si="174"/>
        <v>714101.52541286452</v>
      </c>
      <c r="KY151" s="148"/>
      <c r="KZ151" s="18">
        <v>558215</v>
      </c>
      <c r="LA151" s="18">
        <v>574961.44999999995</v>
      </c>
      <c r="LB151" s="18">
        <v>586125.75</v>
      </c>
      <c r="LC151" s="18">
        <v>1137103.9016514583</v>
      </c>
      <c r="LD151" s="177">
        <f t="shared" si="175"/>
        <v>714101.52541286452</v>
      </c>
      <c r="LE151" s="148"/>
      <c r="LF151" s="18">
        <v>558215</v>
      </c>
      <c r="LG151" s="18">
        <v>574961.44999999995</v>
      </c>
      <c r="LH151" s="18">
        <v>586125.75</v>
      </c>
      <c r="LI151" s="18">
        <v>1137103.9016514583</v>
      </c>
      <c r="LJ151" s="177">
        <f t="shared" si="142"/>
        <v>714101.52541286452</v>
      </c>
      <c r="LK151" s="148"/>
      <c r="LL151" s="18">
        <v>594974</v>
      </c>
      <c r="LM151" s="18">
        <v>612823.22</v>
      </c>
      <c r="LN151" s="18">
        <v>624722.69999999995</v>
      </c>
      <c r="LO151" s="18">
        <v>1137103.9016514583</v>
      </c>
      <c r="LP151" s="177">
        <f t="shared" si="143"/>
        <v>742405.95541286457</v>
      </c>
      <c r="LQ151" s="148"/>
      <c r="LR151" s="18">
        <v>594974</v>
      </c>
      <c r="LS151" s="18">
        <v>612823.22</v>
      </c>
      <c r="LT151" s="18">
        <v>624722.69999999995</v>
      </c>
      <c r="LU151" s="18">
        <v>1137103.9016514583</v>
      </c>
      <c r="LV151" s="177">
        <f t="shared" si="144"/>
        <v>742405.95541286457</v>
      </c>
      <c r="LW151" s="148"/>
      <c r="LX151" s="18">
        <v>594974</v>
      </c>
      <c r="LY151" s="18">
        <v>612823.22</v>
      </c>
      <c r="LZ151" s="18">
        <v>624722.69999999995</v>
      </c>
      <c r="MA151" s="18">
        <v>1137103.9016514583</v>
      </c>
      <c r="MB151" s="177">
        <f t="shared" si="145"/>
        <v>742405.95541286457</v>
      </c>
      <c r="MC151" s="148"/>
      <c r="MD151" s="18">
        <v>594974</v>
      </c>
      <c r="ME151" s="18">
        <v>612823.22</v>
      </c>
      <c r="MF151" s="18">
        <v>624722.69999999995</v>
      </c>
      <c r="MG151" s="18">
        <v>1137103.9016514583</v>
      </c>
      <c r="MH151" s="177">
        <f t="shared" si="146"/>
        <v>742405.95541286457</v>
      </c>
      <c r="MI151" s="148"/>
      <c r="MJ151" s="18">
        <v>594974</v>
      </c>
      <c r="MK151" s="18">
        <v>612823.22</v>
      </c>
      <c r="ML151" s="18">
        <v>624722.69999999995</v>
      </c>
      <c r="MM151" s="18">
        <v>1137103.9016514583</v>
      </c>
      <c r="MN151" s="177">
        <f t="shared" si="147"/>
        <v>742405.95541286457</v>
      </c>
      <c r="MO151" s="148"/>
      <c r="MP151" s="18">
        <v>594974</v>
      </c>
      <c r="MQ151" s="18">
        <v>612823.22</v>
      </c>
      <c r="MR151" s="18">
        <v>624722.69999999995</v>
      </c>
      <c r="MS151" s="18">
        <v>1137103.9016514583</v>
      </c>
      <c r="MT151" s="177">
        <f t="shared" si="148"/>
        <v>742405.95541286457</v>
      </c>
      <c r="MU151" s="181">
        <v>42373191.325934194</v>
      </c>
    </row>
    <row r="152" spans="1:359" s="2" customFormat="1" ht="14" x14ac:dyDescent="0.35">
      <c r="A152" s="201">
        <v>143</v>
      </c>
      <c r="B152" s="16" t="s">
        <v>223</v>
      </c>
      <c r="C152" s="17">
        <v>1</v>
      </c>
      <c r="D152" s="202" t="s">
        <v>74</v>
      </c>
      <c r="E152" s="139"/>
      <c r="F152" s="18">
        <v>238531</v>
      </c>
      <c r="G152" s="18">
        <v>245686.93</v>
      </c>
      <c r="H152" s="18">
        <v>250457.55</v>
      </c>
      <c r="I152" s="18">
        <v>485897.12746427732</v>
      </c>
      <c r="J152" s="140">
        <f t="shared" si="149"/>
        <v>305143.1518660693</v>
      </c>
      <c r="K152" s="139"/>
      <c r="L152" s="18">
        <v>242396</v>
      </c>
      <c r="M152" s="18">
        <v>249667.88</v>
      </c>
      <c r="N152" s="18">
        <v>254515.8</v>
      </c>
      <c r="O152" s="18">
        <v>493769.85858177854</v>
      </c>
      <c r="P152" s="140">
        <f t="shared" si="121"/>
        <v>310087.38464544463</v>
      </c>
      <c r="Q152" s="139"/>
      <c r="R152" s="18">
        <v>242396</v>
      </c>
      <c r="S152" s="18">
        <v>249667.88</v>
      </c>
      <c r="T152" s="18">
        <v>254515.8</v>
      </c>
      <c r="U152" s="18">
        <v>493769.85858177854</v>
      </c>
      <c r="V152" s="140">
        <f t="shared" si="122"/>
        <v>310087.38464544463</v>
      </c>
      <c r="W152" s="139"/>
      <c r="X152" s="18">
        <v>242396</v>
      </c>
      <c r="Y152" s="18">
        <v>249667.88</v>
      </c>
      <c r="Z152" s="18">
        <v>254515.8</v>
      </c>
      <c r="AA152" s="18">
        <v>493769.85858177854</v>
      </c>
      <c r="AB152" s="140">
        <f t="shared" si="123"/>
        <v>310087.38464544463</v>
      </c>
      <c r="AC152" s="139"/>
      <c r="AD152" s="18">
        <v>242396</v>
      </c>
      <c r="AE152" s="18">
        <v>249667.88</v>
      </c>
      <c r="AF152" s="18">
        <v>254515.8</v>
      </c>
      <c r="AG152" s="18">
        <v>493769.85858177854</v>
      </c>
      <c r="AH152" s="140">
        <f t="shared" si="124"/>
        <v>310087.38464544463</v>
      </c>
      <c r="AI152" s="139"/>
      <c r="AJ152" s="18">
        <v>242396</v>
      </c>
      <c r="AK152" s="18">
        <v>249667.88</v>
      </c>
      <c r="AL152" s="18">
        <v>254515.8</v>
      </c>
      <c r="AM152" s="18">
        <v>493769.85858177854</v>
      </c>
      <c r="AN152" s="140">
        <f t="shared" si="125"/>
        <v>310087.38464544463</v>
      </c>
      <c r="AO152" s="139"/>
      <c r="AP152" s="18">
        <v>242396</v>
      </c>
      <c r="AQ152" s="18">
        <v>249667.88</v>
      </c>
      <c r="AR152" s="18">
        <v>254515.8</v>
      </c>
      <c r="AS152" s="18">
        <v>493769.85858177854</v>
      </c>
      <c r="AT152" s="140">
        <f t="shared" si="126"/>
        <v>310087.38464544463</v>
      </c>
      <c r="AU152" s="153"/>
      <c r="AV152" s="19">
        <v>258358</v>
      </c>
      <c r="AW152" s="18">
        <v>266108.74</v>
      </c>
      <c r="AX152" s="18">
        <v>271275.90000000002</v>
      </c>
      <c r="AY152" s="18">
        <v>526285.66658808966</v>
      </c>
      <c r="AZ152" s="154">
        <f t="shared" si="120"/>
        <v>330507.07664702239</v>
      </c>
      <c r="BA152" s="139"/>
      <c r="BB152" s="18">
        <v>242396</v>
      </c>
      <c r="BC152" s="18">
        <v>249667.88</v>
      </c>
      <c r="BD152" s="18">
        <v>254515.8</v>
      </c>
      <c r="BE152" s="18">
        <v>493769.85858177854</v>
      </c>
      <c r="BF152" s="140">
        <f t="shared" si="127"/>
        <v>310087.38464544463</v>
      </c>
      <c r="BG152" s="139"/>
      <c r="BH152" s="18">
        <v>242396</v>
      </c>
      <c r="BI152" s="18">
        <v>249667.88</v>
      </c>
      <c r="BJ152" s="18">
        <v>254515.8</v>
      </c>
      <c r="BK152" s="18">
        <v>493769.85858177854</v>
      </c>
      <c r="BL152" s="140">
        <f t="shared" si="119"/>
        <v>310087.38464544463</v>
      </c>
      <c r="BM152" s="139"/>
      <c r="BN152" s="29">
        <v>242396</v>
      </c>
      <c r="BO152" s="29">
        <v>249667.88</v>
      </c>
      <c r="BP152" s="29">
        <v>254515.8</v>
      </c>
      <c r="BQ152" s="29">
        <v>493769.85858177854</v>
      </c>
      <c r="BR152" s="159">
        <f t="shared" si="128"/>
        <v>310087.38464544463</v>
      </c>
      <c r="BS152" s="139"/>
      <c r="BT152" s="18">
        <v>242396</v>
      </c>
      <c r="BU152" s="18">
        <v>249667.88</v>
      </c>
      <c r="BV152" s="18">
        <v>254515.8</v>
      </c>
      <c r="BW152" s="18">
        <v>493769.85858177854</v>
      </c>
      <c r="BX152" s="140">
        <f t="shared" si="129"/>
        <v>310087.38464544463</v>
      </c>
      <c r="BY152" s="139"/>
      <c r="BZ152" s="18">
        <v>242396</v>
      </c>
      <c r="CA152" s="18">
        <v>249667.88</v>
      </c>
      <c r="CB152" s="18">
        <v>254515.8</v>
      </c>
      <c r="CC152" s="18">
        <v>493769.85858177854</v>
      </c>
      <c r="CD152" s="140">
        <f t="shared" si="150"/>
        <v>310087.38464544463</v>
      </c>
      <c r="CE152" s="139"/>
      <c r="CF152" s="18">
        <v>242396</v>
      </c>
      <c r="CG152" s="18">
        <v>249667.88</v>
      </c>
      <c r="CH152" s="18">
        <v>254515.8</v>
      </c>
      <c r="CI152" s="18">
        <v>493769.85858177854</v>
      </c>
      <c r="CJ152" s="140">
        <f t="shared" si="151"/>
        <v>310087.38464544463</v>
      </c>
      <c r="CK152" s="139"/>
      <c r="CL152" s="18">
        <v>242396</v>
      </c>
      <c r="CM152" s="18">
        <v>249667.88</v>
      </c>
      <c r="CN152" s="18">
        <v>254515.8</v>
      </c>
      <c r="CO152" s="18">
        <v>493769.85858177854</v>
      </c>
      <c r="CP152" s="140">
        <f t="shared" si="152"/>
        <v>310087.38464544463</v>
      </c>
      <c r="CQ152" s="139"/>
      <c r="CR152" s="18">
        <v>242396</v>
      </c>
      <c r="CS152" s="18">
        <v>249668</v>
      </c>
      <c r="CT152" s="18">
        <v>254516</v>
      </c>
      <c r="CU152" s="18">
        <v>493769.85858177854</v>
      </c>
      <c r="CV152" s="140">
        <f t="shared" si="153"/>
        <v>310087.46464544465</v>
      </c>
      <c r="CW152" s="139"/>
      <c r="CX152" s="18">
        <v>242396</v>
      </c>
      <c r="CY152" s="18">
        <v>249667.88</v>
      </c>
      <c r="CZ152" s="18">
        <v>254515.8</v>
      </c>
      <c r="DA152" s="18">
        <v>493769.85858177854</v>
      </c>
      <c r="DB152" s="140">
        <f t="shared" ref="DB152:DB215" si="176">+AVERAGE(CX152:DA152)</f>
        <v>310087.38464544463</v>
      </c>
      <c r="DC152" s="139"/>
      <c r="DD152" s="18">
        <v>242396</v>
      </c>
      <c r="DE152" s="18">
        <v>249667.88</v>
      </c>
      <c r="DF152" s="18">
        <v>254515.8</v>
      </c>
      <c r="DG152" s="18">
        <v>493769.85858177854</v>
      </c>
      <c r="DH152" s="140">
        <f t="shared" si="130"/>
        <v>310087.38464544463</v>
      </c>
      <c r="DI152" s="139"/>
      <c r="DJ152" s="18">
        <v>242396</v>
      </c>
      <c r="DK152" s="18">
        <v>249667.88</v>
      </c>
      <c r="DL152" s="18">
        <v>254515.8</v>
      </c>
      <c r="DM152" s="18">
        <v>493769.85858177854</v>
      </c>
      <c r="DN152" s="140">
        <f t="shared" si="131"/>
        <v>310087.38464544463</v>
      </c>
      <c r="DO152" s="139"/>
      <c r="DP152" s="18">
        <v>242396</v>
      </c>
      <c r="DQ152" s="18">
        <v>249667.88</v>
      </c>
      <c r="DR152" s="18">
        <v>254515.8</v>
      </c>
      <c r="DS152" s="18">
        <v>493769.85858177854</v>
      </c>
      <c r="DT152" s="140">
        <f t="shared" si="117"/>
        <v>310087.38464544463</v>
      </c>
      <c r="DU152" s="139"/>
      <c r="DV152" s="18">
        <v>242396</v>
      </c>
      <c r="DW152" s="18">
        <v>249667.88</v>
      </c>
      <c r="DX152" s="18">
        <v>254515.8</v>
      </c>
      <c r="DY152" s="18">
        <v>493769.85858177854</v>
      </c>
      <c r="DZ152" s="140">
        <f t="shared" si="154"/>
        <v>310087.38464544463</v>
      </c>
      <c r="EA152" s="139"/>
      <c r="EB152" s="18">
        <v>242396</v>
      </c>
      <c r="EC152" s="18">
        <v>249667.88</v>
      </c>
      <c r="ED152" s="18">
        <v>254515.8</v>
      </c>
      <c r="EE152" s="18">
        <v>493769.85858177854</v>
      </c>
      <c r="EF152" s="140">
        <f t="shared" si="132"/>
        <v>310087.38464544463</v>
      </c>
      <c r="EG152" s="139"/>
      <c r="EH152" s="18">
        <v>242396</v>
      </c>
      <c r="EI152" s="18">
        <v>249667.88</v>
      </c>
      <c r="EJ152" s="18">
        <v>254515.8</v>
      </c>
      <c r="EK152" s="18">
        <v>493769.85858177854</v>
      </c>
      <c r="EL152" s="140">
        <f t="shared" si="133"/>
        <v>310087.38464544463</v>
      </c>
      <c r="EM152" s="139"/>
      <c r="EN152" s="18">
        <v>242396</v>
      </c>
      <c r="EO152" s="18">
        <v>249667.88</v>
      </c>
      <c r="EP152" s="18">
        <v>254515.8</v>
      </c>
      <c r="EQ152" s="18">
        <v>493769.85858177854</v>
      </c>
      <c r="ER152" s="140">
        <f t="shared" si="134"/>
        <v>310087.38464544463</v>
      </c>
      <c r="ES152" s="139"/>
      <c r="ET152" s="18">
        <v>242396</v>
      </c>
      <c r="EU152" s="18">
        <v>249667.88</v>
      </c>
      <c r="EV152" s="18">
        <v>254515.8</v>
      </c>
      <c r="EW152" s="18">
        <v>493769.85858177854</v>
      </c>
      <c r="EX152" s="140">
        <f t="shared" si="155"/>
        <v>310087.38464544463</v>
      </c>
      <c r="EY152" s="139"/>
      <c r="EZ152" s="18">
        <v>242396</v>
      </c>
      <c r="FA152" s="18">
        <v>249667.88</v>
      </c>
      <c r="FB152" s="18">
        <v>254515.8</v>
      </c>
      <c r="FC152" s="18">
        <v>493769.85858177854</v>
      </c>
      <c r="FD152" s="140">
        <f t="shared" si="135"/>
        <v>310087.38464544463</v>
      </c>
      <c r="FE152" s="139"/>
      <c r="FF152" s="18">
        <v>242396</v>
      </c>
      <c r="FG152" s="18">
        <v>249667.88</v>
      </c>
      <c r="FH152" s="18">
        <v>254515.8</v>
      </c>
      <c r="FI152" s="18">
        <v>493769.85858177854</v>
      </c>
      <c r="FJ152" s="140">
        <f t="shared" si="136"/>
        <v>310087.38464544463</v>
      </c>
      <c r="FK152" s="139"/>
      <c r="FL152" s="18">
        <v>242396</v>
      </c>
      <c r="FM152" s="18">
        <v>249667.88</v>
      </c>
      <c r="FN152" s="18">
        <v>254515.8</v>
      </c>
      <c r="FO152" s="18">
        <v>493769.85858177854</v>
      </c>
      <c r="FP152" s="140">
        <f t="shared" si="137"/>
        <v>310087.38464544463</v>
      </c>
      <c r="FQ152" s="139"/>
      <c r="FR152" s="18">
        <v>242396</v>
      </c>
      <c r="FS152" s="18">
        <v>249667.88</v>
      </c>
      <c r="FT152" s="18">
        <v>254515.8</v>
      </c>
      <c r="FU152" s="18">
        <v>493769.85858177854</v>
      </c>
      <c r="FV152" s="140">
        <f t="shared" si="138"/>
        <v>310087.38464544463</v>
      </c>
      <c r="FW152" s="139"/>
      <c r="FX152" s="18">
        <v>242396</v>
      </c>
      <c r="FY152" s="18">
        <v>249667.88</v>
      </c>
      <c r="FZ152" s="18">
        <v>254515.8</v>
      </c>
      <c r="GA152" s="18">
        <v>493769.85858177854</v>
      </c>
      <c r="GB152" s="140">
        <f t="shared" si="139"/>
        <v>310087.38464544463</v>
      </c>
      <c r="GC152" s="139"/>
      <c r="GD152" s="18">
        <v>242396</v>
      </c>
      <c r="GE152" s="18">
        <v>249667.88</v>
      </c>
      <c r="GF152" s="18">
        <v>254515.8</v>
      </c>
      <c r="GG152" s="18">
        <v>493769.85858177854</v>
      </c>
      <c r="GH152" s="140">
        <f t="shared" si="140"/>
        <v>310087.38464544463</v>
      </c>
      <c r="GI152" s="139"/>
      <c r="GJ152" s="18">
        <v>242396</v>
      </c>
      <c r="GK152" s="18">
        <v>249667.88</v>
      </c>
      <c r="GL152" s="18">
        <v>254515.8</v>
      </c>
      <c r="GM152" s="18">
        <v>493769.85858177854</v>
      </c>
      <c r="GN152" s="140">
        <f t="shared" si="156"/>
        <v>310087.38464544463</v>
      </c>
      <c r="GO152" s="139"/>
      <c r="GP152" s="18">
        <v>242396</v>
      </c>
      <c r="GQ152" s="18">
        <v>249667.88</v>
      </c>
      <c r="GR152" s="18">
        <v>254515.8</v>
      </c>
      <c r="GS152" s="18">
        <v>493769.85858177854</v>
      </c>
      <c r="GT152" s="140">
        <f t="shared" si="157"/>
        <v>310087.38464544463</v>
      </c>
      <c r="GU152" s="139"/>
      <c r="GV152" s="18">
        <v>242396</v>
      </c>
      <c r="GW152" s="18">
        <v>249667.88</v>
      </c>
      <c r="GX152" s="18">
        <v>254515.8</v>
      </c>
      <c r="GY152" s="18">
        <v>493769.85858177854</v>
      </c>
      <c r="GZ152" s="140">
        <f t="shared" si="158"/>
        <v>310087.38464544463</v>
      </c>
      <c r="HA152" s="139"/>
      <c r="HB152" s="18">
        <v>242396</v>
      </c>
      <c r="HC152" s="18">
        <v>249667.88</v>
      </c>
      <c r="HD152" s="18">
        <v>254515.8</v>
      </c>
      <c r="HE152" s="18">
        <v>493769.85858177854</v>
      </c>
      <c r="HF152" s="140">
        <f t="shared" si="159"/>
        <v>310087.38464544463</v>
      </c>
      <c r="HG152" s="139"/>
      <c r="HH152" s="18">
        <v>242396</v>
      </c>
      <c r="HI152" s="18">
        <v>249667.88</v>
      </c>
      <c r="HJ152" s="18">
        <v>254515.8</v>
      </c>
      <c r="HK152" s="18">
        <v>493769.85858177854</v>
      </c>
      <c r="HL152" s="140">
        <f t="shared" si="160"/>
        <v>310087.38464544463</v>
      </c>
      <c r="HM152" s="139"/>
      <c r="HN152" s="18">
        <v>242396</v>
      </c>
      <c r="HO152" s="18">
        <v>249667.88</v>
      </c>
      <c r="HP152" s="18">
        <v>254515.8</v>
      </c>
      <c r="HQ152" s="18">
        <v>493769.85858177854</v>
      </c>
      <c r="HR152" s="140">
        <f t="shared" si="161"/>
        <v>310087.38464544463</v>
      </c>
      <c r="HS152" s="139"/>
      <c r="HT152" s="18">
        <v>242396</v>
      </c>
      <c r="HU152" s="18">
        <v>249667.88</v>
      </c>
      <c r="HV152" s="18">
        <v>254515.8</v>
      </c>
      <c r="HW152" s="18">
        <v>493769.85858177854</v>
      </c>
      <c r="HX152" s="140">
        <f t="shared" si="162"/>
        <v>310087.38464544463</v>
      </c>
      <c r="HY152" s="139"/>
      <c r="HZ152" s="18">
        <v>242396</v>
      </c>
      <c r="IA152" s="18">
        <v>249667.88</v>
      </c>
      <c r="IB152" s="18">
        <v>254515.8</v>
      </c>
      <c r="IC152" s="18">
        <v>493769.85858177854</v>
      </c>
      <c r="ID152" s="140">
        <f t="shared" si="163"/>
        <v>310087.38464544463</v>
      </c>
      <c r="IE152" s="139"/>
      <c r="IF152" s="18">
        <v>242396</v>
      </c>
      <c r="IG152" s="18">
        <v>249667.88</v>
      </c>
      <c r="IH152" s="18">
        <v>254515.8</v>
      </c>
      <c r="II152" s="18">
        <v>493769.85858177854</v>
      </c>
      <c r="IJ152" s="140">
        <f t="shared" si="164"/>
        <v>310087.38464544463</v>
      </c>
      <c r="IK152" s="139"/>
      <c r="IL152" s="18">
        <v>242396</v>
      </c>
      <c r="IM152" s="18">
        <v>249667.88</v>
      </c>
      <c r="IN152" s="18">
        <v>254515.8</v>
      </c>
      <c r="IO152" s="18">
        <v>493769.85858177854</v>
      </c>
      <c r="IP152" s="140">
        <f t="shared" si="165"/>
        <v>310087.38464544463</v>
      </c>
      <c r="IQ152" s="139"/>
      <c r="IR152" s="18">
        <v>242396</v>
      </c>
      <c r="IS152" s="18">
        <v>249667.88</v>
      </c>
      <c r="IT152" s="18">
        <v>254515.8</v>
      </c>
      <c r="IU152" s="18">
        <v>493769.85858177854</v>
      </c>
      <c r="IV152" s="140">
        <f t="shared" si="166"/>
        <v>310087.38464544463</v>
      </c>
      <c r="IW152" s="139"/>
      <c r="IX152" s="18">
        <v>242396</v>
      </c>
      <c r="IY152" s="18">
        <v>249667.88</v>
      </c>
      <c r="IZ152" s="18">
        <v>254515.8</v>
      </c>
      <c r="JA152" s="18">
        <v>493769.85858177854</v>
      </c>
      <c r="JB152" s="140">
        <f t="shared" si="167"/>
        <v>310087.38464544463</v>
      </c>
      <c r="JC152" s="139"/>
      <c r="JD152" s="18">
        <v>242396</v>
      </c>
      <c r="JE152" s="18">
        <v>249667.88</v>
      </c>
      <c r="JF152" s="18">
        <v>254515.8</v>
      </c>
      <c r="JG152" s="18">
        <v>493769.85858177854</v>
      </c>
      <c r="JH152" s="140">
        <f t="shared" si="168"/>
        <v>310087.38464544463</v>
      </c>
      <c r="JI152" s="139"/>
      <c r="JJ152" s="18">
        <v>242396</v>
      </c>
      <c r="JK152" s="18">
        <v>249667.88</v>
      </c>
      <c r="JL152" s="18">
        <v>254515.8</v>
      </c>
      <c r="JM152" s="18">
        <v>493769.85858177854</v>
      </c>
      <c r="JN152" s="140">
        <f t="shared" si="169"/>
        <v>310087.38464544463</v>
      </c>
      <c r="JO152" s="167"/>
      <c r="JP152" s="18">
        <v>254527</v>
      </c>
      <c r="JQ152" s="18">
        <v>262162.81</v>
      </c>
      <c r="JR152" s="18">
        <v>267253.34999999998</v>
      </c>
      <c r="JS152" s="18">
        <v>518480.47352907551</v>
      </c>
      <c r="JT152" s="168">
        <f t="shared" si="170"/>
        <v>325605.90838226886</v>
      </c>
      <c r="JU152" s="139"/>
      <c r="JV152" s="18">
        <v>242396</v>
      </c>
      <c r="JW152" s="18">
        <v>249667.88</v>
      </c>
      <c r="JX152" s="18">
        <v>254515.8</v>
      </c>
      <c r="JY152" s="18">
        <v>493769.85858177854</v>
      </c>
      <c r="JZ152" s="140">
        <f t="shared" si="171"/>
        <v>310087.38464544463</v>
      </c>
      <c r="KA152" s="139"/>
      <c r="KB152" s="18">
        <v>242396</v>
      </c>
      <c r="KC152" s="18">
        <v>249667.88</v>
      </c>
      <c r="KD152" s="18">
        <v>254515.8</v>
      </c>
      <c r="KE152" s="18">
        <v>493769.85858177854</v>
      </c>
      <c r="KF152" s="140">
        <f t="shared" si="172"/>
        <v>310087.38464544463</v>
      </c>
      <c r="KG152" s="139"/>
      <c r="KH152" s="18">
        <v>242396</v>
      </c>
      <c r="KI152" s="18">
        <v>249667.88</v>
      </c>
      <c r="KJ152" s="18">
        <v>254515.8</v>
      </c>
      <c r="KK152" s="18">
        <v>493769.85858177854</v>
      </c>
      <c r="KL152" s="140">
        <f t="shared" si="141"/>
        <v>310087.38464544463</v>
      </c>
      <c r="KM152" s="139"/>
      <c r="KN152" s="18">
        <v>242396</v>
      </c>
      <c r="KO152" s="18">
        <v>249667.88</v>
      </c>
      <c r="KP152" s="18">
        <v>254515.8</v>
      </c>
      <c r="KQ152" s="18">
        <v>493769.85858177854</v>
      </c>
      <c r="KR152" s="140">
        <f t="shared" si="173"/>
        <v>310087.38464544463</v>
      </c>
      <c r="KS152" s="173"/>
      <c r="KT152" s="18">
        <v>242396</v>
      </c>
      <c r="KU152" s="18">
        <v>249667.88</v>
      </c>
      <c r="KV152" s="18">
        <v>254515.8</v>
      </c>
      <c r="KW152" s="18">
        <v>493769.85858177854</v>
      </c>
      <c r="KX152" s="140">
        <f t="shared" si="174"/>
        <v>310087.38464544463</v>
      </c>
      <c r="KY152" s="148"/>
      <c r="KZ152" s="18">
        <v>242396</v>
      </c>
      <c r="LA152" s="18">
        <v>249667.88</v>
      </c>
      <c r="LB152" s="18">
        <v>254515.8</v>
      </c>
      <c r="LC152" s="18">
        <v>493769.85858177854</v>
      </c>
      <c r="LD152" s="177">
        <f t="shared" si="175"/>
        <v>310087.38464544463</v>
      </c>
      <c r="LE152" s="148"/>
      <c r="LF152" s="18">
        <v>242396</v>
      </c>
      <c r="LG152" s="18">
        <v>249667.88</v>
      </c>
      <c r="LH152" s="18">
        <v>254515.8</v>
      </c>
      <c r="LI152" s="18">
        <v>493769.85858177854</v>
      </c>
      <c r="LJ152" s="177">
        <f t="shared" si="142"/>
        <v>310087.38464544463</v>
      </c>
      <c r="LK152" s="148"/>
      <c r="LL152" s="18">
        <v>258358</v>
      </c>
      <c r="LM152" s="18">
        <v>266108.74</v>
      </c>
      <c r="LN152" s="18">
        <v>271275.90000000002</v>
      </c>
      <c r="LO152" s="18">
        <v>493769.85858177854</v>
      </c>
      <c r="LP152" s="177">
        <f t="shared" si="143"/>
        <v>322378.12464544462</v>
      </c>
      <c r="LQ152" s="148"/>
      <c r="LR152" s="18">
        <v>258358</v>
      </c>
      <c r="LS152" s="18">
        <v>266108.74</v>
      </c>
      <c r="LT152" s="18">
        <v>271275.90000000002</v>
      </c>
      <c r="LU152" s="18">
        <v>493769.85858177854</v>
      </c>
      <c r="LV152" s="177">
        <f t="shared" si="144"/>
        <v>322378.12464544462</v>
      </c>
      <c r="LW152" s="148"/>
      <c r="LX152" s="18">
        <v>258358</v>
      </c>
      <c r="LY152" s="18">
        <v>266108.74</v>
      </c>
      <c r="LZ152" s="18">
        <v>271275.90000000002</v>
      </c>
      <c r="MA152" s="18">
        <v>493769.85858177854</v>
      </c>
      <c r="MB152" s="177">
        <f t="shared" si="145"/>
        <v>322378.12464544462</v>
      </c>
      <c r="MC152" s="148"/>
      <c r="MD152" s="18">
        <v>258358</v>
      </c>
      <c r="ME152" s="18">
        <v>266108.74</v>
      </c>
      <c r="MF152" s="18">
        <v>271275.90000000002</v>
      </c>
      <c r="MG152" s="18">
        <v>493769.85858177854</v>
      </c>
      <c r="MH152" s="177">
        <f t="shared" si="146"/>
        <v>322378.12464544462</v>
      </c>
      <c r="MI152" s="148"/>
      <c r="MJ152" s="18">
        <v>258358</v>
      </c>
      <c r="MK152" s="18">
        <v>266108.74</v>
      </c>
      <c r="ML152" s="18">
        <v>271275.90000000002</v>
      </c>
      <c r="MM152" s="18">
        <v>493769.85858177854</v>
      </c>
      <c r="MN152" s="177">
        <f t="shared" si="147"/>
        <v>322378.12464544462</v>
      </c>
      <c r="MO152" s="148"/>
      <c r="MP152" s="18">
        <v>258358</v>
      </c>
      <c r="MQ152" s="18">
        <v>266108.74</v>
      </c>
      <c r="MR152" s="18">
        <v>271275.90000000002</v>
      </c>
      <c r="MS152" s="18">
        <v>493769.85858177854</v>
      </c>
      <c r="MT152" s="177">
        <f t="shared" si="148"/>
        <v>322378.12464544462</v>
      </c>
      <c r="MU152" s="181">
        <v>18399894.197040271</v>
      </c>
    </row>
    <row r="153" spans="1:359" s="2" customFormat="1" ht="14" x14ac:dyDescent="0.35">
      <c r="A153" s="201">
        <v>144</v>
      </c>
      <c r="B153" s="16" t="s">
        <v>224</v>
      </c>
      <c r="C153" s="17">
        <v>1</v>
      </c>
      <c r="D153" s="202" t="s">
        <v>74</v>
      </c>
      <c r="E153" s="139"/>
      <c r="F153" s="18">
        <v>291564</v>
      </c>
      <c r="G153" s="18">
        <v>300310.92</v>
      </c>
      <c r="H153" s="18">
        <v>306142.2</v>
      </c>
      <c r="I153" s="18">
        <v>593926.84970338503</v>
      </c>
      <c r="J153" s="140">
        <f t="shared" si="149"/>
        <v>372985.99242584623</v>
      </c>
      <c r="K153" s="142" t="s">
        <v>75</v>
      </c>
      <c r="L153" s="22" t="s">
        <v>75</v>
      </c>
      <c r="M153" s="18" t="s">
        <v>75</v>
      </c>
      <c r="N153" s="18" t="s">
        <v>75</v>
      </c>
      <c r="O153" s="18" t="s">
        <v>75</v>
      </c>
      <c r="P153" s="140" t="s">
        <v>75</v>
      </c>
      <c r="Q153" s="142" t="s">
        <v>75</v>
      </c>
      <c r="R153" s="22" t="s">
        <v>75</v>
      </c>
      <c r="S153" s="18" t="s">
        <v>75</v>
      </c>
      <c r="T153" s="18" t="s">
        <v>75</v>
      </c>
      <c r="U153" s="18" t="s">
        <v>75</v>
      </c>
      <c r="V153" s="18" t="s">
        <v>75</v>
      </c>
      <c r="W153" s="142" t="s">
        <v>75</v>
      </c>
      <c r="X153" s="22" t="s">
        <v>75</v>
      </c>
      <c r="Y153" s="18" t="s">
        <v>75</v>
      </c>
      <c r="Z153" s="18" t="s">
        <v>75</v>
      </c>
      <c r="AA153" s="18" t="s">
        <v>75</v>
      </c>
      <c r="AB153" s="147" t="s">
        <v>75</v>
      </c>
      <c r="AC153" s="142" t="s">
        <v>75</v>
      </c>
      <c r="AD153" s="22" t="s">
        <v>75</v>
      </c>
      <c r="AE153" s="18" t="s">
        <v>75</v>
      </c>
      <c r="AF153" s="18" t="s">
        <v>75</v>
      </c>
      <c r="AG153" s="18" t="s">
        <v>75</v>
      </c>
      <c r="AH153" s="147" t="s">
        <v>75</v>
      </c>
      <c r="AI153" s="142" t="s">
        <v>75</v>
      </c>
      <c r="AJ153" s="22" t="s">
        <v>75</v>
      </c>
      <c r="AK153" s="18" t="s">
        <v>75</v>
      </c>
      <c r="AL153" s="18" t="s">
        <v>75</v>
      </c>
      <c r="AM153" s="18" t="s">
        <v>75</v>
      </c>
      <c r="AN153" s="147" t="s">
        <v>75</v>
      </c>
      <c r="AO153" s="142" t="s">
        <v>75</v>
      </c>
      <c r="AP153" s="22" t="s">
        <v>75</v>
      </c>
      <c r="AQ153" s="18" t="s">
        <v>75</v>
      </c>
      <c r="AR153" s="18" t="s">
        <v>75</v>
      </c>
      <c r="AS153" s="18" t="s">
        <v>75</v>
      </c>
      <c r="AT153" s="147" t="s">
        <v>75</v>
      </c>
      <c r="AU153" s="142" t="s">
        <v>75</v>
      </c>
      <c r="AV153" s="22" t="s">
        <v>75</v>
      </c>
      <c r="AW153" s="18" t="s">
        <v>75</v>
      </c>
      <c r="AX153" s="18" t="s">
        <v>75</v>
      </c>
      <c r="AY153" s="18" t="s">
        <v>75</v>
      </c>
      <c r="AZ153" s="147" t="s">
        <v>75</v>
      </c>
      <c r="BA153" s="142" t="s">
        <v>75</v>
      </c>
      <c r="BB153" s="22" t="s">
        <v>75</v>
      </c>
      <c r="BC153" s="18" t="s">
        <v>75</v>
      </c>
      <c r="BD153" s="18" t="s">
        <v>75</v>
      </c>
      <c r="BE153" s="18" t="s">
        <v>75</v>
      </c>
      <c r="BF153" s="147" t="s">
        <v>75</v>
      </c>
      <c r="BG153" s="142" t="s">
        <v>75</v>
      </c>
      <c r="BH153" s="22" t="s">
        <v>75</v>
      </c>
      <c r="BI153" s="18" t="s">
        <v>75</v>
      </c>
      <c r="BJ153" s="18" t="s">
        <v>75</v>
      </c>
      <c r="BK153" s="18" t="s">
        <v>75</v>
      </c>
      <c r="BL153" s="157" t="s">
        <v>75</v>
      </c>
      <c r="BM153" s="142" t="s">
        <v>75</v>
      </c>
      <c r="BN153" s="20" t="s">
        <v>75</v>
      </c>
      <c r="BO153" s="20" t="s">
        <v>75</v>
      </c>
      <c r="BP153" s="20" t="s">
        <v>75</v>
      </c>
      <c r="BQ153" s="20" t="s">
        <v>75</v>
      </c>
      <c r="BR153" s="157" t="s">
        <v>75</v>
      </c>
      <c r="BS153" s="141" t="s">
        <v>75</v>
      </c>
      <c r="BT153" s="20" t="s">
        <v>75</v>
      </c>
      <c r="BU153" s="18" t="s">
        <v>75</v>
      </c>
      <c r="BV153" s="18" t="s">
        <v>75</v>
      </c>
      <c r="BW153" s="18" t="s">
        <v>75</v>
      </c>
      <c r="BX153" s="157" t="s">
        <v>75</v>
      </c>
      <c r="BY153" s="142" t="s">
        <v>75</v>
      </c>
      <c r="BZ153" s="22" t="s">
        <v>75</v>
      </c>
      <c r="CA153" s="18" t="s">
        <v>75</v>
      </c>
      <c r="CB153" s="18" t="s">
        <v>75</v>
      </c>
      <c r="CC153" s="18" t="s">
        <v>75</v>
      </c>
      <c r="CD153" s="157" t="s">
        <v>75</v>
      </c>
      <c r="CE153" s="142" t="s">
        <v>75</v>
      </c>
      <c r="CF153" s="22" t="s">
        <v>75</v>
      </c>
      <c r="CG153" s="18" t="s">
        <v>75</v>
      </c>
      <c r="CH153" s="18" t="s">
        <v>75</v>
      </c>
      <c r="CI153" s="18" t="s">
        <v>75</v>
      </c>
      <c r="CJ153" s="157" t="s">
        <v>75</v>
      </c>
      <c r="CK153" s="142" t="s">
        <v>75</v>
      </c>
      <c r="CL153" s="22" t="s">
        <v>75</v>
      </c>
      <c r="CM153" s="18" t="s">
        <v>75</v>
      </c>
      <c r="CN153" s="18" t="s">
        <v>75</v>
      </c>
      <c r="CO153" s="18" t="s">
        <v>75</v>
      </c>
      <c r="CP153" s="157" t="s">
        <v>75</v>
      </c>
      <c r="CQ153" s="142" t="s">
        <v>75</v>
      </c>
      <c r="CR153" s="22" t="s">
        <v>75</v>
      </c>
      <c r="CS153" s="18" t="s">
        <v>75</v>
      </c>
      <c r="CT153" s="18" t="s">
        <v>75</v>
      </c>
      <c r="CU153" s="18" t="s">
        <v>75</v>
      </c>
      <c r="CV153" s="147" t="s">
        <v>75</v>
      </c>
      <c r="CW153" s="142" t="s">
        <v>75</v>
      </c>
      <c r="CX153" s="22" t="s">
        <v>75</v>
      </c>
      <c r="CY153" s="18" t="s">
        <v>75</v>
      </c>
      <c r="CZ153" s="18" t="s">
        <v>75</v>
      </c>
      <c r="DA153" s="18" t="s">
        <v>75</v>
      </c>
      <c r="DB153" s="147" t="s">
        <v>75</v>
      </c>
      <c r="DC153" s="142" t="s">
        <v>75</v>
      </c>
      <c r="DD153" s="22" t="s">
        <v>75</v>
      </c>
      <c r="DE153" s="18" t="s">
        <v>75</v>
      </c>
      <c r="DF153" s="18" t="s">
        <v>75</v>
      </c>
      <c r="DG153" s="18" t="s">
        <v>75</v>
      </c>
      <c r="DH153" s="147" t="s">
        <v>75</v>
      </c>
      <c r="DI153" s="142" t="s">
        <v>75</v>
      </c>
      <c r="DJ153" s="22" t="s">
        <v>75</v>
      </c>
      <c r="DK153" s="18" t="s">
        <v>75</v>
      </c>
      <c r="DL153" s="18" t="s">
        <v>75</v>
      </c>
      <c r="DM153" s="18" t="s">
        <v>75</v>
      </c>
      <c r="DN153" s="147" t="s">
        <v>75</v>
      </c>
      <c r="DO153" s="142" t="s">
        <v>75</v>
      </c>
      <c r="DP153" s="22" t="s">
        <v>75</v>
      </c>
      <c r="DQ153" s="18" t="s">
        <v>75</v>
      </c>
      <c r="DR153" s="18" t="s">
        <v>75</v>
      </c>
      <c r="DS153" s="18" t="s">
        <v>75</v>
      </c>
      <c r="DT153" s="147" t="s">
        <v>75</v>
      </c>
      <c r="DU153" s="142" t="s">
        <v>75</v>
      </c>
      <c r="DV153" s="18" t="s">
        <v>75</v>
      </c>
      <c r="DW153" s="18" t="s">
        <v>75</v>
      </c>
      <c r="DX153" s="18" t="s">
        <v>75</v>
      </c>
      <c r="DY153" s="18" t="s">
        <v>75</v>
      </c>
      <c r="DZ153" s="147" t="s">
        <v>75</v>
      </c>
      <c r="EA153" s="139" t="s">
        <v>75</v>
      </c>
      <c r="EB153" s="18" t="s">
        <v>75</v>
      </c>
      <c r="EC153" s="18" t="s">
        <v>75</v>
      </c>
      <c r="ED153" s="18" t="s">
        <v>75</v>
      </c>
      <c r="EE153" s="18" t="s">
        <v>75</v>
      </c>
      <c r="EF153" s="147" t="s">
        <v>75</v>
      </c>
      <c r="EG153" s="139" t="s">
        <v>75</v>
      </c>
      <c r="EH153" s="18" t="s">
        <v>75</v>
      </c>
      <c r="EI153" s="18" t="s">
        <v>75</v>
      </c>
      <c r="EJ153" s="18" t="s">
        <v>75</v>
      </c>
      <c r="EK153" s="18" t="s">
        <v>75</v>
      </c>
      <c r="EL153" s="147" t="s">
        <v>75</v>
      </c>
      <c r="EM153" s="139" t="s">
        <v>75</v>
      </c>
      <c r="EN153" s="18" t="s">
        <v>75</v>
      </c>
      <c r="EO153" s="18" t="s">
        <v>75</v>
      </c>
      <c r="EP153" s="18" t="s">
        <v>75</v>
      </c>
      <c r="EQ153" s="18" t="s">
        <v>75</v>
      </c>
      <c r="ER153" s="140" t="str">
        <f>+'[1]TECNIVEHICULOS DEL LLANO'!AA154</f>
        <v>N/A</v>
      </c>
      <c r="ES153" s="139" t="s">
        <v>75</v>
      </c>
      <c r="ET153" s="18" t="s">
        <v>75</v>
      </c>
      <c r="EU153" s="18" t="s">
        <v>75</v>
      </c>
      <c r="EV153" s="18" t="s">
        <v>75</v>
      </c>
      <c r="EW153" s="18" t="s">
        <v>75</v>
      </c>
      <c r="EX153" s="140" t="s">
        <v>75</v>
      </c>
      <c r="EY153" s="139" t="s">
        <v>75</v>
      </c>
      <c r="EZ153" s="18" t="s">
        <v>75</v>
      </c>
      <c r="FA153" s="18" t="s">
        <v>75</v>
      </c>
      <c r="FB153" s="18" t="s">
        <v>75</v>
      </c>
      <c r="FC153" s="18" t="s">
        <v>75</v>
      </c>
      <c r="FD153" s="140" t="s">
        <v>75</v>
      </c>
      <c r="FE153" s="139" t="s">
        <v>75</v>
      </c>
      <c r="FF153" s="18" t="s">
        <v>75</v>
      </c>
      <c r="FG153" s="18" t="s">
        <v>75</v>
      </c>
      <c r="FH153" s="18" t="s">
        <v>75</v>
      </c>
      <c r="FI153" s="18" t="s">
        <v>75</v>
      </c>
      <c r="FJ153" s="140" t="s">
        <v>75</v>
      </c>
      <c r="FK153" s="139" t="s">
        <v>75</v>
      </c>
      <c r="FL153" s="18" t="s">
        <v>75</v>
      </c>
      <c r="FM153" s="18" t="s">
        <v>75</v>
      </c>
      <c r="FN153" s="18" t="s">
        <v>75</v>
      </c>
      <c r="FO153" s="18" t="s">
        <v>75</v>
      </c>
      <c r="FP153" s="140" t="s">
        <v>75</v>
      </c>
      <c r="FQ153" s="139" t="s">
        <v>75</v>
      </c>
      <c r="FR153" s="18" t="s">
        <v>75</v>
      </c>
      <c r="FS153" s="18" t="s">
        <v>75</v>
      </c>
      <c r="FT153" s="18" t="s">
        <v>75</v>
      </c>
      <c r="FU153" s="18" t="s">
        <v>75</v>
      </c>
      <c r="FV153" s="140" t="s">
        <v>75</v>
      </c>
      <c r="FW153" s="139" t="s">
        <v>75</v>
      </c>
      <c r="FX153" s="18" t="s">
        <v>75</v>
      </c>
      <c r="FY153" s="18" t="s">
        <v>75</v>
      </c>
      <c r="FZ153" s="18" t="s">
        <v>75</v>
      </c>
      <c r="GA153" s="18" t="s">
        <v>75</v>
      </c>
      <c r="GB153" s="140" t="s">
        <v>75</v>
      </c>
      <c r="GC153" s="139" t="s">
        <v>75</v>
      </c>
      <c r="GD153" s="18" t="s">
        <v>75</v>
      </c>
      <c r="GE153" s="18" t="s">
        <v>75</v>
      </c>
      <c r="GF153" s="18" t="s">
        <v>75</v>
      </c>
      <c r="GG153" s="18" t="s">
        <v>75</v>
      </c>
      <c r="GH153" s="140" t="s">
        <v>75</v>
      </c>
      <c r="GI153" s="139" t="s">
        <v>75</v>
      </c>
      <c r="GJ153" s="18" t="s">
        <v>75</v>
      </c>
      <c r="GK153" s="18" t="s">
        <v>75</v>
      </c>
      <c r="GL153" s="18" t="s">
        <v>75</v>
      </c>
      <c r="GM153" s="18" t="s">
        <v>75</v>
      </c>
      <c r="GN153" s="140" t="s">
        <v>75</v>
      </c>
      <c r="GO153" s="139"/>
      <c r="GP153" s="18">
        <v>399025</v>
      </c>
      <c r="GQ153" s="18">
        <v>410995.75</v>
      </c>
      <c r="GR153" s="18">
        <v>418976.25</v>
      </c>
      <c r="GS153" s="18">
        <v>812828.89331430511</v>
      </c>
      <c r="GT153" s="140">
        <f t="shared" si="157"/>
        <v>510456.47332857631</v>
      </c>
      <c r="GU153" s="139"/>
      <c r="GV153" s="18">
        <v>399025</v>
      </c>
      <c r="GW153" s="18">
        <v>410995.75</v>
      </c>
      <c r="GX153" s="18">
        <v>418976.25</v>
      </c>
      <c r="GY153" s="18">
        <v>812828.89331430511</v>
      </c>
      <c r="GZ153" s="140">
        <f t="shared" si="158"/>
        <v>510456.47332857631</v>
      </c>
      <c r="HA153" s="139"/>
      <c r="HB153" s="18">
        <v>399025</v>
      </c>
      <c r="HC153" s="18">
        <v>410995.75</v>
      </c>
      <c r="HD153" s="18">
        <v>418976.25</v>
      </c>
      <c r="HE153" s="18">
        <v>812828.89331430511</v>
      </c>
      <c r="HF153" s="140">
        <f t="shared" si="159"/>
        <v>510456.47332857631</v>
      </c>
      <c r="HG153" s="139"/>
      <c r="HH153" s="18">
        <v>399025</v>
      </c>
      <c r="HI153" s="18">
        <v>410995.75</v>
      </c>
      <c r="HJ153" s="18">
        <v>418976.25</v>
      </c>
      <c r="HK153" s="18">
        <v>812828.89331430511</v>
      </c>
      <c r="HL153" s="140">
        <f t="shared" si="160"/>
        <v>510456.47332857631</v>
      </c>
      <c r="HM153" s="139"/>
      <c r="HN153" s="18">
        <v>399025</v>
      </c>
      <c r="HO153" s="18">
        <v>410995.75</v>
      </c>
      <c r="HP153" s="18">
        <v>418976.25</v>
      </c>
      <c r="HQ153" s="18">
        <v>812828.89331430511</v>
      </c>
      <c r="HR153" s="140">
        <f t="shared" si="161"/>
        <v>510456.47332857631</v>
      </c>
      <c r="HS153" s="139"/>
      <c r="HT153" s="18">
        <v>399025</v>
      </c>
      <c r="HU153" s="18">
        <v>410995.75</v>
      </c>
      <c r="HV153" s="18">
        <v>418976.25</v>
      </c>
      <c r="HW153" s="18">
        <v>812828.89331430511</v>
      </c>
      <c r="HX153" s="140">
        <f t="shared" si="162"/>
        <v>510456.47332857631</v>
      </c>
      <c r="HY153" s="139"/>
      <c r="HZ153" s="18">
        <v>399025</v>
      </c>
      <c r="IA153" s="18">
        <v>410995.75</v>
      </c>
      <c r="IB153" s="18">
        <v>418976.25</v>
      </c>
      <c r="IC153" s="18">
        <v>812828.89331430511</v>
      </c>
      <c r="ID153" s="140">
        <f t="shared" si="163"/>
        <v>510456.47332857631</v>
      </c>
      <c r="IE153" s="139"/>
      <c r="IF153" s="18">
        <v>399025</v>
      </c>
      <c r="IG153" s="18">
        <v>410995.75</v>
      </c>
      <c r="IH153" s="18">
        <v>418976.25</v>
      </c>
      <c r="II153" s="18">
        <v>812828.89331430511</v>
      </c>
      <c r="IJ153" s="140">
        <f t="shared" si="164"/>
        <v>510456.47332857631</v>
      </c>
      <c r="IK153" s="139"/>
      <c r="IL153" s="18">
        <v>399025</v>
      </c>
      <c r="IM153" s="18">
        <v>410995.75</v>
      </c>
      <c r="IN153" s="18">
        <v>418976.25</v>
      </c>
      <c r="IO153" s="18">
        <v>812828.89331430511</v>
      </c>
      <c r="IP153" s="140">
        <f t="shared" si="165"/>
        <v>510456.47332857631</v>
      </c>
      <c r="IQ153" s="139"/>
      <c r="IR153" s="18">
        <v>399025</v>
      </c>
      <c r="IS153" s="18">
        <v>410995.75</v>
      </c>
      <c r="IT153" s="18">
        <v>418976.25</v>
      </c>
      <c r="IU153" s="18">
        <v>812828.89331430511</v>
      </c>
      <c r="IV153" s="140">
        <f t="shared" si="166"/>
        <v>510456.47332857631</v>
      </c>
      <c r="IW153" s="139"/>
      <c r="IX153" s="18">
        <v>399025</v>
      </c>
      <c r="IY153" s="18">
        <v>410995.75</v>
      </c>
      <c r="IZ153" s="18">
        <v>418976.25</v>
      </c>
      <c r="JA153" s="18">
        <v>812828.89331430511</v>
      </c>
      <c r="JB153" s="140">
        <f t="shared" si="167"/>
        <v>510456.47332857631</v>
      </c>
      <c r="JC153" s="139"/>
      <c r="JD153" s="18">
        <v>399025</v>
      </c>
      <c r="JE153" s="18">
        <v>410995.75</v>
      </c>
      <c r="JF153" s="18">
        <v>418976.25</v>
      </c>
      <c r="JG153" s="18">
        <v>812828.89331430511</v>
      </c>
      <c r="JH153" s="140">
        <f t="shared" si="168"/>
        <v>510456.47332857631</v>
      </c>
      <c r="JI153" s="139"/>
      <c r="JJ153" s="18">
        <v>399025</v>
      </c>
      <c r="JK153" s="18">
        <v>410995.75</v>
      </c>
      <c r="JL153" s="18">
        <v>418976.25</v>
      </c>
      <c r="JM153" s="18">
        <v>812828.89331430511</v>
      </c>
      <c r="JN153" s="140">
        <f t="shared" si="169"/>
        <v>510456.47332857631</v>
      </c>
      <c r="JO153" s="167"/>
      <c r="JP153" s="18">
        <v>420848</v>
      </c>
      <c r="JQ153" s="18">
        <v>433473.44</v>
      </c>
      <c r="JR153" s="18">
        <v>441890.4</v>
      </c>
      <c r="JS153" s="18">
        <v>857282.39174687734</v>
      </c>
      <c r="JT153" s="168">
        <f t="shared" si="170"/>
        <v>538373.55793671927</v>
      </c>
      <c r="JU153" s="139"/>
      <c r="JV153" s="18">
        <v>399025</v>
      </c>
      <c r="JW153" s="18">
        <v>410995.75</v>
      </c>
      <c r="JX153" s="18">
        <v>418976.25</v>
      </c>
      <c r="JY153" s="18">
        <v>812828.89331430511</v>
      </c>
      <c r="JZ153" s="140">
        <f t="shared" si="171"/>
        <v>510456.47332857631</v>
      </c>
      <c r="KA153" s="139"/>
      <c r="KB153" s="18">
        <v>399025</v>
      </c>
      <c r="KC153" s="18">
        <v>410995.75</v>
      </c>
      <c r="KD153" s="18">
        <v>418976.25</v>
      </c>
      <c r="KE153" s="18">
        <v>812828.89331430511</v>
      </c>
      <c r="KF153" s="140">
        <f t="shared" si="172"/>
        <v>510456.47332857631</v>
      </c>
      <c r="KG153" s="139" t="s">
        <v>75</v>
      </c>
      <c r="KH153" s="18" t="s">
        <v>75</v>
      </c>
      <c r="KI153" s="18" t="s">
        <v>75</v>
      </c>
      <c r="KJ153" s="18" t="s">
        <v>75</v>
      </c>
      <c r="KK153" s="18" t="s">
        <v>75</v>
      </c>
      <c r="KL153" s="140" t="s">
        <v>75</v>
      </c>
      <c r="KM153" s="139"/>
      <c r="KN153" s="18">
        <v>399025</v>
      </c>
      <c r="KO153" s="18">
        <v>410995.75</v>
      </c>
      <c r="KP153" s="18">
        <v>418976.25</v>
      </c>
      <c r="KQ153" s="18">
        <v>812828.89331430511</v>
      </c>
      <c r="KR153" s="140">
        <f t="shared" si="173"/>
        <v>510456.47332857631</v>
      </c>
      <c r="KS153" s="173"/>
      <c r="KT153" s="18">
        <v>399025</v>
      </c>
      <c r="KU153" s="18">
        <v>410995.75</v>
      </c>
      <c r="KV153" s="18">
        <v>418976.25</v>
      </c>
      <c r="KW153" s="18">
        <v>812828.89331430511</v>
      </c>
      <c r="KX153" s="140">
        <f t="shared" si="174"/>
        <v>510456.47332857631</v>
      </c>
      <c r="KY153" s="148"/>
      <c r="KZ153" s="18">
        <v>399025</v>
      </c>
      <c r="LA153" s="18">
        <v>410995.75</v>
      </c>
      <c r="LB153" s="18">
        <v>418976.25</v>
      </c>
      <c r="LC153" s="18">
        <v>812828.89331430511</v>
      </c>
      <c r="LD153" s="177">
        <f t="shared" si="175"/>
        <v>510456.47332857631</v>
      </c>
      <c r="LE153" s="148" t="s">
        <v>75</v>
      </c>
      <c r="LF153" s="18" t="s">
        <v>75</v>
      </c>
      <c r="LG153" s="18" t="s">
        <v>75</v>
      </c>
      <c r="LH153" s="18" t="s">
        <v>75</v>
      </c>
      <c r="LI153" s="18" t="s">
        <v>75</v>
      </c>
      <c r="LJ153" s="140" t="s">
        <v>75</v>
      </c>
      <c r="LK153" s="148" t="s">
        <v>75</v>
      </c>
      <c r="LL153" s="18" t="s">
        <v>75</v>
      </c>
      <c r="LM153" s="18" t="s">
        <v>75</v>
      </c>
      <c r="LN153" s="18" t="s">
        <v>75</v>
      </c>
      <c r="LO153" s="18" t="s">
        <v>75</v>
      </c>
      <c r="LP153" s="140" t="s">
        <v>75</v>
      </c>
      <c r="LQ153" s="148"/>
      <c r="LR153" s="18">
        <v>399025</v>
      </c>
      <c r="LS153" s="18">
        <v>410995.75</v>
      </c>
      <c r="LT153" s="18">
        <v>418976.25</v>
      </c>
      <c r="LU153" s="18">
        <v>812828.89331430511</v>
      </c>
      <c r="LV153" s="177">
        <f t="shared" si="144"/>
        <v>510456.47332857631</v>
      </c>
      <c r="LW153" s="148" t="s">
        <v>75</v>
      </c>
      <c r="LX153" s="18" t="s">
        <v>75</v>
      </c>
      <c r="LY153" s="18" t="s">
        <v>75</v>
      </c>
      <c r="LZ153" s="18" t="s">
        <v>75</v>
      </c>
      <c r="MA153" s="18" t="s">
        <v>75</v>
      </c>
      <c r="MB153" s="140" t="s">
        <v>75</v>
      </c>
      <c r="MC153" s="148"/>
      <c r="MD153" s="18">
        <v>399025</v>
      </c>
      <c r="ME153" s="18">
        <v>410995.75</v>
      </c>
      <c r="MF153" s="18">
        <v>418976.25</v>
      </c>
      <c r="MG153" s="18">
        <v>812828.89331430511</v>
      </c>
      <c r="MH153" s="177">
        <f t="shared" si="146"/>
        <v>510456.47332857631</v>
      </c>
      <c r="MI153" s="148"/>
      <c r="MJ153" s="18">
        <v>399025</v>
      </c>
      <c r="MK153" s="18">
        <v>410995.75</v>
      </c>
      <c r="ML153" s="18">
        <v>418976.25</v>
      </c>
      <c r="MM153" s="18">
        <v>812828.89331430511</v>
      </c>
      <c r="MN153" s="177">
        <f t="shared" si="147"/>
        <v>510456.47332857631</v>
      </c>
      <c r="MO153" s="148"/>
      <c r="MP153" s="18">
        <v>399025</v>
      </c>
      <c r="MQ153" s="18">
        <v>410995.75</v>
      </c>
      <c r="MR153" s="18">
        <v>418976.25</v>
      </c>
      <c r="MS153" s="18">
        <v>812828.89331430511</v>
      </c>
      <c r="MT153" s="177">
        <f t="shared" si="148"/>
        <v>510456.47332857631</v>
      </c>
      <c r="MU153" s="181">
        <v>12141401.96359124</v>
      </c>
    </row>
    <row r="154" spans="1:359" s="2" customFormat="1" ht="14" x14ac:dyDescent="0.35">
      <c r="A154" s="201">
        <v>145</v>
      </c>
      <c r="B154" s="16" t="s">
        <v>225</v>
      </c>
      <c r="C154" s="17">
        <v>1</v>
      </c>
      <c r="D154" s="202" t="s">
        <v>74</v>
      </c>
      <c r="E154" s="139"/>
      <c r="F154" s="18">
        <v>170204</v>
      </c>
      <c r="G154" s="18">
        <v>175310.12</v>
      </c>
      <c r="H154" s="18">
        <v>178714.2</v>
      </c>
      <c r="I154" s="18">
        <v>346712.44547001563</v>
      </c>
      <c r="J154" s="140">
        <f t="shared" si="149"/>
        <v>217735.1913675039</v>
      </c>
      <c r="K154" s="139"/>
      <c r="L154" s="18">
        <v>172962</v>
      </c>
      <c r="M154" s="18">
        <v>178150.86</v>
      </c>
      <c r="N154" s="18">
        <v>181610.1</v>
      </c>
      <c r="O154" s="18">
        <v>352330.04167298437</v>
      </c>
      <c r="P154" s="140">
        <f t="shared" si="121"/>
        <v>221263.25041824608</v>
      </c>
      <c r="Q154" s="139"/>
      <c r="R154" s="18">
        <v>172962</v>
      </c>
      <c r="S154" s="18">
        <v>178150.86</v>
      </c>
      <c r="T154" s="18">
        <v>181610.1</v>
      </c>
      <c r="U154" s="18">
        <v>352330.04167298437</v>
      </c>
      <c r="V154" s="140">
        <f t="shared" si="122"/>
        <v>221263.25041824608</v>
      </c>
      <c r="W154" s="139"/>
      <c r="X154" s="18">
        <v>172962</v>
      </c>
      <c r="Y154" s="18">
        <v>178150.86</v>
      </c>
      <c r="Z154" s="18">
        <v>181610.1</v>
      </c>
      <c r="AA154" s="18">
        <v>352330.04167298437</v>
      </c>
      <c r="AB154" s="140">
        <f t="shared" si="123"/>
        <v>221263.25041824608</v>
      </c>
      <c r="AC154" s="139"/>
      <c r="AD154" s="18">
        <v>172962</v>
      </c>
      <c r="AE154" s="18">
        <v>178150.86</v>
      </c>
      <c r="AF154" s="18">
        <v>181610.1</v>
      </c>
      <c r="AG154" s="18">
        <v>352330.04167298437</v>
      </c>
      <c r="AH154" s="140">
        <f t="shared" si="124"/>
        <v>221263.25041824608</v>
      </c>
      <c r="AI154" s="139"/>
      <c r="AJ154" s="18">
        <v>172962</v>
      </c>
      <c r="AK154" s="18">
        <v>178150.86</v>
      </c>
      <c r="AL154" s="18">
        <v>181610.1</v>
      </c>
      <c r="AM154" s="18">
        <v>352330.04167298437</v>
      </c>
      <c r="AN154" s="140">
        <f t="shared" si="125"/>
        <v>221263.25041824608</v>
      </c>
      <c r="AO154" s="139"/>
      <c r="AP154" s="18">
        <v>172962</v>
      </c>
      <c r="AQ154" s="18">
        <v>178150.86</v>
      </c>
      <c r="AR154" s="18">
        <v>181610.1</v>
      </c>
      <c r="AS154" s="18">
        <v>352330.04167298437</v>
      </c>
      <c r="AT154" s="140">
        <f t="shared" si="126"/>
        <v>221263.25041824608</v>
      </c>
      <c r="AU154" s="153"/>
      <c r="AV154" s="19">
        <v>184352</v>
      </c>
      <c r="AW154" s="18">
        <v>189882.56</v>
      </c>
      <c r="AX154" s="18">
        <v>193569.6</v>
      </c>
      <c r="AY154" s="18">
        <v>375531.7332926378</v>
      </c>
      <c r="AZ154" s="154">
        <f t="shared" si="120"/>
        <v>235833.97332315944</v>
      </c>
      <c r="BA154" s="139"/>
      <c r="BB154" s="18">
        <v>172962</v>
      </c>
      <c r="BC154" s="18">
        <v>178150.86</v>
      </c>
      <c r="BD154" s="18">
        <v>181610.1</v>
      </c>
      <c r="BE154" s="18">
        <v>352330.04167298437</v>
      </c>
      <c r="BF154" s="140">
        <f t="shared" si="127"/>
        <v>221263.25041824608</v>
      </c>
      <c r="BG154" s="139"/>
      <c r="BH154" s="18">
        <v>172962</v>
      </c>
      <c r="BI154" s="18">
        <v>178150.86</v>
      </c>
      <c r="BJ154" s="18">
        <v>181610.1</v>
      </c>
      <c r="BK154" s="18">
        <v>352330.04167298437</v>
      </c>
      <c r="BL154" s="140">
        <f t="shared" si="119"/>
        <v>221263.25041824608</v>
      </c>
      <c r="BM154" s="139"/>
      <c r="BN154" s="29">
        <v>172962</v>
      </c>
      <c r="BO154" s="29">
        <v>178150.86</v>
      </c>
      <c r="BP154" s="29">
        <v>181610.1</v>
      </c>
      <c r="BQ154" s="29">
        <v>352330.04167298437</v>
      </c>
      <c r="BR154" s="159">
        <f t="shared" si="128"/>
        <v>221263.25041824608</v>
      </c>
      <c r="BS154" s="139"/>
      <c r="BT154" s="18">
        <v>172962</v>
      </c>
      <c r="BU154" s="18">
        <v>178150.86</v>
      </c>
      <c r="BV154" s="18">
        <v>181610.1</v>
      </c>
      <c r="BW154" s="18">
        <v>352330.04167298437</v>
      </c>
      <c r="BX154" s="140">
        <f t="shared" si="129"/>
        <v>221263.25041824608</v>
      </c>
      <c r="BY154" s="139"/>
      <c r="BZ154" s="18">
        <v>172962</v>
      </c>
      <c r="CA154" s="18">
        <v>178150.86</v>
      </c>
      <c r="CB154" s="18">
        <v>181610.1</v>
      </c>
      <c r="CC154" s="18">
        <v>352330.04167298437</v>
      </c>
      <c r="CD154" s="140">
        <f t="shared" si="150"/>
        <v>221263.25041824608</v>
      </c>
      <c r="CE154" s="139"/>
      <c r="CF154" s="18">
        <v>172962</v>
      </c>
      <c r="CG154" s="18">
        <v>178150.86</v>
      </c>
      <c r="CH154" s="18">
        <v>181610.1</v>
      </c>
      <c r="CI154" s="18">
        <v>352330.04167298437</v>
      </c>
      <c r="CJ154" s="140">
        <f t="shared" si="151"/>
        <v>221263.25041824608</v>
      </c>
      <c r="CK154" s="139"/>
      <c r="CL154" s="18">
        <v>172962</v>
      </c>
      <c r="CM154" s="18">
        <v>178150.86</v>
      </c>
      <c r="CN154" s="18">
        <v>181610.1</v>
      </c>
      <c r="CO154" s="18">
        <v>352330.04167298437</v>
      </c>
      <c r="CP154" s="140">
        <f t="shared" si="152"/>
        <v>221263.25041824608</v>
      </c>
      <c r="CQ154" s="139"/>
      <c r="CR154" s="18">
        <v>172962</v>
      </c>
      <c r="CS154" s="18">
        <v>178151</v>
      </c>
      <c r="CT154" s="18">
        <v>181610</v>
      </c>
      <c r="CU154" s="18">
        <v>352330.04167298437</v>
      </c>
      <c r="CV154" s="140">
        <f t="shared" si="153"/>
        <v>221263.26041824609</v>
      </c>
      <c r="CW154" s="139"/>
      <c r="CX154" s="18">
        <v>172962</v>
      </c>
      <c r="CY154" s="18">
        <v>178150.86</v>
      </c>
      <c r="CZ154" s="18">
        <v>181610.1</v>
      </c>
      <c r="DA154" s="18">
        <v>352330.04167298437</v>
      </c>
      <c r="DB154" s="140">
        <f t="shared" si="176"/>
        <v>221263.25041824608</v>
      </c>
      <c r="DC154" s="139"/>
      <c r="DD154" s="18">
        <v>172962</v>
      </c>
      <c r="DE154" s="18">
        <v>178150.86</v>
      </c>
      <c r="DF154" s="18">
        <v>181610.1</v>
      </c>
      <c r="DG154" s="18">
        <v>352330.04167298437</v>
      </c>
      <c r="DH154" s="140">
        <f t="shared" si="130"/>
        <v>221263.25041824608</v>
      </c>
      <c r="DI154" s="139"/>
      <c r="DJ154" s="18">
        <v>172962</v>
      </c>
      <c r="DK154" s="18">
        <v>178150.86</v>
      </c>
      <c r="DL154" s="18">
        <v>181610.1</v>
      </c>
      <c r="DM154" s="18">
        <v>352330.04167298437</v>
      </c>
      <c r="DN154" s="140">
        <f t="shared" si="131"/>
        <v>221263.25041824608</v>
      </c>
      <c r="DO154" s="139"/>
      <c r="DP154" s="18">
        <v>172962</v>
      </c>
      <c r="DQ154" s="18">
        <v>178150.86</v>
      </c>
      <c r="DR154" s="18">
        <v>181610.1</v>
      </c>
      <c r="DS154" s="18">
        <v>352330.04167298437</v>
      </c>
      <c r="DT154" s="140">
        <f t="shared" ref="DT154:DT217" si="177">+AVERAGE(DP154:DS154)</f>
        <v>221263.25041824608</v>
      </c>
      <c r="DU154" s="139"/>
      <c r="DV154" s="18">
        <v>172962</v>
      </c>
      <c r="DW154" s="18">
        <v>178150.86</v>
      </c>
      <c r="DX154" s="18">
        <v>181610.1</v>
      </c>
      <c r="DY154" s="18">
        <v>352330.04167298437</v>
      </c>
      <c r="DZ154" s="140">
        <f t="shared" si="154"/>
        <v>221263.25041824608</v>
      </c>
      <c r="EA154" s="139"/>
      <c r="EB154" s="18">
        <v>172962</v>
      </c>
      <c r="EC154" s="18">
        <v>178150.86</v>
      </c>
      <c r="ED154" s="18">
        <v>181610.1</v>
      </c>
      <c r="EE154" s="18">
        <v>352330.04167298437</v>
      </c>
      <c r="EF154" s="140">
        <f t="shared" si="132"/>
        <v>221263.25041824608</v>
      </c>
      <c r="EG154" s="139"/>
      <c r="EH154" s="18">
        <v>172962</v>
      </c>
      <c r="EI154" s="18">
        <v>178150.86</v>
      </c>
      <c r="EJ154" s="18">
        <v>181610.1</v>
      </c>
      <c r="EK154" s="18">
        <v>352330.04167298437</v>
      </c>
      <c r="EL154" s="140">
        <f t="shared" si="133"/>
        <v>221263.25041824608</v>
      </c>
      <c r="EM154" s="139"/>
      <c r="EN154" s="18">
        <v>172962</v>
      </c>
      <c r="EO154" s="18">
        <v>178150.86</v>
      </c>
      <c r="EP154" s="18">
        <v>181610.1</v>
      </c>
      <c r="EQ154" s="18">
        <v>352330.04167298437</v>
      </c>
      <c r="ER154" s="140">
        <f t="shared" si="134"/>
        <v>221263.25041824608</v>
      </c>
      <c r="ES154" s="139"/>
      <c r="ET154" s="18">
        <v>172962</v>
      </c>
      <c r="EU154" s="18">
        <v>178150.86</v>
      </c>
      <c r="EV154" s="18">
        <v>181610.1</v>
      </c>
      <c r="EW154" s="18">
        <v>352330.04167298437</v>
      </c>
      <c r="EX154" s="140">
        <f t="shared" si="155"/>
        <v>221263.25041824608</v>
      </c>
      <c r="EY154" s="139"/>
      <c r="EZ154" s="18">
        <v>172962</v>
      </c>
      <c r="FA154" s="18">
        <v>178150.86</v>
      </c>
      <c r="FB154" s="18">
        <v>181610.1</v>
      </c>
      <c r="FC154" s="18">
        <v>352330.04167298437</v>
      </c>
      <c r="FD154" s="140">
        <f t="shared" si="135"/>
        <v>221263.25041824608</v>
      </c>
      <c r="FE154" s="139"/>
      <c r="FF154" s="18">
        <v>172962</v>
      </c>
      <c r="FG154" s="18">
        <v>178150.86</v>
      </c>
      <c r="FH154" s="18">
        <v>181610.1</v>
      </c>
      <c r="FI154" s="18">
        <v>352330.04167298437</v>
      </c>
      <c r="FJ154" s="140">
        <f t="shared" si="136"/>
        <v>221263.25041824608</v>
      </c>
      <c r="FK154" s="139"/>
      <c r="FL154" s="18">
        <v>172962</v>
      </c>
      <c r="FM154" s="18">
        <v>178150.86</v>
      </c>
      <c r="FN154" s="18">
        <v>181610.1</v>
      </c>
      <c r="FO154" s="18">
        <v>352330.04167298437</v>
      </c>
      <c r="FP154" s="140">
        <f t="shared" si="137"/>
        <v>221263.25041824608</v>
      </c>
      <c r="FQ154" s="139"/>
      <c r="FR154" s="18">
        <v>172962</v>
      </c>
      <c r="FS154" s="18">
        <v>178150.86</v>
      </c>
      <c r="FT154" s="18">
        <v>181610.1</v>
      </c>
      <c r="FU154" s="18">
        <v>352330.04167298437</v>
      </c>
      <c r="FV154" s="140">
        <f t="shared" si="138"/>
        <v>221263.25041824608</v>
      </c>
      <c r="FW154" s="139"/>
      <c r="FX154" s="18">
        <v>172962</v>
      </c>
      <c r="FY154" s="18">
        <v>178150.86</v>
      </c>
      <c r="FZ154" s="18">
        <v>181610.1</v>
      </c>
      <c r="GA154" s="18">
        <v>352330.04167298437</v>
      </c>
      <c r="GB154" s="140">
        <f t="shared" si="139"/>
        <v>221263.25041824608</v>
      </c>
      <c r="GC154" s="139"/>
      <c r="GD154" s="18">
        <v>172962</v>
      </c>
      <c r="GE154" s="18">
        <v>178150.86</v>
      </c>
      <c r="GF154" s="18">
        <v>181610.1</v>
      </c>
      <c r="GG154" s="18">
        <v>352330.04167298437</v>
      </c>
      <c r="GH154" s="140">
        <f t="shared" si="140"/>
        <v>221263.25041824608</v>
      </c>
      <c r="GI154" s="139"/>
      <c r="GJ154" s="18">
        <v>172962</v>
      </c>
      <c r="GK154" s="18">
        <v>178150.86</v>
      </c>
      <c r="GL154" s="18">
        <v>181610.1</v>
      </c>
      <c r="GM154" s="18">
        <v>352330.04167298437</v>
      </c>
      <c r="GN154" s="140">
        <f t="shared" si="156"/>
        <v>221263.25041824608</v>
      </c>
      <c r="GO154" s="139"/>
      <c r="GP154" s="18">
        <v>172962</v>
      </c>
      <c r="GQ154" s="18">
        <v>178150.86</v>
      </c>
      <c r="GR154" s="18">
        <v>181610.1</v>
      </c>
      <c r="GS154" s="18">
        <v>352330.04167298437</v>
      </c>
      <c r="GT154" s="140">
        <f t="shared" si="157"/>
        <v>221263.25041824608</v>
      </c>
      <c r="GU154" s="139"/>
      <c r="GV154" s="18">
        <v>172962</v>
      </c>
      <c r="GW154" s="18">
        <v>178150.86</v>
      </c>
      <c r="GX154" s="18">
        <v>181610.1</v>
      </c>
      <c r="GY154" s="18">
        <v>352330.04167298437</v>
      </c>
      <c r="GZ154" s="140">
        <f t="shared" si="158"/>
        <v>221263.25041824608</v>
      </c>
      <c r="HA154" s="139"/>
      <c r="HB154" s="18">
        <v>172962</v>
      </c>
      <c r="HC154" s="18">
        <v>178150.86</v>
      </c>
      <c r="HD154" s="18">
        <v>181610.1</v>
      </c>
      <c r="HE154" s="18">
        <v>352330.04167298437</v>
      </c>
      <c r="HF154" s="140">
        <f t="shared" si="159"/>
        <v>221263.25041824608</v>
      </c>
      <c r="HG154" s="139"/>
      <c r="HH154" s="18">
        <v>172962</v>
      </c>
      <c r="HI154" s="18">
        <v>178150.86</v>
      </c>
      <c r="HJ154" s="18">
        <v>181610.1</v>
      </c>
      <c r="HK154" s="18">
        <v>352330.04167298437</v>
      </c>
      <c r="HL154" s="140">
        <f t="shared" si="160"/>
        <v>221263.25041824608</v>
      </c>
      <c r="HM154" s="139"/>
      <c r="HN154" s="18">
        <v>172962</v>
      </c>
      <c r="HO154" s="18">
        <v>178150.86</v>
      </c>
      <c r="HP154" s="18">
        <v>181610.1</v>
      </c>
      <c r="HQ154" s="18">
        <v>352330.04167298437</v>
      </c>
      <c r="HR154" s="140">
        <f t="shared" si="161"/>
        <v>221263.25041824608</v>
      </c>
      <c r="HS154" s="139"/>
      <c r="HT154" s="18">
        <v>172962</v>
      </c>
      <c r="HU154" s="18">
        <v>178150.86</v>
      </c>
      <c r="HV154" s="18">
        <v>181610.1</v>
      </c>
      <c r="HW154" s="18">
        <v>352330.04167298437</v>
      </c>
      <c r="HX154" s="140">
        <f t="shared" si="162"/>
        <v>221263.25041824608</v>
      </c>
      <c r="HY154" s="139"/>
      <c r="HZ154" s="18">
        <v>172962</v>
      </c>
      <c r="IA154" s="18">
        <v>178150.86</v>
      </c>
      <c r="IB154" s="18">
        <v>181610.1</v>
      </c>
      <c r="IC154" s="18">
        <v>352330.04167298437</v>
      </c>
      <c r="ID154" s="140">
        <f t="shared" si="163"/>
        <v>221263.25041824608</v>
      </c>
      <c r="IE154" s="139"/>
      <c r="IF154" s="18">
        <v>172962</v>
      </c>
      <c r="IG154" s="18">
        <v>178150.86</v>
      </c>
      <c r="IH154" s="18">
        <v>181610.1</v>
      </c>
      <c r="II154" s="18">
        <v>352330.04167298437</v>
      </c>
      <c r="IJ154" s="140">
        <f t="shared" si="164"/>
        <v>221263.25041824608</v>
      </c>
      <c r="IK154" s="139"/>
      <c r="IL154" s="18">
        <v>172962</v>
      </c>
      <c r="IM154" s="18">
        <v>178150.86</v>
      </c>
      <c r="IN154" s="18">
        <v>181610.1</v>
      </c>
      <c r="IO154" s="18">
        <v>352330.04167298437</v>
      </c>
      <c r="IP154" s="140">
        <f t="shared" si="165"/>
        <v>221263.25041824608</v>
      </c>
      <c r="IQ154" s="139"/>
      <c r="IR154" s="18">
        <v>172962</v>
      </c>
      <c r="IS154" s="18">
        <v>178150.86</v>
      </c>
      <c r="IT154" s="18">
        <v>181610.1</v>
      </c>
      <c r="IU154" s="18">
        <v>352330.04167298437</v>
      </c>
      <c r="IV154" s="140">
        <f t="shared" si="166"/>
        <v>221263.25041824608</v>
      </c>
      <c r="IW154" s="139"/>
      <c r="IX154" s="18">
        <v>172962</v>
      </c>
      <c r="IY154" s="18">
        <v>178150.86</v>
      </c>
      <c r="IZ154" s="18">
        <v>181610.1</v>
      </c>
      <c r="JA154" s="18">
        <v>352330.04167298437</v>
      </c>
      <c r="JB154" s="140">
        <f t="shared" si="167"/>
        <v>221263.25041824608</v>
      </c>
      <c r="JC154" s="139"/>
      <c r="JD154" s="18">
        <v>172962</v>
      </c>
      <c r="JE154" s="18">
        <v>178150.86</v>
      </c>
      <c r="JF154" s="18">
        <v>181610.1</v>
      </c>
      <c r="JG154" s="18">
        <v>352330.04167298437</v>
      </c>
      <c r="JH154" s="140">
        <f t="shared" si="168"/>
        <v>221263.25041824608</v>
      </c>
      <c r="JI154" s="139"/>
      <c r="JJ154" s="18">
        <v>172962</v>
      </c>
      <c r="JK154" s="18">
        <v>178150.86</v>
      </c>
      <c r="JL154" s="18">
        <v>181610.1</v>
      </c>
      <c r="JM154" s="18">
        <v>352330.04167298437</v>
      </c>
      <c r="JN154" s="140">
        <f t="shared" si="169"/>
        <v>221263.25041824608</v>
      </c>
      <c r="JO154" s="167"/>
      <c r="JP154" s="18">
        <v>181618</v>
      </c>
      <c r="JQ154" s="18">
        <v>187066.54</v>
      </c>
      <c r="JR154" s="18">
        <v>190698.9</v>
      </c>
      <c r="JS154" s="18">
        <v>369962.32894777402</v>
      </c>
      <c r="JT154" s="168">
        <f t="shared" si="170"/>
        <v>232336.44223694352</v>
      </c>
      <c r="JU154" s="139"/>
      <c r="JV154" s="18">
        <v>172962</v>
      </c>
      <c r="JW154" s="18">
        <v>178150.86</v>
      </c>
      <c r="JX154" s="18">
        <v>181610.1</v>
      </c>
      <c r="JY154" s="18">
        <v>352330.04167298437</v>
      </c>
      <c r="JZ154" s="140">
        <f t="shared" si="171"/>
        <v>221263.25041824608</v>
      </c>
      <c r="KA154" s="139"/>
      <c r="KB154" s="18">
        <v>172962</v>
      </c>
      <c r="KC154" s="18">
        <v>178150.86</v>
      </c>
      <c r="KD154" s="18">
        <v>181610.1</v>
      </c>
      <c r="KE154" s="18">
        <v>352330.04167298437</v>
      </c>
      <c r="KF154" s="140">
        <f t="shared" si="172"/>
        <v>221263.25041824608</v>
      </c>
      <c r="KG154" s="139"/>
      <c r="KH154" s="18">
        <v>172962</v>
      </c>
      <c r="KI154" s="18">
        <v>178150.86</v>
      </c>
      <c r="KJ154" s="18">
        <v>181610.1</v>
      </c>
      <c r="KK154" s="18">
        <v>352330.04167298437</v>
      </c>
      <c r="KL154" s="140">
        <f t="shared" si="141"/>
        <v>221263.25041824608</v>
      </c>
      <c r="KM154" s="139"/>
      <c r="KN154" s="18">
        <v>172962</v>
      </c>
      <c r="KO154" s="18">
        <v>178150.86</v>
      </c>
      <c r="KP154" s="18">
        <v>181610.1</v>
      </c>
      <c r="KQ154" s="18">
        <v>352330.04167298437</v>
      </c>
      <c r="KR154" s="140">
        <f t="shared" si="173"/>
        <v>221263.25041824608</v>
      </c>
      <c r="KS154" s="173"/>
      <c r="KT154" s="18">
        <v>172962</v>
      </c>
      <c r="KU154" s="18">
        <v>178150.86</v>
      </c>
      <c r="KV154" s="18">
        <v>181610.1</v>
      </c>
      <c r="KW154" s="18">
        <v>352330.04167298437</v>
      </c>
      <c r="KX154" s="140">
        <f t="shared" si="174"/>
        <v>221263.25041824608</v>
      </c>
      <c r="KY154" s="148"/>
      <c r="KZ154" s="18">
        <v>172962</v>
      </c>
      <c r="LA154" s="18">
        <v>178150.86</v>
      </c>
      <c r="LB154" s="18">
        <v>181610.1</v>
      </c>
      <c r="LC154" s="18">
        <v>352330.04167298437</v>
      </c>
      <c r="LD154" s="177">
        <f t="shared" si="175"/>
        <v>221263.25041824608</v>
      </c>
      <c r="LE154" s="148"/>
      <c r="LF154" s="18">
        <v>172962</v>
      </c>
      <c r="LG154" s="18">
        <v>178150.86</v>
      </c>
      <c r="LH154" s="18">
        <v>181610.1</v>
      </c>
      <c r="LI154" s="18">
        <v>352330.04167298437</v>
      </c>
      <c r="LJ154" s="177">
        <f t="shared" si="142"/>
        <v>221263.25041824608</v>
      </c>
      <c r="LK154" s="148"/>
      <c r="LL154" s="18">
        <v>184352</v>
      </c>
      <c r="LM154" s="18">
        <v>189882.56</v>
      </c>
      <c r="LN154" s="18">
        <v>193569.6</v>
      </c>
      <c r="LO154" s="18">
        <v>352330.04167298437</v>
      </c>
      <c r="LP154" s="177">
        <f t="shared" si="143"/>
        <v>230033.5504182461</v>
      </c>
      <c r="LQ154" s="148"/>
      <c r="LR154" s="18">
        <v>184352</v>
      </c>
      <c r="LS154" s="18">
        <v>189882.56</v>
      </c>
      <c r="LT154" s="18">
        <v>193569.6</v>
      </c>
      <c r="LU154" s="18">
        <v>352330.04167298437</v>
      </c>
      <c r="LV154" s="177">
        <f t="shared" si="144"/>
        <v>230033.5504182461</v>
      </c>
      <c r="LW154" s="148"/>
      <c r="LX154" s="18">
        <v>184352</v>
      </c>
      <c r="LY154" s="18">
        <v>189882.56</v>
      </c>
      <c r="LZ154" s="18">
        <v>193569.6</v>
      </c>
      <c r="MA154" s="18">
        <v>352330.04167298437</v>
      </c>
      <c r="MB154" s="177">
        <f t="shared" si="145"/>
        <v>230033.5504182461</v>
      </c>
      <c r="MC154" s="148"/>
      <c r="MD154" s="18">
        <v>184352</v>
      </c>
      <c r="ME154" s="18">
        <v>189882.56</v>
      </c>
      <c r="MF154" s="18">
        <v>193569.6</v>
      </c>
      <c r="MG154" s="18">
        <v>352330.04167298437</v>
      </c>
      <c r="MH154" s="177">
        <f t="shared" si="146"/>
        <v>230033.5504182461</v>
      </c>
      <c r="MI154" s="148"/>
      <c r="MJ154" s="18">
        <v>184352</v>
      </c>
      <c r="MK154" s="18">
        <v>189882.56</v>
      </c>
      <c r="ML154" s="18">
        <v>193569.6</v>
      </c>
      <c r="MM154" s="18">
        <v>352330.04167298437</v>
      </c>
      <c r="MN154" s="177">
        <f t="shared" si="147"/>
        <v>230033.5504182461</v>
      </c>
      <c r="MO154" s="148"/>
      <c r="MP154" s="18">
        <v>184352</v>
      </c>
      <c r="MQ154" s="18">
        <v>189882.56</v>
      </c>
      <c r="MR154" s="18">
        <v>193569.6</v>
      </c>
      <c r="MS154" s="18">
        <v>352330.04167298437</v>
      </c>
      <c r="MT154" s="177">
        <f t="shared" si="148"/>
        <v>230033.5504182461</v>
      </c>
      <c r="MU154" s="181">
        <v>13129269.440349378</v>
      </c>
    </row>
    <row r="155" spans="1:359" s="2" customFormat="1" ht="14" x14ac:dyDescent="0.35">
      <c r="A155" s="201">
        <v>146</v>
      </c>
      <c r="B155" s="16" t="s">
        <v>226</v>
      </c>
      <c r="C155" s="17">
        <v>1</v>
      </c>
      <c r="D155" s="202" t="s">
        <v>74</v>
      </c>
      <c r="E155" s="139"/>
      <c r="F155" s="18">
        <v>120885</v>
      </c>
      <c r="G155" s="18">
        <v>124511.55</v>
      </c>
      <c r="H155" s="18">
        <v>126929.25</v>
      </c>
      <c r="I155" s="18">
        <v>246247.9396797131</v>
      </c>
      <c r="J155" s="140">
        <f t="shared" si="149"/>
        <v>154643.43491992826</v>
      </c>
      <c r="K155" s="139"/>
      <c r="L155" s="18">
        <v>122844</v>
      </c>
      <c r="M155" s="18">
        <v>126529.32</v>
      </c>
      <c r="N155" s="18">
        <v>128986.2</v>
      </c>
      <c r="O155" s="18">
        <v>250237.76326120686</v>
      </c>
      <c r="P155" s="140">
        <f t="shared" si="121"/>
        <v>157149.32081530173</v>
      </c>
      <c r="Q155" s="139"/>
      <c r="R155" s="18">
        <v>122844</v>
      </c>
      <c r="S155" s="18">
        <v>126529.32</v>
      </c>
      <c r="T155" s="18">
        <v>128986.2</v>
      </c>
      <c r="U155" s="18">
        <v>250237.76326120686</v>
      </c>
      <c r="V155" s="140">
        <f t="shared" si="122"/>
        <v>157149.32081530173</v>
      </c>
      <c r="W155" s="139"/>
      <c r="X155" s="18">
        <v>122844</v>
      </c>
      <c r="Y155" s="18">
        <v>126529.32</v>
      </c>
      <c r="Z155" s="18">
        <v>128986.2</v>
      </c>
      <c r="AA155" s="18">
        <v>250237.76326120686</v>
      </c>
      <c r="AB155" s="140">
        <f t="shared" si="123"/>
        <v>157149.32081530173</v>
      </c>
      <c r="AC155" s="139"/>
      <c r="AD155" s="18">
        <v>122844</v>
      </c>
      <c r="AE155" s="18">
        <v>126529.32</v>
      </c>
      <c r="AF155" s="18">
        <v>128986.2</v>
      </c>
      <c r="AG155" s="18">
        <v>250237.76326120686</v>
      </c>
      <c r="AH155" s="140">
        <f t="shared" si="124"/>
        <v>157149.32081530173</v>
      </c>
      <c r="AI155" s="139"/>
      <c r="AJ155" s="18">
        <v>122844</v>
      </c>
      <c r="AK155" s="18">
        <v>126529.32</v>
      </c>
      <c r="AL155" s="18">
        <v>128986.2</v>
      </c>
      <c r="AM155" s="18">
        <v>250237.76326120686</v>
      </c>
      <c r="AN155" s="140">
        <f t="shared" si="125"/>
        <v>157149.32081530173</v>
      </c>
      <c r="AO155" s="139"/>
      <c r="AP155" s="18">
        <v>122844</v>
      </c>
      <c r="AQ155" s="18">
        <v>126529.32</v>
      </c>
      <c r="AR155" s="18">
        <v>128986.2</v>
      </c>
      <c r="AS155" s="18">
        <v>250237.76326120686</v>
      </c>
      <c r="AT155" s="140">
        <f t="shared" si="126"/>
        <v>157149.32081530173</v>
      </c>
      <c r="AU155" s="153"/>
      <c r="AV155" s="19">
        <v>130934</v>
      </c>
      <c r="AW155" s="18">
        <v>134862.01999999999</v>
      </c>
      <c r="AX155" s="18">
        <v>137480.70000000001</v>
      </c>
      <c r="AY155" s="18">
        <v>266716.45859814086</v>
      </c>
      <c r="AZ155" s="154">
        <f t="shared" si="120"/>
        <v>167498.29464953521</v>
      </c>
      <c r="BA155" s="139"/>
      <c r="BB155" s="18">
        <v>122844</v>
      </c>
      <c r="BC155" s="18">
        <v>126529.32</v>
      </c>
      <c r="BD155" s="18">
        <v>128986.2</v>
      </c>
      <c r="BE155" s="18">
        <v>250237.76326120686</v>
      </c>
      <c r="BF155" s="140">
        <f t="shared" si="127"/>
        <v>157149.32081530173</v>
      </c>
      <c r="BG155" s="139"/>
      <c r="BH155" s="18">
        <v>122844</v>
      </c>
      <c r="BI155" s="18">
        <v>126529.32</v>
      </c>
      <c r="BJ155" s="18">
        <v>128986.2</v>
      </c>
      <c r="BK155" s="18">
        <v>250237.76326120686</v>
      </c>
      <c r="BL155" s="140">
        <f t="shared" si="119"/>
        <v>157149.32081530173</v>
      </c>
      <c r="BM155" s="139"/>
      <c r="BN155" s="29">
        <v>122844</v>
      </c>
      <c r="BO155" s="29">
        <v>126529.32</v>
      </c>
      <c r="BP155" s="29">
        <v>128986.2</v>
      </c>
      <c r="BQ155" s="29">
        <v>250237.76326120686</v>
      </c>
      <c r="BR155" s="159">
        <f t="shared" si="128"/>
        <v>157149.32081530173</v>
      </c>
      <c r="BS155" s="139"/>
      <c r="BT155" s="18">
        <v>122844</v>
      </c>
      <c r="BU155" s="18">
        <v>126529.32</v>
      </c>
      <c r="BV155" s="18">
        <v>128986.2</v>
      </c>
      <c r="BW155" s="18">
        <v>250237.76326120686</v>
      </c>
      <c r="BX155" s="140">
        <f t="shared" si="129"/>
        <v>157149.32081530173</v>
      </c>
      <c r="BY155" s="139"/>
      <c r="BZ155" s="18">
        <v>122844</v>
      </c>
      <c r="CA155" s="18">
        <v>126529.32</v>
      </c>
      <c r="CB155" s="18">
        <v>128986.2</v>
      </c>
      <c r="CC155" s="18">
        <v>250237.76326120686</v>
      </c>
      <c r="CD155" s="140">
        <f t="shared" si="150"/>
        <v>157149.32081530173</v>
      </c>
      <c r="CE155" s="139"/>
      <c r="CF155" s="18">
        <v>122844</v>
      </c>
      <c r="CG155" s="18">
        <v>126529.32</v>
      </c>
      <c r="CH155" s="18">
        <v>128986.2</v>
      </c>
      <c r="CI155" s="18">
        <v>250237.76326120686</v>
      </c>
      <c r="CJ155" s="140">
        <f t="shared" si="151"/>
        <v>157149.32081530173</v>
      </c>
      <c r="CK155" s="139"/>
      <c r="CL155" s="18">
        <v>122844</v>
      </c>
      <c r="CM155" s="18">
        <v>126529.32</v>
      </c>
      <c r="CN155" s="18">
        <v>128986.2</v>
      </c>
      <c r="CO155" s="18">
        <v>250237.76326120686</v>
      </c>
      <c r="CP155" s="140">
        <f t="shared" si="152"/>
        <v>157149.32081530173</v>
      </c>
      <c r="CQ155" s="139"/>
      <c r="CR155" s="18">
        <v>122844</v>
      </c>
      <c r="CS155" s="18">
        <v>126529</v>
      </c>
      <c r="CT155" s="18">
        <v>128986</v>
      </c>
      <c r="CU155" s="18">
        <v>250237.76326120686</v>
      </c>
      <c r="CV155" s="140">
        <f t="shared" si="153"/>
        <v>157149.19081530173</v>
      </c>
      <c r="CW155" s="139"/>
      <c r="CX155" s="18">
        <v>122844</v>
      </c>
      <c r="CY155" s="18">
        <v>126529.32</v>
      </c>
      <c r="CZ155" s="18">
        <v>128986.2</v>
      </c>
      <c r="DA155" s="18">
        <v>250237.76326120686</v>
      </c>
      <c r="DB155" s="140">
        <f t="shared" si="176"/>
        <v>157149.32081530173</v>
      </c>
      <c r="DC155" s="139"/>
      <c r="DD155" s="18">
        <v>122844</v>
      </c>
      <c r="DE155" s="18">
        <v>126529.32</v>
      </c>
      <c r="DF155" s="18">
        <v>128986.2</v>
      </c>
      <c r="DG155" s="18">
        <v>250237.76326120686</v>
      </c>
      <c r="DH155" s="140">
        <f t="shared" si="130"/>
        <v>157149.32081530173</v>
      </c>
      <c r="DI155" s="139"/>
      <c r="DJ155" s="18">
        <v>122844</v>
      </c>
      <c r="DK155" s="18">
        <v>126529.32</v>
      </c>
      <c r="DL155" s="18">
        <v>128986.2</v>
      </c>
      <c r="DM155" s="18">
        <v>250237.76326120686</v>
      </c>
      <c r="DN155" s="140">
        <f t="shared" si="131"/>
        <v>157149.32081530173</v>
      </c>
      <c r="DO155" s="139"/>
      <c r="DP155" s="18">
        <v>122844</v>
      </c>
      <c r="DQ155" s="18">
        <v>126529.32</v>
      </c>
      <c r="DR155" s="18">
        <v>128986.2</v>
      </c>
      <c r="DS155" s="18">
        <v>250237.76326120686</v>
      </c>
      <c r="DT155" s="140">
        <f t="shared" si="177"/>
        <v>157149.32081530173</v>
      </c>
      <c r="DU155" s="139"/>
      <c r="DV155" s="18">
        <v>122844</v>
      </c>
      <c r="DW155" s="18">
        <v>126529.32</v>
      </c>
      <c r="DX155" s="18">
        <v>128986.2</v>
      </c>
      <c r="DY155" s="18">
        <v>250237.76326120686</v>
      </c>
      <c r="DZ155" s="140">
        <f t="shared" si="154"/>
        <v>157149.32081530173</v>
      </c>
      <c r="EA155" s="139"/>
      <c r="EB155" s="18">
        <v>122844</v>
      </c>
      <c r="EC155" s="18">
        <v>126529.32</v>
      </c>
      <c r="ED155" s="18">
        <v>128986.2</v>
      </c>
      <c r="EE155" s="18">
        <v>250237.76326120686</v>
      </c>
      <c r="EF155" s="140">
        <f t="shared" si="132"/>
        <v>157149.32081530173</v>
      </c>
      <c r="EG155" s="139"/>
      <c r="EH155" s="18">
        <v>122844</v>
      </c>
      <c r="EI155" s="18">
        <v>126529.32</v>
      </c>
      <c r="EJ155" s="18">
        <v>128986.2</v>
      </c>
      <c r="EK155" s="18">
        <v>250237.76326120686</v>
      </c>
      <c r="EL155" s="140">
        <f t="shared" si="133"/>
        <v>157149.32081530173</v>
      </c>
      <c r="EM155" s="139"/>
      <c r="EN155" s="18">
        <v>122844</v>
      </c>
      <c r="EO155" s="18">
        <v>126529.32</v>
      </c>
      <c r="EP155" s="18">
        <v>128986.2</v>
      </c>
      <c r="EQ155" s="18">
        <v>250237.76326120686</v>
      </c>
      <c r="ER155" s="140">
        <f t="shared" si="134"/>
        <v>157149.32081530173</v>
      </c>
      <c r="ES155" s="139"/>
      <c r="ET155" s="18">
        <v>122844</v>
      </c>
      <c r="EU155" s="18">
        <v>126529.32</v>
      </c>
      <c r="EV155" s="18">
        <v>128986.2</v>
      </c>
      <c r="EW155" s="18">
        <v>250237.76326120686</v>
      </c>
      <c r="EX155" s="140">
        <f t="shared" si="155"/>
        <v>157149.32081530173</v>
      </c>
      <c r="EY155" s="139"/>
      <c r="EZ155" s="18">
        <v>122844</v>
      </c>
      <c r="FA155" s="18">
        <v>126529.32</v>
      </c>
      <c r="FB155" s="18">
        <v>128986.2</v>
      </c>
      <c r="FC155" s="18">
        <v>250237.76326120686</v>
      </c>
      <c r="FD155" s="140">
        <f t="shared" si="135"/>
        <v>157149.32081530173</v>
      </c>
      <c r="FE155" s="139"/>
      <c r="FF155" s="18">
        <v>122844</v>
      </c>
      <c r="FG155" s="18">
        <v>126529.32</v>
      </c>
      <c r="FH155" s="18">
        <v>128986.2</v>
      </c>
      <c r="FI155" s="18">
        <v>250237.76326120686</v>
      </c>
      <c r="FJ155" s="140">
        <f t="shared" si="136"/>
        <v>157149.32081530173</v>
      </c>
      <c r="FK155" s="139"/>
      <c r="FL155" s="18">
        <v>122844</v>
      </c>
      <c r="FM155" s="18">
        <v>126529.32</v>
      </c>
      <c r="FN155" s="18">
        <v>128986.2</v>
      </c>
      <c r="FO155" s="18">
        <v>250237.76326120686</v>
      </c>
      <c r="FP155" s="140">
        <f t="shared" si="137"/>
        <v>157149.32081530173</v>
      </c>
      <c r="FQ155" s="139"/>
      <c r="FR155" s="18">
        <v>122844</v>
      </c>
      <c r="FS155" s="18">
        <v>126529.32</v>
      </c>
      <c r="FT155" s="18">
        <v>128986.2</v>
      </c>
      <c r="FU155" s="18">
        <v>250237.76326120686</v>
      </c>
      <c r="FV155" s="140">
        <f t="shared" si="138"/>
        <v>157149.32081530173</v>
      </c>
      <c r="FW155" s="139"/>
      <c r="FX155" s="18">
        <v>122844</v>
      </c>
      <c r="FY155" s="18">
        <v>126529.32</v>
      </c>
      <c r="FZ155" s="18">
        <v>128986.2</v>
      </c>
      <c r="GA155" s="18">
        <v>250237.76326120686</v>
      </c>
      <c r="GB155" s="140">
        <f t="shared" si="139"/>
        <v>157149.32081530173</v>
      </c>
      <c r="GC155" s="139"/>
      <c r="GD155" s="18">
        <v>122844</v>
      </c>
      <c r="GE155" s="18">
        <v>126529.32</v>
      </c>
      <c r="GF155" s="18">
        <v>128986.2</v>
      </c>
      <c r="GG155" s="18">
        <v>250237.76326120686</v>
      </c>
      <c r="GH155" s="140">
        <f t="shared" si="140"/>
        <v>157149.32081530173</v>
      </c>
      <c r="GI155" s="139"/>
      <c r="GJ155" s="18">
        <v>122844</v>
      </c>
      <c r="GK155" s="18">
        <v>126529.32</v>
      </c>
      <c r="GL155" s="18">
        <v>128986.2</v>
      </c>
      <c r="GM155" s="18">
        <v>250237.76326120686</v>
      </c>
      <c r="GN155" s="140">
        <f t="shared" si="156"/>
        <v>157149.32081530173</v>
      </c>
      <c r="GO155" s="139"/>
      <c r="GP155" s="18">
        <v>122844</v>
      </c>
      <c r="GQ155" s="18">
        <v>126529.32</v>
      </c>
      <c r="GR155" s="18">
        <v>128986.2</v>
      </c>
      <c r="GS155" s="18">
        <v>250237.76326120686</v>
      </c>
      <c r="GT155" s="140">
        <f t="shared" si="157"/>
        <v>157149.32081530173</v>
      </c>
      <c r="GU155" s="139"/>
      <c r="GV155" s="18">
        <v>122844</v>
      </c>
      <c r="GW155" s="18">
        <v>126529.32</v>
      </c>
      <c r="GX155" s="18">
        <v>128986.2</v>
      </c>
      <c r="GY155" s="18">
        <v>250237.76326120686</v>
      </c>
      <c r="GZ155" s="140">
        <f t="shared" si="158"/>
        <v>157149.32081530173</v>
      </c>
      <c r="HA155" s="139"/>
      <c r="HB155" s="18">
        <v>122844</v>
      </c>
      <c r="HC155" s="18">
        <v>126529.32</v>
      </c>
      <c r="HD155" s="18">
        <v>128986.2</v>
      </c>
      <c r="HE155" s="18">
        <v>250237.76326120686</v>
      </c>
      <c r="HF155" s="140">
        <f t="shared" si="159"/>
        <v>157149.32081530173</v>
      </c>
      <c r="HG155" s="139"/>
      <c r="HH155" s="18">
        <v>122844</v>
      </c>
      <c r="HI155" s="18">
        <v>126529.32</v>
      </c>
      <c r="HJ155" s="18">
        <v>128986.2</v>
      </c>
      <c r="HK155" s="18">
        <v>250237.76326120686</v>
      </c>
      <c r="HL155" s="140">
        <f t="shared" si="160"/>
        <v>157149.32081530173</v>
      </c>
      <c r="HM155" s="139"/>
      <c r="HN155" s="18">
        <v>122844</v>
      </c>
      <c r="HO155" s="18">
        <v>126529.32</v>
      </c>
      <c r="HP155" s="18">
        <v>128986.2</v>
      </c>
      <c r="HQ155" s="18">
        <v>250237.76326120686</v>
      </c>
      <c r="HR155" s="140">
        <f t="shared" si="161"/>
        <v>157149.32081530173</v>
      </c>
      <c r="HS155" s="139"/>
      <c r="HT155" s="18">
        <v>122844</v>
      </c>
      <c r="HU155" s="18">
        <v>126529.32</v>
      </c>
      <c r="HV155" s="18">
        <v>128986.2</v>
      </c>
      <c r="HW155" s="18">
        <v>250237.76326120686</v>
      </c>
      <c r="HX155" s="140">
        <f t="shared" si="162"/>
        <v>157149.32081530173</v>
      </c>
      <c r="HY155" s="139"/>
      <c r="HZ155" s="18">
        <v>122844</v>
      </c>
      <c r="IA155" s="18">
        <v>126529.32</v>
      </c>
      <c r="IB155" s="18">
        <v>128986.2</v>
      </c>
      <c r="IC155" s="18">
        <v>250237.76326120686</v>
      </c>
      <c r="ID155" s="140">
        <f t="shared" si="163"/>
        <v>157149.32081530173</v>
      </c>
      <c r="IE155" s="139"/>
      <c r="IF155" s="18">
        <v>122844</v>
      </c>
      <c r="IG155" s="18">
        <v>126529.32</v>
      </c>
      <c r="IH155" s="18">
        <v>128986.2</v>
      </c>
      <c r="II155" s="18">
        <v>250237.76326120686</v>
      </c>
      <c r="IJ155" s="140">
        <f t="shared" si="164"/>
        <v>157149.32081530173</v>
      </c>
      <c r="IK155" s="139"/>
      <c r="IL155" s="18">
        <v>122844</v>
      </c>
      <c r="IM155" s="18">
        <v>126529.32</v>
      </c>
      <c r="IN155" s="18">
        <v>128986.2</v>
      </c>
      <c r="IO155" s="18">
        <v>250237.76326120686</v>
      </c>
      <c r="IP155" s="140">
        <f t="shared" si="165"/>
        <v>157149.32081530173</v>
      </c>
      <c r="IQ155" s="139"/>
      <c r="IR155" s="18">
        <v>122844</v>
      </c>
      <c r="IS155" s="18">
        <v>126529.32</v>
      </c>
      <c r="IT155" s="18">
        <v>128986.2</v>
      </c>
      <c r="IU155" s="18">
        <v>250237.76326120686</v>
      </c>
      <c r="IV155" s="140">
        <f t="shared" si="166"/>
        <v>157149.32081530173</v>
      </c>
      <c r="IW155" s="139"/>
      <c r="IX155" s="18">
        <v>122844</v>
      </c>
      <c r="IY155" s="18">
        <v>126529.32</v>
      </c>
      <c r="IZ155" s="18">
        <v>128986.2</v>
      </c>
      <c r="JA155" s="18">
        <v>250237.76326120686</v>
      </c>
      <c r="JB155" s="140">
        <f t="shared" si="167"/>
        <v>157149.32081530173</v>
      </c>
      <c r="JC155" s="139"/>
      <c r="JD155" s="18">
        <v>122844</v>
      </c>
      <c r="JE155" s="18">
        <v>126529.32</v>
      </c>
      <c r="JF155" s="18">
        <v>128986.2</v>
      </c>
      <c r="JG155" s="18">
        <v>250237.76326120686</v>
      </c>
      <c r="JH155" s="140">
        <f t="shared" si="168"/>
        <v>157149.32081530173</v>
      </c>
      <c r="JI155" s="139"/>
      <c r="JJ155" s="18">
        <v>122844</v>
      </c>
      <c r="JK155" s="18">
        <v>126529.32</v>
      </c>
      <c r="JL155" s="18">
        <v>128986.2</v>
      </c>
      <c r="JM155" s="18">
        <v>250237.76326120686</v>
      </c>
      <c r="JN155" s="140">
        <f t="shared" si="169"/>
        <v>157149.32081530173</v>
      </c>
      <c r="JO155" s="167"/>
      <c r="JP155" s="18">
        <v>128992</v>
      </c>
      <c r="JQ155" s="18">
        <v>132861.76000000001</v>
      </c>
      <c r="JR155" s="18">
        <v>135441.60000000001</v>
      </c>
      <c r="JS155" s="18">
        <v>262760.86264799623</v>
      </c>
      <c r="JT155" s="168">
        <f t="shared" si="170"/>
        <v>165014.05566199904</v>
      </c>
      <c r="JU155" s="139"/>
      <c r="JV155" s="18">
        <v>122844</v>
      </c>
      <c r="JW155" s="18">
        <v>126529.32</v>
      </c>
      <c r="JX155" s="18">
        <v>128986.2</v>
      </c>
      <c r="JY155" s="18">
        <v>250237.76326120686</v>
      </c>
      <c r="JZ155" s="140">
        <f t="shared" si="171"/>
        <v>157149.32081530173</v>
      </c>
      <c r="KA155" s="139"/>
      <c r="KB155" s="18">
        <v>122844</v>
      </c>
      <c r="KC155" s="18">
        <v>126529.32</v>
      </c>
      <c r="KD155" s="18">
        <v>128986.2</v>
      </c>
      <c r="KE155" s="18">
        <v>250237.76326120686</v>
      </c>
      <c r="KF155" s="140">
        <f t="shared" si="172"/>
        <v>157149.32081530173</v>
      </c>
      <c r="KG155" s="139"/>
      <c r="KH155" s="18">
        <v>122844</v>
      </c>
      <c r="KI155" s="18">
        <v>126529.32</v>
      </c>
      <c r="KJ155" s="18">
        <v>128986.2</v>
      </c>
      <c r="KK155" s="18">
        <v>250237.76326120686</v>
      </c>
      <c r="KL155" s="140">
        <f t="shared" si="141"/>
        <v>157149.32081530173</v>
      </c>
      <c r="KM155" s="139"/>
      <c r="KN155" s="18">
        <v>122844</v>
      </c>
      <c r="KO155" s="18">
        <v>126529.32</v>
      </c>
      <c r="KP155" s="18">
        <v>128986.2</v>
      </c>
      <c r="KQ155" s="18">
        <v>250237.76326120686</v>
      </c>
      <c r="KR155" s="140">
        <f t="shared" si="173"/>
        <v>157149.32081530173</v>
      </c>
      <c r="KS155" s="173"/>
      <c r="KT155" s="18">
        <v>122844</v>
      </c>
      <c r="KU155" s="18">
        <v>126529.32</v>
      </c>
      <c r="KV155" s="18">
        <v>128986.2</v>
      </c>
      <c r="KW155" s="18">
        <v>250237.76326120686</v>
      </c>
      <c r="KX155" s="140">
        <f t="shared" si="174"/>
        <v>157149.32081530173</v>
      </c>
      <c r="KY155" s="148"/>
      <c r="KZ155" s="18">
        <v>122844</v>
      </c>
      <c r="LA155" s="18">
        <v>126529.32</v>
      </c>
      <c r="LB155" s="18">
        <v>128986.2</v>
      </c>
      <c r="LC155" s="18">
        <v>250237.76326120686</v>
      </c>
      <c r="LD155" s="177">
        <f t="shared" si="175"/>
        <v>157149.32081530173</v>
      </c>
      <c r="LE155" s="148"/>
      <c r="LF155" s="18">
        <v>122844</v>
      </c>
      <c r="LG155" s="18">
        <v>126529.32</v>
      </c>
      <c r="LH155" s="18">
        <v>128986.2</v>
      </c>
      <c r="LI155" s="18">
        <v>250237.76326120686</v>
      </c>
      <c r="LJ155" s="177">
        <f t="shared" si="142"/>
        <v>157149.32081530173</v>
      </c>
      <c r="LK155" s="148"/>
      <c r="LL155" s="18">
        <v>130934</v>
      </c>
      <c r="LM155" s="18">
        <v>134862.01999999999</v>
      </c>
      <c r="LN155" s="18">
        <v>137480.70000000001</v>
      </c>
      <c r="LO155" s="18">
        <v>250237.76326120686</v>
      </c>
      <c r="LP155" s="177">
        <f t="shared" si="143"/>
        <v>163378.62081530172</v>
      </c>
      <c r="LQ155" s="148"/>
      <c r="LR155" s="18">
        <v>130934</v>
      </c>
      <c r="LS155" s="18">
        <v>134862.01999999999</v>
      </c>
      <c r="LT155" s="18">
        <v>137480.70000000001</v>
      </c>
      <c r="LU155" s="18">
        <v>250237.76326120686</v>
      </c>
      <c r="LV155" s="177">
        <f t="shared" si="144"/>
        <v>163378.62081530172</v>
      </c>
      <c r="LW155" s="148"/>
      <c r="LX155" s="18">
        <v>130934</v>
      </c>
      <c r="LY155" s="18">
        <v>134862.01999999999</v>
      </c>
      <c r="LZ155" s="18">
        <v>137480.70000000001</v>
      </c>
      <c r="MA155" s="18">
        <v>250237.76326120686</v>
      </c>
      <c r="MB155" s="177">
        <f t="shared" si="145"/>
        <v>163378.62081530172</v>
      </c>
      <c r="MC155" s="148"/>
      <c r="MD155" s="18">
        <v>130934</v>
      </c>
      <c r="ME155" s="18">
        <v>134862.01999999999</v>
      </c>
      <c r="MF155" s="18">
        <v>137480.70000000001</v>
      </c>
      <c r="MG155" s="18">
        <v>250237.76326120686</v>
      </c>
      <c r="MH155" s="177">
        <f t="shared" si="146"/>
        <v>163378.62081530172</v>
      </c>
      <c r="MI155" s="148"/>
      <c r="MJ155" s="18">
        <v>130934</v>
      </c>
      <c r="MK155" s="18">
        <v>134862.01999999999</v>
      </c>
      <c r="ML155" s="18">
        <v>137480.70000000001</v>
      </c>
      <c r="MM155" s="18">
        <v>250237.76326120686</v>
      </c>
      <c r="MN155" s="177">
        <f t="shared" si="147"/>
        <v>163378.62081530172</v>
      </c>
      <c r="MO155" s="148"/>
      <c r="MP155" s="18">
        <v>130934</v>
      </c>
      <c r="MQ155" s="18">
        <v>134862.01999999999</v>
      </c>
      <c r="MR155" s="18">
        <v>137480.70000000001</v>
      </c>
      <c r="MS155" s="18">
        <v>250237.76326120686</v>
      </c>
      <c r="MT155" s="177">
        <f t="shared" si="148"/>
        <v>163378.62081530172</v>
      </c>
      <c r="MU155" s="181">
        <v>9324893.4208883531</v>
      </c>
    </row>
    <row r="156" spans="1:359" s="2" customFormat="1" ht="14" x14ac:dyDescent="0.35">
      <c r="A156" s="201">
        <v>147</v>
      </c>
      <c r="B156" s="16" t="s">
        <v>227</v>
      </c>
      <c r="C156" s="17">
        <v>1</v>
      </c>
      <c r="D156" s="202" t="s">
        <v>74</v>
      </c>
      <c r="E156" s="139"/>
      <c r="F156" s="18">
        <v>520727</v>
      </c>
      <c r="G156" s="18">
        <v>536348.81000000006</v>
      </c>
      <c r="H156" s="18">
        <v>546763.35</v>
      </c>
      <c r="I156" s="18">
        <v>1060741.0978918695</v>
      </c>
      <c r="J156" s="140">
        <f t="shared" si="149"/>
        <v>666145.06447296741</v>
      </c>
      <c r="K156" s="139"/>
      <c r="L156" s="18">
        <v>529165</v>
      </c>
      <c r="M156" s="18">
        <v>545039.94999999995</v>
      </c>
      <c r="N156" s="18">
        <v>555623.25</v>
      </c>
      <c r="O156" s="18">
        <v>1077927.7182214984</v>
      </c>
      <c r="P156" s="140">
        <f t="shared" si="121"/>
        <v>676938.97955537459</v>
      </c>
      <c r="Q156" s="139"/>
      <c r="R156" s="18">
        <v>529165</v>
      </c>
      <c r="S156" s="18">
        <v>545039.94999999995</v>
      </c>
      <c r="T156" s="18">
        <v>555623.25</v>
      </c>
      <c r="U156" s="18">
        <v>1077927.7182214984</v>
      </c>
      <c r="V156" s="140">
        <f t="shared" si="122"/>
        <v>676938.97955537459</v>
      </c>
      <c r="W156" s="139"/>
      <c r="X156" s="18">
        <v>529165</v>
      </c>
      <c r="Y156" s="18">
        <v>545039.94999999995</v>
      </c>
      <c r="Z156" s="18">
        <v>555623.25</v>
      </c>
      <c r="AA156" s="18">
        <v>1077927.7182214984</v>
      </c>
      <c r="AB156" s="140">
        <f t="shared" si="123"/>
        <v>676938.97955537459</v>
      </c>
      <c r="AC156" s="139"/>
      <c r="AD156" s="18">
        <v>529165</v>
      </c>
      <c r="AE156" s="18">
        <v>545039.94999999995</v>
      </c>
      <c r="AF156" s="18">
        <v>555623.25</v>
      </c>
      <c r="AG156" s="18">
        <v>1077927.7182214984</v>
      </c>
      <c r="AH156" s="140">
        <f t="shared" si="124"/>
        <v>676938.97955537459</v>
      </c>
      <c r="AI156" s="139"/>
      <c r="AJ156" s="18">
        <v>529165</v>
      </c>
      <c r="AK156" s="18">
        <v>545039.94999999995</v>
      </c>
      <c r="AL156" s="18">
        <v>555623.25</v>
      </c>
      <c r="AM156" s="18">
        <v>1077927.7182214984</v>
      </c>
      <c r="AN156" s="140">
        <f t="shared" si="125"/>
        <v>676938.97955537459</v>
      </c>
      <c r="AO156" s="139"/>
      <c r="AP156" s="18">
        <v>529165</v>
      </c>
      <c r="AQ156" s="18">
        <v>545039.94999999995</v>
      </c>
      <c r="AR156" s="18">
        <v>555623.25</v>
      </c>
      <c r="AS156" s="18">
        <v>1077927.7182214984</v>
      </c>
      <c r="AT156" s="140">
        <f t="shared" si="126"/>
        <v>676938.97955537459</v>
      </c>
      <c r="AU156" s="153"/>
      <c r="AV156" s="19">
        <v>564011</v>
      </c>
      <c r="AW156" s="18">
        <v>580931.32999999996</v>
      </c>
      <c r="AX156" s="18">
        <v>592211.55000000005</v>
      </c>
      <c r="AY156" s="18">
        <v>1148911.5786601284</v>
      </c>
      <c r="AZ156" s="154">
        <f t="shared" si="120"/>
        <v>721516.36466503213</v>
      </c>
      <c r="BA156" s="139"/>
      <c r="BB156" s="18">
        <v>529165</v>
      </c>
      <c r="BC156" s="18">
        <v>545039.94999999995</v>
      </c>
      <c r="BD156" s="18">
        <v>555623.25</v>
      </c>
      <c r="BE156" s="18">
        <v>1077927.7182214984</v>
      </c>
      <c r="BF156" s="140">
        <f t="shared" si="127"/>
        <v>676938.97955537459</v>
      </c>
      <c r="BG156" s="139"/>
      <c r="BH156" s="18">
        <v>529165</v>
      </c>
      <c r="BI156" s="18">
        <v>545039.94999999995</v>
      </c>
      <c r="BJ156" s="18">
        <v>555623.25</v>
      </c>
      <c r="BK156" s="18">
        <v>1077927.7182214984</v>
      </c>
      <c r="BL156" s="140">
        <f t="shared" si="119"/>
        <v>676938.97955537459</v>
      </c>
      <c r="BM156" s="139"/>
      <c r="BN156" s="29">
        <v>529165</v>
      </c>
      <c r="BO156" s="29">
        <v>545039.94999999995</v>
      </c>
      <c r="BP156" s="29">
        <v>555623.25</v>
      </c>
      <c r="BQ156" s="29">
        <v>1077927.7182214984</v>
      </c>
      <c r="BR156" s="159">
        <f t="shared" si="128"/>
        <v>676938.97955537459</v>
      </c>
      <c r="BS156" s="139"/>
      <c r="BT156" s="18">
        <v>529165</v>
      </c>
      <c r="BU156" s="18">
        <v>545039.94999999995</v>
      </c>
      <c r="BV156" s="18">
        <v>555623.25</v>
      </c>
      <c r="BW156" s="18">
        <v>1077927.7182214984</v>
      </c>
      <c r="BX156" s="140">
        <f t="shared" si="129"/>
        <v>676938.97955537459</v>
      </c>
      <c r="BY156" s="139"/>
      <c r="BZ156" s="18">
        <v>529165</v>
      </c>
      <c r="CA156" s="18">
        <v>545039.94999999995</v>
      </c>
      <c r="CB156" s="18">
        <v>555623.25</v>
      </c>
      <c r="CC156" s="18">
        <v>1077927.7182214984</v>
      </c>
      <c r="CD156" s="140">
        <f t="shared" si="150"/>
        <v>676938.97955537459</v>
      </c>
      <c r="CE156" s="139"/>
      <c r="CF156" s="18">
        <v>529165</v>
      </c>
      <c r="CG156" s="18">
        <v>545039.94999999995</v>
      </c>
      <c r="CH156" s="18">
        <v>555623.25</v>
      </c>
      <c r="CI156" s="18">
        <v>1077927.7182214984</v>
      </c>
      <c r="CJ156" s="140">
        <f t="shared" si="151"/>
        <v>676938.97955537459</v>
      </c>
      <c r="CK156" s="139"/>
      <c r="CL156" s="18">
        <v>529165</v>
      </c>
      <c r="CM156" s="18">
        <v>545039.94999999995</v>
      </c>
      <c r="CN156" s="18">
        <v>555623.25</v>
      </c>
      <c r="CO156" s="18">
        <v>1077927.7182214984</v>
      </c>
      <c r="CP156" s="140">
        <f t="shared" si="152"/>
        <v>676938.97955537459</v>
      </c>
      <c r="CQ156" s="139"/>
      <c r="CR156" s="18">
        <v>529165</v>
      </c>
      <c r="CS156" s="18">
        <v>545040</v>
      </c>
      <c r="CT156" s="18">
        <v>555623</v>
      </c>
      <c r="CU156" s="18">
        <v>1077927.7182214984</v>
      </c>
      <c r="CV156" s="140">
        <f t="shared" si="153"/>
        <v>676938.92955537466</v>
      </c>
      <c r="CW156" s="139"/>
      <c r="CX156" s="18">
        <v>529165</v>
      </c>
      <c r="CY156" s="18">
        <v>545039.94999999995</v>
      </c>
      <c r="CZ156" s="18">
        <v>555623.25</v>
      </c>
      <c r="DA156" s="18">
        <v>1077927.7182214984</v>
      </c>
      <c r="DB156" s="140">
        <f t="shared" si="176"/>
        <v>676938.97955537459</v>
      </c>
      <c r="DC156" s="139"/>
      <c r="DD156" s="18">
        <v>529165</v>
      </c>
      <c r="DE156" s="18">
        <v>545039.94999999995</v>
      </c>
      <c r="DF156" s="18">
        <v>555623.25</v>
      </c>
      <c r="DG156" s="18">
        <v>1077927.7182214984</v>
      </c>
      <c r="DH156" s="140">
        <f t="shared" si="130"/>
        <v>676938.97955537459</v>
      </c>
      <c r="DI156" s="139"/>
      <c r="DJ156" s="18">
        <v>529165</v>
      </c>
      <c r="DK156" s="18">
        <v>545039.94999999995</v>
      </c>
      <c r="DL156" s="18">
        <v>555623.25</v>
      </c>
      <c r="DM156" s="18">
        <v>1077927.7182214984</v>
      </c>
      <c r="DN156" s="140">
        <f t="shared" si="131"/>
        <v>676938.97955537459</v>
      </c>
      <c r="DO156" s="139"/>
      <c r="DP156" s="18">
        <v>529165</v>
      </c>
      <c r="DQ156" s="18">
        <v>545039.94999999995</v>
      </c>
      <c r="DR156" s="18">
        <v>555623.25</v>
      </c>
      <c r="DS156" s="18">
        <v>1077927.7182214984</v>
      </c>
      <c r="DT156" s="140">
        <f t="shared" si="177"/>
        <v>676938.97955537459</v>
      </c>
      <c r="DU156" s="139"/>
      <c r="DV156" s="18">
        <v>529165</v>
      </c>
      <c r="DW156" s="18">
        <v>545039.94999999995</v>
      </c>
      <c r="DX156" s="18">
        <v>555623.25</v>
      </c>
      <c r="DY156" s="18">
        <v>1077927.7182214984</v>
      </c>
      <c r="DZ156" s="140">
        <f t="shared" si="154"/>
        <v>676938.97955537459</v>
      </c>
      <c r="EA156" s="139"/>
      <c r="EB156" s="18">
        <v>529165</v>
      </c>
      <c r="EC156" s="18">
        <v>545039.94999999995</v>
      </c>
      <c r="ED156" s="18">
        <v>555623.25</v>
      </c>
      <c r="EE156" s="18">
        <v>1077927.7182214984</v>
      </c>
      <c r="EF156" s="140">
        <f t="shared" si="132"/>
        <v>676938.97955537459</v>
      </c>
      <c r="EG156" s="139"/>
      <c r="EH156" s="18">
        <v>529165</v>
      </c>
      <c r="EI156" s="18">
        <v>545039.94999999995</v>
      </c>
      <c r="EJ156" s="18">
        <v>555623.25</v>
      </c>
      <c r="EK156" s="18">
        <v>1077927.7182214984</v>
      </c>
      <c r="EL156" s="140">
        <f t="shared" si="133"/>
        <v>676938.97955537459</v>
      </c>
      <c r="EM156" s="139"/>
      <c r="EN156" s="18">
        <v>529165</v>
      </c>
      <c r="EO156" s="18">
        <v>545039.94999999995</v>
      </c>
      <c r="EP156" s="18">
        <v>555623.25</v>
      </c>
      <c r="EQ156" s="18">
        <v>1077927.7182214984</v>
      </c>
      <c r="ER156" s="140">
        <f t="shared" si="134"/>
        <v>676938.97955537459</v>
      </c>
      <c r="ES156" s="139"/>
      <c r="ET156" s="18">
        <v>529165</v>
      </c>
      <c r="EU156" s="18">
        <v>545039.94999999995</v>
      </c>
      <c r="EV156" s="18">
        <v>555623.25</v>
      </c>
      <c r="EW156" s="18">
        <v>1077927.7182214984</v>
      </c>
      <c r="EX156" s="140">
        <f t="shared" si="155"/>
        <v>676938.97955537459</v>
      </c>
      <c r="EY156" s="139"/>
      <c r="EZ156" s="18">
        <v>529165</v>
      </c>
      <c r="FA156" s="18">
        <v>545039.94999999995</v>
      </c>
      <c r="FB156" s="18">
        <v>555623.25</v>
      </c>
      <c r="FC156" s="18">
        <v>1077927.7182214984</v>
      </c>
      <c r="FD156" s="140">
        <f t="shared" si="135"/>
        <v>676938.97955537459</v>
      </c>
      <c r="FE156" s="139"/>
      <c r="FF156" s="18">
        <v>529165</v>
      </c>
      <c r="FG156" s="18">
        <v>545039.94999999995</v>
      </c>
      <c r="FH156" s="18">
        <v>555623.25</v>
      </c>
      <c r="FI156" s="18">
        <v>1077927.7182214984</v>
      </c>
      <c r="FJ156" s="140">
        <f t="shared" si="136"/>
        <v>676938.97955537459</v>
      </c>
      <c r="FK156" s="139"/>
      <c r="FL156" s="18">
        <v>529165</v>
      </c>
      <c r="FM156" s="18">
        <v>545039.94999999995</v>
      </c>
      <c r="FN156" s="18">
        <v>555623.25</v>
      </c>
      <c r="FO156" s="18">
        <v>1077927.7182214984</v>
      </c>
      <c r="FP156" s="140">
        <f t="shared" si="137"/>
        <v>676938.97955537459</v>
      </c>
      <c r="FQ156" s="139"/>
      <c r="FR156" s="18">
        <v>529165</v>
      </c>
      <c r="FS156" s="18">
        <v>545039.94999999995</v>
      </c>
      <c r="FT156" s="18">
        <v>555623.25</v>
      </c>
      <c r="FU156" s="18">
        <v>1077927.7182214984</v>
      </c>
      <c r="FV156" s="140">
        <f t="shared" si="138"/>
        <v>676938.97955537459</v>
      </c>
      <c r="FW156" s="139"/>
      <c r="FX156" s="18">
        <v>529165</v>
      </c>
      <c r="FY156" s="18">
        <v>545039.94999999995</v>
      </c>
      <c r="FZ156" s="18">
        <v>555623.25</v>
      </c>
      <c r="GA156" s="18">
        <v>1077927.7182214984</v>
      </c>
      <c r="GB156" s="140">
        <f t="shared" si="139"/>
        <v>676938.97955537459</v>
      </c>
      <c r="GC156" s="139"/>
      <c r="GD156" s="18">
        <v>529165</v>
      </c>
      <c r="GE156" s="18">
        <v>545039.94999999995</v>
      </c>
      <c r="GF156" s="18">
        <v>555623.25</v>
      </c>
      <c r="GG156" s="18">
        <v>1077927.7182214984</v>
      </c>
      <c r="GH156" s="140">
        <f t="shared" si="140"/>
        <v>676938.97955537459</v>
      </c>
      <c r="GI156" s="139"/>
      <c r="GJ156" s="18">
        <v>529165</v>
      </c>
      <c r="GK156" s="18">
        <v>545039.94999999995</v>
      </c>
      <c r="GL156" s="18">
        <v>555623.25</v>
      </c>
      <c r="GM156" s="18">
        <v>1077927.7182214984</v>
      </c>
      <c r="GN156" s="140">
        <f t="shared" si="156"/>
        <v>676938.97955537459</v>
      </c>
      <c r="GO156" s="139"/>
      <c r="GP156" s="18">
        <v>529165</v>
      </c>
      <c r="GQ156" s="18">
        <v>545039.94999999995</v>
      </c>
      <c r="GR156" s="18">
        <v>555623.25</v>
      </c>
      <c r="GS156" s="18">
        <v>1077927.7182214984</v>
      </c>
      <c r="GT156" s="140">
        <f t="shared" si="157"/>
        <v>676938.97955537459</v>
      </c>
      <c r="GU156" s="139"/>
      <c r="GV156" s="18">
        <v>529165</v>
      </c>
      <c r="GW156" s="18">
        <v>545039.94999999995</v>
      </c>
      <c r="GX156" s="18">
        <v>555623.25</v>
      </c>
      <c r="GY156" s="18">
        <v>1077927.7182214984</v>
      </c>
      <c r="GZ156" s="140">
        <f t="shared" si="158"/>
        <v>676938.97955537459</v>
      </c>
      <c r="HA156" s="139"/>
      <c r="HB156" s="18">
        <v>529165</v>
      </c>
      <c r="HC156" s="18">
        <v>545039.94999999995</v>
      </c>
      <c r="HD156" s="18">
        <v>555623.25</v>
      </c>
      <c r="HE156" s="18">
        <v>1077927.7182214984</v>
      </c>
      <c r="HF156" s="140">
        <f t="shared" si="159"/>
        <v>676938.97955537459</v>
      </c>
      <c r="HG156" s="139"/>
      <c r="HH156" s="18">
        <v>529165</v>
      </c>
      <c r="HI156" s="18">
        <v>545039.94999999995</v>
      </c>
      <c r="HJ156" s="18">
        <v>555623.25</v>
      </c>
      <c r="HK156" s="18">
        <v>1077927.7182214984</v>
      </c>
      <c r="HL156" s="140">
        <f t="shared" si="160"/>
        <v>676938.97955537459</v>
      </c>
      <c r="HM156" s="139"/>
      <c r="HN156" s="18">
        <v>529165</v>
      </c>
      <c r="HO156" s="18">
        <v>545039.94999999995</v>
      </c>
      <c r="HP156" s="18">
        <v>555623.25</v>
      </c>
      <c r="HQ156" s="18">
        <v>1077927.7182214984</v>
      </c>
      <c r="HR156" s="140">
        <f t="shared" si="161"/>
        <v>676938.97955537459</v>
      </c>
      <c r="HS156" s="139"/>
      <c r="HT156" s="18">
        <v>529165</v>
      </c>
      <c r="HU156" s="18">
        <v>545039.94999999995</v>
      </c>
      <c r="HV156" s="18">
        <v>555623.25</v>
      </c>
      <c r="HW156" s="18">
        <v>1077927.7182214984</v>
      </c>
      <c r="HX156" s="140">
        <f t="shared" si="162"/>
        <v>676938.97955537459</v>
      </c>
      <c r="HY156" s="139"/>
      <c r="HZ156" s="18">
        <v>529165</v>
      </c>
      <c r="IA156" s="18">
        <v>545039.94999999995</v>
      </c>
      <c r="IB156" s="18">
        <v>555623.25</v>
      </c>
      <c r="IC156" s="18">
        <v>1077927.7182214984</v>
      </c>
      <c r="ID156" s="140">
        <f t="shared" si="163"/>
        <v>676938.97955537459</v>
      </c>
      <c r="IE156" s="139"/>
      <c r="IF156" s="18">
        <v>529165</v>
      </c>
      <c r="IG156" s="18">
        <v>545039.94999999995</v>
      </c>
      <c r="IH156" s="18">
        <v>555623.25</v>
      </c>
      <c r="II156" s="18">
        <v>1077927.7182214984</v>
      </c>
      <c r="IJ156" s="140">
        <f t="shared" si="164"/>
        <v>676938.97955537459</v>
      </c>
      <c r="IK156" s="139"/>
      <c r="IL156" s="18">
        <v>529165</v>
      </c>
      <c r="IM156" s="18">
        <v>545039.94999999995</v>
      </c>
      <c r="IN156" s="18">
        <v>555623.25</v>
      </c>
      <c r="IO156" s="18">
        <v>1077927.7182214984</v>
      </c>
      <c r="IP156" s="140">
        <f t="shared" si="165"/>
        <v>676938.97955537459</v>
      </c>
      <c r="IQ156" s="139"/>
      <c r="IR156" s="18">
        <v>529165</v>
      </c>
      <c r="IS156" s="18">
        <v>545039.94999999995</v>
      </c>
      <c r="IT156" s="18">
        <v>555623.25</v>
      </c>
      <c r="IU156" s="18">
        <v>1077927.7182214984</v>
      </c>
      <c r="IV156" s="140">
        <f t="shared" si="166"/>
        <v>676938.97955537459</v>
      </c>
      <c r="IW156" s="139"/>
      <c r="IX156" s="18">
        <v>529165</v>
      </c>
      <c r="IY156" s="18">
        <v>545039.94999999995</v>
      </c>
      <c r="IZ156" s="18">
        <v>555623.25</v>
      </c>
      <c r="JA156" s="18">
        <v>1077927.7182214984</v>
      </c>
      <c r="JB156" s="140">
        <f t="shared" si="167"/>
        <v>676938.97955537459</v>
      </c>
      <c r="JC156" s="139"/>
      <c r="JD156" s="18">
        <v>529165</v>
      </c>
      <c r="JE156" s="18">
        <v>545039.94999999995</v>
      </c>
      <c r="JF156" s="18">
        <v>555623.25</v>
      </c>
      <c r="JG156" s="18">
        <v>1077927.7182214984</v>
      </c>
      <c r="JH156" s="140">
        <f t="shared" si="168"/>
        <v>676938.97955537459</v>
      </c>
      <c r="JI156" s="139"/>
      <c r="JJ156" s="18">
        <v>529165</v>
      </c>
      <c r="JK156" s="18">
        <v>545039.94999999995</v>
      </c>
      <c r="JL156" s="18">
        <v>555623.25</v>
      </c>
      <c r="JM156" s="18">
        <v>1077927.7182214984</v>
      </c>
      <c r="JN156" s="140">
        <f t="shared" si="169"/>
        <v>676938.97955537459</v>
      </c>
      <c r="JO156" s="167"/>
      <c r="JP156" s="18">
        <v>555646</v>
      </c>
      <c r="JQ156" s="18">
        <v>572315.38</v>
      </c>
      <c r="JR156" s="18">
        <v>583428.30000000005</v>
      </c>
      <c r="JS156" s="18">
        <v>1131872.3977580243</v>
      </c>
      <c r="JT156" s="168">
        <f t="shared" si="170"/>
        <v>710815.51943950611</v>
      </c>
      <c r="JU156" s="139"/>
      <c r="JV156" s="18">
        <v>529165</v>
      </c>
      <c r="JW156" s="18">
        <v>545039.94999999995</v>
      </c>
      <c r="JX156" s="18">
        <v>555623.25</v>
      </c>
      <c r="JY156" s="18">
        <v>1077927.7182214984</v>
      </c>
      <c r="JZ156" s="140">
        <f t="shared" si="171"/>
        <v>676938.97955537459</v>
      </c>
      <c r="KA156" s="139"/>
      <c r="KB156" s="18">
        <v>529165</v>
      </c>
      <c r="KC156" s="18">
        <v>545039.94999999995</v>
      </c>
      <c r="KD156" s="18">
        <v>555623.25</v>
      </c>
      <c r="KE156" s="18">
        <v>1077927.7182214984</v>
      </c>
      <c r="KF156" s="140">
        <f t="shared" si="172"/>
        <v>676938.97955537459</v>
      </c>
      <c r="KG156" s="139"/>
      <c r="KH156" s="18">
        <v>529165</v>
      </c>
      <c r="KI156" s="18">
        <v>545039.94999999995</v>
      </c>
      <c r="KJ156" s="18">
        <v>555623.25</v>
      </c>
      <c r="KK156" s="18">
        <v>1077927.7182214984</v>
      </c>
      <c r="KL156" s="140">
        <f t="shared" si="141"/>
        <v>676938.97955537459</v>
      </c>
      <c r="KM156" s="139"/>
      <c r="KN156" s="18">
        <v>529165</v>
      </c>
      <c r="KO156" s="18">
        <v>545039.94999999995</v>
      </c>
      <c r="KP156" s="18">
        <v>555623.25</v>
      </c>
      <c r="KQ156" s="18">
        <v>1077927.7182214984</v>
      </c>
      <c r="KR156" s="140">
        <f t="shared" si="173"/>
        <v>676938.97955537459</v>
      </c>
      <c r="KS156" s="173"/>
      <c r="KT156" s="18">
        <v>529165</v>
      </c>
      <c r="KU156" s="18">
        <v>545039.94999999995</v>
      </c>
      <c r="KV156" s="18">
        <v>555623.25</v>
      </c>
      <c r="KW156" s="18">
        <v>1077927.7182214984</v>
      </c>
      <c r="KX156" s="140">
        <f t="shared" si="174"/>
        <v>676938.97955537459</v>
      </c>
      <c r="KY156" s="148"/>
      <c r="KZ156" s="18">
        <v>529165</v>
      </c>
      <c r="LA156" s="18">
        <v>545039.94999999995</v>
      </c>
      <c r="LB156" s="18">
        <v>555623.25</v>
      </c>
      <c r="LC156" s="18">
        <v>1077927.7182214984</v>
      </c>
      <c r="LD156" s="177">
        <f t="shared" si="175"/>
        <v>676938.97955537459</v>
      </c>
      <c r="LE156" s="148"/>
      <c r="LF156" s="18">
        <v>529165</v>
      </c>
      <c r="LG156" s="18">
        <v>545039.94999999995</v>
      </c>
      <c r="LH156" s="18">
        <v>555623.25</v>
      </c>
      <c r="LI156" s="18">
        <v>1077927.7182214984</v>
      </c>
      <c r="LJ156" s="177">
        <f t="shared" si="142"/>
        <v>676938.97955537459</v>
      </c>
      <c r="LK156" s="148"/>
      <c r="LL156" s="18">
        <v>564011</v>
      </c>
      <c r="LM156" s="18">
        <v>580931.32999999996</v>
      </c>
      <c r="LN156" s="18">
        <v>592211.55000000005</v>
      </c>
      <c r="LO156" s="18">
        <v>1077927.7182214984</v>
      </c>
      <c r="LP156" s="177">
        <f t="shared" si="143"/>
        <v>703770.39955537464</v>
      </c>
      <c r="LQ156" s="148"/>
      <c r="LR156" s="18">
        <v>564011</v>
      </c>
      <c r="LS156" s="18">
        <v>580931.32999999996</v>
      </c>
      <c r="LT156" s="18">
        <v>592211.55000000005</v>
      </c>
      <c r="LU156" s="18">
        <v>1077927.7182214984</v>
      </c>
      <c r="LV156" s="177">
        <f t="shared" si="144"/>
        <v>703770.39955537464</v>
      </c>
      <c r="LW156" s="148"/>
      <c r="LX156" s="18">
        <v>564011</v>
      </c>
      <c r="LY156" s="18">
        <v>580931.32999999996</v>
      </c>
      <c r="LZ156" s="18">
        <v>592211.55000000005</v>
      </c>
      <c r="MA156" s="18">
        <v>1077927.7182214984</v>
      </c>
      <c r="MB156" s="177">
        <f t="shared" si="145"/>
        <v>703770.39955537464</v>
      </c>
      <c r="MC156" s="148"/>
      <c r="MD156" s="18">
        <v>564011</v>
      </c>
      <c r="ME156" s="18">
        <v>580931.32999999996</v>
      </c>
      <c r="MF156" s="18">
        <v>592211.55000000005</v>
      </c>
      <c r="MG156" s="18">
        <v>1077927.7182214984</v>
      </c>
      <c r="MH156" s="177">
        <f t="shared" si="146"/>
        <v>703770.39955537464</v>
      </c>
      <c r="MI156" s="148"/>
      <c r="MJ156" s="18">
        <v>564011</v>
      </c>
      <c r="MK156" s="18">
        <v>580931.32999999996</v>
      </c>
      <c r="ML156" s="18">
        <v>592211.55000000005</v>
      </c>
      <c r="MM156" s="18">
        <v>1077927.7182214984</v>
      </c>
      <c r="MN156" s="177">
        <f t="shared" si="147"/>
        <v>703770.39955537464</v>
      </c>
      <c r="MO156" s="148"/>
      <c r="MP156" s="18">
        <v>564011</v>
      </c>
      <c r="MQ156" s="18">
        <v>580931.32999999996</v>
      </c>
      <c r="MR156" s="18">
        <v>592211.55000000005</v>
      </c>
      <c r="MS156" s="18">
        <v>1077927.7182214984</v>
      </c>
      <c r="MT156" s="177">
        <f t="shared" si="148"/>
        <v>703770.39955537464</v>
      </c>
      <c r="MU156" s="181">
        <v>40168048.273678519</v>
      </c>
    </row>
    <row r="157" spans="1:359" s="2" customFormat="1" ht="14" x14ac:dyDescent="0.35">
      <c r="A157" s="201">
        <v>148</v>
      </c>
      <c r="B157" s="16" t="s">
        <v>228</v>
      </c>
      <c r="C157" s="17">
        <v>1</v>
      </c>
      <c r="D157" s="202" t="s">
        <v>74</v>
      </c>
      <c r="E157" s="139"/>
      <c r="F157" s="18">
        <v>200803</v>
      </c>
      <c r="G157" s="18">
        <v>206827.09</v>
      </c>
      <c r="H157" s="18">
        <v>210843.15</v>
      </c>
      <c r="I157" s="18">
        <v>409043.19722074468</v>
      </c>
      <c r="J157" s="140">
        <f t="shared" si="149"/>
        <v>256879.10930518617</v>
      </c>
      <c r="K157" s="139"/>
      <c r="L157" s="18">
        <v>204057</v>
      </c>
      <c r="M157" s="18">
        <v>210178.71</v>
      </c>
      <c r="N157" s="18">
        <v>214259.85</v>
      </c>
      <c r="O157" s="18">
        <v>415670.70523662341</v>
      </c>
      <c r="P157" s="140">
        <f t="shared" si="121"/>
        <v>261041.56630915584</v>
      </c>
      <c r="Q157" s="139"/>
      <c r="R157" s="18">
        <v>204057</v>
      </c>
      <c r="S157" s="18">
        <v>210178.71</v>
      </c>
      <c r="T157" s="18">
        <v>214259.85</v>
      </c>
      <c r="U157" s="18">
        <v>415670.70523662341</v>
      </c>
      <c r="V157" s="140">
        <f t="shared" si="122"/>
        <v>261041.56630915584</v>
      </c>
      <c r="W157" s="139"/>
      <c r="X157" s="18">
        <v>204057</v>
      </c>
      <c r="Y157" s="18">
        <v>210178.71</v>
      </c>
      <c r="Z157" s="18">
        <v>214259.85</v>
      </c>
      <c r="AA157" s="18">
        <v>415670.70523662341</v>
      </c>
      <c r="AB157" s="140">
        <f t="shared" si="123"/>
        <v>261041.56630915584</v>
      </c>
      <c r="AC157" s="139"/>
      <c r="AD157" s="18">
        <v>204057</v>
      </c>
      <c r="AE157" s="18">
        <v>210178.71</v>
      </c>
      <c r="AF157" s="18">
        <v>214259.85</v>
      </c>
      <c r="AG157" s="18">
        <v>415670.70523662341</v>
      </c>
      <c r="AH157" s="140">
        <f t="shared" si="124"/>
        <v>261041.56630915584</v>
      </c>
      <c r="AI157" s="139"/>
      <c r="AJ157" s="18">
        <v>204057</v>
      </c>
      <c r="AK157" s="18">
        <v>210178.71</v>
      </c>
      <c r="AL157" s="18">
        <v>214259.85</v>
      </c>
      <c r="AM157" s="18">
        <v>415670.70523662341</v>
      </c>
      <c r="AN157" s="140">
        <f t="shared" si="125"/>
        <v>261041.56630915584</v>
      </c>
      <c r="AO157" s="139"/>
      <c r="AP157" s="18">
        <v>204057</v>
      </c>
      <c r="AQ157" s="18">
        <v>210178.71</v>
      </c>
      <c r="AR157" s="18">
        <v>214259.85</v>
      </c>
      <c r="AS157" s="18">
        <v>415670.70523662341</v>
      </c>
      <c r="AT157" s="140">
        <f t="shared" si="126"/>
        <v>261041.56630915584</v>
      </c>
      <c r="AU157" s="153"/>
      <c r="AV157" s="19">
        <v>217494</v>
      </c>
      <c r="AW157" s="18">
        <v>224018.82</v>
      </c>
      <c r="AX157" s="18">
        <v>228368.7</v>
      </c>
      <c r="AY157" s="18">
        <v>443043.51589003718</v>
      </c>
      <c r="AZ157" s="154">
        <f t="shared" si="120"/>
        <v>278231.2589725093</v>
      </c>
      <c r="BA157" s="139"/>
      <c r="BB157" s="18">
        <v>204057</v>
      </c>
      <c r="BC157" s="18">
        <v>210178.71</v>
      </c>
      <c r="BD157" s="18">
        <v>214259.85</v>
      </c>
      <c r="BE157" s="18">
        <v>415670.70523662341</v>
      </c>
      <c r="BF157" s="140">
        <f t="shared" si="127"/>
        <v>261041.56630915584</v>
      </c>
      <c r="BG157" s="139"/>
      <c r="BH157" s="18">
        <v>204057</v>
      </c>
      <c r="BI157" s="18">
        <v>210178.71</v>
      </c>
      <c r="BJ157" s="18">
        <v>214259.85</v>
      </c>
      <c r="BK157" s="18">
        <v>415670.70523662341</v>
      </c>
      <c r="BL157" s="140">
        <f t="shared" si="119"/>
        <v>261041.56630915584</v>
      </c>
      <c r="BM157" s="139"/>
      <c r="BN157" s="29">
        <v>204057</v>
      </c>
      <c r="BO157" s="29">
        <v>210178.71</v>
      </c>
      <c r="BP157" s="29">
        <v>214259.85</v>
      </c>
      <c r="BQ157" s="29">
        <v>415670.70523662341</v>
      </c>
      <c r="BR157" s="159">
        <f t="shared" si="128"/>
        <v>261041.56630915584</v>
      </c>
      <c r="BS157" s="139"/>
      <c r="BT157" s="18">
        <v>204057</v>
      </c>
      <c r="BU157" s="18">
        <v>210178.71</v>
      </c>
      <c r="BV157" s="18">
        <v>214259.85</v>
      </c>
      <c r="BW157" s="18">
        <v>415670.70523662341</v>
      </c>
      <c r="BX157" s="140">
        <f t="shared" si="129"/>
        <v>261041.56630915584</v>
      </c>
      <c r="BY157" s="139"/>
      <c r="BZ157" s="18">
        <v>204057</v>
      </c>
      <c r="CA157" s="18">
        <v>210178.71</v>
      </c>
      <c r="CB157" s="18">
        <v>214259.85</v>
      </c>
      <c r="CC157" s="18">
        <v>415670.70523662341</v>
      </c>
      <c r="CD157" s="140">
        <f t="shared" si="150"/>
        <v>261041.56630915584</v>
      </c>
      <c r="CE157" s="139"/>
      <c r="CF157" s="18">
        <v>204057</v>
      </c>
      <c r="CG157" s="18">
        <v>210178.71</v>
      </c>
      <c r="CH157" s="18">
        <v>214259.85</v>
      </c>
      <c r="CI157" s="18">
        <v>415670.70523662341</v>
      </c>
      <c r="CJ157" s="140">
        <f t="shared" si="151"/>
        <v>261041.56630915584</v>
      </c>
      <c r="CK157" s="139"/>
      <c r="CL157" s="18">
        <v>204057</v>
      </c>
      <c r="CM157" s="18">
        <v>210178.71</v>
      </c>
      <c r="CN157" s="18">
        <v>214259.85</v>
      </c>
      <c r="CO157" s="18">
        <v>415670.70523662341</v>
      </c>
      <c r="CP157" s="140">
        <f t="shared" si="152"/>
        <v>261041.56630915584</v>
      </c>
      <c r="CQ157" s="139"/>
      <c r="CR157" s="18">
        <v>204057</v>
      </c>
      <c r="CS157" s="18">
        <v>210179</v>
      </c>
      <c r="CT157" s="18">
        <v>214260</v>
      </c>
      <c r="CU157" s="18">
        <v>415670.70523662341</v>
      </c>
      <c r="CV157" s="140">
        <f t="shared" si="153"/>
        <v>261041.67630915585</v>
      </c>
      <c r="CW157" s="139"/>
      <c r="CX157" s="18">
        <v>204057</v>
      </c>
      <c r="CY157" s="18">
        <v>210178.71</v>
      </c>
      <c r="CZ157" s="18">
        <v>214259.85</v>
      </c>
      <c r="DA157" s="18">
        <v>415670.70523662341</v>
      </c>
      <c r="DB157" s="140">
        <f t="shared" si="176"/>
        <v>261041.56630915584</v>
      </c>
      <c r="DC157" s="139"/>
      <c r="DD157" s="18">
        <v>204057</v>
      </c>
      <c r="DE157" s="18">
        <v>210178.71</v>
      </c>
      <c r="DF157" s="18">
        <v>214259.85</v>
      </c>
      <c r="DG157" s="18">
        <v>415670.70523662341</v>
      </c>
      <c r="DH157" s="140">
        <f t="shared" si="130"/>
        <v>261041.56630915584</v>
      </c>
      <c r="DI157" s="139"/>
      <c r="DJ157" s="18">
        <v>204057</v>
      </c>
      <c r="DK157" s="18">
        <v>210178.71</v>
      </c>
      <c r="DL157" s="18">
        <v>214259.85</v>
      </c>
      <c r="DM157" s="18">
        <v>415670.70523662341</v>
      </c>
      <c r="DN157" s="140">
        <f t="shared" si="131"/>
        <v>261041.56630915584</v>
      </c>
      <c r="DO157" s="139"/>
      <c r="DP157" s="18">
        <v>204057</v>
      </c>
      <c r="DQ157" s="18">
        <v>210178.71</v>
      </c>
      <c r="DR157" s="18">
        <v>214259.85</v>
      </c>
      <c r="DS157" s="18">
        <v>415670.70523662341</v>
      </c>
      <c r="DT157" s="140">
        <f t="shared" si="177"/>
        <v>261041.56630915584</v>
      </c>
      <c r="DU157" s="139"/>
      <c r="DV157" s="18">
        <v>204057</v>
      </c>
      <c r="DW157" s="18">
        <v>210178.71</v>
      </c>
      <c r="DX157" s="18">
        <v>214259.85</v>
      </c>
      <c r="DY157" s="18">
        <v>415670.70523662341</v>
      </c>
      <c r="DZ157" s="140">
        <f t="shared" si="154"/>
        <v>261041.56630915584</v>
      </c>
      <c r="EA157" s="139"/>
      <c r="EB157" s="18">
        <v>204057</v>
      </c>
      <c r="EC157" s="18">
        <v>210178.71</v>
      </c>
      <c r="ED157" s="18">
        <v>214259.85</v>
      </c>
      <c r="EE157" s="18">
        <v>415670.70523662341</v>
      </c>
      <c r="EF157" s="140">
        <f t="shared" si="132"/>
        <v>261041.56630915584</v>
      </c>
      <c r="EG157" s="139"/>
      <c r="EH157" s="18">
        <v>204057</v>
      </c>
      <c r="EI157" s="18">
        <v>210178.71</v>
      </c>
      <c r="EJ157" s="18">
        <v>214259.85</v>
      </c>
      <c r="EK157" s="18">
        <v>415670.70523662341</v>
      </c>
      <c r="EL157" s="140">
        <f t="shared" si="133"/>
        <v>261041.56630915584</v>
      </c>
      <c r="EM157" s="139"/>
      <c r="EN157" s="18">
        <v>204057</v>
      </c>
      <c r="EO157" s="18">
        <v>210178.71</v>
      </c>
      <c r="EP157" s="18">
        <v>214259.85</v>
      </c>
      <c r="EQ157" s="18">
        <v>415670.70523662341</v>
      </c>
      <c r="ER157" s="140">
        <f t="shared" si="134"/>
        <v>261041.56630915584</v>
      </c>
      <c r="ES157" s="139"/>
      <c r="ET157" s="18">
        <v>204057</v>
      </c>
      <c r="EU157" s="18">
        <v>210178.71</v>
      </c>
      <c r="EV157" s="18">
        <v>214259.85</v>
      </c>
      <c r="EW157" s="18">
        <v>415670.70523662341</v>
      </c>
      <c r="EX157" s="140">
        <f t="shared" si="155"/>
        <v>261041.56630915584</v>
      </c>
      <c r="EY157" s="139"/>
      <c r="EZ157" s="18">
        <v>204057</v>
      </c>
      <c r="FA157" s="18">
        <v>210178.71</v>
      </c>
      <c r="FB157" s="18">
        <v>214259.85</v>
      </c>
      <c r="FC157" s="18">
        <v>415670.70523662341</v>
      </c>
      <c r="FD157" s="140">
        <f t="shared" si="135"/>
        <v>261041.56630915584</v>
      </c>
      <c r="FE157" s="139"/>
      <c r="FF157" s="18">
        <v>204057</v>
      </c>
      <c r="FG157" s="18">
        <v>210178.71</v>
      </c>
      <c r="FH157" s="18">
        <v>214259.85</v>
      </c>
      <c r="FI157" s="18">
        <v>415670.70523662341</v>
      </c>
      <c r="FJ157" s="140">
        <f t="shared" si="136"/>
        <v>261041.56630915584</v>
      </c>
      <c r="FK157" s="139"/>
      <c r="FL157" s="18">
        <v>204057</v>
      </c>
      <c r="FM157" s="18">
        <v>210178.71</v>
      </c>
      <c r="FN157" s="18">
        <v>214259.85</v>
      </c>
      <c r="FO157" s="18">
        <v>415670.70523662341</v>
      </c>
      <c r="FP157" s="140">
        <f t="shared" si="137"/>
        <v>261041.56630915584</v>
      </c>
      <c r="FQ157" s="139"/>
      <c r="FR157" s="18">
        <v>204057</v>
      </c>
      <c r="FS157" s="18">
        <v>210178.71</v>
      </c>
      <c r="FT157" s="18">
        <v>214259.85</v>
      </c>
      <c r="FU157" s="18">
        <v>415670.70523662341</v>
      </c>
      <c r="FV157" s="140">
        <f t="shared" si="138"/>
        <v>261041.56630915584</v>
      </c>
      <c r="FW157" s="139"/>
      <c r="FX157" s="18">
        <v>204057</v>
      </c>
      <c r="FY157" s="18">
        <v>210178.71</v>
      </c>
      <c r="FZ157" s="18">
        <v>214259.85</v>
      </c>
      <c r="GA157" s="18">
        <v>415670.70523662341</v>
      </c>
      <c r="GB157" s="140">
        <f t="shared" si="139"/>
        <v>261041.56630915584</v>
      </c>
      <c r="GC157" s="139"/>
      <c r="GD157" s="18">
        <v>204057</v>
      </c>
      <c r="GE157" s="18">
        <v>210178.71</v>
      </c>
      <c r="GF157" s="18">
        <v>214259.85</v>
      </c>
      <c r="GG157" s="18">
        <v>415670.70523662341</v>
      </c>
      <c r="GH157" s="140">
        <f t="shared" si="140"/>
        <v>261041.56630915584</v>
      </c>
      <c r="GI157" s="139"/>
      <c r="GJ157" s="18">
        <v>204057</v>
      </c>
      <c r="GK157" s="18">
        <v>210178.71</v>
      </c>
      <c r="GL157" s="18">
        <v>214259.85</v>
      </c>
      <c r="GM157" s="18">
        <v>415670.70523662341</v>
      </c>
      <c r="GN157" s="140">
        <f t="shared" si="156"/>
        <v>261041.56630915584</v>
      </c>
      <c r="GO157" s="139"/>
      <c r="GP157" s="18">
        <v>204057</v>
      </c>
      <c r="GQ157" s="18">
        <v>210178.71</v>
      </c>
      <c r="GR157" s="18">
        <v>214259.85</v>
      </c>
      <c r="GS157" s="18">
        <v>415670.70523662341</v>
      </c>
      <c r="GT157" s="140">
        <f t="shared" si="157"/>
        <v>261041.56630915584</v>
      </c>
      <c r="GU157" s="139"/>
      <c r="GV157" s="18">
        <v>204057</v>
      </c>
      <c r="GW157" s="18">
        <v>210178.71</v>
      </c>
      <c r="GX157" s="18">
        <v>214259.85</v>
      </c>
      <c r="GY157" s="18">
        <v>415670.70523662341</v>
      </c>
      <c r="GZ157" s="140">
        <f t="shared" si="158"/>
        <v>261041.56630915584</v>
      </c>
      <c r="HA157" s="139"/>
      <c r="HB157" s="18">
        <v>204057</v>
      </c>
      <c r="HC157" s="18">
        <v>210178.71</v>
      </c>
      <c r="HD157" s="18">
        <v>214259.85</v>
      </c>
      <c r="HE157" s="18">
        <v>415670.70523662341</v>
      </c>
      <c r="HF157" s="140">
        <f t="shared" si="159"/>
        <v>261041.56630915584</v>
      </c>
      <c r="HG157" s="139"/>
      <c r="HH157" s="18">
        <v>204057</v>
      </c>
      <c r="HI157" s="18">
        <v>210178.71</v>
      </c>
      <c r="HJ157" s="18">
        <v>214259.85</v>
      </c>
      <c r="HK157" s="18">
        <v>415670.70523662341</v>
      </c>
      <c r="HL157" s="140">
        <f t="shared" si="160"/>
        <v>261041.56630915584</v>
      </c>
      <c r="HM157" s="139"/>
      <c r="HN157" s="18">
        <v>204057</v>
      </c>
      <c r="HO157" s="18">
        <v>210178.71</v>
      </c>
      <c r="HP157" s="18">
        <v>214259.85</v>
      </c>
      <c r="HQ157" s="18">
        <v>415670.70523662341</v>
      </c>
      <c r="HR157" s="140">
        <f t="shared" si="161"/>
        <v>261041.56630915584</v>
      </c>
      <c r="HS157" s="139"/>
      <c r="HT157" s="18">
        <v>204057</v>
      </c>
      <c r="HU157" s="18">
        <v>210178.71</v>
      </c>
      <c r="HV157" s="18">
        <v>214259.85</v>
      </c>
      <c r="HW157" s="18">
        <v>415670.70523662341</v>
      </c>
      <c r="HX157" s="140">
        <f t="shared" si="162"/>
        <v>261041.56630915584</v>
      </c>
      <c r="HY157" s="139"/>
      <c r="HZ157" s="18">
        <v>204057</v>
      </c>
      <c r="IA157" s="18">
        <v>210178.71</v>
      </c>
      <c r="IB157" s="18">
        <v>214259.85</v>
      </c>
      <c r="IC157" s="18">
        <v>415670.70523662341</v>
      </c>
      <c r="ID157" s="140">
        <f t="shared" si="163"/>
        <v>261041.56630915584</v>
      </c>
      <c r="IE157" s="139"/>
      <c r="IF157" s="18">
        <v>204057</v>
      </c>
      <c r="IG157" s="18">
        <v>210178.71</v>
      </c>
      <c r="IH157" s="18">
        <v>214259.85</v>
      </c>
      <c r="II157" s="18">
        <v>415670.70523662341</v>
      </c>
      <c r="IJ157" s="140">
        <f t="shared" si="164"/>
        <v>261041.56630915584</v>
      </c>
      <c r="IK157" s="139"/>
      <c r="IL157" s="18">
        <v>204057</v>
      </c>
      <c r="IM157" s="18">
        <v>210178.71</v>
      </c>
      <c r="IN157" s="18">
        <v>214259.85</v>
      </c>
      <c r="IO157" s="18">
        <v>415670.70523662341</v>
      </c>
      <c r="IP157" s="140">
        <f t="shared" si="165"/>
        <v>261041.56630915584</v>
      </c>
      <c r="IQ157" s="139"/>
      <c r="IR157" s="18">
        <v>204057</v>
      </c>
      <c r="IS157" s="18">
        <v>210178.71</v>
      </c>
      <c r="IT157" s="18">
        <v>214259.85</v>
      </c>
      <c r="IU157" s="18">
        <v>415670.70523662341</v>
      </c>
      <c r="IV157" s="140">
        <f t="shared" si="166"/>
        <v>261041.56630915584</v>
      </c>
      <c r="IW157" s="139"/>
      <c r="IX157" s="18">
        <v>204057</v>
      </c>
      <c r="IY157" s="18">
        <v>210178.71</v>
      </c>
      <c r="IZ157" s="18">
        <v>214259.85</v>
      </c>
      <c r="JA157" s="18">
        <v>415670.70523662341</v>
      </c>
      <c r="JB157" s="140">
        <f t="shared" si="167"/>
        <v>261041.56630915584</v>
      </c>
      <c r="JC157" s="139"/>
      <c r="JD157" s="18">
        <v>204057</v>
      </c>
      <c r="JE157" s="18">
        <v>210178.71</v>
      </c>
      <c r="JF157" s="18">
        <v>214259.85</v>
      </c>
      <c r="JG157" s="18">
        <v>415670.70523662341</v>
      </c>
      <c r="JH157" s="140">
        <f t="shared" si="168"/>
        <v>261041.56630915584</v>
      </c>
      <c r="JI157" s="139"/>
      <c r="JJ157" s="18">
        <v>204057</v>
      </c>
      <c r="JK157" s="18">
        <v>210178.71</v>
      </c>
      <c r="JL157" s="18">
        <v>214259.85</v>
      </c>
      <c r="JM157" s="18">
        <v>415670.70523662341</v>
      </c>
      <c r="JN157" s="140">
        <f t="shared" si="169"/>
        <v>261041.56630915584</v>
      </c>
      <c r="JO157" s="167"/>
      <c r="JP157" s="18">
        <v>214268</v>
      </c>
      <c r="JQ157" s="18">
        <v>220696.04</v>
      </c>
      <c r="JR157" s="18">
        <v>224981.4</v>
      </c>
      <c r="JS157" s="18">
        <v>436472.86349609197</v>
      </c>
      <c r="JT157" s="168">
        <f t="shared" si="170"/>
        <v>274104.57587402302</v>
      </c>
      <c r="JU157" s="139"/>
      <c r="JV157" s="18">
        <v>204057</v>
      </c>
      <c r="JW157" s="18">
        <v>210178.71</v>
      </c>
      <c r="JX157" s="18">
        <v>214259.85</v>
      </c>
      <c r="JY157" s="18">
        <v>415670.70523662341</v>
      </c>
      <c r="JZ157" s="140">
        <f t="shared" si="171"/>
        <v>261041.56630915584</v>
      </c>
      <c r="KA157" s="139"/>
      <c r="KB157" s="18">
        <v>204057</v>
      </c>
      <c r="KC157" s="18">
        <v>210178.71</v>
      </c>
      <c r="KD157" s="18">
        <v>214259.85</v>
      </c>
      <c r="KE157" s="18">
        <v>415670.70523662341</v>
      </c>
      <c r="KF157" s="140">
        <f t="shared" si="172"/>
        <v>261041.56630915584</v>
      </c>
      <c r="KG157" s="139"/>
      <c r="KH157" s="18">
        <v>204057</v>
      </c>
      <c r="KI157" s="18">
        <v>210178.71</v>
      </c>
      <c r="KJ157" s="18">
        <v>214259.85</v>
      </c>
      <c r="KK157" s="18">
        <v>415670.70523662341</v>
      </c>
      <c r="KL157" s="140">
        <f t="shared" si="141"/>
        <v>261041.56630915584</v>
      </c>
      <c r="KM157" s="139"/>
      <c r="KN157" s="18">
        <v>204057</v>
      </c>
      <c r="KO157" s="18">
        <v>210178.71</v>
      </c>
      <c r="KP157" s="18">
        <v>214259.85</v>
      </c>
      <c r="KQ157" s="18">
        <v>415670.70523662341</v>
      </c>
      <c r="KR157" s="140">
        <f t="shared" si="173"/>
        <v>261041.56630915584</v>
      </c>
      <c r="KS157" s="173"/>
      <c r="KT157" s="18">
        <v>204057</v>
      </c>
      <c r="KU157" s="18">
        <v>210178.71</v>
      </c>
      <c r="KV157" s="18">
        <v>214259.85</v>
      </c>
      <c r="KW157" s="18">
        <v>415670.70523662341</v>
      </c>
      <c r="KX157" s="140">
        <f t="shared" si="174"/>
        <v>261041.56630915584</v>
      </c>
      <c r="KY157" s="148"/>
      <c r="KZ157" s="18">
        <v>204057</v>
      </c>
      <c r="LA157" s="18">
        <v>210178.71</v>
      </c>
      <c r="LB157" s="18">
        <v>214259.85</v>
      </c>
      <c r="LC157" s="18">
        <v>415670.70523662341</v>
      </c>
      <c r="LD157" s="177">
        <f t="shared" si="175"/>
        <v>261041.56630915584</v>
      </c>
      <c r="LE157" s="148"/>
      <c r="LF157" s="18">
        <v>204057</v>
      </c>
      <c r="LG157" s="18">
        <v>210178.71</v>
      </c>
      <c r="LH157" s="18">
        <v>214259.85</v>
      </c>
      <c r="LI157" s="18">
        <v>415670.70523662341</v>
      </c>
      <c r="LJ157" s="177">
        <f t="shared" si="142"/>
        <v>261041.56630915584</v>
      </c>
      <c r="LK157" s="148"/>
      <c r="LL157" s="18">
        <v>217494</v>
      </c>
      <c r="LM157" s="18">
        <v>224018.82</v>
      </c>
      <c r="LN157" s="18">
        <v>228368.7</v>
      </c>
      <c r="LO157" s="18">
        <v>415670.70523662341</v>
      </c>
      <c r="LP157" s="177">
        <f t="shared" si="143"/>
        <v>271388.05630915589</v>
      </c>
      <c r="LQ157" s="148"/>
      <c r="LR157" s="18">
        <v>217494</v>
      </c>
      <c r="LS157" s="18">
        <v>224018.82</v>
      </c>
      <c r="LT157" s="18">
        <v>228368.7</v>
      </c>
      <c r="LU157" s="18">
        <v>415670.70523662341</v>
      </c>
      <c r="LV157" s="177">
        <f t="shared" si="144"/>
        <v>271388.05630915589</v>
      </c>
      <c r="LW157" s="148"/>
      <c r="LX157" s="18">
        <v>217494</v>
      </c>
      <c r="LY157" s="18">
        <v>224018.82</v>
      </c>
      <c r="LZ157" s="18">
        <v>228368.7</v>
      </c>
      <c r="MA157" s="18">
        <v>415670.70523662341</v>
      </c>
      <c r="MB157" s="177">
        <f t="shared" si="145"/>
        <v>271388.05630915589</v>
      </c>
      <c r="MC157" s="148"/>
      <c r="MD157" s="18">
        <v>217494</v>
      </c>
      <c r="ME157" s="18">
        <v>224018.82</v>
      </c>
      <c r="MF157" s="18">
        <v>228368.7</v>
      </c>
      <c r="MG157" s="18">
        <v>415670.70523662341</v>
      </c>
      <c r="MH157" s="177">
        <f t="shared" si="146"/>
        <v>271388.05630915589</v>
      </c>
      <c r="MI157" s="148"/>
      <c r="MJ157" s="18">
        <v>217494</v>
      </c>
      <c r="MK157" s="18">
        <v>224018.82</v>
      </c>
      <c r="ML157" s="18">
        <v>228368.7</v>
      </c>
      <c r="MM157" s="18">
        <v>415670.70523662341</v>
      </c>
      <c r="MN157" s="177">
        <f t="shared" si="147"/>
        <v>271388.05630915589</v>
      </c>
      <c r="MO157" s="148"/>
      <c r="MP157" s="18">
        <v>217494</v>
      </c>
      <c r="MQ157" s="18">
        <v>224018.82</v>
      </c>
      <c r="MR157" s="18">
        <v>228368.7</v>
      </c>
      <c r="MS157" s="18">
        <v>415670.70523662341</v>
      </c>
      <c r="MT157" s="177">
        <f t="shared" si="148"/>
        <v>271388.05630915589</v>
      </c>
      <c r="MU157" s="181">
        <v>15489621.707464447</v>
      </c>
    </row>
    <row r="158" spans="1:359" s="2" customFormat="1" ht="14" x14ac:dyDescent="0.35">
      <c r="A158" s="201">
        <v>149</v>
      </c>
      <c r="B158" s="16" t="s">
        <v>229</v>
      </c>
      <c r="C158" s="17">
        <v>1</v>
      </c>
      <c r="D158" s="202" t="s">
        <v>79</v>
      </c>
      <c r="E158" s="139"/>
      <c r="F158" s="18">
        <v>291564</v>
      </c>
      <c r="G158" s="18">
        <v>300310.92</v>
      </c>
      <c r="H158" s="18">
        <v>306142.2</v>
      </c>
      <c r="I158" s="18">
        <v>593926.84970338503</v>
      </c>
      <c r="J158" s="140">
        <f t="shared" si="149"/>
        <v>372985.99242584623</v>
      </c>
      <c r="K158" s="142" t="s">
        <v>75</v>
      </c>
      <c r="L158" s="22" t="s">
        <v>75</v>
      </c>
      <c r="M158" s="18" t="s">
        <v>75</v>
      </c>
      <c r="N158" s="18" t="s">
        <v>75</v>
      </c>
      <c r="O158" s="18" t="s">
        <v>75</v>
      </c>
      <c r="P158" s="140" t="s">
        <v>75</v>
      </c>
      <c r="Q158" s="142" t="s">
        <v>75</v>
      </c>
      <c r="R158" s="22" t="s">
        <v>75</v>
      </c>
      <c r="S158" s="18" t="s">
        <v>75</v>
      </c>
      <c r="T158" s="18" t="s">
        <v>75</v>
      </c>
      <c r="U158" s="18" t="s">
        <v>75</v>
      </c>
      <c r="V158" s="18" t="s">
        <v>75</v>
      </c>
      <c r="W158" s="139"/>
      <c r="X158" s="18">
        <v>380286</v>
      </c>
      <c r="Y158" s="18">
        <v>391694.58</v>
      </c>
      <c r="Z158" s="18">
        <v>399300.3</v>
      </c>
      <c r="AA158" s="18">
        <v>774657.4294722036</v>
      </c>
      <c r="AB158" s="140">
        <f t="shared" si="123"/>
        <v>486484.57736805093</v>
      </c>
      <c r="AC158" s="139"/>
      <c r="AD158" s="18">
        <v>380286</v>
      </c>
      <c r="AE158" s="18">
        <v>391694.58</v>
      </c>
      <c r="AF158" s="18">
        <v>399300.3</v>
      </c>
      <c r="AG158" s="18">
        <v>774657.4294722036</v>
      </c>
      <c r="AH158" s="140">
        <f t="shared" si="124"/>
        <v>486484.57736805093</v>
      </c>
      <c r="AI158" s="139"/>
      <c r="AJ158" s="18">
        <v>380286</v>
      </c>
      <c r="AK158" s="18">
        <v>391694.58</v>
      </c>
      <c r="AL158" s="18">
        <v>399300.3</v>
      </c>
      <c r="AM158" s="18">
        <v>774657.4294722036</v>
      </c>
      <c r="AN158" s="140">
        <f t="shared" si="125"/>
        <v>486484.57736805093</v>
      </c>
      <c r="AO158" s="139"/>
      <c r="AP158" s="18">
        <v>380286</v>
      </c>
      <c r="AQ158" s="18">
        <v>391694.58</v>
      </c>
      <c r="AR158" s="18">
        <v>399300.3</v>
      </c>
      <c r="AS158" s="18">
        <v>774657.4294722036</v>
      </c>
      <c r="AT158" s="140">
        <f t="shared" si="126"/>
        <v>486484.57736805093</v>
      </c>
      <c r="AU158" s="153"/>
      <c r="AV158" s="19">
        <v>400394</v>
      </c>
      <c r="AW158" s="18">
        <v>412405.82</v>
      </c>
      <c r="AX158" s="18">
        <v>420413.7</v>
      </c>
      <c r="AY158" s="18">
        <v>815617.53132465365</v>
      </c>
      <c r="AZ158" s="154">
        <f t="shared" si="120"/>
        <v>512207.76283116342</v>
      </c>
      <c r="BA158" s="139"/>
      <c r="BB158" s="18">
        <v>380286</v>
      </c>
      <c r="BC158" s="18">
        <v>391694.58</v>
      </c>
      <c r="BD158" s="18">
        <v>399300.3</v>
      </c>
      <c r="BE158" s="18">
        <v>774657.4294722036</v>
      </c>
      <c r="BF158" s="140">
        <f t="shared" si="127"/>
        <v>486484.57736805093</v>
      </c>
      <c r="BG158" s="139"/>
      <c r="BH158" s="18">
        <v>380286</v>
      </c>
      <c r="BI158" s="18">
        <v>391694.58</v>
      </c>
      <c r="BJ158" s="18">
        <v>399300.3</v>
      </c>
      <c r="BK158" s="18">
        <v>774657.4294722036</v>
      </c>
      <c r="BL158" s="140">
        <f t="shared" si="119"/>
        <v>486484.57736805093</v>
      </c>
      <c r="BM158" s="139"/>
      <c r="BN158" s="29">
        <v>380286</v>
      </c>
      <c r="BO158" s="29">
        <v>391694.58</v>
      </c>
      <c r="BP158" s="29">
        <v>399300.3</v>
      </c>
      <c r="BQ158" s="29">
        <v>774657.4294722036</v>
      </c>
      <c r="BR158" s="159">
        <f t="shared" si="128"/>
        <v>486484.57736805093</v>
      </c>
      <c r="BS158" s="139"/>
      <c r="BT158" s="18">
        <v>380286</v>
      </c>
      <c r="BU158" s="18">
        <v>391694.58</v>
      </c>
      <c r="BV158" s="18">
        <v>399300.3</v>
      </c>
      <c r="BW158" s="18">
        <v>774657.4294722036</v>
      </c>
      <c r="BX158" s="140">
        <f t="shared" si="129"/>
        <v>486484.57736805093</v>
      </c>
      <c r="BY158" s="139"/>
      <c r="BZ158" s="18">
        <v>380286</v>
      </c>
      <c r="CA158" s="18">
        <v>391694.58</v>
      </c>
      <c r="CB158" s="18">
        <v>399300.3</v>
      </c>
      <c r="CC158" s="18">
        <v>774657.4294722036</v>
      </c>
      <c r="CD158" s="140">
        <f t="shared" si="150"/>
        <v>486484.57736805093</v>
      </c>
      <c r="CE158" s="139"/>
      <c r="CF158" s="18">
        <v>380286</v>
      </c>
      <c r="CG158" s="18">
        <v>391694.58</v>
      </c>
      <c r="CH158" s="18">
        <v>399300.3</v>
      </c>
      <c r="CI158" s="18">
        <v>774657.4294722036</v>
      </c>
      <c r="CJ158" s="140">
        <f t="shared" si="151"/>
        <v>486484.57736805093</v>
      </c>
      <c r="CK158" s="139"/>
      <c r="CL158" s="18">
        <v>380286</v>
      </c>
      <c r="CM158" s="18">
        <v>391694.58</v>
      </c>
      <c r="CN158" s="18">
        <v>399300.3</v>
      </c>
      <c r="CO158" s="18">
        <v>774657.4294722036</v>
      </c>
      <c r="CP158" s="140">
        <f t="shared" si="152"/>
        <v>486484.57736805093</v>
      </c>
      <c r="CQ158" s="139"/>
      <c r="CR158" s="18">
        <v>380286</v>
      </c>
      <c r="CS158" s="18">
        <v>391695</v>
      </c>
      <c r="CT158" s="18">
        <v>399300</v>
      </c>
      <c r="CU158" s="18">
        <v>774657.4294722036</v>
      </c>
      <c r="CV158" s="140">
        <f t="shared" si="153"/>
        <v>486484.6073680509</v>
      </c>
      <c r="CW158" s="139"/>
      <c r="CX158" s="18">
        <v>380286</v>
      </c>
      <c r="CY158" s="18">
        <v>391694.58</v>
      </c>
      <c r="CZ158" s="18">
        <v>399300.3</v>
      </c>
      <c r="DA158" s="18">
        <v>774657.4294722036</v>
      </c>
      <c r="DB158" s="140">
        <f t="shared" si="176"/>
        <v>486484.57736805093</v>
      </c>
      <c r="DC158" s="139"/>
      <c r="DD158" s="18">
        <v>380286</v>
      </c>
      <c r="DE158" s="18">
        <v>391694.58</v>
      </c>
      <c r="DF158" s="18">
        <v>399300.3</v>
      </c>
      <c r="DG158" s="18">
        <v>774657.4294722036</v>
      </c>
      <c r="DH158" s="140">
        <f t="shared" si="130"/>
        <v>486484.57736805093</v>
      </c>
      <c r="DI158" s="142" t="s">
        <v>75</v>
      </c>
      <c r="DJ158" s="22" t="s">
        <v>75</v>
      </c>
      <c r="DK158" s="18" t="s">
        <v>75</v>
      </c>
      <c r="DL158" s="18" t="s">
        <v>75</v>
      </c>
      <c r="DM158" s="18" t="s">
        <v>75</v>
      </c>
      <c r="DN158" s="147" t="s">
        <v>75</v>
      </c>
      <c r="DO158" s="139"/>
      <c r="DP158" s="18">
        <v>380286</v>
      </c>
      <c r="DQ158" s="18">
        <v>391694.58</v>
      </c>
      <c r="DR158" s="18">
        <v>399300.3</v>
      </c>
      <c r="DS158" s="18">
        <v>774657.4294722036</v>
      </c>
      <c r="DT158" s="140">
        <f t="shared" si="177"/>
        <v>486484.57736805093</v>
      </c>
      <c r="DU158" s="139"/>
      <c r="DV158" s="18">
        <v>380286</v>
      </c>
      <c r="DW158" s="18">
        <v>391694.58</v>
      </c>
      <c r="DX158" s="18">
        <v>399300.3</v>
      </c>
      <c r="DY158" s="18">
        <v>774657.4294722036</v>
      </c>
      <c r="DZ158" s="140">
        <f t="shared" si="154"/>
        <v>486484.57736805093</v>
      </c>
      <c r="EA158" s="139"/>
      <c r="EB158" s="18">
        <v>380286</v>
      </c>
      <c r="EC158" s="18">
        <v>391694.58</v>
      </c>
      <c r="ED158" s="18">
        <v>399300.3</v>
      </c>
      <c r="EE158" s="18">
        <v>774657.4294722036</v>
      </c>
      <c r="EF158" s="140">
        <f t="shared" si="132"/>
        <v>486484.57736805093</v>
      </c>
      <c r="EG158" s="139"/>
      <c r="EH158" s="18">
        <v>380286</v>
      </c>
      <c r="EI158" s="18">
        <v>391694.58</v>
      </c>
      <c r="EJ158" s="18">
        <v>399300.3</v>
      </c>
      <c r="EK158" s="18">
        <v>774657.4294722036</v>
      </c>
      <c r="EL158" s="140">
        <f t="shared" si="133"/>
        <v>486484.57736805093</v>
      </c>
      <c r="EM158" s="139"/>
      <c r="EN158" s="18">
        <v>380286</v>
      </c>
      <c r="EO158" s="18">
        <v>391694.58</v>
      </c>
      <c r="EP158" s="18">
        <v>399300.3</v>
      </c>
      <c r="EQ158" s="18">
        <v>774657.4294722036</v>
      </c>
      <c r="ER158" s="140">
        <f t="shared" si="134"/>
        <v>486484.57736805093</v>
      </c>
      <c r="ES158" s="139"/>
      <c r="ET158" s="18">
        <v>380286</v>
      </c>
      <c r="EU158" s="18">
        <v>391694.58</v>
      </c>
      <c r="EV158" s="18">
        <v>399300.3</v>
      </c>
      <c r="EW158" s="18">
        <v>774657.4294722036</v>
      </c>
      <c r="EX158" s="140">
        <f t="shared" si="155"/>
        <v>486484.57736805093</v>
      </c>
      <c r="EY158" s="139"/>
      <c r="EZ158" s="18">
        <v>380286</v>
      </c>
      <c r="FA158" s="18">
        <v>391694.58</v>
      </c>
      <c r="FB158" s="18">
        <v>399300.3</v>
      </c>
      <c r="FC158" s="18">
        <v>774657.4294722036</v>
      </c>
      <c r="FD158" s="140">
        <f t="shared" si="135"/>
        <v>486484.57736805093</v>
      </c>
      <c r="FE158" s="139"/>
      <c r="FF158" s="18">
        <v>380286</v>
      </c>
      <c r="FG158" s="18">
        <v>391694.58</v>
      </c>
      <c r="FH158" s="18">
        <v>399300.3</v>
      </c>
      <c r="FI158" s="18">
        <v>774657.4294722036</v>
      </c>
      <c r="FJ158" s="140">
        <f t="shared" si="136"/>
        <v>486484.57736805093</v>
      </c>
      <c r="FK158" s="139"/>
      <c r="FL158" s="18">
        <v>380286</v>
      </c>
      <c r="FM158" s="18">
        <v>391694.58</v>
      </c>
      <c r="FN158" s="18">
        <v>399300.3</v>
      </c>
      <c r="FO158" s="18">
        <v>774657.4294722036</v>
      </c>
      <c r="FP158" s="140">
        <f t="shared" si="137"/>
        <v>486484.57736805093</v>
      </c>
      <c r="FQ158" s="139"/>
      <c r="FR158" s="18">
        <v>380286</v>
      </c>
      <c r="FS158" s="18">
        <v>391694.58</v>
      </c>
      <c r="FT158" s="18">
        <v>399300.3</v>
      </c>
      <c r="FU158" s="18">
        <v>774657.4294722036</v>
      </c>
      <c r="FV158" s="140">
        <f t="shared" si="138"/>
        <v>486484.57736805093</v>
      </c>
      <c r="FW158" s="139"/>
      <c r="FX158" s="18">
        <v>380286</v>
      </c>
      <c r="FY158" s="18">
        <v>391694.58</v>
      </c>
      <c r="FZ158" s="18">
        <v>399300.3</v>
      </c>
      <c r="GA158" s="18">
        <v>774657.4294722036</v>
      </c>
      <c r="GB158" s="140">
        <f t="shared" si="139"/>
        <v>486484.57736805093</v>
      </c>
      <c r="GC158" s="139"/>
      <c r="GD158" s="18">
        <v>380286</v>
      </c>
      <c r="GE158" s="18">
        <v>391694.58</v>
      </c>
      <c r="GF158" s="18">
        <v>399300.3</v>
      </c>
      <c r="GG158" s="18">
        <v>774657.4294722036</v>
      </c>
      <c r="GH158" s="140">
        <f t="shared" si="140"/>
        <v>486484.57736805093</v>
      </c>
      <c r="GI158" s="139"/>
      <c r="GJ158" s="18">
        <v>380286</v>
      </c>
      <c r="GK158" s="18">
        <v>391694.58</v>
      </c>
      <c r="GL158" s="18">
        <v>399300.3</v>
      </c>
      <c r="GM158" s="18">
        <v>774657.4294722036</v>
      </c>
      <c r="GN158" s="140">
        <f t="shared" si="156"/>
        <v>486484.57736805093</v>
      </c>
      <c r="GO158" s="139"/>
      <c r="GP158" s="18">
        <v>380286</v>
      </c>
      <c r="GQ158" s="18">
        <v>391694.58</v>
      </c>
      <c r="GR158" s="18">
        <v>399300.3</v>
      </c>
      <c r="GS158" s="18">
        <v>774657.4294722036</v>
      </c>
      <c r="GT158" s="140">
        <f t="shared" si="157"/>
        <v>486484.57736805093</v>
      </c>
      <c r="GU158" s="139"/>
      <c r="GV158" s="18">
        <v>380286</v>
      </c>
      <c r="GW158" s="18">
        <v>391694.58</v>
      </c>
      <c r="GX158" s="18">
        <v>399300.3</v>
      </c>
      <c r="GY158" s="18">
        <v>774657.4294722036</v>
      </c>
      <c r="GZ158" s="140">
        <f t="shared" si="158"/>
        <v>486484.57736805093</v>
      </c>
      <c r="HA158" s="139"/>
      <c r="HB158" s="18">
        <v>380286</v>
      </c>
      <c r="HC158" s="18">
        <v>391694.58</v>
      </c>
      <c r="HD158" s="18">
        <v>399300.3</v>
      </c>
      <c r="HE158" s="18">
        <v>774657.4294722036</v>
      </c>
      <c r="HF158" s="140">
        <f t="shared" si="159"/>
        <v>486484.57736805093</v>
      </c>
      <c r="HG158" s="139"/>
      <c r="HH158" s="18">
        <v>380286</v>
      </c>
      <c r="HI158" s="18">
        <v>391694.58</v>
      </c>
      <c r="HJ158" s="18">
        <v>399300.3</v>
      </c>
      <c r="HK158" s="18">
        <v>774657.4294722036</v>
      </c>
      <c r="HL158" s="140">
        <f t="shared" si="160"/>
        <v>486484.57736805093</v>
      </c>
      <c r="HM158" s="139"/>
      <c r="HN158" s="18">
        <v>380286</v>
      </c>
      <c r="HO158" s="18">
        <v>391694.58</v>
      </c>
      <c r="HP158" s="18">
        <v>399300.3</v>
      </c>
      <c r="HQ158" s="18">
        <v>774657.4294722036</v>
      </c>
      <c r="HR158" s="140">
        <f t="shared" si="161"/>
        <v>486484.57736805093</v>
      </c>
      <c r="HS158" s="139"/>
      <c r="HT158" s="18">
        <v>380286</v>
      </c>
      <c r="HU158" s="18">
        <v>391694.58</v>
      </c>
      <c r="HV158" s="18">
        <v>399300.3</v>
      </c>
      <c r="HW158" s="18">
        <v>774657.4294722036</v>
      </c>
      <c r="HX158" s="140">
        <f t="shared" si="162"/>
        <v>486484.57736805093</v>
      </c>
      <c r="HY158" s="139"/>
      <c r="HZ158" s="18">
        <v>380286</v>
      </c>
      <c r="IA158" s="18">
        <v>391694.58</v>
      </c>
      <c r="IB158" s="18">
        <v>399300.3</v>
      </c>
      <c r="IC158" s="18">
        <v>774657.4294722036</v>
      </c>
      <c r="ID158" s="140">
        <f t="shared" si="163"/>
        <v>486484.57736805093</v>
      </c>
      <c r="IE158" s="139"/>
      <c r="IF158" s="18">
        <v>380286</v>
      </c>
      <c r="IG158" s="18">
        <v>391694.58</v>
      </c>
      <c r="IH158" s="18">
        <v>399300.3</v>
      </c>
      <c r="II158" s="18">
        <v>774657.4294722036</v>
      </c>
      <c r="IJ158" s="140">
        <f t="shared" si="164"/>
        <v>486484.57736805093</v>
      </c>
      <c r="IK158" s="139"/>
      <c r="IL158" s="18">
        <v>380286</v>
      </c>
      <c r="IM158" s="18">
        <v>391694.58</v>
      </c>
      <c r="IN158" s="18">
        <v>399300.3</v>
      </c>
      <c r="IO158" s="18">
        <v>774657.4294722036</v>
      </c>
      <c r="IP158" s="140">
        <f t="shared" si="165"/>
        <v>486484.57736805093</v>
      </c>
      <c r="IQ158" s="139"/>
      <c r="IR158" s="18">
        <v>380286</v>
      </c>
      <c r="IS158" s="18">
        <v>391694.58</v>
      </c>
      <c r="IT158" s="18">
        <v>399300.3</v>
      </c>
      <c r="IU158" s="18">
        <v>774657.4294722036</v>
      </c>
      <c r="IV158" s="140">
        <f t="shared" si="166"/>
        <v>486484.57736805093</v>
      </c>
      <c r="IW158" s="139"/>
      <c r="IX158" s="18">
        <v>380286</v>
      </c>
      <c r="IY158" s="18">
        <v>391694.58</v>
      </c>
      <c r="IZ158" s="18">
        <v>399300.3</v>
      </c>
      <c r="JA158" s="18">
        <v>774657.4294722036</v>
      </c>
      <c r="JB158" s="140">
        <f t="shared" si="167"/>
        <v>486484.57736805093</v>
      </c>
      <c r="JC158" s="139"/>
      <c r="JD158" s="18">
        <v>380286</v>
      </c>
      <c r="JE158" s="18">
        <v>391694.58</v>
      </c>
      <c r="JF158" s="18">
        <v>399300.3</v>
      </c>
      <c r="JG158" s="18">
        <v>774657.4294722036</v>
      </c>
      <c r="JH158" s="140">
        <f t="shared" si="168"/>
        <v>486484.57736805093</v>
      </c>
      <c r="JI158" s="139"/>
      <c r="JJ158" s="18">
        <v>380286</v>
      </c>
      <c r="JK158" s="18">
        <v>391694.58</v>
      </c>
      <c r="JL158" s="18">
        <v>399300.3</v>
      </c>
      <c r="JM158" s="18">
        <v>774657.4294722036</v>
      </c>
      <c r="JN158" s="140">
        <f t="shared" si="169"/>
        <v>486484.57736805093</v>
      </c>
      <c r="JO158" s="167"/>
      <c r="JP158" s="18">
        <v>400813</v>
      </c>
      <c r="JQ158" s="18">
        <v>412837.39</v>
      </c>
      <c r="JR158" s="18">
        <v>420853.65</v>
      </c>
      <c r="JS158" s="18">
        <v>816471.29745875788</v>
      </c>
      <c r="JT158" s="168">
        <f t="shared" si="170"/>
        <v>512743.83436468948</v>
      </c>
      <c r="JU158" s="139"/>
      <c r="JV158" s="18">
        <v>380286</v>
      </c>
      <c r="JW158" s="18">
        <v>391694.58</v>
      </c>
      <c r="JX158" s="18">
        <v>399300.3</v>
      </c>
      <c r="JY158" s="18">
        <v>774657.4294722036</v>
      </c>
      <c r="JZ158" s="140">
        <f t="shared" si="171"/>
        <v>486484.57736805093</v>
      </c>
      <c r="KA158" s="139"/>
      <c r="KB158" s="18">
        <v>380286</v>
      </c>
      <c r="KC158" s="18">
        <v>391694.58</v>
      </c>
      <c r="KD158" s="18">
        <v>399300.3</v>
      </c>
      <c r="KE158" s="18">
        <v>774657.4294722036</v>
      </c>
      <c r="KF158" s="140">
        <f t="shared" si="172"/>
        <v>486484.57736805093</v>
      </c>
      <c r="KG158" s="139"/>
      <c r="KH158" s="18">
        <v>380286</v>
      </c>
      <c r="KI158" s="18">
        <v>391694.58</v>
      </c>
      <c r="KJ158" s="18">
        <v>399300.3</v>
      </c>
      <c r="KK158" s="18">
        <v>774657.4294722036</v>
      </c>
      <c r="KL158" s="140">
        <f t="shared" si="141"/>
        <v>486484.57736805093</v>
      </c>
      <c r="KM158" s="139"/>
      <c r="KN158" s="18">
        <v>380286</v>
      </c>
      <c r="KO158" s="18">
        <v>391694.58</v>
      </c>
      <c r="KP158" s="18">
        <v>399300.3</v>
      </c>
      <c r="KQ158" s="18">
        <v>774657.4294722036</v>
      </c>
      <c r="KR158" s="140">
        <f t="shared" si="173"/>
        <v>486484.57736805093</v>
      </c>
      <c r="KS158" s="173"/>
      <c r="KT158" s="18">
        <v>380286</v>
      </c>
      <c r="KU158" s="18">
        <v>391694.58</v>
      </c>
      <c r="KV158" s="18">
        <v>399300.3</v>
      </c>
      <c r="KW158" s="18">
        <v>774657.4294722036</v>
      </c>
      <c r="KX158" s="140">
        <f t="shared" si="174"/>
        <v>486484.57736805093</v>
      </c>
      <c r="KY158" s="148"/>
      <c r="KZ158" s="18">
        <v>380286</v>
      </c>
      <c r="LA158" s="18">
        <v>391694.58</v>
      </c>
      <c r="LB158" s="18">
        <v>399300.3</v>
      </c>
      <c r="LC158" s="18">
        <v>774657.4294722036</v>
      </c>
      <c r="LD158" s="177">
        <f t="shared" si="175"/>
        <v>486484.57736805093</v>
      </c>
      <c r="LE158" s="148"/>
      <c r="LF158" s="18">
        <v>380286</v>
      </c>
      <c r="LG158" s="18">
        <v>391694.58</v>
      </c>
      <c r="LH158" s="18">
        <v>399300.3</v>
      </c>
      <c r="LI158" s="18">
        <v>774657.4294722036</v>
      </c>
      <c r="LJ158" s="177">
        <f t="shared" si="142"/>
        <v>486484.57736805093</v>
      </c>
      <c r="LK158" s="148"/>
      <c r="LL158" s="18">
        <v>400394</v>
      </c>
      <c r="LM158" s="18">
        <v>412405.82</v>
      </c>
      <c r="LN158" s="18">
        <v>420413.7</v>
      </c>
      <c r="LO158" s="18">
        <v>774657.4294722036</v>
      </c>
      <c r="LP158" s="177">
        <f t="shared" si="143"/>
        <v>501967.7373680509</v>
      </c>
      <c r="LQ158" s="148"/>
      <c r="LR158" s="18">
        <v>400394</v>
      </c>
      <c r="LS158" s="18">
        <v>412405.82</v>
      </c>
      <c r="LT158" s="18">
        <v>420413.7</v>
      </c>
      <c r="LU158" s="18">
        <v>774657.4294722036</v>
      </c>
      <c r="LV158" s="177">
        <f t="shared" si="144"/>
        <v>501967.7373680509</v>
      </c>
      <c r="LW158" s="148"/>
      <c r="LX158" s="18">
        <v>400394</v>
      </c>
      <c r="LY158" s="18">
        <v>412405.82</v>
      </c>
      <c r="LZ158" s="18">
        <v>420413.7</v>
      </c>
      <c r="MA158" s="18">
        <v>774657.4294722036</v>
      </c>
      <c r="MB158" s="177">
        <f t="shared" si="145"/>
        <v>501967.7373680509</v>
      </c>
      <c r="MC158" s="148"/>
      <c r="MD158" s="18">
        <v>400394</v>
      </c>
      <c r="ME158" s="18">
        <v>412405.82</v>
      </c>
      <c r="MF158" s="18">
        <v>420413.7</v>
      </c>
      <c r="MG158" s="18">
        <v>774657.4294722036</v>
      </c>
      <c r="MH158" s="177">
        <f t="shared" si="146"/>
        <v>501967.7373680509</v>
      </c>
      <c r="MI158" s="148"/>
      <c r="MJ158" s="18">
        <v>400394</v>
      </c>
      <c r="MK158" s="18">
        <v>412405.82</v>
      </c>
      <c r="ML158" s="18">
        <v>420413.7</v>
      </c>
      <c r="MM158" s="18">
        <v>774657.4294722036</v>
      </c>
      <c r="MN158" s="177">
        <f t="shared" si="147"/>
        <v>501967.7373680509</v>
      </c>
      <c r="MO158" s="148"/>
      <c r="MP158" s="18">
        <v>400394</v>
      </c>
      <c r="MQ158" s="18">
        <v>412405.82</v>
      </c>
      <c r="MR158" s="18">
        <v>420413.7</v>
      </c>
      <c r="MS158" s="18">
        <v>774657.4294722036</v>
      </c>
      <c r="MT158" s="177">
        <f t="shared" si="148"/>
        <v>501967.7373680509</v>
      </c>
      <c r="MU158" s="181">
        <v>27274519.180128396</v>
      </c>
    </row>
    <row r="159" spans="1:359" s="2" customFormat="1" ht="14" x14ac:dyDescent="0.35">
      <c r="A159" s="201">
        <v>150</v>
      </c>
      <c r="B159" s="16" t="s">
        <v>230</v>
      </c>
      <c r="C159" s="17">
        <v>1</v>
      </c>
      <c r="D159" s="202" t="s">
        <v>74</v>
      </c>
      <c r="E159" s="139"/>
      <c r="F159" s="18">
        <v>2911754</v>
      </c>
      <c r="G159" s="18">
        <v>2999106.62</v>
      </c>
      <c r="H159" s="18">
        <v>3057341.7</v>
      </c>
      <c r="I159" s="18">
        <v>5931351.4954146035</v>
      </c>
      <c r="J159" s="140">
        <f t="shared" si="149"/>
        <v>3724888.4538536509</v>
      </c>
      <c r="K159" s="139"/>
      <c r="L159" s="18">
        <v>2958932</v>
      </c>
      <c r="M159" s="18">
        <v>3047699.96</v>
      </c>
      <c r="N159" s="18">
        <v>3106878.6</v>
      </c>
      <c r="O159" s="18">
        <v>6027454.00939833</v>
      </c>
      <c r="P159" s="140">
        <f t="shared" si="121"/>
        <v>3785241.1423495826</v>
      </c>
      <c r="Q159" s="139"/>
      <c r="R159" s="18">
        <v>2958932</v>
      </c>
      <c r="S159" s="18">
        <v>3047699.96</v>
      </c>
      <c r="T159" s="18">
        <v>3106878.6</v>
      </c>
      <c r="U159" s="18">
        <v>6027454.00939833</v>
      </c>
      <c r="V159" s="140">
        <f t="shared" si="122"/>
        <v>3785241.1423495826</v>
      </c>
      <c r="W159" s="139"/>
      <c r="X159" s="18">
        <v>2958932</v>
      </c>
      <c r="Y159" s="18">
        <v>3047699.96</v>
      </c>
      <c r="Z159" s="18">
        <v>3106878.6</v>
      </c>
      <c r="AA159" s="18">
        <v>6027454.00939833</v>
      </c>
      <c r="AB159" s="140">
        <f t="shared" si="123"/>
        <v>3785241.1423495826</v>
      </c>
      <c r="AC159" s="139"/>
      <c r="AD159" s="18">
        <v>2958932</v>
      </c>
      <c r="AE159" s="18">
        <v>3047699.96</v>
      </c>
      <c r="AF159" s="18">
        <v>3106878.6</v>
      </c>
      <c r="AG159" s="18">
        <v>6027454.00939833</v>
      </c>
      <c r="AH159" s="140">
        <f t="shared" si="124"/>
        <v>3785241.1423495826</v>
      </c>
      <c r="AI159" s="139"/>
      <c r="AJ159" s="18">
        <v>2958932</v>
      </c>
      <c r="AK159" s="18">
        <v>3047699.96</v>
      </c>
      <c r="AL159" s="18">
        <v>3106878.6</v>
      </c>
      <c r="AM159" s="18">
        <v>6027454.00939833</v>
      </c>
      <c r="AN159" s="140">
        <f t="shared" si="125"/>
        <v>3785241.1423495826</v>
      </c>
      <c r="AO159" s="139"/>
      <c r="AP159" s="18">
        <v>2958932</v>
      </c>
      <c r="AQ159" s="18">
        <v>3047699.96</v>
      </c>
      <c r="AR159" s="18">
        <v>3106878.6</v>
      </c>
      <c r="AS159" s="18">
        <v>6027454.00939833</v>
      </c>
      <c r="AT159" s="140">
        <f t="shared" si="126"/>
        <v>3785241.1423495826</v>
      </c>
      <c r="AU159" s="153"/>
      <c r="AV159" s="19">
        <v>3153784</v>
      </c>
      <c r="AW159" s="18">
        <v>3248397.52</v>
      </c>
      <c r="AX159" s="18">
        <v>3311473.2</v>
      </c>
      <c r="AY159" s="18">
        <v>6424374.8297565971</v>
      </c>
      <c r="AZ159" s="154">
        <f t="shared" si="120"/>
        <v>4034507.387439149</v>
      </c>
      <c r="BA159" s="139"/>
      <c r="BB159" s="18">
        <v>2958932</v>
      </c>
      <c r="BC159" s="18">
        <v>3047699.96</v>
      </c>
      <c r="BD159" s="18">
        <v>3106878.6</v>
      </c>
      <c r="BE159" s="18">
        <v>6027454.00939833</v>
      </c>
      <c r="BF159" s="140">
        <f t="shared" si="127"/>
        <v>3785241.1423495826</v>
      </c>
      <c r="BG159" s="139"/>
      <c r="BH159" s="18">
        <v>2958932</v>
      </c>
      <c r="BI159" s="18">
        <v>3047699.96</v>
      </c>
      <c r="BJ159" s="18">
        <v>3106878.6</v>
      </c>
      <c r="BK159" s="18">
        <v>6027454.00939833</v>
      </c>
      <c r="BL159" s="140">
        <f t="shared" si="119"/>
        <v>3785241.1423495826</v>
      </c>
      <c r="BM159" s="139"/>
      <c r="BN159" s="29">
        <v>2958932</v>
      </c>
      <c r="BO159" s="29">
        <v>3047699.96</v>
      </c>
      <c r="BP159" s="29">
        <v>3106878.6</v>
      </c>
      <c r="BQ159" s="29">
        <v>6027454.00939833</v>
      </c>
      <c r="BR159" s="159">
        <f t="shared" si="128"/>
        <v>3785241.1423495826</v>
      </c>
      <c r="BS159" s="139"/>
      <c r="BT159" s="18">
        <v>2958932</v>
      </c>
      <c r="BU159" s="18">
        <v>3047699.96</v>
      </c>
      <c r="BV159" s="18">
        <v>3106878.6</v>
      </c>
      <c r="BW159" s="18">
        <v>6027454.00939833</v>
      </c>
      <c r="BX159" s="140">
        <f t="shared" si="129"/>
        <v>3785241.1423495826</v>
      </c>
      <c r="BY159" s="139"/>
      <c r="BZ159" s="18">
        <v>2958932</v>
      </c>
      <c r="CA159" s="18">
        <v>3047699.96</v>
      </c>
      <c r="CB159" s="18">
        <v>3106878.6</v>
      </c>
      <c r="CC159" s="18">
        <v>6027454.00939833</v>
      </c>
      <c r="CD159" s="140">
        <f t="shared" si="150"/>
        <v>3785241.1423495826</v>
      </c>
      <c r="CE159" s="139"/>
      <c r="CF159" s="18">
        <v>2958932</v>
      </c>
      <c r="CG159" s="18">
        <v>3047699.96</v>
      </c>
      <c r="CH159" s="18">
        <v>3106878.6</v>
      </c>
      <c r="CI159" s="18">
        <v>6027454.00939833</v>
      </c>
      <c r="CJ159" s="140">
        <f t="shared" si="151"/>
        <v>3785241.1423495826</v>
      </c>
      <c r="CK159" s="139"/>
      <c r="CL159" s="18">
        <v>2958932</v>
      </c>
      <c r="CM159" s="18">
        <v>3047699.96</v>
      </c>
      <c r="CN159" s="18">
        <v>3106878.6</v>
      </c>
      <c r="CO159" s="18">
        <v>6027454.00939833</v>
      </c>
      <c r="CP159" s="140">
        <f t="shared" si="152"/>
        <v>3785241.1423495826</v>
      </c>
      <c r="CQ159" s="139"/>
      <c r="CR159" s="18">
        <v>2958932</v>
      </c>
      <c r="CS159" s="18">
        <v>3047700</v>
      </c>
      <c r="CT159" s="18">
        <v>3106879</v>
      </c>
      <c r="CU159" s="18">
        <v>6027454.00939833</v>
      </c>
      <c r="CV159" s="140">
        <f t="shared" si="153"/>
        <v>3785241.2523495825</v>
      </c>
      <c r="CW159" s="139"/>
      <c r="CX159" s="18">
        <v>2958932</v>
      </c>
      <c r="CY159" s="18">
        <v>3047699.96</v>
      </c>
      <c r="CZ159" s="18">
        <v>3106878.6</v>
      </c>
      <c r="DA159" s="18">
        <v>6027454.00939833</v>
      </c>
      <c r="DB159" s="140">
        <f t="shared" si="176"/>
        <v>3785241.1423495826</v>
      </c>
      <c r="DC159" s="139"/>
      <c r="DD159" s="18">
        <v>2958932</v>
      </c>
      <c r="DE159" s="18">
        <v>3047699.96</v>
      </c>
      <c r="DF159" s="18">
        <v>3106878.6</v>
      </c>
      <c r="DG159" s="18">
        <v>6027454.00939833</v>
      </c>
      <c r="DH159" s="140">
        <f t="shared" si="130"/>
        <v>3785241.1423495826</v>
      </c>
      <c r="DI159" s="139"/>
      <c r="DJ159" s="18">
        <v>2958932</v>
      </c>
      <c r="DK159" s="18">
        <v>3047699.96</v>
      </c>
      <c r="DL159" s="18">
        <v>3106878.6</v>
      </c>
      <c r="DM159" s="18">
        <v>6027454.00939833</v>
      </c>
      <c r="DN159" s="140">
        <f t="shared" si="131"/>
        <v>3785241.1423495826</v>
      </c>
      <c r="DO159" s="139"/>
      <c r="DP159" s="18">
        <v>2958932</v>
      </c>
      <c r="DQ159" s="18">
        <v>3047699.96</v>
      </c>
      <c r="DR159" s="18">
        <v>3106878.6</v>
      </c>
      <c r="DS159" s="18">
        <v>6027454.00939833</v>
      </c>
      <c r="DT159" s="140">
        <f t="shared" si="177"/>
        <v>3785241.1423495826</v>
      </c>
      <c r="DU159" s="139"/>
      <c r="DV159" s="18">
        <v>2958932</v>
      </c>
      <c r="DW159" s="18">
        <v>3047699.96</v>
      </c>
      <c r="DX159" s="18">
        <v>3106878.6</v>
      </c>
      <c r="DY159" s="18">
        <v>6027454.00939833</v>
      </c>
      <c r="DZ159" s="140">
        <f t="shared" si="154"/>
        <v>3785241.1423495826</v>
      </c>
      <c r="EA159" s="139"/>
      <c r="EB159" s="18">
        <v>2958932</v>
      </c>
      <c r="EC159" s="18">
        <v>3047699.96</v>
      </c>
      <c r="ED159" s="18">
        <v>3106878.6</v>
      </c>
      <c r="EE159" s="18">
        <v>6027454.00939833</v>
      </c>
      <c r="EF159" s="140">
        <f t="shared" si="132"/>
        <v>3785241.1423495826</v>
      </c>
      <c r="EG159" s="139"/>
      <c r="EH159" s="18">
        <v>2958932</v>
      </c>
      <c r="EI159" s="18">
        <v>3047699.96</v>
      </c>
      <c r="EJ159" s="18">
        <v>3106878.6</v>
      </c>
      <c r="EK159" s="18">
        <v>6027454.00939833</v>
      </c>
      <c r="EL159" s="140">
        <f t="shared" si="133"/>
        <v>3785241.1423495826</v>
      </c>
      <c r="EM159" s="139"/>
      <c r="EN159" s="18">
        <v>2958932</v>
      </c>
      <c r="EO159" s="18">
        <v>3047699.96</v>
      </c>
      <c r="EP159" s="18">
        <v>3106878.6</v>
      </c>
      <c r="EQ159" s="18">
        <v>6027454.00939833</v>
      </c>
      <c r="ER159" s="140">
        <f t="shared" si="134"/>
        <v>3785241.1423495826</v>
      </c>
      <c r="ES159" s="139"/>
      <c r="ET159" s="18">
        <v>2958932</v>
      </c>
      <c r="EU159" s="18">
        <v>3047699.96</v>
      </c>
      <c r="EV159" s="18">
        <v>3106878.6</v>
      </c>
      <c r="EW159" s="18">
        <v>6027454.00939833</v>
      </c>
      <c r="EX159" s="140">
        <f t="shared" si="155"/>
        <v>3785241.1423495826</v>
      </c>
      <c r="EY159" s="139"/>
      <c r="EZ159" s="18">
        <v>2958932</v>
      </c>
      <c r="FA159" s="18">
        <v>3047699.96</v>
      </c>
      <c r="FB159" s="18">
        <v>3106878.6</v>
      </c>
      <c r="FC159" s="18">
        <v>6027454.00939833</v>
      </c>
      <c r="FD159" s="140">
        <f t="shared" si="135"/>
        <v>3785241.1423495826</v>
      </c>
      <c r="FE159" s="139"/>
      <c r="FF159" s="18">
        <v>2958932</v>
      </c>
      <c r="FG159" s="18">
        <v>3047699.96</v>
      </c>
      <c r="FH159" s="18">
        <v>3106878.6</v>
      </c>
      <c r="FI159" s="18">
        <v>6027454.00939833</v>
      </c>
      <c r="FJ159" s="140">
        <f t="shared" si="136"/>
        <v>3785241.1423495826</v>
      </c>
      <c r="FK159" s="139"/>
      <c r="FL159" s="18">
        <v>2958932</v>
      </c>
      <c r="FM159" s="18">
        <v>3047699.96</v>
      </c>
      <c r="FN159" s="18">
        <v>3106878.6</v>
      </c>
      <c r="FO159" s="18">
        <v>6027454.00939833</v>
      </c>
      <c r="FP159" s="140">
        <f t="shared" si="137"/>
        <v>3785241.1423495826</v>
      </c>
      <c r="FQ159" s="139"/>
      <c r="FR159" s="18">
        <v>2958932</v>
      </c>
      <c r="FS159" s="18">
        <v>3047699.96</v>
      </c>
      <c r="FT159" s="18">
        <v>3106878.6</v>
      </c>
      <c r="FU159" s="18">
        <v>6027454.00939833</v>
      </c>
      <c r="FV159" s="140">
        <f t="shared" si="138"/>
        <v>3785241.1423495826</v>
      </c>
      <c r="FW159" s="139"/>
      <c r="FX159" s="18">
        <v>2958932</v>
      </c>
      <c r="FY159" s="18">
        <v>3047699.96</v>
      </c>
      <c r="FZ159" s="18">
        <v>3106878.6</v>
      </c>
      <c r="GA159" s="18">
        <v>6027454.00939833</v>
      </c>
      <c r="GB159" s="140">
        <f t="shared" si="139"/>
        <v>3785241.1423495826</v>
      </c>
      <c r="GC159" s="139"/>
      <c r="GD159" s="18">
        <v>2958932</v>
      </c>
      <c r="GE159" s="18">
        <v>3047699.96</v>
      </c>
      <c r="GF159" s="18">
        <v>3106878.6</v>
      </c>
      <c r="GG159" s="18">
        <v>6027454.00939833</v>
      </c>
      <c r="GH159" s="140">
        <f t="shared" si="140"/>
        <v>3785241.1423495826</v>
      </c>
      <c r="GI159" s="139"/>
      <c r="GJ159" s="18">
        <v>2958932</v>
      </c>
      <c r="GK159" s="18">
        <v>3047699.96</v>
      </c>
      <c r="GL159" s="18">
        <v>3106878.6</v>
      </c>
      <c r="GM159" s="18">
        <v>6027454.00939833</v>
      </c>
      <c r="GN159" s="140">
        <f t="shared" si="156"/>
        <v>3785241.1423495826</v>
      </c>
      <c r="GO159" s="139"/>
      <c r="GP159" s="18">
        <v>2958932</v>
      </c>
      <c r="GQ159" s="18">
        <v>3047699.96</v>
      </c>
      <c r="GR159" s="18">
        <v>3106878.6</v>
      </c>
      <c r="GS159" s="18">
        <v>6027454.00939833</v>
      </c>
      <c r="GT159" s="140">
        <f t="shared" si="157"/>
        <v>3785241.1423495826</v>
      </c>
      <c r="GU159" s="139"/>
      <c r="GV159" s="18">
        <v>2958932</v>
      </c>
      <c r="GW159" s="18">
        <v>3047699.96</v>
      </c>
      <c r="GX159" s="18">
        <v>3106878.6</v>
      </c>
      <c r="GY159" s="18">
        <v>6027454.00939833</v>
      </c>
      <c r="GZ159" s="140">
        <f t="shared" si="158"/>
        <v>3785241.1423495826</v>
      </c>
      <c r="HA159" s="139"/>
      <c r="HB159" s="18">
        <v>2958932</v>
      </c>
      <c r="HC159" s="18">
        <v>3047699.96</v>
      </c>
      <c r="HD159" s="18">
        <v>3106878.6</v>
      </c>
      <c r="HE159" s="18">
        <v>6027454.00939833</v>
      </c>
      <c r="HF159" s="140">
        <f t="shared" si="159"/>
        <v>3785241.1423495826</v>
      </c>
      <c r="HG159" s="139"/>
      <c r="HH159" s="18">
        <v>2958932</v>
      </c>
      <c r="HI159" s="18">
        <v>3047699.96</v>
      </c>
      <c r="HJ159" s="18">
        <v>3106878.6</v>
      </c>
      <c r="HK159" s="18">
        <v>6027454.00939833</v>
      </c>
      <c r="HL159" s="140">
        <f t="shared" si="160"/>
        <v>3785241.1423495826</v>
      </c>
      <c r="HM159" s="139"/>
      <c r="HN159" s="18">
        <v>2958932</v>
      </c>
      <c r="HO159" s="18">
        <v>3047699.96</v>
      </c>
      <c r="HP159" s="18">
        <v>3106878.6</v>
      </c>
      <c r="HQ159" s="18">
        <v>6027454.00939833</v>
      </c>
      <c r="HR159" s="140">
        <f t="shared" si="161"/>
        <v>3785241.1423495826</v>
      </c>
      <c r="HS159" s="139"/>
      <c r="HT159" s="18">
        <v>2958932</v>
      </c>
      <c r="HU159" s="18">
        <v>3047699.96</v>
      </c>
      <c r="HV159" s="18">
        <v>3106878.6</v>
      </c>
      <c r="HW159" s="18">
        <v>6027454.00939833</v>
      </c>
      <c r="HX159" s="140">
        <f t="shared" si="162"/>
        <v>3785241.1423495826</v>
      </c>
      <c r="HY159" s="139"/>
      <c r="HZ159" s="18">
        <v>2958932</v>
      </c>
      <c r="IA159" s="18">
        <v>3047699.96</v>
      </c>
      <c r="IB159" s="18">
        <v>3106878.6</v>
      </c>
      <c r="IC159" s="18">
        <v>6027454.00939833</v>
      </c>
      <c r="ID159" s="140">
        <f t="shared" si="163"/>
        <v>3785241.1423495826</v>
      </c>
      <c r="IE159" s="139"/>
      <c r="IF159" s="18">
        <v>2958932</v>
      </c>
      <c r="IG159" s="18">
        <v>3047699.96</v>
      </c>
      <c r="IH159" s="18">
        <v>3106878.6</v>
      </c>
      <c r="II159" s="18">
        <v>6027454.00939833</v>
      </c>
      <c r="IJ159" s="140">
        <f t="shared" si="164"/>
        <v>3785241.1423495826</v>
      </c>
      <c r="IK159" s="139"/>
      <c r="IL159" s="18">
        <v>2958932</v>
      </c>
      <c r="IM159" s="18">
        <v>3047699.96</v>
      </c>
      <c r="IN159" s="18">
        <v>3106878.6</v>
      </c>
      <c r="IO159" s="18">
        <v>6027454.00939833</v>
      </c>
      <c r="IP159" s="140">
        <f t="shared" si="165"/>
        <v>3785241.1423495826</v>
      </c>
      <c r="IQ159" s="139"/>
      <c r="IR159" s="18">
        <v>2958932</v>
      </c>
      <c r="IS159" s="18">
        <v>3047699.96</v>
      </c>
      <c r="IT159" s="18">
        <v>3106878.6</v>
      </c>
      <c r="IU159" s="18">
        <v>6027454.00939833</v>
      </c>
      <c r="IV159" s="140">
        <f t="shared" si="166"/>
        <v>3785241.1423495826</v>
      </c>
      <c r="IW159" s="139"/>
      <c r="IX159" s="18">
        <v>2958932</v>
      </c>
      <c r="IY159" s="18">
        <v>3047699.96</v>
      </c>
      <c r="IZ159" s="18">
        <v>3106878.6</v>
      </c>
      <c r="JA159" s="18">
        <v>6027454.00939833</v>
      </c>
      <c r="JB159" s="140">
        <f t="shared" si="167"/>
        <v>3785241.1423495826</v>
      </c>
      <c r="JC159" s="139"/>
      <c r="JD159" s="18">
        <v>2958932</v>
      </c>
      <c r="JE159" s="18">
        <v>3047699.96</v>
      </c>
      <c r="JF159" s="18">
        <v>3106878.6</v>
      </c>
      <c r="JG159" s="18">
        <v>6027454.00939833</v>
      </c>
      <c r="JH159" s="140">
        <f t="shared" si="168"/>
        <v>3785241.1423495826</v>
      </c>
      <c r="JI159" s="139"/>
      <c r="JJ159" s="18">
        <v>2958932</v>
      </c>
      <c r="JK159" s="18">
        <v>3047699.96</v>
      </c>
      <c r="JL159" s="18">
        <v>3106878.6</v>
      </c>
      <c r="JM159" s="18">
        <v>6027454.00939833</v>
      </c>
      <c r="JN159" s="140">
        <f t="shared" si="169"/>
        <v>3785241.1423495826</v>
      </c>
      <c r="JO159" s="167"/>
      <c r="JP159" s="18">
        <v>3107011</v>
      </c>
      <c r="JQ159" s="18">
        <v>3200221.33</v>
      </c>
      <c r="JR159" s="18">
        <v>3262361.55</v>
      </c>
      <c r="JS159" s="18">
        <v>6329096.7535840115</v>
      </c>
      <c r="JT159" s="168">
        <f t="shared" si="170"/>
        <v>3974672.6583960028</v>
      </c>
      <c r="JU159" s="139"/>
      <c r="JV159" s="18">
        <v>2958932</v>
      </c>
      <c r="JW159" s="18">
        <v>3047699.96</v>
      </c>
      <c r="JX159" s="18">
        <v>3106878.6</v>
      </c>
      <c r="JY159" s="18">
        <v>6027454.00939833</v>
      </c>
      <c r="JZ159" s="140">
        <f t="shared" si="171"/>
        <v>3785241.1423495826</v>
      </c>
      <c r="KA159" s="139"/>
      <c r="KB159" s="18">
        <v>2958932</v>
      </c>
      <c r="KC159" s="18">
        <v>3047699.96</v>
      </c>
      <c r="KD159" s="18">
        <v>3106878.6</v>
      </c>
      <c r="KE159" s="18">
        <v>6027454.00939833</v>
      </c>
      <c r="KF159" s="140">
        <f t="shared" si="172"/>
        <v>3785241.1423495826</v>
      </c>
      <c r="KG159" s="139"/>
      <c r="KH159" s="18">
        <v>2958932</v>
      </c>
      <c r="KI159" s="18">
        <v>3047699.96</v>
      </c>
      <c r="KJ159" s="18">
        <v>3106878.6</v>
      </c>
      <c r="KK159" s="18">
        <v>6027454.00939833</v>
      </c>
      <c r="KL159" s="140">
        <f t="shared" si="141"/>
        <v>3785241.1423495826</v>
      </c>
      <c r="KM159" s="139"/>
      <c r="KN159" s="18">
        <v>2958932</v>
      </c>
      <c r="KO159" s="18">
        <v>3047699.96</v>
      </c>
      <c r="KP159" s="18">
        <v>3106878.6</v>
      </c>
      <c r="KQ159" s="18">
        <v>6027454.00939833</v>
      </c>
      <c r="KR159" s="140">
        <f t="shared" si="173"/>
        <v>3785241.1423495826</v>
      </c>
      <c r="KS159" s="173"/>
      <c r="KT159" s="18">
        <v>2958932</v>
      </c>
      <c r="KU159" s="18">
        <v>3047699.96</v>
      </c>
      <c r="KV159" s="18">
        <v>3106878.6</v>
      </c>
      <c r="KW159" s="18">
        <v>6027454.00939833</v>
      </c>
      <c r="KX159" s="140">
        <f t="shared" si="174"/>
        <v>3785241.1423495826</v>
      </c>
      <c r="KY159" s="148"/>
      <c r="KZ159" s="18">
        <v>2958932</v>
      </c>
      <c r="LA159" s="18">
        <v>3047699.96</v>
      </c>
      <c r="LB159" s="18">
        <v>3106878.6</v>
      </c>
      <c r="LC159" s="18">
        <v>6027454.00939833</v>
      </c>
      <c r="LD159" s="177">
        <f t="shared" si="175"/>
        <v>3785241.1423495826</v>
      </c>
      <c r="LE159" s="148"/>
      <c r="LF159" s="18">
        <v>2958932</v>
      </c>
      <c r="LG159" s="18">
        <v>3047699.96</v>
      </c>
      <c r="LH159" s="18">
        <v>3106878.6</v>
      </c>
      <c r="LI159" s="18">
        <v>6027454.00939833</v>
      </c>
      <c r="LJ159" s="177">
        <f t="shared" si="142"/>
        <v>3785241.1423495826</v>
      </c>
      <c r="LK159" s="148"/>
      <c r="LL159" s="18">
        <v>3153784</v>
      </c>
      <c r="LM159" s="18">
        <v>3248397.52</v>
      </c>
      <c r="LN159" s="18">
        <v>3311473.2</v>
      </c>
      <c r="LO159" s="18">
        <v>6027454.00939833</v>
      </c>
      <c r="LP159" s="177">
        <f t="shared" si="143"/>
        <v>3935277.1823495822</v>
      </c>
      <c r="LQ159" s="148"/>
      <c r="LR159" s="18">
        <v>3153784</v>
      </c>
      <c r="LS159" s="18">
        <v>3248397.52</v>
      </c>
      <c r="LT159" s="18">
        <v>3311473.2</v>
      </c>
      <c r="LU159" s="18">
        <v>6027454.00939833</v>
      </c>
      <c r="LV159" s="177">
        <f t="shared" si="144"/>
        <v>3935277.1823495822</v>
      </c>
      <c r="LW159" s="148"/>
      <c r="LX159" s="18">
        <v>3153784</v>
      </c>
      <c r="LY159" s="18">
        <v>3248397.52</v>
      </c>
      <c r="LZ159" s="18">
        <v>3311473.2</v>
      </c>
      <c r="MA159" s="18">
        <v>6027454.00939833</v>
      </c>
      <c r="MB159" s="177">
        <f t="shared" si="145"/>
        <v>3935277.1823495822</v>
      </c>
      <c r="MC159" s="148"/>
      <c r="MD159" s="18">
        <v>3153784</v>
      </c>
      <c r="ME159" s="18">
        <v>3248397.52</v>
      </c>
      <c r="MF159" s="18">
        <v>3311473.2</v>
      </c>
      <c r="MG159" s="18">
        <v>6027454.00939833</v>
      </c>
      <c r="MH159" s="177">
        <f t="shared" si="146"/>
        <v>3935277.1823495822</v>
      </c>
      <c r="MI159" s="148"/>
      <c r="MJ159" s="18">
        <v>3153784</v>
      </c>
      <c r="MK159" s="18">
        <v>3248397.52</v>
      </c>
      <c r="ML159" s="18">
        <v>3311473.2</v>
      </c>
      <c r="MM159" s="18">
        <v>6027454.00939833</v>
      </c>
      <c r="MN159" s="177">
        <f t="shared" si="147"/>
        <v>3935277.1823495822</v>
      </c>
      <c r="MO159" s="148"/>
      <c r="MP159" s="18">
        <v>3153784</v>
      </c>
      <c r="MQ159" s="18">
        <v>3248397.52</v>
      </c>
      <c r="MR159" s="18">
        <v>3311473.2</v>
      </c>
      <c r="MS159" s="18">
        <v>6027454.00939833</v>
      </c>
      <c r="MT159" s="177">
        <f t="shared" si="148"/>
        <v>3935277.1823495822</v>
      </c>
      <c r="MU159" s="181">
        <v>224607788.82126528</v>
      </c>
    </row>
    <row r="160" spans="1:359" s="2" customFormat="1" ht="14" x14ac:dyDescent="0.35">
      <c r="A160" s="201">
        <v>151</v>
      </c>
      <c r="B160" s="16" t="s">
        <v>231</v>
      </c>
      <c r="C160" s="17">
        <v>1</v>
      </c>
      <c r="D160" s="202" t="s">
        <v>74</v>
      </c>
      <c r="E160" s="139"/>
      <c r="F160" s="18">
        <v>1870734</v>
      </c>
      <c r="G160" s="18">
        <v>1926856.02</v>
      </c>
      <c r="H160" s="18">
        <v>1964270.7</v>
      </c>
      <c r="I160" s="18">
        <v>3810754.9430606808</v>
      </c>
      <c r="J160" s="140">
        <f t="shared" si="149"/>
        <v>2393153.91576517</v>
      </c>
      <c r="K160" s="139"/>
      <c r="L160" s="18">
        <v>1901045</v>
      </c>
      <c r="M160" s="18">
        <v>1958076.35</v>
      </c>
      <c r="N160" s="18">
        <v>1996097.25</v>
      </c>
      <c r="O160" s="18">
        <v>3872498.5659916708</v>
      </c>
      <c r="P160" s="140">
        <f t="shared" si="121"/>
        <v>2431929.2914979178</v>
      </c>
      <c r="Q160" s="139"/>
      <c r="R160" s="18">
        <v>1901045</v>
      </c>
      <c r="S160" s="18">
        <v>1958076.35</v>
      </c>
      <c r="T160" s="18">
        <v>1996097.25</v>
      </c>
      <c r="U160" s="18">
        <v>3872498.5659916708</v>
      </c>
      <c r="V160" s="140">
        <f t="shared" si="122"/>
        <v>2431929.2914979178</v>
      </c>
      <c r="W160" s="139"/>
      <c r="X160" s="18">
        <v>1901045</v>
      </c>
      <c r="Y160" s="18">
        <v>1958076.35</v>
      </c>
      <c r="Z160" s="18">
        <v>1996097.25</v>
      </c>
      <c r="AA160" s="18">
        <v>3872498.5659916708</v>
      </c>
      <c r="AB160" s="140">
        <f t="shared" si="123"/>
        <v>2431929.2914979178</v>
      </c>
      <c r="AC160" s="139"/>
      <c r="AD160" s="18">
        <v>1901045</v>
      </c>
      <c r="AE160" s="18">
        <v>1958076.35</v>
      </c>
      <c r="AF160" s="18">
        <v>1996097.25</v>
      </c>
      <c r="AG160" s="18">
        <v>3872498.5659916708</v>
      </c>
      <c r="AH160" s="140">
        <f t="shared" si="124"/>
        <v>2431929.2914979178</v>
      </c>
      <c r="AI160" s="139"/>
      <c r="AJ160" s="18">
        <v>1901045</v>
      </c>
      <c r="AK160" s="18">
        <v>1958076.35</v>
      </c>
      <c r="AL160" s="18">
        <v>1996097.25</v>
      </c>
      <c r="AM160" s="18">
        <v>3872498.5659916708</v>
      </c>
      <c r="AN160" s="140">
        <f t="shared" si="125"/>
        <v>2431929.2914979178</v>
      </c>
      <c r="AO160" s="139"/>
      <c r="AP160" s="18">
        <v>1901045</v>
      </c>
      <c r="AQ160" s="18">
        <v>1958076.35</v>
      </c>
      <c r="AR160" s="18">
        <v>1996097.25</v>
      </c>
      <c r="AS160" s="18">
        <v>3872498.5659916708</v>
      </c>
      <c r="AT160" s="140">
        <f t="shared" si="126"/>
        <v>2431929.2914979178</v>
      </c>
      <c r="AU160" s="153"/>
      <c r="AV160" s="19">
        <v>2026233</v>
      </c>
      <c r="AW160" s="18">
        <v>2087019.99</v>
      </c>
      <c r="AX160" s="18">
        <v>2127544.65</v>
      </c>
      <c r="AY160" s="18">
        <v>4127510.9319513179</v>
      </c>
      <c r="AZ160" s="154">
        <f t="shared" si="120"/>
        <v>2592077.1429878296</v>
      </c>
      <c r="BA160" s="139"/>
      <c r="BB160" s="18">
        <v>1901045</v>
      </c>
      <c r="BC160" s="18">
        <v>1958076.35</v>
      </c>
      <c r="BD160" s="18">
        <v>1996097.25</v>
      </c>
      <c r="BE160" s="18">
        <v>3872498.5659916708</v>
      </c>
      <c r="BF160" s="140">
        <f t="shared" si="127"/>
        <v>2431929.2914979178</v>
      </c>
      <c r="BG160" s="139"/>
      <c r="BH160" s="18">
        <v>1901045</v>
      </c>
      <c r="BI160" s="18">
        <v>1958076.35</v>
      </c>
      <c r="BJ160" s="18">
        <v>1996097.25</v>
      </c>
      <c r="BK160" s="18">
        <v>3872498.5659916708</v>
      </c>
      <c r="BL160" s="140">
        <f t="shared" si="119"/>
        <v>2431929.2914979178</v>
      </c>
      <c r="BM160" s="139"/>
      <c r="BN160" s="29">
        <v>1901045</v>
      </c>
      <c r="BO160" s="29">
        <v>1958076.35</v>
      </c>
      <c r="BP160" s="29">
        <v>1996097.25</v>
      </c>
      <c r="BQ160" s="29">
        <v>3872498.5659916708</v>
      </c>
      <c r="BR160" s="159">
        <f t="shared" si="128"/>
        <v>2431929.2914979178</v>
      </c>
      <c r="BS160" s="139"/>
      <c r="BT160" s="18">
        <v>1901045</v>
      </c>
      <c r="BU160" s="18">
        <v>1958076.35</v>
      </c>
      <c r="BV160" s="18">
        <v>1996097.25</v>
      </c>
      <c r="BW160" s="18">
        <v>3872498.5659916708</v>
      </c>
      <c r="BX160" s="140">
        <f t="shared" si="129"/>
        <v>2431929.2914979178</v>
      </c>
      <c r="BY160" s="139"/>
      <c r="BZ160" s="18">
        <v>1901045</v>
      </c>
      <c r="CA160" s="18">
        <v>1958076.35</v>
      </c>
      <c r="CB160" s="18">
        <v>1996097.25</v>
      </c>
      <c r="CC160" s="18">
        <v>3872498.5659916708</v>
      </c>
      <c r="CD160" s="140">
        <f t="shared" si="150"/>
        <v>2431929.2914979178</v>
      </c>
      <c r="CE160" s="139"/>
      <c r="CF160" s="18">
        <v>1901045</v>
      </c>
      <c r="CG160" s="18">
        <v>1958076.35</v>
      </c>
      <c r="CH160" s="18">
        <v>1996097.25</v>
      </c>
      <c r="CI160" s="18">
        <v>3872498.5659916708</v>
      </c>
      <c r="CJ160" s="140">
        <f t="shared" si="151"/>
        <v>2431929.2914979178</v>
      </c>
      <c r="CK160" s="139"/>
      <c r="CL160" s="18">
        <v>1901045</v>
      </c>
      <c r="CM160" s="18">
        <v>1958076.35</v>
      </c>
      <c r="CN160" s="18">
        <v>1996097.25</v>
      </c>
      <c r="CO160" s="18">
        <v>3872498.5659916708</v>
      </c>
      <c r="CP160" s="140">
        <f t="shared" si="152"/>
        <v>2431929.2914979178</v>
      </c>
      <c r="CQ160" s="139"/>
      <c r="CR160" s="18">
        <v>1901045</v>
      </c>
      <c r="CS160" s="18">
        <v>1958076</v>
      </c>
      <c r="CT160" s="18">
        <v>1996097</v>
      </c>
      <c r="CU160" s="18">
        <v>3872498.5659916708</v>
      </c>
      <c r="CV160" s="140">
        <f t="shared" si="153"/>
        <v>2431929.1414979175</v>
      </c>
      <c r="CW160" s="139"/>
      <c r="CX160" s="18">
        <v>1901045</v>
      </c>
      <c r="CY160" s="18">
        <v>1958076.35</v>
      </c>
      <c r="CZ160" s="18">
        <v>1996097.25</v>
      </c>
      <c r="DA160" s="18">
        <v>3872498.5659916708</v>
      </c>
      <c r="DB160" s="140">
        <f t="shared" si="176"/>
        <v>2431929.2914979178</v>
      </c>
      <c r="DC160" s="139"/>
      <c r="DD160" s="18">
        <v>1901045</v>
      </c>
      <c r="DE160" s="18">
        <v>1958076.35</v>
      </c>
      <c r="DF160" s="18">
        <v>1996097.25</v>
      </c>
      <c r="DG160" s="18">
        <v>3872498.5659916708</v>
      </c>
      <c r="DH160" s="140">
        <f t="shared" si="130"/>
        <v>2431929.2914979178</v>
      </c>
      <c r="DI160" s="139"/>
      <c r="DJ160" s="18">
        <v>1901045</v>
      </c>
      <c r="DK160" s="18">
        <v>1958076.35</v>
      </c>
      <c r="DL160" s="18">
        <v>1996097.25</v>
      </c>
      <c r="DM160" s="18">
        <v>3872498.5659916708</v>
      </c>
      <c r="DN160" s="140">
        <f t="shared" si="131"/>
        <v>2431929.2914979178</v>
      </c>
      <c r="DO160" s="139"/>
      <c r="DP160" s="18">
        <v>1901045</v>
      </c>
      <c r="DQ160" s="18">
        <v>1958076.35</v>
      </c>
      <c r="DR160" s="18">
        <v>1996097.25</v>
      </c>
      <c r="DS160" s="18">
        <v>3872498.5659916708</v>
      </c>
      <c r="DT160" s="140">
        <f t="shared" si="177"/>
        <v>2431929.2914979178</v>
      </c>
      <c r="DU160" s="139"/>
      <c r="DV160" s="18">
        <v>1901045</v>
      </c>
      <c r="DW160" s="18">
        <v>1958076.35</v>
      </c>
      <c r="DX160" s="18">
        <v>1996097.25</v>
      </c>
      <c r="DY160" s="18">
        <v>3872498.5659916708</v>
      </c>
      <c r="DZ160" s="140">
        <f t="shared" si="154"/>
        <v>2431929.2914979178</v>
      </c>
      <c r="EA160" s="139"/>
      <c r="EB160" s="18">
        <v>1901045</v>
      </c>
      <c r="EC160" s="18">
        <v>1958076.35</v>
      </c>
      <c r="ED160" s="18">
        <v>1996097.25</v>
      </c>
      <c r="EE160" s="18">
        <v>3872498.5659916708</v>
      </c>
      <c r="EF160" s="140">
        <f t="shared" si="132"/>
        <v>2431929.2914979178</v>
      </c>
      <c r="EG160" s="139"/>
      <c r="EH160" s="18">
        <v>1901045</v>
      </c>
      <c r="EI160" s="18">
        <v>1958076.35</v>
      </c>
      <c r="EJ160" s="18">
        <v>1996097.25</v>
      </c>
      <c r="EK160" s="18">
        <v>3872498.5659916708</v>
      </c>
      <c r="EL160" s="140">
        <f t="shared" si="133"/>
        <v>2431929.2914979178</v>
      </c>
      <c r="EM160" s="139"/>
      <c r="EN160" s="18">
        <v>1901045</v>
      </c>
      <c r="EO160" s="18">
        <v>1958076.35</v>
      </c>
      <c r="EP160" s="18">
        <v>1996097.25</v>
      </c>
      <c r="EQ160" s="18">
        <v>3872498.5659916708</v>
      </c>
      <c r="ER160" s="140">
        <f t="shared" si="134"/>
        <v>2431929.2914979178</v>
      </c>
      <c r="ES160" s="139"/>
      <c r="ET160" s="18">
        <v>1901045</v>
      </c>
      <c r="EU160" s="18">
        <v>1958076.35</v>
      </c>
      <c r="EV160" s="18">
        <v>1996097.25</v>
      </c>
      <c r="EW160" s="18">
        <v>3872498.5659916708</v>
      </c>
      <c r="EX160" s="140">
        <f t="shared" si="155"/>
        <v>2431929.2914979178</v>
      </c>
      <c r="EY160" s="139"/>
      <c r="EZ160" s="18">
        <v>1901045</v>
      </c>
      <c r="FA160" s="18">
        <v>1958076.35</v>
      </c>
      <c r="FB160" s="18">
        <v>1996097.25</v>
      </c>
      <c r="FC160" s="18">
        <v>3872498.5659916708</v>
      </c>
      <c r="FD160" s="140">
        <f t="shared" si="135"/>
        <v>2431929.2914979178</v>
      </c>
      <c r="FE160" s="139"/>
      <c r="FF160" s="18">
        <v>1901045</v>
      </c>
      <c r="FG160" s="18">
        <v>1958076.35</v>
      </c>
      <c r="FH160" s="18">
        <v>1996097.25</v>
      </c>
      <c r="FI160" s="18">
        <v>3872498.5659916708</v>
      </c>
      <c r="FJ160" s="140">
        <f t="shared" si="136"/>
        <v>2431929.2914979178</v>
      </c>
      <c r="FK160" s="139"/>
      <c r="FL160" s="18">
        <v>1901045</v>
      </c>
      <c r="FM160" s="18">
        <v>1958076.35</v>
      </c>
      <c r="FN160" s="18">
        <v>1996097.25</v>
      </c>
      <c r="FO160" s="18">
        <v>3872498.5659916708</v>
      </c>
      <c r="FP160" s="140">
        <f t="shared" si="137"/>
        <v>2431929.2914979178</v>
      </c>
      <c r="FQ160" s="139"/>
      <c r="FR160" s="18">
        <v>1901045</v>
      </c>
      <c r="FS160" s="18">
        <v>1958076.35</v>
      </c>
      <c r="FT160" s="18">
        <v>1996097.25</v>
      </c>
      <c r="FU160" s="18">
        <v>3872498.5659916708</v>
      </c>
      <c r="FV160" s="140">
        <f t="shared" si="138"/>
        <v>2431929.2914979178</v>
      </c>
      <c r="FW160" s="139"/>
      <c r="FX160" s="18">
        <v>1901045</v>
      </c>
      <c r="FY160" s="18">
        <v>1958076.35</v>
      </c>
      <c r="FZ160" s="18">
        <v>1996097.25</v>
      </c>
      <c r="GA160" s="18">
        <v>3872498.5659916708</v>
      </c>
      <c r="GB160" s="140">
        <f t="shared" si="139"/>
        <v>2431929.2914979178</v>
      </c>
      <c r="GC160" s="139"/>
      <c r="GD160" s="18">
        <v>1901045</v>
      </c>
      <c r="GE160" s="18">
        <v>1958076.35</v>
      </c>
      <c r="GF160" s="18">
        <v>1996097.25</v>
      </c>
      <c r="GG160" s="18">
        <v>3872498.5659916708</v>
      </c>
      <c r="GH160" s="140">
        <f t="shared" si="140"/>
        <v>2431929.2914979178</v>
      </c>
      <c r="GI160" s="139"/>
      <c r="GJ160" s="18">
        <v>1901045</v>
      </c>
      <c r="GK160" s="18">
        <v>1958076.35</v>
      </c>
      <c r="GL160" s="18">
        <v>1996097.25</v>
      </c>
      <c r="GM160" s="18">
        <v>3872498.5659916708</v>
      </c>
      <c r="GN160" s="140">
        <f t="shared" si="156"/>
        <v>2431929.2914979178</v>
      </c>
      <c r="GO160" s="139"/>
      <c r="GP160" s="18">
        <v>1901045</v>
      </c>
      <c r="GQ160" s="18">
        <v>1958076.35</v>
      </c>
      <c r="GR160" s="18">
        <v>1996097.25</v>
      </c>
      <c r="GS160" s="18">
        <v>3872498.5659916708</v>
      </c>
      <c r="GT160" s="140">
        <f t="shared" si="157"/>
        <v>2431929.2914979178</v>
      </c>
      <c r="GU160" s="139"/>
      <c r="GV160" s="18">
        <v>1901045</v>
      </c>
      <c r="GW160" s="18">
        <v>1958076.35</v>
      </c>
      <c r="GX160" s="18">
        <v>1996097.25</v>
      </c>
      <c r="GY160" s="18">
        <v>3872498.5659916708</v>
      </c>
      <c r="GZ160" s="140">
        <f t="shared" si="158"/>
        <v>2431929.2914979178</v>
      </c>
      <c r="HA160" s="139"/>
      <c r="HB160" s="18">
        <v>1901045</v>
      </c>
      <c r="HC160" s="18">
        <v>1958076.35</v>
      </c>
      <c r="HD160" s="18">
        <v>1996097.25</v>
      </c>
      <c r="HE160" s="18">
        <v>3872498.5659916708</v>
      </c>
      <c r="HF160" s="140">
        <f t="shared" si="159"/>
        <v>2431929.2914979178</v>
      </c>
      <c r="HG160" s="139"/>
      <c r="HH160" s="18">
        <v>1901045</v>
      </c>
      <c r="HI160" s="18">
        <v>1958076.35</v>
      </c>
      <c r="HJ160" s="18">
        <v>1996097.25</v>
      </c>
      <c r="HK160" s="18">
        <v>3872498.5659916708</v>
      </c>
      <c r="HL160" s="140">
        <f t="shared" si="160"/>
        <v>2431929.2914979178</v>
      </c>
      <c r="HM160" s="139"/>
      <c r="HN160" s="18">
        <v>1901045</v>
      </c>
      <c r="HO160" s="18">
        <v>1958076.35</v>
      </c>
      <c r="HP160" s="18">
        <v>1996097.25</v>
      </c>
      <c r="HQ160" s="18">
        <v>3872498.5659916708</v>
      </c>
      <c r="HR160" s="140">
        <f t="shared" si="161"/>
        <v>2431929.2914979178</v>
      </c>
      <c r="HS160" s="139"/>
      <c r="HT160" s="18">
        <v>1901045</v>
      </c>
      <c r="HU160" s="18">
        <v>1958076.35</v>
      </c>
      <c r="HV160" s="18">
        <v>1996097.25</v>
      </c>
      <c r="HW160" s="18">
        <v>3872498.5659916708</v>
      </c>
      <c r="HX160" s="140">
        <f t="shared" si="162"/>
        <v>2431929.2914979178</v>
      </c>
      <c r="HY160" s="139"/>
      <c r="HZ160" s="18">
        <v>1901045</v>
      </c>
      <c r="IA160" s="18">
        <v>1958076.35</v>
      </c>
      <c r="IB160" s="18">
        <v>1996097.25</v>
      </c>
      <c r="IC160" s="18">
        <v>3872498.5659916708</v>
      </c>
      <c r="ID160" s="140">
        <f t="shared" si="163"/>
        <v>2431929.2914979178</v>
      </c>
      <c r="IE160" s="139"/>
      <c r="IF160" s="18">
        <v>1901045</v>
      </c>
      <c r="IG160" s="18">
        <v>1958076.35</v>
      </c>
      <c r="IH160" s="18">
        <v>1996097.25</v>
      </c>
      <c r="II160" s="18">
        <v>3872498.5659916708</v>
      </c>
      <c r="IJ160" s="140">
        <f t="shared" si="164"/>
        <v>2431929.2914979178</v>
      </c>
      <c r="IK160" s="139"/>
      <c r="IL160" s="18">
        <v>1901045</v>
      </c>
      <c r="IM160" s="18">
        <v>1958076.35</v>
      </c>
      <c r="IN160" s="18">
        <v>1996097.25</v>
      </c>
      <c r="IO160" s="18">
        <v>3872498.5659916708</v>
      </c>
      <c r="IP160" s="140">
        <f t="shared" si="165"/>
        <v>2431929.2914979178</v>
      </c>
      <c r="IQ160" s="139"/>
      <c r="IR160" s="18">
        <v>1901045</v>
      </c>
      <c r="IS160" s="18">
        <v>1958076.35</v>
      </c>
      <c r="IT160" s="18">
        <v>1996097.25</v>
      </c>
      <c r="IU160" s="18">
        <v>3872498.5659916708</v>
      </c>
      <c r="IV160" s="140">
        <f t="shared" si="166"/>
        <v>2431929.2914979178</v>
      </c>
      <c r="IW160" s="139"/>
      <c r="IX160" s="18">
        <v>1901045</v>
      </c>
      <c r="IY160" s="18">
        <v>1958076.35</v>
      </c>
      <c r="IZ160" s="18">
        <v>1996097.25</v>
      </c>
      <c r="JA160" s="18">
        <v>3872498.5659916708</v>
      </c>
      <c r="JB160" s="140">
        <f t="shared" si="167"/>
        <v>2431929.2914979178</v>
      </c>
      <c r="JC160" s="139"/>
      <c r="JD160" s="18">
        <v>1901045</v>
      </c>
      <c r="JE160" s="18">
        <v>1958076.35</v>
      </c>
      <c r="JF160" s="18">
        <v>1996097.25</v>
      </c>
      <c r="JG160" s="18">
        <v>3872498.5659916708</v>
      </c>
      <c r="JH160" s="140">
        <f t="shared" si="168"/>
        <v>2431929.2914979178</v>
      </c>
      <c r="JI160" s="139"/>
      <c r="JJ160" s="18">
        <v>1901045</v>
      </c>
      <c r="JK160" s="18">
        <v>1958076.35</v>
      </c>
      <c r="JL160" s="18">
        <v>1996097.25</v>
      </c>
      <c r="JM160" s="18">
        <v>3872498.5659916708</v>
      </c>
      <c r="JN160" s="140">
        <f t="shared" si="169"/>
        <v>2431929.2914979178</v>
      </c>
      <c r="JO160" s="167"/>
      <c r="JP160" s="18">
        <v>1996182</v>
      </c>
      <c r="JQ160" s="18">
        <v>2056067.46</v>
      </c>
      <c r="JR160" s="18">
        <v>2095991.1</v>
      </c>
      <c r="JS160" s="18">
        <v>4066296.9910778617</v>
      </c>
      <c r="JT160" s="168">
        <f t="shared" si="170"/>
        <v>2553634.3877694653</v>
      </c>
      <c r="JU160" s="139"/>
      <c r="JV160" s="18">
        <v>1901045</v>
      </c>
      <c r="JW160" s="18">
        <v>1958076.35</v>
      </c>
      <c r="JX160" s="18">
        <v>1996097.25</v>
      </c>
      <c r="JY160" s="18">
        <v>3872498.5659916708</v>
      </c>
      <c r="JZ160" s="140">
        <f t="shared" si="171"/>
        <v>2431929.2914979178</v>
      </c>
      <c r="KA160" s="139"/>
      <c r="KB160" s="18">
        <v>1901045</v>
      </c>
      <c r="KC160" s="18">
        <v>1958076.35</v>
      </c>
      <c r="KD160" s="18">
        <v>1996097.25</v>
      </c>
      <c r="KE160" s="18">
        <v>3872498.5659916708</v>
      </c>
      <c r="KF160" s="140">
        <f t="shared" si="172"/>
        <v>2431929.2914979178</v>
      </c>
      <c r="KG160" s="139"/>
      <c r="KH160" s="18">
        <v>1901045</v>
      </c>
      <c r="KI160" s="18">
        <v>1958076.35</v>
      </c>
      <c r="KJ160" s="18">
        <v>1996097.25</v>
      </c>
      <c r="KK160" s="18">
        <v>3872498.5659916708</v>
      </c>
      <c r="KL160" s="140">
        <f t="shared" si="141"/>
        <v>2431929.2914979178</v>
      </c>
      <c r="KM160" s="139"/>
      <c r="KN160" s="18">
        <v>1901045</v>
      </c>
      <c r="KO160" s="18">
        <v>1958076.35</v>
      </c>
      <c r="KP160" s="18">
        <v>1996097.25</v>
      </c>
      <c r="KQ160" s="18">
        <v>3872498.5659916708</v>
      </c>
      <c r="KR160" s="140">
        <f t="shared" si="173"/>
        <v>2431929.2914979178</v>
      </c>
      <c r="KS160" s="173"/>
      <c r="KT160" s="18">
        <v>1901045</v>
      </c>
      <c r="KU160" s="18">
        <v>1958076.35</v>
      </c>
      <c r="KV160" s="18">
        <v>1996097.25</v>
      </c>
      <c r="KW160" s="18">
        <v>3872498.5659916708</v>
      </c>
      <c r="KX160" s="140">
        <f t="shared" si="174"/>
        <v>2431929.2914979178</v>
      </c>
      <c r="KY160" s="148"/>
      <c r="KZ160" s="18">
        <v>1901045</v>
      </c>
      <c r="LA160" s="18">
        <v>1958076.35</v>
      </c>
      <c r="LB160" s="18">
        <v>1996097.25</v>
      </c>
      <c r="LC160" s="18">
        <v>3872498.5659916708</v>
      </c>
      <c r="LD160" s="177">
        <f t="shared" si="175"/>
        <v>2431929.2914979178</v>
      </c>
      <c r="LE160" s="148"/>
      <c r="LF160" s="18">
        <v>1901045</v>
      </c>
      <c r="LG160" s="18">
        <v>1958076.35</v>
      </c>
      <c r="LH160" s="18">
        <v>1996097.25</v>
      </c>
      <c r="LI160" s="18">
        <v>3872498.5659916708</v>
      </c>
      <c r="LJ160" s="177">
        <f t="shared" si="142"/>
        <v>2431929.2914979178</v>
      </c>
      <c r="LK160" s="148"/>
      <c r="LL160" s="18">
        <v>2026233</v>
      </c>
      <c r="LM160" s="18">
        <v>2087019.99</v>
      </c>
      <c r="LN160" s="18">
        <v>2127544.65</v>
      </c>
      <c r="LO160" s="18">
        <v>3872498.5659916708</v>
      </c>
      <c r="LP160" s="177">
        <f t="shared" si="143"/>
        <v>2528324.0514979176</v>
      </c>
      <c r="LQ160" s="148"/>
      <c r="LR160" s="18">
        <v>2026233</v>
      </c>
      <c r="LS160" s="18">
        <v>2087019.99</v>
      </c>
      <c r="LT160" s="18">
        <v>2127544.65</v>
      </c>
      <c r="LU160" s="18">
        <v>3872498.5659916708</v>
      </c>
      <c r="LV160" s="177">
        <f t="shared" si="144"/>
        <v>2528324.0514979176</v>
      </c>
      <c r="LW160" s="148"/>
      <c r="LX160" s="18">
        <v>2026233</v>
      </c>
      <c r="LY160" s="18">
        <v>2087019.99</v>
      </c>
      <c r="LZ160" s="18">
        <v>2127544.65</v>
      </c>
      <c r="MA160" s="18">
        <v>3872498.5659916708</v>
      </c>
      <c r="MB160" s="177">
        <f t="shared" si="145"/>
        <v>2528324.0514979176</v>
      </c>
      <c r="MC160" s="148"/>
      <c r="MD160" s="18">
        <v>2026233</v>
      </c>
      <c r="ME160" s="18">
        <v>2087019.99</v>
      </c>
      <c r="MF160" s="18">
        <v>2127544.65</v>
      </c>
      <c r="MG160" s="18">
        <v>3872498.5659916708</v>
      </c>
      <c r="MH160" s="177">
        <f t="shared" si="146"/>
        <v>2528324.0514979176</v>
      </c>
      <c r="MI160" s="148"/>
      <c r="MJ160" s="18">
        <v>2026233</v>
      </c>
      <c r="MK160" s="18">
        <v>2087019.99</v>
      </c>
      <c r="ML160" s="18">
        <v>2127544.65</v>
      </c>
      <c r="MM160" s="18">
        <v>3872498.5659916708</v>
      </c>
      <c r="MN160" s="177">
        <f t="shared" si="147"/>
        <v>2528324.0514979176</v>
      </c>
      <c r="MO160" s="148"/>
      <c r="MP160" s="18">
        <v>2026233</v>
      </c>
      <c r="MQ160" s="18">
        <v>2087019.99</v>
      </c>
      <c r="MR160" s="18">
        <v>2127544.65</v>
      </c>
      <c r="MS160" s="18">
        <v>3872498.5659916708</v>
      </c>
      <c r="MT160" s="177">
        <f t="shared" si="148"/>
        <v>2528324.0514979176</v>
      </c>
      <c r="MU160" s="181">
        <v>144305274.1804058</v>
      </c>
    </row>
    <row r="161" spans="1:413" s="2" customFormat="1" ht="14" x14ac:dyDescent="0.35">
      <c r="A161" s="201">
        <v>152</v>
      </c>
      <c r="B161" s="16" t="s">
        <v>232</v>
      </c>
      <c r="C161" s="17">
        <v>1</v>
      </c>
      <c r="D161" s="202" t="s">
        <v>74</v>
      </c>
      <c r="E161" s="139"/>
      <c r="F161" s="18">
        <v>1671752</v>
      </c>
      <c r="G161" s="18">
        <v>1721904.56</v>
      </c>
      <c r="H161" s="18">
        <v>1755339.6</v>
      </c>
      <c r="I161" s="18">
        <v>3405421.7513435832</v>
      </c>
      <c r="J161" s="140">
        <f t="shared" si="149"/>
        <v>2138604.477835896</v>
      </c>
      <c r="K161" s="139"/>
      <c r="L161" s="18">
        <v>1698839</v>
      </c>
      <c r="M161" s="18">
        <v>1749804.17</v>
      </c>
      <c r="N161" s="18">
        <v>1783780.95</v>
      </c>
      <c r="O161" s="18">
        <v>3460597.9774923767</v>
      </c>
      <c r="P161" s="140">
        <f t="shared" si="121"/>
        <v>2173255.5243730941</v>
      </c>
      <c r="Q161" s="139"/>
      <c r="R161" s="18">
        <v>1698839</v>
      </c>
      <c r="S161" s="18">
        <v>1749804.17</v>
      </c>
      <c r="T161" s="18">
        <v>1783780.95</v>
      </c>
      <c r="U161" s="18">
        <v>3460597.9774923767</v>
      </c>
      <c r="V161" s="140">
        <f t="shared" si="122"/>
        <v>2173255.5243730941</v>
      </c>
      <c r="W161" s="139"/>
      <c r="X161" s="18">
        <v>1698839</v>
      </c>
      <c r="Y161" s="18">
        <v>1749804.17</v>
      </c>
      <c r="Z161" s="18">
        <v>1783780.95</v>
      </c>
      <c r="AA161" s="18">
        <v>3460597.9774923767</v>
      </c>
      <c r="AB161" s="140">
        <f t="shared" si="123"/>
        <v>2173255.5243730941</v>
      </c>
      <c r="AC161" s="139"/>
      <c r="AD161" s="18">
        <v>1698839</v>
      </c>
      <c r="AE161" s="18">
        <v>1749804.17</v>
      </c>
      <c r="AF161" s="18">
        <v>1783780.95</v>
      </c>
      <c r="AG161" s="18">
        <v>3460597.9774923767</v>
      </c>
      <c r="AH161" s="140">
        <f t="shared" si="124"/>
        <v>2173255.5243730941</v>
      </c>
      <c r="AI161" s="139"/>
      <c r="AJ161" s="18">
        <v>1698839</v>
      </c>
      <c r="AK161" s="18">
        <v>1749804.17</v>
      </c>
      <c r="AL161" s="18">
        <v>1783780.95</v>
      </c>
      <c r="AM161" s="18">
        <v>3460597.9774923767</v>
      </c>
      <c r="AN161" s="140">
        <f t="shared" si="125"/>
        <v>2173255.5243730941</v>
      </c>
      <c r="AO161" s="139"/>
      <c r="AP161" s="18">
        <v>1698839</v>
      </c>
      <c r="AQ161" s="18">
        <v>1749804.17</v>
      </c>
      <c r="AR161" s="18">
        <v>1783780.95</v>
      </c>
      <c r="AS161" s="18">
        <v>3460597.9774923767</v>
      </c>
      <c r="AT161" s="140">
        <f t="shared" si="126"/>
        <v>2173255.5243730941</v>
      </c>
      <c r="AU161" s="153"/>
      <c r="AV161" s="19">
        <v>1810711</v>
      </c>
      <c r="AW161" s="18">
        <v>1865032.33</v>
      </c>
      <c r="AX161" s="18">
        <v>1901246.55</v>
      </c>
      <c r="AY161" s="18">
        <v>3688485.8031007801</v>
      </c>
      <c r="AZ161" s="154">
        <f t="shared" si="120"/>
        <v>2316368.9207751951</v>
      </c>
      <c r="BA161" s="139"/>
      <c r="BB161" s="18">
        <v>1698839</v>
      </c>
      <c r="BC161" s="18">
        <v>1749804.17</v>
      </c>
      <c r="BD161" s="18">
        <v>1783780.95</v>
      </c>
      <c r="BE161" s="18">
        <v>3460597.9774923767</v>
      </c>
      <c r="BF161" s="140">
        <f t="shared" si="127"/>
        <v>2173255.5243730941</v>
      </c>
      <c r="BG161" s="139"/>
      <c r="BH161" s="18">
        <v>1698839</v>
      </c>
      <c r="BI161" s="18">
        <v>1749804.17</v>
      </c>
      <c r="BJ161" s="18">
        <v>1783780.95</v>
      </c>
      <c r="BK161" s="18">
        <v>3460597.9774923767</v>
      </c>
      <c r="BL161" s="140">
        <f t="shared" si="119"/>
        <v>2173255.5243730941</v>
      </c>
      <c r="BM161" s="139"/>
      <c r="BN161" s="29">
        <v>1698839</v>
      </c>
      <c r="BO161" s="29">
        <v>1749804.17</v>
      </c>
      <c r="BP161" s="29">
        <v>1783780.95</v>
      </c>
      <c r="BQ161" s="29">
        <v>3460597.9774923767</v>
      </c>
      <c r="BR161" s="159">
        <f t="shared" si="128"/>
        <v>2173255.5243730941</v>
      </c>
      <c r="BS161" s="139"/>
      <c r="BT161" s="18">
        <v>1698839</v>
      </c>
      <c r="BU161" s="18">
        <v>1749804.17</v>
      </c>
      <c r="BV161" s="18">
        <v>1783780.95</v>
      </c>
      <c r="BW161" s="18">
        <v>3460597.9774923767</v>
      </c>
      <c r="BX161" s="140">
        <f t="shared" si="129"/>
        <v>2173255.5243730941</v>
      </c>
      <c r="BY161" s="139"/>
      <c r="BZ161" s="18">
        <v>1698839</v>
      </c>
      <c r="CA161" s="18">
        <v>1749804.17</v>
      </c>
      <c r="CB161" s="18">
        <v>1783780.95</v>
      </c>
      <c r="CC161" s="18">
        <v>3460597.9774923767</v>
      </c>
      <c r="CD161" s="140">
        <f t="shared" si="150"/>
        <v>2173255.5243730941</v>
      </c>
      <c r="CE161" s="139"/>
      <c r="CF161" s="18">
        <v>1698839</v>
      </c>
      <c r="CG161" s="18">
        <v>1749804.17</v>
      </c>
      <c r="CH161" s="18">
        <v>1783780.95</v>
      </c>
      <c r="CI161" s="18">
        <v>3460597.9774923767</v>
      </c>
      <c r="CJ161" s="140">
        <f t="shared" si="151"/>
        <v>2173255.5243730941</v>
      </c>
      <c r="CK161" s="139"/>
      <c r="CL161" s="18">
        <v>1698839</v>
      </c>
      <c r="CM161" s="18">
        <v>1749804.17</v>
      </c>
      <c r="CN161" s="18">
        <v>1783780.95</v>
      </c>
      <c r="CO161" s="18">
        <v>3460597.9774923767</v>
      </c>
      <c r="CP161" s="140">
        <f t="shared" si="152"/>
        <v>2173255.5243730941</v>
      </c>
      <c r="CQ161" s="139"/>
      <c r="CR161" s="18">
        <v>1698839</v>
      </c>
      <c r="CS161" s="18">
        <v>1749804</v>
      </c>
      <c r="CT161" s="18">
        <v>1783781</v>
      </c>
      <c r="CU161" s="18">
        <v>3460597.9774923767</v>
      </c>
      <c r="CV161" s="140">
        <f t="shared" si="153"/>
        <v>2173255.4943730943</v>
      </c>
      <c r="CW161" s="139"/>
      <c r="CX161" s="18">
        <v>1698839</v>
      </c>
      <c r="CY161" s="18">
        <v>1749804.17</v>
      </c>
      <c r="CZ161" s="18">
        <v>1783780.95</v>
      </c>
      <c r="DA161" s="18">
        <v>3460597.9774923767</v>
      </c>
      <c r="DB161" s="140">
        <f t="shared" si="176"/>
        <v>2173255.5243730941</v>
      </c>
      <c r="DC161" s="139"/>
      <c r="DD161" s="18">
        <v>1698839</v>
      </c>
      <c r="DE161" s="18">
        <v>1749804.17</v>
      </c>
      <c r="DF161" s="18">
        <v>1783780.95</v>
      </c>
      <c r="DG161" s="18">
        <v>3460597.9774923767</v>
      </c>
      <c r="DH161" s="140">
        <f t="shared" si="130"/>
        <v>2173255.5243730941</v>
      </c>
      <c r="DI161" s="139"/>
      <c r="DJ161" s="18">
        <v>1698839</v>
      </c>
      <c r="DK161" s="18">
        <v>1749804.17</v>
      </c>
      <c r="DL161" s="18">
        <v>1783780.95</v>
      </c>
      <c r="DM161" s="18">
        <v>3460597.9774923767</v>
      </c>
      <c r="DN161" s="140">
        <f t="shared" si="131"/>
        <v>2173255.5243730941</v>
      </c>
      <c r="DO161" s="139"/>
      <c r="DP161" s="18">
        <v>1698839</v>
      </c>
      <c r="DQ161" s="18">
        <v>1749804.17</v>
      </c>
      <c r="DR161" s="18">
        <v>1783780.95</v>
      </c>
      <c r="DS161" s="18">
        <v>3460597.9774923767</v>
      </c>
      <c r="DT161" s="140">
        <f t="shared" si="177"/>
        <v>2173255.5243730941</v>
      </c>
      <c r="DU161" s="139"/>
      <c r="DV161" s="18">
        <v>1698839</v>
      </c>
      <c r="DW161" s="18">
        <v>1749804.17</v>
      </c>
      <c r="DX161" s="18">
        <v>1783780.95</v>
      </c>
      <c r="DY161" s="18">
        <v>3460597.9774923767</v>
      </c>
      <c r="DZ161" s="140">
        <f t="shared" si="154"/>
        <v>2173255.5243730941</v>
      </c>
      <c r="EA161" s="139"/>
      <c r="EB161" s="18">
        <v>1698839</v>
      </c>
      <c r="EC161" s="18">
        <v>1749804.17</v>
      </c>
      <c r="ED161" s="18">
        <v>1783780.95</v>
      </c>
      <c r="EE161" s="18">
        <v>3460597.9774923767</v>
      </c>
      <c r="EF161" s="140">
        <f t="shared" si="132"/>
        <v>2173255.5243730941</v>
      </c>
      <c r="EG161" s="139"/>
      <c r="EH161" s="18">
        <v>1698839</v>
      </c>
      <c r="EI161" s="18">
        <v>1749804.17</v>
      </c>
      <c r="EJ161" s="18">
        <v>1783780.95</v>
      </c>
      <c r="EK161" s="18">
        <v>3460597.9774923767</v>
      </c>
      <c r="EL161" s="140">
        <f t="shared" si="133"/>
        <v>2173255.5243730941</v>
      </c>
      <c r="EM161" s="139"/>
      <c r="EN161" s="18">
        <v>1698839</v>
      </c>
      <c r="EO161" s="18">
        <v>1749804.17</v>
      </c>
      <c r="EP161" s="18">
        <v>1783780.95</v>
      </c>
      <c r="EQ161" s="18">
        <v>3460597.9774923767</v>
      </c>
      <c r="ER161" s="140">
        <f t="shared" si="134"/>
        <v>2173255.5243730941</v>
      </c>
      <c r="ES161" s="139"/>
      <c r="ET161" s="18">
        <v>1698839</v>
      </c>
      <c r="EU161" s="18">
        <v>1749804.17</v>
      </c>
      <c r="EV161" s="18">
        <v>1783780.95</v>
      </c>
      <c r="EW161" s="18">
        <v>3460597.9774923767</v>
      </c>
      <c r="EX161" s="140">
        <f t="shared" si="155"/>
        <v>2173255.5243730941</v>
      </c>
      <c r="EY161" s="139"/>
      <c r="EZ161" s="18">
        <v>1698839</v>
      </c>
      <c r="FA161" s="18">
        <v>1749804.17</v>
      </c>
      <c r="FB161" s="18">
        <v>1783780.95</v>
      </c>
      <c r="FC161" s="18">
        <v>3460597.9774923767</v>
      </c>
      <c r="FD161" s="140">
        <f t="shared" si="135"/>
        <v>2173255.5243730941</v>
      </c>
      <c r="FE161" s="139"/>
      <c r="FF161" s="18">
        <v>1698839</v>
      </c>
      <c r="FG161" s="18">
        <v>1749804.17</v>
      </c>
      <c r="FH161" s="18">
        <v>1783780.95</v>
      </c>
      <c r="FI161" s="18">
        <v>3460597.9774923767</v>
      </c>
      <c r="FJ161" s="140">
        <f t="shared" si="136"/>
        <v>2173255.5243730941</v>
      </c>
      <c r="FK161" s="139"/>
      <c r="FL161" s="18">
        <v>1698839</v>
      </c>
      <c r="FM161" s="18">
        <v>1749804.17</v>
      </c>
      <c r="FN161" s="18">
        <v>1783780.95</v>
      </c>
      <c r="FO161" s="18">
        <v>3460597.9774923767</v>
      </c>
      <c r="FP161" s="140">
        <f t="shared" si="137"/>
        <v>2173255.5243730941</v>
      </c>
      <c r="FQ161" s="139"/>
      <c r="FR161" s="18">
        <v>1698839</v>
      </c>
      <c r="FS161" s="18">
        <v>1749804.17</v>
      </c>
      <c r="FT161" s="18">
        <v>1783780.95</v>
      </c>
      <c r="FU161" s="18">
        <v>3460597.9774923767</v>
      </c>
      <c r="FV161" s="140">
        <f t="shared" si="138"/>
        <v>2173255.5243730941</v>
      </c>
      <c r="FW161" s="139"/>
      <c r="FX161" s="18">
        <v>1698839</v>
      </c>
      <c r="FY161" s="18">
        <v>1749804.17</v>
      </c>
      <c r="FZ161" s="18">
        <v>1783780.95</v>
      </c>
      <c r="GA161" s="18">
        <v>3460597.9774923767</v>
      </c>
      <c r="GB161" s="140">
        <f t="shared" si="139"/>
        <v>2173255.5243730941</v>
      </c>
      <c r="GC161" s="139"/>
      <c r="GD161" s="18">
        <v>1698839</v>
      </c>
      <c r="GE161" s="18">
        <v>1749804.17</v>
      </c>
      <c r="GF161" s="18">
        <v>1783780.95</v>
      </c>
      <c r="GG161" s="18">
        <v>3460597.9774923767</v>
      </c>
      <c r="GH161" s="140">
        <f t="shared" si="140"/>
        <v>2173255.5243730941</v>
      </c>
      <c r="GI161" s="139"/>
      <c r="GJ161" s="18">
        <v>1698839</v>
      </c>
      <c r="GK161" s="18">
        <v>1749804.17</v>
      </c>
      <c r="GL161" s="18">
        <v>1783780.95</v>
      </c>
      <c r="GM161" s="18">
        <v>3460597.9774923767</v>
      </c>
      <c r="GN161" s="140">
        <f t="shared" si="156"/>
        <v>2173255.5243730941</v>
      </c>
      <c r="GO161" s="139"/>
      <c r="GP161" s="18">
        <v>1698839</v>
      </c>
      <c r="GQ161" s="18">
        <v>1749804.17</v>
      </c>
      <c r="GR161" s="18">
        <v>1783780.95</v>
      </c>
      <c r="GS161" s="18">
        <v>3460597.9774923767</v>
      </c>
      <c r="GT161" s="140">
        <f t="shared" si="157"/>
        <v>2173255.5243730941</v>
      </c>
      <c r="GU161" s="139"/>
      <c r="GV161" s="18">
        <v>1698839</v>
      </c>
      <c r="GW161" s="18">
        <v>1749804.17</v>
      </c>
      <c r="GX161" s="18">
        <v>1783780.95</v>
      </c>
      <c r="GY161" s="18">
        <v>3460597.9774923767</v>
      </c>
      <c r="GZ161" s="140">
        <f t="shared" si="158"/>
        <v>2173255.5243730941</v>
      </c>
      <c r="HA161" s="139"/>
      <c r="HB161" s="18">
        <v>1698839</v>
      </c>
      <c r="HC161" s="18">
        <v>1749804.17</v>
      </c>
      <c r="HD161" s="18">
        <v>1783780.95</v>
      </c>
      <c r="HE161" s="18">
        <v>3460597.9774923767</v>
      </c>
      <c r="HF161" s="140">
        <f t="shared" si="159"/>
        <v>2173255.5243730941</v>
      </c>
      <c r="HG161" s="139"/>
      <c r="HH161" s="18">
        <v>1698839</v>
      </c>
      <c r="HI161" s="18">
        <v>1749804.17</v>
      </c>
      <c r="HJ161" s="18">
        <v>1783780.95</v>
      </c>
      <c r="HK161" s="18">
        <v>3460597.9774923767</v>
      </c>
      <c r="HL161" s="140">
        <f t="shared" si="160"/>
        <v>2173255.5243730941</v>
      </c>
      <c r="HM161" s="139"/>
      <c r="HN161" s="18">
        <v>1698839</v>
      </c>
      <c r="HO161" s="18">
        <v>1749804.17</v>
      </c>
      <c r="HP161" s="18">
        <v>1783780.95</v>
      </c>
      <c r="HQ161" s="18">
        <v>3460597.9774923767</v>
      </c>
      <c r="HR161" s="140">
        <f t="shared" si="161"/>
        <v>2173255.5243730941</v>
      </c>
      <c r="HS161" s="139"/>
      <c r="HT161" s="18">
        <v>1698839</v>
      </c>
      <c r="HU161" s="18">
        <v>1749804.17</v>
      </c>
      <c r="HV161" s="18">
        <v>1783780.95</v>
      </c>
      <c r="HW161" s="18">
        <v>3460597.9774923767</v>
      </c>
      <c r="HX161" s="140">
        <f t="shared" si="162"/>
        <v>2173255.5243730941</v>
      </c>
      <c r="HY161" s="139"/>
      <c r="HZ161" s="18">
        <v>1698839</v>
      </c>
      <c r="IA161" s="18">
        <v>1749804.17</v>
      </c>
      <c r="IB161" s="18">
        <v>1783780.95</v>
      </c>
      <c r="IC161" s="18">
        <v>3460597.9774923767</v>
      </c>
      <c r="ID161" s="140">
        <f t="shared" si="163"/>
        <v>2173255.5243730941</v>
      </c>
      <c r="IE161" s="139"/>
      <c r="IF161" s="18">
        <v>1698839</v>
      </c>
      <c r="IG161" s="18">
        <v>1749804.17</v>
      </c>
      <c r="IH161" s="18">
        <v>1783780.95</v>
      </c>
      <c r="II161" s="18">
        <v>3460597.9774923767</v>
      </c>
      <c r="IJ161" s="140">
        <f t="shared" si="164"/>
        <v>2173255.5243730941</v>
      </c>
      <c r="IK161" s="139"/>
      <c r="IL161" s="18">
        <v>1698839</v>
      </c>
      <c r="IM161" s="18">
        <v>1749804.17</v>
      </c>
      <c r="IN161" s="18">
        <v>1783780.95</v>
      </c>
      <c r="IO161" s="18">
        <v>3460597.9774923767</v>
      </c>
      <c r="IP161" s="140">
        <f t="shared" si="165"/>
        <v>2173255.5243730941</v>
      </c>
      <c r="IQ161" s="139"/>
      <c r="IR161" s="18">
        <v>1698839</v>
      </c>
      <c r="IS161" s="18">
        <v>1749804.17</v>
      </c>
      <c r="IT161" s="18">
        <v>1783780.95</v>
      </c>
      <c r="IU161" s="18">
        <v>3460597.9774923767</v>
      </c>
      <c r="IV161" s="140">
        <f t="shared" si="166"/>
        <v>2173255.5243730941</v>
      </c>
      <c r="IW161" s="139"/>
      <c r="IX161" s="18">
        <v>1698839</v>
      </c>
      <c r="IY161" s="18">
        <v>1749804.17</v>
      </c>
      <c r="IZ161" s="18">
        <v>1783780.95</v>
      </c>
      <c r="JA161" s="18">
        <v>3460597.9774923767</v>
      </c>
      <c r="JB161" s="140">
        <f t="shared" si="167"/>
        <v>2173255.5243730941</v>
      </c>
      <c r="JC161" s="139"/>
      <c r="JD161" s="18">
        <v>1698839</v>
      </c>
      <c r="JE161" s="18">
        <v>1749804.17</v>
      </c>
      <c r="JF161" s="18">
        <v>1783780.95</v>
      </c>
      <c r="JG161" s="18">
        <v>3460597.9774923767</v>
      </c>
      <c r="JH161" s="140">
        <f t="shared" si="168"/>
        <v>2173255.5243730941</v>
      </c>
      <c r="JI161" s="139"/>
      <c r="JJ161" s="18">
        <v>1698839</v>
      </c>
      <c r="JK161" s="18">
        <v>1749804.17</v>
      </c>
      <c r="JL161" s="18">
        <v>1783780.95</v>
      </c>
      <c r="JM161" s="18">
        <v>3460597.9774923767</v>
      </c>
      <c r="JN161" s="140">
        <f t="shared" si="169"/>
        <v>2173255.5243730941</v>
      </c>
      <c r="JO161" s="167"/>
      <c r="JP161" s="18">
        <v>1783857</v>
      </c>
      <c r="JQ161" s="18">
        <v>1837372.71</v>
      </c>
      <c r="JR161" s="18">
        <v>1873049.85</v>
      </c>
      <c r="JS161" s="18">
        <v>3633782.9190658117</v>
      </c>
      <c r="JT161" s="168">
        <f t="shared" si="170"/>
        <v>2282015.6197664533</v>
      </c>
      <c r="JU161" s="139"/>
      <c r="JV161" s="18">
        <v>1698839</v>
      </c>
      <c r="JW161" s="18">
        <v>1749804.17</v>
      </c>
      <c r="JX161" s="18">
        <v>1783780.95</v>
      </c>
      <c r="JY161" s="18">
        <v>3460597.9774923767</v>
      </c>
      <c r="JZ161" s="140">
        <f t="shared" si="171"/>
        <v>2173255.5243730941</v>
      </c>
      <c r="KA161" s="139"/>
      <c r="KB161" s="18">
        <v>1698839</v>
      </c>
      <c r="KC161" s="18">
        <v>1749804.17</v>
      </c>
      <c r="KD161" s="18">
        <v>1783780.95</v>
      </c>
      <c r="KE161" s="18">
        <v>3460597.9774923767</v>
      </c>
      <c r="KF161" s="140">
        <f t="shared" si="172"/>
        <v>2173255.5243730941</v>
      </c>
      <c r="KG161" s="139"/>
      <c r="KH161" s="18">
        <v>1698839</v>
      </c>
      <c r="KI161" s="18">
        <v>1749804.17</v>
      </c>
      <c r="KJ161" s="18">
        <v>1783780.95</v>
      </c>
      <c r="KK161" s="18">
        <v>3460597.9774923767</v>
      </c>
      <c r="KL161" s="140">
        <f t="shared" si="141"/>
        <v>2173255.5243730941</v>
      </c>
      <c r="KM161" s="139"/>
      <c r="KN161" s="18">
        <v>1698839</v>
      </c>
      <c r="KO161" s="18">
        <v>1749804.17</v>
      </c>
      <c r="KP161" s="18">
        <v>1783780.95</v>
      </c>
      <c r="KQ161" s="18">
        <v>3460597.9774923767</v>
      </c>
      <c r="KR161" s="140">
        <f t="shared" si="173"/>
        <v>2173255.5243730941</v>
      </c>
      <c r="KS161" s="173"/>
      <c r="KT161" s="18">
        <v>1698839</v>
      </c>
      <c r="KU161" s="18">
        <v>1749804.17</v>
      </c>
      <c r="KV161" s="18">
        <v>1783780.95</v>
      </c>
      <c r="KW161" s="18">
        <v>3460597.9774923767</v>
      </c>
      <c r="KX161" s="140">
        <f t="shared" si="174"/>
        <v>2173255.5243730941</v>
      </c>
      <c r="KY161" s="148"/>
      <c r="KZ161" s="18">
        <v>1698839</v>
      </c>
      <c r="LA161" s="18">
        <v>1749804.17</v>
      </c>
      <c r="LB161" s="18">
        <v>1783780.95</v>
      </c>
      <c r="LC161" s="18">
        <v>3460597.9774923767</v>
      </c>
      <c r="LD161" s="177">
        <f t="shared" si="175"/>
        <v>2173255.5243730941</v>
      </c>
      <c r="LE161" s="148"/>
      <c r="LF161" s="18">
        <v>1698839</v>
      </c>
      <c r="LG161" s="18">
        <v>1749804.17</v>
      </c>
      <c r="LH161" s="18">
        <v>1783780.95</v>
      </c>
      <c r="LI161" s="18">
        <v>3460597.9774923767</v>
      </c>
      <c r="LJ161" s="177">
        <f t="shared" si="142"/>
        <v>2173255.5243730941</v>
      </c>
      <c r="LK161" s="148"/>
      <c r="LL161" s="18">
        <v>1810711</v>
      </c>
      <c r="LM161" s="18">
        <v>1865032.33</v>
      </c>
      <c r="LN161" s="18">
        <v>1901246.55</v>
      </c>
      <c r="LO161" s="18">
        <v>3460597.9774923767</v>
      </c>
      <c r="LP161" s="177">
        <f t="shared" si="143"/>
        <v>2259396.964373094</v>
      </c>
      <c r="LQ161" s="148"/>
      <c r="LR161" s="18">
        <v>1810711</v>
      </c>
      <c r="LS161" s="18">
        <v>1865032.33</v>
      </c>
      <c r="LT161" s="18">
        <v>1901246.55</v>
      </c>
      <c r="LU161" s="18">
        <v>3460597.9774923767</v>
      </c>
      <c r="LV161" s="177">
        <f t="shared" si="144"/>
        <v>2259396.964373094</v>
      </c>
      <c r="LW161" s="148"/>
      <c r="LX161" s="18">
        <v>1810711</v>
      </c>
      <c r="LY161" s="18">
        <v>1865032.33</v>
      </c>
      <c r="LZ161" s="18">
        <v>1901246.55</v>
      </c>
      <c r="MA161" s="18">
        <v>3460597.9774923767</v>
      </c>
      <c r="MB161" s="177">
        <f t="shared" si="145"/>
        <v>2259396.964373094</v>
      </c>
      <c r="MC161" s="148"/>
      <c r="MD161" s="18">
        <v>1810711</v>
      </c>
      <c r="ME161" s="18">
        <v>1865032.33</v>
      </c>
      <c r="MF161" s="18">
        <v>1901246.55</v>
      </c>
      <c r="MG161" s="18">
        <v>3460597.9774923767</v>
      </c>
      <c r="MH161" s="177">
        <f t="shared" si="146"/>
        <v>2259396.964373094</v>
      </c>
      <c r="MI161" s="148"/>
      <c r="MJ161" s="18">
        <v>1810711</v>
      </c>
      <c r="MK161" s="18">
        <v>1865032.33</v>
      </c>
      <c r="ML161" s="18">
        <v>1901246.55</v>
      </c>
      <c r="MM161" s="18">
        <v>3460597.9774923767</v>
      </c>
      <c r="MN161" s="177">
        <f t="shared" si="147"/>
        <v>2259396.964373094</v>
      </c>
      <c r="MO161" s="148"/>
      <c r="MP161" s="18">
        <v>1810711</v>
      </c>
      <c r="MQ161" s="18">
        <v>1865032.33</v>
      </c>
      <c r="MR161" s="18">
        <v>1901246.55</v>
      </c>
      <c r="MS161" s="18">
        <v>3460597.9774923767</v>
      </c>
      <c r="MT161" s="177">
        <f t="shared" si="148"/>
        <v>2259396.964373094</v>
      </c>
      <c r="MU161" s="181">
        <v>128956146.9932709</v>
      </c>
    </row>
    <row r="162" spans="1:413" s="2" customFormat="1" ht="14" x14ac:dyDescent="0.35">
      <c r="A162" s="201">
        <v>153</v>
      </c>
      <c r="B162" s="16" t="s">
        <v>233</v>
      </c>
      <c r="C162" s="17">
        <v>1</v>
      </c>
      <c r="D162" s="202" t="s">
        <v>74</v>
      </c>
      <c r="E162" s="139"/>
      <c r="F162" s="18">
        <v>656057</v>
      </c>
      <c r="G162" s="18">
        <v>675738.71</v>
      </c>
      <c r="H162" s="18">
        <v>688859.85</v>
      </c>
      <c r="I162" s="18">
        <v>1336412.5775354488</v>
      </c>
      <c r="J162" s="140">
        <f t="shared" si="149"/>
        <v>839267.03438386228</v>
      </c>
      <c r="K162" s="139"/>
      <c r="L162" s="18">
        <v>666687</v>
      </c>
      <c r="M162" s="18">
        <v>686687.61</v>
      </c>
      <c r="N162" s="18">
        <v>700021.35</v>
      </c>
      <c r="O162" s="18">
        <v>1358065.755317935</v>
      </c>
      <c r="P162" s="140">
        <f t="shared" si="121"/>
        <v>852865.42882948369</v>
      </c>
      <c r="Q162" s="139"/>
      <c r="R162" s="18">
        <v>666687</v>
      </c>
      <c r="S162" s="18">
        <v>686687.61</v>
      </c>
      <c r="T162" s="18">
        <v>700021.35</v>
      </c>
      <c r="U162" s="18">
        <v>1358065.755317935</v>
      </c>
      <c r="V162" s="140">
        <f t="shared" si="122"/>
        <v>852865.42882948369</v>
      </c>
      <c r="W162" s="139"/>
      <c r="X162" s="18">
        <v>666687</v>
      </c>
      <c r="Y162" s="18">
        <v>686687.61</v>
      </c>
      <c r="Z162" s="18">
        <v>700021.35</v>
      </c>
      <c r="AA162" s="18">
        <v>1358065.755317935</v>
      </c>
      <c r="AB162" s="140">
        <f t="shared" si="123"/>
        <v>852865.42882948369</v>
      </c>
      <c r="AC162" s="139"/>
      <c r="AD162" s="18">
        <v>666687</v>
      </c>
      <c r="AE162" s="18">
        <v>686687.61</v>
      </c>
      <c r="AF162" s="18">
        <v>700021.35</v>
      </c>
      <c r="AG162" s="18">
        <v>1358065.755317935</v>
      </c>
      <c r="AH162" s="140">
        <f t="shared" si="124"/>
        <v>852865.42882948369</v>
      </c>
      <c r="AI162" s="139"/>
      <c r="AJ162" s="18">
        <v>666687</v>
      </c>
      <c r="AK162" s="18">
        <v>686687.61</v>
      </c>
      <c r="AL162" s="18">
        <v>700021.35</v>
      </c>
      <c r="AM162" s="18">
        <v>1358065.755317935</v>
      </c>
      <c r="AN162" s="140">
        <f t="shared" si="125"/>
        <v>852865.42882948369</v>
      </c>
      <c r="AO162" s="139"/>
      <c r="AP162" s="18">
        <v>666687</v>
      </c>
      <c r="AQ162" s="18">
        <v>686687.61</v>
      </c>
      <c r="AR162" s="18">
        <v>700021.35</v>
      </c>
      <c r="AS162" s="18">
        <v>1358065.755317935</v>
      </c>
      <c r="AT162" s="140">
        <f t="shared" si="126"/>
        <v>852865.42882948369</v>
      </c>
      <c r="AU162" s="153"/>
      <c r="AV162" s="19">
        <v>710590</v>
      </c>
      <c r="AW162" s="18">
        <v>731907.7</v>
      </c>
      <c r="AX162" s="18">
        <v>746119.5</v>
      </c>
      <c r="AY162" s="18">
        <v>1447497.3084846216</v>
      </c>
      <c r="AZ162" s="154">
        <f t="shared" si="120"/>
        <v>909028.62712115538</v>
      </c>
      <c r="BA162" s="139"/>
      <c r="BB162" s="18">
        <v>666687</v>
      </c>
      <c r="BC162" s="18">
        <v>686687.61</v>
      </c>
      <c r="BD162" s="18">
        <v>700021.35</v>
      </c>
      <c r="BE162" s="18">
        <v>1358065.755317935</v>
      </c>
      <c r="BF162" s="140">
        <f t="shared" si="127"/>
        <v>852865.42882948369</v>
      </c>
      <c r="BG162" s="139"/>
      <c r="BH162" s="18">
        <v>666687</v>
      </c>
      <c r="BI162" s="18">
        <v>686687.61</v>
      </c>
      <c r="BJ162" s="18">
        <v>700021.35</v>
      </c>
      <c r="BK162" s="18">
        <v>1358065.755317935</v>
      </c>
      <c r="BL162" s="140">
        <f t="shared" si="119"/>
        <v>852865.42882948369</v>
      </c>
      <c r="BM162" s="139"/>
      <c r="BN162" s="29">
        <v>666687</v>
      </c>
      <c r="BO162" s="29">
        <v>686687.61</v>
      </c>
      <c r="BP162" s="29">
        <v>700021.35</v>
      </c>
      <c r="BQ162" s="29">
        <v>1358065.755317935</v>
      </c>
      <c r="BR162" s="159">
        <f t="shared" si="128"/>
        <v>852865.42882948369</v>
      </c>
      <c r="BS162" s="139"/>
      <c r="BT162" s="18">
        <v>666687</v>
      </c>
      <c r="BU162" s="18">
        <v>686687.61</v>
      </c>
      <c r="BV162" s="18">
        <v>700021.35</v>
      </c>
      <c r="BW162" s="18">
        <v>1358065.755317935</v>
      </c>
      <c r="BX162" s="140">
        <f t="shared" si="129"/>
        <v>852865.42882948369</v>
      </c>
      <c r="BY162" s="139"/>
      <c r="BZ162" s="18">
        <v>666687</v>
      </c>
      <c r="CA162" s="18">
        <v>686687.61</v>
      </c>
      <c r="CB162" s="18">
        <v>700021.35</v>
      </c>
      <c r="CC162" s="18">
        <v>1358065.755317935</v>
      </c>
      <c r="CD162" s="140">
        <f t="shared" si="150"/>
        <v>852865.42882948369</v>
      </c>
      <c r="CE162" s="139"/>
      <c r="CF162" s="18">
        <v>666687</v>
      </c>
      <c r="CG162" s="18">
        <v>686687.61</v>
      </c>
      <c r="CH162" s="18">
        <v>700021.35</v>
      </c>
      <c r="CI162" s="18">
        <v>1358065.755317935</v>
      </c>
      <c r="CJ162" s="140">
        <f t="shared" si="151"/>
        <v>852865.42882948369</v>
      </c>
      <c r="CK162" s="139"/>
      <c r="CL162" s="18">
        <v>666687</v>
      </c>
      <c r="CM162" s="18">
        <v>686687.61</v>
      </c>
      <c r="CN162" s="18">
        <v>700021.35</v>
      </c>
      <c r="CO162" s="18">
        <v>1358065.755317935</v>
      </c>
      <c r="CP162" s="140">
        <f t="shared" si="152"/>
        <v>852865.42882948369</v>
      </c>
      <c r="CQ162" s="139"/>
      <c r="CR162" s="18">
        <v>666687</v>
      </c>
      <c r="CS162" s="18">
        <v>686688</v>
      </c>
      <c r="CT162" s="18">
        <v>700021</v>
      </c>
      <c r="CU162" s="18">
        <v>1358065.755317935</v>
      </c>
      <c r="CV162" s="140">
        <f t="shared" si="153"/>
        <v>852865.4388294837</v>
      </c>
      <c r="CW162" s="139"/>
      <c r="CX162" s="18">
        <v>666687</v>
      </c>
      <c r="CY162" s="18">
        <v>686687.61</v>
      </c>
      <c r="CZ162" s="18">
        <v>700021.35</v>
      </c>
      <c r="DA162" s="18">
        <v>1358065.755317935</v>
      </c>
      <c r="DB162" s="140">
        <f t="shared" si="176"/>
        <v>852865.42882948369</v>
      </c>
      <c r="DC162" s="139"/>
      <c r="DD162" s="18">
        <v>666687</v>
      </c>
      <c r="DE162" s="18">
        <v>686687.61</v>
      </c>
      <c r="DF162" s="18">
        <v>700021.35</v>
      </c>
      <c r="DG162" s="18">
        <v>1358065.755317935</v>
      </c>
      <c r="DH162" s="140">
        <f t="shared" si="130"/>
        <v>852865.42882948369</v>
      </c>
      <c r="DI162" s="139"/>
      <c r="DJ162" s="18">
        <v>666687</v>
      </c>
      <c r="DK162" s="18">
        <v>686687.61</v>
      </c>
      <c r="DL162" s="18">
        <v>700021.35</v>
      </c>
      <c r="DM162" s="18">
        <v>1358065.755317935</v>
      </c>
      <c r="DN162" s="140">
        <f t="shared" si="131"/>
        <v>852865.42882948369</v>
      </c>
      <c r="DO162" s="139"/>
      <c r="DP162" s="18">
        <v>666687</v>
      </c>
      <c r="DQ162" s="18">
        <v>686687.61</v>
      </c>
      <c r="DR162" s="18">
        <v>700021.35</v>
      </c>
      <c r="DS162" s="18">
        <v>1358065.755317935</v>
      </c>
      <c r="DT162" s="140">
        <f t="shared" si="177"/>
        <v>852865.42882948369</v>
      </c>
      <c r="DU162" s="139"/>
      <c r="DV162" s="18">
        <v>666687</v>
      </c>
      <c r="DW162" s="18">
        <v>686687.61</v>
      </c>
      <c r="DX162" s="18">
        <v>700021.35</v>
      </c>
      <c r="DY162" s="18">
        <v>1358065.755317935</v>
      </c>
      <c r="DZ162" s="140">
        <f t="shared" si="154"/>
        <v>852865.42882948369</v>
      </c>
      <c r="EA162" s="139"/>
      <c r="EB162" s="18">
        <v>666687</v>
      </c>
      <c r="EC162" s="18">
        <v>686687.61</v>
      </c>
      <c r="ED162" s="18">
        <v>700021.35</v>
      </c>
      <c r="EE162" s="18">
        <v>1358065.755317935</v>
      </c>
      <c r="EF162" s="140">
        <f t="shared" si="132"/>
        <v>852865.42882948369</v>
      </c>
      <c r="EG162" s="139"/>
      <c r="EH162" s="18">
        <v>666687</v>
      </c>
      <c r="EI162" s="18">
        <v>686687.61</v>
      </c>
      <c r="EJ162" s="18">
        <v>700021.35</v>
      </c>
      <c r="EK162" s="18">
        <v>1358065.755317935</v>
      </c>
      <c r="EL162" s="140">
        <f t="shared" si="133"/>
        <v>852865.42882948369</v>
      </c>
      <c r="EM162" s="139"/>
      <c r="EN162" s="18">
        <v>666687</v>
      </c>
      <c r="EO162" s="18">
        <v>686687.61</v>
      </c>
      <c r="EP162" s="18">
        <v>700021.35</v>
      </c>
      <c r="EQ162" s="18">
        <v>1358065.755317935</v>
      </c>
      <c r="ER162" s="140">
        <f t="shared" si="134"/>
        <v>852865.42882948369</v>
      </c>
      <c r="ES162" s="139"/>
      <c r="ET162" s="18">
        <v>666687</v>
      </c>
      <c r="EU162" s="18">
        <v>686687.61</v>
      </c>
      <c r="EV162" s="18">
        <v>700021.35</v>
      </c>
      <c r="EW162" s="18">
        <v>1358065.755317935</v>
      </c>
      <c r="EX162" s="140">
        <f t="shared" si="155"/>
        <v>852865.42882948369</v>
      </c>
      <c r="EY162" s="139"/>
      <c r="EZ162" s="18">
        <v>666687</v>
      </c>
      <c r="FA162" s="18">
        <v>686687.61</v>
      </c>
      <c r="FB162" s="18">
        <v>700021.35</v>
      </c>
      <c r="FC162" s="18">
        <v>1358065.755317935</v>
      </c>
      <c r="FD162" s="140">
        <f t="shared" si="135"/>
        <v>852865.42882948369</v>
      </c>
      <c r="FE162" s="139"/>
      <c r="FF162" s="18">
        <v>666687</v>
      </c>
      <c r="FG162" s="18">
        <v>686687.61</v>
      </c>
      <c r="FH162" s="18">
        <v>700021.35</v>
      </c>
      <c r="FI162" s="18">
        <v>1358065.755317935</v>
      </c>
      <c r="FJ162" s="140">
        <f t="shared" si="136"/>
        <v>852865.42882948369</v>
      </c>
      <c r="FK162" s="139"/>
      <c r="FL162" s="18">
        <v>666687</v>
      </c>
      <c r="FM162" s="18">
        <v>686687.61</v>
      </c>
      <c r="FN162" s="18">
        <v>700021.35</v>
      </c>
      <c r="FO162" s="18">
        <v>1358065.755317935</v>
      </c>
      <c r="FP162" s="140">
        <f t="shared" si="137"/>
        <v>852865.42882948369</v>
      </c>
      <c r="FQ162" s="139"/>
      <c r="FR162" s="18">
        <v>666687</v>
      </c>
      <c r="FS162" s="18">
        <v>686687.61</v>
      </c>
      <c r="FT162" s="18">
        <v>700021.35</v>
      </c>
      <c r="FU162" s="18">
        <v>1358065.755317935</v>
      </c>
      <c r="FV162" s="140">
        <f t="shared" si="138"/>
        <v>852865.42882948369</v>
      </c>
      <c r="FW162" s="139"/>
      <c r="FX162" s="18">
        <v>666687</v>
      </c>
      <c r="FY162" s="18">
        <v>686687.61</v>
      </c>
      <c r="FZ162" s="18">
        <v>700021.35</v>
      </c>
      <c r="GA162" s="18">
        <v>1358065.755317935</v>
      </c>
      <c r="GB162" s="140">
        <f t="shared" si="139"/>
        <v>852865.42882948369</v>
      </c>
      <c r="GC162" s="139"/>
      <c r="GD162" s="18">
        <v>666687</v>
      </c>
      <c r="GE162" s="18">
        <v>686687.61</v>
      </c>
      <c r="GF162" s="18">
        <v>700021.35</v>
      </c>
      <c r="GG162" s="18">
        <v>1358065.755317935</v>
      </c>
      <c r="GH162" s="140">
        <f t="shared" si="140"/>
        <v>852865.42882948369</v>
      </c>
      <c r="GI162" s="139"/>
      <c r="GJ162" s="18">
        <v>666687</v>
      </c>
      <c r="GK162" s="18">
        <v>686687.61</v>
      </c>
      <c r="GL162" s="18">
        <v>700021.35</v>
      </c>
      <c r="GM162" s="18">
        <v>1358065.755317935</v>
      </c>
      <c r="GN162" s="140">
        <f t="shared" si="156"/>
        <v>852865.42882948369</v>
      </c>
      <c r="GO162" s="139"/>
      <c r="GP162" s="18">
        <v>666687</v>
      </c>
      <c r="GQ162" s="18">
        <v>686687.61</v>
      </c>
      <c r="GR162" s="18">
        <v>700021.35</v>
      </c>
      <c r="GS162" s="18">
        <v>1358065.755317935</v>
      </c>
      <c r="GT162" s="140">
        <f t="shared" si="157"/>
        <v>852865.42882948369</v>
      </c>
      <c r="GU162" s="139"/>
      <c r="GV162" s="18">
        <v>666687</v>
      </c>
      <c r="GW162" s="18">
        <v>686687.61</v>
      </c>
      <c r="GX162" s="18">
        <v>700021.35</v>
      </c>
      <c r="GY162" s="18">
        <v>1358065.755317935</v>
      </c>
      <c r="GZ162" s="140">
        <f t="shared" si="158"/>
        <v>852865.42882948369</v>
      </c>
      <c r="HA162" s="139"/>
      <c r="HB162" s="18">
        <v>666687</v>
      </c>
      <c r="HC162" s="18">
        <v>686687.61</v>
      </c>
      <c r="HD162" s="18">
        <v>700021.35</v>
      </c>
      <c r="HE162" s="18">
        <v>1358065.755317935</v>
      </c>
      <c r="HF162" s="140">
        <f t="shared" si="159"/>
        <v>852865.42882948369</v>
      </c>
      <c r="HG162" s="139"/>
      <c r="HH162" s="18">
        <v>666687</v>
      </c>
      <c r="HI162" s="18">
        <v>686687.61</v>
      </c>
      <c r="HJ162" s="18">
        <v>700021.35</v>
      </c>
      <c r="HK162" s="18">
        <v>1358065.755317935</v>
      </c>
      <c r="HL162" s="140">
        <f t="shared" si="160"/>
        <v>852865.42882948369</v>
      </c>
      <c r="HM162" s="139"/>
      <c r="HN162" s="18">
        <v>666687</v>
      </c>
      <c r="HO162" s="18">
        <v>686687.61</v>
      </c>
      <c r="HP162" s="18">
        <v>700021.35</v>
      </c>
      <c r="HQ162" s="18">
        <v>1358065.755317935</v>
      </c>
      <c r="HR162" s="140">
        <f t="shared" si="161"/>
        <v>852865.42882948369</v>
      </c>
      <c r="HS162" s="139"/>
      <c r="HT162" s="18">
        <v>666687</v>
      </c>
      <c r="HU162" s="18">
        <v>686687.61</v>
      </c>
      <c r="HV162" s="18">
        <v>700021.35</v>
      </c>
      <c r="HW162" s="18">
        <v>1358065.755317935</v>
      </c>
      <c r="HX162" s="140">
        <f t="shared" si="162"/>
        <v>852865.42882948369</v>
      </c>
      <c r="HY162" s="139"/>
      <c r="HZ162" s="18">
        <v>666687</v>
      </c>
      <c r="IA162" s="18">
        <v>686687.61</v>
      </c>
      <c r="IB162" s="18">
        <v>700021.35</v>
      </c>
      <c r="IC162" s="18">
        <v>1358065.755317935</v>
      </c>
      <c r="ID162" s="140">
        <f t="shared" si="163"/>
        <v>852865.42882948369</v>
      </c>
      <c r="IE162" s="139"/>
      <c r="IF162" s="18">
        <v>666687</v>
      </c>
      <c r="IG162" s="18">
        <v>686687.61</v>
      </c>
      <c r="IH162" s="18">
        <v>700021.35</v>
      </c>
      <c r="II162" s="18">
        <v>1358065.755317935</v>
      </c>
      <c r="IJ162" s="140">
        <f t="shared" si="164"/>
        <v>852865.42882948369</v>
      </c>
      <c r="IK162" s="139"/>
      <c r="IL162" s="18">
        <v>666687</v>
      </c>
      <c r="IM162" s="18">
        <v>686687.61</v>
      </c>
      <c r="IN162" s="18">
        <v>700021.35</v>
      </c>
      <c r="IO162" s="18">
        <v>1358065.755317935</v>
      </c>
      <c r="IP162" s="140">
        <f t="shared" si="165"/>
        <v>852865.42882948369</v>
      </c>
      <c r="IQ162" s="139"/>
      <c r="IR162" s="18">
        <v>666687</v>
      </c>
      <c r="IS162" s="18">
        <v>686687.61</v>
      </c>
      <c r="IT162" s="18">
        <v>700021.35</v>
      </c>
      <c r="IU162" s="18">
        <v>1358065.755317935</v>
      </c>
      <c r="IV162" s="140">
        <f t="shared" si="166"/>
        <v>852865.42882948369</v>
      </c>
      <c r="IW162" s="139"/>
      <c r="IX162" s="18">
        <v>666687</v>
      </c>
      <c r="IY162" s="18">
        <v>686687.61</v>
      </c>
      <c r="IZ162" s="18">
        <v>700021.35</v>
      </c>
      <c r="JA162" s="18">
        <v>1358065.755317935</v>
      </c>
      <c r="JB162" s="140">
        <f t="shared" si="167"/>
        <v>852865.42882948369</v>
      </c>
      <c r="JC162" s="139"/>
      <c r="JD162" s="18">
        <v>666687</v>
      </c>
      <c r="JE162" s="18">
        <v>686687.61</v>
      </c>
      <c r="JF162" s="18">
        <v>700021.35</v>
      </c>
      <c r="JG162" s="18">
        <v>1358065.755317935</v>
      </c>
      <c r="JH162" s="140">
        <f t="shared" si="168"/>
        <v>852865.42882948369</v>
      </c>
      <c r="JI162" s="139"/>
      <c r="JJ162" s="18">
        <v>666687</v>
      </c>
      <c r="JK162" s="18">
        <v>686687.61</v>
      </c>
      <c r="JL162" s="18">
        <v>700021.35</v>
      </c>
      <c r="JM162" s="18">
        <v>1358065.755317935</v>
      </c>
      <c r="JN162" s="140">
        <f t="shared" si="169"/>
        <v>852865.42882948369</v>
      </c>
      <c r="JO162" s="167"/>
      <c r="JP162" s="18">
        <v>700051</v>
      </c>
      <c r="JQ162" s="18">
        <v>721052.53</v>
      </c>
      <c r="JR162" s="18">
        <v>735053.55</v>
      </c>
      <c r="JS162" s="18">
        <v>1426029.8875336188</v>
      </c>
      <c r="JT162" s="168">
        <f t="shared" si="170"/>
        <v>895546.74188340479</v>
      </c>
      <c r="JU162" s="139"/>
      <c r="JV162" s="18">
        <v>666687</v>
      </c>
      <c r="JW162" s="18">
        <v>686687.61</v>
      </c>
      <c r="JX162" s="18">
        <v>700021.35</v>
      </c>
      <c r="JY162" s="18">
        <v>1358065.755317935</v>
      </c>
      <c r="JZ162" s="140">
        <f t="shared" si="171"/>
        <v>852865.42882948369</v>
      </c>
      <c r="KA162" s="139"/>
      <c r="KB162" s="18">
        <v>666687</v>
      </c>
      <c r="KC162" s="18">
        <v>686687.61</v>
      </c>
      <c r="KD162" s="18">
        <v>700021.35</v>
      </c>
      <c r="KE162" s="18">
        <v>1358065.755317935</v>
      </c>
      <c r="KF162" s="140">
        <f t="shared" si="172"/>
        <v>852865.42882948369</v>
      </c>
      <c r="KG162" s="139"/>
      <c r="KH162" s="18">
        <v>666687</v>
      </c>
      <c r="KI162" s="18">
        <v>686687.61</v>
      </c>
      <c r="KJ162" s="18">
        <v>700021.35</v>
      </c>
      <c r="KK162" s="18">
        <v>1358065.755317935</v>
      </c>
      <c r="KL162" s="140">
        <f t="shared" si="141"/>
        <v>852865.42882948369</v>
      </c>
      <c r="KM162" s="139"/>
      <c r="KN162" s="18">
        <v>666687</v>
      </c>
      <c r="KO162" s="18">
        <v>686687.61</v>
      </c>
      <c r="KP162" s="18">
        <v>700021.35</v>
      </c>
      <c r="KQ162" s="18">
        <v>1358065.755317935</v>
      </c>
      <c r="KR162" s="140">
        <f t="shared" si="173"/>
        <v>852865.42882948369</v>
      </c>
      <c r="KS162" s="173"/>
      <c r="KT162" s="18">
        <v>666687</v>
      </c>
      <c r="KU162" s="18">
        <v>686687.61</v>
      </c>
      <c r="KV162" s="18">
        <v>700021.35</v>
      </c>
      <c r="KW162" s="18">
        <v>1358065.755317935</v>
      </c>
      <c r="KX162" s="140">
        <f t="shared" si="174"/>
        <v>852865.42882948369</v>
      </c>
      <c r="KY162" s="148"/>
      <c r="KZ162" s="18">
        <v>666687</v>
      </c>
      <c r="LA162" s="18">
        <v>686687.61</v>
      </c>
      <c r="LB162" s="18">
        <v>700021.35</v>
      </c>
      <c r="LC162" s="18">
        <v>1358065.755317935</v>
      </c>
      <c r="LD162" s="177">
        <f t="shared" si="175"/>
        <v>852865.42882948369</v>
      </c>
      <c r="LE162" s="148"/>
      <c r="LF162" s="18">
        <v>666687</v>
      </c>
      <c r="LG162" s="18">
        <v>686687.61</v>
      </c>
      <c r="LH162" s="18">
        <v>700021.35</v>
      </c>
      <c r="LI162" s="18">
        <v>1358065.755317935</v>
      </c>
      <c r="LJ162" s="177">
        <f t="shared" si="142"/>
        <v>852865.42882948369</v>
      </c>
      <c r="LK162" s="148"/>
      <c r="LL162" s="18">
        <v>710590</v>
      </c>
      <c r="LM162" s="18">
        <v>731907.7</v>
      </c>
      <c r="LN162" s="18">
        <v>746119.5</v>
      </c>
      <c r="LO162" s="18">
        <v>1358065.755317935</v>
      </c>
      <c r="LP162" s="177">
        <f t="shared" si="143"/>
        <v>886670.73882948374</v>
      </c>
      <c r="LQ162" s="148"/>
      <c r="LR162" s="18">
        <v>710590</v>
      </c>
      <c r="LS162" s="18">
        <v>731907.7</v>
      </c>
      <c r="LT162" s="18">
        <v>746119.5</v>
      </c>
      <c r="LU162" s="18">
        <v>1358065.755317935</v>
      </c>
      <c r="LV162" s="177">
        <f t="shared" si="144"/>
        <v>886670.73882948374</v>
      </c>
      <c r="LW162" s="148"/>
      <c r="LX162" s="18">
        <v>710590</v>
      </c>
      <c r="LY162" s="18">
        <v>731907.7</v>
      </c>
      <c r="LZ162" s="18">
        <v>746119.5</v>
      </c>
      <c r="MA162" s="18">
        <v>1358065.755317935</v>
      </c>
      <c r="MB162" s="177">
        <f t="shared" si="145"/>
        <v>886670.73882948374</v>
      </c>
      <c r="MC162" s="148"/>
      <c r="MD162" s="18">
        <v>710590</v>
      </c>
      <c r="ME162" s="18">
        <v>731907.7</v>
      </c>
      <c r="MF162" s="18">
        <v>746119.5</v>
      </c>
      <c r="MG162" s="18">
        <v>1358065.755317935</v>
      </c>
      <c r="MH162" s="177">
        <f t="shared" si="146"/>
        <v>886670.73882948374</v>
      </c>
      <c r="MI162" s="148"/>
      <c r="MJ162" s="18">
        <v>710590</v>
      </c>
      <c r="MK162" s="18">
        <v>731907.7</v>
      </c>
      <c r="ML162" s="18">
        <v>746119.5</v>
      </c>
      <c r="MM162" s="18">
        <v>1358065.755317935</v>
      </c>
      <c r="MN162" s="177">
        <f t="shared" si="147"/>
        <v>886670.73882948374</v>
      </c>
      <c r="MO162" s="148"/>
      <c r="MP162" s="18">
        <v>710590</v>
      </c>
      <c r="MQ162" s="18">
        <v>731907.7</v>
      </c>
      <c r="MR162" s="18">
        <v>746119.5</v>
      </c>
      <c r="MS162" s="18">
        <v>1358065.755317935</v>
      </c>
      <c r="MT162" s="177">
        <f t="shared" si="148"/>
        <v>886670.73882948374</v>
      </c>
      <c r="MU162" s="181">
        <v>50607138.28783951</v>
      </c>
    </row>
    <row r="163" spans="1:413" s="2" customFormat="1" ht="14" x14ac:dyDescent="0.35">
      <c r="A163" s="201">
        <v>154</v>
      </c>
      <c r="B163" s="16" t="s">
        <v>234</v>
      </c>
      <c r="C163" s="17">
        <v>1</v>
      </c>
      <c r="D163" s="202" t="s">
        <v>74</v>
      </c>
      <c r="E163" s="139"/>
      <c r="F163" s="18">
        <v>245272</v>
      </c>
      <c r="G163" s="18">
        <v>252630.16</v>
      </c>
      <c r="H163" s="18">
        <v>257535.6</v>
      </c>
      <c r="I163" s="18">
        <v>499629.02030353807</v>
      </c>
      <c r="J163" s="140">
        <f t="shared" si="149"/>
        <v>313766.69507588452</v>
      </c>
      <c r="K163" s="139"/>
      <c r="L163" s="18">
        <v>249246</v>
      </c>
      <c r="M163" s="18">
        <v>256723.38</v>
      </c>
      <c r="N163" s="18">
        <v>261708.3</v>
      </c>
      <c r="O163" s="18">
        <v>507724.24193178181</v>
      </c>
      <c r="P163" s="140">
        <f t="shared" si="121"/>
        <v>318850.48048294545</v>
      </c>
      <c r="Q163" s="139"/>
      <c r="R163" s="18">
        <v>249246</v>
      </c>
      <c r="S163" s="18">
        <v>256723.38</v>
      </c>
      <c r="T163" s="18">
        <v>261708.3</v>
      </c>
      <c r="U163" s="18">
        <v>507724.24193178181</v>
      </c>
      <c r="V163" s="140">
        <f t="shared" si="122"/>
        <v>318850.48048294545</v>
      </c>
      <c r="W163" s="139"/>
      <c r="X163" s="18">
        <v>249246</v>
      </c>
      <c r="Y163" s="18">
        <v>256723.38</v>
      </c>
      <c r="Z163" s="18">
        <v>261708.3</v>
      </c>
      <c r="AA163" s="18">
        <v>507724.24193178181</v>
      </c>
      <c r="AB163" s="140">
        <f t="shared" si="123"/>
        <v>318850.48048294545</v>
      </c>
      <c r="AC163" s="139"/>
      <c r="AD163" s="18">
        <v>249246</v>
      </c>
      <c r="AE163" s="18">
        <v>256723.38</v>
      </c>
      <c r="AF163" s="18">
        <v>261708.3</v>
      </c>
      <c r="AG163" s="18">
        <v>507724.24193178181</v>
      </c>
      <c r="AH163" s="140">
        <f t="shared" si="124"/>
        <v>318850.48048294545</v>
      </c>
      <c r="AI163" s="139"/>
      <c r="AJ163" s="18">
        <v>249246</v>
      </c>
      <c r="AK163" s="18">
        <v>256723.38</v>
      </c>
      <c r="AL163" s="18">
        <v>261708.3</v>
      </c>
      <c r="AM163" s="18">
        <v>507724.24193178181</v>
      </c>
      <c r="AN163" s="140">
        <f t="shared" si="125"/>
        <v>318850.48048294545</v>
      </c>
      <c r="AO163" s="139"/>
      <c r="AP163" s="18">
        <v>249246</v>
      </c>
      <c r="AQ163" s="18">
        <v>256723.38</v>
      </c>
      <c r="AR163" s="18">
        <v>261708.3</v>
      </c>
      <c r="AS163" s="18">
        <v>507724.24193178181</v>
      </c>
      <c r="AT163" s="140">
        <f t="shared" si="126"/>
        <v>318850.48048294545</v>
      </c>
      <c r="AU163" s="153"/>
      <c r="AV163" s="19">
        <v>265660</v>
      </c>
      <c r="AW163" s="18">
        <v>273629.8</v>
      </c>
      <c r="AX163" s="18">
        <v>278943</v>
      </c>
      <c r="AY163" s="18">
        <v>541158.97611790954</v>
      </c>
      <c r="AZ163" s="154">
        <f t="shared" si="120"/>
        <v>339847.94402947742</v>
      </c>
      <c r="BA163" s="139"/>
      <c r="BB163" s="18">
        <v>249246</v>
      </c>
      <c r="BC163" s="18">
        <v>256723.38</v>
      </c>
      <c r="BD163" s="18">
        <v>261708.3</v>
      </c>
      <c r="BE163" s="18">
        <v>507724.24193178181</v>
      </c>
      <c r="BF163" s="140">
        <f t="shared" si="127"/>
        <v>318850.48048294545</v>
      </c>
      <c r="BG163" s="139"/>
      <c r="BH163" s="18">
        <v>249246</v>
      </c>
      <c r="BI163" s="18">
        <v>256723.38</v>
      </c>
      <c r="BJ163" s="18">
        <v>261708.3</v>
      </c>
      <c r="BK163" s="18">
        <v>507724.24193178181</v>
      </c>
      <c r="BL163" s="140">
        <f t="shared" si="119"/>
        <v>318850.48048294545</v>
      </c>
      <c r="BM163" s="139"/>
      <c r="BN163" s="29">
        <v>249246</v>
      </c>
      <c r="BO163" s="29">
        <v>256723.38</v>
      </c>
      <c r="BP163" s="29">
        <v>261708.3</v>
      </c>
      <c r="BQ163" s="29">
        <v>507724.24193178181</v>
      </c>
      <c r="BR163" s="159">
        <f t="shared" si="128"/>
        <v>318850.48048294545</v>
      </c>
      <c r="BS163" s="139"/>
      <c r="BT163" s="18">
        <v>249246</v>
      </c>
      <c r="BU163" s="18">
        <v>256723.38</v>
      </c>
      <c r="BV163" s="18">
        <v>261708.3</v>
      </c>
      <c r="BW163" s="18">
        <v>507724.24193178181</v>
      </c>
      <c r="BX163" s="140">
        <f t="shared" si="129"/>
        <v>318850.48048294545</v>
      </c>
      <c r="BY163" s="139"/>
      <c r="BZ163" s="18">
        <v>249246</v>
      </c>
      <c r="CA163" s="18">
        <v>256723.38</v>
      </c>
      <c r="CB163" s="18">
        <v>261708.3</v>
      </c>
      <c r="CC163" s="18">
        <v>507724.24193178181</v>
      </c>
      <c r="CD163" s="140">
        <f t="shared" si="150"/>
        <v>318850.48048294545</v>
      </c>
      <c r="CE163" s="139"/>
      <c r="CF163" s="18">
        <v>249246</v>
      </c>
      <c r="CG163" s="18">
        <v>256723.38</v>
      </c>
      <c r="CH163" s="18">
        <v>261708.3</v>
      </c>
      <c r="CI163" s="18">
        <v>507724.24193178181</v>
      </c>
      <c r="CJ163" s="140">
        <f t="shared" si="151"/>
        <v>318850.48048294545</v>
      </c>
      <c r="CK163" s="139"/>
      <c r="CL163" s="18">
        <v>249246</v>
      </c>
      <c r="CM163" s="18">
        <v>256723.38</v>
      </c>
      <c r="CN163" s="18">
        <v>261708.3</v>
      </c>
      <c r="CO163" s="18">
        <v>507724.24193178181</v>
      </c>
      <c r="CP163" s="140">
        <f t="shared" si="152"/>
        <v>318850.48048294545</v>
      </c>
      <c r="CQ163" s="139"/>
      <c r="CR163" s="18">
        <v>249246</v>
      </c>
      <c r="CS163" s="18">
        <v>256723</v>
      </c>
      <c r="CT163" s="18">
        <v>261708</v>
      </c>
      <c r="CU163" s="18">
        <v>507724.24193178181</v>
      </c>
      <c r="CV163" s="140">
        <f t="shared" si="153"/>
        <v>318850.31048294547</v>
      </c>
      <c r="CW163" s="139"/>
      <c r="CX163" s="18">
        <v>249246</v>
      </c>
      <c r="CY163" s="18">
        <v>256723.38</v>
      </c>
      <c r="CZ163" s="18">
        <v>261708.3</v>
      </c>
      <c r="DA163" s="18">
        <v>507724.24193178181</v>
      </c>
      <c r="DB163" s="140">
        <f t="shared" si="176"/>
        <v>318850.48048294545</v>
      </c>
      <c r="DC163" s="139"/>
      <c r="DD163" s="18">
        <v>249246</v>
      </c>
      <c r="DE163" s="18">
        <v>256723.38</v>
      </c>
      <c r="DF163" s="18">
        <v>261708.3</v>
      </c>
      <c r="DG163" s="18">
        <v>507724.24193178181</v>
      </c>
      <c r="DH163" s="140">
        <f t="shared" si="130"/>
        <v>318850.48048294545</v>
      </c>
      <c r="DI163" s="139"/>
      <c r="DJ163" s="18">
        <v>249246</v>
      </c>
      <c r="DK163" s="18">
        <v>256723.38</v>
      </c>
      <c r="DL163" s="18">
        <v>261708.3</v>
      </c>
      <c r="DM163" s="18">
        <v>507724.24193178181</v>
      </c>
      <c r="DN163" s="140">
        <f t="shared" si="131"/>
        <v>318850.48048294545</v>
      </c>
      <c r="DO163" s="139"/>
      <c r="DP163" s="18">
        <v>249246</v>
      </c>
      <c r="DQ163" s="18">
        <v>256723.38</v>
      </c>
      <c r="DR163" s="18">
        <v>261708.3</v>
      </c>
      <c r="DS163" s="18">
        <v>507724.24193178181</v>
      </c>
      <c r="DT163" s="140">
        <f t="shared" si="177"/>
        <v>318850.48048294545</v>
      </c>
      <c r="DU163" s="139"/>
      <c r="DV163" s="18">
        <v>249246</v>
      </c>
      <c r="DW163" s="18">
        <v>256723.38</v>
      </c>
      <c r="DX163" s="18">
        <v>261708.3</v>
      </c>
      <c r="DY163" s="18">
        <v>507724.24193178181</v>
      </c>
      <c r="DZ163" s="140">
        <f t="shared" si="154"/>
        <v>318850.48048294545</v>
      </c>
      <c r="EA163" s="139"/>
      <c r="EB163" s="18">
        <v>249246</v>
      </c>
      <c r="EC163" s="18">
        <v>256723.38</v>
      </c>
      <c r="ED163" s="18">
        <v>261708.3</v>
      </c>
      <c r="EE163" s="18">
        <v>507724.24193178181</v>
      </c>
      <c r="EF163" s="140">
        <f t="shared" si="132"/>
        <v>318850.48048294545</v>
      </c>
      <c r="EG163" s="139"/>
      <c r="EH163" s="18">
        <v>249246</v>
      </c>
      <c r="EI163" s="18">
        <v>256723.38</v>
      </c>
      <c r="EJ163" s="18">
        <v>261708.3</v>
      </c>
      <c r="EK163" s="18">
        <v>507724.24193178181</v>
      </c>
      <c r="EL163" s="140">
        <f t="shared" si="133"/>
        <v>318850.48048294545</v>
      </c>
      <c r="EM163" s="139"/>
      <c r="EN163" s="18">
        <v>249246</v>
      </c>
      <c r="EO163" s="18">
        <v>256723.38</v>
      </c>
      <c r="EP163" s="18">
        <v>261708.3</v>
      </c>
      <c r="EQ163" s="18">
        <v>507724.24193178181</v>
      </c>
      <c r="ER163" s="140">
        <f t="shared" si="134"/>
        <v>318850.48048294545</v>
      </c>
      <c r="ES163" s="139"/>
      <c r="ET163" s="18">
        <v>249246</v>
      </c>
      <c r="EU163" s="18">
        <v>256723.38</v>
      </c>
      <c r="EV163" s="18">
        <v>261708.3</v>
      </c>
      <c r="EW163" s="18">
        <v>507724.24193178181</v>
      </c>
      <c r="EX163" s="140">
        <f t="shared" si="155"/>
        <v>318850.48048294545</v>
      </c>
      <c r="EY163" s="139"/>
      <c r="EZ163" s="18">
        <v>249246</v>
      </c>
      <c r="FA163" s="18">
        <v>256723.38</v>
      </c>
      <c r="FB163" s="18">
        <v>261708.3</v>
      </c>
      <c r="FC163" s="18">
        <v>507724.24193178181</v>
      </c>
      <c r="FD163" s="140">
        <f t="shared" si="135"/>
        <v>318850.48048294545</v>
      </c>
      <c r="FE163" s="139"/>
      <c r="FF163" s="18">
        <v>249246</v>
      </c>
      <c r="FG163" s="18">
        <v>256723.38</v>
      </c>
      <c r="FH163" s="18">
        <v>261708.3</v>
      </c>
      <c r="FI163" s="18">
        <v>507724.24193178181</v>
      </c>
      <c r="FJ163" s="140">
        <f t="shared" si="136"/>
        <v>318850.48048294545</v>
      </c>
      <c r="FK163" s="139"/>
      <c r="FL163" s="18">
        <v>249246</v>
      </c>
      <c r="FM163" s="18">
        <v>256723.38</v>
      </c>
      <c r="FN163" s="18">
        <v>261708.3</v>
      </c>
      <c r="FO163" s="18">
        <v>507724.24193178181</v>
      </c>
      <c r="FP163" s="140">
        <f t="shared" si="137"/>
        <v>318850.48048294545</v>
      </c>
      <c r="FQ163" s="139"/>
      <c r="FR163" s="18">
        <v>249246</v>
      </c>
      <c r="FS163" s="18">
        <v>256723.38</v>
      </c>
      <c r="FT163" s="18">
        <v>261708.3</v>
      </c>
      <c r="FU163" s="18">
        <v>507724.24193178181</v>
      </c>
      <c r="FV163" s="140">
        <f t="shared" si="138"/>
        <v>318850.48048294545</v>
      </c>
      <c r="FW163" s="139"/>
      <c r="FX163" s="18">
        <v>249246</v>
      </c>
      <c r="FY163" s="18">
        <v>256723.38</v>
      </c>
      <c r="FZ163" s="18">
        <v>261708.3</v>
      </c>
      <c r="GA163" s="18">
        <v>507724.24193178181</v>
      </c>
      <c r="GB163" s="140">
        <f t="shared" si="139"/>
        <v>318850.48048294545</v>
      </c>
      <c r="GC163" s="139"/>
      <c r="GD163" s="18">
        <v>249246</v>
      </c>
      <c r="GE163" s="18">
        <v>256723.38</v>
      </c>
      <c r="GF163" s="18">
        <v>261708.3</v>
      </c>
      <c r="GG163" s="18">
        <v>507724.24193178181</v>
      </c>
      <c r="GH163" s="140">
        <f t="shared" si="140"/>
        <v>318850.48048294545</v>
      </c>
      <c r="GI163" s="139"/>
      <c r="GJ163" s="18">
        <v>249246</v>
      </c>
      <c r="GK163" s="18">
        <v>256723.38</v>
      </c>
      <c r="GL163" s="18">
        <v>261708.3</v>
      </c>
      <c r="GM163" s="18">
        <v>507724.24193178181</v>
      </c>
      <c r="GN163" s="140">
        <f t="shared" si="156"/>
        <v>318850.48048294545</v>
      </c>
      <c r="GO163" s="139"/>
      <c r="GP163" s="18">
        <v>249246</v>
      </c>
      <c r="GQ163" s="18">
        <v>256723.38</v>
      </c>
      <c r="GR163" s="18">
        <v>261708.3</v>
      </c>
      <c r="GS163" s="18">
        <v>507724.24193178181</v>
      </c>
      <c r="GT163" s="140">
        <f t="shared" si="157"/>
        <v>318850.48048294545</v>
      </c>
      <c r="GU163" s="139"/>
      <c r="GV163" s="18">
        <v>249246</v>
      </c>
      <c r="GW163" s="18">
        <v>256723.38</v>
      </c>
      <c r="GX163" s="18">
        <v>261708.3</v>
      </c>
      <c r="GY163" s="18">
        <v>507724.24193178181</v>
      </c>
      <c r="GZ163" s="140">
        <f t="shared" si="158"/>
        <v>318850.48048294545</v>
      </c>
      <c r="HA163" s="139"/>
      <c r="HB163" s="18">
        <v>249246</v>
      </c>
      <c r="HC163" s="18">
        <v>256723.38</v>
      </c>
      <c r="HD163" s="18">
        <v>261708.3</v>
      </c>
      <c r="HE163" s="18">
        <v>507724.24193178181</v>
      </c>
      <c r="HF163" s="140">
        <f t="shared" si="159"/>
        <v>318850.48048294545</v>
      </c>
      <c r="HG163" s="139"/>
      <c r="HH163" s="18">
        <v>249246</v>
      </c>
      <c r="HI163" s="18">
        <v>256723.38</v>
      </c>
      <c r="HJ163" s="18">
        <v>261708.3</v>
      </c>
      <c r="HK163" s="18">
        <v>507724.24193178181</v>
      </c>
      <c r="HL163" s="140">
        <f t="shared" si="160"/>
        <v>318850.48048294545</v>
      </c>
      <c r="HM163" s="139"/>
      <c r="HN163" s="18">
        <v>249246</v>
      </c>
      <c r="HO163" s="18">
        <v>256723.38</v>
      </c>
      <c r="HP163" s="18">
        <v>261708.3</v>
      </c>
      <c r="HQ163" s="18">
        <v>507724.24193178181</v>
      </c>
      <c r="HR163" s="140">
        <f t="shared" si="161"/>
        <v>318850.48048294545</v>
      </c>
      <c r="HS163" s="139"/>
      <c r="HT163" s="18">
        <v>249246</v>
      </c>
      <c r="HU163" s="18">
        <v>256723.38</v>
      </c>
      <c r="HV163" s="18">
        <v>261708.3</v>
      </c>
      <c r="HW163" s="18">
        <v>507724.24193178181</v>
      </c>
      <c r="HX163" s="140">
        <f t="shared" si="162"/>
        <v>318850.48048294545</v>
      </c>
      <c r="HY163" s="139"/>
      <c r="HZ163" s="18">
        <v>249246</v>
      </c>
      <c r="IA163" s="18">
        <v>256723.38</v>
      </c>
      <c r="IB163" s="18">
        <v>261708.3</v>
      </c>
      <c r="IC163" s="18">
        <v>507724.24193178181</v>
      </c>
      <c r="ID163" s="140">
        <f t="shared" si="163"/>
        <v>318850.48048294545</v>
      </c>
      <c r="IE163" s="139"/>
      <c r="IF163" s="18">
        <v>249246</v>
      </c>
      <c r="IG163" s="18">
        <v>256723.38</v>
      </c>
      <c r="IH163" s="18">
        <v>261708.3</v>
      </c>
      <c r="II163" s="18">
        <v>507724.24193178181</v>
      </c>
      <c r="IJ163" s="140">
        <f t="shared" si="164"/>
        <v>318850.48048294545</v>
      </c>
      <c r="IK163" s="139"/>
      <c r="IL163" s="18">
        <v>249246</v>
      </c>
      <c r="IM163" s="18">
        <v>256723.38</v>
      </c>
      <c r="IN163" s="18">
        <v>261708.3</v>
      </c>
      <c r="IO163" s="18">
        <v>507724.24193178181</v>
      </c>
      <c r="IP163" s="140">
        <f t="shared" si="165"/>
        <v>318850.48048294545</v>
      </c>
      <c r="IQ163" s="139"/>
      <c r="IR163" s="18">
        <v>249246</v>
      </c>
      <c r="IS163" s="18">
        <v>256723.38</v>
      </c>
      <c r="IT163" s="18">
        <v>261708.3</v>
      </c>
      <c r="IU163" s="18">
        <v>507724.24193178181</v>
      </c>
      <c r="IV163" s="140">
        <f t="shared" si="166"/>
        <v>318850.48048294545</v>
      </c>
      <c r="IW163" s="139"/>
      <c r="IX163" s="18">
        <v>249246</v>
      </c>
      <c r="IY163" s="18">
        <v>256723.38</v>
      </c>
      <c r="IZ163" s="18">
        <v>261708.3</v>
      </c>
      <c r="JA163" s="18">
        <v>507724.24193178181</v>
      </c>
      <c r="JB163" s="140">
        <f t="shared" si="167"/>
        <v>318850.48048294545</v>
      </c>
      <c r="JC163" s="139"/>
      <c r="JD163" s="18">
        <v>249246</v>
      </c>
      <c r="JE163" s="18">
        <v>256723.38</v>
      </c>
      <c r="JF163" s="18">
        <v>261708.3</v>
      </c>
      <c r="JG163" s="18">
        <v>507724.24193178181</v>
      </c>
      <c r="JH163" s="140">
        <f t="shared" si="168"/>
        <v>318850.48048294545</v>
      </c>
      <c r="JI163" s="139"/>
      <c r="JJ163" s="18">
        <v>249246</v>
      </c>
      <c r="JK163" s="18">
        <v>256723.38</v>
      </c>
      <c r="JL163" s="18">
        <v>261708.3</v>
      </c>
      <c r="JM163" s="18">
        <v>507724.24193178181</v>
      </c>
      <c r="JN163" s="140">
        <f t="shared" si="169"/>
        <v>318850.48048294545</v>
      </c>
      <c r="JO163" s="167"/>
      <c r="JP163" s="18">
        <v>261720</v>
      </c>
      <c r="JQ163" s="18">
        <v>269571.59999999998</v>
      </c>
      <c r="JR163" s="18">
        <v>274806</v>
      </c>
      <c r="JS163" s="18">
        <v>533133.20123484661</v>
      </c>
      <c r="JT163" s="168">
        <f t="shared" si="170"/>
        <v>334807.70030871162</v>
      </c>
      <c r="JU163" s="139"/>
      <c r="JV163" s="18">
        <v>249246</v>
      </c>
      <c r="JW163" s="18">
        <v>256723.38</v>
      </c>
      <c r="JX163" s="18">
        <v>261708.3</v>
      </c>
      <c r="JY163" s="18">
        <v>507724.24193178181</v>
      </c>
      <c r="JZ163" s="140">
        <f t="shared" si="171"/>
        <v>318850.48048294545</v>
      </c>
      <c r="KA163" s="139"/>
      <c r="KB163" s="18">
        <v>249246</v>
      </c>
      <c r="KC163" s="18">
        <v>256723.38</v>
      </c>
      <c r="KD163" s="18">
        <v>261708.3</v>
      </c>
      <c r="KE163" s="18">
        <v>507724.24193178181</v>
      </c>
      <c r="KF163" s="140">
        <f t="shared" si="172"/>
        <v>318850.48048294545</v>
      </c>
      <c r="KG163" s="139"/>
      <c r="KH163" s="18">
        <v>249246</v>
      </c>
      <c r="KI163" s="18">
        <v>256723.38</v>
      </c>
      <c r="KJ163" s="18">
        <v>261708.3</v>
      </c>
      <c r="KK163" s="18">
        <v>507724.24193178181</v>
      </c>
      <c r="KL163" s="140">
        <f t="shared" si="141"/>
        <v>318850.48048294545</v>
      </c>
      <c r="KM163" s="139"/>
      <c r="KN163" s="18">
        <v>249246</v>
      </c>
      <c r="KO163" s="18">
        <v>256723.38</v>
      </c>
      <c r="KP163" s="18">
        <v>261708.3</v>
      </c>
      <c r="KQ163" s="18">
        <v>507724.24193178181</v>
      </c>
      <c r="KR163" s="140">
        <f t="shared" si="173"/>
        <v>318850.48048294545</v>
      </c>
      <c r="KS163" s="173"/>
      <c r="KT163" s="18">
        <v>249246</v>
      </c>
      <c r="KU163" s="18">
        <v>256723.38</v>
      </c>
      <c r="KV163" s="18">
        <v>261708.3</v>
      </c>
      <c r="KW163" s="18">
        <v>507724.24193178181</v>
      </c>
      <c r="KX163" s="140">
        <f t="shared" si="174"/>
        <v>318850.48048294545</v>
      </c>
      <c r="KY163" s="148"/>
      <c r="KZ163" s="18">
        <v>249246</v>
      </c>
      <c r="LA163" s="18">
        <v>256723.38</v>
      </c>
      <c r="LB163" s="18">
        <v>261708.3</v>
      </c>
      <c r="LC163" s="18">
        <v>507724.24193178181</v>
      </c>
      <c r="LD163" s="177">
        <f t="shared" si="175"/>
        <v>318850.48048294545</v>
      </c>
      <c r="LE163" s="148"/>
      <c r="LF163" s="18">
        <v>249246</v>
      </c>
      <c r="LG163" s="18">
        <v>256723.38</v>
      </c>
      <c r="LH163" s="18">
        <v>261708.3</v>
      </c>
      <c r="LI163" s="18">
        <v>507724.24193178181</v>
      </c>
      <c r="LJ163" s="177">
        <f t="shared" si="142"/>
        <v>318850.48048294545</v>
      </c>
      <c r="LK163" s="148"/>
      <c r="LL163" s="18">
        <v>265660</v>
      </c>
      <c r="LM163" s="18">
        <v>273629.8</v>
      </c>
      <c r="LN163" s="18">
        <v>278943</v>
      </c>
      <c r="LO163" s="18">
        <v>507724.24193178181</v>
      </c>
      <c r="LP163" s="177">
        <f t="shared" si="143"/>
        <v>331489.26048294548</v>
      </c>
      <c r="LQ163" s="148"/>
      <c r="LR163" s="18">
        <v>265660</v>
      </c>
      <c r="LS163" s="18">
        <v>273629.8</v>
      </c>
      <c r="LT163" s="18">
        <v>278943</v>
      </c>
      <c r="LU163" s="18">
        <v>507724.24193178181</v>
      </c>
      <c r="LV163" s="177">
        <f t="shared" si="144"/>
        <v>331489.26048294548</v>
      </c>
      <c r="LW163" s="148"/>
      <c r="LX163" s="18">
        <v>265660</v>
      </c>
      <c r="LY163" s="18">
        <v>273629.8</v>
      </c>
      <c r="LZ163" s="18">
        <v>278943</v>
      </c>
      <c r="MA163" s="18">
        <v>507724.24193178181</v>
      </c>
      <c r="MB163" s="177">
        <f t="shared" si="145"/>
        <v>331489.26048294548</v>
      </c>
      <c r="MC163" s="148"/>
      <c r="MD163" s="18">
        <v>265660</v>
      </c>
      <c r="ME163" s="18">
        <v>273629.8</v>
      </c>
      <c r="MF163" s="18">
        <v>278943</v>
      </c>
      <c r="MG163" s="18">
        <v>507724.24193178181</v>
      </c>
      <c r="MH163" s="177">
        <f t="shared" si="146"/>
        <v>331489.26048294548</v>
      </c>
      <c r="MI163" s="148"/>
      <c r="MJ163" s="18">
        <v>265660</v>
      </c>
      <c r="MK163" s="18">
        <v>273629.8</v>
      </c>
      <c r="ML163" s="18">
        <v>278943</v>
      </c>
      <c r="MM163" s="18">
        <v>507724.24193178181</v>
      </c>
      <c r="MN163" s="177">
        <f t="shared" si="147"/>
        <v>331489.26048294548</v>
      </c>
      <c r="MO163" s="148"/>
      <c r="MP163" s="18">
        <v>265660</v>
      </c>
      <c r="MQ163" s="18">
        <v>273629.8</v>
      </c>
      <c r="MR163" s="18">
        <v>278943</v>
      </c>
      <c r="MS163" s="18">
        <v>507724.24193178181</v>
      </c>
      <c r="MT163" s="177">
        <f t="shared" si="148"/>
        <v>331489.26048294548</v>
      </c>
      <c r="MU163" s="181">
        <v>18919881.756459016</v>
      </c>
    </row>
    <row r="164" spans="1:413" s="2" customFormat="1" ht="27" x14ac:dyDescent="0.35">
      <c r="A164" s="201">
        <v>155</v>
      </c>
      <c r="B164" s="16" t="s">
        <v>235</v>
      </c>
      <c r="C164" s="17">
        <v>1</v>
      </c>
      <c r="D164" s="202" t="s">
        <v>79</v>
      </c>
      <c r="E164" s="139"/>
      <c r="F164" s="18">
        <v>199644</v>
      </c>
      <c r="G164" s="18">
        <v>205633.32</v>
      </c>
      <c r="H164" s="18">
        <v>209626.2</v>
      </c>
      <c r="I164" s="18">
        <v>406682.05380630709</v>
      </c>
      <c r="J164" s="140">
        <f t="shared" si="149"/>
        <v>255396.39345157676</v>
      </c>
      <c r="K164" s="139"/>
      <c r="L164" s="18">
        <v>202879</v>
      </c>
      <c r="M164" s="18">
        <v>208965.37</v>
      </c>
      <c r="N164" s="18">
        <v>213022.95</v>
      </c>
      <c r="O164" s="18">
        <v>413271.30547906086</v>
      </c>
      <c r="P164" s="140">
        <f t="shared" si="121"/>
        <v>259534.65636976523</v>
      </c>
      <c r="Q164" s="139"/>
      <c r="R164" s="18">
        <v>202879</v>
      </c>
      <c r="S164" s="18">
        <v>208965.37</v>
      </c>
      <c r="T164" s="18">
        <v>213022.95</v>
      </c>
      <c r="U164" s="18">
        <v>413271.30547906086</v>
      </c>
      <c r="V164" s="140">
        <f t="shared" si="122"/>
        <v>259534.65636976523</v>
      </c>
      <c r="W164" s="139"/>
      <c r="X164" s="18">
        <v>202879</v>
      </c>
      <c r="Y164" s="18">
        <v>208965.37</v>
      </c>
      <c r="Z164" s="18">
        <v>213022.95</v>
      </c>
      <c r="AA164" s="18">
        <v>413271.30547906086</v>
      </c>
      <c r="AB164" s="140">
        <f t="shared" si="123"/>
        <v>259534.65636976523</v>
      </c>
      <c r="AC164" s="139"/>
      <c r="AD164" s="18">
        <v>202879</v>
      </c>
      <c r="AE164" s="18">
        <v>208965.37</v>
      </c>
      <c r="AF164" s="18">
        <v>213022.95</v>
      </c>
      <c r="AG164" s="18">
        <v>413271.30547906086</v>
      </c>
      <c r="AH164" s="140">
        <f t="shared" si="124"/>
        <v>259534.65636976523</v>
      </c>
      <c r="AI164" s="139"/>
      <c r="AJ164" s="18">
        <v>202879</v>
      </c>
      <c r="AK164" s="18">
        <v>208965.37</v>
      </c>
      <c r="AL164" s="18">
        <v>213022.95</v>
      </c>
      <c r="AM164" s="18">
        <v>413271.30547906086</v>
      </c>
      <c r="AN164" s="140">
        <f t="shared" si="125"/>
        <v>259534.65636976523</v>
      </c>
      <c r="AO164" s="139"/>
      <c r="AP164" s="18">
        <v>202879</v>
      </c>
      <c r="AQ164" s="18">
        <v>208965.37</v>
      </c>
      <c r="AR164" s="18">
        <v>213022.95</v>
      </c>
      <c r="AS164" s="18">
        <v>413271.30547906086</v>
      </c>
      <c r="AT164" s="140">
        <f t="shared" si="126"/>
        <v>259534.65636976523</v>
      </c>
      <c r="AU164" s="153"/>
      <c r="AV164" s="19">
        <v>216239</v>
      </c>
      <c r="AW164" s="18">
        <v>222726.17</v>
      </c>
      <c r="AX164" s="18">
        <v>227050.95</v>
      </c>
      <c r="AY164" s="18">
        <v>440486.11049383285</v>
      </c>
      <c r="AZ164" s="154">
        <f t="shared" si="120"/>
        <v>276625.55762345821</v>
      </c>
      <c r="BA164" s="139"/>
      <c r="BB164" s="18">
        <v>202879</v>
      </c>
      <c r="BC164" s="18">
        <v>208965.37</v>
      </c>
      <c r="BD164" s="18">
        <v>213022.95</v>
      </c>
      <c r="BE164" s="18">
        <v>413271.30547906086</v>
      </c>
      <c r="BF164" s="140">
        <f t="shared" si="127"/>
        <v>259534.65636976523</v>
      </c>
      <c r="BG164" s="139"/>
      <c r="BH164" s="18">
        <v>202879</v>
      </c>
      <c r="BI164" s="18">
        <v>208965.37</v>
      </c>
      <c r="BJ164" s="18">
        <v>213022.95</v>
      </c>
      <c r="BK164" s="18">
        <v>413271.30547906086</v>
      </c>
      <c r="BL164" s="140">
        <f t="shared" si="119"/>
        <v>259534.65636976523</v>
      </c>
      <c r="BM164" s="139"/>
      <c r="BN164" s="29">
        <v>202879</v>
      </c>
      <c r="BO164" s="29">
        <v>208965.37</v>
      </c>
      <c r="BP164" s="29">
        <v>213022.95</v>
      </c>
      <c r="BQ164" s="29">
        <v>413271.30547906086</v>
      </c>
      <c r="BR164" s="159">
        <f t="shared" si="128"/>
        <v>259534.65636976523</v>
      </c>
      <c r="BS164" s="139"/>
      <c r="BT164" s="18">
        <v>202879</v>
      </c>
      <c r="BU164" s="18">
        <v>208965.37</v>
      </c>
      <c r="BV164" s="18">
        <v>213022.95</v>
      </c>
      <c r="BW164" s="18">
        <v>413271.30547906086</v>
      </c>
      <c r="BX164" s="140">
        <f t="shared" si="129"/>
        <v>259534.65636976523</v>
      </c>
      <c r="BY164" s="139"/>
      <c r="BZ164" s="18">
        <v>202879</v>
      </c>
      <c r="CA164" s="18">
        <v>208965.37</v>
      </c>
      <c r="CB164" s="18">
        <v>213022.95</v>
      </c>
      <c r="CC164" s="18">
        <v>413271.30547906086</v>
      </c>
      <c r="CD164" s="140">
        <f t="shared" si="150"/>
        <v>259534.65636976523</v>
      </c>
      <c r="CE164" s="139"/>
      <c r="CF164" s="18">
        <v>202879</v>
      </c>
      <c r="CG164" s="18">
        <v>208965.37</v>
      </c>
      <c r="CH164" s="18">
        <v>213022.95</v>
      </c>
      <c r="CI164" s="18">
        <v>413271.30547906086</v>
      </c>
      <c r="CJ164" s="140">
        <f t="shared" si="151"/>
        <v>259534.65636976523</v>
      </c>
      <c r="CK164" s="139"/>
      <c r="CL164" s="18">
        <v>202879</v>
      </c>
      <c r="CM164" s="18">
        <v>208965.37</v>
      </c>
      <c r="CN164" s="18">
        <v>213022.95</v>
      </c>
      <c r="CO164" s="18">
        <v>413271.30547906086</v>
      </c>
      <c r="CP164" s="140">
        <f t="shared" si="152"/>
        <v>259534.65636976523</v>
      </c>
      <c r="CQ164" s="139"/>
      <c r="CR164" s="18">
        <v>202879</v>
      </c>
      <c r="CS164" s="18">
        <v>208965</v>
      </c>
      <c r="CT164" s="18">
        <v>213023</v>
      </c>
      <c r="CU164" s="18">
        <v>413271.30547906086</v>
      </c>
      <c r="CV164" s="140">
        <f t="shared" si="153"/>
        <v>259534.57636976521</v>
      </c>
      <c r="CW164" s="139"/>
      <c r="CX164" s="18">
        <v>202879</v>
      </c>
      <c r="CY164" s="18">
        <v>208965.37</v>
      </c>
      <c r="CZ164" s="18">
        <v>213022.95</v>
      </c>
      <c r="DA164" s="18">
        <v>413271.30547906086</v>
      </c>
      <c r="DB164" s="140">
        <f t="shared" si="176"/>
        <v>259534.65636976523</v>
      </c>
      <c r="DC164" s="139"/>
      <c r="DD164" s="18">
        <v>202879</v>
      </c>
      <c r="DE164" s="18">
        <v>208965.37</v>
      </c>
      <c r="DF164" s="18">
        <v>213022.95</v>
      </c>
      <c r="DG164" s="18">
        <v>413271.30547906086</v>
      </c>
      <c r="DH164" s="140">
        <f t="shared" si="130"/>
        <v>259534.65636976523</v>
      </c>
      <c r="DI164" s="139"/>
      <c r="DJ164" s="18">
        <v>202879</v>
      </c>
      <c r="DK164" s="18">
        <v>208965.37</v>
      </c>
      <c r="DL164" s="18">
        <v>213022.95</v>
      </c>
      <c r="DM164" s="18">
        <v>413271.30547906086</v>
      </c>
      <c r="DN164" s="140">
        <f t="shared" si="131"/>
        <v>259534.65636976523</v>
      </c>
      <c r="DO164" s="139"/>
      <c r="DP164" s="18">
        <v>202879</v>
      </c>
      <c r="DQ164" s="18">
        <v>208965.37</v>
      </c>
      <c r="DR164" s="18">
        <v>213022.95</v>
      </c>
      <c r="DS164" s="18">
        <v>413271.30547906086</v>
      </c>
      <c r="DT164" s="140">
        <f t="shared" si="177"/>
        <v>259534.65636976523</v>
      </c>
      <c r="DU164" s="139"/>
      <c r="DV164" s="18">
        <v>202879</v>
      </c>
      <c r="DW164" s="18">
        <v>208965.37</v>
      </c>
      <c r="DX164" s="18">
        <v>213022.95</v>
      </c>
      <c r="DY164" s="18">
        <v>413271.30547906086</v>
      </c>
      <c r="DZ164" s="140">
        <f t="shared" si="154"/>
        <v>259534.65636976523</v>
      </c>
      <c r="EA164" s="139"/>
      <c r="EB164" s="18">
        <v>202879</v>
      </c>
      <c r="EC164" s="18">
        <v>208965.37</v>
      </c>
      <c r="ED164" s="18">
        <v>213022.95</v>
      </c>
      <c r="EE164" s="18">
        <v>413271.30547906086</v>
      </c>
      <c r="EF164" s="140">
        <f t="shared" si="132"/>
        <v>259534.65636976523</v>
      </c>
      <c r="EG164" s="139"/>
      <c r="EH164" s="18">
        <v>202879</v>
      </c>
      <c r="EI164" s="18">
        <v>208965.37</v>
      </c>
      <c r="EJ164" s="18">
        <v>213022.95</v>
      </c>
      <c r="EK164" s="18">
        <v>413271.30547906086</v>
      </c>
      <c r="EL164" s="140">
        <f t="shared" si="133"/>
        <v>259534.65636976523</v>
      </c>
      <c r="EM164" s="139"/>
      <c r="EN164" s="18">
        <v>202879</v>
      </c>
      <c r="EO164" s="18">
        <v>208965.37</v>
      </c>
      <c r="EP164" s="18">
        <v>213022.95</v>
      </c>
      <c r="EQ164" s="18">
        <v>413271.30547906086</v>
      </c>
      <c r="ER164" s="140">
        <f t="shared" si="134"/>
        <v>259534.65636976523</v>
      </c>
      <c r="ES164" s="139"/>
      <c r="ET164" s="18">
        <v>202879</v>
      </c>
      <c r="EU164" s="18">
        <v>208965.37</v>
      </c>
      <c r="EV164" s="18">
        <v>213022.95</v>
      </c>
      <c r="EW164" s="18">
        <v>413271.30547906086</v>
      </c>
      <c r="EX164" s="140">
        <f t="shared" si="155"/>
        <v>259534.65636976523</v>
      </c>
      <c r="EY164" s="139"/>
      <c r="EZ164" s="18">
        <v>202879</v>
      </c>
      <c r="FA164" s="18">
        <v>208965.37</v>
      </c>
      <c r="FB164" s="18">
        <v>213022.95</v>
      </c>
      <c r="FC164" s="18">
        <v>413271.30547906086</v>
      </c>
      <c r="FD164" s="140">
        <f t="shared" si="135"/>
        <v>259534.65636976523</v>
      </c>
      <c r="FE164" s="139"/>
      <c r="FF164" s="18">
        <v>202879</v>
      </c>
      <c r="FG164" s="18">
        <v>208965.37</v>
      </c>
      <c r="FH164" s="18">
        <v>213022.95</v>
      </c>
      <c r="FI164" s="18">
        <v>413271.30547906086</v>
      </c>
      <c r="FJ164" s="140">
        <f t="shared" si="136"/>
        <v>259534.65636976523</v>
      </c>
      <c r="FK164" s="139"/>
      <c r="FL164" s="18">
        <v>202879</v>
      </c>
      <c r="FM164" s="18">
        <v>208965.37</v>
      </c>
      <c r="FN164" s="18">
        <v>213022.95</v>
      </c>
      <c r="FO164" s="18">
        <v>413271.30547906086</v>
      </c>
      <c r="FP164" s="140">
        <f t="shared" si="137"/>
        <v>259534.65636976523</v>
      </c>
      <c r="FQ164" s="139"/>
      <c r="FR164" s="18">
        <v>202879</v>
      </c>
      <c r="FS164" s="18">
        <v>208965.37</v>
      </c>
      <c r="FT164" s="18">
        <v>213022.95</v>
      </c>
      <c r="FU164" s="18">
        <v>413271.30547906086</v>
      </c>
      <c r="FV164" s="140">
        <f t="shared" si="138"/>
        <v>259534.65636976523</v>
      </c>
      <c r="FW164" s="139"/>
      <c r="FX164" s="18">
        <v>202879</v>
      </c>
      <c r="FY164" s="18">
        <v>208965.37</v>
      </c>
      <c r="FZ164" s="18">
        <v>213022.95</v>
      </c>
      <c r="GA164" s="18">
        <v>413271.30547906086</v>
      </c>
      <c r="GB164" s="140">
        <f t="shared" si="139"/>
        <v>259534.65636976523</v>
      </c>
      <c r="GC164" s="139"/>
      <c r="GD164" s="18">
        <v>202879</v>
      </c>
      <c r="GE164" s="18">
        <v>208965.37</v>
      </c>
      <c r="GF164" s="18">
        <v>213022.95</v>
      </c>
      <c r="GG164" s="18">
        <v>413271.30547906086</v>
      </c>
      <c r="GH164" s="140">
        <f t="shared" si="140"/>
        <v>259534.65636976523</v>
      </c>
      <c r="GI164" s="139"/>
      <c r="GJ164" s="18">
        <v>202879</v>
      </c>
      <c r="GK164" s="18">
        <v>208965.37</v>
      </c>
      <c r="GL164" s="18">
        <v>213022.95</v>
      </c>
      <c r="GM164" s="18">
        <v>413271.30547906086</v>
      </c>
      <c r="GN164" s="140">
        <f t="shared" si="156"/>
        <v>259534.65636976523</v>
      </c>
      <c r="GO164" s="139"/>
      <c r="GP164" s="18">
        <v>202879</v>
      </c>
      <c r="GQ164" s="18">
        <v>208965.37</v>
      </c>
      <c r="GR164" s="18">
        <v>213022.95</v>
      </c>
      <c r="GS164" s="18">
        <v>413271.30547906086</v>
      </c>
      <c r="GT164" s="140">
        <f t="shared" si="157"/>
        <v>259534.65636976523</v>
      </c>
      <c r="GU164" s="139"/>
      <c r="GV164" s="18">
        <v>202879</v>
      </c>
      <c r="GW164" s="18">
        <v>208965.37</v>
      </c>
      <c r="GX164" s="18">
        <v>213022.95</v>
      </c>
      <c r="GY164" s="18">
        <v>413271.30547906086</v>
      </c>
      <c r="GZ164" s="140">
        <f t="shared" si="158"/>
        <v>259534.65636976523</v>
      </c>
      <c r="HA164" s="139"/>
      <c r="HB164" s="18">
        <v>202879</v>
      </c>
      <c r="HC164" s="18">
        <v>208965.37</v>
      </c>
      <c r="HD164" s="18">
        <v>213022.95</v>
      </c>
      <c r="HE164" s="18">
        <v>413271.30547906086</v>
      </c>
      <c r="HF164" s="140">
        <f t="shared" si="159"/>
        <v>259534.65636976523</v>
      </c>
      <c r="HG164" s="139"/>
      <c r="HH164" s="18">
        <v>202879</v>
      </c>
      <c r="HI164" s="18">
        <v>208965.37</v>
      </c>
      <c r="HJ164" s="18">
        <v>213022.95</v>
      </c>
      <c r="HK164" s="18">
        <v>413271.30547906086</v>
      </c>
      <c r="HL164" s="140">
        <f t="shared" si="160"/>
        <v>259534.65636976523</v>
      </c>
      <c r="HM164" s="139"/>
      <c r="HN164" s="18">
        <v>202879</v>
      </c>
      <c r="HO164" s="18">
        <v>208965.37</v>
      </c>
      <c r="HP164" s="18">
        <v>213022.95</v>
      </c>
      <c r="HQ164" s="18">
        <v>413271.30547906086</v>
      </c>
      <c r="HR164" s="140">
        <f t="shared" si="161"/>
        <v>259534.65636976523</v>
      </c>
      <c r="HS164" s="139"/>
      <c r="HT164" s="18">
        <v>202879</v>
      </c>
      <c r="HU164" s="18">
        <v>208965.37</v>
      </c>
      <c r="HV164" s="18">
        <v>213022.95</v>
      </c>
      <c r="HW164" s="18">
        <v>413271.30547906086</v>
      </c>
      <c r="HX164" s="140">
        <f t="shared" si="162"/>
        <v>259534.65636976523</v>
      </c>
      <c r="HY164" s="139"/>
      <c r="HZ164" s="18">
        <v>202879</v>
      </c>
      <c r="IA164" s="18">
        <v>208965.37</v>
      </c>
      <c r="IB164" s="18">
        <v>213022.95</v>
      </c>
      <c r="IC164" s="18">
        <v>413271.30547906086</v>
      </c>
      <c r="ID164" s="140">
        <f t="shared" si="163"/>
        <v>259534.65636976523</v>
      </c>
      <c r="IE164" s="139"/>
      <c r="IF164" s="18">
        <v>202879</v>
      </c>
      <c r="IG164" s="18">
        <v>208965.37</v>
      </c>
      <c r="IH164" s="18">
        <v>213022.95</v>
      </c>
      <c r="II164" s="18">
        <v>413271.30547906086</v>
      </c>
      <c r="IJ164" s="140">
        <f t="shared" si="164"/>
        <v>259534.65636976523</v>
      </c>
      <c r="IK164" s="139"/>
      <c r="IL164" s="18">
        <v>202879</v>
      </c>
      <c r="IM164" s="18">
        <v>208965.37</v>
      </c>
      <c r="IN164" s="18">
        <v>213022.95</v>
      </c>
      <c r="IO164" s="18">
        <v>413271.30547906086</v>
      </c>
      <c r="IP164" s="140">
        <f t="shared" si="165"/>
        <v>259534.65636976523</v>
      </c>
      <c r="IQ164" s="139"/>
      <c r="IR164" s="18">
        <v>202879</v>
      </c>
      <c r="IS164" s="18">
        <v>208965.37</v>
      </c>
      <c r="IT164" s="18">
        <v>213022.95</v>
      </c>
      <c r="IU164" s="18">
        <v>413271.30547906086</v>
      </c>
      <c r="IV164" s="140">
        <f t="shared" si="166"/>
        <v>259534.65636976523</v>
      </c>
      <c r="IW164" s="139"/>
      <c r="IX164" s="18">
        <v>202879</v>
      </c>
      <c r="IY164" s="18">
        <v>208965.37</v>
      </c>
      <c r="IZ164" s="18">
        <v>213022.95</v>
      </c>
      <c r="JA164" s="18">
        <v>413271.30547906086</v>
      </c>
      <c r="JB164" s="140">
        <f t="shared" si="167"/>
        <v>259534.65636976523</v>
      </c>
      <c r="JC164" s="139"/>
      <c r="JD164" s="18">
        <v>202879</v>
      </c>
      <c r="JE164" s="18">
        <v>208965.37</v>
      </c>
      <c r="JF164" s="18">
        <v>213022.95</v>
      </c>
      <c r="JG164" s="18">
        <v>413271.30547906086</v>
      </c>
      <c r="JH164" s="140">
        <f t="shared" si="168"/>
        <v>259534.65636976523</v>
      </c>
      <c r="JI164" s="139"/>
      <c r="JJ164" s="18">
        <v>202879</v>
      </c>
      <c r="JK164" s="18">
        <v>208965.37</v>
      </c>
      <c r="JL164" s="18">
        <v>213022.95</v>
      </c>
      <c r="JM164" s="18">
        <v>413271.30547906086</v>
      </c>
      <c r="JN164" s="140">
        <f t="shared" si="169"/>
        <v>259534.65636976523</v>
      </c>
      <c r="JO164" s="167"/>
      <c r="JP164" s="18">
        <v>213032</v>
      </c>
      <c r="JQ164" s="18">
        <v>219422.96</v>
      </c>
      <c r="JR164" s="18">
        <v>223683.6</v>
      </c>
      <c r="JS164" s="18">
        <v>433953.38625205815</v>
      </c>
      <c r="JT164" s="168">
        <f t="shared" si="170"/>
        <v>272522.98656301451</v>
      </c>
      <c r="JU164" s="139"/>
      <c r="JV164" s="18">
        <v>202879</v>
      </c>
      <c r="JW164" s="18">
        <v>208965.37</v>
      </c>
      <c r="JX164" s="18">
        <v>213022.95</v>
      </c>
      <c r="JY164" s="18">
        <v>413271.30547906086</v>
      </c>
      <c r="JZ164" s="140">
        <f t="shared" si="171"/>
        <v>259534.65636976523</v>
      </c>
      <c r="KA164" s="139"/>
      <c r="KB164" s="18">
        <v>202879</v>
      </c>
      <c r="KC164" s="18">
        <v>208965.37</v>
      </c>
      <c r="KD164" s="18">
        <v>213022.95</v>
      </c>
      <c r="KE164" s="18">
        <v>413271.30547906086</v>
      </c>
      <c r="KF164" s="140">
        <f t="shared" si="172"/>
        <v>259534.65636976523</v>
      </c>
      <c r="KG164" s="139"/>
      <c r="KH164" s="18">
        <v>202879</v>
      </c>
      <c r="KI164" s="18">
        <v>208965.37</v>
      </c>
      <c r="KJ164" s="18">
        <v>213022.95</v>
      </c>
      <c r="KK164" s="18">
        <v>413271.30547906086</v>
      </c>
      <c r="KL164" s="140">
        <f t="shared" si="141"/>
        <v>259534.65636976523</v>
      </c>
      <c r="KM164" s="139"/>
      <c r="KN164" s="18">
        <v>202879</v>
      </c>
      <c r="KO164" s="18">
        <v>208965.37</v>
      </c>
      <c r="KP164" s="18">
        <v>213022.95</v>
      </c>
      <c r="KQ164" s="18">
        <v>413271.30547906086</v>
      </c>
      <c r="KR164" s="140">
        <f t="shared" si="173"/>
        <v>259534.65636976523</v>
      </c>
      <c r="KS164" s="173"/>
      <c r="KT164" s="18">
        <v>202879</v>
      </c>
      <c r="KU164" s="18">
        <v>208965.37</v>
      </c>
      <c r="KV164" s="18">
        <v>213022.95</v>
      </c>
      <c r="KW164" s="18">
        <v>413271.30547906086</v>
      </c>
      <c r="KX164" s="140">
        <f t="shared" si="174"/>
        <v>259534.65636976523</v>
      </c>
      <c r="KY164" s="148"/>
      <c r="KZ164" s="18">
        <v>202879</v>
      </c>
      <c r="LA164" s="18">
        <v>208965.37</v>
      </c>
      <c r="LB164" s="18">
        <v>213022.95</v>
      </c>
      <c r="LC164" s="18">
        <v>413271.30547906086</v>
      </c>
      <c r="LD164" s="177">
        <f t="shared" si="175"/>
        <v>259534.65636976523</v>
      </c>
      <c r="LE164" s="148"/>
      <c r="LF164" s="18">
        <v>202879</v>
      </c>
      <c r="LG164" s="18">
        <v>208965.37</v>
      </c>
      <c r="LH164" s="18">
        <v>213022.95</v>
      </c>
      <c r="LI164" s="18">
        <v>413271.30547906086</v>
      </c>
      <c r="LJ164" s="177">
        <f t="shared" si="142"/>
        <v>259534.65636976523</v>
      </c>
      <c r="LK164" s="148"/>
      <c r="LL164" s="18">
        <v>216239</v>
      </c>
      <c r="LM164" s="18">
        <v>222726.17</v>
      </c>
      <c r="LN164" s="18">
        <v>227050.95</v>
      </c>
      <c r="LO164" s="18">
        <v>413271.30547906086</v>
      </c>
      <c r="LP164" s="177">
        <f t="shared" si="143"/>
        <v>269821.85636976524</v>
      </c>
      <c r="LQ164" s="148"/>
      <c r="LR164" s="18">
        <v>216239</v>
      </c>
      <c r="LS164" s="18">
        <v>222726.17</v>
      </c>
      <c r="LT164" s="18">
        <v>227050.95</v>
      </c>
      <c r="LU164" s="18">
        <v>413271.30547906086</v>
      </c>
      <c r="LV164" s="177">
        <f t="shared" si="144"/>
        <v>269821.85636976524</v>
      </c>
      <c r="LW164" s="148"/>
      <c r="LX164" s="18">
        <v>216239</v>
      </c>
      <c r="LY164" s="18">
        <v>222726.17</v>
      </c>
      <c r="LZ164" s="18">
        <v>227050.95</v>
      </c>
      <c r="MA164" s="18">
        <v>413271.30547906086</v>
      </c>
      <c r="MB164" s="177">
        <f t="shared" si="145"/>
        <v>269821.85636976524</v>
      </c>
      <c r="MC164" s="148"/>
      <c r="MD164" s="18">
        <v>216239</v>
      </c>
      <c r="ME164" s="18">
        <v>222726.17</v>
      </c>
      <c r="MF164" s="18">
        <v>227050.95</v>
      </c>
      <c r="MG164" s="18">
        <v>413271.30547906086</v>
      </c>
      <c r="MH164" s="177">
        <f t="shared" si="146"/>
        <v>269821.85636976524</v>
      </c>
      <c r="MI164" s="148"/>
      <c r="MJ164" s="18">
        <v>216239</v>
      </c>
      <c r="MK164" s="18">
        <v>222726.17</v>
      </c>
      <c r="ML164" s="18">
        <v>227050.95</v>
      </c>
      <c r="MM164" s="18">
        <v>413271.30547906086</v>
      </c>
      <c r="MN164" s="177">
        <f t="shared" si="147"/>
        <v>269821.85636976524</v>
      </c>
      <c r="MO164" s="148"/>
      <c r="MP164" s="18">
        <v>216239</v>
      </c>
      <c r="MQ164" s="18">
        <v>222726.17</v>
      </c>
      <c r="MR164" s="18">
        <v>227050.95</v>
      </c>
      <c r="MS164" s="18">
        <v>413271.30547906086</v>
      </c>
      <c r="MT164" s="177">
        <f t="shared" si="148"/>
        <v>269821.85636976524</v>
      </c>
      <c r="MU164" s="181">
        <v>15400208.814344885</v>
      </c>
    </row>
    <row r="165" spans="1:413" s="26" customFormat="1" ht="14" x14ac:dyDescent="0.35">
      <c r="A165" s="203"/>
      <c r="B165" s="24" t="s">
        <v>236</v>
      </c>
      <c r="C165" s="25"/>
      <c r="D165" s="204"/>
      <c r="E165" s="137"/>
      <c r="F165" s="14"/>
      <c r="G165" s="27"/>
      <c r="H165" s="27"/>
      <c r="I165" s="27"/>
      <c r="J165" s="143"/>
      <c r="K165" s="137"/>
      <c r="L165" s="14"/>
      <c r="M165" s="27"/>
      <c r="N165" s="27"/>
      <c r="O165" s="27"/>
      <c r="P165" s="143"/>
      <c r="Q165" s="137"/>
      <c r="R165" s="14"/>
      <c r="S165" s="27"/>
      <c r="T165" s="27"/>
      <c r="U165" s="27"/>
      <c r="V165" s="143"/>
      <c r="W165" s="137"/>
      <c r="X165" s="14"/>
      <c r="Y165" s="27"/>
      <c r="Z165" s="27"/>
      <c r="AA165" s="27"/>
      <c r="AB165" s="143"/>
      <c r="AC165" s="137"/>
      <c r="AD165" s="14"/>
      <c r="AE165" s="27"/>
      <c r="AF165" s="27"/>
      <c r="AG165" s="27"/>
      <c r="AH165" s="143"/>
      <c r="AI165" s="137"/>
      <c r="AJ165" s="14"/>
      <c r="AK165" s="27"/>
      <c r="AL165" s="27"/>
      <c r="AM165" s="27"/>
      <c r="AN165" s="143"/>
      <c r="AO165" s="137"/>
      <c r="AP165" s="14"/>
      <c r="AQ165" s="27"/>
      <c r="AR165" s="27"/>
      <c r="AS165" s="27"/>
      <c r="AT165" s="143"/>
      <c r="AU165" s="137"/>
      <c r="AV165" s="14"/>
      <c r="AW165" s="27"/>
      <c r="AX165" s="27"/>
      <c r="AY165" s="27"/>
      <c r="AZ165" s="138"/>
      <c r="BA165" s="137"/>
      <c r="BB165" s="14"/>
      <c r="BC165" s="27"/>
      <c r="BD165" s="27"/>
      <c r="BE165" s="27"/>
      <c r="BF165" s="143"/>
      <c r="BG165" s="137"/>
      <c r="BH165" s="14"/>
      <c r="BI165" s="27"/>
      <c r="BJ165" s="27"/>
      <c r="BK165" s="27"/>
      <c r="BL165" s="143"/>
      <c r="BM165" s="137"/>
      <c r="BN165" s="14"/>
      <c r="BO165" s="14"/>
      <c r="BP165" s="14"/>
      <c r="BQ165" s="14"/>
      <c r="BR165" s="138"/>
      <c r="BS165" s="137"/>
      <c r="BT165" s="14"/>
      <c r="BU165" s="27"/>
      <c r="BV165" s="27"/>
      <c r="BW165" s="27"/>
      <c r="BX165" s="143"/>
      <c r="BY165" s="137"/>
      <c r="BZ165" s="14"/>
      <c r="CA165" s="27"/>
      <c r="CB165" s="27"/>
      <c r="CC165" s="27"/>
      <c r="CD165" s="143"/>
      <c r="CE165" s="137"/>
      <c r="CF165" s="14"/>
      <c r="CG165" s="27"/>
      <c r="CH165" s="27"/>
      <c r="CI165" s="27"/>
      <c r="CJ165" s="143"/>
      <c r="CK165" s="137"/>
      <c r="CL165" s="14"/>
      <c r="CM165" s="27"/>
      <c r="CN165" s="27"/>
      <c r="CO165" s="27"/>
      <c r="CP165" s="143"/>
      <c r="CQ165" s="137"/>
      <c r="CR165" s="14"/>
      <c r="CS165" s="27"/>
      <c r="CT165" s="27"/>
      <c r="CU165" s="27"/>
      <c r="CV165" s="143"/>
      <c r="CW165" s="137"/>
      <c r="CX165" s="14"/>
      <c r="CY165" s="27"/>
      <c r="CZ165" s="27"/>
      <c r="DA165" s="27"/>
      <c r="DB165" s="143"/>
      <c r="DC165" s="137"/>
      <c r="DD165" s="14"/>
      <c r="DE165" s="27"/>
      <c r="DF165" s="27"/>
      <c r="DG165" s="27"/>
      <c r="DH165" s="143"/>
      <c r="DI165" s="137"/>
      <c r="DJ165" s="14"/>
      <c r="DK165" s="27"/>
      <c r="DL165" s="27"/>
      <c r="DM165" s="27"/>
      <c r="DN165" s="143"/>
      <c r="DO165" s="137"/>
      <c r="DP165" s="14"/>
      <c r="DQ165" s="27"/>
      <c r="DR165" s="27"/>
      <c r="DS165" s="27"/>
      <c r="DT165" s="143"/>
      <c r="DU165" s="137"/>
      <c r="DV165" s="27"/>
      <c r="DW165" s="27"/>
      <c r="DX165" s="27"/>
      <c r="DY165" s="27"/>
      <c r="DZ165" s="143"/>
      <c r="EA165" s="144"/>
      <c r="EB165" s="27"/>
      <c r="EC165" s="27"/>
      <c r="ED165" s="27"/>
      <c r="EE165" s="27"/>
      <c r="EF165" s="143"/>
      <c r="EG165" s="144"/>
      <c r="EH165" s="27"/>
      <c r="EI165" s="27"/>
      <c r="EJ165" s="27"/>
      <c r="EK165" s="27"/>
      <c r="EL165" s="143"/>
      <c r="EM165" s="144"/>
      <c r="EN165" s="27"/>
      <c r="EO165" s="27"/>
      <c r="EP165" s="27"/>
      <c r="EQ165" s="27"/>
      <c r="ER165" s="143"/>
      <c r="ES165" s="144"/>
      <c r="ET165" s="27"/>
      <c r="EU165" s="27"/>
      <c r="EV165" s="27"/>
      <c r="EW165" s="27"/>
      <c r="EX165" s="143"/>
      <c r="EY165" s="144"/>
      <c r="EZ165" s="27"/>
      <c r="FA165" s="27"/>
      <c r="FB165" s="27"/>
      <c r="FC165" s="27"/>
      <c r="FD165" s="143"/>
      <c r="FE165" s="144"/>
      <c r="FF165" s="27"/>
      <c r="FG165" s="27"/>
      <c r="FH165" s="27"/>
      <c r="FI165" s="27"/>
      <c r="FJ165" s="143"/>
      <c r="FK165" s="144"/>
      <c r="FL165" s="27"/>
      <c r="FM165" s="27"/>
      <c r="FN165" s="27"/>
      <c r="FO165" s="27"/>
      <c r="FP165" s="143"/>
      <c r="FQ165" s="144"/>
      <c r="FR165" s="27"/>
      <c r="FS165" s="27"/>
      <c r="FT165" s="27"/>
      <c r="FU165" s="27"/>
      <c r="FV165" s="143"/>
      <c r="FW165" s="144"/>
      <c r="FX165" s="27"/>
      <c r="FY165" s="27"/>
      <c r="FZ165" s="27"/>
      <c r="GA165" s="27"/>
      <c r="GB165" s="143"/>
      <c r="GC165" s="144"/>
      <c r="GD165" s="27"/>
      <c r="GE165" s="27"/>
      <c r="GF165" s="27"/>
      <c r="GG165" s="27"/>
      <c r="GH165" s="143"/>
      <c r="GI165" s="144"/>
      <c r="GJ165" s="27"/>
      <c r="GK165" s="27"/>
      <c r="GL165" s="27"/>
      <c r="GM165" s="27"/>
      <c r="GN165" s="143"/>
      <c r="GO165" s="144"/>
      <c r="GP165" s="27"/>
      <c r="GQ165" s="27"/>
      <c r="GR165" s="27"/>
      <c r="GS165" s="27"/>
      <c r="GT165" s="143"/>
      <c r="GU165" s="144"/>
      <c r="GV165" s="27"/>
      <c r="GW165" s="27"/>
      <c r="GX165" s="27"/>
      <c r="GY165" s="27"/>
      <c r="GZ165" s="143"/>
      <c r="HA165" s="144"/>
      <c r="HB165" s="27"/>
      <c r="HC165" s="27"/>
      <c r="HD165" s="27"/>
      <c r="HE165" s="27"/>
      <c r="HF165" s="143"/>
      <c r="HG165" s="144"/>
      <c r="HH165" s="27"/>
      <c r="HI165" s="27"/>
      <c r="HJ165" s="27"/>
      <c r="HK165" s="27"/>
      <c r="HL165" s="143"/>
      <c r="HM165" s="144"/>
      <c r="HN165" s="27"/>
      <c r="HO165" s="27"/>
      <c r="HP165" s="27"/>
      <c r="HQ165" s="27"/>
      <c r="HR165" s="143"/>
      <c r="HS165" s="144"/>
      <c r="HT165" s="27"/>
      <c r="HU165" s="27"/>
      <c r="HV165" s="27"/>
      <c r="HW165" s="27"/>
      <c r="HX165" s="143"/>
      <c r="HY165" s="144"/>
      <c r="HZ165" s="27"/>
      <c r="IA165" s="27"/>
      <c r="IB165" s="27"/>
      <c r="IC165" s="27"/>
      <c r="ID165" s="143"/>
      <c r="IE165" s="144"/>
      <c r="IF165" s="27"/>
      <c r="IG165" s="27"/>
      <c r="IH165" s="27"/>
      <c r="II165" s="27"/>
      <c r="IJ165" s="143"/>
      <c r="IK165" s="144"/>
      <c r="IL165" s="27"/>
      <c r="IM165" s="27"/>
      <c r="IN165" s="27"/>
      <c r="IO165" s="27"/>
      <c r="IP165" s="143"/>
      <c r="IQ165" s="144"/>
      <c r="IR165" s="27"/>
      <c r="IS165" s="27"/>
      <c r="IT165" s="27"/>
      <c r="IU165" s="27"/>
      <c r="IV165" s="143"/>
      <c r="IW165" s="144"/>
      <c r="IX165" s="27"/>
      <c r="IY165" s="27"/>
      <c r="IZ165" s="27"/>
      <c r="JA165" s="27"/>
      <c r="JB165" s="143"/>
      <c r="JC165" s="144"/>
      <c r="JD165" s="27"/>
      <c r="JE165" s="27"/>
      <c r="JF165" s="27"/>
      <c r="JG165" s="27"/>
      <c r="JH165" s="143"/>
      <c r="JI165" s="144"/>
      <c r="JJ165" s="27"/>
      <c r="JK165" s="27"/>
      <c r="JL165" s="27"/>
      <c r="JM165" s="27"/>
      <c r="JN165" s="143"/>
      <c r="JO165" s="169"/>
      <c r="JP165" s="27"/>
      <c r="JQ165" s="27"/>
      <c r="JR165" s="27"/>
      <c r="JS165" s="27"/>
      <c r="JT165" s="170"/>
      <c r="JU165" s="144"/>
      <c r="JV165" s="27"/>
      <c r="JW165" s="27"/>
      <c r="JX165" s="27"/>
      <c r="JY165" s="27"/>
      <c r="JZ165" s="143"/>
      <c r="KA165" s="144"/>
      <c r="KB165" s="27"/>
      <c r="KC165" s="27"/>
      <c r="KD165" s="27"/>
      <c r="KE165" s="27"/>
      <c r="KF165" s="143"/>
      <c r="KG165" s="144"/>
      <c r="KH165" s="27"/>
      <c r="KI165" s="27"/>
      <c r="KJ165" s="27"/>
      <c r="KK165" s="27"/>
      <c r="KL165" s="143"/>
      <c r="KM165" s="144"/>
      <c r="KN165" s="27"/>
      <c r="KO165" s="27"/>
      <c r="KP165" s="27"/>
      <c r="KQ165" s="27"/>
      <c r="KR165" s="143"/>
      <c r="KS165" s="174"/>
      <c r="KT165" s="27"/>
      <c r="KU165" s="27"/>
      <c r="KV165" s="27"/>
      <c r="KW165" s="27"/>
      <c r="KX165" s="143"/>
      <c r="KY165" s="178"/>
      <c r="KZ165" s="27"/>
      <c r="LA165" s="27"/>
      <c r="LB165" s="27"/>
      <c r="LC165" s="27"/>
      <c r="LD165" s="179"/>
      <c r="LE165" s="178"/>
      <c r="LF165" s="27"/>
      <c r="LG165" s="27"/>
      <c r="LH165" s="27"/>
      <c r="LI165" s="27"/>
      <c r="LJ165" s="179"/>
      <c r="LK165" s="178"/>
      <c r="LL165" s="27"/>
      <c r="LM165" s="27"/>
      <c r="LN165" s="27"/>
      <c r="LO165" s="27"/>
      <c r="LP165" s="179"/>
      <c r="LQ165" s="178"/>
      <c r="LR165" s="27"/>
      <c r="LS165" s="27"/>
      <c r="LT165" s="27"/>
      <c r="LU165" s="27"/>
      <c r="LV165" s="179"/>
      <c r="LW165" s="178"/>
      <c r="LX165" s="27"/>
      <c r="LY165" s="27"/>
      <c r="LZ165" s="27"/>
      <c r="MA165" s="27"/>
      <c r="MB165" s="179"/>
      <c r="MC165" s="178"/>
      <c r="MD165" s="27"/>
      <c r="ME165" s="27"/>
      <c r="MF165" s="27"/>
      <c r="MG165" s="27"/>
      <c r="MH165" s="179"/>
      <c r="MI165" s="178"/>
      <c r="MJ165" s="27"/>
      <c r="MK165" s="27"/>
      <c r="ML165" s="27"/>
      <c r="MM165" s="27"/>
      <c r="MN165" s="179"/>
      <c r="MO165" s="178"/>
      <c r="MP165" s="27"/>
      <c r="MQ165" s="27"/>
      <c r="MR165" s="27"/>
      <c r="MS165" s="27"/>
      <c r="MT165" s="179"/>
      <c r="MU165" s="182"/>
      <c r="MV165" s="2"/>
      <c r="MW165" s="2"/>
      <c r="MX165" s="2"/>
      <c r="MY165" s="2"/>
      <c r="MZ165" s="2"/>
      <c r="NA165" s="2"/>
      <c r="NB165" s="2"/>
      <c r="NC165" s="2"/>
      <c r="ND165" s="2"/>
      <c r="NE165" s="2"/>
      <c r="NF165" s="2"/>
      <c r="NG165" s="2"/>
      <c r="NH165" s="2"/>
      <c r="NI165" s="2"/>
      <c r="NJ165" s="2"/>
      <c r="NK165" s="2"/>
      <c r="NL165" s="2"/>
      <c r="NM165" s="2"/>
      <c r="NN165" s="2"/>
      <c r="NO165" s="2"/>
      <c r="NP165" s="2"/>
      <c r="NQ165" s="2"/>
      <c r="NR165" s="2"/>
      <c r="NS165" s="2"/>
      <c r="NT165" s="2"/>
      <c r="NU165" s="2"/>
      <c r="NV165" s="2"/>
      <c r="NW165" s="2"/>
      <c r="NX165" s="2"/>
      <c r="NY165" s="2"/>
      <c r="NZ165" s="2"/>
      <c r="OA165" s="2"/>
      <c r="OB165" s="2"/>
      <c r="OC165" s="2"/>
      <c r="OD165" s="2"/>
      <c r="OE165" s="2"/>
      <c r="OF165" s="2"/>
      <c r="OG165" s="2"/>
      <c r="OH165" s="2"/>
      <c r="OI165" s="2"/>
      <c r="OJ165" s="2"/>
      <c r="OK165" s="2"/>
      <c r="OL165" s="2"/>
      <c r="OM165" s="2"/>
      <c r="ON165" s="2"/>
      <c r="OO165" s="2"/>
      <c r="OP165" s="2"/>
      <c r="OQ165" s="2"/>
      <c r="OR165" s="2"/>
      <c r="OS165" s="2"/>
      <c r="OT165" s="2"/>
      <c r="OU165" s="2"/>
      <c r="OV165" s="2"/>
      <c r="OW165" s="2"/>
    </row>
    <row r="166" spans="1:413" s="2" customFormat="1" ht="14" x14ac:dyDescent="0.35">
      <c r="A166" s="201">
        <v>156</v>
      </c>
      <c r="B166" s="16" t="s">
        <v>237</v>
      </c>
      <c r="C166" s="17">
        <v>1</v>
      </c>
      <c r="D166" s="202" t="s">
        <v>74</v>
      </c>
      <c r="E166" s="139"/>
      <c r="F166" s="18">
        <v>299425</v>
      </c>
      <c r="G166" s="18">
        <v>308407.75</v>
      </c>
      <c r="H166" s="18">
        <v>314396.25</v>
      </c>
      <c r="I166" s="18">
        <v>609940.3783138874</v>
      </c>
      <c r="J166" s="140">
        <f t="shared" si="149"/>
        <v>383042.34457847185</v>
      </c>
      <c r="K166" s="139"/>
      <c r="L166" s="18">
        <v>180292</v>
      </c>
      <c r="M166" s="18">
        <v>185700.76</v>
      </c>
      <c r="N166" s="18">
        <v>189306.6</v>
      </c>
      <c r="O166" s="18">
        <v>367262.15972958185</v>
      </c>
      <c r="P166" s="140">
        <f t="shared" si="121"/>
        <v>230640.37993239547</v>
      </c>
      <c r="Q166" s="139"/>
      <c r="R166" s="18">
        <v>180292</v>
      </c>
      <c r="S166" s="18">
        <v>185700.76</v>
      </c>
      <c r="T166" s="18">
        <v>189306.6</v>
      </c>
      <c r="U166" s="18">
        <v>367262.15972958185</v>
      </c>
      <c r="V166" s="140">
        <f t="shared" si="122"/>
        <v>230640.37993239547</v>
      </c>
      <c r="W166" s="139"/>
      <c r="X166" s="18">
        <v>180292</v>
      </c>
      <c r="Y166" s="18">
        <v>185700.76</v>
      </c>
      <c r="Z166" s="18">
        <v>189306.6</v>
      </c>
      <c r="AA166" s="18">
        <v>367262.15972958185</v>
      </c>
      <c r="AB166" s="140">
        <f t="shared" si="123"/>
        <v>230640.37993239547</v>
      </c>
      <c r="AC166" s="139"/>
      <c r="AD166" s="18">
        <v>180292</v>
      </c>
      <c r="AE166" s="18">
        <v>185700.76</v>
      </c>
      <c r="AF166" s="18">
        <v>189306.6</v>
      </c>
      <c r="AG166" s="18">
        <v>367262.15972958185</v>
      </c>
      <c r="AH166" s="140">
        <f t="shared" si="124"/>
        <v>230640.37993239547</v>
      </c>
      <c r="AI166" s="139"/>
      <c r="AJ166" s="18">
        <v>180292</v>
      </c>
      <c r="AK166" s="18">
        <v>185700.76</v>
      </c>
      <c r="AL166" s="18">
        <v>189306.6</v>
      </c>
      <c r="AM166" s="18">
        <v>367262.15972958185</v>
      </c>
      <c r="AN166" s="140">
        <f t="shared" si="125"/>
        <v>230640.37993239547</v>
      </c>
      <c r="AO166" s="139"/>
      <c r="AP166" s="18">
        <v>180292</v>
      </c>
      <c r="AQ166" s="18">
        <v>185700.76</v>
      </c>
      <c r="AR166" s="18">
        <v>189306.6</v>
      </c>
      <c r="AS166" s="18">
        <v>367262.15972958185</v>
      </c>
      <c r="AT166" s="140">
        <f t="shared" si="126"/>
        <v>230640.37993239547</v>
      </c>
      <c r="AU166" s="153"/>
      <c r="AV166" s="19">
        <v>192165</v>
      </c>
      <c r="AW166" s="18">
        <v>197929.95</v>
      </c>
      <c r="AX166" s="18">
        <v>201773.25</v>
      </c>
      <c r="AY166" s="18">
        <v>391447.16346401366</v>
      </c>
      <c r="AZ166" s="154">
        <f t="shared" si="120"/>
        <v>245828.84086600342</v>
      </c>
      <c r="BA166" s="139"/>
      <c r="BB166" s="18">
        <v>180292</v>
      </c>
      <c r="BC166" s="18">
        <v>185700.76</v>
      </c>
      <c r="BD166" s="18">
        <v>189306.6</v>
      </c>
      <c r="BE166" s="18">
        <v>367262.15972958185</v>
      </c>
      <c r="BF166" s="140">
        <f t="shared" si="127"/>
        <v>230640.37993239547</v>
      </c>
      <c r="BG166" s="139"/>
      <c r="BH166" s="18">
        <v>180292</v>
      </c>
      <c r="BI166" s="18">
        <v>185700.76</v>
      </c>
      <c r="BJ166" s="18">
        <v>189306.6</v>
      </c>
      <c r="BK166" s="18">
        <v>367262.15972958185</v>
      </c>
      <c r="BL166" s="140">
        <f t="shared" si="119"/>
        <v>230640.37993239547</v>
      </c>
      <c r="BM166" s="139"/>
      <c r="BN166" s="29">
        <v>180292</v>
      </c>
      <c r="BO166" s="29">
        <v>185700.76</v>
      </c>
      <c r="BP166" s="29">
        <v>189306.6</v>
      </c>
      <c r="BQ166" s="29">
        <v>367262.15972958185</v>
      </c>
      <c r="BR166" s="159">
        <f t="shared" si="128"/>
        <v>230640.37993239547</v>
      </c>
      <c r="BS166" s="139"/>
      <c r="BT166" s="18">
        <v>180292</v>
      </c>
      <c r="BU166" s="18">
        <v>185700.76</v>
      </c>
      <c r="BV166" s="18">
        <v>189306.6</v>
      </c>
      <c r="BW166" s="18">
        <v>367262.15972958185</v>
      </c>
      <c r="BX166" s="140">
        <f t="shared" si="129"/>
        <v>230640.37993239547</v>
      </c>
      <c r="BY166" s="139"/>
      <c r="BZ166" s="18">
        <v>180292</v>
      </c>
      <c r="CA166" s="18">
        <v>185700.76</v>
      </c>
      <c r="CB166" s="18">
        <v>189306.6</v>
      </c>
      <c r="CC166" s="18">
        <v>367262.15972958185</v>
      </c>
      <c r="CD166" s="140">
        <f t="shared" si="150"/>
        <v>230640.37993239547</v>
      </c>
      <c r="CE166" s="139"/>
      <c r="CF166" s="18">
        <v>180292</v>
      </c>
      <c r="CG166" s="18">
        <v>185700.76</v>
      </c>
      <c r="CH166" s="18">
        <v>189306.6</v>
      </c>
      <c r="CI166" s="18">
        <v>367262.15972958185</v>
      </c>
      <c r="CJ166" s="140">
        <f t="shared" si="151"/>
        <v>230640.37993239547</v>
      </c>
      <c r="CK166" s="139"/>
      <c r="CL166" s="18">
        <v>180292</v>
      </c>
      <c r="CM166" s="18">
        <v>185700.76</v>
      </c>
      <c r="CN166" s="18">
        <v>189306.6</v>
      </c>
      <c r="CO166" s="18">
        <v>367262.15972958185</v>
      </c>
      <c r="CP166" s="140">
        <f t="shared" si="152"/>
        <v>230640.37993239547</v>
      </c>
      <c r="CQ166" s="139"/>
      <c r="CR166" s="18">
        <v>180292</v>
      </c>
      <c r="CS166" s="18">
        <v>185701</v>
      </c>
      <c r="CT166" s="18">
        <v>189307</v>
      </c>
      <c r="CU166" s="18">
        <v>367262.15972958185</v>
      </c>
      <c r="CV166" s="140">
        <f t="shared" si="153"/>
        <v>230640.53993239545</v>
      </c>
      <c r="CW166" s="139"/>
      <c r="CX166" s="18">
        <v>180292</v>
      </c>
      <c r="CY166" s="18">
        <v>185700.76</v>
      </c>
      <c r="CZ166" s="18">
        <v>189306.6</v>
      </c>
      <c r="DA166" s="18">
        <v>367262.15972958185</v>
      </c>
      <c r="DB166" s="140">
        <f t="shared" si="176"/>
        <v>230640.37993239547</v>
      </c>
      <c r="DC166" s="139"/>
      <c r="DD166" s="18">
        <v>180292</v>
      </c>
      <c r="DE166" s="18">
        <v>185700.76</v>
      </c>
      <c r="DF166" s="18">
        <v>189306.6</v>
      </c>
      <c r="DG166" s="18">
        <v>367262.15972958185</v>
      </c>
      <c r="DH166" s="140">
        <f t="shared" si="130"/>
        <v>230640.37993239547</v>
      </c>
      <c r="DI166" s="139"/>
      <c r="DJ166" s="18">
        <v>180292</v>
      </c>
      <c r="DK166" s="18">
        <v>185700.76</v>
      </c>
      <c r="DL166" s="18">
        <v>189306.6</v>
      </c>
      <c r="DM166" s="18">
        <v>367262.15972958185</v>
      </c>
      <c r="DN166" s="140">
        <f t="shared" si="131"/>
        <v>230640.37993239547</v>
      </c>
      <c r="DO166" s="139"/>
      <c r="DP166" s="18">
        <v>180292</v>
      </c>
      <c r="DQ166" s="18">
        <v>185700.76</v>
      </c>
      <c r="DR166" s="18">
        <v>189306.6</v>
      </c>
      <c r="DS166" s="18">
        <v>367262.15972958185</v>
      </c>
      <c r="DT166" s="140">
        <f t="shared" si="177"/>
        <v>230640.37993239547</v>
      </c>
      <c r="DU166" s="139"/>
      <c r="DV166" s="18">
        <v>180292</v>
      </c>
      <c r="DW166" s="18">
        <v>185700.76</v>
      </c>
      <c r="DX166" s="18">
        <v>189306.6</v>
      </c>
      <c r="DY166" s="18">
        <v>367262.15972958185</v>
      </c>
      <c r="DZ166" s="140">
        <f t="shared" si="154"/>
        <v>230640.37993239547</v>
      </c>
      <c r="EA166" s="139"/>
      <c r="EB166" s="18">
        <v>180292</v>
      </c>
      <c r="EC166" s="18">
        <v>185700.76</v>
      </c>
      <c r="ED166" s="18">
        <v>189306.6</v>
      </c>
      <c r="EE166" s="18">
        <v>367262.15972958185</v>
      </c>
      <c r="EF166" s="140">
        <f t="shared" si="132"/>
        <v>230640.37993239547</v>
      </c>
      <c r="EG166" s="139"/>
      <c r="EH166" s="18">
        <v>180292</v>
      </c>
      <c r="EI166" s="18">
        <v>185700.76</v>
      </c>
      <c r="EJ166" s="18">
        <v>189306.6</v>
      </c>
      <c r="EK166" s="18">
        <v>367262.15972958185</v>
      </c>
      <c r="EL166" s="140">
        <f t="shared" si="133"/>
        <v>230640.37993239547</v>
      </c>
      <c r="EM166" s="139"/>
      <c r="EN166" s="18">
        <v>180292</v>
      </c>
      <c r="EO166" s="18">
        <v>185700.76</v>
      </c>
      <c r="EP166" s="18">
        <v>189306.6</v>
      </c>
      <c r="EQ166" s="18">
        <v>367262.15972958185</v>
      </c>
      <c r="ER166" s="140">
        <f t="shared" si="134"/>
        <v>230640.37993239547</v>
      </c>
      <c r="ES166" s="139"/>
      <c r="ET166" s="18">
        <v>177418</v>
      </c>
      <c r="EU166" s="18">
        <v>182740.54</v>
      </c>
      <c r="EV166" s="18">
        <v>186288.9</v>
      </c>
      <c r="EW166" s="18">
        <v>361406.48388600472</v>
      </c>
      <c r="EX166" s="140">
        <f t="shared" si="155"/>
        <v>226963.48097150121</v>
      </c>
      <c r="EY166" s="139"/>
      <c r="EZ166" s="18">
        <v>177418</v>
      </c>
      <c r="FA166" s="18">
        <v>182740.54</v>
      </c>
      <c r="FB166" s="18">
        <v>186288.9</v>
      </c>
      <c r="FC166" s="18">
        <v>361406.48388600472</v>
      </c>
      <c r="FD166" s="140">
        <f t="shared" si="135"/>
        <v>226963.48097150121</v>
      </c>
      <c r="FE166" s="139"/>
      <c r="FF166" s="18">
        <v>177418</v>
      </c>
      <c r="FG166" s="18">
        <v>182740.54</v>
      </c>
      <c r="FH166" s="18">
        <v>186288.9</v>
      </c>
      <c r="FI166" s="18">
        <v>361406.48388600472</v>
      </c>
      <c r="FJ166" s="140">
        <f t="shared" si="136"/>
        <v>226963.48097150121</v>
      </c>
      <c r="FK166" s="139"/>
      <c r="FL166" s="18">
        <v>177418</v>
      </c>
      <c r="FM166" s="18">
        <v>182740.54</v>
      </c>
      <c r="FN166" s="18">
        <v>186288.9</v>
      </c>
      <c r="FO166" s="18">
        <v>361406.48388600472</v>
      </c>
      <c r="FP166" s="140">
        <f t="shared" si="137"/>
        <v>226963.48097150121</v>
      </c>
      <c r="FQ166" s="139"/>
      <c r="FR166" s="18">
        <v>177418</v>
      </c>
      <c r="FS166" s="18">
        <v>182740.54</v>
      </c>
      <c r="FT166" s="18">
        <v>186288.9</v>
      </c>
      <c r="FU166" s="18">
        <v>361406.48388600472</v>
      </c>
      <c r="FV166" s="140">
        <f t="shared" si="138"/>
        <v>226963.48097150121</v>
      </c>
      <c r="FW166" s="139"/>
      <c r="FX166" s="18">
        <v>177418</v>
      </c>
      <c r="FY166" s="18">
        <v>182740.54</v>
      </c>
      <c r="FZ166" s="18">
        <v>186288.9</v>
      </c>
      <c r="GA166" s="18">
        <v>361406.48388600472</v>
      </c>
      <c r="GB166" s="140">
        <f t="shared" si="139"/>
        <v>226963.48097150121</v>
      </c>
      <c r="GC166" s="139"/>
      <c r="GD166" s="18">
        <v>177418</v>
      </c>
      <c r="GE166" s="18">
        <v>182740.54</v>
      </c>
      <c r="GF166" s="18">
        <v>186288.9</v>
      </c>
      <c r="GG166" s="18">
        <v>361406.48388600472</v>
      </c>
      <c r="GH166" s="140">
        <f t="shared" si="140"/>
        <v>226963.48097150121</v>
      </c>
      <c r="GI166" s="139"/>
      <c r="GJ166" s="18">
        <v>177418</v>
      </c>
      <c r="GK166" s="18">
        <v>182740.54</v>
      </c>
      <c r="GL166" s="18">
        <v>186288.9</v>
      </c>
      <c r="GM166" s="18">
        <v>361406.48388600472</v>
      </c>
      <c r="GN166" s="140">
        <f t="shared" si="156"/>
        <v>226963.48097150121</v>
      </c>
      <c r="GO166" s="139"/>
      <c r="GP166" s="18">
        <v>177418</v>
      </c>
      <c r="GQ166" s="18">
        <v>182740.54</v>
      </c>
      <c r="GR166" s="18">
        <v>186288.9</v>
      </c>
      <c r="GS166" s="18">
        <v>361406.48388600472</v>
      </c>
      <c r="GT166" s="140">
        <f t="shared" si="157"/>
        <v>226963.48097150121</v>
      </c>
      <c r="GU166" s="139"/>
      <c r="GV166" s="18">
        <v>177418</v>
      </c>
      <c r="GW166" s="18">
        <v>182740.54</v>
      </c>
      <c r="GX166" s="18">
        <v>186288.9</v>
      </c>
      <c r="GY166" s="18">
        <v>361406.48388600472</v>
      </c>
      <c r="GZ166" s="140">
        <f t="shared" si="158"/>
        <v>226963.48097150121</v>
      </c>
      <c r="HA166" s="139"/>
      <c r="HB166" s="18">
        <v>177418</v>
      </c>
      <c r="HC166" s="18">
        <v>182740.54</v>
      </c>
      <c r="HD166" s="18">
        <v>186288.9</v>
      </c>
      <c r="HE166" s="18">
        <v>361406.48388600472</v>
      </c>
      <c r="HF166" s="140">
        <f t="shared" si="159"/>
        <v>226963.48097150121</v>
      </c>
      <c r="HG166" s="139"/>
      <c r="HH166" s="18">
        <v>177418</v>
      </c>
      <c r="HI166" s="18">
        <v>182740.54</v>
      </c>
      <c r="HJ166" s="18">
        <v>186288.9</v>
      </c>
      <c r="HK166" s="18">
        <v>361406.48388600472</v>
      </c>
      <c r="HL166" s="140">
        <f t="shared" si="160"/>
        <v>226963.48097150121</v>
      </c>
      <c r="HM166" s="139"/>
      <c r="HN166" s="18">
        <v>177418</v>
      </c>
      <c r="HO166" s="18">
        <v>182740.54</v>
      </c>
      <c r="HP166" s="18">
        <v>186288.9</v>
      </c>
      <c r="HQ166" s="18">
        <v>361406.48388600472</v>
      </c>
      <c r="HR166" s="140">
        <f t="shared" si="161"/>
        <v>226963.48097150121</v>
      </c>
      <c r="HS166" s="139"/>
      <c r="HT166" s="18">
        <v>177418</v>
      </c>
      <c r="HU166" s="18">
        <v>182740.54</v>
      </c>
      <c r="HV166" s="18">
        <v>186288.9</v>
      </c>
      <c r="HW166" s="18">
        <v>361406.48388600472</v>
      </c>
      <c r="HX166" s="140">
        <f t="shared" si="162"/>
        <v>226963.48097150121</v>
      </c>
      <c r="HY166" s="139"/>
      <c r="HZ166" s="18">
        <v>177418</v>
      </c>
      <c r="IA166" s="18">
        <v>182740.54</v>
      </c>
      <c r="IB166" s="18">
        <v>186288.9</v>
      </c>
      <c r="IC166" s="18">
        <v>361406.48388600472</v>
      </c>
      <c r="ID166" s="140">
        <f t="shared" si="163"/>
        <v>226963.48097150121</v>
      </c>
      <c r="IE166" s="139"/>
      <c r="IF166" s="18">
        <v>177418</v>
      </c>
      <c r="IG166" s="18">
        <v>182740.54</v>
      </c>
      <c r="IH166" s="18">
        <v>186288.9</v>
      </c>
      <c r="II166" s="18">
        <v>361406.48388600472</v>
      </c>
      <c r="IJ166" s="140">
        <f t="shared" si="164"/>
        <v>226963.48097150121</v>
      </c>
      <c r="IK166" s="139"/>
      <c r="IL166" s="18">
        <v>177418</v>
      </c>
      <c r="IM166" s="18">
        <v>182740.54</v>
      </c>
      <c r="IN166" s="18">
        <v>186288.9</v>
      </c>
      <c r="IO166" s="18">
        <v>361406.48388600472</v>
      </c>
      <c r="IP166" s="140">
        <f t="shared" si="165"/>
        <v>226963.48097150121</v>
      </c>
      <c r="IQ166" s="139"/>
      <c r="IR166" s="18">
        <v>177418</v>
      </c>
      <c r="IS166" s="18">
        <v>182740.54</v>
      </c>
      <c r="IT166" s="18">
        <v>186288.9</v>
      </c>
      <c r="IU166" s="18">
        <v>361406.48388600472</v>
      </c>
      <c r="IV166" s="140">
        <f t="shared" si="166"/>
        <v>226963.48097150121</v>
      </c>
      <c r="IW166" s="139"/>
      <c r="IX166" s="18">
        <v>177418</v>
      </c>
      <c r="IY166" s="18">
        <v>182740.54</v>
      </c>
      <c r="IZ166" s="18">
        <v>186288.9</v>
      </c>
      <c r="JA166" s="18">
        <v>361406.48388600472</v>
      </c>
      <c r="JB166" s="140">
        <f t="shared" si="167"/>
        <v>226963.48097150121</v>
      </c>
      <c r="JC166" s="139"/>
      <c r="JD166" s="18">
        <v>177418</v>
      </c>
      <c r="JE166" s="18">
        <v>182740.54</v>
      </c>
      <c r="JF166" s="18">
        <v>186288.9</v>
      </c>
      <c r="JG166" s="18">
        <v>361406.48388600472</v>
      </c>
      <c r="JH166" s="140">
        <f t="shared" si="168"/>
        <v>226963.48097150121</v>
      </c>
      <c r="JI166" s="139"/>
      <c r="JJ166" s="18">
        <v>177418</v>
      </c>
      <c r="JK166" s="18">
        <v>182740.54</v>
      </c>
      <c r="JL166" s="18">
        <v>186288.9</v>
      </c>
      <c r="JM166" s="18">
        <v>361406.48388600472</v>
      </c>
      <c r="JN166" s="140">
        <f t="shared" si="169"/>
        <v>226963.48097150121</v>
      </c>
      <c r="JO166" s="167"/>
      <c r="JP166" s="18">
        <v>186239</v>
      </c>
      <c r="JQ166" s="18">
        <v>191826.17</v>
      </c>
      <c r="JR166" s="18">
        <v>195550.95</v>
      </c>
      <c r="JS166" s="18">
        <v>379376.14874759119</v>
      </c>
      <c r="JT166" s="168">
        <f t="shared" si="170"/>
        <v>238248.06718689782</v>
      </c>
      <c r="JU166" s="139"/>
      <c r="JV166" s="18">
        <v>177418</v>
      </c>
      <c r="JW166" s="18">
        <v>182740.54</v>
      </c>
      <c r="JX166" s="18">
        <v>186288.9</v>
      </c>
      <c r="JY166" s="18">
        <v>361406.48388600472</v>
      </c>
      <c r="JZ166" s="140">
        <f t="shared" si="171"/>
        <v>226963.48097150121</v>
      </c>
      <c r="KA166" s="139"/>
      <c r="KB166" s="18">
        <v>177418</v>
      </c>
      <c r="KC166" s="18">
        <v>182740.54</v>
      </c>
      <c r="KD166" s="18">
        <v>186288.9</v>
      </c>
      <c r="KE166" s="18">
        <v>361406.48388600472</v>
      </c>
      <c r="KF166" s="140">
        <f t="shared" si="172"/>
        <v>226963.48097150121</v>
      </c>
      <c r="KG166" s="139"/>
      <c r="KH166" s="18">
        <v>177418</v>
      </c>
      <c r="KI166" s="18">
        <v>182740.54</v>
      </c>
      <c r="KJ166" s="18">
        <v>186288.9</v>
      </c>
      <c r="KK166" s="18">
        <v>361406.48388600472</v>
      </c>
      <c r="KL166" s="140">
        <f t="shared" si="141"/>
        <v>226963.48097150121</v>
      </c>
      <c r="KM166" s="139"/>
      <c r="KN166" s="18">
        <v>177418</v>
      </c>
      <c r="KO166" s="18">
        <v>182740.54</v>
      </c>
      <c r="KP166" s="18">
        <v>186288.9</v>
      </c>
      <c r="KQ166" s="18">
        <v>361406.48388600472</v>
      </c>
      <c r="KR166" s="140">
        <f t="shared" si="173"/>
        <v>226963.48097150121</v>
      </c>
      <c r="KS166" s="173"/>
      <c r="KT166" s="18">
        <v>177418</v>
      </c>
      <c r="KU166" s="18">
        <v>182740.54</v>
      </c>
      <c r="KV166" s="18">
        <v>186288.9</v>
      </c>
      <c r="KW166" s="18">
        <v>361406.48388600472</v>
      </c>
      <c r="KX166" s="140">
        <f t="shared" si="174"/>
        <v>226963.48097150121</v>
      </c>
      <c r="KY166" s="148"/>
      <c r="KZ166" s="18">
        <v>177418</v>
      </c>
      <c r="LA166" s="18">
        <v>182740.54</v>
      </c>
      <c r="LB166" s="18">
        <v>186288.9</v>
      </c>
      <c r="LC166" s="18">
        <v>361406.48388600472</v>
      </c>
      <c r="LD166" s="177">
        <f t="shared" si="175"/>
        <v>226963.48097150121</v>
      </c>
      <c r="LE166" s="148"/>
      <c r="LF166" s="18">
        <v>180292</v>
      </c>
      <c r="LG166" s="18">
        <v>185700.76</v>
      </c>
      <c r="LH166" s="18">
        <v>189306.6</v>
      </c>
      <c r="LI166" s="18">
        <v>367262.15972958185</v>
      </c>
      <c r="LJ166" s="177">
        <f t="shared" si="142"/>
        <v>230640.37993239547</v>
      </c>
      <c r="LK166" s="148"/>
      <c r="LL166" s="18">
        <v>192165</v>
      </c>
      <c r="LM166" s="18">
        <v>197929.95</v>
      </c>
      <c r="LN166" s="18">
        <v>201773.25</v>
      </c>
      <c r="LO166" s="18">
        <v>361406.48388600472</v>
      </c>
      <c r="LP166" s="177">
        <f t="shared" si="143"/>
        <v>238318.67097150115</v>
      </c>
      <c r="LQ166" s="148"/>
      <c r="LR166" s="18">
        <v>192165</v>
      </c>
      <c r="LS166" s="18">
        <v>197929.95</v>
      </c>
      <c r="LT166" s="18">
        <v>201773.25</v>
      </c>
      <c r="LU166" s="18">
        <v>367262.15972958185</v>
      </c>
      <c r="LV166" s="177">
        <f t="shared" si="144"/>
        <v>239782.58993239544</v>
      </c>
      <c r="LW166" s="148"/>
      <c r="LX166" s="18">
        <v>192165</v>
      </c>
      <c r="LY166" s="18">
        <v>197929.95</v>
      </c>
      <c r="LZ166" s="18">
        <v>201773.25</v>
      </c>
      <c r="MA166" s="18">
        <v>367262.15972958185</v>
      </c>
      <c r="MB166" s="177">
        <f t="shared" si="145"/>
        <v>239782.58993239544</v>
      </c>
      <c r="MC166" s="148"/>
      <c r="MD166" s="18">
        <v>192165</v>
      </c>
      <c r="ME166" s="18">
        <v>197929.95</v>
      </c>
      <c r="MF166" s="18">
        <v>201773.25</v>
      </c>
      <c r="MG166" s="18">
        <v>361406.48388600472</v>
      </c>
      <c r="MH166" s="177">
        <f t="shared" si="146"/>
        <v>238318.67097150115</v>
      </c>
      <c r="MI166" s="148"/>
      <c r="MJ166" s="18">
        <v>192165</v>
      </c>
      <c r="MK166" s="18">
        <v>197929.95</v>
      </c>
      <c r="ML166" s="18">
        <v>201773.25</v>
      </c>
      <c r="MM166" s="18">
        <v>361406.48388600472</v>
      </c>
      <c r="MN166" s="177">
        <f t="shared" si="147"/>
        <v>238318.67097150115</v>
      </c>
      <c r="MO166" s="148"/>
      <c r="MP166" s="18">
        <v>192165</v>
      </c>
      <c r="MQ166" s="18">
        <v>197929.95</v>
      </c>
      <c r="MR166" s="18">
        <v>201773.25</v>
      </c>
      <c r="MS166" s="18">
        <v>361406.48388600472</v>
      </c>
      <c r="MT166" s="177">
        <f t="shared" si="148"/>
        <v>238318.67097150115</v>
      </c>
      <c r="MU166" s="181">
        <v>13732702.001057807</v>
      </c>
    </row>
    <row r="167" spans="1:413" s="2" customFormat="1" ht="14" x14ac:dyDescent="0.35">
      <c r="A167" s="201">
        <v>157</v>
      </c>
      <c r="B167" s="16" t="s">
        <v>238</v>
      </c>
      <c r="C167" s="17">
        <v>1</v>
      </c>
      <c r="D167" s="202" t="s">
        <v>74</v>
      </c>
      <c r="E167" s="141" t="s">
        <v>75</v>
      </c>
      <c r="F167" s="20" t="s">
        <v>75</v>
      </c>
      <c r="G167" s="18" t="s">
        <v>75</v>
      </c>
      <c r="H167" s="18" t="s">
        <v>75</v>
      </c>
      <c r="I167" s="18" t="s">
        <v>75</v>
      </c>
      <c r="J167" s="140" t="s">
        <v>75</v>
      </c>
      <c r="K167" s="141" t="s">
        <v>75</v>
      </c>
      <c r="L167" s="20" t="s">
        <v>75</v>
      </c>
      <c r="M167" s="18" t="s">
        <v>75</v>
      </c>
      <c r="N167" s="18" t="s">
        <v>75</v>
      </c>
      <c r="O167" s="18" t="s">
        <v>75</v>
      </c>
      <c r="P167" s="140" t="s">
        <v>75</v>
      </c>
      <c r="Q167" s="141" t="s">
        <v>75</v>
      </c>
      <c r="R167" s="20" t="s">
        <v>75</v>
      </c>
      <c r="S167" s="18" t="s">
        <v>75</v>
      </c>
      <c r="T167" s="18" t="s">
        <v>75</v>
      </c>
      <c r="U167" s="18" t="s">
        <v>75</v>
      </c>
      <c r="V167" s="18" t="s">
        <v>75</v>
      </c>
      <c r="W167" s="141" t="s">
        <v>75</v>
      </c>
      <c r="X167" s="20" t="s">
        <v>75</v>
      </c>
      <c r="Y167" s="18" t="s">
        <v>75</v>
      </c>
      <c r="Z167" s="18" t="s">
        <v>75</v>
      </c>
      <c r="AA167" s="18" t="s">
        <v>75</v>
      </c>
      <c r="AB167" s="147" t="s">
        <v>75</v>
      </c>
      <c r="AC167" s="141" t="s">
        <v>75</v>
      </c>
      <c r="AD167" s="20" t="s">
        <v>75</v>
      </c>
      <c r="AE167" s="18" t="s">
        <v>75</v>
      </c>
      <c r="AF167" s="18" t="s">
        <v>75</v>
      </c>
      <c r="AG167" s="18" t="s">
        <v>75</v>
      </c>
      <c r="AH167" s="147" t="s">
        <v>75</v>
      </c>
      <c r="AI167" s="141" t="s">
        <v>75</v>
      </c>
      <c r="AJ167" s="20" t="s">
        <v>75</v>
      </c>
      <c r="AK167" s="18" t="s">
        <v>75</v>
      </c>
      <c r="AL167" s="18" t="s">
        <v>75</v>
      </c>
      <c r="AM167" s="18" t="s">
        <v>75</v>
      </c>
      <c r="AN167" s="147" t="s">
        <v>75</v>
      </c>
      <c r="AO167" s="142" t="s">
        <v>75</v>
      </c>
      <c r="AP167" s="22" t="s">
        <v>75</v>
      </c>
      <c r="AQ167" s="18" t="s">
        <v>75</v>
      </c>
      <c r="AR167" s="18" t="s">
        <v>75</v>
      </c>
      <c r="AS167" s="18" t="s">
        <v>75</v>
      </c>
      <c r="AT167" s="147" t="s">
        <v>75</v>
      </c>
      <c r="AU167" s="142" t="s">
        <v>75</v>
      </c>
      <c r="AV167" s="22" t="s">
        <v>75</v>
      </c>
      <c r="AW167" s="18" t="s">
        <v>75</v>
      </c>
      <c r="AX167" s="18" t="s">
        <v>75</v>
      </c>
      <c r="AY167" s="18" t="s">
        <v>75</v>
      </c>
      <c r="AZ167" s="147" t="s">
        <v>75</v>
      </c>
      <c r="BA167" s="141" t="s">
        <v>75</v>
      </c>
      <c r="BB167" s="20" t="s">
        <v>75</v>
      </c>
      <c r="BC167" s="18" t="s">
        <v>75</v>
      </c>
      <c r="BD167" s="18" t="s">
        <v>75</v>
      </c>
      <c r="BE167" s="18" t="s">
        <v>75</v>
      </c>
      <c r="BF167" s="147" t="s">
        <v>75</v>
      </c>
      <c r="BG167" s="141" t="s">
        <v>75</v>
      </c>
      <c r="BH167" s="20" t="s">
        <v>75</v>
      </c>
      <c r="BI167" s="18" t="s">
        <v>75</v>
      </c>
      <c r="BJ167" s="18" t="s">
        <v>75</v>
      </c>
      <c r="BK167" s="18" t="s">
        <v>75</v>
      </c>
      <c r="BL167" s="157" t="s">
        <v>75</v>
      </c>
      <c r="BM167" s="141" t="s">
        <v>75</v>
      </c>
      <c r="BN167" s="20" t="s">
        <v>75</v>
      </c>
      <c r="BO167" s="20" t="s">
        <v>75</v>
      </c>
      <c r="BP167" s="20" t="s">
        <v>75</v>
      </c>
      <c r="BQ167" s="20" t="s">
        <v>75</v>
      </c>
      <c r="BR167" s="157" t="s">
        <v>75</v>
      </c>
      <c r="BS167" s="141" t="s">
        <v>75</v>
      </c>
      <c r="BT167" s="20" t="s">
        <v>75</v>
      </c>
      <c r="BU167" s="18" t="s">
        <v>75</v>
      </c>
      <c r="BV167" s="18" t="s">
        <v>75</v>
      </c>
      <c r="BW167" s="18" t="s">
        <v>75</v>
      </c>
      <c r="BX167" s="157" t="s">
        <v>75</v>
      </c>
      <c r="BY167" s="141" t="s">
        <v>75</v>
      </c>
      <c r="BZ167" s="20" t="s">
        <v>75</v>
      </c>
      <c r="CA167" s="18" t="s">
        <v>75</v>
      </c>
      <c r="CB167" s="18" t="s">
        <v>75</v>
      </c>
      <c r="CC167" s="18" t="s">
        <v>75</v>
      </c>
      <c r="CD167" s="157" t="s">
        <v>75</v>
      </c>
      <c r="CE167" s="141" t="s">
        <v>75</v>
      </c>
      <c r="CF167" s="20" t="s">
        <v>75</v>
      </c>
      <c r="CG167" s="18" t="s">
        <v>75</v>
      </c>
      <c r="CH167" s="18" t="s">
        <v>75</v>
      </c>
      <c r="CI167" s="18" t="s">
        <v>75</v>
      </c>
      <c r="CJ167" s="157" t="s">
        <v>75</v>
      </c>
      <c r="CK167" s="141" t="s">
        <v>75</v>
      </c>
      <c r="CL167" s="20" t="s">
        <v>75</v>
      </c>
      <c r="CM167" s="18" t="s">
        <v>75</v>
      </c>
      <c r="CN167" s="18" t="s">
        <v>75</v>
      </c>
      <c r="CO167" s="18" t="s">
        <v>75</v>
      </c>
      <c r="CP167" s="157" t="s">
        <v>75</v>
      </c>
      <c r="CQ167" s="141" t="s">
        <v>75</v>
      </c>
      <c r="CR167" s="20" t="s">
        <v>75</v>
      </c>
      <c r="CS167" s="18" t="s">
        <v>75</v>
      </c>
      <c r="CT167" s="18" t="s">
        <v>75</v>
      </c>
      <c r="CU167" s="18" t="s">
        <v>75</v>
      </c>
      <c r="CV167" s="147" t="s">
        <v>75</v>
      </c>
      <c r="CW167" s="141" t="s">
        <v>75</v>
      </c>
      <c r="CX167" s="20" t="s">
        <v>75</v>
      </c>
      <c r="CY167" s="18" t="s">
        <v>75</v>
      </c>
      <c r="CZ167" s="18" t="s">
        <v>75</v>
      </c>
      <c r="DA167" s="18" t="s">
        <v>75</v>
      </c>
      <c r="DB167" s="147" t="s">
        <v>75</v>
      </c>
      <c r="DC167" s="141" t="s">
        <v>75</v>
      </c>
      <c r="DD167" s="20" t="s">
        <v>75</v>
      </c>
      <c r="DE167" s="18" t="s">
        <v>75</v>
      </c>
      <c r="DF167" s="18" t="s">
        <v>75</v>
      </c>
      <c r="DG167" s="18" t="s">
        <v>75</v>
      </c>
      <c r="DH167" s="147" t="s">
        <v>75</v>
      </c>
      <c r="DI167" s="141" t="s">
        <v>75</v>
      </c>
      <c r="DJ167" s="20" t="s">
        <v>75</v>
      </c>
      <c r="DK167" s="18" t="s">
        <v>75</v>
      </c>
      <c r="DL167" s="18" t="s">
        <v>75</v>
      </c>
      <c r="DM167" s="18" t="s">
        <v>75</v>
      </c>
      <c r="DN167" s="147" t="s">
        <v>75</v>
      </c>
      <c r="DO167" s="141" t="s">
        <v>75</v>
      </c>
      <c r="DP167" s="20" t="s">
        <v>75</v>
      </c>
      <c r="DQ167" s="18" t="s">
        <v>75</v>
      </c>
      <c r="DR167" s="18" t="s">
        <v>75</v>
      </c>
      <c r="DS167" s="18" t="s">
        <v>75</v>
      </c>
      <c r="DT167" s="147" t="s">
        <v>75</v>
      </c>
      <c r="DU167" s="141" t="s">
        <v>75</v>
      </c>
      <c r="DV167" s="18" t="s">
        <v>75</v>
      </c>
      <c r="DW167" s="18" t="s">
        <v>75</v>
      </c>
      <c r="DX167" s="18" t="s">
        <v>75</v>
      </c>
      <c r="DY167" s="18" t="s">
        <v>75</v>
      </c>
      <c r="DZ167" s="147" t="s">
        <v>75</v>
      </c>
      <c r="EA167" s="139" t="s">
        <v>75</v>
      </c>
      <c r="EB167" s="18" t="s">
        <v>75</v>
      </c>
      <c r="EC167" s="18" t="s">
        <v>75</v>
      </c>
      <c r="ED167" s="18" t="s">
        <v>75</v>
      </c>
      <c r="EE167" s="18" t="s">
        <v>75</v>
      </c>
      <c r="EF167" s="147" t="s">
        <v>75</v>
      </c>
      <c r="EG167" s="139" t="s">
        <v>75</v>
      </c>
      <c r="EH167" s="18" t="s">
        <v>75</v>
      </c>
      <c r="EI167" s="18" t="s">
        <v>75</v>
      </c>
      <c r="EJ167" s="18" t="s">
        <v>75</v>
      </c>
      <c r="EK167" s="18" t="s">
        <v>75</v>
      </c>
      <c r="EL167" s="147" t="s">
        <v>75</v>
      </c>
      <c r="EM167" s="139" t="s">
        <v>75</v>
      </c>
      <c r="EN167" s="18" t="s">
        <v>75</v>
      </c>
      <c r="EO167" s="18" t="s">
        <v>75</v>
      </c>
      <c r="EP167" s="18" t="s">
        <v>75</v>
      </c>
      <c r="EQ167" s="18" t="s">
        <v>75</v>
      </c>
      <c r="ER167" s="140" t="str">
        <f>+'[1]TECNIVEHICULOS DEL LLANO'!AA168</f>
        <v>N/A</v>
      </c>
      <c r="ES167" s="139" t="s">
        <v>75</v>
      </c>
      <c r="ET167" s="18" t="s">
        <v>75</v>
      </c>
      <c r="EU167" s="18" t="s">
        <v>75</v>
      </c>
      <c r="EV167" s="18" t="s">
        <v>75</v>
      </c>
      <c r="EW167" s="18" t="s">
        <v>75</v>
      </c>
      <c r="EX167" s="140" t="s">
        <v>75</v>
      </c>
      <c r="EY167" s="139" t="s">
        <v>75</v>
      </c>
      <c r="EZ167" s="18" t="s">
        <v>75</v>
      </c>
      <c r="FA167" s="18" t="s">
        <v>75</v>
      </c>
      <c r="FB167" s="18" t="s">
        <v>75</v>
      </c>
      <c r="FC167" s="18" t="s">
        <v>75</v>
      </c>
      <c r="FD167" s="140" t="s">
        <v>75</v>
      </c>
      <c r="FE167" s="139" t="s">
        <v>75</v>
      </c>
      <c r="FF167" s="18" t="s">
        <v>75</v>
      </c>
      <c r="FG167" s="18" t="s">
        <v>75</v>
      </c>
      <c r="FH167" s="18" t="s">
        <v>75</v>
      </c>
      <c r="FI167" s="18" t="s">
        <v>75</v>
      </c>
      <c r="FJ167" s="140" t="s">
        <v>75</v>
      </c>
      <c r="FK167" s="139" t="s">
        <v>75</v>
      </c>
      <c r="FL167" s="18" t="s">
        <v>75</v>
      </c>
      <c r="FM167" s="18" t="s">
        <v>75</v>
      </c>
      <c r="FN167" s="18" t="s">
        <v>75</v>
      </c>
      <c r="FO167" s="18" t="s">
        <v>75</v>
      </c>
      <c r="FP167" s="140" t="s">
        <v>75</v>
      </c>
      <c r="FQ167" s="139" t="s">
        <v>75</v>
      </c>
      <c r="FR167" s="18" t="s">
        <v>75</v>
      </c>
      <c r="FS167" s="18" t="s">
        <v>75</v>
      </c>
      <c r="FT167" s="18" t="s">
        <v>75</v>
      </c>
      <c r="FU167" s="18" t="s">
        <v>75</v>
      </c>
      <c r="FV167" s="140" t="s">
        <v>75</v>
      </c>
      <c r="FW167" s="139" t="s">
        <v>75</v>
      </c>
      <c r="FX167" s="18" t="s">
        <v>75</v>
      </c>
      <c r="FY167" s="18" t="s">
        <v>75</v>
      </c>
      <c r="FZ167" s="18" t="s">
        <v>75</v>
      </c>
      <c r="GA167" s="18" t="s">
        <v>75</v>
      </c>
      <c r="GB167" s="140" t="s">
        <v>75</v>
      </c>
      <c r="GC167" s="139" t="s">
        <v>75</v>
      </c>
      <c r="GD167" s="18" t="s">
        <v>75</v>
      </c>
      <c r="GE167" s="18" t="s">
        <v>75</v>
      </c>
      <c r="GF167" s="18" t="s">
        <v>75</v>
      </c>
      <c r="GG167" s="18" t="s">
        <v>75</v>
      </c>
      <c r="GH167" s="140" t="s">
        <v>75</v>
      </c>
      <c r="GI167" s="139" t="s">
        <v>75</v>
      </c>
      <c r="GJ167" s="18" t="s">
        <v>75</v>
      </c>
      <c r="GK167" s="18" t="s">
        <v>75</v>
      </c>
      <c r="GL167" s="18" t="s">
        <v>75</v>
      </c>
      <c r="GM167" s="18" t="s">
        <v>75</v>
      </c>
      <c r="GN167" s="140" t="s">
        <v>75</v>
      </c>
      <c r="GO167" s="139"/>
      <c r="GP167" s="18">
        <v>367125</v>
      </c>
      <c r="GQ167" s="18">
        <v>378138.75</v>
      </c>
      <c r="GR167" s="18">
        <v>385481.25</v>
      </c>
      <c r="GS167" s="18">
        <v>747847.64153916668</v>
      </c>
      <c r="GT167" s="140">
        <f t="shared" si="157"/>
        <v>469648.16038479167</v>
      </c>
      <c r="GU167" s="139"/>
      <c r="GV167" s="18">
        <v>367125</v>
      </c>
      <c r="GW167" s="18">
        <v>378138.75</v>
      </c>
      <c r="GX167" s="18">
        <v>385481.25</v>
      </c>
      <c r="GY167" s="18">
        <v>747847.64153916668</v>
      </c>
      <c r="GZ167" s="140">
        <f t="shared" si="158"/>
        <v>469648.16038479167</v>
      </c>
      <c r="HA167" s="139"/>
      <c r="HB167" s="18">
        <v>367125</v>
      </c>
      <c r="HC167" s="18">
        <v>378138.75</v>
      </c>
      <c r="HD167" s="18">
        <v>385481.25</v>
      </c>
      <c r="HE167" s="18">
        <v>747847.64153916668</v>
      </c>
      <c r="HF167" s="140">
        <f t="shared" si="159"/>
        <v>469648.16038479167</v>
      </c>
      <c r="HG167" s="139"/>
      <c r="HH167" s="18">
        <v>367125</v>
      </c>
      <c r="HI167" s="18">
        <v>378138.75</v>
      </c>
      <c r="HJ167" s="18">
        <v>385481.25</v>
      </c>
      <c r="HK167" s="18">
        <v>747847.64153916668</v>
      </c>
      <c r="HL167" s="140">
        <f t="shared" si="160"/>
        <v>469648.16038479167</v>
      </c>
      <c r="HM167" s="139"/>
      <c r="HN167" s="18">
        <v>367125</v>
      </c>
      <c r="HO167" s="18">
        <v>378138.75</v>
      </c>
      <c r="HP167" s="18">
        <v>385481.25</v>
      </c>
      <c r="HQ167" s="18">
        <v>747847.64153916668</v>
      </c>
      <c r="HR167" s="140">
        <f t="shared" si="161"/>
        <v>469648.16038479167</v>
      </c>
      <c r="HS167" s="139" t="s">
        <v>75</v>
      </c>
      <c r="HT167" s="18" t="s">
        <v>75</v>
      </c>
      <c r="HU167" s="18" t="s">
        <v>75</v>
      </c>
      <c r="HV167" s="18" t="s">
        <v>75</v>
      </c>
      <c r="HW167" s="18" t="s">
        <v>75</v>
      </c>
      <c r="HX167" s="140" t="s">
        <v>75</v>
      </c>
      <c r="HY167" s="139" t="s">
        <v>75</v>
      </c>
      <c r="HZ167" s="18" t="s">
        <v>75</v>
      </c>
      <c r="IA167" s="18" t="s">
        <v>75</v>
      </c>
      <c r="IB167" s="18" t="s">
        <v>75</v>
      </c>
      <c r="IC167" s="18" t="s">
        <v>75</v>
      </c>
      <c r="ID167" s="140" t="s">
        <v>75</v>
      </c>
      <c r="IE167" s="139" t="s">
        <v>75</v>
      </c>
      <c r="IF167" s="18" t="s">
        <v>75</v>
      </c>
      <c r="IG167" s="18" t="s">
        <v>75</v>
      </c>
      <c r="IH167" s="18" t="s">
        <v>75</v>
      </c>
      <c r="II167" s="18" t="s">
        <v>75</v>
      </c>
      <c r="IJ167" s="140" t="s">
        <v>75</v>
      </c>
      <c r="IK167" s="139" t="s">
        <v>75</v>
      </c>
      <c r="IL167" s="18" t="s">
        <v>75</v>
      </c>
      <c r="IM167" s="18" t="s">
        <v>75</v>
      </c>
      <c r="IN167" s="18" t="s">
        <v>75</v>
      </c>
      <c r="IO167" s="18" t="s">
        <v>75</v>
      </c>
      <c r="IP167" s="140" t="s">
        <v>75</v>
      </c>
      <c r="IQ167" s="139" t="s">
        <v>75</v>
      </c>
      <c r="IR167" s="18" t="s">
        <v>75</v>
      </c>
      <c r="IS167" s="18" t="s">
        <v>75</v>
      </c>
      <c r="IT167" s="18" t="s">
        <v>75</v>
      </c>
      <c r="IU167" s="18" t="s">
        <v>75</v>
      </c>
      <c r="IV167" s="140" t="s">
        <v>75</v>
      </c>
      <c r="IW167" s="139"/>
      <c r="IX167" s="18">
        <v>367125</v>
      </c>
      <c r="IY167" s="18">
        <v>378138.75</v>
      </c>
      <c r="IZ167" s="18">
        <v>385481.25</v>
      </c>
      <c r="JA167" s="18">
        <v>747847.64153916668</v>
      </c>
      <c r="JB167" s="140">
        <f t="shared" si="167"/>
        <v>469648.16038479167</v>
      </c>
      <c r="JC167" s="139"/>
      <c r="JD167" s="18">
        <v>367125</v>
      </c>
      <c r="JE167" s="18">
        <v>378138.75</v>
      </c>
      <c r="JF167" s="18">
        <v>385481.25</v>
      </c>
      <c r="JG167" s="18">
        <v>747847.64153916668</v>
      </c>
      <c r="JH167" s="140">
        <f t="shared" si="168"/>
        <v>469648.16038479167</v>
      </c>
      <c r="JI167" s="139"/>
      <c r="JJ167" s="18">
        <v>367125</v>
      </c>
      <c r="JK167" s="18">
        <v>378138.75</v>
      </c>
      <c r="JL167" s="18">
        <v>385481.25</v>
      </c>
      <c r="JM167" s="18">
        <v>747847.64153916668</v>
      </c>
      <c r="JN167" s="140">
        <f t="shared" si="169"/>
        <v>469648.16038479167</v>
      </c>
      <c r="JO167" s="167"/>
      <c r="JP167" s="18">
        <v>367125</v>
      </c>
      <c r="JQ167" s="18">
        <v>378138.75</v>
      </c>
      <c r="JR167" s="18">
        <v>385481.25</v>
      </c>
      <c r="JS167" s="18">
        <v>785031.73226573342</v>
      </c>
      <c r="JT167" s="168">
        <f t="shared" si="170"/>
        <v>478944.18306643335</v>
      </c>
      <c r="JU167" s="139" t="s">
        <v>75</v>
      </c>
      <c r="JV167" s="18" t="s">
        <v>75</v>
      </c>
      <c r="JW167" s="18" t="s">
        <v>75</v>
      </c>
      <c r="JX167" s="18" t="s">
        <v>75</v>
      </c>
      <c r="JY167" s="18" t="s">
        <v>75</v>
      </c>
      <c r="JZ167" s="140" t="s">
        <v>75</v>
      </c>
      <c r="KA167" s="139"/>
      <c r="KB167" s="18">
        <v>367125</v>
      </c>
      <c r="KC167" s="18">
        <v>378138.75</v>
      </c>
      <c r="KD167" s="18">
        <v>385481.25</v>
      </c>
      <c r="KE167" s="18">
        <v>747847.64153916668</v>
      </c>
      <c r="KF167" s="140">
        <f t="shared" si="172"/>
        <v>469648.16038479167</v>
      </c>
      <c r="KG167" s="139" t="s">
        <v>75</v>
      </c>
      <c r="KH167" s="18" t="s">
        <v>75</v>
      </c>
      <c r="KI167" s="18" t="s">
        <v>75</v>
      </c>
      <c r="KJ167" s="18" t="s">
        <v>75</v>
      </c>
      <c r="KK167" s="18" t="s">
        <v>75</v>
      </c>
      <c r="KL167" s="140" t="s">
        <v>75</v>
      </c>
      <c r="KM167" s="139" t="s">
        <v>75</v>
      </c>
      <c r="KN167" s="18" t="s">
        <v>75</v>
      </c>
      <c r="KO167" s="18" t="s">
        <v>75</v>
      </c>
      <c r="KP167" s="18" t="s">
        <v>75</v>
      </c>
      <c r="KQ167" s="18" t="s">
        <v>75</v>
      </c>
      <c r="KR167" s="140" t="s">
        <v>75</v>
      </c>
      <c r="KS167" s="173" t="s">
        <v>75</v>
      </c>
      <c r="KT167" s="18" t="s">
        <v>75</v>
      </c>
      <c r="KU167" s="18" t="s">
        <v>75</v>
      </c>
      <c r="KV167" s="18" t="s">
        <v>75</v>
      </c>
      <c r="KW167" s="18" t="s">
        <v>75</v>
      </c>
      <c r="KX167" s="140" t="s">
        <v>75</v>
      </c>
      <c r="KY167" s="148" t="s">
        <v>75</v>
      </c>
      <c r="KZ167" s="18" t="s">
        <v>75</v>
      </c>
      <c r="LA167" s="18" t="s">
        <v>75</v>
      </c>
      <c r="LB167" s="18" t="s">
        <v>75</v>
      </c>
      <c r="LC167" s="18" t="s">
        <v>75</v>
      </c>
      <c r="LD167" s="140" t="s">
        <v>75</v>
      </c>
      <c r="LE167" s="148" t="s">
        <v>75</v>
      </c>
      <c r="LF167" s="18" t="s">
        <v>75</v>
      </c>
      <c r="LG167" s="18" t="s">
        <v>75</v>
      </c>
      <c r="LH167" s="18" t="s">
        <v>75</v>
      </c>
      <c r="LI167" s="18" t="s">
        <v>75</v>
      </c>
      <c r="LJ167" s="140" t="s">
        <v>75</v>
      </c>
      <c r="LK167" s="148" t="s">
        <v>75</v>
      </c>
      <c r="LL167" s="18" t="s">
        <v>75</v>
      </c>
      <c r="LM167" s="18" t="s">
        <v>75</v>
      </c>
      <c r="LN167" s="18" t="s">
        <v>75</v>
      </c>
      <c r="LO167" s="18" t="s">
        <v>75</v>
      </c>
      <c r="LP167" s="140" t="s">
        <v>75</v>
      </c>
      <c r="LQ167" s="148"/>
      <c r="LR167" s="18">
        <v>367125</v>
      </c>
      <c r="LS167" s="18">
        <v>378138.75</v>
      </c>
      <c r="LT167" s="18">
        <v>385481.25</v>
      </c>
      <c r="LU167" s="18">
        <v>747847.64153916668</v>
      </c>
      <c r="LV167" s="177">
        <f t="shared" si="144"/>
        <v>469648.16038479167</v>
      </c>
      <c r="LW167" s="148" t="s">
        <v>75</v>
      </c>
      <c r="LX167" s="18" t="s">
        <v>75</v>
      </c>
      <c r="LY167" s="18" t="s">
        <v>75</v>
      </c>
      <c r="LZ167" s="18" t="s">
        <v>75</v>
      </c>
      <c r="MA167" s="18" t="s">
        <v>75</v>
      </c>
      <c r="MB167" s="140" t="s">
        <v>75</v>
      </c>
      <c r="MC167" s="148"/>
      <c r="MD167" s="18">
        <v>367125</v>
      </c>
      <c r="ME167" s="18">
        <v>378138.75</v>
      </c>
      <c r="MF167" s="18">
        <v>385481.25</v>
      </c>
      <c r="MG167" s="18">
        <v>747847.64153916668</v>
      </c>
      <c r="MH167" s="177">
        <f t="shared" si="146"/>
        <v>469648.16038479167</v>
      </c>
      <c r="MI167" s="148"/>
      <c r="MJ167" s="18">
        <v>367125</v>
      </c>
      <c r="MK167" s="18">
        <v>378138.75</v>
      </c>
      <c r="ML167" s="18">
        <v>385481.25</v>
      </c>
      <c r="MM167" s="18">
        <v>747847.64153916668</v>
      </c>
      <c r="MN167" s="177">
        <f t="shared" si="147"/>
        <v>469648.16038479167</v>
      </c>
      <c r="MO167" s="148"/>
      <c r="MP167" s="18">
        <v>367125</v>
      </c>
      <c r="MQ167" s="18">
        <v>378138.75</v>
      </c>
      <c r="MR167" s="18">
        <v>385481.25</v>
      </c>
      <c r="MS167" s="18">
        <v>747847.64153916668</v>
      </c>
      <c r="MT167" s="177">
        <f t="shared" si="148"/>
        <v>469648.16038479167</v>
      </c>
      <c r="MU167" s="181">
        <v>6584370.2680687271</v>
      </c>
    </row>
    <row r="168" spans="1:413" s="2" customFormat="1" ht="14" x14ac:dyDescent="0.35">
      <c r="A168" s="201">
        <v>158</v>
      </c>
      <c r="B168" s="16" t="s">
        <v>239</v>
      </c>
      <c r="C168" s="17">
        <v>1</v>
      </c>
      <c r="D168" s="202" t="s">
        <v>79</v>
      </c>
      <c r="E168" s="139"/>
      <c r="F168" s="18">
        <v>191572</v>
      </c>
      <c r="G168" s="18">
        <v>197319.16</v>
      </c>
      <c r="H168" s="18">
        <v>201150.6</v>
      </c>
      <c r="I168" s="18">
        <v>390239.90966576966</v>
      </c>
      <c r="J168" s="140">
        <f t="shared" si="149"/>
        <v>245070.41741644242</v>
      </c>
      <c r="K168" s="139"/>
      <c r="L168" s="18">
        <v>194676</v>
      </c>
      <c r="M168" s="18">
        <v>200516.28</v>
      </c>
      <c r="N168" s="18">
        <v>204409.8</v>
      </c>
      <c r="O168" s="18">
        <v>396562.75807639834</v>
      </c>
      <c r="P168" s="140">
        <f t="shared" si="121"/>
        <v>249041.20951909962</v>
      </c>
      <c r="Q168" s="139"/>
      <c r="R168" s="18">
        <v>194676</v>
      </c>
      <c r="S168" s="18">
        <v>200516.28</v>
      </c>
      <c r="T168" s="18">
        <v>204409.8</v>
      </c>
      <c r="U168" s="18">
        <v>396562.75807639834</v>
      </c>
      <c r="V168" s="140">
        <f t="shared" si="122"/>
        <v>249041.20951909962</v>
      </c>
      <c r="W168" s="139"/>
      <c r="X168" s="18">
        <v>194676</v>
      </c>
      <c r="Y168" s="18">
        <v>200516.28</v>
      </c>
      <c r="Z168" s="18">
        <v>204409.8</v>
      </c>
      <c r="AA168" s="18">
        <v>396562.75807639834</v>
      </c>
      <c r="AB168" s="140">
        <f t="shared" si="123"/>
        <v>249041.20951909962</v>
      </c>
      <c r="AC168" s="139"/>
      <c r="AD168" s="18">
        <v>194676</v>
      </c>
      <c r="AE168" s="18">
        <v>200516.28</v>
      </c>
      <c r="AF168" s="18">
        <v>204409.8</v>
      </c>
      <c r="AG168" s="18">
        <v>396562.75807639834</v>
      </c>
      <c r="AH168" s="140">
        <f t="shared" si="124"/>
        <v>249041.20951909962</v>
      </c>
      <c r="AI168" s="139"/>
      <c r="AJ168" s="18">
        <v>194676</v>
      </c>
      <c r="AK168" s="18">
        <v>200516.28</v>
      </c>
      <c r="AL168" s="18">
        <v>204409.8</v>
      </c>
      <c r="AM168" s="18">
        <v>396562.75807639834</v>
      </c>
      <c r="AN168" s="140">
        <f t="shared" si="125"/>
        <v>249041.20951909962</v>
      </c>
      <c r="AO168" s="139"/>
      <c r="AP168" s="18">
        <v>194676</v>
      </c>
      <c r="AQ168" s="18">
        <v>200516.28</v>
      </c>
      <c r="AR168" s="18">
        <v>204409.8</v>
      </c>
      <c r="AS168" s="18">
        <v>396562.75807639834</v>
      </c>
      <c r="AT168" s="140">
        <f t="shared" si="126"/>
        <v>249041.20951909962</v>
      </c>
      <c r="AU168" s="153"/>
      <c r="AV168" s="19">
        <v>207496</v>
      </c>
      <c r="AW168" s="18">
        <v>213720.88</v>
      </c>
      <c r="AX168" s="18">
        <v>217870.8</v>
      </c>
      <c r="AY168" s="18">
        <v>422677.26928026468</v>
      </c>
      <c r="AZ168" s="154">
        <f t="shared" si="120"/>
        <v>265441.23732006614</v>
      </c>
      <c r="BA168" s="139"/>
      <c r="BB168" s="18">
        <v>194676</v>
      </c>
      <c r="BC168" s="18">
        <v>200516.28</v>
      </c>
      <c r="BD168" s="18">
        <v>204409.8</v>
      </c>
      <c r="BE168" s="18">
        <v>396562.75807639834</v>
      </c>
      <c r="BF168" s="140">
        <f t="shared" si="127"/>
        <v>249041.20951909962</v>
      </c>
      <c r="BG168" s="139"/>
      <c r="BH168" s="18">
        <v>194676</v>
      </c>
      <c r="BI168" s="18">
        <v>200516.28</v>
      </c>
      <c r="BJ168" s="18">
        <v>204409.8</v>
      </c>
      <c r="BK168" s="18">
        <v>396562.75807639834</v>
      </c>
      <c r="BL168" s="140">
        <f t="shared" si="119"/>
        <v>249041.20951909962</v>
      </c>
      <c r="BM168" s="141" t="s">
        <v>75</v>
      </c>
      <c r="BN168" s="20" t="s">
        <v>75</v>
      </c>
      <c r="BO168" s="20" t="s">
        <v>75</v>
      </c>
      <c r="BP168" s="20" t="s">
        <v>75</v>
      </c>
      <c r="BQ168" s="20" t="s">
        <v>75</v>
      </c>
      <c r="BR168" s="157" t="s">
        <v>75</v>
      </c>
      <c r="BS168" s="139"/>
      <c r="BT168" s="18">
        <v>194676</v>
      </c>
      <c r="BU168" s="18">
        <v>200516.28</v>
      </c>
      <c r="BV168" s="18">
        <v>204409.8</v>
      </c>
      <c r="BW168" s="18">
        <v>396562.75807639834</v>
      </c>
      <c r="BX168" s="140">
        <f t="shared" si="129"/>
        <v>249041.20951909962</v>
      </c>
      <c r="BY168" s="139"/>
      <c r="BZ168" s="18">
        <v>194676</v>
      </c>
      <c r="CA168" s="18">
        <v>200516.28</v>
      </c>
      <c r="CB168" s="18">
        <v>204409.8</v>
      </c>
      <c r="CC168" s="18">
        <v>396562.75807639834</v>
      </c>
      <c r="CD168" s="140">
        <f t="shared" si="150"/>
        <v>249041.20951909962</v>
      </c>
      <c r="CE168" s="139"/>
      <c r="CF168" s="18">
        <v>194676</v>
      </c>
      <c r="CG168" s="18">
        <v>200516.28</v>
      </c>
      <c r="CH168" s="18">
        <v>204409.8</v>
      </c>
      <c r="CI168" s="18">
        <v>396562.75807639834</v>
      </c>
      <c r="CJ168" s="140">
        <f t="shared" si="151"/>
        <v>249041.20951909962</v>
      </c>
      <c r="CK168" s="139"/>
      <c r="CL168" s="18">
        <v>194676</v>
      </c>
      <c r="CM168" s="18">
        <v>200516.28</v>
      </c>
      <c r="CN168" s="18">
        <v>204409.8</v>
      </c>
      <c r="CO168" s="18">
        <v>396562.75807639834</v>
      </c>
      <c r="CP168" s="140">
        <f t="shared" si="152"/>
        <v>249041.20951909962</v>
      </c>
      <c r="CQ168" s="139"/>
      <c r="CR168" s="18">
        <v>194676</v>
      </c>
      <c r="CS168" s="18">
        <v>200516</v>
      </c>
      <c r="CT168" s="18">
        <v>204410</v>
      </c>
      <c r="CU168" s="18">
        <v>396562.75807639834</v>
      </c>
      <c r="CV168" s="140">
        <f t="shared" si="153"/>
        <v>249041.1895190996</v>
      </c>
      <c r="CW168" s="139"/>
      <c r="CX168" s="18">
        <v>194676</v>
      </c>
      <c r="CY168" s="18">
        <v>200516.28</v>
      </c>
      <c r="CZ168" s="18">
        <v>204409.8</v>
      </c>
      <c r="DA168" s="18">
        <v>396562.75807639834</v>
      </c>
      <c r="DB168" s="140">
        <f t="shared" si="176"/>
        <v>249041.20951909962</v>
      </c>
      <c r="DC168" s="139"/>
      <c r="DD168" s="18">
        <v>194676</v>
      </c>
      <c r="DE168" s="18">
        <v>200516.28</v>
      </c>
      <c r="DF168" s="18">
        <v>204409.8</v>
      </c>
      <c r="DG168" s="18">
        <v>396562.75807639834</v>
      </c>
      <c r="DH168" s="140">
        <f t="shared" si="130"/>
        <v>249041.20951909962</v>
      </c>
      <c r="DI168" s="139"/>
      <c r="DJ168" s="18">
        <v>194676</v>
      </c>
      <c r="DK168" s="18">
        <v>200516.28</v>
      </c>
      <c r="DL168" s="18">
        <v>204409.8</v>
      </c>
      <c r="DM168" s="18">
        <v>396562.75807639834</v>
      </c>
      <c r="DN168" s="140">
        <f t="shared" si="131"/>
        <v>249041.20951909962</v>
      </c>
      <c r="DO168" s="139"/>
      <c r="DP168" s="18">
        <v>194676</v>
      </c>
      <c r="DQ168" s="18">
        <v>200516.28</v>
      </c>
      <c r="DR168" s="18">
        <v>204409.8</v>
      </c>
      <c r="DS168" s="18">
        <v>396562.75807639834</v>
      </c>
      <c r="DT168" s="140">
        <f t="shared" si="177"/>
        <v>249041.20951909962</v>
      </c>
      <c r="DU168" s="139"/>
      <c r="DV168" s="18">
        <v>194676</v>
      </c>
      <c r="DW168" s="18">
        <v>200516.28</v>
      </c>
      <c r="DX168" s="18">
        <v>204409.8</v>
      </c>
      <c r="DY168" s="18">
        <v>396562.75807639834</v>
      </c>
      <c r="DZ168" s="140">
        <f t="shared" si="154"/>
        <v>249041.20951909962</v>
      </c>
      <c r="EA168" s="139"/>
      <c r="EB168" s="18">
        <v>194676</v>
      </c>
      <c r="EC168" s="18">
        <v>200516.28</v>
      </c>
      <c r="ED168" s="18">
        <v>204409.8</v>
      </c>
      <c r="EE168" s="18">
        <v>396562.75807639834</v>
      </c>
      <c r="EF168" s="140">
        <f t="shared" si="132"/>
        <v>249041.20951909962</v>
      </c>
      <c r="EG168" s="139"/>
      <c r="EH168" s="18">
        <v>194676</v>
      </c>
      <c r="EI168" s="18">
        <v>200516.28</v>
      </c>
      <c r="EJ168" s="18">
        <v>204409.8</v>
      </c>
      <c r="EK168" s="18">
        <v>396562.75807639834</v>
      </c>
      <c r="EL168" s="140">
        <f t="shared" si="133"/>
        <v>249041.20951909962</v>
      </c>
      <c r="EM168" s="139"/>
      <c r="EN168" s="18">
        <v>194676</v>
      </c>
      <c r="EO168" s="18">
        <v>200516.28</v>
      </c>
      <c r="EP168" s="18">
        <v>204409.8</v>
      </c>
      <c r="EQ168" s="18">
        <v>396562.75807639834</v>
      </c>
      <c r="ER168" s="140">
        <f t="shared" si="134"/>
        <v>249041.20951909962</v>
      </c>
      <c r="ES168" s="139"/>
      <c r="ET168" s="18">
        <v>194676</v>
      </c>
      <c r="EU168" s="18">
        <v>200516.28</v>
      </c>
      <c r="EV168" s="18">
        <v>204409.8</v>
      </c>
      <c r="EW168" s="18">
        <v>396562.75807639834</v>
      </c>
      <c r="EX168" s="140">
        <f t="shared" si="155"/>
        <v>249041.20951909962</v>
      </c>
      <c r="EY168" s="139"/>
      <c r="EZ168" s="18">
        <v>194676</v>
      </c>
      <c r="FA168" s="18">
        <v>200516.28</v>
      </c>
      <c r="FB168" s="18">
        <v>204409.8</v>
      </c>
      <c r="FC168" s="18">
        <v>396562.75807639834</v>
      </c>
      <c r="FD168" s="140">
        <f t="shared" si="135"/>
        <v>249041.20951909962</v>
      </c>
      <c r="FE168" s="139"/>
      <c r="FF168" s="18">
        <v>194676</v>
      </c>
      <c r="FG168" s="18">
        <v>200516.28</v>
      </c>
      <c r="FH168" s="18">
        <v>204409.8</v>
      </c>
      <c r="FI168" s="18">
        <v>396562.75807639834</v>
      </c>
      <c r="FJ168" s="140">
        <f t="shared" si="136"/>
        <v>249041.20951909962</v>
      </c>
      <c r="FK168" s="139"/>
      <c r="FL168" s="18">
        <v>194676</v>
      </c>
      <c r="FM168" s="18">
        <v>200516.28</v>
      </c>
      <c r="FN168" s="18">
        <v>204409.8</v>
      </c>
      <c r="FO168" s="18">
        <v>396562.75807639834</v>
      </c>
      <c r="FP168" s="140">
        <f t="shared" si="137"/>
        <v>249041.20951909962</v>
      </c>
      <c r="FQ168" s="139"/>
      <c r="FR168" s="18">
        <v>194676</v>
      </c>
      <c r="FS168" s="18">
        <v>200516.28</v>
      </c>
      <c r="FT168" s="18">
        <v>204409.8</v>
      </c>
      <c r="FU168" s="18">
        <v>396562.75807639834</v>
      </c>
      <c r="FV168" s="140">
        <f t="shared" si="138"/>
        <v>249041.20951909962</v>
      </c>
      <c r="FW168" s="139"/>
      <c r="FX168" s="18">
        <v>194676</v>
      </c>
      <c r="FY168" s="18">
        <v>200516.28</v>
      </c>
      <c r="FZ168" s="18">
        <v>204409.8</v>
      </c>
      <c r="GA168" s="18">
        <v>396562.75807639834</v>
      </c>
      <c r="GB168" s="140">
        <f t="shared" si="139"/>
        <v>249041.20951909962</v>
      </c>
      <c r="GC168" s="139"/>
      <c r="GD168" s="18">
        <v>194676</v>
      </c>
      <c r="GE168" s="18">
        <v>200516.28</v>
      </c>
      <c r="GF168" s="18">
        <v>204409.8</v>
      </c>
      <c r="GG168" s="18">
        <v>396562.75807639834</v>
      </c>
      <c r="GH168" s="140">
        <f t="shared" si="140"/>
        <v>249041.20951909962</v>
      </c>
      <c r="GI168" s="139"/>
      <c r="GJ168" s="18">
        <v>194676</v>
      </c>
      <c r="GK168" s="18">
        <v>200516.28</v>
      </c>
      <c r="GL168" s="18">
        <v>204409.8</v>
      </c>
      <c r="GM168" s="18">
        <v>396562.75807639834</v>
      </c>
      <c r="GN168" s="140">
        <f t="shared" si="156"/>
        <v>249041.20951909962</v>
      </c>
      <c r="GO168" s="139"/>
      <c r="GP168" s="18">
        <v>194676</v>
      </c>
      <c r="GQ168" s="18">
        <v>200516.28</v>
      </c>
      <c r="GR168" s="18">
        <v>204409.8</v>
      </c>
      <c r="GS168" s="18">
        <v>396562.75807639834</v>
      </c>
      <c r="GT168" s="140">
        <f t="shared" si="157"/>
        <v>249041.20951909962</v>
      </c>
      <c r="GU168" s="139"/>
      <c r="GV168" s="18">
        <v>194676</v>
      </c>
      <c r="GW168" s="18">
        <v>200516.28</v>
      </c>
      <c r="GX168" s="18">
        <v>204409.8</v>
      </c>
      <c r="GY168" s="18">
        <v>396562.75807639834</v>
      </c>
      <c r="GZ168" s="140">
        <f t="shared" si="158"/>
        <v>249041.20951909962</v>
      </c>
      <c r="HA168" s="139"/>
      <c r="HB168" s="18">
        <v>194676</v>
      </c>
      <c r="HC168" s="18">
        <v>200516.28</v>
      </c>
      <c r="HD168" s="18">
        <v>204409.8</v>
      </c>
      <c r="HE168" s="18">
        <v>396562.75807639834</v>
      </c>
      <c r="HF168" s="140">
        <f t="shared" si="159"/>
        <v>249041.20951909962</v>
      </c>
      <c r="HG168" s="139"/>
      <c r="HH168" s="18">
        <v>194676</v>
      </c>
      <c r="HI168" s="18">
        <v>200516.28</v>
      </c>
      <c r="HJ168" s="18">
        <v>204409.8</v>
      </c>
      <c r="HK168" s="18">
        <v>396562.75807639834</v>
      </c>
      <c r="HL168" s="140">
        <f t="shared" si="160"/>
        <v>249041.20951909962</v>
      </c>
      <c r="HM168" s="139"/>
      <c r="HN168" s="18">
        <v>194676</v>
      </c>
      <c r="HO168" s="18">
        <v>200516.28</v>
      </c>
      <c r="HP168" s="18">
        <v>204409.8</v>
      </c>
      <c r="HQ168" s="18">
        <v>396562.75807639834</v>
      </c>
      <c r="HR168" s="140">
        <f t="shared" si="161"/>
        <v>249041.20951909962</v>
      </c>
      <c r="HS168" s="139"/>
      <c r="HT168" s="18">
        <v>194676</v>
      </c>
      <c r="HU168" s="18">
        <v>200516.28</v>
      </c>
      <c r="HV168" s="18">
        <v>204409.8</v>
      </c>
      <c r="HW168" s="18">
        <v>396562.75807639834</v>
      </c>
      <c r="HX168" s="140">
        <f t="shared" si="162"/>
        <v>249041.20951909962</v>
      </c>
      <c r="HY168" s="139"/>
      <c r="HZ168" s="18">
        <v>194676</v>
      </c>
      <c r="IA168" s="18">
        <v>200516.28</v>
      </c>
      <c r="IB168" s="18">
        <v>204409.8</v>
      </c>
      <c r="IC168" s="18">
        <v>396562.75807639834</v>
      </c>
      <c r="ID168" s="140">
        <f t="shared" si="163"/>
        <v>249041.20951909962</v>
      </c>
      <c r="IE168" s="139"/>
      <c r="IF168" s="18">
        <v>194676</v>
      </c>
      <c r="IG168" s="18">
        <v>200516.28</v>
      </c>
      <c r="IH168" s="18">
        <v>204409.8</v>
      </c>
      <c r="II168" s="18">
        <v>396562.75807639834</v>
      </c>
      <c r="IJ168" s="140">
        <f t="shared" si="164"/>
        <v>249041.20951909962</v>
      </c>
      <c r="IK168" s="139"/>
      <c r="IL168" s="18">
        <v>194676</v>
      </c>
      <c r="IM168" s="18">
        <v>200516.28</v>
      </c>
      <c r="IN168" s="18">
        <v>204409.8</v>
      </c>
      <c r="IO168" s="18">
        <v>396562.75807639834</v>
      </c>
      <c r="IP168" s="140">
        <f t="shared" si="165"/>
        <v>249041.20951909962</v>
      </c>
      <c r="IQ168" s="139"/>
      <c r="IR168" s="18">
        <v>194676</v>
      </c>
      <c r="IS168" s="18">
        <v>200516.28</v>
      </c>
      <c r="IT168" s="18">
        <v>204409.8</v>
      </c>
      <c r="IU168" s="18">
        <v>396562.75807639834</v>
      </c>
      <c r="IV168" s="140">
        <f t="shared" si="166"/>
        <v>249041.20951909962</v>
      </c>
      <c r="IW168" s="139"/>
      <c r="IX168" s="18">
        <v>194676</v>
      </c>
      <c r="IY168" s="18">
        <v>200516.28</v>
      </c>
      <c r="IZ168" s="18">
        <v>204409.8</v>
      </c>
      <c r="JA168" s="18">
        <v>396562.75807639834</v>
      </c>
      <c r="JB168" s="140">
        <f t="shared" si="167"/>
        <v>249041.20951909962</v>
      </c>
      <c r="JC168" s="139"/>
      <c r="JD168" s="18">
        <v>194676</v>
      </c>
      <c r="JE168" s="18">
        <v>200516.28</v>
      </c>
      <c r="JF168" s="18">
        <v>204409.8</v>
      </c>
      <c r="JG168" s="18">
        <v>396562.75807639834</v>
      </c>
      <c r="JH168" s="140">
        <f t="shared" si="168"/>
        <v>249041.20951909962</v>
      </c>
      <c r="JI168" s="139"/>
      <c r="JJ168" s="18">
        <v>194676</v>
      </c>
      <c r="JK168" s="18">
        <v>200516.28</v>
      </c>
      <c r="JL168" s="18">
        <v>204409.8</v>
      </c>
      <c r="JM168" s="18">
        <v>396562.75807639834</v>
      </c>
      <c r="JN168" s="140">
        <f t="shared" si="169"/>
        <v>249041.20951909962</v>
      </c>
      <c r="JO168" s="167"/>
      <c r="JP168" s="18">
        <v>204419</v>
      </c>
      <c r="JQ168" s="18">
        <v>210551.57</v>
      </c>
      <c r="JR168" s="18">
        <v>214639.95</v>
      </c>
      <c r="JS168" s="18">
        <v>416408.66289815039</v>
      </c>
      <c r="JT168" s="168">
        <f t="shared" si="170"/>
        <v>261504.7957245376</v>
      </c>
      <c r="JU168" s="139"/>
      <c r="JV168" s="18">
        <v>194676</v>
      </c>
      <c r="JW168" s="18">
        <v>200516.28</v>
      </c>
      <c r="JX168" s="18">
        <v>204409.8</v>
      </c>
      <c r="JY168" s="18">
        <v>396562.75807639834</v>
      </c>
      <c r="JZ168" s="140">
        <f t="shared" si="171"/>
        <v>249041.20951909962</v>
      </c>
      <c r="KA168" s="139"/>
      <c r="KB168" s="18">
        <v>194676</v>
      </c>
      <c r="KC168" s="18">
        <v>200516.28</v>
      </c>
      <c r="KD168" s="18">
        <v>204409.8</v>
      </c>
      <c r="KE168" s="18">
        <v>396562.75807639834</v>
      </c>
      <c r="KF168" s="140">
        <f t="shared" si="172"/>
        <v>249041.20951909962</v>
      </c>
      <c r="KG168" s="139"/>
      <c r="KH168" s="18">
        <v>194676</v>
      </c>
      <c r="KI168" s="18">
        <v>200516.28</v>
      </c>
      <c r="KJ168" s="18">
        <v>204409.8</v>
      </c>
      <c r="KK168" s="18">
        <v>396562.75807639834</v>
      </c>
      <c r="KL168" s="140">
        <f t="shared" si="141"/>
        <v>249041.20951909962</v>
      </c>
      <c r="KM168" s="139"/>
      <c r="KN168" s="18">
        <v>194676</v>
      </c>
      <c r="KO168" s="18">
        <v>200516.28</v>
      </c>
      <c r="KP168" s="18">
        <v>204409.8</v>
      </c>
      <c r="KQ168" s="18">
        <v>396562.75807639834</v>
      </c>
      <c r="KR168" s="140">
        <f t="shared" si="173"/>
        <v>249041.20951909962</v>
      </c>
      <c r="KS168" s="173"/>
      <c r="KT168" s="18">
        <v>194676</v>
      </c>
      <c r="KU168" s="18">
        <v>200516.28</v>
      </c>
      <c r="KV168" s="18">
        <v>204409.8</v>
      </c>
      <c r="KW168" s="18">
        <v>396562.75807639834</v>
      </c>
      <c r="KX168" s="140">
        <f t="shared" si="174"/>
        <v>249041.20951909962</v>
      </c>
      <c r="KY168" s="148"/>
      <c r="KZ168" s="18">
        <v>194676</v>
      </c>
      <c r="LA168" s="18">
        <v>200516.28</v>
      </c>
      <c r="LB168" s="18">
        <v>204409.8</v>
      </c>
      <c r="LC168" s="18">
        <v>396562.75807639834</v>
      </c>
      <c r="LD168" s="177">
        <f t="shared" si="175"/>
        <v>249041.20951909962</v>
      </c>
      <c r="LE168" s="148"/>
      <c r="LF168" s="18">
        <v>194676</v>
      </c>
      <c r="LG168" s="18">
        <v>200516.28</v>
      </c>
      <c r="LH168" s="18">
        <v>204409.8</v>
      </c>
      <c r="LI168" s="18">
        <v>396562.75807639834</v>
      </c>
      <c r="LJ168" s="177">
        <f t="shared" si="142"/>
        <v>249041.20951909962</v>
      </c>
      <c r="LK168" s="148"/>
      <c r="LL168" s="18">
        <v>207496</v>
      </c>
      <c r="LM168" s="18">
        <v>213720.88</v>
      </c>
      <c r="LN168" s="18">
        <v>217870.8</v>
      </c>
      <c r="LO168" s="18">
        <v>396562.75807639834</v>
      </c>
      <c r="LP168" s="177">
        <f t="shared" si="143"/>
        <v>258912.60951909958</v>
      </c>
      <c r="LQ168" s="148"/>
      <c r="LR168" s="18">
        <v>207496</v>
      </c>
      <c r="LS168" s="18">
        <v>213720.88</v>
      </c>
      <c r="LT168" s="18">
        <v>217870.8</v>
      </c>
      <c r="LU168" s="18">
        <v>396562.75807639834</v>
      </c>
      <c r="LV168" s="177">
        <f t="shared" si="144"/>
        <v>258912.60951909958</v>
      </c>
      <c r="LW168" s="148"/>
      <c r="LX168" s="18">
        <v>207496</v>
      </c>
      <c r="LY168" s="18">
        <v>213720.88</v>
      </c>
      <c r="LZ168" s="18">
        <v>217870.8</v>
      </c>
      <c r="MA168" s="18">
        <v>396562.75807639834</v>
      </c>
      <c r="MB168" s="177">
        <f t="shared" si="145"/>
        <v>258912.60951909958</v>
      </c>
      <c r="MC168" s="148"/>
      <c r="MD168" s="18">
        <v>207496</v>
      </c>
      <c r="ME168" s="18">
        <v>213720.88</v>
      </c>
      <c r="MF168" s="18">
        <v>217870.8</v>
      </c>
      <c r="MG168" s="18">
        <v>396562.75807639834</v>
      </c>
      <c r="MH168" s="177">
        <f t="shared" si="146"/>
        <v>258912.60951909958</v>
      </c>
      <c r="MI168" s="148"/>
      <c r="MJ168" s="18">
        <v>207496</v>
      </c>
      <c r="MK168" s="18">
        <v>213720.88</v>
      </c>
      <c r="ML168" s="18">
        <v>217870.8</v>
      </c>
      <c r="MM168" s="18">
        <v>396562.75807639834</v>
      </c>
      <c r="MN168" s="177">
        <f t="shared" si="147"/>
        <v>258912.60951909958</v>
      </c>
      <c r="MO168" s="148"/>
      <c r="MP168" s="18">
        <v>207496</v>
      </c>
      <c r="MQ168" s="18">
        <v>213720.88</v>
      </c>
      <c r="MR168" s="18">
        <v>217870.8</v>
      </c>
      <c r="MS168" s="18">
        <v>396562.75807639834</v>
      </c>
      <c r="MT168" s="177">
        <f t="shared" si="148"/>
        <v>258912.60951909958</v>
      </c>
      <c r="MU168" s="181">
        <v>14528511.354011517</v>
      </c>
    </row>
    <row r="169" spans="1:413" s="2" customFormat="1" ht="14" x14ac:dyDescent="0.35">
      <c r="A169" s="201">
        <v>159</v>
      </c>
      <c r="B169" s="16" t="s">
        <v>240</v>
      </c>
      <c r="C169" s="17">
        <v>1</v>
      </c>
      <c r="D169" s="202" t="s">
        <v>79</v>
      </c>
      <c r="E169" s="141" t="s">
        <v>75</v>
      </c>
      <c r="F169" s="20" t="s">
        <v>75</v>
      </c>
      <c r="G169" s="18" t="s">
        <v>75</v>
      </c>
      <c r="H169" s="18" t="s">
        <v>75</v>
      </c>
      <c r="I169" s="18" t="s">
        <v>75</v>
      </c>
      <c r="J169" s="140" t="s">
        <v>75</v>
      </c>
      <c r="K169" s="139"/>
      <c r="L169" s="18">
        <v>444172</v>
      </c>
      <c r="M169" s="18">
        <v>457497.16</v>
      </c>
      <c r="N169" s="18">
        <v>466380.6</v>
      </c>
      <c r="O169" s="18">
        <v>904795.75807639852</v>
      </c>
      <c r="P169" s="140">
        <f t="shared" si="121"/>
        <v>568211.3795190996</v>
      </c>
      <c r="Q169" s="139"/>
      <c r="R169" s="18">
        <v>444172</v>
      </c>
      <c r="S169" s="18">
        <v>457497.16</v>
      </c>
      <c r="T169" s="18">
        <v>466380.6</v>
      </c>
      <c r="U169" s="18">
        <v>904795.75807639852</v>
      </c>
      <c r="V169" s="140">
        <f t="shared" si="122"/>
        <v>568211.3795190996</v>
      </c>
      <c r="W169" s="139"/>
      <c r="X169" s="18">
        <v>444172</v>
      </c>
      <c r="Y169" s="18">
        <v>457497.16</v>
      </c>
      <c r="Z169" s="18">
        <v>466380.6</v>
      </c>
      <c r="AA169" s="18">
        <v>904795.75807639852</v>
      </c>
      <c r="AB169" s="140">
        <f t="shared" si="123"/>
        <v>568211.3795190996</v>
      </c>
      <c r="AC169" s="139"/>
      <c r="AD169" s="18">
        <v>444172</v>
      </c>
      <c r="AE169" s="18">
        <v>457497.16</v>
      </c>
      <c r="AF169" s="18">
        <v>466380.6</v>
      </c>
      <c r="AG169" s="18">
        <v>904795.75807639852</v>
      </c>
      <c r="AH169" s="140">
        <f t="shared" si="124"/>
        <v>568211.3795190996</v>
      </c>
      <c r="AI169" s="139"/>
      <c r="AJ169" s="18">
        <v>444172</v>
      </c>
      <c r="AK169" s="18">
        <v>457497.16</v>
      </c>
      <c r="AL169" s="18">
        <v>466380.6</v>
      </c>
      <c r="AM169" s="18">
        <v>904795.75807639852</v>
      </c>
      <c r="AN169" s="140">
        <f t="shared" si="125"/>
        <v>568211.3795190996</v>
      </c>
      <c r="AO169" s="139"/>
      <c r="AP169" s="18">
        <v>444172</v>
      </c>
      <c r="AQ169" s="18">
        <v>457497.16</v>
      </c>
      <c r="AR169" s="18">
        <v>466380.6</v>
      </c>
      <c r="AS169" s="18">
        <v>904795.75807639852</v>
      </c>
      <c r="AT169" s="140">
        <f t="shared" si="126"/>
        <v>568211.3795190996</v>
      </c>
      <c r="AU169" s="153"/>
      <c r="AV169" s="19">
        <v>473422</v>
      </c>
      <c r="AW169" s="18">
        <v>487624.66</v>
      </c>
      <c r="AX169" s="18">
        <v>497093.1</v>
      </c>
      <c r="AY169" s="18">
        <v>964378.50628026458</v>
      </c>
      <c r="AZ169" s="154">
        <f t="shared" si="120"/>
        <v>605629.56657006615</v>
      </c>
      <c r="BA169" s="139"/>
      <c r="BB169" s="18">
        <v>444172</v>
      </c>
      <c r="BC169" s="18">
        <v>457497.16</v>
      </c>
      <c r="BD169" s="18">
        <v>466380.6</v>
      </c>
      <c r="BE169" s="18">
        <v>904795.75807639852</v>
      </c>
      <c r="BF169" s="140">
        <f t="shared" si="127"/>
        <v>568211.3795190996</v>
      </c>
      <c r="BG169" s="139"/>
      <c r="BH169" s="18">
        <v>444172</v>
      </c>
      <c r="BI169" s="18">
        <v>457497.16</v>
      </c>
      <c r="BJ169" s="18">
        <v>466380.6</v>
      </c>
      <c r="BK169" s="18">
        <v>904795.75807639852</v>
      </c>
      <c r="BL169" s="140">
        <f t="shared" si="119"/>
        <v>568211.3795190996</v>
      </c>
      <c r="BM169" s="139"/>
      <c r="BN169" s="29">
        <v>444172</v>
      </c>
      <c r="BO169" s="29">
        <v>457497.16</v>
      </c>
      <c r="BP169" s="29">
        <v>466380.6</v>
      </c>
      <c r="BQ169" s="29">
        <v>904795.75807639852</v>
      </c>
      <c r="BR169" s="159">
        <f t="shared" si="128"/>
        <v>568211.3795190996</v>
      </c>
      <c r="BS169" s="139"/>
      <c r="BT169" s="18">
        <v>444172</v>
      </c>
      <c r="BU169" s="18">
        <v>457497.16</v>
      </c>
      <c r="BV169" s="18">
        <v>466380.6</v>
      </c>
      <c r="BW169" s="18">
        <v>904795.75807639852</v>
      </c>
      <c r="BX169" s="140">
        <f t="shared" si="129"/>
        <v>568211.3795190996</v>
      </c>
      <c r="BY169" s="139"/>
      <c r="BZ169" s="18">
        <v>444172</v>
      </c>
      <c r="CA169" s="18">
        <v>457497.16</v>
      </c>
      <c r="CB169" s="18">
        <v>466380.6</v>
      </c>
      <c r="CC169" s="18">
        <v>904795.75807639852</v>
      </c>
      <c r="CD169" s="140">
        <f t="shared" si="150"/>
        <v>568211.3795190996</v>
      </c>
      <c r="CE169" s="139"/>
      <c r="CF169" s="18">
        <v>444172</v>
      </c>
      <c r="CG169" s="18">
        <v>457497.16</v>
      </c>
      <c r="CH169" s="18">
        <v>466380.6</v>
      </c>
      <c r="CI169" s="18">
        <v>904795.75807639852</v>
      </c>
      <c r="CJ169" s="140">
        <f t="shared" si="151"/>
        <v>568211.3795190996</v>
      </c>
      <c r="CK169" s="139"/>
      <c r="CL169" s="18">
        <v>444172</v>
      </c>
      <c r="CM169" s="18">
        <v>457497.16</v>
      </c>
      <c r="CN169" s="18">
        <v>466380.6</v>
      </c>
      <c r="CO169" s="18">
        <v>904795.75807639852</v>
      </c>
      <c r="CP169" s="140">
        <f t="shared" si="152"/>
        <v>568211.3795190996</v>
      </c>
      <c r="CQ169" s="139"/>
      <c r="CR169" s="18">
        <v>444172</v>
      </c>
      <c r="CS169" s="18">
        <v>457497</v>
      </c>
      <c r="CT169" s="18">
        <v>466381</v>
      </c>
      <c r="CU169" s="18">
        <v>904795.75807639852</v>
      </c>
      <c r="CV169" s="140">
        <f t="shared" si="153"/>
        <v>568211.43951909966</v>
      </c>
      <c r="CW169" s="139"/>
      <c r="CX169" s="18">
        <v>444172</v>
      </c>
      <c r="CY169" s="18">
        <v>457497.16</v>
      </c>
      <c r="CZ169" s="18">
        <v>466380.6</v>
      </c>
      <c r="DA169" s="18">
        <v>904795.75807639852</v>
      </c>
      <c r="DB169" s="140">
        <f t="shared" si="176"/>
        <v>568211.3795190996</v>
      </c>
      <c r="DC169" s="139"/>
      <c r="DD169" s="18">
        <v>444172</v>
      </c>
      <c r="DE169" s="18">
        <v>457497.16</v>
      </c>
      <c r="DF169" s="18">
        <v>466380.6</v>
      </c>
      <c r="DG169" s="18">
        <v>904795.75807639852</v>
      </c>
      <c r="DH169" s="140">
        <f t="shared" si="130"/>
        <v>568211.3795190996</v>
      </c>
      <c r="DI169" s="139"/>
      <c r="DJ169" s="18">
        <v>444172</v>
      </c>
      <c r="DK169" s="18">
        <v>457497.16</v>
      </c>
      <c r="DL169" s="18">
        <v>466380.6</v>
      </c>
      <c r="DM169" s="18">
        <v>904795.75807639852</v>
      </c>
      <c r="DN169" s="140">
        <f t="shared" si="131"/>
        <v>568211.3795190996</v>
      </c>
      <c r="DO169" s="139"/>
      <c r="DP169" s="18">
        <v>444172</v>
      </c>
      <c r="DQ169" s="18">
        <v>457497.16</v>
      </c>
      <c r="DR169" s="18">
        <v>466380.6</v>
      </c>
      <c r="DS169" s="18">
        <v>904795.75807639852</v>
      </c>
      <c r="DT169" s="140">
        <f t="shared" si="177"/>
        <v>568211.3795190996</v>
      </c>
      <c r="DU169" s="139"/>
      <c r="DV169" s="18">
        <v>444172</v>
      </c>
      <c r="DW169" s="18">
        <v>457497.16</v>
      </c>
      <c r="DX169" s="18">
        <v>466380.6</v>
      </c>
      <c r="DY169" s="18">
        <v>904795.75807639852</v>
      </c>
      <c r="DZ169" s="140">
        <f t="shared" si="154"/>
        <v>568211.3795190996</v>
      </c>
      <c r="EA169" s="139"/>
      <c r="EB169" s="18">
        <v>444172</v>
      </c>
      <c r="EC169" s="18">
        <v>457497.16</v>
      </c>
      <c r="ED169" s="18">
        <v>466380.6</v>
      </c>
      <c r="EE169" s="18">
        <v>904795.75807639852</v>
      </c>
      <c r="EF169" s="140">
        <f t="shared" si="132"/>
        <v>568211.3795190996</v>
      </c>
      <c r="EG169" s="139"/>
      <c r="EH169" s="18">
        <v>444172</v>
      </c>
      <c r="EI169" s="18">
        <v>457497.16</v>
      </c>
      <c r="EJ169" s="18">
        <v>466380.6</v>
      </c>
      <c r="EK169" s="18">
        <v>904795.75807639852</v>
      </c>
      <c r="EL169" s="140">
        <f t="shared" si="133"/>
        <v>568211.3795190996</v>
      </c>
      <c r="EM169" s="139"/>
      <c r="EN169" s="18">
        <v>444172</v>
      </c>
      <c r="EO169" s="18">
        <v>457497.16</v>
      </c>
      <c r="EP169" s="18">
        <v>466380.6</v>
      </c>
      <c r="EQ169" s="18">
        <v>904795.75807639852</v>
      </c>
      <c r="ER169" s="140">
        <f t="shared" si="134"/>
        <v>568211.3795190996</v>
      </c>
      <c r="ES169" s="139"/>
      <c r="ET169" s="18">
        <v>444172</v>
      </c>
      <c r="EU169" s="18">
        <v>457497.16</v>
      </c>
      <c r="EV169" s="18">
        <v>466380.6</v>
      </c>
      <c r="EW169" s="18">
        <v>904795.75807639852</v>
      </c>
      <c r="EX169" s="140">
        <f t="shared" si="155"/>
        <v>568211.3795190996</v>
      </c>
      <c r="EY169" s="139"/>
      <c r="EZ169" s="18">
        <v>444172</v>
      </c>
      <c r="FA169" s="18">
        <v>457497.16</v>
      </c>
      <c r="FB169" s="18">
        <v>466380.6</v>
      </c>
      <c r="FC169" s="18">
        <v>904795.75807639852</v>
      </c>
      <c r="FD169" s="140">
        <f t="shared" si="135"/>
        <v>568211.3795190996</v>
      </c>
      <c r="FE169" s="139"/>
      <c r="FF169" s="18">
        <v>444172</v>
      </c>
      <c r="FG169" s="18">
        <v>457497.16</v>
      </c>
      <c r="FH169" s="18">
        <v>466380.6</v>
      </c>
      <c r="FI169" s="18">
        <v>904795.75807639852</v>
      </c>
      <c r="FJ169" s="140">
        <f t="shared" si="136"/>
        <v>568211.3795190996</v>
      </c>
      <c r="FK169" s="139"/>
      <c r="FL169" s="18">
        <v>444172</v>
      </c>
      <c r="FM169" s="18">
        <v>457497.16</v>
      </c>
      <c r="FN169" s="18">
        <v>466380.6</v>
      </c>
      <c r="FO169" s="18">
        <v>904795.75807639852</v>
      </c>
      <c r="FP169" s="140">
        <f t="shared" si="137"/>
        <v>568211.3795190996</v>
      </c>
      <c r="FQ169" s="139"/>
      <c r="FR169" s="18">
        <v>444172</v>
      </c>
      <c r="FS169" s="18">
        <v>457497.16</v>
      </c>
      <c r="FT169" s="18">
        <v>466380.6</v>
      </c>
      <c r="FU169" s="18">
        <v>904795.75807639852</v>
      </c>
      <c r="FV169" s="140">
        <f t="shared" si="138"/>
        <v>568211.3795190996</v>
      </c>
      <c r="FW169" s="139"/>
      <c r="FX169" s="18">
        <v>444172</v>
      </c>
      <c r="FY169" s="18">
        <v>457497.16</v>
      </c>
      <c r="FZ169" s="18">
        <v>466380.6</v>
      </c>
      <c r="GA169" s="18">
        <v>904795.75807639852</v>
      </c>
      <c r="GB169" s="140">
        <f t="shared" si="139"/>
        <v>568211.3795190996</v>
      </c>
      <c r="GC169" s="139"/>
      <c r="GD169" s="18">
        <v>444172</v>
      </c>
      <c r="GE169" s="18">
        <v>457497.16</v>
      </c>
      <c r="GF169" s="18">
        <v>466380.6</v>
      </c>
      <c r="GG169" s="18">
        <v>904795.75807639852</v>
      </c>
      <c r="GH169" s="140">
        <f t="shared" si="140"/>
        <v>568211.3795190996</v>
      </c>
      <c r="GI169" s="139"/>
      <c r="GJ169" s="18">
        <v>444172</v>
      </c>
      <c r="GK169" s="18">
        <v>457497.16</v>
      </c>
      <c r="GL169" s="18">
        <v>466380.6</v>
      </c>
      <c r="GM169" s="18">
        <v>904795.75807639852</v>
      </c>
      <c r="GN169" s="140">
        <f t="shared" si="156"/>
        <v>568211.3795190996</v>
      </c>
      <c r="GO169" s="139" t="s">
        <v>75</v>
      </c>
      <c r="GP169" s="18" t="s">
        <v>75</v>
      </c>
      <c r="GQ169" s="18" t="s">
        <v>75</v>
      </c>
      <c r="GR169" s="18" t="s">
        <v>75</v>
      </c>
      <c r="GS169" s="18" t="s">
        <v>75</v>
      </c>
      <c r="GT169" s="140" t="s">
        <v>75</v>
      </c>
      <c r="GU169" s="139" t="s">
        <v>75</v>
      </c>
      <c r="GV169" s="18" t="s">
        <v>75</v>
      </c>
      <c r="GW169" s="18" t="s">
        <v>75</v>
      </c>
      <c r="GX169" s="18" t="s">
        <v>75</v>
      </c>
      <c r="GY169" s="18" t="s">
        <v>75</v>
      </c>
      <c r="GZ169" s="140" t="s">
        <v>75</v>
      </c>
      <c r="HA169" s="139" t="s">
        <v>75</v>
      </c>
      <c r="HB169" s="18" t="s">
        <v>75</v>
      </c>
      <c r="HC169" s="18" t="s">
        <v>75</v>
      </c>
      <c r="HD169" s="18" t="s">
        <v>75</v>
      </c>
      <c r="HE169" s="18" t="s">
        <v>75</v>
      </c>
      <c r="HF169" s="140" t="s">
        <v>75</v>
      </c>
      <c r="HG169" s="139" t="s">
        <v>75</v>
      </c>
      <c r="HH169" s="18" t="s">
        <v>75</v>
      </c>
      <c r="HI169" s="18" t="s">
        <v>75</v>
      </c>
      <c r="HJ169" s="18" t="s">
        <v>75</v>
      </c>
      <c r="HK169" s="18" t="s">
        <v>75</v>
      </c>
      <c r="HL169" s="140" t="s">
        <v>75</v>
      </c>
      <c r="HM169" s="139" t="s">
        <v>75</v>
      </c>
      <c r="HN169" s="18" t="s">
        <v>75</v>
      </c>
      <c r="HO169" s="18" t="s">
        <v>75</v>
      </c>
      <c r="HP169" s="18" t="s">
        <v>75</v>
      </c>
      <c r="HQ169" s="18" t="s">
        <v>75</v>
      </c>
      <c r="HR169" s="140" t="s">
        <v>75</v>
      </c>
      <c r="HS169" s="139" t="s">
        <v>75</v>
      </c>
      <c r="HT169" s="18" t="s">
        <v>75</v>
      </c>
      <c r="HU169" s="18" t="s">
        <v>75</v>
      </c>
      <c r="HV169" s="18" t="s">
        <v>75</v>
      </c>
      <c r="HW169" s="18" t="s">
        <v>75</v>
      </c>
      <c r="HX169" s="140" t="s">
        <v>75</v>
      </c>
      <c r="HY169" s="139" t="s">
        <v>75</v>
      </c>
      <c r="HZ169" s="18" t="s">
        <v>75</v>
      </c>
      <c r="IA169" s="18" t="s">
        <v>75</v>
      </c>
      <c r="IB169" s="18" t="s">
        <v>75</v>
      </c>
      <c r="IC169" s="18" t="s">
        <v>75</v>
      </c>
      <c r="ID169" s="140" t="s">
        <v>75</v>
      </c>
      <c r="IE169" s="139" t="s">
        <v>75</v>
      </c>
      <c r="IF169" s="18" t="s">
        <v>75</v>
      </c>
      <c r="IG169" s="18" t="s">
        <v>75</v>
      </c>
      <c r="IH169" s="18" t="s">
        <v>75</v>
      </c>
      <c r="II169" s="18" t="s">
        <v>75</v>
      </c>
      <c r="IJ169" s="140" t="s">
        <v>75</v>
      </c>
      <c r="IK169" s="139" t="s">
        <v>75</v>
      </c>
      <c r="IL169" s="18" t="s">
        <v>75</v>
      </c>
      <c r="IM169" s="18" t="s">
        <v>75</v>
      </c>
      <c r="IN169" s="18" t="s">
        <v>75</v>
      </c>
      <c r="IO169" s="18" t="s">
        <v>75</v>
      </c>
      <c r="IP169" s="140" t="s">
        <v>75</v>
      </c>
      <c r="IQ169" s="139" t="s">
        <v>75</v>
      </c>
      <c r="IR169" s="18" t="s">
        <v>75</v>
      </c>
      <c r="IS169" s="18" t="s">
        <v>75</v>
      </c>
      <c r="IT169" s="18" t="s">
        <v>75</v>
      </c>
      <c r="IU169" s="18" t="s">
        <v>75</v>
      </c>
      <c r="IV169" s="140" t="s">
        <v>75</v>
      </c>
      <c r="IW169" s="139" t="s">
        <v>75</v>
      </c>
      <c r="IX169" s="18" t="s">
        <v>75</v>
      </c>
      <c r="IY169" s="18" t="s">
        <v>75</v>
      </c>
      <c r="IZ169" s="18" t="s">
        <v>75</v>
      </c>
      <c r="JA169" s="18" t="s">
        <v>75</v>
      </c>
      <c r="JB169" s="140" t="s">
        <v>75</v>
      </c>
      <c r="JC169" s="139" t="s">
        <v>75</v>
      </c>
      <c r="JD169" s="18" t="s">
        <v>75</v>
      </c>
      <c r="JE169" s="18" t="s">
        <v>75</v>
      </c>
      <c r="JF169" s="18" t="s">
        <v>75</v>
      </c>
      <c r="JG169" s="18" t="s">
        <v>75</v>
      </c>
      <c r="JH169" s="140" t="s">
        <v>75</v>
      </c>
      <c r="JI169" s="139" t="s">
        <v>75</v>
      </c>
      <c r="JJ169" s="18" t="s">
        <v>75</v>
      </c>
      <c r="JK169" s="18" t="s">
        <v>75</v>
      </c>
      <c r="JL169" s="18" t="s">
        <v>75</v>
      </c>
      <c r="JM169" s="18" t="s">
        <v>75</v>
      </c>
      <c r="JN169" s="140" t="s">
        <v>75</v>
      </c>
      <c r="JO169" s="167" t="s">
        <v>75</v>
      </c>
      <c r="JP169" s="18" t="s">
        <v>75</v>
      </c>
      <c r="JQ169" s="18" t="s">
        <v>75</v>
      </c>
      <c r="JR169" s="18" t="s">
        <v>75</v>
      </c>
      <c r="JS169" s="18" t="s">
        <v>75</v>
      </c>
      <c r="JT169" s="140" t="s">
        <v>75</v>
      </c>
      <c r="JU169" s="139" t="s">
        <v>75</v>
      </c>
      <c r="JV169" s="18" t="s">
        <v>75</v>
      </c>
      <c r="JW169" s="18" t="s">
        <v>75</v>
      </c>
      <c r="JX169" s="18" t="s">
        <v>75</v>
      </c>
      <c r="JY169" s="18" t="s">
        <v>75</v>
      </c>
      <c r="JZ169" s="140" t="s">
        <v>75</v>
      </c>
      <c r="KA169" s="139" t="s">
        <v>75</v>
      </c>
      <c r="KB169" s="18" t="s">
        <v>75</v>
      </c>
      <c r="KC169" s="18" t="s">
        <v>75</v>
      </c>
      <c r="KD169" s="18" t="s">
        <v>75</v>
      </c>
      <c r="KE169" s="18" t="s">
        <v>75</v>
      </c>
      <c r="KF169" s="140" t="s">
        <v>75</v>
      </c>
      <c r="KG169" s="139"/>
      <c r="KH169" s="18">
        <v>479974</v>
      </c>
      <c r="KI169" s="18">
        <v>494373.22</v>
      </c>
      <c r="KJ169" s="18">
        <v>503972.7</v>
      </c>
      <c r="KK169" s="18">
        <v>977725.75807639852</v>
      </c>
      <c r="KL169" s="140">
        <f t="shared" si="141"/>
        <v>614011.41951909964</v>
      </c>
      <c r="KM169" s="139" t="s">
        <v>75</v>
      </c>
      <c r="KN169" s="18" t="s">
        <v>75</v>
      </c>
      <c r="KO169" s="18" t="s">
        <v>75</v>
      </c>
      <c r="KP169" s="18" t="s">
        <v>75</v>
      </c>
      <c r="KQ169" s="18" t="s">
        <v>75</v>
      </c>
      <c r="KR169" s="140" t="s">
        <v>75</v>
      </c>
      <c r="KS169" s="173" t="s">
        <v>75</v>
      </c>
      <c r="KT169" s="18" t="s">
        <v>75</v>
      </c>
      <c r="KU169" s="18" t="s">
        <v>75</v>
      </c>
      <c r="KV169" s="18" t="s">
        <v>75</v>
      </c>
      <c r="KW169" s="18" t="s">
        <v>75</v>
      </c>
      <c r="KX169" s="140" t="s">
        <v>75</v>
      </c>
      <c r="KY169" s="148" t="s">
        <v>75</v>
      </c>
      <c r="KZ169" s="18" t="s">
        <v>75</v>
      </c>
      <c r="LA169" s="18" t="s">
        <v>75</v>
      </c>
      <c r="LB169" s="18" t="s">
        <v>75</v>
      </c>
      <c r="LC169" s="18" t="s">
        <v>75</v>
      </c>
      <c r="LD169" s="140" t="s">
        <v>75</v>
      </c>
      <c r="LE169" s="148"/>
      <c r="LF169" s="18">
        <v>444172</v>
      </c>
      <c r="LG169" s="18">
        <v>457497.16</v>
      </c>
      <c r="LH169" s="18">
        <v>466380.6</v>
      </c>
      <c r="LI169" s="18">
        <v>904795.75807639852</v>
      </c>
      <c r="LJ169" s="177">
        <f t="shared" si="142"/>
        <v>568211.3795190996</v>
      </c>
      <c r="LK169" s="148"/>
      <c r="LL169" s="18">
        <v>473422</v>
      </c>
      <c r="LM169" s="18">
        <v>487624.66</v>
      </c>
      <c r="LN169" s="18">
        <v>497093.1</v>
      </c>
      <c r="LO169" s="18">
        <v>904795.75807639852</v>
      </c>
      <c r="LP169" s="177">
        <f t="shared" si="143"/>
        <v>590733.8795190996</v>
      </c>
      <c r="LQ169" s="148"/>
      <c r="LR169" s="18">
        <v>473422</v>
      </c>
      <c r="LS169" s="18">
        <v>487624.66</v>
      </c>
      <c r="LT169" s="18">
        <v>497093.1</v>
      </c>
      <c r="LU169" s="18">
        <v>904795.75807639852</v>
      </c>
      <c r="LV169" s="177">
        <f t="shared" si="144"/>
        <v>590733.8795190996</v>
      </c>
      <c r="LW169" s="148"/>
      <c r="LX169" s="18">
        <v>473422</v>
      </c>
      <c r="LY169" s="18">
        <v>487624.66</v>
      </c>
      <c r="LZ169" s="18">
        <v>497093.1</v>
      </c>
      <c r="MA169" s="18">
        <v>904795.75807639852</v>
      </c>
      <c r="MB169" s="177">
        <f t="shared" si="145"/>
        <v>590733.8795190996</v>
      </c>
      <c r="MC169" s="148" t="s">
        <v>75</v>
      </c>
      <c r="MD169" s="18" t="s">
        <v>75</v>
      </c>
      <c r="ME169" s="18" t="s">
        <v>75</v>
      </c>
      <c r="MF169" s="18" t="s">
        <v>75</v>
      </c>
      <c r="MG169" s="18" t="s">
        <v>75</v>
      </c>
      <c r="MH169" s="140" t="s">
        <v>75</v>
      </c>
      <c r="MI169" s="148" t="s">
        <v>75</v>
      </c>
      <c r="MJ169" s="18" t="s">
        <v>75</v>
      </c>
      <c r="MK169" s="18" t="s">
        <v>75</v>
      </c>
      <c r="ML169" s="18" t="s">
        <v>75</v>
      </c>
      <c r="MM169" s="18" t="s">
        <v>75</v>
      </c>
      <c r="MN169" s="140" t="s">
        <v>75</v>
      </c>
      <c r="MO169" s="148"/>
      <c r="MP169" s="18">
        <v>473422</v>
      </c>
      <c r="MQ169" s="18">
        <v>487624.66</v>
      </c>
      <c r="MR169" s="18">
        <v>497093.1</v>
      </c>
      <c r="MS169" s="18">
        <v>904795.75807639852</v>
      </c>
      <c r="MT169" s="177">
        <f t="shared" si="148"/>
        <v>590733.8795190996</v>
      </c>
      <c r="MU169" s="181">
        <v>21197129.32925766</v>
      </c>
    </row>
    <row r="170" spans="1:413" s="2" customFormat="1" ht="14" x14ac:dyDescent="0.35">
      <c r="A170" s="201">
        <v>160</v>
      </c>
      <c r="B170" s="16" t="s">
        <v>241</v>
      </c>
      <c r="C170" s="17">
        <v>1</v>
      </c>
      <c r="D170" s="202" t="s">
        <v>79</v>
      </c>
      <c r="E170" s="141" t="s">
        <v>75</v>
      </c>
      <c r="F170" s="20" t="s">
        <v>75</v>
      </c>
      <c r="G170" s="18" t="s">
        <v>75</v>
      </c>
      <c r="H170" s="18" t="s">
        <v>75</v>
      </c>
      <c r="I170" s="18" t="s">
        <v>75</v>
      </c>
      <c r="J170" s="140" t="s">
        <v>75</v>
      </c>
      <c r="K170" s="141" t="s">
        <v>75</v>
      </c>
      <c r="L170" s="20" t="s">
        <v>75</v>
      </c>
      <c r="M170" s="18" t="s">
        <v>75</v>
      </c>
      <c r="N170" s="18" t="s">
        <v>75</v>
      </c>
      <c r="O170" s="18" t="s">
        <v>75</v>
      </c>
      <c r="P170" s="140" t="s">
        <v>75</v>
      </c>
      <c r="Q170" s="141" t="s">
        <v>75</v>
      </c>
      <c r="R170" s="20" t="s">
        <v>75</v>
      </c>
      <c r="S170" s="18" t="s">
        <v>75</v>
      </c>
      <c r="T170" s="18" t="s">
        <v>75</v>
      </c>
      <c r="U170" s="18" t="s">
        <v>75</v>
      </c>
      <c r="V170" s="18" t="s">
        <v>75</v>
      </c>
      <c r="W170" s="141" t="s">
        <v>75</v>
      </c>
      <c r="X170" s="20" t="s">
        <v>75</v>
      </c>
      <c r="Y170" s="18" t="s">
        <v>75</v>
      </c>
      <c r="Z170" s="18" t="s">
        <v>75</v>
      </c>
      <c r="AA170" s="18" t="s">
        <v>75</v>
      </c>
      <c r="AB170" s="147" t="s">
        <v>75</v>
      </c>
      <c r="AC170" s="141" t="s">
        <v>75</v>
      </c>
      <c r="AD170" s="20" t="s">
        <v>75</v>
      </c>
      <c r="AE170" s="18" t="s">
        <v>75</v>
      </c>
      <c r="AF170" s="18" t="s">
        <v>75</v>
      </c>
      <c r="AG170" s="18" t="s">
        <v>75</v>
      </c>
      <c r="AH170" s="147" t="s">
        <v>75</v>
      </c>
      <c r="AI170" s="141" t="s">
        <v>75</v>
      </c>
      <c r="AJ170" s="20" t="s">
        <v>75</v>
      </c>
      <c r="AK170" s="18" t="s">
        <v>75</v>
      </c>
      <c r="AL170" s="18" t="s">
        <v>75</v>
      </c>
      <c r="AM170" s="18" t="s">
        <v>75</v>
      </c>
      <c r="AN170" s="147" t="s">
        <v>75</v>
      </c>
      <c r="AO170" s="142" t="s">
        <v>75</v>
      </c>
      <c r="AP170" s="22" t="s">
        <v>75</v>
      </c>
      <c r="AQ170" s="18" t="s">
        <v>75</v>
      </c>
      <c r="AR170" s="18" t="s">
        <v>75</v>
      </c>
      <c r="AS170" s="18" t="s">
        <v>75</v>
      </c>
      <c r="AT170" s="147" t="s">
        <v>75</v>
      </c>
      <c r="AU170" s="142" t="s">
        <v>75</v>
      </c>
      <c r="AV170" s="22" t="s">
        <v>75</v>
      </c>
      <c r="AW170" s="18" t="s">
        <v>75</v>
      </c>
      <c r="AX170" s="18" t="s">
        <v>75</v>
      </c>
      <c r="AY170" s="18" t="s">
        <v>75</v>
      </c>
      <c r="AZ170" s="147" t="s">
        <v>75</v>
      </c>
      <c r="BA170" s="141" t="s">
        <v>75</v>
      </c>
      <c r="BB170" s="20" t="s">
        <v>75</v>
      </c>
      <c r="BC170" s="18" t="s">
        <v>75</v>
      </c>
      <c r="BD170" s="18" t="s">
        <v>75</v>
      </c>
      <c r="BE170" s="18" t="s">
        <v>75</v>
      </c>
      <c r="BF170" s="147" t="s">
        <v>75</v>
      </c>
      <c r="BG170" s="141" t="s">
        <v>75</v>
      </c>
      <c r="BH170" s="20" t="s">
        <v>75</v>
      </c>
      <c r="BI170" s="18" t="s">
        <v>75</v>
      </c>
      <c r="BJ170" s="18" t="s">
        <v>75</v>
      </c>
      <c r="BK170" s="18" t="s">
        <v>75</v>
      </c>
      <c r="BL170" s="157" t="s">
        <v>75</v>
      </c>
      <c r="BM170" s="141" t="s">
        <v>75</v>
      </c>
      <c r="BN170" s="20" t="s">
        <v>75</v>
      </c>
      <c r="BO170" s="20" t="s">
        <v>75</v>
      </c>
      <c r="BP170" s="20" t="s">
        <v>75</v>
      </c>
      <c r="BQ170" s="20" t="s">
        <v>75</v>
      </c>
      <c r="BR170" s="157" t="s">
        <v>75</v>
      </c>
      <c r="BS170" s="141" t="s">
        <v>75</v>
      </c>
      <c r="BT170" s="20" t="s">
        <v>75</v>
      </c>
      <c r="BU170" s="18" t="s">
        <v>75</v>
      </c>
      <c r="BV170" s="18" t="s">
        <v>75</v>
      </c>
      <c r="BW170" s="18" t="s">
        <v>75</v>
      </c>
      <c r="BX170" s="157" t="s">
        <v>75</v>
      </c>
      <c r="BY170" s="141" t="s">
        <v>75</v>
      </c>
      <c r="BZ170" s="20" t="s">
        <v>75</v>
      </c>
      <c r="CA170" s="18" t="s">
        <v>75</v>
      </c>
      <c r="CB170" s="18" t="s">
        <v>75</v>
      </c>
      <c r="CC170" s="18" t="s">
        <v>75</v>
      </c>
      <c r="CD170" s="157" t="s">
        <v>75</v>
      </c>
      <c r="CE170" s="141" t="s">
        <v>75</v>
      </c>
      <c r="CF170" s="20" t="s">
        <v>75</v>
      </c>
      <c r="CG170" s="18" t="s">
        <v>75</v>
      </c>
      <c r="CH170" s="18" t="s">
        <v>75</v>
      </c>
      <c r="CI170" s="18" t="s">
        <v>75</v>
      </c>
      <c r="CJ170" s="157" t="s">
        <v>75</v>
      </c>
      <c r="CK170" s="141" t="s">
        <v>75</v>
      </c>
      <c r="CL170" s="20" t="s">
        <v>75</v>
      </c>
      <c r="CM170" s="18" t="s">
        <v>75</v>
      </c>
      <c r="CN170" s="18" t="s">
        <v>75</v>
      </c>
      <c r="CO170" s="18" t="s">
        <v>75</v>
      </c>
      <c r="CP170" s="157" t="s">
        <v>75</v>
      </c>
      <c r="CQ170" s="141" t="s">
        <v>75</v>
      </c>
      <c r="CR170" s="20" t="s">
        <v>75</v>
      </c>
      <c r="CS170" s="18" t="s">
        <v>75</v>
      </c>
      <c r="CT170" s="18" t="s">
        <v>75</v>
      </c>
      <c r="CU170" s="18" t="s">
        <v>75</v>
      </c>
      <c r="CV170" s="147" t="s">
        <v>75</v>
      </c>
      <c r="CW170" s="141" t="s">
        <v>75</v>
      </c>
      <c r="CX170" s="20" t="s">
        <v>75</v>
      </c>
      <c r="CY170" s="18" t="s">
        <v>75</v>
      </c>
      <c r="CZ170" s="18" t="s">
        <v>75</v>
      </c>
      <c r="DA170" s="18" t="s">
        <v>75</v>
      </c>
      <c r="DB170" s="147" t="s">
        <v>75</v>
      </c>
      <c r="DC170" s="139"/>
      <c r="DD170" s="18">
        <v>444172</v>
      </c>
      <c r="DE170" s="18">
        <v>457497.16</v>
      </c>
      <c r="DF170" s="18">
        <v>466380.6</v>
      </c>
      <c r="DG170" s="18">
        <v>904795.75807639852</v>
      </c>
      <c r="DH170" s="140">
        <f t="shared" si="130"/>
        <v>568211.3795190996</v>
      </c>
      <c r="DI170" s="141" t="s">
        <v>75</v>
      </c>
      <c r="DJ170" s="20" t="s">
        <v>75</v>
      </c>
      <c r="DK170" s="18" t="s">
        <v>75</v>
      </c>
      <c r="DL170" s="18" t="s">
        <v>75</v>
      </c>
      <c r="DM170" s="18" t="s">
        <v>75</v>
      </c>
      <c r="DN170" s="147" t="s">
        <v>75</v>
      </c>
      <c r="DO170" s="141" t="s">
        <v>75</v>
      </c>
      <c r="DP170" s="20" t="s">
        <v>75</v>
      </c>
      <c r="DQ170" s="18" t="s">
        <v>75</v>
      </c>
      <c r="DR170" s="18" t="s">
        <v>75</v>
      </c>
      <c r="DS170" s="18" t="s">
        <v>75</v>
      </c>
      <c r="DT170" s="147" t="s">
        <v>75</v>
      </c>
      <c r="DU170" s="141" t="s">
        <v>75</v>
      </c>
      <c r="DV170" s="18" t="s">
        <v>75</v>
      </c>
      <c r="DW170" s="18" t="s">
        <v>75</v>
      </c>
      <c r="DX170" s="18" t="s">
        <v>75</v>
      </c>
      <c r="DY170" s="18" t="s">
        <v>75</v>
      </c>
      <c r="DZ170" s="147" t="s">
        <v>75</v>
      </c>
      <c r="EA170" s="139"/>
      <c r="EB170" s="18">
        <v>444172</v>
      </c>
      <c r="EC170" s="18">
        <v>457497.16</v>
      </c>
      <c r="ED170" s="18">
        <v>466380.6</v>
      </c>
      <c r="EE170" s="18">
        <v>904795.75807639852</v>
      </c>
      <c r="EF170" s="140">
        <f t="shared" si="132"/>
        <v>568211.3795190996</v>
      </c>
      <c r="EG170" s="139" t="s">
        <v>75</v>
      </c>
      <c r="EH170" s="18" t="s">
        <v>75</v>
      </c>
      <c r="EI170" s="18" t="s">
        <v>75</v>
      </c>
      <c r="EJ170" s="18" t="s">
        <v>75</v>
      </c>
      <c r="EK170" s="18" t="s">
        <v>75</v>
      </c>
      <c r="EL170" s="147" t="s">
        <v>75</v>
      </c>
      <c r="EM170" s="139" t="s">
        <v>75</v>
      </c>
      <c r="EN170" s="18" t="s">
        <v>75</v>
      </c>
      <c r="EO170" s="18" t="s">
        <v>75</v>
      </c>
      <c r="EP170" s="18" t="s">
        <v>75</v>
      </c>
      <c r="EQ170" s="18" t="s">
        <v>75</v>
      </c>
      <c r="ER170" s="140" t="str">
        <f>+'[1]TECNIVEHICULOS DEL LLANO'!AA171</f>
        <v>N/A</v>
      </c>
      <c r="ES170" s="139" t="s">
        <v>75</v>
      </c>
      <c r="ET170" s="18" t="s">
        <v>75</v>
      </c>
      <c r="EU170" s="18" t="s">
        <v>75</v>
      </c>
      <c r="EV170" s="18" t="s">
        <v>75</v>
      </c>
      <c r="EW170" s="18" t="s">
        <v>75</v>
      </c>
      <c r="EX170" s="140" t="s">
        <v>75</v>
      </c>
      <c r="EY170" s="139"/>
      <c r="EZ170" s="18">
        <v>444172</v>
      </c>
      <c r="FA170" s="18">
        <v>457497.16</v>
      </c>
      <c r="FB170" s="18">
        <v>466380.6</v>
      </c>
      <c r="FC170" s="18">
        <v>904795.75807639852</v>
      </c>
      <c r="FD170" s="140">
        <f t="shared" si="135"/>
        <v>568211.3795190996</v>
      </c>
      <c r="FE170" s="139" t="s">
        <v>75</v>
      </c>
      <c r="FF170" s="18" t="s">
        <v>75</v>
      </c>
      <c r="FG170" s="18" t="s">
        <v>75</v>
      </c>
      <c r="FH170" s="18" t="s">
        <v>75</v>
      </c>
      <c r="FI170" s="18" t="s">
        <v>75</v>
      </c>
      <c r="FJ170" s="140" t="s">
        <v>75</v>
      </c>
      <c r="FK170" s="139" t="s">
        <v>75</v>
      </c>
      <c r="FL170" s="18" t="s">
        <v>75</v>
      </c>
      <c r="FM170" s="18" t="s">
        <v>75</v>
      </c>
      <c r="FN170" s="18" t="s">
        <v>75</v>
      </c>
      <c r="FO170" s="18" t="s">
        <v>75</v>
      </c>
      <c r="FP170" s="140" t="s">
        <v>75</v>
      </c>
      <c r="FQ170" s="139"/>
      <c r="FR170" s="18">
        <v>444172</v>
      </c>
      <c r="FS170" s="18">
        <v>457497.16</v>
      </c>
      <c r="FT170" s="18">
        <v>466380.6</v>
      </c>
      <c r="FU170" s="18">
        <v>904795.75807639852</v>
      </c>
      <c r="FV170" s="140">
        <f t="shared" si="138"/>
        <v>568211.3795190996</v>
      </c>
      <c r="FW170" s="139" t="s">
        <v>75</v>
      </c>
      <c r="FX170" s="18" t="s">
        <v>75</v>
      </c>
      <c r="FY170" s="18" t="s">
        <v>75</v>
      </c>
      <c r="FZ170" s="18" t="s">
        <v>75</v>
      </c>
      <c r="GA170" s="18" t="s">
        <v>75</v>
      </c>
      <c r="GB170" s="140" t="s">
        <v>75</v>
      </c>
      <c r="GC170" s="139"/>
      <c r="GD170" s="18">
        <v>444172</v>
      </c>
      <c r="GE170" s="18">
        <v>457497.16</v>
      </c>
      <c r="GF170" s="18">
        <v>466380.6</v>
      </c>
      <c r="GG170" s="18">
        <v>904795.75807639852</v>
      </c>
      <c r="GH170" s="140">
        <f t="shared" si="140"/>
        <v>568211.3795190996</v>
      </c>
      <c r="GI170" s="139" t="s">
        <v>75</v>
      </c>
      <c r="GJ170" s="18" t="s">
        <v>75</v>
      </c>
      <c r="GK170" s="18" t="s">
        <v>75</v>
      </c>
      <c r="GL170" s="18" t="s">
        <v>75</v>
      </c>
      <c r="GM170" s="18" t="s">
        <v>75</v>
      </c>
      <c r="GN170" s="140" t="s">
        <v>75</v>
      </c>
      <c r="GO170" s="139" t="s">
        <v>75</v>
      </c>
      <c r="GP170" s="18" t="s">
        <v>75</v>
      </c>
      <c r="GQ170" s="18" t="s">
        <v>75</v>
      </c>
      <c r="GR170" s="18" t="s">
        <v>75</v>
      </c>
      <c r="GS170" s="18" t="s">
        <v>75</v>
      </c>
      <c r="GT170" s="140" t="s">
        <v>75</v>
      </c>
      <c r="GU170" s="139" t="s">
        <v>75</v>
      </c>
      <c r="GV170" s="18" t="s">
        <v>75</v>
      </c>
      <c r="GW170" s="18" t="s">
        <v>75</v>
      </c>
      <c r="GX170" s="18" t="s">
        <v>75</v>
      </c>
      <c r="GY170" s="18" t="s">
        <v>75</v>
      </c>
      <c r="GZ170" s="140" t="s">
        <v>75</v>
      </c>
      <c r="HA170" s="139" t="s">
        <v>75</v>
      </c>
      <c r="HB170" s="18" t="s">
        <v>75</v>
      </c>
      <c r="HC170" s="18" t="s">
        <v>75</v>
      </c>
      <c r="HD170" s="18" t="s">
        <v>75</v>
      </c>
      <c r="HE170" s="18" t="s">
        <v>75</v>
      </c>
      <c r="HF170" s="140" t="s">
        <v>75</v>
      </c>
      <c r="HG170" s="139" t="s">
        <v>75</v>
      </c>
      <c r="HH170" s="18" t="s">
        <v>75</v>
      </c>
      <c r="HI170" s="18" t="s">
        <v>75</v>
      </c>
      <c r="HJ170" s="18" t="s">
        <v>75</v>
      </c>
      <c r="HK170" s="18" t="s">
        <v>75</v>
      </c>
      <c r="HL170" s="140" t="s">
        <v>75</v>
      </c>
      <c r="HM170" s="139" t="s">
        <v>75</v>
      </c>
      <c r="HN170" s="18" t="s">
        <v>75</v>
      </c>
      <c r="HO170" s="18" t="s">
        <v>75</v>
      </c>
      <c r="HP170" s="18" t="s">
        <v>75</v>
      </c>
      <c r="HQ170" s="18" t="s">
        <v>75</v>
      </c>
      <c r="HR170" s="140" t="s">
        <v>75</v>
      </c>
      <c r="HS170" s="139" t="s">
        <v>75</v>
      </c>
      <c r="HT170" s="18" t="s">
        <v>75</v>
      </c>
      <c r="HU170" s="18" t="s">
        <v>75</v>
      </c>
      <c r="HV170" s="18" t="s">
        <v>75</v>
      </c>
      <c r="HW170" s="18" t="s">
        <v>75</v>
      </c>
      <c r="HX170" s="140" t="s">
        <v>75</v>
      </c>
      <c r="HY170" s="139" t="s">
        <v>75</v>
      </c>
      <c r="HZ170" s="18" t="s">
        <v>75</v>
      </c>
      <c r="IA170" s="18" t="s">
        <v>75</v>
      </c>
      <c r="IB170" s="18" t="s">
        <v>75</v>
      </c>
      <c r="IC170" s="18" t="s">
        <v>75</v>
      </c>
      <c r="ID170" s="140" t="s">
        <v>75</v>
      </c>
      <c r="IE170" s="139" t="s">
        <v>75</v>
      </c>
      <c r="IF170" s="18" t="s">
        <v>75</v>
      </c>
      <c r="IG170" s="18" t="s">
        <v>75</v>
      </c>
      <c r="IH170" s="18" t="s">
        <v>75</v>
      </c>
      <c r="II170" s="18" t="s">
        <v>75</v>
      </c>
      <c r="IJ170" s="140" t="s">
        <v>75</v>
      </c>
      <c r="IK170" s="139" t="s">
        <v>75</v>
      </c>
      <c r="IL170" s="18" t="s">
        <v>75</v>
      </c>
      <c r="IM170" s="18" t="s">
        <v>75</v>
      </c>
      <c r="IN170" s="18" t="s">
        <v>75</v>
      </c>
      <c r="IO170" s="18" t="s">
        <v>75</v>
      </c>
      <c r="IP170" s="140" t="s">
        <v>75</v>
      </c>
      <c r="IQ170" s="139" t="s">
        <v>75</v>
      </c>
      <c r="IR170" s="18" t="s">
        <v>75</v>
      </c>
      <c r="IS170" s="18" t="s">
        <v>75</v>
      </c>
      <c r="IT170" s="18" t="s">
        <v>75</v>
      </c>
      <c r="IU170" s="18" t="s">
        <v>75</v>
      </c>
      <c r="IV170" s="140" t="s">
        <v>75</v>
      </c>
      <c r="IW170" s="139" t="s">
        <v>75</v>
      </c>
      <c r="IX170" s="18" t="s">
        <v>75</v>
      </c>
      <c r="IY170" s="18" t="s">
        <v>75</v>
      </c>
      <c r="IZ170" s="18" t="s">
        <v>75</v>
      </c>
      <c r="JA170" s="18" t="s">
        <v>75</v>
      </c>
      <c r="JB170" s="140" t="s">
        <v>75</v>
      </c>
      <c r="JC170" s="139" t="s">
        <v>75</v>
      </c>
      <c r="JD170" s="18" t="s">
        <v>75</v>
      </c>
      <c r="JE170" s="18" t="s">
        <v>75</v>
      </c>
      <c r="JF170" s="18" t="s">
        <v>75</v>
      </c>
      <c r="JG170" s="18" t="s">
        <v>75</v>
      </c>
      <c r="JH170" s="140" t="s">
        <v>75</v>
      </c>
      <c r="JI170" s="139" t="s">
        <v>75</v>
      </c>
      <c r="JJ170" s="18" t="s">
        <v>75</v>
      </c>
      <c r="JK170" s="18" t="s">
        <v>75</v>
      </c>
      <c r="JL170" s="18" t="s">
        <v>75</v>
      </c>
      <c r="JM170" s="18" t="s">
        <v>75</v>
      </c>
      <c r="JN170" s="140" t="s">
        <v>75</v>
      </c>
      <c r="JO170" s="167" t="s">
        <v>75</v>
      </c>
      <c r="JP170" s="18" t="s">
        <v>75</v>
      </c>
      <c r="JQ170" s="18" t="s">
        <v>75</v>
      </c>
      <c r="JR170" s="18" t="s">
        <v>75</v>
      </c>
      <c r="JS170" s="18" t="s">
        <v>75</v>
      </c>
      <c r="JT170" s="140" t="s">
        <v>75</v>
      </c>
      <c r="JU170" s="139" t="s">
        <v>75</v>
      </c>
      <c r="JV170" s="18" t="s">
        <v>75</v>
      </c>
      <c r="JW170" s="18" t="s">
        <v>75</v>
      </c>
      <c r="JX170" s="18" t="s">
        <v>75</v>
      </c>
      <c r="JY170" s="18" t="s">
        <v>75</v>
      </c>
      <c r="JZ170" s="140" t="s">
        <v>75</v>
      </c>
      <c r="KA170" s="139" t="s">
        <v>75</v>
      </c>
      <c r="KB170" s="18" t="s">
        <v>75</v>
      </c>
      <c r="KC170" s="18" t="s">
        <v>75</v>
      </c>
      <c r="KD170" s="18" t="s">
        <v>75</v>
      </c>
      <c r="KE170" s="18" t="s">
        <v>75</v>
      </c>
      <c r="KF170" s="140" t="s">
        <v>75</v>
      </c>
      <c r="KG170" s="139" t="s">
        <v>75</v>
      </c>
      <c r="KH170" s="18" t="s">
        <v>75</v>
      </c>
      <c r="KI170" s="18" t="s">
        <v>75</v>
      </c>
      <c r="KJ170" s="18" t="s">
        <v>75</v>
      </c>
      <c r="KK170" s="18" t="s">
        <v>75</v>
      </c>
      <c r="KL170" s="140" t="s">
        <v>75</v>
      </c>
      <c r="KM170" s="139" t="s">
        <v>75</v>
      </c>
      <c r="KN170" s="18" t="s">
        <v>75</v>
      </c>
      <c r="KO170" s="18" t="s">
        <v>75</v>
      </c>
      <c r="KP170" s="18" t="s">
        <v>75</v>
      </c>
      <c r="KQ170" s="18" t="s">
        <v>75</v>
      </c>
      <c r="KR170" s="140" t="s">
        <v>75</v>
      </c>
      <c r="KS170" s="173" t="s">
        <v>75</v>
      </c>
      <c r="KT170" s="18" t="s">
        <v>75</v>
      </c>
      <c r="KU170" s="18" t="s">
        <v>75</v>
      </c>
      <c r="KV170" s="18" t="s">
        <v>75</v>
      </c>
      <c r="KW170" s="18" t="s">
        <v>75</v>
      </c>
      <c r="KX170" s="140" t="s">
        <v>75</v>
      </c>
      <c r="KY170" s="148" t="s">
        <v>75</v>
      </c>
      <c r="KZ170" s="18" t="s">
        <v>75</v>
      </c>
      <c r="LA170" s="18" t="s">
        <v>75</v>
      </c>
      <c r="LB170" s="18" t="s">
        <v>75</v>
      </c>
      <c r="LC170" s="18" t="s">
        <v>75</v>
      </c>
      <c r="LD170" s="140" t="s">
        <v>75</v>
      </c>
      <c r="LE170" s="148" t="s">
        <v>75</v>
      </c>
      <c r="LF170" s="18" t="s">
        <v>75</v>
      </c>
      <c r="LG170" s="18" t="s">
        <v>75</v>
      </c>
      <c r="LH170" s="18" t="s">
        <v>75</v>
      </c>
      <c r="LI170" s="18" t="s">
        <v>75</v>
      </c>
      <c r="LJ170" s="140" t="s">
        <v>75</v>
      </c>
      <c r="LK170" s="148"/>
      <c r="LL170" s="18">
        <v>444172</v>
      </c>
      <c r="LM170" s="18">
        <v>457497.16</v>
      </c>
      <c r="LN170" s="18">
        <v>466380.6</v>
      </c>
      <c r="LO170" s="18">
        <v>904795.75807639852</v>
      </c>
      <c r="LP170" s="177">
        <f t="shared" si="143"/>
        <v>568211.3795190996</v>
      </c>
      <c r="LQ170" s="148"/>
      <c r="LR170" s="18">
        <v>444172</v>
      </c>
      <c r="LS170" s="18">
        <v>457497.16</v>
      </c>
      <c r="LT170" s="18">
        <v>466380.6</v>
      </c>
      <c r="LU170" s="18">
        <v>904795.75807639852</v>
      </c>
      <c r="LV170" s="177">
        <f t="shared" si="144"/>
        <v>568211.3795190996</v>
      </c>
      <c r="LW170" s="148" t="s">
        <v>75</v>
      </c>
      <c r="LX170" s="18" t="s">
        <v>75</v>
      </c>
      <c r="LY170" s="18" t="s">
        <v>75</v>
      </c>
      <c r="LZ170" s="18" t="s">
        <v>75</v>
      </c>
      <c r="MA170" s="18" t="s">
        <v>75</v>
      </c>
      <c r="MB170" s="140" t="s">
        <v>75</v>
      </c>
      <c r="MC170" s="148" t="s">
        <v>75</v>
      </c>
      <c r="MD170" s="18" t="s">
        <v>75</v>
      </c>
      <c r="ME170" s="18" t="s">
        <v>75</v>
      </c>
      <c r="MF170" s="18" t="s">
        <v>75</v>
      </c>
      <c r="MG170" s="18" t="s">
        <v>75</v>
      </c>
      <c r="MH170" s="140" t="s">
        <v>75</v>
      </c>
      <c r="MI170" s="148" t="s">
        <v>75</v>
      </c>
      <c r="MJ170" s="18" t="s">
        <v>75</v>
      </c>
      <c r="MK170" s="18" t="s">
        <v>75</v>
      </c>
      <c r="ML170" s="18" t="s">
        <v>75</v>
      </c>
      <c r="MM170" s="18" t="s">
        <v>75</v>
      </c>
      <c r="MN170" s="140" t="s">
        <v>75</v>
      </c>
      <c r="MO170" s="148" t="s">
        <v>75</v>
      </c>
      <c r="MP170" s="18" t="s">
        <v>75</v>
      </c>
      <c r="MQ170" s="18" t="s">
        <v>75</v>
      </c>
      <c r="MR170" s="18" t="s">
        <v>75</v>
      </c>
      <c r="MS170" s="18" t="s">
        <v>75</v>
      </c>
      <c r="MT170" s="140" t="s">
        <v>75</v>
      </c>
      <c r="MU170" s="181">
        <v>3977479.6566336965</v>
      </c>
    </row>
    <row r="171" spans="1:413" s="2" customFormat="1" ht="14" x14ac:dyDescent="0.35">
      <c r="A171" s="201">
        <v>161</v>
      </c>
      <c r="B171" s="16" t="s">
        <v>242</v>
      </c>
      <c r="C171" s="17">
        <v>1</v>
      </c>
      <c r="D171" s="202" t="s">
        <v>74</v>
      </c>
      <c r="E171" s="139"/>
      <c r="F171" s="18">
        <v>207617</v>
      </c>
      <c r="G171" s="18">
        <v>213845.51</v>
      </c>
      <c r="H171" s="18">
        <v>217997.85</v>
      </c>
      <c r="I171" s="18">
        <v>422923.28610721615</v>
      </c>
      <c r="J171" s="140">
        <f t="shared" si="149"/>
        <v>265595.91152680403</v>
      </c>
      <c r="K171" s="139"/>
      <c r="L171" s="18">
        <v>210981</v>
      </c>
      <c r="M171" s="18">
        <v>217310.43</v>
      </c>
      <c r="N171" s="18">
        <v>221530.05</v>
      </c>
      <c r="O171" s="18">
        <v>429775.68577507994</v>
      </c>
      <c r="P171" s="140">
        <f t="shared" si="121"/>
        <v>269899.29144376999</v>
      </c>
      <c r="Q171" s="139"/>
      <c r="R171" s="18">
        <v>210981</v>
      </c>
      <c r="S171" s="18">
        <v>217310.43</v>
      </c>
      <c r="T171" s="18">
        <v>221530.05</v>
      </c>
      <c r="U171" s="18">
        <v>429775.68577507994</v>
      </c>
      <c r="V171" s="140">
        <f t="shared" si="122"/>
        <v>269899.29144376999</v>
      </c>
      <c r="W171" s="139"/>
      <c r="X171" s="18">
        <v>210981</v>
      </c>
      <c r="Y171" s="18">
        <v>217310.43</v>
      </c>
      <c r="Z171" s="18">
        <v>221530.05</v>
      </c>
      <c r="AA171" s="18">
        <v>429775.68577507994</v>
      </c>
      <c r="AB171" s="140">
        <f t="shared" si="123"/>
        <v>269899.29144376999</v>
      </c>
      <c r="AC171" s="139"/>
      <c r="AD171" s="18">
        <v>210981</v>
      </c>
      <c r="AE171" s="18">
        <v>217310.43</v>
      </c>
      <c r="AF171" s="18">
        <v>221530.05</v>
      </c>
      <c r="AG171" s="18">
        <v>429775.68577507994</v>
      </c>
      <c r="AH171" s="140">
        <f t="shared" si="124"/>
        <v>269899.29144376999</v>
      </c>
      <c r="AI171" s="139"/>
      <c r="AJ171" s="18">
        <v>210981</v>
      </c>
      <c r="AK171" s="18">
        <v>217310.43</v>
      </c>
      <c r="AL171" s="18">
        <v>221530.05</v>
      </c>
      <c r="AM171" s="18">
        <v>429775.68577507994</v>
      </c>
      <c r="AN171" s="140">
        <f t="shared" si="125"/>
        <v>269899.29144376999</v>
      </c>
      <c r="AO171" s="139"/>
      <c r="AP171" s="18">
        <v>210981</v>
      </c>
      <c r="AQ171" s="18">
        <v>217310.43</v>
      </c>
      <c r="AR171" s="18">
        <v>221530.05</v>
      </c>
      <c r="AS171" s="18">
        <v>429775.68577507994</v>
      </c>
      <c r="AT171" s="140">
        <f t="shared" si="126"/>
        <v>269899.29144376999</v>
      </c>
      <c r="AU171" s="153"/>
      <c r="AV171" s="19">
        <v>224874</v>
      </c>
      <c r="AW171" s="18">
        <v>231620.22</v>
      </c>
      <c r="AX171" s="18">
        <v>236117.7</v>
      </c>
      <c r="AY171" s="18">
        <v>458077.33975732408</v>
      </c>
      <c r="AZ171" s="154">
        <f t="shared" si="120"/>
        <v>287672.31493933103</v>
      </c>
      <c r="BA171" s="139"/>
      <c r="BB171" s="18">
        <v>210981</v>
      </c>
      <c r="BC171" s="18">
        <v>217310.43</v>
      </c>
      <c r="BD171" s="18">
        <v>221530.05</v>
      </c>
      <c r="BE171" s="18">
        <v>429775.68577507994</v>
      </c>
      <c r="BF171" s="140">
        <f t="shared" si="127"/>
        <v>269899.29144376999</v>
      </c>
      <c r="BG171" s="139"/>
      <c r="BH171" s="18">
        <v>210981</v>
      </c>
      <c r="BI171" s="18">
        <v>217310.43</v>
      </c>
      <c r="BJ171" s="18">
        <v>221530.05</v>
      </c>
      <c r="BK171" s="18">
        <v>429775.68577507994</v>
      </c>
      <c r="BL171" s="140">
        <f t="shared" si="119"/>
        <v>269899.29144376999</v>
      </c>
      <c r="BM171" s="139"/>
      <c r="BN171" s="29">
        <v>210981</v>
      </c>
      <c r="BO171" s="29">
        <v>217310.43</v>
      </c>
      <c r="BP171" s="29">
        <v>221530.05</v>
      </c>
      <c r="BQ171" s="29">
        <v>429775.68577507994</v>
      </c>
      <c r="BR171" s="159">
        <f t="shared" si="128"/>
        <v>269899.29144376999</v>
      </c>
      <c r="BS171" s="139"/>
      <c r="BT171" s="18">
        <v>210981</v>
      </c>
      <c r="BU171" s="18">
        <v>217310.43</v>
      </c>
      <c r="BV171" s="18">
        <v>221530.05</v>
      </c>
      <c r="BW171" s="18">
        <v>429775.68577507994</v>
      </c>
      <c r="BX171" s="140">
        <f t="shared" si="129"/>
        <v>269899.29144376999</v>
      </c>
      <c r="BY171" s="139"/>
      <c r="BZ171" s="18">
        <v>210981</v>
      </c>
      <c r="CA171" s="18">
        <v>217310.43</v>
      </c>
      <c r="CB171" s="18">
        <v>221530.05</v>
      </c>
      <c r="CC171" s="18">
        <v>429775.68577507994</v>
      </c>
      <c r="CD171" s="140">
        <f t="shared" si="150"/>
        <v>269899.29144376999</v>
      </c>
      <c r="CE171" s="139"/>
      <c r="CF171" s="18">
        <v>210981</v>
      </c>
      <c r="CG171" s="18">
        <v>217310.43</v>
      </c>
      <c r="CH171" s="18">
        <v>221530.05</v>
      </c>
      <c r="CI171" s="18">
        <v>429775.68577507994</v>
      </c>
      <c r="CJ171" s="140">
        <f t="shared" si="151"/>
        <v>269899.29144376999</v>
      </c>
      <c r="CK171" s="139"/>
      <c r="CL171" s="18">
        <v>210981</v>
      </c>
      <c r="CM171" s="18">
        <v>217310.43</v>
      </c>
      <c r="CN171" s="18">
        <v>221530.05</v>
      </c>
      <c r="CO171" s="18">
        <v>429775.68577507994</v>
      </c>
      <c r="CP171" s="140">
        <f t="shared" si="152"/>
        <v>269899.29144376999</v>
      </c>
      <c r="CQ171" s="139"/>
      <c r="CR171" s="18">
        <v>210981</v>
      </c>
      <c r="CS171" s="18">
        <v>217310</v>
      </c>
      <c r="CT171" s="18">
        <v>221530</v>
      </c>
      <c r="CU171" s="18">
        <v>429775.68577507994</v>
      </c>
      <c r="CV171" s="140">
        <f t="shared" si="153"/>
        <v>269899.17144377</v>
      </c>
      <c r="CW171" s="139"/>
      <c r="CX171" s="18">
        <v>210981</v>
      </c>
      <c r="CY171" s="18">
        <v>217310.43</v>
      </c>
      <c r="CZ171" s="18">
        <v>221530.05</v>
      </c>
      <c r="DA171" s="18">
        <v>429775.68577507994</v>
      </c>
      <c r="DB171" s="140">
        <f t="shared" si="176"/>
        <v>269899.29144376999</v>
      </c>
      <c r="DC171" s="139"/>
      <c r="DD171" s="18">
        <v>210981</v>
      </c>
      <c r="DE171" s="18">
        <v>217310.43</v>
      </c>
      <c r="DF171" s="18">
        <v>221530.05</v>
      </c>
      <c r="DG171" s="18">
        <v>429775.68577507994</v>
      </c>
      <c r="DH171" s="140">
        <f t="shared" si="130"/>
        <v>269899.29144376999</v>
      </c>
      <c r="DI171" s="139"/>
      <c r="DJ171" s="18">
        <v>210981</v>
      </c>
      <c r="DK171" s="18">
        <v>217310.43</v>
      </c>
      <c r="DL171" s="18">
        <v>221530.05</v>
      </c>
      <c r="DM171" s="18">
        <v>429775.68577507994</v>
      </c>
      <c r="DN171" s="140">
        <f t="shared" si="131"/>
        <v>269899.29144376999</v>
      </c>
      <c r="DO171" s="139"/>
      <c r="DP171" s="18">
        <v>210981</v>
      </c>
      <c r="DQ171" s="18">
        <v>217310.43</v>
      </c>
      <c r="DR171" s="18">
        <v>221530.05</v>
      </c>
      <c r="DS171" s="18">
        <v>429775.68577507994</v>
      </c>
      <c r="DT171" s="140">
        <f t="shared" si="177"/>
        <v>269899.29144376999</v>
      </c>
      <c r="DU171" s="139"/>
      <c r="DV171" s="18">
        <v>210981</v>
      </c>
      <c r="DW171" s="18">
        <v>217310.43</v>
      </c>
      <c r="DX171" s="18">
        <v>221530.05</v>
      </c>
      <c r="DY171" s="18">
        <v>429775.68577507994</v>
      </c>
      <c r="DZ171" s="140">
        <f t="shared" si="154"/>
        <v>269899.29144376999</v>
      </c>
      <c r="EA171" s="139"/>
      <c r="EB171" s="18">
        <v>210981</v>
      </c>
      <c r="EC171" s="18">
        <v>217310.43</v>
      </c>
      <c r="ED171" s="18">
        <v>221530.05</v>
      </c>
      <c r="EE171" s="18">
        <v>429775.68577507994</v>
      </c>
      <c r="EF171" s="140">
        <f t="shared" si="132"/>
        <v>269899.29144376999</v>
      </c>
      <c r="EG171" s="139"/>
      <c r="EH171" s="18">
        <v>210981</v>
      </c>
      <c r="EI171" s="18">
        <v>217310.43</v>
      </c>
      <c r="EJ171" s="18">
        <v>221530.05</v>
      </c>
      <c r="EK171" s="18">
        <v>429775.68577507994</v>
      </c>
      <c r="EL171" s="140">
        <f t="shared" si="133"/>
        <v>269899.29144376999</v>
      </c>
      <c r="EM171" s="139"/>
      <c r="EN171" s="18">
        <v>210981</v>
      </c>
      <c r="EO171" s="18">
        <v>217310.43</v>
      </c>
      <c r="EP171" s="18">
        <v>221530.05</v>
      </c>
      <c r="EQ171" s="18">
        <v>429775.68577507994</v>
      </c>
      <c r="ER171" s="140">
        <f t="shared" si="134"/>
        <v>269899.29144376999</v>
      </c>
      <c r="ES171" s="139"/>
      <c r="ET171" s="18">
        <v>210981</v>
      </c>
      <c r="EU171" s="18">
        <v>217310.43</v>
      </c>
      <c r="EV171" s="18">
        <v>221530.05</v>
      </c>
      <c r="EW171" s="18">
        <v>429775.68577507994</v>
      </c>
      <c r="EX171" s="140">
        <f t="shared" si="155"/>
        <v>269899.29144376999</v>
      </c>
      <c r="EY171" s="139"/>
      <c r="EZ171" s="18">
        <v>210981</v>
      </c>
      <c r="FA171" s="18">
        <v>217310.43</v>
      </c>
      <c r="FB171" s="18">
        <v>221530.05</v>
      </c>
      <c r="FC171" s="18">
        <v>429775.68577507994</v>
      </c>
      <c r="FD171" s="140">
        <f t="shared" si="135"/>
        <v>269899.29144376999</v>
      </c>
      <c r="FE171" s="139"/>
      <c r="FF171" s="18">
        <v>210981</v>
      </c>
      <c r="FG171" s="18">
        <v>217310.43</v>
      </c>
      <c r="FH171" s="18">
        <v>221530.05</v>
      </c>
      <c r="FI171" s="18">
        <v>429775.68577507994</v>
      </c>
      <c r="FJ171" s="140">
        <f t="shared" si="136"/>
        <v>269899.29144376999</v>
      </c>
      <c r="FK171" s="139"/>
      <c r="FL171" s="18">
        <v>210981</v>
      </c>
      <c r="FM171" s="18">
        <v>217310.43</v>
      </c>
      <c r="FN171" s="18">
        <v>221530.05</v>
      </c>
      <c r="FO171" s="18">
        <v>429775.68577507994</v>
      </c>
      <c r="FP171" s="140">
        <f t="shared" si="137"/>
        <v>269899.29144376999</v>
      </c>
      <c r="FQ171" s="139"/>
      <c r="FR171" s="18">
        <v>210981</v>
      </c>
      <c r="FS171" s="18">
        <v>217310.43</v>
      </c>
      <c r="FT171" s="18">
        <v>221530.05</v>
      </c>
      <c r="FU171" s="18">
        <v>429775.68577507994</v>
      </c>
      <c r="FV171" s="140">
        <f t="shared" si="138"/>
        <v>269899.29144376999</v>
      </c>
      <c r="FW171" s="139"/>
      <c r="FX171" s="18">
        <v>210981</v>
      </c>
      <c r="FY171" s="18">
        <v>217310.43</v>
      </c>
      <c r="FZ171" s="18">
        <v>221530.05</v>
      </c>
      <c r="GA171" s="18">
        <v>429775.68577507994</v>
      </c>
      <c r="GB171" s="140">
        <f t="shared" si="139"/>
        <v>269899.29144376999</v>
      </c>
      <c r="GC171" s="139"/>
      <c r="GD171" s="18">
        <v>210981</v>
      </c>
      <c r="GE171" s="18">
        <v>217310.43</v>
      </c>
      <c r="GF171" s="18">
        <v>221530.05</v>
      </c>
      <c r="GG171" s="18">
        <v>429775.68577507994</v>
      </c>
      <c r="GH171" s="140">
        <f t="shared" si="140"/>
        <v>269899.29144376999</v>
      </c>
      <c r="GI171" s="139"/>
      <c r="GJ171" s="18">
        <v>210981</v>
      </c>
      <c r="GK171" s="18">
        <v>217310.43</v>
      </c>
      <c r="GL171" s="18">
        <v>221530.05</v>
      </c>
      <c r="GM171" s="18">
        <v>429775.68577507994</v>
      </c>
      <c r="GN171" s="140">
        <f t="shared" si="156"/>
        <v>269899.29144376999</v>
      </c>
      <c r="GO171" s="139"/>
      <c r="GP171" s="18">
        <v>210981</v>
      </c>
      <c r="GQ171" s="18">
        <v>217310.43</v>
      </c>
      <c r="GR171" s="18">
        <v>221530.05</v>
      </c>
      <c r="GS171" s="18">
        <v>429775.68577507994</v>
      </c>
      <c r="GT171" s="140">
        <f t="shared" si="157"/>
        <v>269899.29144376999</v>
      </c>
      <c r="GU171" s="139"/>
      <c r="GV171" s="18">
        <v>210981</v>
      </c>
      <c r="GW171" s="18">
        <v>217310.43</v>
      </c>
      <c r="GX171" s="18">
        <v>221530.05</v>
      </c>
      <c r="GY171" s="18">
        <v>429775.68577507994</v>
      </c>
      <c r="GZ171" s="140">
        <f t="shared" si="158"/>
        <v>269899.29144376999</v>
      </c>
      <c r="HA171" s="139"/>
      <c r="HB171" s="18">
        <v>210981</v>
      </c>
      <c r="HC171" s="18">
        <v>217310.43</v>
      </c>
      <c r="HD171" s="18">
        <v>221530.05</v>
      </c>
      <c r="HE171" s="18">
        <v>429775.68577507994</v>
      </c>
      <c r="HF171" s="140">
        <f t="shared" si="159"/>
        <v>269899.29144376999</v>
      </c>
      <c r="HG171" s="139"/>
      <c r="HH171" s="18">
        <v>210981</v>
      </c>
      <c r="HI171" s="18">
        <v>217310.43</v>
      </c>
      <c r="HJ171" s="18">
        <v>221530.05</v>
      </c>
      <c r="HK171" s="18">
        <v>429775.68577507994</v>
      </c>
      <c r="HL171" s="140">
        <f t="shared" si="160"/>
        <v>269899.29144376999</v>
      </c>
      <c r="HM171" s="139"/>
      <c r="HN171" s="18">
        <v>210981</v>
      </c>
      <c r="HO171" s="18">
        <v>217310.43</v>
      </c>
      <c r="HP171" s="18">
        <v>221530.05</v>
      </c>
      <c r="HQ171" s="18">
        <v>429775.68577507994</v>
      </c>
      <c r="HR171" s="140">
        <f t="shared" si="161"/>
        <v>269899.29144376999</v>
      </c>
      <c r="HS171" s="139"/>
      <c r="HT171" s="18">
        <v>210981</v>
      </c>
      <c r="HU171" s="18">
        <v>217310.43</v>
      </c>
      <c r="HV171" s="18">
        <v>221530.05</v>
      </c>
      <c r="HW171" s="18">
        <v>429775.68577507994</v>
      </c>
      <c r="HX171" s="140">
        <f t="shared" si="162"/>
        <v>269899.29144376999</v>
      </c>
      <c r="HY171" s="139"/>
      <c r="HZ171" s="18">
        <v>210981</v>
      </c>
      <c r="IA171" s="18">
        <v>217310.43</v>
      </c>
      <c r="IB171" s="18">
        <v>221530.05</v>
      </c>
      <c r="IC171" s="18">
        <v>429775.68577507994</v>
      </c>
      <c r="ID171" s="140">
        <f t="shared" si="163"/>
        <v>269899.29144376999</v>
      </c>
      <c r="IE171" s="139"/>
      <c r="IF171" s="18">
        <v>210981</v>
      </c>
      <c r="IG171" s="18">
        <v>217310.43</v>
      </c>
      <c r="IH171" s="18">
        <v>221530.05</v>
      </c>
      <c r="II171" s="18">
        <v>429775.68577507994</v>
      </c>
      <c r="IJ171" s="140">
        <f t="shared" si="164"/>
        <v>269899.29144376999</v>
      </c>
      <c r="IK171" s="139"/>
      <c r="IL171" s="18">
        <v>210981</v>
      </c>
      <c r="IM171" s="18">
        <v>217310.43</v>
      </c>
      <c r="IN171" s="18">
        <v>221530.05</v>
      </c>
      <c r="IO171" s="18">
        <v>429775.68577507994</v>
      </c>
      <c r="IP171" s="140">
        <f t="shared" si="165"/>
        <v>269899.29144376999</v>
      </c>
      <c r="IQ171" s="139"/>
      <c r="IR171" s="18">
        <v>210981</v>
      </c>
      <c r="IS171" s="18">
        <v>217310.43</v>
      </c>
      <c r="IT171" s="18">
        <v>221530.05</v>
      </c>
      <c r="IU171" s="18">
        <v>429775.68577507994</v>
      </c>
      <c r="IV171" s="140">
        <f t="shared" si="166"/>
        <v>269899.29144376999</v>
      </c>
      <c r="IW171" s="139"/>
      <c r="IX171" s="18">
        <v>210981</v>
      </c>
      <c r="IY171" s="18">
        <v>217310.43</v>
      </c>
      <c r="IZ171" s="18">
        <v>221530.05</v>
      </c>
      <c r="JA171" s="18">
        <v>429775.68577507994</v>
      </c>
      <c r="JB171" s="140">
        <f t="shared" si="167"/>
        <v>269899.29144376999</v>
      </c>
      <c r="JC171" s="139"/>
      <c r="JD171" s="18">
        <v>210981</v>
      </c>
      <c r="JE171" s="18">
        <v>217310.43</v>
      </c>
      <c r="JF171" s="18">
        <v>221530.05</v>
      </c>
      <c r="JG171" s="18">
        <v>429775.68577507994</v>
      </c>
      <c r="JH171" s="140">
        <f t="shared" si="168"/>
        <v>269899.29144376999</v>
      </c>
      <c r="JI171" s="139"/>
      <c r="JJ171" s="18">
        <v>210981</v>
      </c>
      <c r="JK171" s="18">
        <v>217310.43</v>
      </c>
      <c r="JL171" s="18">
        <v>221530.05</v>
      </c>
      <c r="JM171" s="18">
        <v>429775.68577507994</v>
      </c>
      <c r="JN171" s="140">
        <f t="shared" si="169"/>
        <v>269899.29144376999</v>
      </c>
      <c r="JO171" s="167"/>
      <c r="JP171" s="18">
        <v>221539</v>
      </c>
      <c r="JQ171" s="18">
        <v>228185.17</v>
      </c>
      <c r="JR171" s="18">
        <v>232615.95</v>
      </c>
      <c r="JS171" s="18">
        <v>451283.72499683732</v>
      </c>
      <c r="JT171" s="168">
        <f t="shared" si="170"/>
        <v>283405.96124920936</v>
      </c>
      <c r="JU171" s="139"/>
      <c r="JV171" s="18">
        <v>210981</v>
      </c>
      <c r="JW171" s="18">
        <v>217310.43</v>
      </c>
      <c r="JX171" s="18">
        <v>221530.05</v>
      </c>
      <c r="JY171" s="18">
        <v>429775.68577507994</v>
      </c>
      <c r="JZ171" s="140">
        <f t="shared" si="171"/>
        <v>269899.29144376999</v>
      </c>
      <c r="KA171" s="139"/>
      <c r="KB171" s="18">
        <v>210981</v>
      </c>
      <c r="KC171" s="18">
        <v>217310.43</v>
      </c>
      <c r="KD171" s="18">
        <v>221530.05</v>
      </c>
      <c r="KE171" s="18">
        <v>429775.68577507994</v>
      </c>
      <c r="KF171" s="140">
        <f t="shared" si="172"/>
        <v>269899.29144376999</v>
      </c>
      <c r="KG171" s="139"/>
      <c r="KH171" s="18">
        <v>210981</v>
      </c>
      <c r="KI171" s="18">
        <v>217310.43</v>
      </c>
      <c r="KJ171" s="18">
        <v>221530.05</v>
      </c>
      <c r="KK171" s="18">
        <v>429775.68577507994</v>
      </c>
      <c r="KL171" s="140">
        <f t="shared" si="141"/>
        <v>269899.29144376999</v>
      </c>
      <c r="KM171" s="139"/>
      <c r="KN171" s="18">
        <v>210981</v>
      </c>
      <c r="KO171" s="18">
        <v>217310.43</v>
      </c>
      <c r="KP171" s="18">
        <v>221530.05</v>
      </c>
      <c r="KQ171" s="18">
        <v>429775.68577507994</v>
      </c>
      <c r="KR171" s="140">
        <f t="shared" si="173"/>
        <v>269899.29144376999</v>
      </c>
      <c r="KS171" s="173"/>
      <c r="KT171" s="18">
        <v>210981</v>
      </c>
      <c r="KU171" s="18">
        <v>217310.43</v>
      </c>
      <c r="KV171" s="18">
        <v>221530.05</v>
      </c>
      <c r="KW171" s="18">
        <v>429775.68577507994</v>
      </c>
      <c r="KX171" s="140">
        <f t="shared" si="174"/>
        <v>269899.29144376999</v>
      </c>
      <c r="KY171" s="148"/>
      <c r="KZ171" s="18">
        <v>210981</v>
      </c>
      <c r="LA171" s="18">
        <v>217310.43</v>
      </c>
      <c r="LB171" s="18">
        <v>221530.05</v>
      </c>
      <c r="LC171" s="18">
        <v>429775.68577507994</v>
      </c>
      <c r="LD171" s="177">
        <f t="shared" si="175"/>
        <v>269899.29144376999</v>
      </c>
      <c r="LE171" s="148"/>
      <c r="LF171" s="18">
        <v>210981</v>
      </c>
      <c r="LG171" s="18">
        <v>217310.43</v>
      </c>
      <c r="LH171" s="18">
        <v>221530.05</v>
      </c>
      <c r="LI171" s="18">
        <v>429775.68577507994</v>
      </c>
      <c r="LJ171" s="177">
        <f t="shared" si="142"/>
        <v>269899.29144376999</v>
      </c>
      <c r="LK171" s="148"/>
      <c r="LL171" s="18">
        <v>224874</v>
      </c>
      <c r="LM171" s="18">
        <v>231620.22</v>
      </c>
      <c r="LN171" s="18">
        <v>236117.7</v>
      </c>
      <c r="LO171" s="18">
        <v>429775.68577507994</v>
      </c>
      <c r="LP171" s="177">
        <f t="shared" si="143"/>
        <v>280596.90144376998</v>
      </c>
      <c r="LQ171" s="148"/>
      <c r="LR171" s="18">
        <v>224874</v>
      </c>
      <c r="LS171" s="18">
        <v>231620.22</v>
      </c>
      <c r="LT171" s="18">
        <v>236117.7</v>
      </c>
      <c r="LU171" s="18">
        <v>429775.68577507994</v>
      </c>
      <c r="LV171" s="177">
        <f t="shared" si="144"/>
        <v>280596.90144376998</v>
      </c>
      <c r="LW171" s="148"/>
      <c r="LX171" s="18">
        <v>224874</v>
      </c>
      <c r="LY171" s="18">
        <v>231620.22</v>
      </c>
      <c r="LZ171" s="18">
        <v>236117.7</v>
      </c>
      <c r="MA171" s="18">
        <v>429775.68577507994</v>
      </c>
      <c r="MB171" s="177">
        <f t="shared" si="145"/>
        <v>280596.90144376998</v>
      </c>
      <c r="MC171" s="148"/>
      <c r="MD171" s="18">
        <v>224874</v>
      </c>
      <c r="ME171" s="18">
        <v>231620.22</v>
      </c>
      <c r="MF171" s="18">
        <v>236117.7</v>
      </c>
      <c r="MG171" s="18">
        <v>429775.68577507994</v>
      </c>
      <c r="MH171" s="177">
        <f t="shared" si="146"/>
        <v>280596.90144376998</v>
      </c>
      <c r="MI171" s="148"/>
      <c r="MJ171" s="18">
        <v>224874</v>
      </c>
      <c r="MK171" s="18">
        <v>231620.22</v>
      </c>
      <c r="ML171" s="18">
        <v>236117.7</v>
      </c>
      <c r="MM171" s="18">
        <v>429775.68577507994</v>
      </c>
      <c r="MN171" s="177">
        <f t="shared" si="147"/>
        <v>280596.90144376998</v>
      </c>
      <c r="MO171" s="148"/>
      <c r="MP171" s="18">
        <v>224874</v>
      </c>
      <c r="MQ171" s="18">
        <v>231620.22</v>
      </c>
      <c r="MR171" s="18">
        <v>236117.7</v>
      </c>
      <c r="MS171" s="18">
        <v>429775.68577507994</v>
      </c>
      <c r="MT171" s="177">
        <f t="shared" si="148"/>
        <v>280596.90144376998</v>
      </c>
      <c r="MU171" s="181">
        <v>16015220.048566479</v>
      </c>
    </row>
    <row r="172" spans="1:413" s="2" customFormat="1" ht="14" x14ac:dyDescent="0.35">
      <c r="A172" s="201">
        <v>162</v>
      </c>
      <c r="B172" s="16" t="s">
        <v>243</v>
      </c>
      <c r="C172" s="17">
        <v>1</v>
      </c>
      <c r="D172" s="202" t="s">
        <v>74</v>
      </c>
      <c r="E172" s="139"/>
      <c r="F172" s="18">
        <v>139314</v>
      </c>
      <c r="G172" s="18">
        <v>143493.42000000001</v>
      </c>
      <c r="H172" s="18">
        <v>146279.70000000001</v>
      </c>
      <c r="I172" s="18">
        <v>283787.20073741151</v>
      </c>
      <c r="J172" s="140">
        <f t="shared" si="149"/>
        <v>178218.58018435288</v>
      </c>
      <c r="K172" s="139"/>
      <c r="L172" s="18">
        <v>141571</v>
      </c>
      <c r="M172" s="18">
        <v>145818.13</v>
      </c>
      <c r="N172" s="18">
        <v>148649.54999999999</v>
      </c>
      <c r="O172" s="18">
        <v>288385.25287584134</v>
      </c>
      <c r="P172" s="140">
        <f t="shared" si="121"/>
        <v>181105.98321896035</v>
      </c>
      <c r="Q172" s="139"/>
      <c r="R172" s="18">
        <v>141571</v>
      </c>
      <c r="S172" s="18">
        <v>145818.13</v>
      </c>
      <c r="T172" s="18">
        <v>148649.54999999999</v>
      </c>
      <c r="U172" s="18">
        <v>288385.25287584134</v>
      </c>
      <c r="V172" s="140">
        <f t="shared" si="122"/>
        <v>181105.98321896035</v>
      </c>
      <c r="W172" s="139"/>
      <c r="X172" s="18">
        <v>141571</v>
      </c>
      <c r="Y172" s="18">
        <v>145818.13</v>
      </c>
      <c r="Z172" s="18">
        <v>148649.54999999999</v>
      </c>
      <c r="AA172" s="18">
        <v>288385.25287584134</v>
      </c>
      <c r="AB172" s="140">
        <f t="shared" si="123"/>
        <v>181105.98321896035</v>
      </c>
      <c r="AC172" s="139"/>
      <c r="AD172" s="18">
        <v>141571</v>
      </c>
      <c r="AE172" s="18">
        <v>145818.13</v>
      </c>
      <c r="AF172" s="18">
        <v>148649.54999999999</v>
      </c>
      <c r="AG172" s="18">
        <v>288385.25287584134</v>
      </c>
      <c r="AH172" s="140">
        <f t="shared" si="124"/>
        <v>181105.98321896035</v>
      </c>
      <c r="AI172" s="139"/>
      <c r="AJ172" s="18">
        <v>141571</v>
      </c>
      <c r="AK172" s="18">
        <v>145818.13</v>
      </c>
      <c r="AL172" s="18">
        <v>148649.54999999999</v>
      </c>
      <c r="AM172" s="18">
        <v>288385.25287584134</v>
      </c>
      <c r="AN172" s="140">
        <f t="shared" si="125"/>
        <v>181105.98321896035</v>
      </c>
      <c r="AO172" s="139"/>
      <c r="AP172" s="18">
        <v>141571</v>
      </c>
      <c r="AQ172" s="18">
        <v>145818.13</v>
      </c>
      <c r="AR172" s="18">
        <v>148649.54999999999</v>
      </c>
      <c r="AS172" s="18">
        <v>288385.25287584134</v>
      </c>
      <c r="AT172" s="140">
        <f t="shared" si="126"/>
        <v>181105.98321896035</v>
      </c>
      <c r="AU172" s="153"/>
      <c r="AV172" s="19">
        <v>150894</v>
      </c>
      <c r="AW172" s="18">
        <v>155420.82</v>
      </c>
      <c r="AX172" s="18">
        <v>158438.70000000001</v>
      </c>
      <c r="AY172" s="18">
        <v>307376.04251475411</v>
      </c>
      <c r="AZ172" s="154">
        <f t="shared" si="120"/>
        <v>193032.39062868853</v>
      </c>
      <c r="BA172" s="139"/>
      <c r="BB172" s="18">
        <v>141571</v>
      </c>
      <c r="BC172" s="18">
        <v>145818.13</v>
      </c>
      <c r="BD172" s="18">
        <v>148649.54999999999</v>
      </c>
      <c r="BE172" s="18">
        <v>288385.25287584134</v>
      </c>
      <c r="BF172" s="140">
        <f t="shared" si="127"/>
        <v>181105.98321896035</v>
      </c>
      <c r="BG172" s="139"/>
      <c r="BH172" s="18">
        <v>141571</v>
      </c>
      <c r="BI172" s="18">
        <v>145818.13</v>
      </c>
      <c r="BJ172" s="18">
        <v>148649.54999999999</v>
      </c>
      <c r="BK172" s="18">
        <v>288385.25287584134</v>
      </c>
      <c r="BL172" s="140">
        <f t="shared" si="119"/>
        <v>181105.98321896035</v>
      </c>
      <c r="BM172" s="139"/>
      <c r="BN172" s="29">
        <v>141571</v>
      </c>
      <c r="BO172" s="29">
        <v>145818.13</v>
      </c>
      <c r="BP172" s="29">
        <v>148649.54999999999</v>
      </c>
      <c r="BQ172" s="29">
        <v>288385.25287584134</v>
      </c>
      <c r="BR172" s="159">
        <f t="shared" si="128"/>
        <v>181105.98321896035</v>
      </c>
      <c r="BS172" s="139"/>
      <c r="BT172" s="18">
        <v>141571</v>
      </c>
      <c r="BU172" s="18">
        <v>145818.13</v>
      </c>
      <c r="BV172" s="18">
        <v>148649.54999999999</v>
      </c>
      <c r="BW172" s="18">
        <v>288385.25287584134</v>
      </c>
      <c r="BX172" s="140">
        <f t="shared" si="129"/>
        <v>181105.98321896035</v>
      </c>
      <c r="BY172" s="139"/>
      <c r="BZ172" s="18">
        <v>141571</v>
      </c>
      <c r="CA172" s="18">
        <v>145818.13</v>
      </c>
      <c r="CB172" s="18">
        <v>148649.54999999999</v>
      </c>
      <c r="CC172" s="18">
        <v>288385.25287584134</v>
      </c>
      <c r="CD172" s="140">
        <f t="shared" si="150"/>
        <v>181105.98321896035</v>
      </c>
      <c r="CE172" s="139"/>
      <c r="CF172" s="18">
        <v>141571</v>
      </c>
      <c r="CG172" s="18">
        <v>145818.13</v>
      </c>
      <c r="CH172" s="18">
        <v>148649.54999999999</v>
      </c>
      <c r="CI172" s="18">
        <v>288385.25287584134</v>
      </c>
      <c r="CJ172" s="140">
        <f t="shared" si="151"/>
        <v>181105.98321896035</v>
      </c>
      <c r="CK172" s="139"/>
      <c r="CL172" s="18">
        <v>141571</v>
      </c>
      <c r="CM172" s="18">
        <v>145818.13</v>
      </c>
      <c r="CN172" s="18">
        <v>148649.54999999999</v>
      </c>
      <c r="CO172" s="18">
        <v>288385.25287584134</v>
      </c>
      <c r="CP172" s="140">
        <f t="shared" si="152"/>
        <v>181105.98321896035</v>
      </c>
      <c r="CQ172" s="139"/>
      <c r="CR172" s="18">
        <v>141571</v>
      </c>
      <c r="CS172" s="18">
        <v>145818</v>
      </c>
      <c r="CT172" s="18">
        <v>148650</v>
      </c>
      <c r="CU172" s="18">
        <v>288385.25287584134</v>
      </c>
      <c r="CV172" s="140">
        <f t="shared" si="153"/>
        <v>181106.06321896033</v>
      </c>
      <c r="CW172" s="139"/>
      <c r="CX172" s="18">
        <v>141571</v>
      </c>
      <c r="CY172" s="18">
        <v>145818.13</v>
      </c>
      <c r="CZ172" s="18">
        <v>148649.54999999999</v>
      </c>
      <c r="DA172" s="18">
        <v>288385.25287584134</v>
      </c>
      <c r="DB172" s="140">
        <f t="shared" si="176"/>
        <v>181105.98321896035</v>
      </c>
      <c r="DC172" s="139"/>
      <c r="DD172" s="18">
        <v>141571</v>
      </c>
      <c r="DE172" s="18">
        <v>145818.13</v>
      </c>
      <c r="DF172" s="18">
        <v>148649.54999999999</v>
      </c>
      <c r="DG172" s="18">
        <v>288385.25287584134</v>
      </c>
      <c r="DH172" s="140">
        <f t="shared" si="130"/>
        <v>181105.98321896035</v>
      </c>
      <c r="DI172" s="139"/>
      <c r="DJ172" s="18">
        <v>141571</v>
      </c>
      <c r="DK172" s="18">
        <v>145818.13</v>
      </c>
      <c r="DL172" s="18">
        <v>148649.54999999999</v>
      </c>
      <c r="DM172" s="18">
        <v>288385.25287584134</v>
      </c>
      <c r="DN172" s="140">
        <f t="shared" si="131"/>
        <v>181105.98321896035</v>
      </c>
      <c r="DO172" s="139"/>
      <c r="DP172" s="18">
        <v>141571</v>
      </c>
      <c r="DQ172" s="18">
        <v>145818.13</v>
      </c>
      <c r="DR172" s="18">
        <v>148649.54999999999</v>
      </c>
      <c r="DS172" s="18">
        <v>288385.25287584134</v>
      </c>
      <c r="DT172" s="140">
        <f t="shared" si="177"/>
        <v>181105.98321896035</v>
      </c>
      <c r="DU172" s="139"/>
      <c r="DV172" s="18">
        <v>141571</v>
      </c>
      <c r="DW172" s="18">
        <v>145818.13</v>
      </c>
      <c r="DX172" s="18">
        <v>148649.54999999999</v>
      </c>
      <c r="DY172" s="18">
        <v>288385.25287584134</v>
      </c>
      <c r="DZ172" s="140">
        <f t="shared" si="154"/>
        <v>181105.98321896035</v>
      </c>
      <c r="EA172" s="139"/>
      <c r="EB172" s="18">
        <v>141571</v>
      </c>
      <c r="EC172" s="18">
        <v>145818.13</v>
      </c>
      <c r="ED172" s="18">
        <v>148649.54999999999</v>
      </c>
      <c r="EE172" s="18">
        <v>288385.25287584134</v>
      </c>
      <c r="EF172" s="140">
        <f t="shared" si="132"/>
        <v>181105.98321896035</v>
      </c>
      <c r="EG172" s="139"/>
      <c r="EH172" s="18">
        <v>141571</v>
      </c>
      <c r="EI172" s="18">
        <v>145818.13</v>
      </c>
      <c r="EJ172" s="18">
        <v>148649.54999999999</v>
      </c>
      <c r="EK172" s="18">
        <v>288385.25287584134</v>
      </c>
      <c r="EL172" s="140">
        <f t="shared" si="133"/>
        <v>181105.98321896035</v>
      </c>
      <c r="EM172" s="139"/>
      <c r="EN172" s="18">
        <v>141571</v>
      </c>
      <c r="EO172" s="18">
        <v>145818.13</v>
      </c>
      <c r="EP172" s="18">
        <v>148649.54999999999</v>
      </c>
      <c r="EQ172" s="18">
        <v>288385.25287584134</v>
      </c>
      <c r="ER172" s="140">
        <f t="shared" si="134"/>
        <v>181105.98321896035</v>
      </c>
      <c r="ES172" s="139"/>
      <c r="ET172" s="18">
        <v>141571</v>
      </c>
      <c r="EU172" s="18">
        <v>145818.13</v>
      </c>
      <c r="EV172" s="18">
        <v>148649.54999999999</v>
      </c>
      <c r="EW172" s="18">
        <v>288385.25287584134</v>
      </c>
      <c r="EX172" s="140">
        <f t="shared" si="155"/>
        <v>181105.98321896035</v>
      </c>
      <c r="EY172" s="139"/>
      <c r="EZ172" s="18">
        <v>141571</v>
      </c>
      <c r="FA172" s="18">
        <v>145818.13</v>
      </c>
      <c r="FB172" s="18">
        <v>148649.54999999999</v>
      </c>
      <c r="FC172" s="18">
        <v>288385.25287584134</v>
      </c>
      <c r="FD172" s="140">
        <f t="shared" si="135"/>
        <v>181105.98321896035</v>
      </c>
      <c r="FE172" s="139"/>
      <c r="FF172" s="18">
        <v>141571</v>
      </c>
      <c r="FG172" s="18">
        <v>145818.13</v>
      </c>
      <c r="FH172" s="18">
        <v>148649.54999999999</v>
      </c>
      <c r="FI172" s="18">
        <v>288385.25287584134</v>
      </c>
      <c r="FJ172" s="140">
        <f t="shared" si="136"/>
        <v>181105.98321896035</v>
      </c>
      <c r="FK172" s="139"/>
      <c r="FL172" s="18">
        <v>141571</v>
      </c>
      <c r="FM172" s="18">
        <v>145818.13</v>
      </c>
      <c r="FN172" s="18">
        <v>148649.54999999999</v>
      </c>
      <c r="FO172" s="18">
        <v>288385.25287584134</v>
      </c>
      <c r="FP172" s="140">
        <f t="shared" si="137"/>
        <v>181105.98321896035</v>
      </c>
      <c r="FQ172" s="139"/>
      <c r="FR172" s="18">
        <v>141571</v>
      </c>
      <c r="FS172" s="18">
        <v>145818.13</v>
      </c>
      <c r="FT172" s="18">
        <v>148649.54999999999</v>
      </c>
      <c r="FU172" s="18">
        <v>288385.25287584134</v>
      </c>
      <c r="FV172" s="140">
        <f t="shared" si="138"/>
        <v>181105.98321896035</v>
      </c>
      <c r="FW172" s="139"/>
      <c r="FX172" s="18">
        <v>141571</v>
      </c>
      <c r="FY172" s="18">
        <v>145818.13</v>
      </c>
      <c r="FZ172" s="18">
        <v>148649.54999999999</v>
      </c>
      <c r="GA172" s="18">
        <v>288385.25287584134</v>
      </c>
      <c r="GB172" s="140">
        <f t="shared" si="139"/>
        <v>181105.98321896035</v>
      </c>
      <c r="GC172" s="139"/>
      <c r="GD172" s="18">
        <v>141571</v>
      </c>
      <c r="GE172" s="18">
        <v>145818.13</v>
      </c>
      <c r="GF172" s="18">
        <v>148649.54999999999</v>
      </c>
      <c r="GG172" s="18">
        <v>288385.25287584134</v>
      </c>
      <c r="GH172" s="140">
        <f t="shared" si="140"/>
        <v>181105.98321896035</v>
      </c>
      <c r="GI172" s="139"/>
      <c r="GJ172" s="18">
        <v>141571</v>
      </c>
      <c r="GK172" s="18">
        <v>145818.13</v>
      </c>
      <c r="GL172" s="18">
        <v>148649.54999999999</v>
      </c>
      <c r="GM172" s="18">
        <v>288385.25287584134</v>
      </c>
      <c r="GN172" s="140">
        <f t="shared" si="156"/>
        <v>181105.98321896035</v>
      </c>
      <c r="GO172" s="139"/>
      <c r="GP172" s="18">
        <v>141571</v>
      </c>
      <c r="GQ172" s="18">
        <v>145818.13</v>
      </c>
      <c r="GR172" s="18">
        <v>148649.54999999999</v>
      </c>
      <c r="GS172" s="18">
        <v>288385.25287584134</v>
      </c>
      <c r="GT172" s="140">
        <f t="shared" si="157"/>
        <v>181105.98321896035</v>
      </c>
      <c r="GU172" s="139"/>
      <c r="GV172" s="18">
        <v>141571</v>
      </c>
      <c r="GW172" s="18">
        <v>145818.13</v>
      </c>
      <c r="GX172" s="18">
        <v>148649.54999999999</v>
      </c>
      <c r="GY172" s="18">
        <v>288385.25287584134</v>
      </c>
      <c r="GZ172" s="140">
        <f t="shared" si="158"/>
        <v>181105.98321896035</v>
      </c>
      <c r="HA172" s="139"/>
      <c r="HB172" s="18">
        <v>141571</v>
      </c>
      <c r="HC172" s="18">
        <v>145818.13</v>
      </c>
      <c r="HD172" s="18">
        <v>148649.54999999999</v>
      </c>
      <c r="HE172" s="18">
        <v>288385.25287584134</v>
      </c>
      <c r="HF172" s="140">
        <f t="shared" si="159"/>
        <v>181105.98321896035</v>
      </c>
      <c r="HG172" s="139"/>
      <c r="HH172" s="18">
        <v>141571</v>
      </c>
      <c r="HI172" s="18">
        <v>145818.13</v>
      </c>
      <c r="HJ172" s="18">
        <v>148649.54999999999</v>
      </c>
      <c r="HK172" s="18">
        <v>288385.25287584134</v>
      </c>
      <c r="HL172" s="140">
        <f t="shared" si="160"/>
        <v>181105.98321896035</v>
      </c>
      <c r="HM172" s="139"/>
      <c r="HN172" s="18">
        <v>141571</v>
      </c>
      <c r="HO172" s="18">
        <v>145818.13</v>
      </c>
      <c r="HP172" s="18">
        <v>148649.54999999999</v>
      </c>
      <c r="HQ172" s="18">
        <v>288385.25287584134</v>
      </c>
      <c r="HR172" s="140">
        <f t="shared" si="161"/>
        <v>181105.98321896035</v>
      </c>
      <c r="HS172" s="139"/>
      <c r="HT172" s="18">
        <v>141571</v>
      </c>
      <c r="HU172" s="18">
        <v>145818.13</v>
      </c>
      <c r="HV172" s="18">
        <v>148649.54999999999</v>
      </c>
      <c r="HW172" s="18">
        <v>288385.25287584134</v>
      </c>
      <c r="HX172" s="140">
        <f t="shared" si="162"/>
        <v>181105.98321896035</v>
      </c>
      <c r="HY172" s="139"/>
      <c r="HZ172" s="18">
        <v>141571</v>
      </c>
      <c r="IA172" s="18">
        <v>145818.13</v>
      </c>
      <c r="IB172" s="18">
        <v>148649.54999999999</v>
      </c>
      <c r="IC172" s="18">
        <v>288385.25287584134</v>
      </c>
      <c r="ID172" s="140">
        <f t="shared" si="163"/>
        <v>181105.98321896035</v>
      </c>
      <c r="IE172" s="139"/>
      <c r="IF172" s="18">
        <v>141571</v>
      </c>
      <c r="IG172" s="18">
        <v>145818.13</v>
      </c>
      <c r="IH172" s="18">
        <v>148649.54999999999</v>
      </c>
      <c r="II172" s="18">
        <v>288385.25287584134</v>
      </c>
      <c r="IJ172" s="140">
        <f t="shared" si="164"/>
        <v>181105.98321896035</v>
      </c>
      <c r="IK172" s="139"/>
      <c r="IL172" s="18">
        <v>141571</v>
      </c>
      <c r="IM172" s="18">
        <v>145818.13</v>
      </c>
      <c r="IN172" s="18">
        <v>148649.54999999999</v>
      </c>
      <c r="IO172" s="18">
        <v>288385.25287584134</v>
      </c>
      <c r="IP172" s="140">
        <f t="shared" si="165"/>
        <v>181105.98321896035</v>
      </c>
      <c r="IQ172" s="139"/>
      <c r="IR172" s="18">
        <v>141571</v>
      </c>
      <c r="IS172" s="18">
        <v>145818.13</v>
      </c>
      <c r="IT172" s="18">
        <v>148649.54999999999</v>
      </c>
      <c r="IU172" s="18">
        <v>288385.25287584134</v>
      </c>
      <c r="IV172" s="140">
        <f t="shared" si="166"/>
        <v>181105.98321896035</v>
      </c>
      <c r="IW172" s="139"/>
      <c r="IX172" s="18">
        <v>141571</v>
      </c>
      <c r="IY172" s="18">
        <v>145818.13</v>
      </c>
      <c r="IZ172" s="18">
        <v>148649.54999999999</v>
      </c>
      <c r="JA172" s="18">
        <v>288385.25287584134</v>
      </c>
      <c r="JB172" s="140">
        <f t="shared" si="167"/>
        <v>181105.98321896035</v>
      </c>
      <c r="JC172" s="139"/>
      <c r="JD172" s="18">
        <v>141571</v>
      </c>
      <c r="JE172" s="18">
        <v>145818.13</v>
      </c>
      <c r="JF172" s="18">
        <v>148649.54999999999</v>
      </c>
      <c r="JG172" s="18">
        <v>288385.25287584134</v>
      </c>
      <c r="JH172" s="140">
        <f t="shared" si="168"/>
        <v>181105.98321896035</v>
      </c>
      <c r="JI172" s="139"/>
      <c r="JJ172" s="18">
        <v>141571</v>
      </c>
      <c r="JK172" s="18">
        <v>145818.13</v>
      </c>
      <c r="JL172" s="18">
        <v>148649.54999999999</v>
      </c>
      <c r="JM172" s="18">
        <v>288385.25287584134</v>
      </c>
      <c r="JN172" s="140">
        <f t="shared" si="169"/>
        <v>181105.98321896035</v>
      </c>
      <c r="JO172" s="167"/>
      <c r="JP172" s="18">
        <v>148656</v>
      </c>
      <c r="JQ172" s="18">
        <v>153115.68</v>
      </c>
      <c r="JR172" s="18">
        <v>156088.79999999999</v>
      </c>
      <c r="JS172" s="18">
        <v>302817.43583808572</v>
      </c>
      <c r="JT172" s="168">
        <f t="shared" si="170"/>
        <v>190169.47895952142</v>
      </c>
      <c r="JU172" s="139"/>
      <c r="JV172" s="18">
        <v>141571</v>
      </c>
      <c r="JW172" s="18">
        <v>145818.13</v>
      </c>
      <c r="JX172" s="18">
        <v>148649.54999999999</v>
      </c>
      <c r="JY172" s="18">
        <v>288385.25287584134</v>
      </c>
      <c r="JZ172" s="140">
        <f t="shared" si="171"/>
        <v>181105.98321896035</v>
      </c>
      <c r="KA172" s="139"/>
      <c r="KB172" s="18">
        <v>141571</v>
      </c>
      <c r="KC172" s="18">
        <v>145818.13</v>
      </c>
      <c r="KD172" s="18">
        <v>148649.54999999999</v>
      </c>
      <c r="KE172" s="18">
        <v>288385.25287584134</v>
      </c>
      <c r="KF172" s="140">
        <f t="shared" si="172"/>
        <v>181105.98321896035</v>
      </c>
      <c r="KG172" s="139"/>
      <c r="KH172" s="18">
        <v>141571</v>
      </c>
      <c r="KI172" s="18">
        <v>145818.13</v>
      </c>
      <c r="KJ172" s="18">
        <v>148649.54999999999</v>
      </c>
      <c r="KK172" s="18">
        <v>288385.25287584134</v>
      </c>
      <c r="KL172" s="140">
        <f t="shared" si="141"/>
        <v>181105.98321896035</v>
      </c>
      <c r="KM172" s="139"/>
      <c r="KN172" s="18">
        <v>141571</v>
      </c>
      <c r="KO172" s="18">
        <v>145818.13</v>
      </c>
      <c r="KP172" s="18">
        <v>148649.54999999999</v>
      </c>
      <c r="KQ172" s="18">
        <v>288385.25287584134</v>
      </c>
      <c r="KR172" s="140">
        <f t="shared" si="173"/>
        <v>181105.98321896035</v>
      </c>
      <c r="KS172" s="173"/>
      <c r="KT172" s="18">
        <v>141571</v>
      </c>
      <c r="KU172" s="18">
        <v>145818.13</v>
      </c>
      <c r="KV172" s="18">
        <v>148649.54999999999</v>
      </c>
      <c r="KW172" s="18">
        <v>288385.25287584134</v>
      </c>
      <c r="KX172" s="140">
        <f t="shared" si="174"/>
        <v>181105.98321896035</v>
      </c>
      <c r="KY172" s="148"/>
      <c r="KZ172" s="18">
        <v>141571</v>
      </c>
      <c r="LA172" s="18">
        <v>145818.13</v>
      </c>
      <c r="LB172" s="18">
        <v>148649.54999999999</v>
      </c>
      <c r="LC172" s="18">
        <v>288385.25287584134</v>
      </c>
      <c r="LD172" s="177">
        <f t="shared" si="175"/>
        <v>181105.98321896035</v>
      </c>
      <c r="LE172" s="148"/>
      <c r="LF172" s="18">
        <v>141571</v>
      </c>
      <c r="LG172" s="18">
        <v>145818.13</v>
      </c>
      <c r="LH172" s="18">
        <v>148649.54999999999</v>
      </c>
      <c r="LI172" s="18">
        <v>288385.25287584134</v>
      </c>
      <c r="LJ172" s="177">
        <f t="shared" si="142"/>
        <v>181105.98321896035</v>
      </c>
      <c r="LK172" s="148"/>
      <c r="LL172" s="18">
        <v>150894</v>
      </c>
      <c r="LM172" s="18">
        <v>155420.82</v>
      </c>
      <c r="LN172" s="18">
        <v>158438.70000000001</v>
      </c>
      <c r="LO172" s="18">
        <v>288385.25287584134</v>
      </c>
      <c r="LP172" s="177">
        <f t="shared" si="143"/>
        <v>188284.69321896034</v>
      </c>
      <c r="LQ172" s="148"/>
      <c r="LR172" s="18">
        <v>150894</v>
      </c>
      <c r="LS172" s="18">
        <v>155420.82</v>
      </c>
      <c r="LT172" s="18">
        <v>158438.70000000001</v>
      </c>
      <c r="LU172" s="18">
        <v>288385.25287584134</v>
      </c>
      <c r="LV172" s="177">
        <f t="shared" si="144"/>
        <v>188284.69321896034</v>
      </c>
      <c r="LW172" s="148"/>
      <c r="LX172" s="18">
        <v>150894</v>
      </c>
      <c r="LY172" s="18">
        <v>155420.82</v>
      </c>
      <c r="LZ172" s="18">
        <v>158438.70000000001</v>
      </c>
      <c r="MA172" s="18">
        <v>288385.25287584134</v>
      </c>
      <c r="MB172" s="177">
        <f t="shared" si="145"/>
        <v>188284.69321896034</v>
      </c>
      <c r="MC172" s="148" t="s">
        <v>75</v>
      </c>
      <c r="MD172" s="18" t="s">
        <v>75</v>
      </c>
      <c r="ME172" s="18" t="s">
        <v>75</v>
      </c>
      <c r="MF172" s="18" t="s">
        <v>75</v>
      </c>
      <c r="MG172" s="18" t="s">
        <v>75</v>
      </c>
      <c r="MH172" s="140" t="s">
        <v>75</v>
      </c>
      <c r="MI172" s="148" t="s">
        <v>75</v>
      </c>
      <c r="MJ172" s="18" t="s">
        <v>75</v>
      </c>
      <c r="MK172" s="18" t="s">
        <v>75</v>
      </c>
      <c r="ML172" s="18" t="s">
        <v>75</v>
      </c>
      <c r="MM172" s="18" t="s">
        <v>75</v>
      </c>
      <c r="MN172" s="140" t="s">
        <v>75</v>
      </c>
      <c r="MO172" s="148"/>
      <c r="MP172" s="18">
        <v>150894</v>
      </c>
      <c r="MQ172" s="18">
        <v>155420.82</v>
      </c>
      <c r="MR172" s="18">
        <v>158438.70000000001</v>
      </c>
      <c r="MS172" s="18">
        <v>288385.25287584134</v>
      </c>
      <c r="MT172" s="177">
        <f t="shared" si="148"/>
        <v>188284.69321896034</v>
      </c>
      <c r="MU172" s="181">
        <v>10369858.463596426</v>
      </c>
    </row>
    <row r="173" spans="1:413" s="2" customFormat="1" ht="14" x14ac:dyDescent="0.35">
      <c r="A173" s="201">
        <v>163</v>
      </c>
      <c r="B173" s="16" t="s">
        <v>244</v>
      </c>
      <c r="C173" s="17">
        <v>1</v>
      </c>
      <c r="D173" s="202" t="s">
        <v>79</v>
      </c>
      <c r="E173" s="139"/>
      <c r="F173" s="18">
        <v>180825</v>
      </c>
      <c r="G173" s="18">
        <v>186249.75</v>
      </c>
      <c r="H173" s="18">
        <v>189866.25</v>
      </c>
      <c r="I173" s="18">
        <v>600000</v>
      </c>
      <c r="J173" s="140">
        <f t="shared" si="149"/>
        <v>289235.25</v>
      </c>
      <c r="K173" s="139"/>
      <c r="L173" s="18">
        <v>183754</v>
      </c>
      <c r="M173" s="18">
        <v>189266.62</v>
      </c>
      <c r="N173" s="18">
        <v>192941.7</v>
      </c>
      <c r="O173" s="18">
        <v>600000</v>
      </c>
      <c r="P173" s="140">
        <f t="shared" si="121"/>
        <v>291490.58</v>
      </c>
      <c r="Q173" s="139"/>
      <c r="R173" s="18">
        <v>183754</v>
      </c>
      <c r="S173" s="18">
        <v>189266.62</v>
      </c>
      <c r="T173" s="18">
        <v>192941.7</v>
      </c>
      <c r="U173" s="18">
        <v>600000</v>
      </c>
      <c r="V173" s="140">
        <f t="shared" si="122"/>
        <v>291490.58</v>
      </c>
      <c r="W173" s="139"/>
      <c r="X173" s="18">
        <v>183754</v>
      </c>
      <c r="Y173" s="18">
        <v>189266.62</v>
      </c>
      <c r="Z173" s="18">
        <v>192941.7</v>
      </c>
      <c r="AA173" s="18">
        <v>600000</v>
      </c>
      <c r="AB173" s="140">
        <f t="shared" si="123"/>
        <v>291490.58</v>
      </c>
      <c r="AC173" s="139"/>
      <c r="AD173" s="18">
        <v>183754</v>
      </c>
      <c r="AE173" s="18">
        <v>189266.62</v>
      </c>
      <c r="AF173" s="18">
        <v>192941.7</v>
      </c>
      <c r="AG173" s="18">
        <v>600000</v>
      </c>
      <c r="AH173" s="140">
        <f t="shared" si="124"/>
        <v>291490.58</v>
      </c>
      <c r="AI173" s="139"/>
      <c r="AJ173" s="18">
        <v>183754</v>
      </c>
      <c r="AK173" s="18">
        <v>189266.62</v>
      </c>
      <c r="AL173" s="18">
        <v>192941.7</v>
      </c>
      <c r="AM173" s="18">
        <v>600000</v>
      </c>
      <c r="AN173" s="140">
        <f t="shared" si="125"/>
        <v>291490.58</v>
      </c>
      <c r="AO173" s="139"/>
      <c r="AP173" s="18">
        <v>183754</v>
      </c>
      <c r="AQ173" s="18">
        <v>189266.62</v>
      </c>
      <c r="AR173" s="18">
        <v>192941.7</v>
      </c>
      <c r="AS173" s="18">
        <v>600000</v>
      </c>
      <c r="AT173" s="140">
        <f t="shared" si="126"/>
        <v>291490.58</v>
      </c>
      <c r="AU173" s="153"/>
      <c r="AV173" s="19">
        <v>225211</v>
      </c>
      <c r="AW173" s="18">
        <v>231967.33</v>
      </c>
      <c r="AX173" s="18">
        <v>236471.55</v>
      </c>
      <c r="AY173" s="18">
        <v>600000</v>
      </c>
      <c r="AZ173" s="154">
        <f t="shared" si="120"/>
        <v>323412.46999999997</v>
      </c>
      <c r="BA173" s="139"/>
      <c r="BB173" s="18">
        <v>183754</v>
      </c>
      <c r="BC173" s="18">
        <v>189266.62</v>
      </c>
      <c r="BD173" s="18">
        <v>192941.7</v>
      </c>
      <c r="BE173" s="18">
        <v>600000</v>
      </c>
      <c r="BF173" s="140">
        <f t="shared" si="127"/>
        <v>291490.58</v>
      </c>
      <c r="BG173" s="139"/>
      <c r="BH173" s="18">
        <v>183754</v>
      </c>
      <c r="BI173" s="18">
        <v>189266.62</v>
      </c>
      <c r="BJ173" s="18">
        <v>192941.7</v>
      </c>
      <c r="BK173" s="18">
        <v>600000</v>
      </c>
      <c r="BL173" s="140">
        <f t="shared" si="119"/>
        <v>291490.58</v>
      </c>
      <c r="BM173" s="139"/>
      <c r="BN173" s="29">
        <v>183754</v>
      </c>
      <c r="BO173" s="29">
        <v>189266.62</v>
      </c>
      <c r="BP173" s="29">
        <v>192941.7</v>
      </c>
      <c r="BQ173" s="29">
        <v>600000</v>
      </c>
      <c r="BR173" s="159">
        <f t="shared" si="128"/>
        <v>291490.58</v>
      </c>
      <c r="BS173" s="139"/>
      <c r="BT173" s="18">
        <v>183754</v>
      </c>
      <c r="BU173" s="18">
        <v>189266.62</v>
      </c>
      <c r="BV173" s="18">
        <v>192941.7</v>
      </c>
      <c r="BW173" s="18">
        <v>600000</v>
      </c>
      <c r="BX173" s="140">
        <f t="shared" si="129"/>
        <v>291490.58</v>
      </c>
      <c r="BY173" s="139"/>
      <c r="BZ173" s="18">
        <v>183754</v>
      </c>
      <c r="CA173" s="18">
        <v>189266.62</v>
      </c>
      <c r="CB173" s="18">
        <v>192941.7</v>
      </c>
      <c r="CC173" s="18">
        <v>600000</v>
      </c>
      <c r="CD173" s="140">
        <f t="shared" si="150"/>
        <v>291490.58</v>
      </c>
      <c r="CE173" s="139"/>
      <c r="CF173" s="18">
        <v>183754</v>
      </c>
      <c r="CG173" s="18">
        <v>189266.62</v>
      </c>
      <c r="CH173" s="18">
        <v>192941.7</v>
      </c>
      <c r="CI173" s="18">
        <v>600000</v>
      </c>
      <c r="CJ173" s="140">
        <f t="shared" si="151"/>
        <v>291490.58</v>
      </c>
      <c r="CK173" s="139"/>
      <c r="CL173" s="18">
        <v>183754</v>
      </c>
      <c r="CM173" s="18">
        <v>189266.62</v>
      </c>
      <c r="CN173" s="18">
        <v>192941.7</v>
      </c>
      <c r="CO173" s="18">
        <v>600000</v>
      </c>
      <c r="CP173" s="140">
        <f t="shared" si="152"/>
        <v>291490.58</v>
      </c>
      <c r="CQ173" s="139"/>
      <c r="CR173" s="18">
        <v>183754</v>
      </c>
      <c r="CS173" s="18">
        <v>189267</v>
      </c>
      <c r="CT173" s="18">
        <v>192942</v>
      </c>
      <c r="CU173" s="18">
        <v>600000</v>
      </c>
      <c r="CV173" s="140">
        <f t="shared" si="153"/>
        <v>291490.75</v>
      </c>
      <c r="CW173" s="139"/>
      <c r="CX173" s="18">
        <v>183754</v>
      </c>
      <c r="CY173" s="18">
        <v>189266.62</v>
      </c>
      <c r="CZ173" s="18">
        <v>192941.7</v>
      </c>
      <c r="DA173" s="18">
        <v>600000</v>
      </c>
      <c r="DB173" s="140">
        <f t="shared" si="176"/>
        <v>291490.58</v>
      </c>
      <c r="DC173" s="141" t="s">
        <v>75</v>
      </c>
      <c r="DD173" s="20" t="s">
        <v>75</v>
      </c>
      <c r="DE173" s="18" t="s">
        <v>75</v>
      </c>
      <c r="DF173" s="18" t="s">
        <v>75</v>
      </c>
      <c r="DG173" s="18" t="s">
        <v>75</v>
      </c>
      <c r="DH173" s="147" t="s">
        <v>75</v>
      </c>
      <c r="DI173" s="139"/>
      <c r="DJ173" s="18">
        <v>183754</v>
      </c>
      <c r="DK173" s="18">
        <v>189266.62</v>
      </c>
      <c r="DL173" s="18">
        <v>192941.7</v>
      </c>
      <c r="DM173" s="18">
        <v>600000</v>
      </c>
      <c r="DN173" s="140">
        <f t="shared" si="131"/>
        <v>291490.58</v>
      </c>
      <c r="DO173" s="139"/>
      <c r="DP173" s="18">
        <v>183754</v>
      </c>
      <c r="DQ173" s="18">
        <v>189266.62</v>
      </c>
      <c r="DR173" s="18">
        <v>192941.7</v>
      </c>
      <c r="DS173" s="18">
        <v>600000</v>
      </c>
      <c r="DT173" s="140">
        <f t="shared" si="177"/>
        <v>291490.58</v>
      </c>
      <c r="DU173" s="139"/>
      <c r="DV173" s="18">
        <v>183754</v>
      </c>
      <c r="DW173" s="18">
        <v>189266.62</v>
      </c>
      <c r="DX173" s="18">
        <v>192941.7</v>
      </c>
      <c r="DY173" s="18">
        <v>600000</v>
      </c>
      <c r="DZ173" s="140">
        <f t="shared" si="154"/>
        <v>291490.58</v>
      </c>
      <c r="EA173" s="139" t="s">
        <v>75</v>
      </c>
      <c r="EB173" s="18" t="s">
        <v>75</v>
      </c>
      <c r="EC173" s="18" t="s">
        <v>75</v>
      </c>
      <c r="ED173" s="18" t="s">
        <v>75</v>
      </c>
      <c r="EE173" s="18" t="s">
        <v>75</v>
      </c>
      <c r="EF173" s="147" t="s">
        <v>75</v>
      </c>
      <c r="EG173" s="139"/>
      <c r="EH173" s="18">
        <v>183754</v>
      </c>
      <c r="EI173" s="18">
        <v>189266.62</v>
      </c>
      <c r="EJ173" s="18">
        <v>192941.7</v>
      </c>
      <c r="EK173" s="18">
        <v>600000</v>
      </c>
      <c r="EL173" s="140">
        <f t="shared" si="133"/>
        <v>291490.58</v>
      </c>
      <c r="EM173" s="139"/>
      <c r="EN173" s="18">
        <v>183754</v>
      </c>
      <c r="EO173" s="18">
        <v>189266.62</v>
      </c>
      <c r="EP173" s="18">
        <v>192941.7</v>
      </c>
      <c r="EQ173" s="18">
        <v>600000</v>
      </c>
      <c r="ER173" s="140">
        <f t="shared" si="134"/>
        <v>291490.58</v>
      </c>
      <c r="ES173" s="139"/>
      <c r="ET173" s="18">
        <v>183754</v>
      </c>
      <c r="EU173" s="18">
        <v>189266.62</v>
      </c>
      <c r="EV173" s="18">
        <v>192941.7</v>
      </c>
      <c r="EW173" s="18">
        <v>600000</v>
      </c>
      <c r="EX173" s="140">
        <f t="shared" si="155"/>
        <v>291490.58</v>
      </c>
      <c r="EY173" s="139" t="s">
        <v>75</v>
      </c>
      <c r="EZ173" s="18" t="s">
        <v>75</v>
      </c>
      <c r="FA173" s="18" t="s">
        <v>75</v>
      </c>
      <c r="FB173" s="18" t="s">
        <v>75</v>
      </c>
      <c r="FC173" s="18" t="s">
        <v>75</v>
      </c>
      <c r="FD173" s="140" t="s">
        <v>75</v>
      </c>
      <c r="FE173" s="139"/>
      <c r="FF173" s="18">
        <v>183754</v>
      </c>
      <c r="FG173" s="18">
        <v>189266.62</v>
      </c>
      <c r="FH173" s="18">
        <v>192941.7</v>
      </c>
      <c r="FI173" s="18">
        <v>600000</v>
      </c>
      <c r="FJ173" s="140">
        <f t="shared" si="136"/>
        <v>291490.58</v>
      </c>
      <c r="FK173" s="139"/>
      <c r="FL173" s="18">
        <v>183754</v>
      </c>
      <c r="FM173" s="18">
        <v>189266.62</v>
      </c>
      <c r="FN173" s="18">
        <v>192941.7</v>
      </c>
      <c r="FO173" s="18">
        <v>600000</v>
      </c>
      <c r="FP173" s="140">
        <f t="shared" si="137"/>
        <v>291490.58</v>
      </c>
      <c r="FQ173" s="139" t="s">
        <v>75</v>
      </c>
      <c r="FR173" s="18" t="s">
        <v>75</v>
      </c>
      <c r="FS173" s="18" t="s">
        <v>75</v>
      </c>
      <c r="FT173" s="18" t="s">
        <v>75</v>
      </c>
      <c r="FU173" s="18" t="s">
        <v>75</v>
      </c>
      <c r="FV173" s="140" t="s">
        <v>75</v>
      </c>
      <c r="FW173" s="139"/>
      <c r="FX173" s="18">
        <v>183754</v>
      </c>
      <c r="FY173" s="18">
        <v>189266.62</v>
      </c>
      <c r="FZ173" s="18">
        <v>192941.7</v>
      </c>
      <c r="GA173" s="18">
        <v>600000</v>
      </c>
      <c r="GB173" s="140">
        <f t="shared" si="139"/>
        <v>291490.58</v>
      </c>
      <c r="GC173" s="139" t="s">
        <v>75</v>
      </c>
      <c r="GD173" s="18" t="s">
        <v>75</v>
      </c>
      <c r="GE173" s="18" t="s">
        <v>75</v>
      </c>
      <c r="GF173" s="18" t="s">
        <v>75</v>
      </c>
      <c r="GG173" s="18" t="s">
        <v>75</v>
      </c>
      <c r="GH173" s="140" t="s">
        <v>75</v>
      </c>
      <c r="GI173" s="139"/>
      <c r="GJ173" s="18">
        <v>183754</v>
      </c>
      <c r="GK173" s="18">
        <v>189266.62</v>
      </c>
      <c r="GL173" s="18">
        <v>192941.7</v>
      </c>
      <c r="GM173" s="18">
        <v>600000</v>
      </c>
      <c r="GN173" s="140">
        <f t="shared" si="156"/>
        <v>291490.58</v>
      </c>
      <c r="GO173" s="139"/>
      <c r="GP173" s="18">
        <v>183754</v>
      </c>
      <c r="GQ173" s="18">
        <v>189266.62</v>
      </c>
      <c r="GR173" s="18">
        <v>192941.7</v>
      </c>
      <c r="GS173" s="18">
        <v>600000</v>
      </c>
      <c r="GT173" s="140">
        <f t="shared" si="157"/>
        <v>291490.58</v>
      </c>
      <c r="GU173" s="139"/>
      <c r="GV173" s="18">
        <v>183754</v>
      </c>
      <c r="GW173" s="18">
        <v>189266.62</v>
      </c>
      <c r="GX173" s="18">
        <v>192941.7</v>
      </c>
      <c r="GY173" s="18">
        <v>600000</v>
      </c>
      <c r="GZ173" s="140">
        <f t="shared" si="158"/>
        <v>291490.58</v>
      </c>
      <c r="HA173" s="139"/>
      <c r="HB173" s="18">
        <v>183754</v>
      </c>
      <c r="HC173" s="18">
        <v>189266.62</v>
      </c>
      <c r="HD173" s="18">
        <v>192941.7</v>
      </c>
      <c r="HE173" s="18">
        <v>600000</v>
      </c>
      <c r="HF173" s="140">
        <f t="shared" si="159"/>
        <v>291490.58</v>
      </c>
      <c r="HG173" s="139"/>
      <c r="HH173" s="18">
        <v>183754</v>
      </c>
      <c r="HI173" s="18">
        <v>189266.62</v>
      </c>
      <c r="HJ173" s="18">
        <v>192941.7</v>
      </c>
      <c r="HK173" s="18">
        <v>600000</v>
      </c>
      <c r="HL173" s="140">
        <f t="shared" si="160"/>
        <v>291490.58</v>
      </c>
      <c r="HM173" s="139"/>
      <c r="HN173" s="18">
        <v>183754</v>
      </c>
      <c r="HO173" s="18">
        <v>189266.62</v>
      </c>
      <c r="HP173" s="18">
        <v>192941.7</v>
      </c>
      <c r="HQ173" s="18">
        <v>600000</v>
      </c>
      <c r="HR173" s="140">
        <f t="shared" si="161"/>
        <v>291490.58</v>
      </c>
      <c r="HS173" s="139"/>
      <c r="HT173" s="18">
        <v>183754</v>
      </c>
      <c r="HU173" s="18">
        <v>189266.62</v>
      </c>
      <c r="HV173" s="18">
        <v>192941.7</v>
      </c>
      <c r="HW173" s="18">
        <v>600000</v>
      </c>
      <c r="HX173" s="140">
        <f t="shared" si="162"/>
        <v>291490.58</v>
      </c>
      <c r="HY173" s="139"/>
      <c r="HZ173" s="18">
        <v>183754</v>
      </c>
      <c r="IA173" s="18">
        <v>189266.62</v>
      </c>
      <c r="IB173" s="18">
        <v>192941.7</v>
      </c>
      <c r="IC173" s="18">
        <v>600000</v>
      </c>
      <c r="ID173" s="140">
        <f t="shared" si="163"/>
        <v>291490.58</v>
      </c>
      <c r="IE173" s="139"/>
      <c r="IF173" s="18">
        <v>183754</v>
      </c>
      <c r="IG173" s="18">
        <v>189266.62</v>
      </c>
      <c r="IH173" s="18">
        <v>192941.7</v>
      </c>
      <c r="II173" s="18">
        <v>600000</v>
      </c>
      <c r="IJ173" s="140">
        <f t="shared" si="164"/>
        <v>291490.58</v>
      </c>
      <c r="IK173" s="139"/>
      <c r="IL173" s="18">
        <v>183754</v>
      </c>
      <c r="IM173" s="18">
        <v>189266.62</v>
      </c>
      <c r="IN173" s="18">
        <v>192941.7</v>
      </c>
      <c r="IO173" s="18">
        <v>600000</v>
      </c>
      <c r="IP173" s="140">
        <f t="shared" si="165"/>
        <v>291490.58</v>
      </c>
      <c r="IQ173" s="139"/>
      <c r="IR173" s="18">
        <v>183754</v>
      </c>
      <c r="IS173" s="18">
        <v>189266.62</v>
      </c>
      <c r="IT173" s="18">
        <v>192941.7</v>
      </c>
      <c r="IU173" s="18">
        <v>600000</v>
      </c>
      <c r="IV173" s="140">
        <f t="shared" si="166"/>
        <v>291490.58</v>
      </c>
      <c r="IW173" s="139"/>
      <c r="IX173" s="18">
        <v>183754</v>
      </c>
      <c r="IY173" s="18">
        <v>189266.62</v>
      </c>
      <c r="IZ173" s="18">
        <v>192941.7</v>
      </c>
      <c r="JA173" s="18">
        <v>600000</v>
      </c>
      <c r="JB173" s="140">
        <f t="shared" si="167"/>
        <v>291490.58</v>
      </c>
      <c r="JC173" s="139"/>
      <c r="JD173" s="18">
        <v>183754</v>
      </c>
      <c r="JE173" s="18">
        <v>189266.62</v>
      </c>
      <c r="JF173" s="18">
        <v>192941.7</v>
      </c>
      <c r="JG173" s="18">
        <v>600000</v>
      </c>
      <c r="JH173" s="140">
        <f t="shared" si="168"/>
        <v>291490.58</v>
      </c>
      <c r="JI173" s="139"/>
      <c r="JJ173" s="18">
        <v>183754</v>
      </c>
      <c r="JK173" s="18">
        <v>189266.62</v>
      </c>
      <c r="JL173" s="18">
        <v>192941.7</v>
      </c>
      <c r="JM173" s="18">
        <v>600000</v>
      </c>
      <c r="JN173" s="140">
        <f t="shared" si="169"/>
        <v>291490.58</v>
      </c>
      <c r="JO173" s="167"/>
      <c r="JP173" s="18">
        <v>192950</v>
      </c>
      <c r="JQ173" s="18">
        <v>198738.5</v>
      </c>
      <c r="JR173" s="18">
        <v>202597.5</v>
      </c>
      <c r="JS173" s="18">
        <v>600000</v>
      </c>
      <c r="JT173" s="168">
        <f t="shared" si="170"/>
        <v>298571.5</v>
      </c>
      <c r="JU173" s="139"/>
      <c r="JV173" s="18">
        <v>183754</v>
      </c>
      <c r="JW173" s="18">
        <v>189266.62</v>
      </c>
      <c r="JX173" s="18">
        <v>192941.7</v>
      </c>
      <c r="JY173" s="18">
        <v>600000</v>
      </c>
      <c r="JZ173" s="140">
        <f t="shared" si="171"/>
        <v>291490.58</v>
      </c>
      <c r="KA173" s="139"/>
      <c r="KB173" s="18">
        <v>183754</v>
      </c>
      <c r="KC173" s="18">
        <v>189266.62</v>
      </c>
      <c r="KD173" s="18">
        <v>192941.7</v>
      </c>
      <c r="KE173" s="18">
        <v>600000</v>
      </c>
      <c r="KF173" s="140">
        <f t="shared" si="172"/>
        <v>291490.58</v>
      </c>
      <c r="KG173" s="139"/>
      <c r="KH173" s="18">
        <v>183754</v>
      </c>
      <c r="KI173" s="18">
        <v>189266.62</v>
      </c>
      <c r="KJ173" s="18">
        <v>192941.7</v>
      </c>
      <c r="KK173" s="18">
        <v>600000</v>
      </c>
      <c r="KL173" s="140">
        <f t="shared" si="141"/>
        <v>291490.58</v>
      </c>
      <c r="KM173" s="139"/>
      <c r="KN173" s="18">
        <v>183754</v>
      </c>
      <c r="KO173" s="18">
        <v>189266.62</v>
      </c>
      <c r="KP173" s="18">
        <v>192941.7</v>
      </c>
      <c r="KQ173" s="18">
        <v>600000</v>
      </c>
      <c r="KR173" s="140">
        <f t="shared" si="173"/>
        <v>291490.58</v>
      </c>
      <c r="KS173" s="173"/>
      <c r="KT173" s="18">
        <v>183754</v>
      </c>
      <c r="KU173" s="18">
        <v>189266.62</v>
      </c>
      <c r="KV173" s="18">
        <v>192941.7</v>
      </c>
      <c r="KW173" s="18">
        <v>600000</v>
      </c>
      <c r="KX173" s="140">
        <f t="shared" si="174"/>
        <v>291490.58</v>
      </c>
      <c r="KY173" s="148"/>
      <c r="KZ173" s="18">
        <v>183754</v>
      </c>
      <c r="LA173" s="18">
        <v>189266.62</v>
      </c>
      <c r="LB173" s="18">
        <v>192941.7</v>
      </c>
      <c r="LC173" s="18">
        <v>600000</v>
      </c>
      <c r="LD173" s="177">
        <f t="shared" si="175"/>
        <v>291490.58</v>
      </c>
      <c r="LE173" s="148"/>
      <c r="LF173" s="18">
        <v>183754</v>
      </c>
      <c r="LG173" s="18">
        <v>189266.62</v>
      </c>
      <c r="LH173" s="18">
        <v>192941.7</v>
      </c>
      <c r="LI173" s="18">
        <v>600000</v>
      </c>
      <c r="LJ173" s="177">
        <f t="shared" si="142"/>
        <v>291490.58</v>
      </c>
      <c r="LK173" s="148"/>
      <c r="LL173" s="18">
        <v>225211</v>
      </c>
      <c r="LM173" s="18">
        <v>231967.33</v>
      </c>
      <c r="LN173" s="18">
        <v>236471.55</v>
      </c>
      <c r="LO173" s="18">
        <v>600000</v>
      </c>
      <c r="LP173" s="177">
        <f t="shared" si="143"/>
        <v>323412.46999999997</v>
      </c>
      <c r="LQ173" s="148"/>
      <c r="LR173" s="18">
        <v>225211</v>
      </c>
      <c r="LS173" s="18">
        <v>231967.33</v>
      </c>
      <c r="LT173" s="18">
        <v>236471.55</v>
      </c>
      <c r="LU173" s="18">
        <v>600000</v>
      </c>
      <c r="LV173" s="177">
        <f t="shared" si="144"/>
        <v>323412.46999999997</v>
      </c>
      <c r="LW173" s="148"/>
      <c r="LX173" s="18">
        <v>225211</v>
      </c>
      <c r="LY173" s="18">
        <v>231967.33</v>
      </c>
      <c r="LZ173" s="18">
        <v>236471.55</v>
      </c>
      <c r="MA173" s="18">
        <v>600000</v>
      </c>
      <c r="MB173" s="177">
        <f t="shared" si="145"/>
        <v>323412.46999999997</v>
      </c>
      <c r="MC173" s="148"/>
      <c r="MD173" s="18">
        <v>225211</v>
      </c>
      <c r="ME173" s="18">
        <v>231967.33</v>
      </c>
      <c r="MF173" s="18">
        <v>236471.55</v>
      </c>
      <c r="MG173" s="18">
        <v>600000</v>
      </c>
      <c r="MH173" s="177">
        <f t="shared" si="146"/>
        <v>323412.46999999997</v>
      </c>
      <c r="MI173" s="148"/>
      <c r="MJ173" s="18">
        <v>225211</v>
      </c>
      <c r="MK173" s="18">
        <v>231967.33</v>
      </c>
      <c r="ML173" s="18">
        <v>236471.55</v>
      </c>
      <c r="MM173" s="18">
        <v>600000</v>
      </c>
      <c r="MN173" s="177">
        <f t="shared" si="147"/>
        <v>323412.46999999997</v>
      </c>
      <c r="MO173" s="148"/>
      <c r="MP173" s="18">
        <v>225211</v>
      </c>
      <c r="MQ173" s="18">
        <v>231967.33</v>
      </c>
      <c r="MR173" s="18">
        <v>236471.55</v>
      </c>
      <c r="MS173" s="18">
        <v>600000</v>
      </c>
      <c r="MT173" s="177">
        <f t="shared" si="148"/>
        <v>323412.46999999997</v>
      </c>
      <c r="MU173" s="181">
        <v>15968770.310000004</v>
      </c>
    </row>
    <row r="174" spans="1:413" s="2" customFormat="1" ht="14" x14ac:dyDescent="0.35">
      <c r="A174" s="201">
        <v>164</v>
      </c>
      <c r="B174" s="16" t="s">
        <v>245</v>
      </c>
      <c r="C174" s="17">
        <v>1</v>
      </c>
      <c r="D174" s="202" t="s">
        <v>74</v>
      </c>
      <c r="E174" s="139"/>
      <c r="F174" s="18">
        <v>359359</v>
      </c>
      <c r="G174" s="18">
        <v>370139.77</v>
      </c>
      <c r="H174" s="18">
        <v>377326.95</v>
      </c>
      <c r="I174" s="18">
        <v>732027.69685135281</v>
      </c>
      <c r="J174" s="140">
        <f t="shared" si="149"/>
        <v>459713.35421283823</v>
      </c>
      <c r="K174" s="139"/>
      <c r="L174" s="18">
        <v>365182</v>
      </c>
      <c r="M174" s="18">
        <v>376137.46</v>
      </c>
      <c r="N174" s="18">
        <v>383441.1</v>
      </c>
      <c r="O174" s="18">
        <v>743888.34986230952</v>
      </c>
      <c r="P174" s="140">
        <f t="shared" si="121"/>
        <v>467162.22746557742</v>
      </c>
      <c r="Q174" s="139"/>
      <c r="R174" s="18">
        <v>365182</v>
      </c>
      <c r="S174" s="18">
        <v>376137.46</v>
      </c>
      <c r="T174" s="18">
        <v>383441.1</v>
      </c>
      <c r="U174" s="18">
        <v>743888.34986230952</v>
      </c>
      <c r="V174" s="140">
        <f t="shared" si="122"/>
        <v>467162.22746557742</v>
      </c>
      <c r="W174" s="139"/>
      <c r="X174" s="18">
        <v>365182</v>
      </c>
      <c r="Y174" s="18">
        <v>376137.46</v>
      </c>
      <c r="Z174" s="18">
        <v>383441.1</v>
      </c>
      <c r="AA174" s="18">
        <v>743888.34986230952</v>
      </c>
      <c r="AB174" s="140">
        <f t="shared" si="123"/>
        <v>467162.22746557742</v>
      </c>
      <c r="AC174" s="139"/>
      <c r="AD174" s="18">
        <v>365182</v>
      </c>
      <c r="AE174" s="18">
        <v>376137.46</v>
      </c>
      <c r="AF174" s="18">
        <v>383441.1</v>
      </c>
      <c r="AG174" s="18">
        <v>743888.34986230952</v>
      </c>
      <c r="AH174" s="140">
        <f t="shared" si="124"/>
        <v>467162.22746557742</v>
      </c>
      <c r="AI174" s="139"/>
      <c r="AJ174" s="18">
        <v>365182</v>
      </c>
      <c r="AK174" s="18">
        <v>376137.46</v>
      </c>
      <c r="AL174" s="18">
        <v>383441.1</v>
      </c>
      <c r="AM174" s="18">
        <v>743888.34986230952</v>
      </c>
      <c r="AN174" s="140">
        <f t="shared" si="125"/>
        <v>467162.22746557742</v>
      </c>
      <c r="AO174" s="139"/>
      <c r="AP174" s="18">
        <v>365182</v>
      </c>
      <c r="AQ174" s="18">
        <v>376137.46</v>
      </c>
      <c r="AR174" s="18">
        <v>383441.1</v>
      </c>
      <c r="AS174" s="18">
        <v>743888.34986230952</v>
      </c>
      <c r="AT174" s="140">
        <f t="shared" si="126"/>
        <v>467162.22746557742</v>
      </c>
      <c r="AU174" s="153"/>
      <c r="AV174" s="19">
        <v>389230</v>
      </c>
      <c r="AW174" s="18">
        <v>400906.9</v>
      </c>
      <c r="AX174" s="18">
        <v>408691.5</v>
      </c>
      <c r="AY174" s="18">
        <v>792874.99888889899</v>
      </c>
      <c r="AZ174" s="154">
        <f t="shared" si="120"/>
        <v>497925.84972222475</v>
      </c>
      <c r="BA174" s="139"/>
      <c r="BB174" s="18">
        <v>365182</v>
      </c>
      <c r="BC174" s="18">
        <v>376137.46</v>
      </c>
      <c r="BD174" s="18">
        <v>383441.1</v>
      </c>
      <c r="BE174" s="18">
        <v>743888.34986230952</v>
      </c>
      <c r="BF174" s="140">
        <f t="shared" si="127"/>
        <v>467162.22746557742</v>
      </c>
      <c r="BG174" s="139"/>
      <c r="BH174" s="18">
        <v>365182</v>
      </c>
      <c r="BI174" s="18">
        <v>376137.46</v>
      </c>
      <c r="BJ174" s="18">
        <v>383441.1</v>
      </c>
      <c r="BK174" s="18">
        <v>743888.34986230952</v>
      </c>
      <c r="BL174" s="140">
        <f t="shared" si="119"/>
        <v>467162.22746557742</v>
      </c>
      <c r="BM174" s="139"/>
      <c r="BN174" s="29">
        <v>365182</v>
      </c>
      <c r="BO174" s="29">
        <v>376137.46</v>
      </c>
      <c r="BP174" s="29">
        <v>383441.1</v>
      </c>
      <c r="BQ174" s="29">
        <v>743888.34986230952</v>
      </c>
      <c r="BR174" s="159">
        <f t="shared" si="128"/>
        <v>467162.22746557742</v>
      </c>
      <c r="BS174" s="139"/>
      <c r="BT174" s="18">
        <v>365182</v>
      </c>
      <c r="BU174" s="18">
        <v>376137.46</v>
      </c>
      <c r="BV174" s="18">
        <v>383441.1</v>
      </c>
      <c r="BW174" s="18">
        <v>743888.34986230952</v>
      </c>
      <c r="BX174" s="140">
        <f t="shared" si="129"/>
        <v>467162.22746557742</v>
      </c>
      <c r="BY174" s="139"/>
      <c r="BZ174" s="18">
        <v>365182</v>
      </c>
      <c r="CA174" s="18">
        <v>376137.46</v>
      </c>
      <c r="CB174" s="18">
        <v>383441.1</v>
      </c>
      <c r="CC174" s="18">
        <v>743888.34986230952</v>
      </c>
      <c r="CD174" s="140">
        <f t="shared" si="150"/>
        <v>467162.22746557742</v>
      </c>
      <c r="CE174" s="139"/>
      <c r="CF174" s="18">
        <v>365182</v>
      </c>
      <c r="CG174" s="18">
        <v>376137.46</v>
      </c>
      <c r="CH174" s="18">
        <v>383441.1</v>
      </c>
      <c r="CI174" s="18">
        <v>743888.34986230952</v>
      </c>
      <c r="CJ174" s="140">
        <f t="shared" si="151"/>
        <v>467162.22746557742</v>
      </c>
      <c r="CK174" s="139"/>
      <c r="CL174" s="18">
        <v>365182</v>
      </c>
      <c r="CM174" s="18">
        <v>376137.46</v>
      </c>
      <c r="CN174" s="18">
        <v>383441.1</v>
      </c>
      <c r="CO174" s="18">
        <v>743888.34986230952</v>
      </c>
      <c r="CP174" s="140">
        <f t="shared" si="152"/>
        <v>467162.22746557742</v>
      </c>
      <c r="CQ174" s="139"/>
      <c r="CR174" s="18">
        <v>365182</v>
      </c>
      <c r="CS174" s="18">
        <v>376137</v>
      </c>
      <c r="CT174" s="18">
        <v>383441</v>
      </c>
      <c r="CU174" s="18">
        <v>743888.34986230952</v>
      </c>
      <c r="CV174" s="140">
        <f t="shared" si="153"/>
        <v>467162.08746557741</v>
      </c>
      <c r="CW174" s="139"/>
      <c r="CX174" s="18">
        <v>365182</v>
      </c>
      <c r="CY174" s="18">
        <v>376137.46</v>
      </c>
      <c r="CZ174" s="18">
        <v>383441.1</v>
      </c>
      <c r="DA174" s="18">
        <v>743888.34986230952</v>
      </c>
      <c r="DB174" s="140">
        <f t="shared" si="176"/>
        <v>467162.22746557742</v>
      </c>
      <c r="DC174" s="139"/>
      <c r="DD174" s="18">
        <v>365182</v>
      </c>
      <c r="DE174" s="18">
        <v>376137.46</v>
      </c>
      <c r="DF174" s="18">
        <v>383441.1</v>
      </c>
      <c r="DG174" s="18">
        <v>743888.34986230952</v>
      </c>
      <c r="DH174" s="140">
        <f t="shared" si="130"/>
        <v>467162.22746557742</v>
      </c>
      <c r="DI174" s="139"/>
      <c r="DJ174" s="18">
        <v>365182</v>
      </c>
      <c r="DK174" s="18">
        <v>376137.46</v>
      </c>
      <c r="DL174" s="18">
        <v>383441.1</v>
      </c>
      <c r="DM174" s="18">
        <v>743888.34986230952</v>
      </c>
      <c r="DN174" s="140">
        <f t="shared" si="131"/>
        <v>467162.22746557742</v>
      </c>
      <c r="DO174" s="139"/>
      <c r="DP174" s="18">
        <v>365182</v>
      </c>
      <c r="DQ174" s="18">
        <v>376137.46</v>
      </c>
      <c r="DR174" s="18">
        <v>383441.1</v>
      </c>
      <c r="DS174" s="18">
        <v>743888.34986230952</v>
      </c>
      <c r="DT174" s="140">
        <f t="shared" si="177"/>
        <v>467162.22746557742</v>
      </c>
      <c r="DU174" s="139"/>
      <c r="DV174" s="18">
        <v>365182</v>
      </c>
      <c r="DW174" s="18">
        <v>376137.46</v>
      </c>
      <c r="DX174" s="18">
        <v>383441.1</v>
      </c>
      <c r="DY174" s="18">
        <v>743888.34986230952</v>
      </c>
      <c r="DZ174" s="140">
        <f t="shared" si="154"/>
        <v>467162.22746557742</v>
      </c>
      <c r="EA174" s="139"/>
      <c r="EB174" s="18">
        <v>365182</v>
      </c>
      <c r="EC174" s="18">
        <v>376137.46</v>
      </c>
      <c r="ED174" s="18">
        <v>383441.1</v>
      </c>
      <c r="EE174" s="18">
        <v>743888.34986230952</v>
      </c>
      <c r="EF174" s="140">
        <f t="shared" si="132"/>
        <v>467162.22746557742</v>
      </c>
      <c r="EG174" s="139"/>
      <c r="EH174" s="18">
        <v>365182</v>
      </c>
      <c r="EI174" s="18">
        <v>376137.46</v>
      </c>
      <c r="EJ174" s="18">
        <v>383441.1</v>
      </c>
      <c r="EK174" s="18">
        <v>743888.34986230952</v>
      </c>
      <c r="EL174" s="140">
        <f t="shared" si="133"/>
        <v>467162.22746557742</v>
      </c>
      <c r="EM174" s="139"/>
      <c r="EN174" s="18">
        <v>365182</v>
      </c>
      <c r="EO174" s="18">
        <v>376137.46</v>
      </c>
      <c r="EP174" s="18">
        <v>383441.1</v>
      </c>
      <c r="EQ174" s="18">
        <v>743888.34986230952</v>
      </c>
      <c r="ER174" s="140">
        <f t="shared" si="134"/>
        <v>467162.22746557742</v>
      </c>
      <c r="ES174" s="139"/>
      <c r="ET174" s="18">
        <v>365182</v>
      </c>
      <c r="EU174" s="18">
        <v>376137.46</v>
      </c>
      <c r="EV174" s="18">
        <v>383441.1</v>
      </c>
      <c r="EW174" s="18">
        <v>743888.34986230952</v>
      </c>
      <c r="EX174" s="140">
        <f t="shared" si="155"/>
        <v>467162.22746557742</v>
      </c>
      <c r="EY174" s="139"/>
      <c r="EZ174" s="18">
        <v>365182</v>
      </c>
      <c r="FA174" s="18">
        <v>376137.46</v>
      </c>
      <c r="FB174" s="18">
        <v>383441.1</v>
      </c>
      <c r="FC174" s="18">
        <v>743888.34986230952</v>
      </c>
      <c r="FD174" s="140">
        <f t="shared" si="135"/>
        <v>467162.22746557742</v>
      </c>
      <c r="FE174" s="139"/>
      <c r="FF174" s="18">
        <v>365182</v>
      </c>
      <c r="FG174" s="18">
        <v>376137.46</v>
      </c>
      <c r="FH174" s="18">
        <v>383441.1</v>
      </c>
      <c r="FI174" s="18">
        <v>743888.34986230952</v>
      </c>
      <c r="FJ174" s="140">
        <f t="shared" si="136"/>
        <v>467162.22746557742</v>
      </c>
      <c r="FK174" s="139"/>
      <c r="FL174" s="18">
        <v>365182</v>
      </c>
      <c r="FM174" s="18">
        <v>376137.46</v>
      </c>
      <c r="FN174" s="18">
        <v>383441.1</v>
      </c>
      <c r="FO174" s="18">
        <v>743888.34986230952</v>
      </c>
      <c r="FP174" s="140">
        <f t="shared" si="137"/>
        <v>467162.22746557742</v>
      </c>
      <c r="FQ174" s="139"/>
      <c r="FR174" s="18">
        <v>365182</v>
      </c>
      <c r="FS174" s="18">
        <v>376137.46</v>
      </c>
      <c r="FT174" s="18">
        <v>383441.1</v>
      </c>
      <c r="FU174" s="18">
        <v>743888.34986230952</v>
      </c>
      <c r="FV174" s="140">
        <f t="shared" si="138"/>
        <v>467162.22746557742</v>
      </c>
      <c r="FW174" s="139"/>
      <c r="FX174" s="18">
        <v>365182</v>
      </c>
      <c r="FY174" s="18">
        <v>376137.46</v>
      </c>
      <c r="FZ174" s="18">
        <v>383441.1</v>
      </c>
      <c r="GA174" s="18">
        <v>743888.34986230952</v>
      </c>
      <c r="GB174" s="140">
        <f t="shared" si="139"/>
        <v>467162.22746557742</v>
      </c>
      <c r="GC174" s="139"/>
      <c r="GD174" s="18">
        <v>365182</v>
      </c>
      <c r="GE174" s="18">
        <v>376137.46</v>
      </c>
      <c r="GF174" s="18">
        <v>383441.1</v>
      </c>
      <c r="GG174" s="18">
        <v>743888.34986230952</v>
      </c>
      <c r="GH174" s="140">
        <f t="shared" si="140"/>
        <v>467162.22746557742</v>
      </c>
      <c r="GI174" s="139"/>
      <c r="GJ174" s="18">
        <v>365182</v>
      </c>
      <c r="GK174" s="18">
        <v>376137.46</v>
      </c>
      <c r="GL174" s="18">
        <v>383441.1</v>
      </c>
      <c r="GM174" s="18">
        <v>743888.34986230952</v>
      </c>
      <c r="GN174" s="140">
        <f t="shared" si="156"/>
        <v>467162.22746557742</v>
      </c>
      <c r="GO174" s="139"/>
      <c r="GP174" s="18">
        <v>365182</v>
      </c>
      <c r="GQ174" s="18">
        <v>376137.46</v>
      </c>
      <c r="GR174" s="18">
        <v>383441.1</v>
      </c>
      <c r="GS174" s="18">
        <v>743888.34986230952</v>
      </c>
      <c r="GT174" s="140">
        <f t="shared" si="157"/>
        <v>467162.22746557742</v>
      </c>
      <c r="GU174" s="139"/>
      <c r="GV174" s="18">
        <v>365182</v>
      </c>
      <c r="GW174" s="18">
        <v>376137.46</v>
      </c>
      <c r="GX174" s="18">
        <v>383441.1</v>
      </c>
      <c r="GY174" s="18">
        <v>743888.34986230952</v>
      </c>
      <c r="GZ174" s="140">
        <f t="shared" si="158"/>
        <v>467162.22746557742</v>
      </c>
      <c r="HA174" s="139"/>
      <c r="HB174" s="18">
        <v>365182</v>
      </c>
      <c r="HC174" s="18">
        <v>376137.46</v>
      </c>
      <c r="HD174" s="18">
        <v>383441.1</v>
      </c>
      <c r="HE174" s="18">
        <v>743888.34986230952</v>
      </c>
      <c r="HF174" s="140">
        <f t="shared" si="159"/>
        <v>467162.22746557742</v>
      </c>
      <c r="HG174" s="139"/>
      <c r="HH174" s="18">
        <v>365182</v>
      </c>
      <c r="HI174" s="18">
        <v>376137.46</v>
      </c>
      <c r="HJ174" s="18">
        <v>383441.1</v>
      </c>
      <c r="HK174" s="18">
        <v>743888.34986230952</v>
      </c>
      <c r="HL174" s="140">
        <f t="shared" si="160"/>
        <v>467162.22746557742</v>
      </c>
      <c r="HM174" s="139"/>
      <c r="HN174" s="18">
        <v>365182</v>
      </c>
      <c r="HO174" s="18">
        <v>376137.46</v>
      </c>
      <c r="HP174" s="18">
        <v>383441.1</v>
      </c>
      <c r="HQ174" s="18">
        <v>743888.34986230952</v>
      </c>
      <c r="HR174" s="140">
        <f t="shared" si="161"/>
        <v>467162.22746557742</v>
      </c>
      <c r="HS174" s="139"/>
      <c r="HT174" s="18">
        <v>365182</v>
      </c>
      <c r="HU174" s="18">
        <v>376137.46</v>
      </c>
      <c r="HV174" s="18">
        <v>383441.1</v>
      </c>
      <c r="HW174" s="18">
        <v>743888.34986230952</v>
      </c>
      <c r="HX174" s="140">
        <f t="shared" si="162"/>
        <v>467162.22746557742</v>
      </c>
      <c r="HY174" s="139"/>
      <c r="HZ174" s="18">
        <v>365182</v>
      </c>
      <c r="IA174" s="18">
        <v>376137.46</v>
      </c>
      <c r="IB174" s="18">
        <v>383441.1</v>
      </c>
      <c r="IC174" s="18">
        <v>743888.34986230952</v>
      </c>
      <c r="ID174" s="140">
        <f t="shared" si="163"/>
        <v>467162.22746557742</v>
      </c>
      <c r="IE174" s="139"/>
      <c r="IF174" s="18">
        <v>365182</v>
      </c>
      <c r="IG174" s="18">
        <v>376137.46</v>
      </c>
      <c r="IH174" s="18">
        <v>383441.1</v>
      </c>
      <c r="II174" s="18">
        <v>743888.34986230952</v>
      </c>
      <c r="IJ174" s="140">
        <f t="shared" si="164"/>
        <v>467162.22746557742</v>
      </c>
      <c r="IK174" s="139"/>
      <c r="IL174" s="18">
        <v>365182</v>
      </c>
      <c r="IM174" s="18">
        <v>376137.46</v>
      </c>
      <c r="IN174" s="18">
        <v>383441.1</v>
      </c>
      <c r="IO174" s="18">
        <v>743888.34986230952</v>
      </c>
      <c r="IP174" s="140">
        <f t="shared" si="165"/>
        <v>467162.22746557742</v>
      </c>
      <c r="IQ174" s="139"/>
      <c r="IR174" s="18">
        <v>365182</v>
      </c>
      <c r="IS174" s="18">
        <v>376137.46</v>
      </c>
      <c r="IT174" s="18">
        <v>383441.1</v>
      </c>
      <c r="IU174" s="18">
        <v>743888.34986230952</v>
      </c>
      <c r="IV174" s="140">
        <f t="shared" si="166"/>
        <v>467162.22746557742</v>
      </c>
      <c r="IW174" s="139"/>
      <c r="IX174" s="18">
        <v>365182</v>
      </c>
      <c r="IY174" s="18">
        <v>376137.46</v>
      </c>
      <c r="IZ174" s="18">
        <v>383441.1</v>
      </c>
      <c r="JA174" s="18">
        <v>743888.34986230952</v>
      </c>
      <c r="JB174" s="140">
        <f t="shared" si="167"/>
        <v>467162.22746557742</v>
      </c>
      <c r="JC174" s="139"/>
      <c r="JD174" s="18">
        <v>365182</v>
      </c>
      <c r="JE174" s="18">
        <v>376137.46</v>
      </c>
      <c r="JF174" s="18">
        <v>383441.1</v>
      </c>
      <c r="JG174" s="18">
        <v>743888.34986230952</v>
      </c>
      <c r="JH174" s="140">
        <f t="shared" si="168"/>
        <v>467162.22746557742</v>
      </c>
      <c r="JI174" s="139"/>
      <c r="JJ174" s="18">
        <v>365182</v>
      </c>
      <c r="JK174" s="18">
        <v>376137.46</v>
      </c>
      <c r="JL174" s="18">
        <v>383441.1</v>
      </c>
      <c r="JM174" s="18">
        <v>743888.34986230952</v>
      </c>
      <c r="JN174" s="140">
        <f t="shared" si="169"/>
        <v>467162.22746557742</v>
      </c>
      <c r="JO174" s="167"/>
      <c r="JP174" s="18">
        <v>383457</v>
      </c>
      <c r="JQ174" s="18">
        <v>394960.71</v>
      </c>
      <c r="JR174" s="18">
        <v>402629.85</v>
      </c>
      <c r="JS174" s="18">
        <v>781116.0952537047</v>
      </c>
      <c r="JT174" s="168">
        <f t="shared" si="170"/>
        <v>490540.91381342616</v>
      </c>
      <c r="JU174" s="139"/>
      <c r="JV174" s="18">
        <v>365182</v>
      </c>
      <c r="JW174" s="18">
        <v>376137.46</v>
      </c>
      <c r="JX174" s="18">
        <v>383441.1</v>
      </c>
      <c r="JY174" s="18">
        <v>743888.34986230952</v>
      </c>
      <c r="JZ174" s="140">
        <f t="shared" si="171"/>
        <v>467162.22746557742</v>
      </c>
      <c r="KA174" s="139"/>
      <c r="KB174" s="18">
        <v>365182</v>
      </c>
      <c r="KC174" s="18">
        <v>376137.46</v>
      </c>
      <c r="KD174" s="18">
        <v>383441.1</v>
      </c>
      <c r="KE174" s="18">
        <v>743888.34986230952</v>
      </c>
      <c r="KF174" s="140">
        <f t="shared" si="172"/>
        <v>467162.22746557742</v>
      </c>
      <c r="KG174" s="139"/>
      <c r="KH174" s="18">
        <v>365182</v>
      </c>
      <c r="KI174" s="18">
        <v>376137.46</v>
      </c>
      <c r="KJ174" s="18">
        <v>383441.1</v>
      </c>
      <c r="KK174" s="18">
        <v>743888.34986230952</v>
      </c>
      <c r="KL174" s="140">
        <f t="shared" si="141"/>
        <v>467162.22746557742</v>
      </c>
      <c r="KM174" s="139"/>
      <c r="KN174" s="18">
        <v>365182</v>
      </c>
      <c r="KO174" s="18">
        <v>376137.46</v>
      </c>
      <c r="KP174" s="18">
        <v>383441.1</v>
      </c>
      <c r="KQ174" s="18">
        <v>743888.34986230952</v>
      </c>
      <c r="KR174" s="140">
        <f t="shared" si="173"/>
        <v>467162.22746557742</v>
      </c>
      <c r="KS174" s="173"/>
      <c r="KT174" s="18">
        <v>365182</v>
      </c>
      <c r="KU174" s="18">
        <v>376137.46</v>
      </c>
      <c r="KV174" s="18">
        <v>383441.1</v>
      </c>
      <c r="KW174" s="18">
        <v>743888.34986230952</v>
      </c>
      <c r="KX174" s="140">
        <f t="shared" si="174"/>
        <v>467162.22746557742</v>
      </c>
      <c r="KY174" s="148"/>
      <c r="KZ174" s="18">
        <v>365182</v>
      </c>
      <c r="LA174" s="18">
        <v>376137.46</v>
      </c>
      <c r="LB174" s="18">
        <v>383441.1</v>
      </c>
      <c r="LC174" s="18">
        <v>743888.34986230952</v>
      </c>
      <c r="LD174" s="177">
        <f t="shared" si="175"/>
        <v>467162.22746557742</v>
      </c>
      <c r="LE174" s="148"/>
      <c r="LF174" s="18">
        <v>365182</v>
      </c>
      <c r="LG174" s="18">
        <v>376137.46</v>
      </c>
      <c r="LH174" s="18">
        <v>383441.1</v>
      </c>
      <c r="LI174" s="18">
        <v>743888.34986230952</v>
      </c>
      <c r="LJ174" s="177">
        <f t="shared" si="142"/>
        <v>467162.22746557742</v>
      </c>
      <c r="LK174" s="148"/>
      <c r="LL174" s="18">
        <v>389230</v>
      </c>
      <c r="LM174" s="18">
        <v>400906.9</v>
      </c>
      <c r="LN174" s="18">
        <v>408691.5</v>
      </c>
      <c r="LO174" s="18">
        <v>743888.34986230952</v>
      </c>
      <c r="LP174" s="177">
        <f t="shared" si="143"/>
        <v>485679.18746557739</v>
      </c>
      <c r="LQ174" s="148"/>
      <c r="LR174" s="18">
        <v>389230</v>
      </c>
      <c r="LS174" s="18">
        <v>400906.9</v>
      </c>
      <c r="LT174" s="18">
        <v>408691.5</v>
      </c>
      <c r="LU174" s="18">
        <v>743888.34986230952</v>
      </c>
      <c r="LV174" s="177">
        <f t="shared" si="144"/>
        <v>485679.18746557739</v>
      </c>
      <c r="LW174" s="148"/>
      <c r="LX174" s="18">
        <v>389230</v>
      </c>
      <c r="LY174" s="18">
        <v>400906.9</v>
      </c>
      <c r="LZ174" s="18">
        <v>408691.5</v>
      </c>
      <c r="MA174" s="18">
        <v>743888.34986230952</v>
      </c>
      <c r="MB174" s="177">
        <f t="shared" si="145"/>
        <v>485679.18746557739</v>
      </c>
      <c r="MC174" s="148"/>
      <c r="MD174" s="18">
        <v>389230</v>
      </c>
      <c r="ME174" s="18">
        <v>400906.9</v>
      </c>
      <c r="MF174" s="18">
        <v>408691.5</v>
      </c>
      <c r="MG174" s="18">
        <v>743888.34986230952</v>
      </c>
      <c r="MH174" s="177">
        <f t="shared" si="146"/>
        <v>485679.18746557739</v>
      </c>
      <c r="MI174" s="148"/>
      <c r="MJ174" s="18">
        <v>389230</v>
      </c>
      <c r="MK174" s="18">
        <v>400906.9</v>
      </c>
      <c r="ML174" s="18">
        <v>408691.5</v>
      </c>
      <c r="MM174" s="18">
        <v>743888.34986230952</v>
      </c>
      <c r="MN174" s="177">
        <f t="shared" si="147"/>
        <v>485679.18746557739</v>
      </c>
      <c r="MO174" s="148"/>
      <c r="MP174" s="18">
        <v>389230</v>
      </c>
      <c r="MQ174" s="18">
        <v>400906.9</v>
      </c>
      <c r="MR174" s="18">
        <v>408691.5</v>
      </c>
      <c r="MS174" s="18">
        <v>743888.34986230952</v>
      </c>
      <c r="MT174" s="177">
        <f t="shared" si="148"/>
        <v>485679.18746557739</v>
      </c>
      <c r="MU174" s="181">
        <v>27720366.475820825</v>
      </c>
    </row>
    <row r="175" spans="1:413" s="2" customFormat="1" ht="14" x14ac:dyDescent="0.35">
      <c r="A175" s="201">
        <v>165</v>
      </c>
      <c r="B175" s="16" t="s">
        <v>246</v>
      </c>
      <c r="C175" s="17">
        <v>1</v>
      </c>
      <c r="D175" s="202" t="s">
        <v>74</v>
      </c>
      <c r="E175" s="139"/>
      <c r="F175" s="18">
        <v>431190</v>
      </c>
      <c r="G175" s="18">
        <v>444125.7</v>
      </c>
      <c r="H175" s="18">
        <v>452749.5</v>
      </c>
      <c r="I175" s="18">
        <v>878351.01691494451</v>
      </c>
      <c r="J175" s="140">
        <f t="shared" si="149"/>
        <v>551604.05422873609</v>
      </c>
      <c r="K175" s="139"/>
      <c r="L175" s="18">
        <v>438177</v>
      </c>
      <c r="M175" s="18">
        <v>451322.31</v>
      </c>
      <c r="N175" s="18">
        <v>460085.85</v>
      </c>
      <c r="O175" s="18">
        <v>892582.46837266802</v>
      </c>
      <c r="P175" s="140">
        <f t="shared" si="121"/>
        <v>560541.90709316707</v>
      </c>
      <c r="Q175" s="139"/>
      <c r="R175" s="18">
        <v>438177</v>
      </c>
      <c r="S175" s="18">
        <v>451322.31</v>
      </c>
      <c r="T175" s="18">
        <v>460085.85</v>
      </c>
      <c r="U175" s="18">
        <v>892582.46837266802</v>
      </c>
      <c r="V175" s="140">
        <f t="shared" si="122"/>
        <v>560541.90709316707</v>
      </c>
      <c r="W175" s="139"/>
      <c r="X175" s="18">
        <v>438177</v>
      </c>
      <c r="Y175" s="18">
        <v>451322.31</v>
      </c>
      <c r="Z175" s="18">
        <v>460085.85</v>
      </c>
      <c r="AA175" s="18">
        <v>892582.46837266802</v>
      </c>
      <c r="AB175" s="140">
        <f t="shared" si="123"/>
        <v>560541.90709316707</v>
      </c>
      <c r="AC175" s="139"/>
      <c r="AD175" s="18">
        <v>438177</v>
      </c>
      <c r="AE175" s="18">
        <v>451322.31</v>
      </c>
      <c r="AF175" s="18">
        <v>460085.85</v>
      </c>
      <c r="AG175" s="18">
        <v>892582.46837266802</v>
      </c>
      <c r="AH175" s="140">
        <f t="shared" si="124"/>
        <v>560541.90709316707</v>
      </c>
      <c r="AI175" s="139"/>
      <c r="AJ175" s="18">
        <v>438177</v>
      </c>
      <c r="AK175" s="18">
        <v>451322.31</v>
      </c>
      <c r="AL175" s="18">
        <v>460085.85</v>
      </c>
      <c r="AM175" s="18">
        <v>892582.46837266802</v>
      </c>
      <c r="AN175" s="140">
        <f t="shared" si="125"/>
        <v>560541.90709316707</v>
      </c>
      <c r="AO175" s="139"/>
      <c r="AP175" s="18">
        <v>438177</v>
      </c>
      <c r="AQ175" s="18">
        <v>451322.31</v>
      </c>
      <c r="AR175" s="18">
        <v>460085.85</v>
      </c>
      <c r="AS175" s="18">
        <v>892582.46837266802</v>
      </c>
      <c r="AT175" s="140">
        <f t="shared" si="126"/>
        <v>560541.90709316707</v>
      </c>
      <c r="AU175" s="153"/>
      <c r="AV175" s="19">
        <v>467032</v>
      </c>
      <c r="AW175" s="18">
        <v>481042.96</v>
      </c>
      <c r="AX175" s="18">
        <v>490383.6</v>
      </c>
      <c r="AY175" s="18">
        <v>951360.94516095507</v>
      </c>
      <c r="AZ175" s="154">
        <f t="shared" si="120"/>
        <v>597454.87629023881</v>
      </c>
      <c r="BA175" s="139"/>
      <c r="BB175" s="18">
        <v>438177</v>
      </c>
      <c r="BC175" s="18">
        <v>451322.31</v>
      </c>
      <c r="BD175" s="18">
        <v>460085.85</v>
      </c>
      <c r="BE175" s="18">
        <v>892582.46837266802</v>
      </c>
      <c r="BF175" s="140">
        <f t="shared" si="127"/>
        <v>560541.90709316707</v>
      </c>
      <c r="BG175" s="139"/>
      <c r="BH175" s="18">
        <v>438177</v>
      </c>
      <c r="BI175" s="18">
        <v>451322.31</v>
      </c>
      <c r="BJ175" s="18">
        <v>460085.85</v>
      </c>
      <c r="BK175" s="18">
        <v>892582.46837266802</v>
      </c>
      <c r="BL175" s="140">
        <f t="shared" si="119"/>
        <v>560541.90709316707</v>
      </c>
      <c r="BM175" s="139"/>
      <c r="BN175" s="29">
        <v>438177</v>
      </c>
      <c r="BO175" s="29">
        <v>451322.31</v>
      </c>
      <c r="BP175" s="29">
        <v>460085.85</v>
      </c>
      <c r="BQ175" s="29">
        <v>892582.46837266802</v>
      </c>
      <c r="BR175" s="159">
        <f t="shared" si="128"/>
        <v>560541.90709316707</v>
      </c>
      <c r="BS175" s="139"/>
      <c r="BT175" s="18">
        <v>438177</v>
      </c>
      <c r="BU175" s="18">
        <v>451322.31</v>
      </c>
      <c r="BV175" s="18">
        <v>460085.85</v>
      </c>
      <c r="BW175" s="18">
        <v>892582.46837266802</v>
      </c>
      <c r="BX175" s="140">
        <f t="shared" si="129"/>
        <v>560541.90709316707</v>
      </c>
      <c r="BY175" s="139"/>
      <c r="BZ175" s="18">
        <v>438177</v>
      </c>
      <c r="CA175" s="18">
        <v>451322.31</v>
      </c>
      <c r="CB175" s="18">
        <v>460085.85</v>
      </c>
      <c r="CC175" s="18">
        <v>892582.46837266802</v>
      </c>
      <c r="CD175" s="140">
        <f t="shared" si="150"/>
        <v>560541.90709316707</v>
      </c>
      <c r="CE175" s="139"/>
      <c r="CF175" s="18">
        <v>438177</v>
      </c>
      <c r="CG175" s="18">
        <v>451322.31</v>
      </c>
      <c r="CH175" s="18">
        <v>460085.85</v>
      </c>
      <c r="CI175" s="18">
        <v>892582.46837266802</v>
      </c>
      <c r="CJ175" s="140">
        <f t="shared" si="151"/>
        <v>560541.90709316707</v>
      </c>
      <c r="CK175" s="139"/>
      <c r="CL175" s="18">
        <v>438177</v>
      </c>
      <c r="CM175" s="18">
        <v>451322.31</v>
      </c>
      <c r="CN175" s="18">
        <v>460085.85</v>
      </c>
      <c r="CO175" s="18">
        <v>892582.46837266802</v>
      </c>
      <c r="CP175" s="140">
        <f t="shared" si="152"/>
        <v>560541.90709316707</v>
      </c>
      <c r="CQ175" s="139"/>
      <c r="CR175" s="18">
        <v>438177</v>
      </c>
      <c r="CS175" s="18">
        <v>451322</v>
      </c>
      <c r="CT175" s="18">
        <v>460086</v>
      </c>
      <c r="CU175" s="18">
        <v>892582.46837266802</v>
      </c>
      <c r="CV175" s="140">
        <f t="shared" si="153"/>
        <v>560541.86709316703</v>
      </c>
      <c r="CW175" s="139"/>
      <c r="CX175" s="18">
        <v>438177</v>
      </c>
      <c r="CY175" s="18">
        <v>451322.31</v>
      </c>
      <c r="CZ175" s="18">
        <v>460085.85</v>
      </c>
      <c r="DA175" s="18">
        <v>892582.46837266802</v>
      </c>
      <c r="DB175" s="140">
        <f t="shared" si="176"/>
        <v>560541.90709316707</v>
      </c>
      <c r="DC175" s="139"/>
      <c r="DD175" s="18">
        <v>438177</v>
      </c>
      <c r="DE175" s="18">
        <v>451322.31</v>
      </c>
      <c r="DF175" s="18">
        <v>460085.85</v>
      </c>
      <c r="DG175" s="18">
        <v>892582.46837266802</v>
      </c>
      <c r="DH175" s="140">
        <f t="shared" si="130"/>
        <v>560541.90709316707</v>
      </c>
      <c r="DI175" s="139"/>
      <c r="DJ175" s="18">
        <v>438177</v>
      </c>
      <c r="DK175" s="18">
        <v>451322.31</v>
      </c>
      <c r="DL175" s="18">
        <v>460085.85</v>
      </c>
      <c r="DM175" s="18">
        <v>892582.46837266802</v>
      </c>
      <c r="DN175" s="140">
        <f t="shared" si="131"/>
        <v>560541.90709316707</v>
      </c>
      <c r="DO175" s="139"/>
      <c r="DP175" s="18">
        <v>438177</v>
      </c>
      <c r="DQ175" s="18">
        <v>451322.31</v>
      </c>
      <c r="DR175" s="18">
        <v>460085.85</v>
      </c>
      <c r="DS175" s="18">
        <v>892582.46837266802</v>
      </c>
      <c r="DT175" s="140">
        <f t="shared" si="177"/>
        <v>560541.90709316707</v>
      </c>
      <c r="DU175" s="139"/>
      <c r="DV175" s="18">
        <v>438177</v>
      </c>
      <c r="DW175" s="18">
        <v>451322.31</v>
      </c>
      <c r="DX175" s="18">
        <v>460085.85</v>
      </c>
      <c r="DY175" s="18">
        <v>892582.46837266802</v>
      </c>
      <c r="DZ175" s="140">
        <f t="shared" si="154"/>
        <v>560541.90709316707</v>
      </c>
      <c r="EA175" s="139"/>
      <c r="EB175" s="18">
        <v>438177</v>
      </c>
      <c r="EC175" s="18">
        <v>451322.31</v>
      </c>
      <c r="ED175" s="18">
        <v>460085.85</v>
      </c>
      <c r="EE175" s="18">
        <v>892582.46837266802</v>
      </c>
      <c r="EF175" s="140">
        <f t="shared" si="132"/>
        <v>560541.90709316707</v>
      </c>
      <c r="EG175" s="139"/>
      <c r="EH175" s="18">
        <v>438177</v>
      </c>
      <c r="EI175" s="18">
        <v>451322.31</v>
      </c>
      <c r="EJ175" s="18">
        <v>460085.85</v>
      </c>
      <c r="EK175" s="18">
        <v>892582.46837266802</v>
      </c>
      <c r="EL175" s="140">
        <f t="shared" si="133"/>
        <v>560541.90709316707</v>
      </c>
      <c r="EM175" s="139"/>
      <c r="EN175" s="18">
        <v>438177</v>
      </c>
      <c r="EO175" s="18">
        <v>451322.31</v>
      </c>
      <c r="EP175" s="18">
        <v>460085.85</v>
      </c>
      <c r="EQ175" s="18">
        <v>892582.46837266802</v>
      </c>
      <c r="ER175" s="140">
        <f t="shared" si="134"/>
        <v>560541.90709316707</v>
      </c>
      <c r="ES175" s="139"/>
      <c r="ET175" s="18">
        <v>438177</v>
      </c>
      <c r="EU175" s="18">
        <v>451322.31</v>
      </c>
      <c r="EV175" s="18">
        <v>460085.85</v>
      </c>
      <c r="EW175" s="18">
        <v>892582.46837266802</v>
      </c>
      <c r="EX175" s="140">
        <f t="shared" si="155"/>
        <v>560541.90709316707</v>
      </c>
      <c r="EY175" s="139"/>
      <c r="EZ175" s="18">
        <v>438177</v>
      </c>
      <c r="FA175" s="18">
        <v>451322.31</v>
      </c>
      <c r="FB175" s="18">
        <v>460085.85</v>
      </c>
      <c r="FC175" s="18">
        <v>892582.46837266802</v>
      </c>
      <c r="FD175" s="140">
        <f t="shared" si="135"/>
        <v>560541.90709316707</v>
      </c>
      <c r="FE175" s="139"/>
      <c r="FF175" s="18">
        <v>438177</v>
      </c>
      <c r="FG175" s="18">
        <v>451322.31</v>
      </c>
      <c r="FH175" s="18">
        <v>460085.85</v>
      </c>
      <c r="FI175" s="18">
        <v>892582.46837266802</v>
      </c>
      <c r="FJ175" s="140">
        <f t="shared" si="136"/>
        <v>560541.90709316707</v>
      </c>
      <c r="FK175" s="139"/>
      <c r="FL175" s="18">
        <v>438177</v>
      </c>
      <c r="FM175" s="18">
        <v>451322.31</v>
      </c>
      <c r="FN175" s="18">
        <v>460085.85</v>
      </c>
      <c r="FO175" s="18">
        <v>892582.46837266802</v>
      </c>
      <c r="FP175" s="140">
        <f t="shared" si="137"/>
        <v>560541.90709316707</v>
      </c>
      <c r="FQ175" s="139"/>
      <c r="FR175" s="18">
        <v>438177</v>
      </c>
      <c r="FS175" s="18">
        <v>451322.31</v>
      </c>
      <c r="FT175" s="18">
        <v>460085.85</v>
      </c>
      <c r="FU175" s="18">
        <v>892582.46837266802</v>
      </c>
      <c r="FV175" s="140">
        <f t="shared" si="138"/>
        <v>560541.90709316707</v>
      </c>
      <c r="FW175" s="139"/>
      <c r="FX175" s="18">
        <v>438177</v>
      </c>
      <c r="FY175" s="18">
        <v>451322.31</v>
      </c>
      <c r="FZ175" s="18">
        <v>460085.85</v>
      </c>
      <c r="GA175" s="18">
        <v>892582.46837266802</v>
      </c>
      <c r="GB175" s="140">
        <f t="shared" si="139"/>
        <v>560541.90709316707</v>
      </c>
      <c r="GC175" s="139"/>
      <c r="GD175" s="18">
        <v>438177</v>
      </c>
      <c r="GE175" s="18">
        <v>451322.31</v>
      </c>
      <c r="GF175" s="18">
        <v>460085.85</v>
      </c>
      <c r="GG175" s="18">
        <v>892582.46837266802</v>
      </c>
      <c r="GH175" s="140">
        <f t="shared" si="140"/>
        <v>560541.90709316707</v>
      </c>
      <c r="GI175" s="139"/>
      <c r="GJ175" s="18">
        <v>438177</v>
      </c>
      <c r="GK175" s="18">
        <v>451322.31</v>
      </c>
      <c r="GL175" s="18">
        <v>460085.85</v>
      </c>
      <c r="GM175" s="18">
        <v>892582.46837266802</v>
      </c>
      <c r="GN175" s="140">
        <f t="shared" si="156"/>
        <v>560541.90709316707</v>
      </c>
      <c r="GO175" s="139"/>
      <c r="GP175" s="18">
        <v>438177</v>
      </c>
      <c r="GQ175" s="18">
        <v>451322.31</v>
      </c>
      <c r="GR175" s="18">
        <v>460085.85</v>
      </c>
      <c r="GS175" s="18">
        <v>892582.46837266802</v>
      </c>
      <c r="GT175" s="140">
        <f t="shared" si="157"/>
        <v>560541.90709316707</v>
      </c>
      <c r="GU175" s="139"/>
      <c r="GV175" s="18">
        <v>438177</v>
      </c>
      <c r="GW175" s="18">
        <v>451322.31</v>
      </c>
      <c r="GX175" s="18">
        <v>460085.85</v>
      </c>
      <c r="GY175" s="18">
        <v>892582.46837266802</v>
      </c>
      <c r="GZ175" s="140">
        <f t="shared" si="158"/>
        <v>560541.90709316707</v>
      </c>
      <c r="HA175" s="139"/>
      <c r="HB175" s="18">
        <v>438177</v>
      </c>
      <c r="HC175" s="18">
        <v>451322.31</v>
      </c>
      <c r="HD175" s="18">
        <v>460085.85</v>
      </c>
      <c r="HE175" s="18">
        <v>892582.46837266802</v>
      </c>
      <c r="HF175" s="140">
        <f t="shared" si="159"/>
        <v>560541.90709316707</v>
      </c>
      <c r="HG175" s="139"/>
      <c r="HH175" s="18">
        <v>438177</v>
      </c>
      <c r="HI175" s="18">
        <v>451322.31</v>
      </c>
      <c r="HJ175" s="18">
        <v>460085.85</v>
      </c>
      <c r="HK175" s="18">
        <v>892582.46837266802</v>
      </c>
      <c r="HL175" s="140">
        <f t="shared" si="160"/>
        <v>560541.90709316707</v>
      </c>
      <c r="HM175" s="139"/>
      <c r="HN175" s="18">
        <v>438177</v>
      </c>
      <c r="HO175" s="18">
        <v>451322.31</v>
      </c>
      <c r="HP175" s="18">
        <v>460085.85</v>
      </c>
      <c r="HQ175" s="18">
        <v>892582.46837266802</v>
      </c>
      <c r="HR175" s="140">
        <f t="shared" si="161"/>
        <v>560541.90709316707</v>
      </c>
      <c r="HS175" s="139"/>
      <c r="HT175" s="18">
        <v>438177</v>
      </c>
      <c r="HU175" s="18">
        <v>451322.31</v>
      </c>
      <c r="HV175" s="18">
        <v>460085.85</v>
      </c>
      <c r="HW175" s="18">
        <v>892582.46837266802</v>
      </c>
      <c r="HX175" s="140">
        <f t="shared" si="162"/>
        <v>560541.90709316707</v>
      </c>
      <c r="HY175" s="139"/>
      <c r="HZ175" s="18">
        <v>438177</v>
      </c>
      <c r="IA175" s="18">
        <v>451322.31</v>
      </c>
      <c r="IB175" s="18">
        <v>460085.85</v>
      </c>
      <c r="IC175" s="18">
        <v>892582.46837266802</v>
      </c>
      <c r="ID175" s="140">
        <f t="shared" si="163"/>
        <v>560541.90709316707</v>
      </c>
      <c r="IE175" s="139"/>
      <c r="IF175" s="18">
        <v>438177</v>
      </c>
      <c r="IG175" s="18">
        <v>451322.31</v>
      </c>
      <c r="IH175" s="18">
        <v>460085.85</v>
      </c>
      <c r="II175" s="18">
        <v>892582.46837266802</v>
      </c>
      <c r="IJ175" s="140">
        <f t="shared" si="164"/>
        <v>560541.90709316707</v>
      </c>
      <c r="IK175" s="139"/>
      <c r="IL175" s="18">
        <v>438177</v>
      </c>
      <c r="IM175" s="18">
        <v>451322.31</v>
      </c>
      <c r="IN175" s="18">
        <v>460085.85</v>
      </c>
      <c r="IO175" s="18">
        <v>892582.46837266802</v>
      </c>
      <c r="IP175" s="140">
        <f t="shared" si="165"/>
        <v>560541.90709316707</v>
      </c>
      <c r="IQ175" s="139"/>
      <c r="IR175" s="18">
        <v>438177</v>
      </c>
      <c r="IS175" s="18">
        <v>451322.31</v>
      </c>
      <c r="IT175" s="18">
        <v>460085.85</v>
      </c>
      <c r="IU175" s="18">
        <v>892582.46837266802</v>
      </c>
      <c r="IV175" s="140">
        <f t="shared" si="166"/>
        <v>560541.90709316707</v>
      </c>
      <c r="IW175" s="139"/>
      <c r="IX175" s="18">
        <v>438177</v>
      </c>
      <c r="IY175" s="18">
        <v>451322.31</v>
      </c>
      <c r="IZ175" s="18">
        <v>460085.85</v>
      </c>
      <c r="JA175" s="18">
        <v>892582.46837266802</v>
      </c>
      <c r="JB175" s="140">
        <f t="shared" si="167"/>
        <v>560541.90709316707</v>
      </c>
      <c r="JC175" s="139"/>
      <c r="JD175" s="18">
        <v>438177</v>
      </c>
      <c r="JE175" s="18">
        <v>451322.31</v>
      </c>
      <c r="JF175" s="18">
        <v>460085.85</v>
      </c>
      <c r="JG175" s="18">
        <v>892582.46837266802</v>
      </c>
      <c r="JH175" s="140">
        <f t="shared" si="168"/>
        <v>560541.90709316707</v>
      </c>
      <c r="JI175" s="139"/>
      <c r="JJ175" s="18">
        <v>438177</v>
      </c>
      <c r="JK175" s="18">
        <v>451322.31</v>
      </c>
      <c r="JL175" s="18">
        <v>460085.85</v>
      </c>
      <c r="JM175" s="18">
        <v>892582.46837266802</v>
      </c>
      <c r="JN175" s="140">
        <f t="shared" si="169"/>
        <v>560541.90709316707</v>
      </c>
      <c r="JO175" s="167"/>
      <c r="JP175" s="18">
        <v>460105</v>
      </c>
      <c r="JQ175" s="18">
        <v>473908.15</v>
      </c>
      <c r="JR175" s="18">
        <v>483110.25</v>
      </c>
      <c r="JS175" s="18">
        <v>937251.58152594056</v>
      </c>
      <c r="JT175" s="168">
        <f t="shared" si="170"/>
        <v>588593.74538148509</v>
      </c>
      <c r="JU175" s="139"/>
      <c r="JV175" s="18">
        <v>438177</v>
      </c>
      <c r="JW175" s="18">
        <v>451322.31</v>
      </c>
      <c r="JX175" s="18">
        <v>460085.85</v>
      </c>
      <c r="JY175" s="18">
        <v>892582.46837266802</v>
      </c>
      <c r="JZ175" s="140">
        <f t="shared" si="171"/>
        <v>560541.90709316707</v>
      </c>
      <c r="KA175" s="139"/>
      <c r="KB175" s="18">
        <v>438177</v>
      </c>
      <c r="KC175" s="18">
        <v>451322.31</v>
      </c>
      <c r="KD175" s="18">
        <v>460085.85</v>
      </c>
      <c r="KE175" s="18">
        <v>892582.46837266802</v>
      </c>
      <c r="KF175" s="140">
        <f t="shared" si="172"/>
        <v>560541.90709316707</v>
      </c>
      <c r="KG175" s="139"/>
      <c r="KH175" s="18">
        <v>438177</v>
      </c>
      <c r="KI175" s="18">
        <v>451322.31</v>
      </c>
      <c r="KJ175" s="18">
        <v>460085.85</v>
      </c>
      <c r="KK175" s="18">
        <v>892582.46837266802</v>
      </c>
      <c r="KL175" s="140">
        <f t="shared" si="141"/>
        <v>560541.90709316707</v>
      </c>
      <c r="KM175" s="139"/>
      <c r="KN175" s="18">
        <v>438177</v>
      </c>
      <c r="KO175" s="18">
        <v>451322.31</v>
      </c>
      <c r="KP175" s="18">
        <v>460085.85</v>
      </c>
      <c r="KQ175" s="18">
        <v>892582.46837266802</v>
      </c>
      <c r="KR175" s="140">
        <f t="shared" si="173"/>
        <v>560541.90709316707</v>
      </c>
      <c r="KS175" s="173"/>
      <c r="KT175" s="18">
        <v>438177</v>
      </c>
      <c r="KU175" s="18">
        <v>451322.31</v>
      </c>
      <c r="KV175" s="18">
        <v>460085.85</v>
      </c>
      <c r="KW175" s="18">
        <v>892582.46837266802</v>
      </c>
      <c r="KX175" s="140">
        <f t="shared" si="174"/>
        <v>560541.90709316707</v>
      </c>
      <c r="KY175" s="148"/>
      <c r="KZ175" s="18">
        <v>438177</v>
      </c>
      <c r="LA175" s="18">
        <v>451322.31</v>
      </c>
      <c r="LB175" s="18">
        <v>460085.85</v>
      </c>
      <c r="LC175" s="18">
        <v>892582.46837266802</v>
      </c>
      <c r="LD175" s="177">
        <f t="shared" si="175"/>
        <v>560541.90709316707</v>
      </c>
      <c r="LE175" s="148"/>
      <c r="LF175" s="18">
        <v>438177</v>
      </c>
      <c r="LG175" s="18">
        <v>451322.31</v>
      </c>
      <c r="LH175" s="18">
        <v>460085.85</v>
      </c>
      <c r="LI175" s="18">
        <v>892582.46837266802</v>
      </c>
      <c r="LJ175" s="177">
        <f t="shared" si="142"/>
        <v>560541.90709316707</v>
      </c>
      <c r="LK175" s="148"/>
      <c r="LL175" s="18">
        <v>467032</v>
      </c>
      <c r="LM175" s="18">
        <v>481042.96</v>
      </c>
      <c r="LN175" s="18">
        <v>490383.6</v>
      </c>
      <c r="LO175" s="18">
        <v>892582.46837266802</v>
      </c>
      <c r="LP175" s="177">
        <f t="shared" si="143"/>
        <v>582760.25709316705</v>
      </c>
      <c r="LQ175" s="148"/>
      <c r="LR175" s="18">
        <v>467032</v>
      </c>
      <c r="LS175" s="18">
        <v>481042.96</v>
      </c>
      <c r="LT175" s="18">
        <v>490383.6</v>
      </c>
      <c r="LU175" s="18">
        <v>892582.46837266802</v>
      </c>
      <c r="LV175" s="177">
        <f t="shared" si="144"/>
        <v>582760.25709316705</v>
      </c>
      <c r="LW175" s="148"/>
      <c r="LX175" s="18">
        <v>467032</v>
      </c>
      <c r="LY175" s="18">
        <v>481042.96</v>
      </c>
      <c r="LZ175" s="18">
        <v>490383.6</v>
      </c>
      <c r="MA175" s="18">
        <v>892582.46837266802</v>
      </c>
      <c r="MB175" s="177">
        <f t="shared" si="145"/>
        <v>582760.25709316705</v>
      </c>
      <c r="MC175" s="148"/>
      <c r="MD175" s="18">
        <v>467032</v>
      </c>
      <c r="ME175" s="18">
        <v>481042.96</v>
      </c>
      <c r="MF175" s="18">
        <v>490383.6</v>
      </c>
      <c r="MG175" s="18">
        <v>892582.46837266802</v>
      </c>
      <c r="MH175" s="177">
        <f t="shared" si="146"/>
        <v>582760.25709316705</v>
      </c>
      <c r="MI175" s="148"/>
      <c r="MJ175" s="18">
        <v>467032</v>
      </c>
      <c r="MK175" s="18">
        <v>481042.96</v>
      </c>
      <c r="ML175" s="18">
        <v>490383.6</v>
      </c>
      <c r="MM175" s="18">
        <v>892582.46837266802</v>
      </c>
      <c r="MN175" s="177">
        <f t="shared" si="147"/>
        <v>582760.25709316705</v>
      </c>
      <c r="MO175" s="148"/>
      <c r="MP175" s="18">
        <v>467032</v>
      </c>
      <c r="MQ175" s="18">
        <v>481042.96</v>
      </c>
      <c r="MR175" s="18">
        <v>490383.6</v>
      </c>
      <c r="MS175" s="18">
        <v>892582.46837266802</v>
      </c>
      <c r="MT175" s="177">
        <f t="shared" si="148"/>
        <v>582760.25709316705</v>
      </c>
      <c r="MU175" s="181">
        <v>33261309.533117831</v>
      </c>
    </row>
    <row r="176" spans="1:413" s="2" customFormat="1" ht="14" x14ac:dyDescent="0.35">
      <c r="A176" s="201">
        <v>166</v>
      </c>
      <c r="B176" s="16" t="s">
        <v>247</v>
      </c>
      <c r="C176" s="17">
        <v>1</v>
      </c>
      <c r="D176" s="202" t="s">
        <v>74</v>
      </c>
      <c r="E176" s="139"/>
      <c r="F176" s="18">
        <v>113379</v>
      </c>
      <c r="G176" s="18">
        <v>116780.37</v>
      </c>
      <c r="H176" s="18">
        <v>119047.95</v>
      </c>
      <c r="I176" s="18">
        <v>230957.6782708157</v>
      </c>
      <c r="J176" s="140">
        <f t="shared" si="149"/>
        <v>145041.24956770393</v>
      </c>
      <c r="K176" s="139"/>
      <c r="L176" s="18">
        <v>115216</v>
      </c>
      <c r="M176" s="18">
        <v>118672.48</v>
      </c>
      <c r="N176" s="18">
        <v>120976.8</v>
      </c>
      <c r="O176" s="18">
        <v>234699.7619296292</v>
      </c>
      <c r="P176" s="140">
        <f t="shared" si="121"/>
        <v>147391.26048240729</v>
      </c>
      <c r="Q176" s="139"/>
      <c r="R176" s="18">
        <v>115216</v>
      </c>
      <c r="S176" s="18">
        <v>118672.48</v>
      </c>
      <c r="T176" s="18">
        <v>120976.8</v>
      </c>
      <c r="U176" s="18">
        <v>234699.7619296292</v>
      </c>
      <c r="V176" s="140">
        <f t="shared" si="122"/>
        <v>147391.26048240729</v>
      </c>
      <c r="W176" s="139"/>
      <c r="X176" s="18">
        <v>115216</v>
      </c>
      <c r="Y176" s="18">
        <v>118672.48</v>
      </c>
      <c r="Z176" s="18">
        <v>120976.8</v>
      </c>
      <c r="AA176" s="18">
        <v>234699.7619296292</v>
      </c>
      <c r="AB176" s="140">
        <f t="shared" si="123"/>
        <v>147391.26048240729</v>
      </c>
      <c r="AC176" s="139"/>
      <c r="AD176" s="18">
        <v>115216</v>
      </c>
      <c r="AE176" s="18">
        <v>118672.48</v>
      </c>
      <c r="AF176" s="18">
        <v>120976.8</v>
      </c>
      <c r="AG176" s="18">
        <v>234699.7619296292</v>
      </c>
      <c r="AH176" s="140">
        <f t="shared" si="124"/>
        <v>147391.26048240729</v>
      </c>
      <c r="AI176" s="139"/>
      <c r="AJ176" s="18">
        <v>115216</v>
      </c>
      <c r="AK176" s="18">
        <v>118672.48</v>
      </c>
      <c r="AL176" s="18">
        <v>120976.8</v>
      </c>
      <c r="AM176" s="18">
        <v>234699.7619296292</v>
      </c>
      <c r="AN176" s="140">
        <f t="shared" si="125"/>
        <v>147391.26048240729</v>
      </c>
      <c r="AO176" s="139"/>
      <c r="AP176" s="18">
        <v>115216</v>
      </c>
      <c r="AQ176" s="18">
        <v>118672.48</v>
      </c>
      <c r="AR176" s="18">
        <v>120976.8</v>
      </c>
      <c r="AS176" s="18">
        <v>234699.7619296292</v>
      </c>
      <c r="AT176" s="140">
        <f t="shared" si="126"/>
        <v>147391.26048240729</v>
      </c>
      <c r="AU176" s="153"/>
      <c r="AV176" s="19">
        <v>122803</v>
      </c>
      <c r="AW176" s="18">
        <v>126487.09</v>
      </c>
      <c r="AX176" s="18">
        <v>128943.15</v>
      </c>
      <c r="AY176" s="18">
        <v>250155.24643398917</v>
      </c>
      <c r="AZ176" s="154">
        <f t="shared" si="120"/>
        <v>157097.12160849728</v>
      </c>
      <c r="BA176" s="139"/>
      <c r="BB176" s="18">
        <v>115216</v>
      </c>
      <c r="BC176" s="18">
        <v>118672.48</v>
      </c>
      <c r="BD176" s="18">
        <v>120976.8</v>
      </c>
      <c r="BE176" s="18">
        <v>234699.7619296292</v>
      </c>
      <c r="BF176" s="140">
        <f t="shared" si="127"/>
        <v>147391.26048240729</v>
      </c>
      <c r="BG176" s="139"/>
      <c r="BH176" s="18">
        <v>115216</v>
      </c>
      <c r="BI176" s="18">
        <v>118672.48</v>
      </c>
      <c r="BJ176" s="18">
        <v>120976.8</v>
      </c>
      <c r="BK176" s="18">
        <v>234699.7619296292</v>
      </c>
      <c r="BL176" s="140">
        <f t="shared" si="119"/>
        <v>147391.26048240729</v>
      </c>
      <c r="BM176" s="139"/>
      <c r="BN176" s="29">
        <v>115216</v>
      </c>
      <c r="BO176" s="29">
        <v>118672.48</v>
      </c>
      <c r="BP176" s="29">
        <v>120976.8</v>
      </c>
      <c r="BQ176" s="29">
        <v>234699.7619296292</v>
      </c>
      <c r="BR176" s="159">
        <f t="shared" si="128"/>
        <v>147391.26048240729</v>
      </c>
      <c r="BS176" s="139"/>
      <c r="BT176" s="18">
        <v>115216</v>
      </c>
      <c r="BU176" s="18">
        <v>118672.48</v>
      </c>
      <c r="BV176" s="18">
        <v>120976.8</v>
      </c>
      <c r="BW176" s="18">
        <v>234699.7619296292</v>
      </c>
      <c r="BX176" s="140">
        <f t="shared" si="129"/>
        <v>147391.26048240729</v>
      </c>
      <c r="BY176" s="139"/>
      <c r="BZ176" s="18">
        <v>115216</v>
      </c>
      <c r="CA176" s="18">
        <v>118672.48</v>
      </c>
      <c r="CB176" s="18">
        <v>120976.8</v>
      </c>
      <c r="CC176" s="18">
        <v>234699.7619296292</v>
      </c>
      <c r="CD176" s="140">
        <f t="shared" si="150"/>
        <v>147391.26048240729</v>
      </c>
      <c r="CE176" s="139"/>
      <c r="CF176" s="18">
        <v>115216</v>
      </c>
      <c r="CG176" s="18">
        <v>118672.48</v>
      </c>
      <c r="CH176" s="18">
        <v>120976.8</v>
      </c>
      <c r="CI176" s="18">
        <v>234699.7619296292</v>
      </c>
      <c r="CJ176" s="140">
        <f t="shared" si="151"/>
        <v>147391.26048240729</v>
      </c>
      <c r="CK176" s="139"/>
      <c r="CL176" s="18">
        <v>115216</v>
      </c>
      <c r="CM176" s="18">
        <v>118672.48</v>
      </c>
      <c r="CN176" s="18">
        <v>120976.8</v>
      </c>
      <c r="CO176" s="18">
        <v>234699.7619296292</v>
      </c>
      <c r="CP176" s="140">
        <f t="shared" si="152"/>
        <v>147391.26048240729</v>
      </c>
      <c r="CQ176" s="139"/>
      <c r="CR176" s="18">
        <v>115216</v>
      </c>
      <c r="CS176" s="18">
        <v>118672</v>
      </c>
      <c r="CT176" s="18">
        <v>120977</v>
      </c>
      <c r="CU176" s="18">
        <v>234699.7619296292</v>
      </c>
      <c r="CV176" s="140">
        <f t="shared" si="153"/>
        <v>147391.19048240728</v>
      </c>
      <c r="CW176" s="139"/>
      <c r="CX176" s="18">
        <v>115216</v>
      </c>
      <c r="CY176" s="18">
        <v>118672.48</v>
      </c>
      <c r="CZ176" s="18">
        <v>120976.8</v>
      </c>
      <c r="DA176" s="18">
        <v>234699.7619296292</v>
      </c>
      <c r="DB176" s="140">
        <f t="shared" si="176"/>
        <v>147391.26048240729</v>
      </c>
      <c r="DC176" s="139"/>
      <c r="DD176" s="18">
        <v>115216</v>
      </c>
      <c r="DE176" s="18">
        <v>118672.48</v>
      </c>
      <c r="DF176" s="18">
        <v>120976.8</v>
      </c>
      <c r="DG176" s="18">
        <v>234699.7619296292</v>
      </c>
      <c r="DH176" s="140">
        <f t="shared" si="130"/>
        <v>147391.26048240729</v>
      </c>
      <c r="DI176" s="139"/>
      <c r="DJ176" s="18">
        <v>115216</v>
      </c>
      <c r="DK176" s="18">
        <v>118672.48</v>
      </c>
      <c r="DL176" s="18">
        <v>120976.8</v>
      </c>
      <c r="DM176" s="18">
        <v>234699.7619296292</v>
      </c>
      <c r="DN176" s="140">
        <f t="shared" si="131"/>
        <v>147391.26048240729</v>
      </c>
      <c r="DO176" s="139"/>
      <c r="DP176" s="18">
        <v>115216</v>
      </c>
      <c r="DQ176" s="18">
        <v>118672.48</v>
      </c>
      <c r="DR176" s="18">
        <v>120976.8</v>
      </c>
      <c r="DS176" s="18">
        <v>234699.7619296292</v>
      </c>
      <c r="DT176" s="140">
        <f t="shared" si="177"/>
        <v>147391.26048240729</v>
      </c>
      <c r="DU176" s="139"/>
      <c r="DV176" s="18">
        <v>115216</v>
      </c>
      <c r="DW176" s="18">
        <v>118672.48</v>
      </c>
      <c r="DX176" s="18">
        <v>120976.8</v>
      </c>
      <c r="DY176" s="18">
        <v>234699.7619296292</v>
      </c>
      <c r="DZ176" s="140">
        <f t="shared" si="154"/>
        <v>147391.26048240729</v>
      </c>
      <c r="EA176" s="139"/>
      <c r="EB176" s="18">
        <v>115216</v>
      </c>
      <c r="EC176" s="18">
        <v>118672.48</v>
      </c>
      <c r="ED176" s="18">
        <v>120976.8</v>
      </c>
      <c r="EE176" s="18">
        <v>234699.7619296292</v>
      </c>
      <c r="EF176" s="140">
        <f t="shared" si="132"/>
        <v>147391.26048240729</v>
      </c>
      <c r="EG176" s="139"/>
      <c r="EH176" s="18">
        <v>115216</v>
      </c>
      <c r="EI176" s="18">
        <v>118672.48</v>
      </c>
      <c r="EJ176" s="18">
        <v>120976.8</v>
      </c>
      <c r="EK176" s="18">
        <v>234699.7619296292</v>
      </c>
      <c r="EL176" s="140">
        <f t="shared" si="133"/>
        <v>147391.26048240729</v>
      </c>
      <c r="EM176" s="139"/>
      <c r="EN176" s="18">
        <v>115216</v>
      </c>
      <c r="EO176" s="18">
        <v>118672.48</v>
      </c>
      <c r="EP176" s="18">
        <v>120976.8</v>
      </c>
      <c r="EQ176" s="18">
        <v>234699.7619296292</v>
      </c>
      <c r="ER176" s="140">
        <f t="shared" si="134"/>
        <v>147391.26048240729</v>
      </c>
      <c r="ES176" s="139"/>
      <c r="ET176" s="18">
        <v>115216</v>
      </c>
      <c r="EU176" s="18">
        <v>118672.48</v>
      </c>
      <c r="EV176" s="18">
        <v>120976.8</v>
      </c>
      <c r="EW176" s="18">
        <v>234699.7619296292</v>
      </c>
      <c r="EX176" s="140">
        <f t="shared" si="155"/>
        <v>147391.26048240729</v>
      </c>
      <c r="EY176" s="139"/>
      <c r="EZ176" s="18">
        <v>115216</v>
      </c>
      <c r="FA176" s="18">
        <v>118672.48</v>
      </c>
      <c r="FB176" s="18">
        <v>120976.8</v>
      </c>
      <c r="FC176" s="18">
        <v>234699.7619296292</v>
      </c>
      <c r="FD176" s="140">
        <f t="shared" si="135"/>
        <v>147391.26048240729</v>
      </c>
      <c r="FE176" s="139"/>
      <c r="FF176" s="18">
        <v>115216</v>
      </c>
      <c r="FG176" s="18">
        <v>118672.48</v>
      </c>
      <c r="FH176" s="18">
        <v>120976.8</v>
      </c>
      <c r="FI176" s="18">
        <v>234699.7619296292</v>
      </c>
      <c r="FJ176" s="140">
        <f t="shared" si="136"/>
        <v>147391.26048240729</v>
      </c>
      <c r="FK176" s="139"/>
      <c r="FL176" s="18">
        <v>115216</v>
      </c>
      <c r="FM176" s="18">
        <v>118672.48</v>
      </c>
      <c r="FN176" s="18">
        <v>120976.8</v>
      </c>
      <c r="FO176" s="18">
        <v>234699.7619296292</v>
      </c>
      <c r="FP176" s="140">
        <f t="shared" si="137"/>
        <v>147391.26048240729</v>
      </c>
      <c r="FQ176" s="139"/>
      <c r="FR176" s="18">
        <v>115216</v>
      </c>
      <c r="FS176" s="18">
        <v>118672.48</v>
      </c>
      <c r="FT176" s="18">
        <v>120976.8</v>
      </c>
      <c r="FU176" s="18">
        <v>234699.7619296292</v>
      </c>
      <c r="FV176" s="140">
        <f t="shared" si="138"/>
        <v>147391.26048240729</v>
      </c>
      <c r="FW176" s="139"/>
      <c r="FX176" s="18">
        <v>115216</v>
      </c>
      <c r="FY176" s="18">
        <v>118672.48</v>
      </c>
      <c r="FZ176" s="18">
        <v>120976.8</v>
      </c>
      <c r="GA176" s="18">
        <v>234699.7619296292</v>
      </c>
      <c r="GB176" s="140">
        <f t="shared" si="139"/>
        <v>147391.26048240729</v>
      </c>
      <c r="GC176" s="139"/>
      <c r="GD176" s="18">
        <v>115216</v>
      </c>
      <c r="GE176" s="18">
        <v>118672.48</v>
      </c>
      <c r="GF176" s="18">
        <v>120976.8</v>
      </c>
      <c r="GG176" s="18">
        <v>234699.7619296292</v>
      </c>
      <c r="GH176" s="140">
        <f t="shared" si="140"/>
        <v>147391.26048240729</v>
      </c>
      <c r="GI176" s="139"/>
      <c r="GJ176" s="18">
        <v>115216</v>
      </c>
      <c r="GK176" s="18">
        <v>118672.48</v>
      </c>
      <c r="GL176" s="18">
        <v>120976.8</v>
      </c>
      <c r="GM176" s="18">
        <v>234699.7619296292</v>
      </c>
      <c r="GN176" s="140">
        <f t="shared" si="156"/>
        <v>147391.26048240729</v>
      </c>
      <c r="GO176" s="139"/>
      <c r="GP176" s="18">
        <v>115216</v>
      </c>
      <c r="GQ176" s="18">
        <v>118672.48</v>
      </c>
      <c r="GR176" s="18">
        <v>120976.8</v>
      </c>
      <c r="GS176" s="18">
        <v>234699.7619296292</v>
      </c>
      <c r="GT176" s="140">
        <f t="shared" si="157"/>
        <v>147391.26048240729</v>
      </c>
      <c r="GU176" s="139"/>
      <c r="GV176" s="18">
        <v>115216</v>
      </c>
      <c r="GW176" s="18">
        <v>118672.48</v>
      </c>
      <c r="GX176" s="18">
        <v>120976.8</v>
      </c>
      <c r="GY176" s="18">
        <v>234699.7619296292</v>
      </c>
      <c r="GZ176" s="140">
        <f t="shared" si="158"/>
        <v>147391.26048240729</v>
      </c>
      <c r="HA176" s="139"/>
      <c r="HB176" s="18">
        <v>115216</v>
      </c>
      <c r="HC176" s="18">
        <v>118672.48</v>
      </c>
      <c r="HD176" s="18">
        <v>120976.8</v>
      </c>
      <c r="HE176" s="18">
        <v>234699.7619296292</v>
      </c>
      <c r="HF176" s="140">
        <f t="shared" si="159"/>
        <v>147391.26048240729</v>
      </c>
      <c r="HG176" s="139"/>
      <c r="HH176" s="18">
        <v>115216</v>
      </c>
      <c r="HI176" s="18">
        <v>118672.48</v>
      </c>
      <c r="HJ176" s="18">
        <v>120976.8</v>
      </c>
      <c r="HK176" s="18">
        <v>234699.7619296292</v>
      </c>
      <c r="HL176" s="140">
        <f t="shared" si="160"/>
        <v>147391.26048240729</v>
      </c>
      <c r="HM176" s="139"/>
      <c r="HN176" s="18">
        <v>115216</v>
      </c>
      <c r="HO176" s="18">
        <v>118672.48</v>
      </c>
      <c r="HP176" s="18">
        <v>120976.8</v>
      </c>
      <c r="HQ176" s="18">
        <v>234699.7619296292</v>
      </c>
      <c r="HR176" s="140">
        <f t="shared" si="161"/>
        <v>147391.26048240729</v>
      </c>
      <c r="HS176" s="139"/>
      <c r="HT176" s="18">
        <v>115216</v>
      </c>
      <c r="HU176" s="18">
        <v>118672.48</v>
      </c>
      <c r="HV176" s="18">
        <v>120976.8</v>
      </c>
      <c r="HW176" s="18">
        <v>234699.7619296292</v>
      </c>
      <c r="HX176" s="140">
        <f t="shared" si="162"/>
        <v>147391.26048240729</v>
      </c>
      <c r="HY176" s="139"/>
      <c r="HZ176" s="18">
        <v>115216</v>
      </c>
      <c r="IA176" s="18">
        <v>118672.48</v>
      </c>
      <c r="IB176" s="18">
        <v>120976.8</v>
      </c>
      <c r="IC176" s="18">
        <v>234699.7619296292</v>
      </c>
      <c r="ID176" s="140">
        <f t="shared" si="163"/>
        <v>147391.26048240729</v>
      </c>
      <c r="IE176" s="139"/>
      <c r="IF176" s="18">
        <v>115216</v>
      </c>
      <c r="IG176" s="18">
        <v>118672.48</v>
      </c>
      <c r="IH176" s="18">
        <v>120976.8</v>
      </c>
      <c r="II176" s="18">
        <v>234699.7619296292</v>
      </c>
      <c r="IJ176" s="140">
        <f t="shared" si="164"/>
        <v>147391.26048240729</v>
      </c>
      <c r="IK176" s="139"/>
      <c r="IL176" s="18">
        <v>115216</v>
      </c>
      <c r="IM176" s="18">
        <v>118672.48</v>
      </c>
      <c r="IN176" s="18">
        <v>120976.8</v>
      </c>
      <c r="IO176" s="18">
        <v>234699.7619296292</v>
      </c>
      <c r="IP176" s="140">
        <f t="shared" si="165"/>
        <v>147391.26048240729</v>
      </c>
      <c r="IQ176" s="139"/>
      <c r="IR176" s="18">
        <v>115216</v>
      </c>
      <c r="IS176" s="18">
        <v>118672.48</v>
      </c>
      <c r="IT176" s="18">
        <v>120976.8</v>
      </c>
      <c r="IU176" s="18">
        <v>234699.7619296292</v>
      </c>
      <c r="IV176" s="140">
        <f t="shared" si="166"/>
        <v>147391.26048240729</v>
      </c>
      <c r="IW176" s="139"/>
      <c r="IX176" s="18">
        <v>115216</v>
      </c>
      <c r="IY176" s="18">
        <v>118672.48</v>
      </c>
      <c r="IZ176" s="18">
        <v>120976.8</v>
      </c>
      <c r="JA176" s="18">
        <v>234699.7619296292</v>
      </c>
      <c r="JB176" s="140">
        <f t="shared" si="167"/>
        <v>147391.26048240729</v>
      </c>
      <c r="JC176" s="139"/>
      <c r="JD176" s="18">
        <v>115216</v>
      </c>
      <c r="JE176" s="18">
        <v>118672.48</v>
      </c>
      <c r="JF176" s="18">
        <v>120976.8</v>
      </c>
      <c r="JG176" s="18">
        <v>234699.7619296292</v>
      </c>
      <c r="JH176" s="140">
        <f t="shared" si="168"/>
        <v>147391.26048240729</v>
      </c>
      <c r="JI176" s="139"/>
      <c r="JJ176" s="18">
        <v>115216</v>
      </c>
      <c r="JK176" s="18">
        <v>118672.48</v>
      </c>
      <c r="JL176" s="18">
        <v>120976.8</v>
      </c>
      <c r="JM176" s="18">
        <v>234699.7619296292</v>
      </c>
      <c r="JN176" s="140">
        <f t="shared" si="169"/>
        <v>147391.26048240729</v>
      </c>
      <c r="JO176" s="167"/>
      <c r="JP176" s="18">
        <v>120982</v>
      </c>
      <c r="JQ176" s="18">
        <v>124611.46</v>
      </c>
      <c r="JR176" s="18">
        <v>127031.1</v>
      </c>
      <c r="JS176" s="18">
        <v>246445.26511186681</v>
      </c>
      <c r="JT176" s="168">
        <f t="shared" si="170"/>
        <v>154767.45627796673</v>
      </c>
      <c r="JU176" s="139"/>
      <c r="JV176" s="18">
        <v>115216</v>
      </c>
      <c r="JW176" s="18">
        <v>118672.48</v>
      </c>
      <c r="JX176" s="18">
        <v>120976.8</v>
      </c>
      <c r="JY176" s="18">
        <v>234699.7619296292</v>
      </c>
      <c r="JZ176" s="140">
        <f t="shared" si="171"/>
        <v>147391.26048240729</v>
      </c>
      <c r="KA176" s="139"/>
      <c r="KB176" s="18">
        <v>115216</v>
      </c>
      <c r="KC176" s="18">
        <v>118672.48</v>
      </c>
      <c r="KD176" s="18">
        <v>120976.8</v>
      </c>
      <c r="KE176" s="18">
        <v>234699.7619296292</v>
      </c>
      <c r="KF176" s="140">
        <f t="shared" si="172"/>
        <v>147391.26048240729</v>
      </c>
      <c r="KG176" s="139"/>
      <c r="KH176" s="18">
        <v>115216</v>
      </c>
      <c r="KI176" s="18">
        <v>118672.48</v>
      </c>
      <c r="KJ176" s="18">
        <v>120976.8</v>
      </c>
      <c r="KK176" s="18">
        <v>234699.7619296292</v>
      </c>
      <c r="KL176" s="140">
        <f t="shared" si="141"/>
        <v>147391.26048240729</v>
      </c>
      <c r="KM176" s="139"/>
      <c r="KN176" s="18">
        <v>115216</v>
      </c>
      <c r="KO176" s="18">
        <v>118672.48</v>
      </c>
      <c r="KP176" s="18">
        <v>120976.8</v>
      </c>
      <c r="KQ176" s="18">
        <v>234699.7619296292</v>
      </c>
      <c r="KR176" s="140">
        <f t="shared" si="173"/>
        <v>147391.26048240729</v>
      </c>
      <c r="KS176" s="173"/>
      <c r="KT176" s="18">
        <v>115216</v>
      </c>
      <c r="KU176" s="18">
        <v>118672.48</v>
      </c>
      <c r="KV176" s="18">
        <v>120976.8</v>
      </c>
      <c r="KW176" s="18">
        <v>234699.7619296292</v>
      </c>
      <c r="KX176" s="140">
        <f t="shared" si="174"/>
        <v>147391.26048240729</v>
      </c>
      <c r="KY176" s="148"/>
      <c r="KZ176" s="18">
        <v>115216</v>
      </c>
      <c r="LA176" s="18">
        <v>118672.48</v>
      </c>
      <c r="LB176" s="18">
        <v>120976.8</v>
      </c>
      <c r="LC176" s="18">
        <v>234699.7619296292</v>
      </c>
      <c r="LD176" s="177">
        <f t="shared" si="175"/>
        <v>147391.26048240729</v>
      </c>
      <c r="LE176" s="148"/>
      <c r="LF176" s="18">
        <v>115216</v>
      </c>
      <c r="LG176" s="18">
        <v>118672.48</v>
      </c>
      <c r="LH176" s="18">
        <v>120976.8</v>
      </c>
      <c r="LI176" s="18">
        <v>234699.7619296292</v>
      </c>
      <c r="LJ176" s="177">
        <f t="shared" si="142"/>
        <v>147391.26048240729</v>
      </c>
      <c r="LK176" s="148"/>
      <c r="LL176" s="18">
        <v>122803</v>
      </c>
      <c r="LM176" s="18">
        <v>126487.09</v>
      </c>
      <c r="LN176" s="18">
        <v>128943.15</v>
      </c>
      <c r="LO176" s="18">
        <v>234699.7619296292</v>
      </c>
      <c r="LP176" s="177">
        <f t="shared" si="143"/>
        <v>153233.25048240728</v>
      </c>
      <c r="LQ176" s="148"/>
      <c r="LR176" s="18">
        <v>122803</v>
      </c>
      <c r="LS176" s="18">
        <v>126487.09</v>
      </c>
      <c r="LT176" s="18">
        <v>128943.15</v>
      </c>
      <c r="LU176" s="18">
        <v>234699.7619296292</v>
      </c>
      <c r="LV176" s="177">
        <f t="shared" si="144"/>
        <v>153233.25048240728</v>
      </c>
      <c r="LW176" s="148"/>
      <c r="LX176" s="18">
        <v>122803</v>
      </c>
      <c r="LY176" s="18">
        <v>126487.09</v>
      </c>
      <c r="LZ176" s="18">
        <v>128943.15</v>
      </c>
      <c r="MA176" s="18">
        <v>234699.7619296292</v>
      </c>
      <c r="MB176" s="177">
        <f t="shared" si="145"/>
        <v>153233.25048240728</v>
      </c>
      <c r="MC176" s="148"/>
      <c r="MD176" s="18">
        <v>122803</v>
      </c>
      <c r="ME176" s="18">
        <v>126487.09</v>
      </c>
      <c r="MF176" s="18">
        <v>128943.15</v>
      </c>
      <c r="MG176" s="18">
        <v>234699.7619296292</v>
      </c>
      <c r="MH176" s="177">
        <f t="shared" si="146"/>
        <v>153233.25048240728</v>
      </c>
      <c r="MI176" s="148"/>
      <c r="MJ176" s="18">
        <v>122803</v>
      </c>
      <c r="MK176" s="18">
        <v>126487.09</v>
      </c>
      <c r="ML176" s="18">
        <v>128943.15</v>
      </c>
      <c r="MM176" s="18">
        <v>234699.7619296292</v>
      </c>
      <c r="MN176" s="177">
        <f t="shared" si="147"/>
        <v>153233.25048240728</v>
      </c>
      <c r="MO176" s="148"/>
      <c r="MP176" s="18">
        <v>122803</v>
      </c>
      <c r="MQ176" s="18">
        <v>126487.09</v>
      </c>
      <c r="MR176" s="18">
        <v>128943.15</v>
      </c>
      <c r="MS176" s="18">
        <v>234699.7619296292</v>
      </c>
      <c r="MT176" s="177">
        <f t="shared" si="148"/>
        <v>153233.25048240728</v>
      </c>
      <c r="MU176" s="181">
        <v>8745868.2844689712</v>
      </c>
    </row>
    <row r="177" spans="1:359" s="2" customFormat="1" ht="14" x14ac:dyDescent="0.35">
      <c r="A177" s="201">
        <v>167</v>
      </c>
      <c r="B177" s="16" t="s">
        <v>248</v>
      </c>
      <c r="C177" s="17">
        <v>1</v>
      </c>
      <c r="D177" s="202" t="s">
        <v>74</v>
      </c>
      <c r="E177" s="141" t="s">
        <v>75</v>
      </c>
      <c r="F177" s="20" t="s">
        <v>75</v>
      </c>
      <c r="G177" s="18" t="s">
        <v>75</v>
      </c>
      <c r="H177" s="18" t="s">
        <v>75</v>
      </c>
      <c r="I177" s="18" t="s">
        <v>75</v>
      </c>
      <c r="J177" s="140" t="s">
        <v>75</v>
      </c>
      <c r="K177" s="139"/>
      <c r="L177" s="18">
        <v>158878</v>
      </c>
      <c r="M177" s="18">
        <v>163644.34</v>
      </c>
      <c r="N177" s="18">
        <v>166821.9</v>
      </c>
      <c r="O177" s="18">
        <v>323640.53692962922</v>
      </c>
      <c r="P177" s="140">
        <f t="shared" si="121"/>
        <v>203246.19423240732</v>
      </c>
      <c r="Q177" s="139"/>
      <c r="R177" s="18">
        <v>158878</v>
      </c>
      <c r="S177" s="18">
        <v>163644.34</v>
      </c>
      <c r="T177" s="18">
        <v>166821.9</v>
      </c>
      <c r="U177" s="18">
        <v>323640.53692962922</v>
      </c>
      <c r="V177" s="140">
        <f t="shared" si="122"/>
        <v>203246.19423240732</v>
      </c>
      <c r="W177" s="139"/>
      <c r="X177" s="18">
        <v>158878</v>
      </c>
      <c r="Y177" s="18">
        <v>163644.34</v>
      </c>
      <c r="Z177" s="18">
        <v>166821.9</v>
      </c>
      <c r="AA177" s="18">
        <v>323640.53692962922</v>
      </c>
      <c r="AB177" s="140">
        <f t="shared" si="123"/>
        <v>203246.19423240732</v>
      </c>
      <c r="AC177" s="139"/>
      <c r="AD177" s="18">
        <v>158878</v>
      </c>
      <c r="AE177" s="18">
        <v>163644.34</v>
      </c>
      <c r="AF177" s="18">
        <v>166821.9</v>
      </c>
      <c r="AG177" s="18">
        <v>323640.53692962922</v>
      </c>
      <c r="AH177" s="140">
        <f t="shared" si="124"/>
        <v>203246.19423240732</v>
      </c>
      <c r="AI177" s="139"/>
      <c r="AJ177" s="18">
        <v>158878</v>
      </c>
      <c r="AK177" s="18">
        <v>163644.34</v>
      </c>
      <c r="AL177" s="18">
        <v>166821.9</v>
      </c>
      <c r="AM177" s="18">
        <v>323640.53692962922</v>
      </c>
      <c r="AN177" s="140">
        <f t="shared" si="125"/>
        <v>203246.19423240732</v>
      </c>
      <c r="AO177" s="139"/>
      <c r="AP177" s="18">
        <v>158878</v>
      </c>
      <c r="AQ177" s="18">
        <v>163644.34</v>
      </c>
      <c r="AR177" s="18">
        <v>166821.9</v>
      </c>
      <c r="AS177" s="18">
        <v>323640.53692962922</v>
      </c>
      <c r="AT177" s="140">
        <f t="shared" si="126"/>
        <v>203246.19423240732</v>
      </c>
      <c r="AU177" s="153"/>
      <c r="AV177" s="19">
        <v>169341</v>
      </c>
      <c r="AW177" s="18">
        <v>174421.23</v>
      </c>
      <c r="AX177" s="18">
        <v>177808.05</v>
      </c>
      <c r="AY177" s="18">
        <v>344952.96290898923</v>
      </c>
      <c r="AZ177" s="154">
        <f t="shared" si="120"/>
        <v>216630.8107272473</v>
      </c>
      <c r="BA177" s="139"/>
      <c r="BB177" s="18">
        <v>158878</v>
      </c>
      <c r="BC177" s="18">
        <v>163644.34</v>
      </c>
      <c r="BD177" s="18">
        <v>166821.9</v>
      </c>
      <c r="BE177" s="18">
        <v>323640.53692962922</v>
      </c>
      <c r="BF177" s="140">
        <f t="shared" si="127"/>
        <v>203246.19423240732</v>
      </c>
      <c r="BG177" s="139"/>
      <c r="BH177" s="18">
        <v>158878</v>
      </c>
      <c r="BI177" s="18">
        <v>163644.34</v>
      </c>
      <c r="BJ177" s="18">
        <v>166821.9</v>
      </c>
      <c r="BK177" s="18">
        <v>323640.53692962922</v>
      </c>
      <c r="BL177" s="140">
        <f t="shared" si="119"/>
        <v>203246.19423240732</v>
      </c>
      <c r="BM177" s="139"/>
      <c r="BN177" s="29">
        <v>158878</v>
      </c>
      <c r="BO177" s="29">
        <v>163644.34</v>
      </c>
      <c r="BP177" s="29">
        <v>166821.9</v>
      </c>
      <c r="BQ177" s="29">
        <v>323640.53692962922</v>
      </c>
      <c r="BR177" s="159">
        <f t="shared" si="128"/>
        <v>203246.19423240732</v>
      </c>
      <c r="BS177" s="139"/>
      <c r="BT177" s="18">
        <v>158878</v>
      </c>
      <c r="BU177" s="18">
        <v>163644.34</v>
      </c>
      <c r="BV177" s="18">
        <v>166821.9</v>
      </c>
      <c r="BW177" s="18">
        <v>323640.53692962922</v>
      </c>
      <c r="BX177" s="140">
        <f t="shared" si="129"/>
        <v>203246.19423240732</v>
      </c>
      <c r="BY177" s="139"/>
      <c r="BZ177" s="18">
        <v>158878</v>
      </c>
      <c r="CA177" s="18">
        <v>163644.34</v>
      </c>
      <c r="CB177" s="18">
        <v>166821.9</v>
      </c>
      <c r="CC177" s="18">
        <v>323640.53692962922</v>
      </c>
      <c r="CD177" s="140">
        <f t="shared" si="150"/>
        <v>203246.19423240732</v>
      </c>
      <c r="CE177" s="139"/>
      <c r="CF177" s="18">
        <v>158878</v>
      </c>
      <c r="CG177" s="18">
        <v>163644.34</v>
      </c>
      <c r="CH177" s="18">
        <v>166821.9</v>
      </c>
      <c r="CI177" s="18">
        <v>323640.53692962922</v>
      </c>
      <c r="CJ177" s="140">
        <f t="shared" si="151"/>
        <v>203246.19423240732</v>
      </c>
      <c r="CK177" s="139"/>
      <c r="CL177" s="18">
        <v>158878</v>
      </c>
      <c r="CM177" s="18">
        <v>163644.34</v>
      </c>
      <c r="CN177" s="18">
        <v>166821.9</v>
      </c>
      <c r="CO177" s="18">
        <v>323640.53692962922</v>
      </c>
      <c r="CP177" s="140">
        <f t="shared" si="152"/>
        <v>203246.19423240732</v>
      </c>
      <c r="CQ177" s="139"/>
      <c r="CR177" s="18">
        <v>158878</v>
      </c>
      <c r="CS177" s="18">
        <v>163644</v>
      </c>
      <c r="CT177" s="18">
        <v>166822</v>
      </c>
      <c r="CU177" s="18">
        <v>323640.53692962922</v>
      </c>
      <c r="CV177" s="140">
        <f t="shared" si="153"/>
        <v>203246.13423240732</v>
      </c>
      <c r="CW177" s="139"/>
      <c r="CX177" s="18">
        <v>158878</v>
      </c>
      <c r="CY177" s="18">
        <v>163644.34</v>
      </c>
      <c r="CZ177" s="18">
        <v>166821.9</v>
      </c>
      <c r="DA177" s="18">
        <v>323640.53692962922</v>
      </c>
      <c r="DB177" s="140">
        <f t="shared" si="176"/>
        <v>203246.19423240732</v>
      </c>
      <c r="DC177" s="139"/>
      <c r="DD177" s="18">
        <v>158878</v>
      </c>
      <c r="DE177" s="18">
        <v>163644.34</v>
      </c>
      <c r="DF177" s="18">
        <v>166821.9</v>
      </c>
      <c r="DG177" s="18">
        <v>323640.53692962922</v>
      </c>
      <c r="DH177" s="140">
        <f t="shared" si="130"/>
        <v>203246.19423240732</v>
      </c>
      <c r="DI177" s="139"/>
      <c r="DJ177" s="18">
        <v>158878</v>
      </c>
      <c r="DK177" s="18">
        <v>163644.34</v>
      </c>
      <c r="DL177" s="18">
        <v>166821.9</v>
      </c>
      <c r="DM177" s="18">
        <v>323640.53692962922</v>
      </c>
      <c r="DN177" s="140">
        <f t="shared" si="131"/>
        <v>203246.19423240732</v>
      </c>
      <c r="DO177" s="139"/>
      <c r="DP177" s="18">
        <v>158878</v>
      </c>
      <c r="DQ177" s="18">
        <v>163644.34</v>
      </c>
      <c r="DR177" s="18">
        <v>166821.9</v>
      </c>
      <c r="DS177" s="18">
        <v>323640.53692962922</v>
      </c>
      <c r="DT177" s="140">
        <f t="shared" si="177"/>
        <v>203246.19423240732</v>
      </c>
      <c r="DU177" s="139"/>
      <c r="DV177" s="18">
        <v>158878</v>
      </c>
      <c r="DW177" s="18">
        <v>163644.34</v>
      </c>
      <c r="DX177" s="18">
        <v>166821.9</v>
      </c>
      <c r="DY177" s="18">
        <v>323640.53692962922</v>
      </c>
      <c r="DZ177" s="140">
        <f t="shared" si="154"/>
        <v>203246.19423240732</v>
      </c>
      <c r="EA177" s="139"/>
      <c r="EB177" s="18">
        <v>158878</v>
      </c>
      <c r="EC177" s="18">
        <v>163644.34</v>
      </c>
      <c r="ED177" s="18">
        <v>166821.9</v>
      </c>
      <c r="EE177" s="18">
        <v>323640.53692962922</v>
      </c>
      <c r="EF177" s="140">
        <f t="shared" si="132"/>
        <v>203246.19423240732</v>
      </c>
      <c r="EG177" s="139"/>
      <c r="EH177" s="18">
        <v>158878</v>
      </c>
      <c r="EI177" s="18">
        <v>163644.34</v>
      </c>
      <c r="EJ177" s="18">
        <v>166821.9</v>
      </c>
      <c r="EK177" s="18">
        <v>323640.53692962922</v>
      </c>
      <c r="EL177" s="140">
        <f t="shared" si="133"/>
        <v>203246.19423240732</v>
      </c>
      <c r="EM177" s="139"/>
      <c r="EN177" s="18">
        <v>158878</v>
      </c>
      <c r="EO177" s="18">
        <v>163644.34</v>
      </c>
      <c r="EP177" s="18">
        <v>166821.9</v>
      </c>
      <c r="EQ177" s="18">
        <v>323640.53692962922</v>
      </c>
      <c r="ER177" s="140">
        <f t="shared" si="134"/>
        <v>203246.19423240732</v>
      </c>
      <c r="ES177" s="139"/>
      <c r="ET177" s="18">
        <v>158878</v>
      </c>
      <c r="EU177" s="18">
        <v>163644.34</v>
      </c>
      <c r="EV177" s="18">
        <v>166821.9</v>
      </c>
      <c r="EW177" s="18">
        <v>323640.53692962922</v>
      </c>
      <c r="EX177" s="140">
        <f t="shared" si="155"/>
        <v>203246.19423240732</v>
      </c>
      <c r="EY177" s="139"/>
      <c r="EZ177" s="18">
        <v>158878</v>
      </c>
      <c r="FA177" s="18">
        <v>163644.34</v>
      </c>
      <c r="FB177" s="18">
        <v>166821.9</v>
      </c>
      <c r="FC177" s="18">
        <v>323640.53692962922</v>
      </c>
      <c r="FD177" s="140">
        <f t="shared" si="135"/>
        <v>203246.19423240732</v>
      </c>
      <c r="FE177" s="139"/>
      <c r="FF177" s="18">
        <v>158878</v>
      </c>
      <c r="FG177" s="18">
        <v>163644.34</v>
      </c>
      <c r="FH177" s="18">
        <v>166821.9</v>
      </c>
      <c r="FI177" s="18">
        <v>323640.53692962922</v>
      </c>
      <c r="FJ177" s="140">
        <f t="shared" si="136"/>
        <v>203246.19423240732</v>
      </c>
      <c r="FK177" s="139"/>
      <c r="FL177" s="18">
        <v>158878</v>
      </c>
      <c r="FM177" s="18">
        <v>163644.34</v>
      </c>
      <c r="FN177" s="18">
        <v>166821.9</v>
      </c>
      <c r="FO177" s="18">
        <v>323640.53692962922</v>
      </c>
      <c r="FP177" s="140">
        <f t="shared" si="137"/>
        <v>203246.19423240732</v>
      </c>
      <c r="FQ177" s="139"/>
      <c r="FR177" s="18">
        <v>158878</v>
      </c>
      <c r="FS177" s="18">
        <v>163644.34</v>
      </c>
      <c r="FT177" s="18">
        <v>166821.9</v>
      </c>
      <c r="FU177" s="18">
        <v>323640.53692962922</v>
      </c>
      <c r="FV177" s="140">
        <f t="shared" si="138"/>
        <v>203246.19423240732</v>
      </c>
      <c r="FW177" s="139"/>
      <c r="FX177" s="18">
        <v>158878</v>
      </c>
      <c r="FY177" s="18">
        <v>163644.34</v>
      </c>
      <c r="FZ177" s="18">
        <v>166821.9</v>
      </c>
      <c r="GA177" s="18">
        <v>323640.53692962922</v>
      </c>
      <c r="GB177" s="140">
        <f t="shared" si="139"/>
        <v>203246.19423240732</v>
      </c>
      <c r="GC177" s="139"/>
      <c r="GD177" s="18">
        <v>158878</v>
      </c>
      <c r="GE177" s="18">
        <v>163644.34</v>
      </c>
      <c r="GF177" s="18">
        <v>166821.9</v>
      </c>
      <c r="GG177" s="18">
        <v>323640.53692962922</v>
      </c>
      <c r="GH177" s="140">
        <f t="shared" si="140"/>
        <v>203246.19423240732</v>
      </c>
      <c r="GI177" s="139"/>
      <c r="GJ177" s="18">
        <v>158878</v>
      </c>
      <c r="GK177" s="18">
        <v>163644.34</v>
      </c>
      <c r="GL177" s="18">
        <v>166821.9</v>
      </c>
      <c r="GM177" s="18">
        <v>323640.53692962922</v>
      </c>
      <c r="GN177" s="140">
        <f t="shared" si="156"/>
        <v>203246.19423240732</v>
      </c>
      <c r="GO177" s="139"/>
      <c r="GP177" s="18">
        <v>158878</v>
      </c>
      <c r="GQ177" s="18">
        <v>163644.34</v>
      </c>
      <c r="GR177" s="18">
        <v>166821.9</v>
      </c>
      <c r="GS177" s="18">
        <v>323640.53692962922</v>
      </c>
      <c r="GT177" s="140">
        <f t="shared" si="157"/>
        <v>203246.19423240732</v>
      </c>
      <c r="GU177" s="139" t="s">
        <v>75</v>
      </c>
      <c r="GV177" s="18" t="s">
        <v>75</v>
      </c>
      <c r="GW177" s="18" t="s">
        <v>75</v>
      </c>
      <c r="GX177" s="18" t="s">
        <v>75</v>
      </c>
      <c r="GY177" s="18" t="s">
        <v>75</v>
      </c>
      <c r="GZ177" s="140" t="s">
        <v>75</v>
      </c>
      <c r="HA177" s="139" t="s">
        <v>75</v>
      </c>
      <c r="HB177" s="18" t="s">
        <v>75</v>
      </c>
      <c r="HC177" s="18" t="s">
        <v>75</v>
      </c>
      <c r="HD177" s="18" t="s">
        <v>75</v>
      </c>
      <c r="HE177" s="18" t="s">
        <v>75</v>
      </c>
      <c r="HF177" s="140" t="s">
        <v>75</v>
      </c>
      <c r="HG177" s="139" t="s">
        <v>75</v>
      </c>
      <c r="HH177" s="18" t="s">
        <v>75</v>
      </c>
      <c r="HI177" s="18" t="s">
        <v>75</v>
      </c>
      <c r="HJ177" s="18" t="s">
        <v>75</v>
      </c>
      <c r="HK177" s="18" t="s">
        <v>75</v>
      </c>
      <c r="HL177" s="140" t="s">
        <v>75</v>
      </c>
      <c r="HM177" s="139" t="s">
        <v>75</v>
      </c>
      <c r="HN177" s="18" t="s">
        <v>75</v>
      </c>
      <c r="HO177" s="18" t="s">
        <v>75</v>
      </c>
      <c r="HP177" s="18" t="s">
        <v>75</v>
      </c>
      <c r="HQ177" s="18" t="s">
        <v>75</v>
      </c>
      <c r="HR177" s="140" t="s">
        <v>75</v>
      </c>
      <c r="HS177" s="139" t="s">
        <v>75</v>
      </c>
      <c r="HT177" s="18" t="s">
        <v>75</v>
      </c>
      <c r="HU177" s="18" t="s">
        <v>75</v>
      </c>
      <c r="HV177" s="18" t="s">
        <v>75</v>
      </c>
      <c r="HW177" s="18" t="s">
        <v>75</v>
      </c>
      <c r="HX177" s="140" t="s">
        <v>75</v>
      </c>
      <c r="HY177" s="139" t="s">
        <v>75</v>
      </c>
      <c r="HZ177" s="18" t="s">
        <v>75</v>
      </c>
      <c r="IA177" s="18" t="s">
        <v>75</v>
      </c>
      <c r="IB177" s="18" t="s">
        <v>75</v>
      </c>
      <c r="IC177" s="18" t="s">
        <v>75</v>
      </c>
      <c r="ID177" s="140" t="s">
        <v>75</v>
      </c>
      <c r="IE177" s="139" t="s">
        <v>75</v>
      </c>
      <c r="IF177" s="18" t="s">
        <v>75</v>
      </c>
      <c r="IG177" s="18" t="s">
        <v>75</v>
      </c>
      <c r="IH177" s="18" t="s">
        <v>75</v>
      </c>
      <c r="II177" s="18" t="s">
        <v>75</v>
      </c>
      <c r="IJ177" s="140" t="s">
        <v>75</v>
      </c>
      <c r="IK177" s="139" t="s">
        <v>75</v>
      </c>
      <c r="IL177" s="18" t="s">
        <v>75</v>
      </c>
      <c r="IM177" s="18" t="s">
        <v>75</v>
      </c>
      <c r="IN177" s="18" t="s">
        <v>75</v>
      </c>
      <c r="IO177" s="18" t="s">
        <v>75</v>
      </c>
      <c r="IP177" s="140" t="s">
        <v>75</v>
      </c>
      <c r="IQ177" s="139" t="s">
        <v>75</v>
      </c>
      <c r="IR177" s="18" t="s">
        <v>75</v>
      </c>
      <c r="IS177" s="18" t="s">
        <v>75</v>
      </c>
      <c r="IT177" s="18" t="s">
        <v>75</v>
      </c>
      <c r="IU177" s="18" t="s">
        <v>75</v>
      </c>
      <c r="IV177" s="140" t="s">
        <v>75</v>
      </c>
      <c r="IW177" s="139" t="s">
        <v>75</v>
      </c>
      <c r="IX177" s="18" t="s">
        <v>75</v>
      </c>
      <c r="IY177" s="18" t="s">
        <v>75</v>
      </c>
      <c r="IZ177" s="18" t="s">
        <v>75</v>
      </c>
      <c r="JA177" s="18" t="s">
        <v>75</v>
      </c>
      <c r="JB177" s="140" t="s">
        <v>75</v>
      </c>
      <c r="JC177" s="139" t="s">
        <v>75</v>
      </c>
      <c r="JD177" s="18" t="s">
        <v>75</v>
      </c>
      <c r="JE177" s="18" t="s">
        <v>75</v>
      </c>
      <c r="JF177" s="18" t="s">
        <v>75</v>
      </c>
      <c r="JG177" s="18" t="s">
        <v>75</v>
      </c>
      <c r="JH177" s="140" t="s">
        <v>75</v>
      </c>
      <c r="JI177" s="139" t="s">
        <v>75</v>
      </c>
      <c r="JJ177" s="18" t="s">
        <v>75</v>
      </c>
      <c r="JK177" s="18" t="s">
        <v>75</v>
      </c>
      <c r="JL177" s="18" t="s">
        <v>75</v>
      </c>
      <c r="JM177" s="18" t="s">
        <v>75</v>
      </c>
      <c r="JN177" s="140" t="s">
        <v>75</v>
      </c>
      <c r="JO177" s="167" t="s">
        <v>75</v>
      </c>
      <c r="JP177" s="18" t="s">
        <v>75</v>
      </c>
      <c r="JQ177" s="18" t="s">
        <v>75</v>
      </c>
      <c r="JR177" s="18" t="s">
        <v>75</v>
      </c>
      <c r="JS177" s="18" t="s">
        <v>75</v>
      </c>
      <c r="JT177" s="140" t="s">
        <v>75</v>
      </c>
      <c r="JU177" s="139" t="s">
        <v>75</v>
      </c>
      <c r="JV177" s="18" t="s">
        <v>75</v>
      </c>
      <c r="JW177" s="18" t="s">
        <v>75</v>
      </c>
      <c r="JX177" s="18" t="s">
        <v>75</v>
      </c>
      <c r="JY177" s="18" t="s">
        <v>75</v>
      </c>
      <c r="JZ177" s="140" t="s">
        <v>75</v>
      </c>
      <c r="KA177" s="139"/>
      <c r="KB177" s="18">
        <v>158878</v>
      </c>
      <c r="KC177" s="18">
        <v>163644.34</v>
      </c>
      <c r="KD177" s="18">
        <v>166821.9</v>
      </c>
      <c r="KE177" s="18">
        <v>323640.53692962922</v>
      </c>
      <c r="KF177" s="140">
        <f t="shared" si="172"/>
        <v>203246.19423240732</v>
      </c>
      <c r="KG177" s="139"/>
      <c r="KH177" s="18">
        <v>158878</v>
      </c>
      <c r="KI177" s="18">
        <v>163644.34</v>
      </c>
      <c r="KJ177" s="18">
        <v>166821.9</v>
      </c>
      <c r="KK177" s="18">
        <v>323640.53692962922</v>
      </c>
      <c r="KL177" s="140">
        <f t="shared" si="141"/>
        <v>203246.19423240732</v>
      </c>
      <c r="KM177" s="139"/>
      <c r="KN177" s="18">
        <v>158878</v>
      </c>
      <c r="KO177" s="18">
        <v>163644.34</v>
      </c>
      <c r="KP177" s="18">
        <v>166821.9</v>
      </c>
      <c r="KQ177" s="18">
        <v>323640.53692962922</v>
      </c>
      <c r="KR177" s="140">
        <f t="shared" si="173"/>
        <v>203246.19423240732</v>
      </c>
      <c r="KS177" s="173"/>
      <c r="KT177" s="18">
        <v>158878</v>
      </c>
      <c r="KU177" s="18">
        <v>163644.34</v>
      </c>
      <c r="KV177" s="18">
        <v>166821.9</v>
      </c>
      <c r="KW177" s="18">
        <v>323640.53692962922</v>
      </c>
      <c r="KX177" s="140">
        <f t="shared" si="174"/>
        <v>203246.19423240732</v>
      </c>
      <c r="KY177" s="148"/>
      <c r="KZ177" s="18">
        <v>158878</v>
      </c>
      <c r="LA177" s="18">
        <v>163644.34</v>
      </c>
      <c r="LB177" s="18">
        <v>166821.9</v>
      </c>
      <c r="LC177" s="18">
        <v>323640.53692962922</v>
      </c>
      <c r="LD177" s="177">
        <f t="shared" si="175"/>
        <v>203246.19423240732</v>
      </c>
      <c r="LE177" s="148"/>
      <c r="LF177" s="18">
        <v>158878</v>
      </c>
      <c r="LG177" s="18">
        <v>163644.34</v>
      </c>
      <c r="LH177" s="18">
        <v>166821.9</v>
      </c>
      <c r="LI177" s="18">
        <v>323640.53692962922</v>
      </c>
      <c r="LJ177" s="177">
        <f t="shared" si="142"/>
        <v>203246.19423240732</v>
      </c>
      <c r="LK177" s="148"/>
      <c r="LL177" s="18">
        <v>169341</v>
      </c>
      <c r="LM177" s="18">
        <v>174421.23</v>
      </c>
      <c r="LN177" s="18">
        <v>177808.05</v>
      </c>
      <c r="LO177" s="18">
        <v>323640.53692962922</v>
      </c>
      <c r="LP177" s="177">
        <f t="shared" si="143"/>
        <v>211302.7042324073</v>
      </c>
      <c r="LQ177" s="148"/>
      <c r="LR177" s="18">
        <v>169341</v>
      </c>
      <c r="LS177" s="18">
        <v>174421.23</v>
      </c>
      <c r="LT177" s="18">
        <v>177808.05</v>
      </c>
      <c r="LU177" s="18">
        <v>323640.53692962922</v>
      </c>
      <c r="LV177" s="177">
        <f t="shared" si="144"/>
        <v>211302.7042324073</v>
      </c>
      <c r="LW177" s="148"/>
      <c r="LX177" s="18">
        <v>169341</v>
      </c>
      <c r="LY177" s="18">
        <v>174421.23</v>
      </c>
      <c r="LZ177" s="18">
        <v>177808.05</v>
      </c>
      <c r="MA177" s="18">
        <v>323640.53692962922</v>
      </c>
      <c r="MB177" s="177">
        <f t="shared" si="145"/>
        <v>211302.7042324073</v>
      </c>
      <c r="MC177" s="148"/>
      <c r="MD177" s="18">
        <v>169341</v>
      </c>
      <c r="ME177" s="18">
        <v>174421.23</v>
      </c>
      <c r="MF177" s="18">
        <v>177808.05</v>
      </c>
      <c r="MG177" s="18">
        <v>323640.53692962922</v>
      </c>
      <c r="MH177" s="177">
        <f t="shared" si="146"/>
        <v>211302.7042324073</v>
      </c>
      <c r="MI177" s="148"/>
      <c r="MJ177" s="18">
        <v>169341</v>
      </c>
      <c r="MK177" s="18">
        <v>174421.23</v>
      </c>
      <c r="ML177" s="18">
        <v>177808.05</v>
      </c>
      <c r="MM177" s="18">
        <v>323640.53692962922</v>
      </c>
      <c r="MN177" s="177">
        <f t="shared" si="147"/>
        <v>211302.7042324073</v>
      </c>
      <c r="MO177" s="148"/>
      <c r="MP177" s="18">
        <v>169341</v>
      </c>
      <c r="MQ177" s="18">
        <v>174421.23</v>
      </c>
      <c r="MR177" s="18">
        <v>177808.05</v>
      </c>
      <c r="MS177" s="18">
        <v>323640.53692962922</v>
      </c>
      <c r="MT177" s="177">
        <f t="shared" si="148"/>
        <v>211302.7042324073</v>
      </c>
      <c r="MU177" s="181">
        <v>9004556.1627207585</v>
      </c>
    </row>
    <row r="178" spans="1:359" s="2" customFormat="1" ht="14" x14ac:dyDescent="0.35">
      <c r="A178" s="201">
        <v>168</v>
      </c>
      <c r="B178" s="16" t="s">
        <v>249</v>
      </c>
      <c r="C178" s="17">
        <v>1</v>
      </c>
      <c r="D178" s="202" t="s">
        <v>74</v>
      </c>
      <c r="E178" s="139"/>
      <c r="F178" s="18">
        <v>109730</v>
      </c>
      <c r="G178" s="18">
        <v>113021.9</v>
      </c>
      <c r="H178" s="18">
        <v>115216.5</v>
      </c>
      <c r="I178" s="18">
        <v>223523.58279012298</v>
      </c>
      <c r="J178" s="140">
        <f t="shared" si="149"/>
        <v>140372.99569753074</v>
      </c>
      <c r="K178" s="141" t="s">
        <v>75</v>
      </c>
      <c r="L178" s="20" t="s">
        <v>75</v>
      </c>
      <c r="M178" s="18" t="s">
        <v>75</v>
      </c>
      <c r="N178" s="18" t="s">
        <v>75</v>
      </c>
      <c r="O178" s="18" t="s">
        <v>75</v>
      </c>
      <c r="P178" s="140" t="s">
        <v>75</v>
      </c>
      <c r="Q178" s="141" t="s">
        <v>75</v>
      </c>
      <c r="R178" s="20" t="s">
        <v>75</v>
      </c>
      <c r="S178" s="18" t="s">
        <v>75</v>
      </c>
      <c r="T178" s="18" t="s">
        <v>75</v>
      </c>
      <c r="U178" s="18" t="s">
        <v>75</v>
      </c>
      <c r="V178" s="18" t="s">
        <v>75</v>
      </c>
      <c r="W178" s="141" t="s">
        <v>75</v>
      </c>
      <c r="X178" s="20" t="s">
        <v>75</v>
      </c>
      <c r="Y178" s="18" t="s">
        <v>75</v>
      </c>
      <c r="Z178" s="18" t="s">
        <v>75</v>
      </c>
      <c r="AA178" s="18" t="s">
        <v>75</v>
      </c>
      <c r="AB178" s="147" t="s">
        <v>75</v>
      </c>
      <c r="AC178" s="141" t="s">
        <v>75</v>
      </c>
      <c r="AD178" s="20" t="s">
        <v>75</v>
      </c>
      <c r="AE178" s="18" t="s">
        <v>75</v>
      </c>
      <c r="AF178" s="18" t="s">
        <v>75</v>
      </c>
      <c r="AG178" s="18" t="s">
        <v>75</v>
      </c>
      <c r="AH178" s="147" t="s">
        <v>75</v>
      </c>
      <c r="AI178" s="141" t="s">
        <v>75</v>
      </c>
      <c r="AJ178" s="20" t="s">
        <v>75</v>
      </c>
      <c r="AK178" s="18" t="s">
        <v>75</v>
      </c>
      <c r="AL178" s="18" t="s">
        <v>75</v>
      </c>
      <c r="AM178" s="18" t="s">
        <v>75</v>
      </c>
      <c r="AN178" s="147" t="s">
        <v>75</v>
      </c>
      <c r="AO178" s="142" t="s">
        <v>75</v>
      </c>
      <c r="AP178" s="22" t="s">
        <v>75</v>
      </c>
      <c r="AQ178" s="18" t="s">
        <v>75</v>
      </c>
      <c r="AR178" s="18" t="s">
        <v>75</v>
      </c>
      <c r="AS178" s="18" t="s">
        <v>75</v>
      </c>
      <c r="AT178" s="147" t="s">
        <v>75</v>
      </c>
      <c r="AU178" s="142" t="s">
        <v>75</v>
      </c>
      <c r="AV178" s="22" t="s">
        <v>75</v>
      </c>
      <c r="AW178" s="18" t="s">
        <v>75</v>
      </c>
      <c r="AX178" s="18" t="s">
        <v>75</v>
      </c>
      <c r="AY178" s="18" t="s">
        <v>75</v>
      </c>
      <c r="AZ178" s="147" t="s">
        <v>75</v>
      </c>
      <c r="BA178" s="141" t="s">
        <v>75</v>
      </c>
      <c r="BB178" s="20" t="s">
        <v>75</v>
      </c>
      <c r="BC178" s="18" t="s">
        <v>75</v>
      </c>
      <c r="BD178" s="18" t="s">
        <v>75</v>
      </c>
      <c r="BE178" s="18" t="s">
        <v>75</v>
      </c>
      <c r="BF178" s="147" t="s">
        <v>75</v>
      </c>
      <c r="BG178" s="141" t="s">
        <v>75</v>
      </c>
      <c r="BH178" s="20" t="s">
        <v>75</v>
      </c>
      <c r="BI178" s="18" t="s">
        <v>75</v>
      </c>
      <c r="BJ178" s="18" t="s">
        <v>75</v>
      </c>
      <c r="BK178" s="18" t="s">
        <v>75</v>
      </c>
      <c r="BL178" s="157" t="s">
        <v>75</v>
      </c>
      <c r="BM178" s="141" t="s">
        <v>75</v>
      </c>
      <c r="BN178" s="20" t="s">
        <v>75</v>
      </c>
      <c r="BO178" s="20" t="s">
        <v>75</v>
      </c>
      <c r="BP178" s="20" t="s">
        <v>75</v>
      </c>
      <c r="BQ178" s="20" t="s">
        <v>75</v>
      </c>
      <c r="BR178" s="157" t="s">
        <v>75</v>
      </c>
      <c r="BS178" s="141" t="s">
        <v>75</v>
      </c>
      <c r="BT178" s="20" t="s">
        <v>75</v>
      </c>
      <c r="BU178" s="18" t="s">
        <v>75</v>
      </c>
      <c r="BV178" s="18" t="s">
        <v>75</v>
      </c>
      <c r="BW178" s="18" t="s">
        <v>75</v>
      </c>
      <c r="BX178" s="157" t="s">
        <v>75</v>
      </c>
      <c r="BY178" s="141" t="s">
        <v>75</v>
      </c>
      <c r="BZ178" s="20" t="s">
        <v>75</v>
      </c>
      <c r="CA178" s="18" t="s">
        <v>75</v>
      </c>
      <c r="CB178" s="18" t="s">
        <v>75</v>
      </c>
      <c r="CC178" s="18" t="s">
        <v>75</v>
      </c>
      <c r="CD178" s="157" t="s">
        <v>75</v>
      </c>
      <c r="CE178" s="141" t="s">
        <v>75</v>
      </c>
      <c r="CF178" s="20" t="s">
        <v>75</v>
      </c>
      <c r="CG178" s="18" t="s">
        <v>75</v>
      </c>
      <c r="CH178" s="18" t="s">
        <v>75</v>
      </c>
      <c r="CI178" s="18" t="s">
        <v>75</v>
      </c>
      <c r="CJ178" s="157" t="s">
        <v>75</v>
      </c>
      <c r="CK178" s="141" t="s">
        <v>75</v>
      </c>
      <c r="CL178" s="20" t="s">
        <v>75</v>
      </c>
      <c r="CM178" s="18" t="s">
        <v>75</v>
      </c>
      <c r="CN178" s="18" t="s">
        <v>75</v>
      </c>
      <c r="CO178" s="18" t="s">
        <v>75</v>
      </c>
      <c r="CP178" s="157" t="s">
        <v>75</v>
      </c>
      <c r="CQ178" s="141" t="s">
        <v>75</v>
      </c>
      <c r="CR178" s="20" t="s">
        <v>75</v>
      </c>
      <c r="CS178" s="18" t="s">
        <v>75</v>
      </c>
      <c r="CT178" s="18" t="s">
        <v>75</v>
      </c>
      <c r="CU178" s="18" t="s">
        <v>75</v>
      </c>
      <c r="CV178" s="147" t="s">
        <v>75</v>
      </c>
      <c r="CW178" s="141" t="s">
        <v>75</v>
      </c>
      <c r="CX178" s="20" t="s">
        <v>75</v>
      </c>
      <c r="CY178" s="18" t="s">
        <v>75</v>
      </c>
      <c r="CZ178" s="18" t="s">
        <v>75</v>
      </c>
      <c r="DA178" s="18" t="s">
        <v>75</v>
      </c>
      <c r="DB178" s="147" t="s">
        <v>75</v>
      </c>
      <c r="DC178" s="141" t="s">
        <v>75</v>
      </c>
      <c r="DD178" s="20" t="s">
        <v>75</v>
      </c>
      <c r="DE178" s="18" t="s">
        <v>75</v>
      </c>
      <c r="DF178" s="18" t="s">
        <v>75</v>
      </c>
      <c r="DG178" s="18" t="s">
        <v>75</v>
      </c>
      <c r="DH178" s="147" t="s">
        <v>75</v>
      </c>
      <c r="DI178" s="141" t="s">
        <v>75</v>
      </c>
      <c r="DJ178" s="20" t="s">
        <v>75</v>
      </c>
      <c r="DK178" s="18" t="s">
        <v>75</v>
      </c>
      <c r="DL178" s="18" t="s">
        <v>75</v>
      </c>
      <c r="DM178" s="18" t="s">
        <v>75</v>
      </c>
      <c r="DN178" s="147" t="s">
        <v>75</v>
      </c>
      <c r="DO178" s="141" t="s">
        <v>75</v>
      </c>
      <c r="DP178" s="20" t="s">
        <v>75</v>
      </c>
      <c r="DQ178" s="18" t="s">
        <v>75</v>
      </c>
      <c r="DR178" s="18" t="s">
        <v>75</v>
      </c>
      <c r="DS178" s="18" t="s">
        <v>75</v>
      </c>
      <c r="DT178" s="147" t="s">
        <v>75</v>
      </c>
      <c r="DU178" s="141" t="s">
        <v>75</v>
      </c>
      <c r="DV178" s="18" t="s">
        <v>75</v>
      </c>
      <c r="DW178" s="18" t="s">
        <v>75</v>
      </c>
      <c r="DX178" s="18" t="s">
        <v>75</v>
      </c>
      <c r="DY178" s="18" t="s">
        <v>75</v>
      </c>
      <c r="DZ178" s="147" t="s">
        <v>75</v>
      </c>
      <c r="EA178" s="139" t="s">
        <v>75</v>
      </c>
      <c r="EB178" s="18" t="s">
        <v>75</v>
      </c>
      <c r="EC178" s="18" t="s">
        <v>75</v>
      </c>
      <c r="ED178" s="18" t="s">
        <v>75</v>
      </c>
      <c r="EE178" s="18" t="s">
        <v>75</v>
      </c>
      <c r="EF178" s="147" t="s">
        <v>75</v>
      </c>
      <c r="EG178" s="139" t="s">
        <v>75</v>
      </c>
      <c r="EH178" s="18" t="s">
        <v>75</v>
      </c>
      <c r="EI178" s="18" t="s">
        <v>75</v>
      </c>
      <c r="EJ178" s="18" t="s">
        <v>75</v>
      </c>
      <c r="EK178" s="18" t="s">
        <v>75</v>
      </c>
      <c r="EL178" s="147" t="s">
        <v>75</v>
      </c>
      <c r="EM178" s="139" t="s">
        <v>75</v>
      </c>
      <c r="EN178" s="18" t="s">
        <v>75</v>
      </c>
      <c r="EO178" s="18" t="s">
        <v>75</v>
      </c>
      <c r="EP178" s="18" t="s">
        <v>75</v>
      </c>
      <c r="EQ178" s="18" t="s">
        <v>75</v>
      </c>
      <c r="ER178" s="140" t="str">
        <f>+'[1]TECNIVEHICULOS DEL LLANO'!AA179</f>
        <v>N/A</v>
      </c>
      <c r="ES178" s="139" t="s">
        <v>75</v>
      </c>
      <c r="ET178" s="18" t="s">
        <v>75</v>
      </c>
      <c r="EU178" s="18" t="s">
        <v>75</v>
      </c>
      <c r="EV178" s="18" t="s">
        <v>75</v>
      </c>
      <c r="EW178" s="18" t="s">
        <v>75</v>
      </c>
      <c r="EX178" s="140" t="s">
        <v>75</v>
      </c>
      <c r="EY178" s="139" t="s">
        <v>75</v>
      </c>
      <c r="EZ178" s="18" t="s">
        <v>75</v>
      </c>
      <c r="FA178" s="18" t="s">
        <v>75</v>
      </c>
      <c r="FB178" s="18" t="s">
        <v>75</v>
      </c>
      <c r="FC178" s="18" t="s">
        <v>75</v>
      </c>
      <c r="FD178" s="140" t="s">
        <v>75</v>
      </c>
      <c r="FE178" s="139" t="s">
        <v>75</v>
      </c>
      <c r="FF178" s="18" t="s">
        <v>75</v>
      </c>
      <c r="FG178" s="18" t="s">
        <v>75</v>
      </c>
      <c r="FH178" s="18" t="s">
        <v>75</v>
      </c>
      <c r="FI178" s="18" t="s">
        <v>75</v>
      </c>
      <c r="FJ178" s="140" t="s">
        <v>75</v>
      </c>
      <c r="FK178" s="139" t="s">
        <v>75</v>
      </c>
      <c r="FL178" s="18" t="s">
        <v>75</v>
      </c>
      <c r="FM178" s="18" t="s">
        <v>75</v>
      </c>
      <c r="FN178" s="18" t="s">
        <v>75</v>
      </c>
      <c r="FO178" s="18" t="s">
        <v>75</v>
      </c>
      <c r="FP178" s="140" t="s">
        <v>75</v>
      </c>
      <c r="FQ178" s="139" t="s">
        <v>75</v>
      </c>
      <c r="FR178" s="18" t="s">
        <v>75</v>
      </c>
      <c r="FS178" s="18" t="s">
        <v>75</v>
      </c>
      <c r="FT178" s="18" t="s">
        <v>75</v>
      </c>
      <c r="FU178" s="18" t="s">
        <v>75</v>
      </c>
      <c r="FV178" s="140" t="s">
        <v>75</v>
      </c>
      <c r="FW178" s="139" t="s">
        <v>75</v>
      </c>
      <c r="FX178" s="18" t="s">
        <v>75</v>
      </c>
      <c r="FY178" s="18" t="s">
        <v>75</v>
      </c>
      <c r="FZ178" s="18" t="s">
        <v>75</v>
      </c>
      <c r="GA178" s="18" t="s">
        <v>75</v>
      </c>
      <c r="GB178" s="140" t="s">
        <v>75</v>
      </c>
      <c r="GC178" s="139" t="s">
        <v>75</v>
      </c>
      <c r="GD178" s="18" t="s">
        <v>75</v>
      </c>
      <c r="GE178" s="18" t="s">
        <v>75</v>
      </c>
      <c r="GF178" s="18" t="s">
        <v>75</v>
      </c>
      <c r="GG178" s="18" t="s">
        <v>75</v>
      </c>
      <c r="GH178" s="140" t="s">
        <v>75</v>
      </c>
      <c r="GI178" s="139" t="s">
        <v>75</v>
      </c>
      <c r="GJ178" s="18" t="s">
        <v>75</v>
      </c>
      <c r="GK178" s="18" t="s">
        <v>75</v>
      </c>
      <c r="GL178" s="18" t="s">
        <v>75</v>
      </c>
      <c r="GM178" s="18" t="s">
        <v>75</v>
      </c>
      <c r="GN178" s="140" t="s">
        <v>75</v>
      </c>
      <c r="GO178" s="139"/>
      <c r="GP178" s="18">
        <v>518482</v>
      </c>
      <c r="GQ178" s="18">
        <v>534036.46</v>
      </c>
      <c r="GR178" s="18">
        <v>544406.1</v>
      </c>
      <c r="GS178" s="18">
        <v>1056167.4904916666</v>
      </c>
      <c r="GT178" s="140">
        <f t="shared" si="157"/>
        <v>663273.01262291661</v>
      </c>
      <c r="GU178" s="139"/>
      <c r="GV178" s="18">
        <v>518482</v>
      </c>
      <c r="GW178" s="18">
        <v>534036.46</v>
      </c>
      <c r="GX178" s="18">
        <v>544406.1</v>
      </c>
      <c r="GY178" s="18">
        <v>1056167.4904916666</v>
      </c>
      <c r="GZ178" s="140">
        <f t="shared" si="158"/>
        <v>663273.01262291661</v>
      </c>
      <c r="HA178" s="139"/>
      <c r="HB178" s="18">
        <v>518482</v>
      </c>
      <c r="HC178" s="18">
        <v>534036.46</v>
      </c>
      <c r="HD178" s="18">
        <v>544406.1</v>
      </c>
      <c r="HE178" s="18">
        <v>1056167.4904916666</v>
      </c>
      <c r="HF178" s="140">
        <f t="shared" si="159"/>
        <v>663273.01262291661</v>
      </c>
      <c r="HG178" s="139"/>
      <c r="HH178" s="18">
        <v>518482</v>
      </c>
      <c r="HI178" s="18">
        <v>534036.46</v>
      </c>
      <c r="HJ178" s="18">
        <v>544406.1</v>
      </c>
      <c r="HK178" s="18">
        <v>1056167.4904916666</v>
      </c>
      <c r="HL178" s="140">
        <f t="shared" si="160"/>
        <v>663273.01262291661</v>
      </c>
      <c r="HM178" s="139"/>
      <c r="HN178" s="18">
        <v>518482</v>
      </c>
      <c r="HO178" s="18">
        <v>534036.46</v>
      </c>
      <c r="HP178" s="18">
        <v>544406.1</v>
      </c>
      <c r="HQ178" s="18">
        <v>1056167.4904916666</v>
      </c>
      <c r="HR178" s="140">
        <f t="shared" si="161"/>
        <v>663273.01262291661</v>
      </c>
      <c r="HS178" s="139"/>
      <c r="HT178" s="18">
        <v>518482</v>
      </c>
      <c r="HU178" s="18">
        <v>534036.46</v>
      </c>
      <c r="HV178" s="18">
        <v>544406.1</v>
      </c>
      <c r="HW178" s="18">
        <v>1056167.4904916666</v>
      </c>
      <c r="HX178" s="140">
        <f t="shared" si="162"/>
        <v>663273.01262291661</v>
      </c>
      <c r="HY178" s="139"/>
      <c r="HZ178" s="18">
        <v>518482</v>
      </c>
      <c r="IA178" s="18">
        <v>534036.46</v>
      </c>
      <c r="IB178" s="18">
        <v>544406.1</v>
      </c>
      <c r="IC178" s="18">
        <v>1056167.4904916666</v>
      </c>
      <c r="ID178" s="140">
        <f t="shared" si="163"/>
        <v>663273.01262291661</v>
      </c>
      <c r="IE178" s="139"/>
      <c r="IF178" s="18">
        <v>518482</v>
      </c>
      <c r="IG178" s="18">
        <v>534036.46</v>
      </c>
      <c r="IH178" s="18">
        <v>544406.1</v>
      </c>
      <c r="II178" s="18">
        <v>1056167.4904916666</v>
      </c>
      <c r="IJ178" s="140">
        <f t="shared" si="164"/>
        <v>663273.01262291661</v>
      </c>
      <c r="IK178" s="139"/>
      <c r="IL178" s="18">
        <v>518482</v>
      </c>
      <c r="IM178" s="18">
        <v>534036.46</v>
      </c>
      <c r="IN178" s="18">
        <v>544406.1</v>
      </c>
      <c r="IO178" s="18">
        <v>1056167.4904916666</v>
      </c>
      <c r="IP178" s="140">
        <f t="shared" si="165"/>
        <v>663273.01262291661</v>
      </c>
      <c r="IQ178" s="139"/>
      <c r="IR178" s="18">
        <v>518482</v>
      </c>
      <c r="IS178" s="18">
        <v>534036.46</v>
      </c>
      <c r="IT178" s="18">
        <v>544406.1</v>
      </c>
      <c r="IU178" s="18">
        <v>1056167.4904916666</v>
      </c>
      <c r="IV178" s="140">
        <f t="shared" si="166"/>
        <v>663273.01262291661</v>
      </c>
      <c r="IW178" s="139"/>
      <c r="IX178" s="18">
        <v>518482</v>
      </c>
      <c r="IY178" s="18">
        <v>534036.46</v>
      </c>
      <c r="IZ178" s="18">
        <v>544406.1</v>
      </c>
      <c r="JA178" s="18">
        <v>1056167.4904916666</v>
      </c>
      <c r="JB178" s="140">
        <f t="shared" si="167"/>
        <v>663273.01262291661</v>
      </c>
      <c r="JC178" s="139"/>
      <c r="JD178" s="18">
        <v>518482</v>
      </c>
      <c r="JE178" s="18">
        <v>534036.46</v>
      </c>
      <c r="JF178" s="18">
        <v>544406.1</v>
      </c>
      <c r="JG178" s="18">
        <v>1056167.4904916666</v>
      </c>
      <c r="JH178" s="140">
        <f t="shared" si="168"/>
        <v>663273.01262291661</v>
      </c>
      <c r="JI178" s="139"/>
      <c r="JJ178" s="18">
        <v>518482</v>
      </c>
      <c r="JK178" s="18">
        <v>534036.46</v>
      </c>
      <c r="JL178" s="18">
        <v>544406.1</v>
      </c>
      <c r="JM178" s="18">
        <v>1056167.4904916666</v>
      </c>
      <c r="JN178" s="140">
        <f t="shared" si="169"/>
        <v>663273.01262291661</v>
      </c>
      <c r="JO178" s="167"/>
      <c r="JP178" s="18">
        <v>544665</v>
      </c>
      <c r="JQ178" s="18">
        <v>561004.94999999995</v>
      </c>
      <c r="JR178" s="18">
        <v>571898.25</v>
      </c>
      <c r="JS178" s="18">
        <v>1109503.3181613332</v>
      </c>
      <c r="JT178" s="168">
        <f t="shared" si="170"/>
        <v>696767.87954033329</v>
      </c>
      <c r="JU178" s="139"/>
      <c r="JV178" s="18">
        <v>518482</v>
      </c>
      <c r="JW178" s="18">
        <v>534036.46</v>
      </c>
      <c r="JX178" s="18">
        <v>544406.1</v>
      </c>
      <c r="JY178" s="18">
        <v>1056167.4904916666</v>
      </c>
      <c r="JZ178" s="140">
        <f t="shared" si="171"/>
        <v>663273.01262291661</v>
      </c>
      <c r="KA178" s="139" t="s">
        <v>75</v>
      </c>
      <c r="KB178" s="18" t="s">
        <v>75</v>
      </c>
      <c r="KC178" s="18" t="s">
        <v>75</v>
      </c>
      <c r="KD178" s="18" t="s">
        <v>75</v>
      </c>
      <c r="KE178" s="18" t="s">
        <v>75</v>
      </c>
      <c r="KF178" s="140" t="s">
        <v>75</v>
      </c>
      <c r="KG178" s="139" t="s">
        <v>75</v>
      </c>
      <c r="KH178" s="18" t="s">
        <v>75</v>
      </c>
      <c r="KI178" s="18" t="s">
        <v>75</v>
      </c>
      <c r="KJ178" s="18" t="s">
        <v>75</v>
      </c>
      <c r="KK178" s="18" t="s">
        <v>75</v>
      </c>
      <c r="KL178" s="140" t="s">
        <v>75</v>
      </c>
      <c r="KM178" s="139" t="s">
        <v>75</v>
      </c>
      <c r="KN178" s="18" t="s">
        <v>75</v>
      </c>
      <c r="KO178" s="18" t="s">
        <v>75</v>
      </c>
      <c r="KP178" s="18" t="s">
        <v>75</v>
      </c>
      <c r="KQ178" s="18" t="s">
        <v>75</v>
      </c>
      <c r="KR178" s="140" t="s">
        <v>75</v>
      </c>
      <c r="KS178" s="173" t="s">
        <v>75</v>
      </c>
      <c r="KT178" s="18" t="s">
        <v>75</v>
      </c>
      <c r="KU178" s="18" t="s">
        <v>75</v>
      </c>
      <c r="KV178" s="18" t="s">
        <v>75</v>
      </c>
      <c r="KW178" s="18" t="s">
        <v>75</v>
      </c>
      <c r="KX178" s="140" t="s">
        <v>75</v>
      </c>
      <c r="KY178" s="148" t="s">
        <v>75</v>
      </c>
      <c r="KZ178" s="18" t="s">
        <v>75</v>
      </c>
      <c r="LA178" s="18" t="s">
        <v>75</v>
      </c>
      <c r="LB178" s="18" t="s">
        <v>75</v>
      </c>
      <c r="LC178" s="18" t="s">
        <v>75</v>
      </c>
      <c r="LD178" s="140" t="s">
        <v>75</v>
      </c>
      <c r="LE178" s="148" t="s">
        <v>75</v>
      </c>
      <c r="LF178" s="18" t="s">
        <v>75</v>
      </c>
      <c r="LG178" s="18" t="s">
        <v>75</v>
      </c>
      <c r="LH178" s="18" t="s">
        <v>75</v>
      </c>
      <c r="LI178" s="18" t="s">
        <v>75</v>
      </c>
      <c r="LJ178" s="140" t="s">
        <v>75</v>
      </c>
      <c r="LK178" s="148" t="s">
        <v>75</v>
      </c>
      <c r="LL178" s="18" t="s">
        <v>75</v>
      </c>
      <c r="LM178" s="18" t="s">
        <v>75</v>
      </c>
      <c r="LN178" s="18" t="s">
        <v>75</v>
      </c>
      <c r="LO178" s="18" t="s">
        <v>75</v>
      </c>
      <c r="LP178" s="140" t="s">
        <v>75</v>
      </c>
      <c r="LQ178" s="148" t="s">
        <v>75</v>
      </c>
      <c r="LR178" s="18" t="s">
        <v>75</v>
      </c>
      <c r="LS178" s="18" t="s">
        <v>75</v>
      </c>
      <c r="LT178" s="18" t="s">
        <v>75</v>
      </c>
      <c r="LU178" s="18" t="s">
        <v>75</v>
      </c>
      <c r="LV178" s="140" t="s">
        <v>75</v>
      </c>
      <c r="LW178" s="148" t="s">
        <v>75</v>
      </c>
      <c r="LX178" s="18" t="s">
        <v>75</v>
      </c>
      <c r="LY178" s="18" t="s">
        <v>75</v>
      </c>
      <c r="LZ178" s="18" t="s">
        <v>75</v>
      </c>
      <c r="MA178" s="18" t="s">
        <v>75</v>
      </c>
      <c r="MB178" s="140" t="s">
        <v>75</v>
      </c>
      <c r="MC178" s="148"/>
      <c r="MD178" s="18">
        <v>518482</v>
      </c>
      <c r="ME178" s="18">
        <v>534036.46</v>
      </c>
      <c r="MF178" s="18">
        <v>544406.1</v>
      </c>
      <c r="MG178" s="18">
        <v>1056167.4904916666</v>
      </c>
      <c r="MH178" s="177">
        <f t="shared" si="146"/>
        <v>663273.01262291661</v>
      </c>
      <c r="MI178" s="148"/>
      <c r="MJ178" s="18">
        <v>518482</v>
      </c>
      <c r="MK178" s="18">
        <v>534036.46</v>
      </c>
      <c r="ML178" s="18">
        <v>544406.1</v>
      </c>
      <c r="MM178" s="18">
        <v>1056167.4904916666</v>
      </c>
      <c r="MN178" s="177">
        <f t="shared" si="147"/>
        <v>663273.01262291661</v>
      </c>
      <c r="MO178" s="148"/>
      <c r="MP178" s="18">
        <v>518482</v>
      </c>
      <c r="MQ178" s="18">
        <v>534036.46</v>
      </c>
      <c r="MR178" s="18">
        <v>544406.1</v>
      </c>
      <c r="MS178" s="18">
        <v>1056167.4904916666</v>
      </c>
      <c r="MT178" s="177">
        <f t="shared" si="148"/>
        <v>663273.01262291661</v>
      </c>
      <c r="MU178" s="181">
        <v>12112782.08982745</v>
      </c>
    </row>
    <row r="179" spans="1:359" s="2" customFormat="1" ht="14" x14ac:dyDescent="0.35">
      <c r="A179" s="201">
        <v>169</v>
      </c>
      <c r="B179" s="16" t="s">
        <v>250</v>
      </c>
      <c r="C179" s="17">
        <v>1</v>
      </c>
      <c r="D179" s="202" t="s">
        <v>74</v>
      </c>
      <c r="E179" s="139"/>
      <c r="F179" s="18">
        <v>997075</v>
      </c>
      <c r="G179" s="18">
        <v>1026987.25</v>
      </c>
      <c r="H179" s="18">
        <v>1046928.75</v>
      </c>
      <c r="I179" s="18">
        <v>2031079.1660305588</v>
      </c>
      <c r="J179" s="140">
        <f t="shared" si="149"/>
        <v>1275517.5415076397</v>
      </c>
      <c r="K179" s="139"/>
      <c r="L179" s="18">
        <v>1013230</v>
      </c>
      <c r="M179" s="18">
        <v>1043626.9</v>
      </c>
      <c r="N179" s="18">
        <v>1063891.5</v>
      </c>
      <c r="O179" s="18">
        <v>2063987.6547799448</v>
      </c>
      <c r="P179" s="140">
        <f t="shared" si="121"/>
        <v>1296184.0136949862</v>
      </c>
      <c r="Q179" s="139"/>
      <c r="R179" s="18">
        <v>1013230</v>
      </c>
      <c r="S179" s="18">
        <v>1043626.9</v>
      </c>
      <c r="T179" s="18">
        <v>1063891.5</v>
      </c>
      <c r="U179" s="18">
        <v>2063987.6547799448</v>
      </c>
      <c r="V179" s="140">
        <f t="shared" si="122"/>
        <v>1296184.0136949862</v>
      </c>
      <c r="W179" s="139"/>
      <c r="X179" s="18">
        <v>1013230</v>
      </c>
      <c r="Y179" s="18">
        <v>1043626.9</v>
      </c>
      <c r="Z179" s="18">
        <v>1063891.5</v>
      </c>
      <c r="AA179" s="18">
        <v>2063987.6547799448</v>
      </c>
      <c r="AB179" s="140">
        <f t="shared" si="123"/>
        <v>1296184.0136949862</v>
      </c>
      <c r="AC179" s="139"/>
      <c r="AD179" s="18">
        <v>1013230</v>
      </c>
      <c r="AE179" s="18">
        <v>1043626.9</v>
      </c>
      <c r="AF179" s="18">
        <v>1063891.5</v>
      </c>
      <c r="AG179" s="18">
        <v>2063987.6547799448</v>
      </c>
      <c r="AH179" s="140">
        <f t="shared" si="124"/>
        <v>1296184.0136949862</v>
      </c>
      <c r="AI179" s="139"/>
      <c r="AJ179" s="18">
        <v>1013230</v>
      </c>
      <c r="AK179" s="18">
        <v>1043626.9</v>
      </c>
      <c r="AL179" s="18">
        <v>1063891.5</v>
      </c>
      <c r="AM179" s="18">
        <v>2063987.6547799448</v>
      </c>
      <c r="AN179" s="140">
        <f t="shared" si="125"/>
        <v>1296184.0136949862</v>
      </c>
      <c r="AO179" s="139"/>
      <c r="AP179" s="18">
        <v>1013230</v>
      </c>
      <c r="AQ179" s="18">
        <v>1043626.9</v>
      </c>
      <c r="AR179" s="18">
        <v>1063891.5</v>
      </c>
      <c r="AS179" s="18">
        <v>2063987.6547799448</v>
      </c>
      <c r="AT179" s="140">
        <f t="shared" si="126"/>
        <v>1296184.0136949862</v>
      </c>
      <c r="AU179" s="153"/>
      <c r="AV179" s="19">
        <v>1079954</v>
      </c>
      <c r="AW179" s="18">
        <v>1112352.6200000001</v>
      </c>
      <c r="AX179" s="18">
        <v>1133951.7</v>
      </c>
      <c r="AY179" s="18">
        <v>2199905.684493186</v>
      </c>
      <c r="AZ179" s="154">
        <f t="shared" si="120"/>
        <v>1381541.0011232966</v>
      </c>
      <c r="BA179" s="139"/>
      <c r="BB179" s="18">
        <v>1013230</v>
      </c>
      <c r="BC179" s="18">
        <v>1043626.9</v>
      </c>
      <c r="BD179" s="18">
        <v>1063891.5</v>
      </c>
      <c r="BE179" s="18">
        <v>2063987.6547799448</v>
      </c>
      <c r="BF179" s="140">
        <f t="shared" si="127"/>
        <v>1296184.0136949862</v>
      </c>
      <c r="BG179" s="139"/>
      <c r="BH179" s="18">
        <v>1013230</v>
      </c>
      <c r="BI179" s="18">
        <v>1043626.9</v>
      </c>
      <c r="BJ179" s="18">
        <v>1063891.5</v>
      </c>
      <c r="BK179" s="18">
        <v>2063987.6547799448</v>
      </c>
      <c r="BL179" s="140">
        <f t="shared" si="119"/>
        <v>1296184.0136949862</v>
      </c>
      <c r="BM179" s="139"/>
      <c r="BN179" s="29">
        <v>1013230</v>
      </c>
      <c r="BO179" s="29">
        <v>1043626.9</v>
      </c>
      <c r="BP179" s="29">
        <v>1063891.5</v>
      </c>
      <c r="BQ179" s="29">
        <v>2063987.6547799448</v>
      </c>
      <c r="BR179" s="159">
        <f t="shared" si="128"/>
        <v>1296184.0136949862</v>
      </c>
      <c r="BS179" s="139"/>
      <c r="BT179" s="18">
        <v>1013230</v>
      </c>
      <c r="BU179" s="18">
        <v>1043626.9</v>
      </c>
      <c r="BV179" s="18">
        <v>1063891.5</v>
      </c>
      <c r="BW179" s="18">
        <v>2063987.6547799448</v>
      </c>
      <c r="BX179" s="140">
        <f t="shared" si="129"/>
        <v>1296184.0136949862</v>
      </c>
      <c r="BY179" s="139"/>
      <c r="BZ179" s="18">
        <v>1013230</v>
      </c>
      <c r="CA179" s="18">
        <v>1043626.9</v>
      </c>
      <c r="CB179" s="18">
        <v>1063891.5</v>
      </c>
      <c r="CC179" s="18">
        <v>2063987.6547799448</v>
      </c>
      <c r="CD179" s="140">
        <f t="shared" si="150"/>
        <v>1296184.0136949862</v>
      </c>
      <c r="CE179" s="139"/>
      <c r="CF179" s="18">
        <v>1013230</v>
      </c>
      <c r="CG179" s="18">
        <v>1043626.9</v>
      </c>
      <c r="CH179" s="18">
        <v>1063891.5</v>
      </c>
      <c r="CI179" s="18">
        <v>2063987.6547799448</v>
      </c>
      <c r="CJ179" s="140">
        <f t="shared" si="151"/>
        <v>1296184.0136949862</v>
      </c>
      <c r="CK179" s="139"/>
      <c r="CL179" s="18">
        <v>1013230</v>
      </c>
      <c r="CM179" s="18">
        <v>1043626.9</v>
      </c>
      <c r="CN179" s="18">
        <v>1063891.5</v>
      </c>
      <c r="CO179" s="18">
        <v>2063987.6547799448</v>
      </c>
      <c r="CP179" s="140">
        <f t="shared" si="152"/>
        <v>1296184.0136949862</v>
      </c>
      <c r="CQ179" s="139"/>
      <c r="CR179" s="18">
        <v>1013230</v>
      </c>
      <c r="CS179" s="18">
        <v>1043627</v>
      </c>
      <c r="CT179" s="18">
        <v>1063892</v>
      </c>
      <c r="CU179" s="18">
        <v>2063987.6547799448</v>
      </c>
      <c r="CV179" s="140">
        <f t="shared" si="153"/>
        <v>1296184.1636949861</v>
      </c>
      <c r="CW179" s="139"/>
      <c r="CX179" s="18">
        <v>1013230</v>
      </c>
      <c r="CY179" s="18">
        <v>1043626.9</v>
      </c>
      <c r="CZ179" s="18">
        <v>1063891.5</v>
      </c>
      <c r="DA179" s="18">
        <v>2063987.6547799448</v>
      </c>
      <c r="DB179" s="140">
        <f t="shared" si="176"/>
        <v>1296184.0136949862</v>
      </c>
      <c r="DC179" s="139"/>
      <c r="DD179" s="18">
        <v>1013230</v>
      </c>
      <c r="DE179" s="18">
        <v>1043626.9</v>
      </c>
      <c r="DF179" s="18">
        <v>1063891.5</v>
      </c>
      <c r="DG179" s="18">
        <v>2063987.6547799448</v>
      </c>
      <c r="DH179" s="140">
        <f t="shared" si="130"/>
        <v>1296184.0136949862</v>
      </c>
      <c r="DI179" s="139"/>
      <c r="DJ179" s="18">
        <v>1013230</v>
      </c>
      <c r="DK179" s="18">
        <v>1043626.9</v>
      </c>
      <c r="DL179" s="18">
        <v>1063891.5</v>
      </c>
      <c r="DM179" s="18">
        <v>2063987.6547799448</v>
      </c>
      <c r="DN179" s="140">
        <f t="shared" si="131"/>
        <v>1296184.0136949862</v>
      </c>
      <c r="DO179" s="139"/>
      <c r="DP179" s="18">
        <v>1013230</v>
      </c>
      <c r="DQ179" s="18">
        <v>1043626.9</v>
      </c>
      <c r="DR179" s="18">
        <v>1063891.5</v>
      </c>
      <c r="DS179" s="18">
        <v>2063987.6547799448</v>
      </c>
      <c r="DT179" s="140">
        <f t="shared" si="177"/>
        <v>1296184.0136949862</v>
      </c>
      <c r="DU179" s="139"/>
      <c r="DV179" s="18">
        <v>1013230</v>
      </c>
      <c r="DW179" s="18">
        <v>1043626.9</v>
      </c>
      <c r="DX179" s="18">
        <v>1063891.5</v>
      </c>
      <c r="DY179" s="18">
        <v>2063987.6547799448</v>
      </c>
      <c r="DZ179" s="140">
        <f t="shared" si="154"/>
        <v>1296184.0136949862</v>
      </c>
      <c r="EA179" s="139"/>
      <c r="EB179" s="18">
        <v>1013230</v>
      </c>
      <c r="EC179" s="18">
        <v>1043626.9</v>
      </c>
      <c r="ED179" s="18">
        <v>1063891.5</v>
      </c>
      <c r="EE179" s="18">
        <v>2063987.6547799448</v>
      </c>
      <c r="EF179" s="140">
        <f t="shared" si="132"/>
        <v>1296184.0136949862</v>
      </c>
      <c r="EG179" s="139"/>
      <c r="EH179" s="18">
        <v>1013230</v>
      </c>
      <c r="EI179" s="18">
        <v>1043626.9</v>
      </c>
      <c r="EJ179" s="18">
        <v>1063891.5</v>
      </c>
      <c r="EK179" s="18">
        <v>2063987.6547799448</v>
      </c>
      <c r="EL179" s="140">
        <f t="shared" si="133"/>
        <v>1296184.0136949862</v>
      </c>
      <c r="EM179" s="139"/>
      <c r="EN179" s="18">
        <v>1013230</v>
      </c>
      <c r="EO179" s="18">
        <v>1043626.9</v>
      </c>
      <c r="EP179" s="18">
        <v>1063891.5</v>
      </c>
      <c r="EQ179" s="18">
        <v>2063987.6547799448</v>
      </c>
      <c r="ER179" s="140">
        <f t="shared" si="134"/>
        <v>1296184.0136949862</v>
      </c>
      <c r="ES179" s="139"/>
      <c r="ET179" s="18">
        <v>1013230</v>
      </c>
      <c r="EU179" s="18">
        <v>1043626.9</v>
      </c>
      <c r="EV179" s="18">
        <v>1063891.5</v>
      </c>
      <c r="EW179" s="18">
        <v>2063987.6547799448</v>
      </c>
      <c r="EX179" s="140">
        <f t="shared" si="155"/>
        <v>1296184.0136949862</v>
      </c>
      <c r="EY179" s="139"/>
      <c r="EZ179" s="18">
        <v>1013230</v>
      </c>
      <c r="FA179" s="18">
        <v>1043626.9</v>
      </c>
      <c r="FB179" s="18">
        <v>1063891.5</v>
      </c>
      <c r="FC179" s="18">
        <v>2063987.6547799448</v>
      </c>
      <c r="FD179" s="140">
        <f t="shared" si="135"/>
        <v>1296184.0136949862</v>
      </c>
      <c r="FE179" s="139"/>
      <c r="FF179" s="18">
        <v>1013230</v>
      </c>
      <c r="FG179" s="18">
        <v>1043626.9</v>
      </c>
      <c r="FH179" s="18">
        <v>1063891.5</v>
      </c>
      <c r="FI179" s="18">
        <v>2063987.6547799448</v>
      </c>
      <c r="FJ179" s="140">
        <f t="shared" si="136"/>
        <v>1296184.0136949862</v>
      </c>
      <c r="FK179" s="139"/>
      <c r="FL179" s="18">
        <v>1013230</v>
      </c>
      <c r="FM179" s="18">
        <v>1043626.9</v>
      </c>
      <c r="FN179" s="18">
        <v>1063891.5</v>
      </c>
      <c r="FO179" s="18">
        <v>2063987.6547799448</v>
      </c>
      <c r="FP179" s="140">
        <f t="shared" si="137"/>
        <v>1296184.0136949862</v>
      </c>
      <c r="FQ179" s="139"/>
      <c r="FR179" s="18">
        <v>1013230</v>
      </c>
      <c r="FS179" s="18">
        <v>1043626.9</v>
      </c>
      <c r="FT179" s="18">
        <v>1063891.5</v>
      </c>
      <c r="FU179" s="18">
        <v>2063987.6547799448</v>
      </c>
      <c r="FV179" s="140">
        <f t="shared" si="138"/>
        <v>1296184.0136949862</v>
      </c>
      <c r="FW179" s="139"/>
      <c r="FX179" s="18">
        <v>1013230</v>
      </c>
      <c r="FY179" s="18">
        <v>1043626.9</v>
      </c>
      <c r="FZ179" s="18">
        <v>1063891.5</v>
      </c>
      <c r="GA179" s="18">
        <v>2063987.6547799448</v>
      </c>
      <c r="GB179" s="140">
        <f t="shared" si="139"/>
        <v>1296184.0136949862</v>
      </c>
      <c r="GC179" s="139"/>
      <c r="GD179" s="18">
        <v>1013230</v>
      </c>
      <c r="GE179" s="18">
        <v>1043626.9</v>
      </c>
      <c r="GF179" s="18">
        <v>1063891.5</v>
      </c>
      <c r="GG179" s="18">
        <v>2063987.6547799448</v>
      </c>
      <c r="GH179" s="140">
        <f t="shared" si="140"/>
        <v>1296184.0136949862</v>
      </c>
      <c r="GI179" s="139"/>
      <c r="GJ179" s="18">
        <v>1013230</v>
      </c>
      <c r="GK179" s="18">
        <v>1043626.9</v>
      </c>
      <c r="GL179" s="18">
        <v>1063891.5</v>
      </c>
      <c r="GM179" s="18">
        <v>2063987.6547799448</v>
      </c>
      <c r="GN179" s="140">
        <f t="shared" si="156"/>
        <v>1296184.0136949862</v>
      </c>
      <c r="GO179" s="139"/>
      <c r="GP179" s="18">
        <v>1013230</v>
      </c>
      <c r="GQ179" s="18">
        <v>1043626.9</v>
      </c>
      <c r="GR179" s="18">
        <v>1063891.5</v>
      </c>
      <c r="GS179" s="18">
        <v>2063987.6547799448</v>
      </c>
      <c r="GT179" s="140">
        <f t="shared" si="157"/>
        <v>1296184.0136949862</v>
      </c>
      <c r="GU179" s="139"/>
      <c r="GV179" s="18">
        <v>1013230</v>
      </c>
      <c r="GW179" s="18">
        <v>1043626.9</v>
      </c>
      <c r="GX179" s="18">
        <v>1063891.5</v>
      </c>
      <c r="GY179" s="18">
        <v>2063987.6547799448</v>
      </c>
      <c r="GZ179" s="140">
        <f t="shared" si="158"/>
        <v>1296184.0136949862</v>
      </c>
      <c r="HA179" s="139"/>
      <c r="HB179" s="18">
        <v>1013230</v>
      </c>
      <c r="HC179" s="18">
        <v>1043626.9</v>
      </c>
      <c r="HD179" s="18">
        <v>1063891.5</v>
      </c>
      <c r="HE179" s="18">
        <v>2063987.6547799448</v>
      </c>
      <c r="HF179" s="140">
        <f t="shared" si="159"/>
        <v>1296184.0136949862</v>
      </c>
      <c r="HG179" s="139"/>
      <c r="HH179" s="18">
        <v>1013230</v>
      </c>
      <c r="HI179" s="18">
        <v>1043626.9</v>
      </c>
      <c r="HJ179" s="18">
        <v>1063891.5</v>
      </c>
      <c r="HK179" s="18">
        <v>2063987.6547799448</v>
      </c>
      <c r="HL179" s="140">
        <f t="shared" si="160"/>
        <v>1296184.0136949862</v>
      </c>
      <c r="HM179" s="139"/>
      <c r="HN179" s="18">
        <v>1013230</v>
      </c>
      <c r="HO179" s="18">
        <v>1043626.9</v>
      </c>
      <c r="HP179" s="18">
        <v>1063891.5</v>
      </c>
      <c r="HQ179" s="18">
        <v>2063987.6547799448</v>
      </c>
      <c r="HR179" s="140">
        <f t="shared" si="161"/>
        <v>1296184.0136949862</v>
      </c>
      <c r="HS179" s="139"/>
      <c r="HT179" s="18">
        <v>1013230</v>
      </c>
      <c r="HU179" s="18">
        <v>1043626.9</v>
      </c>
      <c r="HV179" s="18">
        <v>1063891.5</v>
      </c>
      <c r="HW179" s="18">
        <v>2063987.6547799448</v>
      </c>
      <c r="HX179" s="140">
        <f t="shared" si="162"/>
        <v>1296184.0136949862</v>
      </c>
      <c r="HY179" s="139"/>
      <c r="HZ179" s="18">
        <v>1013230</v>
      </c>
      <c r="IA179" s="18">
        <v>1043626.9</v>
      </c>
      <c r="IB179" s="18">
        <v>1063891.5</v>
      </c>
      <c r="IC179" s="18">
        <v>2063987.6547799448</v>
      </c>
      <c r="ID179" s="140">
        <f t="shared" si="163"/>
        <v>1296184.0136949862</v>
      </c>
      <c r="IE179" s="139"/>
      <c r="IF179" s="18">
        <v>1013230</v>
      </c>
      <c r="IG179" s="18">
        <v>1043626.9</v>
      </c>
      <c r="IH179" s="18">
        <v>1063891.5</v>
      </c>
      <c r="II179" s="18">
        <v>2063987.6547799448</v>
      </c>
      <c r="IJ179" s="140">
        <f t="shared" si="164"/>
        <v>1296184.0136949862</v>
      </c>
      <c r="IK179" s="139"/>
      <c r="IL179" s="18">
        <v>1013230</v>
      </c>
      <c r="IM179" s="18">
        <v>1043626.9</v>
      </c>
      <c r="IN179" s="18">
        <v>1063891.5</v>
      </c>
      <c r="IO179" s="18">
        <v>2063987.6547799448</v>
      </c>
      <c r="IP179" s="140">
        <f t="shared" si="165"/>
        <v>1296184.0136949862</v>
      </c>
      <c r="IQ179" s="139"/>
      <c r="IR179" s="18">
        <v>1013230</v>
      </c>
      <c r="IS179" s="18">
        <v>1043626.9</v>
      </c>
      <c r="IT179" s="18">
        <v>1063891.5</v>
      </c>
      <c r="IU179" s="18">
        <v>2063987.6547799448</v>
      </c>
      <c r="IV179" s="140">
        <f t="shared" si="166"/>
        <v>1296184.0136949862</v>
      </c>
      <c r="IW179" s="139"/>
      <c r="IX179" s="18">
        <v>1013230</v>
      </c>
      <c r="IY179" s="18">
        <v>1043626.9</v>
      </c>
      <c r="IZ179" s="18">
        <v>1063891.5</v>
      </c>
      <c r="JA179" s="18">
        <v>2063987.6547799448</v>
      </c>
      <c r="JB179" s="140">
        <f t="shared" si="167"/>
        <v>1296184.0136949862</v>
      </c>
      <c r="JC179" s="139"/>
      <c r="JD179" s="18">
        <v>1013230</v>
      </c>
      <c r="JE179" s="18">
        <v>1043626.9</v>
      </c>
      <c r="JF179" s="18">
        <v>1063891.5</v>
      </c>
      <c r="JG179" s="18">
        <v>2063987.6547799448</v>
      </c>
      <c r="JH179" s="140">
        <f t="shared" si="168"/>
        <v>1296184.0136949862</v>
      </c>
      <c r="JI179" s="139"/>
      <c r="JJ179" s="18">
        <v>1013230</v>
      </c>
      <c r="JK179" s="18">
        <v>1043626.9</v>
      </c>
      <c r="JL179" s="18">
        <v>1063891.5</v>
      </c>
      <c r="JM179" s="18">
        <v>2063987.6547799448</v>
      </c>
      <c r="JN179" s="140">
        <f t="shared" si="169"/>
        <v>1296184.0136949862</v>
      </c>
      <c r="JO179" s="167"/>
      <c r="JP179" s="18">
        <v>1063937</v>
      </c>
      <c r="JQ179" s="18">
        <v>1095855.1100000001</v>
      </c>
      <c r="JR179" s="18">
        <v>1117133.8500000001</v>
      </c>
      <c r="JS179" s="18">
        <v>2167279.5088832565</v>
      </c>
      <c r="JT179" s="168">
        <f t="shared" si="170"/>
        <v>1361051.3672208143</v>
      </c>
      <c r="JU179" s="139"/>
      <c r="JV179" s="18">
        <v>1013230</v>
      </c>
      <c r="JW179" s="18">
        <v>1043626.9</v>
      </c>
      <c r="JX179" s="18">
        <v>1063891.5</v>
      </c>
      <c r="JY179" s="18">
        <v>2063987.6547799448</v>
      </c>
      <c r="JZ179" s="140">
        <f t="shared" si="171"/>
        <v>1296184.0136949862</v>
      </c>
      <c r="KA179" s="139"/>
      <c r="KB179" s="18">
        <v>1013230</v>
      </c>
      <c r="KC179" s="18">
        <v>1043626.9</v>
      </c>
      <c r="KD179" s="18">
        <v>1063891.5</v>
      </c>
      <c r="KE179" s="18">
        <v>2063987.6547799448</v>
      </c>
      <c r="KF179" s="140">
        <f t="shared" si="172"/>
        <v>1296184.0136949862</v>
      </c>
      <c r="KG179" s="139"/>
      <c r="KH179" s="18">
        <v>1013230</v>
      </c>
      <c r="KI179" s="18">
        <v>1043626.9</v>
      </c>
      <c r="KJ179" s="18">
        <v>1063891.5</v>
      </c>
      <c r="KK179" s="18">
        <v>2063987.6547799448</v>
      </c>
      <c r="KL179" s="140">
        <f t="shared" si="141"/>
        <v>1296184.0136949862</v>
      </c>
      <c r="KM179" s="139"/>
      <c r="KN179" s="18">
        <v>1013230</v>
      </c>
      <c r="KO179" s="18">
        <v>1043626.9</v>
      </c>
      <c r="KP179" s="18">
        <v>1063891.5</v>
      </c>
      <c r="KQ179" s="18">
        <v>2063987.6547799448</v>
      </c>
      <c r="KR179" s="140">
        <f t="shared" si="173"/>
        <v>1296184.0136949862</v>
      </c>
      <c r="KS179" s="173"/>
      <c r="KT179" s="18">
        <v>1013230</v>
      </c>
      <c r="KU179" s="18">
        <v>1043626.9</v>
      </c>
      <c r="KV179" s="18">
        <v>1063891.5</v>
      </c>
      <c r="KW179" s="18">
        <v>2063987.6547799448</v>
      </c>
      <c r="KX179" s="140">
        <f t="shared" si="174"/>
        <v>1296184.0136949862</v>
      </c>
      <c r="KY179" s="148"/>
      <c r="KZ179" s="18">
        <v>1013230</v>
      </c>
      <c r="LA179" s="18">
        <v>1043626.9</v>
      </c>
      <c r="LB179" s="18">
        <v>1063891.5</v>
      </c>
      <c r="LC179" s="18">
        <v>2063987.6547799448</v>
      </c>
      <c r="LD179" s="177">
        <f t="shared" si="175"/>
        <v>1296184.0136949862</v>
      </c>
      <c r="LE179" s="148"/>
      <c r="LF179" s="18">
        <v>1013230</v>
      </c>
      <c r="LG179" s="18">
        <v>1043626.9</v>
      </c>
      <c r="LH179" s="18">
        <v>1063891.5</v>
      </c>
      <c r="LI179" s="18">
        <v>2063987.6547799448</v>
      </c>
      <c r="LJ179" s="177">
        <f t="shared" si="142"/>
        <v>1296184.0136949862</v>
      </c>
      <c r="LK179" s="148"/>
      <c r="LL179" s="18">
        <v>1079954</v>
      </c>
      <c r="LM179" s="18">
        <v>1112352.6200000001</v>
      </c>
      <c r="LN179" s="18">
        <v>1133951.7</v>
      </c>
      <c r="LO179" s="18">
        <v>2063987.6547799448</v>
      </c>
      <c r="LP179" s="177">
        <f t="shared" si="143"/>
        <v>1347561.4936949862</v>
      </c>
      <c r="LQ179" s="148"/>
      <c r="LR179" s="18">
        <v>1079954</v>
      </c>
      <c r="LS179" s="18">
        <v>1112352.6200000001</v>
      </c>
      <c r="LT179" s="18">
        <v>1133951.7</v>
      </c>
      <c r="LU179" s="18">
        <v>2063987.6547799448</v>
      </c>
      <c r="LV179" s="177">
        <f t="shared" si="144"/>
        <v>1347561.4936949862</v>
      </c>
      <c r="LW179" s="148"/>
      <c r="LX179" s="18">
        <v>1079954</v>
      </c>
      <c r="LY179" s="18">
        <v>1112352.6200000001</v>
      </c>
      <c r="LZ179" s="18">
        <v>1133951.7</v>
      </c>
      <c r="MA179" s="18">
        <v>2063987.6547799448</v>
      </c>
      <c r="MB179" s="177">
        <f t="shared" si="145"/>
        <v>1347561.4936949862</v>
      </c>
      <c r="MC179" s="148"/>
      <c r="MD179" s="18">
        <v>1079954</v>
      </c>
      <c r="ME179" s="18">
        <v>1112352.6200000001</v>
      </c>
      <c r="MF179" s="18">
        <v>1133951.7</v>
      </c>
      <c r="MG179" s="18">
        <v>2063987.6547799448</v>
      </c>
      <c r="MH179" s="177">
        <f t="shared" si="146"/>
        <v>1347561.4936949862</v>
      </c>
      <c r="MI179" s="148"/>
      <c r="MJ179" s="18">
        <v>1079954</v>
      </c>
      <c r="MK179" s="18">
        <v>1112352.6200000001</v>
      </c>
      <c r="ML179" s="18">
        <v>1133951.7</v>
      </c>
      <c r="MM179" s="18">
        <v>2063987.6547799448</v>
      </c>
      <c r="MN179" s="177">
        <f t="shared" si="147"/>
        <v>1347561.4936949862</v>
      </c>
      <c r="MO179" s="148"/>
      <c r="MP179" s="18">
        <v>1079954</v>
      </c>
      <c r="MQ179" s="18">
        <v>1112352.6200000001</v>
      </c>
      <c r="MR179" s="18">
        <v>1133951.7</v>
      </c>
      <c r="MS179" s="18">
        <v>2063987.6547799448</v>
      </c>
      <c r="MT179" s="177">
        <f t="shared" si="148"/>
        <v>1347561.4936949862</v>
      </c>
      <c r="MU179" s="181">
        <v>76912679.706771001</v>
      </c>
    </row>
    <row r="180" spans="1:359" s="2" customFormat="1" ht="14" x14ac:dyDescent="0.35">
      <c r="A180" s="201">
        <v>170</v>
      </c>
      <c r="B180" s="16" t="s">
        <v>251</v>
      </c>
      <c r="C180" s="17">
        <v>1</v>
      </c>
      <c r="D180" s="202" t="s">
        <v>74</v>
      </c>
      <c r="E180" s="141" t="s">
        <v>75</v>
      </c>
      <c r="F180" s="20" t="s">
        <v>75</v>
      </c>
      <c r="G180" s="18" t="s">
        <v>75</v>
      </c>
      <c r="H180" s="18" t="s">
        <v>75</v>
      </c>
      <c r="I180" s="18" t="s">
        <v>75</v>
      </c>
      <c r="J180" s="140" t="s">
        <v>75</v>
      </c>
      <c r="K180" s="139"/>
      <c r="L180" s="18">
        <v>202368</v>
      </c>
      <c r="M180" s="18">
        <v>208439.04000000001</v>
      </c>
      <c r="N180" s="18">
        <v>212486.39999999999</v>
      </c>
      <c r="O180" s="18">
        <v>412230.40477994515</v>
      </c>
      <c r="P180" s="140">
        <f t="shared" si="121"/>
        <v>258880.9611949863</v>
      </c>
      <c r="Q180" s="139"/>
      <c r="R180" s="18">
        <v>202368</v>
      </c>
      <c r="S180" s="18">
        <v>208439.04000000001</v>
      </c>
      <c r="T180" s="18">
        <v>212486.39999999999</v>
      </c>
      <c r="U180" s="18">
        <v>412230.40477994515</v>
      </c>
      <c r="V180" s="140">
        <f t="shared" si="122"/>
        <v>258880.9611949863</v>
      </c>
      <c r="W180" s="141" t="s">
        <v>75</v>
      </c>
      <c r="X180" s="20" t="s">
        <v>75</v>
      </c>
      <c r="Y180" s="18" t="s">
        <v>75</v>
      </c>
      <c r="Z180" s="18" t="s">
        <v>75</v>
      </c>
      <c r="AA180" s="18" t="s">
        <v>75</v>
      </c>
      <c r="AB180" s="147" t="s">
        <v>75</v>
      </c>
      <c r="AC180" s="141" t="s">
        <v>75</v>
      </c>
      <c r="AD180" s="20" t="s">
        <v>75</v>
      </c>
      <c r="AE180" s="18" t="s">
        <v>75</v>
      </c>
      <c r="AF180" s="18" t="s">
        <v>75</v>
      </c>
      <c r="AG180" s="18" t="s">
        <v>75</v>
      </c>
      <c r="AH180" s="147" t="s">
        <v>75</v>
      </c>
      <c r="AI180" s="141" t="s">
        <v>75</v>
      </c>
      <c r="AJ180" s="20" t="s">
        <v>75</v>
      </c>
      <c r="AK180" s="18" t="s">
        <v>75</v>
      </c>
      <c r="AL180" s="18" t="s">
        <v>75</v>
      </c>
      <c r="AM180" s="18" t="s">
        <v>75</v>
      </c>
      <c r="AN180" s="147" t="s">
        <v>75</v>
      </c>
      <c r="AO180" s="142" t="s">
        <v>75</v>
      </c>
      <c r="AP180" s="22" t="s">
        <v>75</v>
      </c>
      <c r="AQ180" s="18" t="s">
        <v>75</v>
      </c>
      <c r="AR180" s="18" t="s">
        <v>75</v>
      </c>
      <c r="AS180" s="18" t="s">
        <v>75</v>
      </c>
      <c r="AT180" s="147" t="s">
        <v>75</v>
      </c>
      <c r="AU180" s="142" t="s">
        <v>75</v>
      </c>
      <c r="AV180" s="22" t="s">
        <v>75</v>
      </c>
      <c r="AW180" s="18" t="s">
        <v>75</v>
      </c>
      <c r="AX180" s="18" t="s">
        <v>75</v>
      </c>
      <c r="AY180" s="18" t="s">
        <v>75</v>
      </c>
      <c r="AZ180" s="147" t="s">
        <v>75</v>
      </c>
      <c r="BA180" s="141" t="s">
        <v>75</v>
      </c>
      <c r="BB180" s="20" t="s">
        <v>75</v>
      </c>
      <c r="BC180" s="18" t="s">
        <v>75</v>
      </c>
      <c r="BD180" s="18" t="s">
        <v>75</v>
      </c>
      <c r="BE180" s="18" t="s">
        <v>75</v>
      </c>
      <c r="BF180" s="147" t="s">
        <v>75</v>
      </c>
      <c r="BG180" s="141" t="s">
        <v>75</v>
      </c>
      <c r="BH180" s="20" t="s">
        <v>75</v>
      </c>
      <c r="BI180" s="18" t="s">
        <v>75</v>
      </c>
      <c r="BJ180" s="18" t="s">
        <v>75</v>
      </c>
      <c r="BK180" s="18" t="s">
        <v>75</v>
      </c>
      <c r="BL180" s="157" t="s">
        <v>75</v>
      </c>
      <c r="BM180" s="141" t="s">
        <v>75</v>
      </c>
      <c r="BN180" s="20" t="s">
        <v>75</v>
      </c>
      <c r="BO180" s="20" t="s">
        <v>75</v>
      </c>
      <c r="BP180" s="20" t="s">
        <v>75</v>
      </c>
      <c r="BQ180" s="20" t="s">
        <v>75</v>
      </c>
      <c r="BR180" s="157" t="s">
        <v>75</v>
      </c>
      <c r="BS180" s="141" t="s">
        <v>75</v>
      </c>
      <c r="BT180" s="20" t="s">
        <v>75</v>
      </c>
      <c r="BU180" s="18" t="s">
        <v>75</v>
      </c>
      <c r="BV180" s="18" t="s">
        <v>75</v>
      </c>
      <c r="BW180" s="18" t="s">
        <v>75</v>
      </c>
      <c r="BX180" s="157" t="s">
        <v>75</v>
      </c>
      <c r="BY180" s="141" t="s">
        <v>75</v>
      </c>
      <c r="BZ180" s="20" t="s">
        <v>75</v>
      </c>
      <c r="CA180" s="18" t="s">
        <v>75</v>
      </c>
      <c r="CB180" s="18" t="s">
        <v>75</v>
      </c>
      <c r="CC180" s="18" t="s">
        <v>75</v>
      </c>
      <c r="CD180" s="157" t="s">
        <v>75</v>
      </c>
      <c r="CE180" s="141" t="s">
        <v>75</v>
      </c>
      <c r="CF180" s="20" t="s">
        <v>75</v>
      </c>
      <c r="CG180" s="18" t="s">
        <v>75</v>
      </c>
      <c r="CH180" s="18" t="s">
        <v>75</v>
      </c>
      <c r="CI180" s="18" t="s">
        <v>75</v>
      </c>
      <c r="CJ180" s="157" t="s">
        <v>75</v>
      </c>
      <c r="CK180" s="141" t="s">
        <v>75</v>
      </c>
      <c r="CL180" s="20" t="s">
        <v>75</v>
      </c>
      <c r="CM180" s="18" t="s">
        <v>75</v>
      </c>
      <c r="CN180" s="18" t="s">
        <v>75</v>
      </c>
      <c r="CO180" s="18" t="s">
        <v>75</v>
      </c>
      <c r="CP180" s="157" t="s">
        <v>75</v>
      </c>
      <c r="CQ180" s="141" t="s">
        <v>75</v>
      </c>
      <c r="CR180" s="20" t="s">
        <v>75</v>
      </c>
      <c r="CS180" s="18" t="s">
        <v>75</v>
      </c>
      <c r="CT180" s="18" t="s">
        <v>75</v>
      </c>
      <c r="CU180" s="18" t="s">
        <v>75</v>
      </c>
      <c r="CV180" s="147" t="s">
        <v>75</v>
      </c>
      <c r="CW180" s="141" t="s">
        <v>75</v>
      </c>
      <c r="CX180" s="20" t="s">
        <v>75</v>
      </c>
      <c r="CY180" s="18" t="s">
        <v>75</v>
      </c>
      <c r="CZ180" s="18" t="s">
        <v>75</v>
      </c>
      <c r="DA180" s="18" t="s">
        <v>75</v>
      </c>
      <c r="DB180" s="147" t="s">
        <v>75</v>
      </c>
      <c r="DC180" s="141" t="s">
        <v>75</v>
      </c>
      <c r="DD180" s="20" t="s">
        <v>75</v>
      </c>
      <c r="DE180" s="18" t="s">
        <v>75</v>
      </c>
      <c r="DF180" s="18" t="s">
        <v>75</v>
      </c>
      <c r="DG180" s="18" t="s">
        <v>75</v>
      </c>
      <c r="DH180" s="147" t="s">
        <v>75</v>
      </c>
      <c r="DI180" s="141" t="s">
        <v>75</v>
      </c>
      <c r="DJ180" s="20" t="s">
        <v>75</v>
      </c>
      <c r="DK180" s="18" t="s">
        <v>75</v>
      </c>
      <c r="DL180" s="18" t="s">
        <v>75</v>
      </c>
      <c r="DM180" s="18" t="s">
        <v>75</v>
      </c>
      <c r="DN180" s="147" t="s">
        <v>75</v>
      </c>
      <c r="DO180" s="141" t="s">
        <v>75</v>
      </c>
      <c r="DP180" s="20" t="s">
        <v>75</v>
      </c>
      <c r="DQ180" s="18" t="s">
        <v>75</v>
      </c>
      <c r="DR180" s="18" t="s">
        <v>75</v>
      </c>
      <c r="DS180" s="18" t="s">
        <v>75</v>
      </c>
      <c r="DT180" s="147" t="s">
        <v>75</v>
      </c>
      <c r="DU180" s="141" t="s">
        <v>75</v>
      </c>
      <c r="DV180" s="18" t="s">
        <v>75</v>
      </c>
      <c r="DW180" s="18" t="s">
        <v>75</v>
      </c>
      <c r="DX180" s="18" t="s">
        <v>75</v>
      </c>
      <c r="DY180" s="18" t="s">
        <v>75</v>
      </c>
      <c r="DZ180" s="147" t="s">
        <v>75</v>
      </c>
      <c r="EA180" s="139" t="s">
        <v>75</v>
      </c>
      <c r="EB180" s="18" t="s">
        <v>75</v>
      </c>
      <c r="EC180" s="18" t="s">
        <v>75</v>
      </c>
      <c r="ED180" s="18" t="s">
        <v>75</v>
      </c>
      <c r="EE180" s="18" t="s">
        <v>75</v>
      </c>
      <c r="EF180" s="147" t="s">
        <v>75</v>
      </c>
      <c r="EG180" s="139" t="s">
        <v>75</v>
      </c>
      <c r="EH180" s="18" t="s">
        <v>75</v>
      </c>
      <c r="EI180" s="18" t="s">
        <v>75</v>
      </c>
      <c r="EJ180" s="18" t="s">
        <v>75</v>
      </c>
      <c r="EK180" s="18" t="s">
        <v>75</v>
      </c>
      <c r="EL180" s="147" t="s">
        <v>75</v>
      </c>
      <c r="EM180" s="139" t="s">
        <v>75</v>
      </c>
      <c r="EN180" s="18" t="s">
        <v>75</v>
      </c>
      <c r="EO180" s="18" t="s">
        <v>75</v>
      </c>
      <c r="EP180" s="18" t="s">
        <v>75</v>
      </c>
      <c r="EQ180" s="18" t="s">
        <v>75</v>
      </c>
      <c r="ER180" s="140" t="str">
        <f>+'[1]TECNIVEHICULOS DEL LLANO'!AA181</f>
        <v>N/A</v>
      </c>
      <c r="ES180" s="139" t="s">
        <v>75</v>
      </c>
      <c r="ET180" s="18" t="s">
        <v>75</v>
      </c>
      <c r="EU180" s="18" t="s">
        <v>75</v>
      </c>
      <c r="EV180" s="18" t="s">
        <v>75</v>
      </c>
      <c r="EW180" s="18" t="s">
        <v>75</v>
      </c>
      <c r="EX180" s="140" t="s">
        <v>75</v>
      </c>
      <c r="EY180" s="139" t="s">
        <v>75</v>
      </c>
      <c r="EZ180" s="18" t="s">
        <v>75</v>
      </c>
      <c r="FA180" s="18" t="s">
        <v>75</v>
      </c>
      <c r="FB180" s="18" t="s">
        <v>75</v>
      </c>
      <c r="FC180" s="18" t="s">
        <v>75</v>
      </c>
      <c r="FD180" s="140" t="s">
        <v>75</v>
      </c>
      <c r="FE180" s="139" t="s">
        <v>75</v>
      </c>
      <c r="FF180" s="18" t="s">
        <v>75</v>
      </c>
      <c r="FG180" s="18" t="s">
        <v>75</v>
      </c>
      <c r="FH180" s="18" t="s">
        <v>75</v>
      </c>
      <c r="FI180" s="18" t="s">
        <v>75</v>
      </c>
      <c r="FJ180" s="140" t="s">
        <v>75</v>
      </c>
      <c r="FK180" s="139" t="s">
        <v>75</v>
      </c>
      <c r="FL180" s="18" t="s">
        <v>75</v>
      </c>
      <c r="FM180" s="18" t="s">
        <v>75</v>
      </c>
      <c r="FN180" s="18" t="s">
        <v>75</v>
      </c>
      <c r="FO180" s="18" t="s">
        <v>75</v>
      </c>
      <c r="FP180" s="140" t="s">
        <v>75</v>
      </c>
      <c r="FQ180" s="139" t="s">
        <v>75</v>
      </c>
      <c r="FR180" s="18" t="s">
        <v>75</v>
      </c>
      <c r="FS180" s="18" t="s">
        <v>75</v>
      </c>
      <c r="FT180" s="18" t="s">
        <v>75</v>
      </c>
      <c r="FU180" s="18" t="s">
        <v>75</v>
      </c>
      <c r="FV180" s="140" t="s">
        <v>75</v>
      </c>
      <c r="FW180" s="139" t="s">
        <v>75</v>
      </c>
      <c r="FX180" s="18" t="s">
        <v>75</v>
      </c>
      <c r="FY180" s="18" t="s">
        <v>75</v>
      </c>
      <c r="FZ180" s="18" t="s">
        <v>75</v>
      </c>
      <c r="GA180" s="18" t="s">
        <v>75</v>
      </c>
      <c r="GB180" s="140" t="s">
        <v>75</v>
      </c>
      <c r="GC180" s="139" t="s">
        <v>75</v>
      </c>
      <c r="GD180" s="18" t="s">
        <v>75</v>
      </c>
      <c r="GE180" s="18" t="s">
        <v>75</v>
      </c>
      <c r="GF180" s="18" t="s">
        <v>75</v>
      </c>
      <c r="GG180" s="18" t="s">
        <v>75</v>
      </c>
      <c r="GH180" s="140" t="s">
        <v>75</v>
      </c>
      <c r="GI180" s="139" t="s">
        <v>75</v>
      </c>
      <c r="GJ180" s="18" t="s">
        <v>75</v>
      </c>
      <c r="GK180" s="18" t="s">
        <v>75</v>
      </c>
      <c r="GL180" s="18" t="s">
        <v>75</v>
      </c>
      <c r="GM180" s="18" t="s">
        <v>75</v>
      </c>
      <c r="GN180" s="140" t="s">
        <v>75</v>
      </c>
      <c r="GO180" s="139"/>
      <c r="GP180" s="18">
        <v>202368</v>
      </c>
      <c r="GQ180" s="18">
        <v>208439.04000000001</v>
      </c>
      <c r="GR180" s="18">
        <v>212486.39999999999</v>
      </c>
      <c r="GS180" s="18">
        <v>412230.40477994515</v>
      </c>
      <c r="GT180" s="140">
        <f t="shared" si="157"/>
        <v>258880.9611949863</v>
      </c>
      <c r="GU180" s="139"/>
      <c r="GV180" s="18">
        <v>202368</v>
      </c>
      <c r="GW180" s="18">
        <v>208439.04000000001</v>
      </c>
      <c r="GX180" s="18">
        <v>212486.39999999999</v>
      </c>
      <c r="GY180" s="18">
        <v>412230.40477994515</v>
      </c>
      <c r="GZ180" s="140">
        <f t="shared" si="158"/>
        <v>258880.9611949863</v>
      </c>
      <c r="HA180" s="139"/>
      <c r="HB180" s="18">
        <v>202368</v>
      </c>
      <c r="HC180" s="18">
        <v>208439.04000000001</v>
      </c>
      <c r="HD180" s="18">
        <v>212486.39999999999</v>
      </c>
      <c r="HE180" s="18">
        <v>412230.40477994515</v>
      </c>
      <c r="HF180" s="140">
        <f t="shared" si="159"/>
        <v>258880.9611949863</v>
      </c>
      <c r="HG180" s="139"/>
      <c r="HH180" s="18">
        <v>202368</v>
      </c>
      <c r="HI180" s="18">
        <v>208439.04000000001</v>
      </c>
      <c r="HJ180" s="18">
        <v>212486.39999999999</v>
      </c>
      <c r="HK180" s="18">
        <v>412230.40477994515</v>
      </c>
      <c r="HL180" s="140">
        <f t="shared" si="160"/>
        <v>258880.9611949863</v>
      </c>
      <c r="HM180" s="139"/>
      <c r="HN180" s="18">
        <v>202368</v>
      </c>
      <c r="HO180" s="18">
        <v>208439.04000000001</v>
      </c>
      <c r="HP180" s="18">
        <v>212486.39999999999</v>
      </c>
      <c r="HQ180" s="18">
        <v>412230.40477994515</v>
      </c>
      <c r="HR180" s="140">
        <f t="shared" si="161"/>
        <v>258880.9611949863</v>
      </c>
      <c r="HS180" s="139"/>
      <c r="HT180" s="18">
        <v>202368</v>
      </c>
      <c r="HU180" s="18">
        <v>208439.04000000001</v>
      </c>
      <c r="HV180" s="18">
        <v>212486.39999999999</v>
      </c>
      <c r="HW180" s="18">
        <v>412230.40477994515</v>
      </c>
      <c r="HX180" s="140">
        <f t="shared" si="162"/>
        <v>258880.9611949863</v>
      </c>
      <c r="HY180" s="139"/>
      <c r="HZ180" s="18">
        <v>202368</v>
      </c>
      <c r="IA180" s="18">
        <v>208439.04000000001</v>
      </c>
      <c r="IB180" s="18">
        <v>212486.39999999999</v>
      </c>
      <c r="IC180" s="18">
        <v>412230.40477994515</v>
      </c>
      <c r="ID180" s="140">
        <f t="shared" si="163"/>
        <v>258880.9611949863</v>
      </c>
      <c r="IE180" s="139"/>
      <c r="IF180" s="18">
        <v>202368</v>
      </c>
      <c r="IG180" s="18">
        <v>208439.04000000001</v>
      </c>
      <c r="IH180" s="18">
        <v>212486.39999999999</v>
      </c>
      <c r="II180" s="18">
        <v>412230.40477994515</v>
      </c>
      <c r="IJ180" s="140">
        <f t="shared" si="164"/>
        <v>258880.9611949863</v>
      </c>
      <c r="IK180" s="139"/>
      <c r="IL180" s="18">
        <v>202368</v>
      </c>
      <c r="IM180" s="18">
        <v>208439.04000000001</v>
      </c>
      <c r="IN180" s="18">
        <v>212486.39999999999</v>
      </c>
      <c r="IO180" s="18">
        <v>412230.40477994515</v>
      </c>
      <c r="IP180" s="140">
        <f t="shared" si="165"/>
        <v>258880.9611949863</v>
      </c>
      <c r="IQ180" s="139"/>
      <c r="IR180" s="18">
        <v>202368</v>
      </c>
      <c r="IS180" s="18">
        <v>208439.04000000001</v>
      </c>
      <c r="IT180" s="18">
        <v>212486.39999999999</v>
      </c>
      <c r="IU180" s="18">
        <v>412230.40477994515</v>
      </c>
      <c r="IV180" s="140">
        <f t="shared" si="166"/>
        <v>258880.9611949863</v>
      </c>
      <c r="IW180" s="139"/>
      <c r="IX180" s="18">
        <v>202368</v>
      </c>
      <c r="IY180" s="18">
        <v>208439.04000000001</v>
      </c>
      <c r="IZ180" s="18">
        <v>212486.39999999999</v>
      </c>
      <c r="JA180" s="18">
        <v>412230.40477994515</v>
      </c>
      <c r="JB180" s="140">
        <f t="shared" si="167"/>
        <v>258880.9611949863</v>
      </c>
      <c r="JC180" s="139"/>
      <c r="JD180" s="18">
        <v>202368</v>
      </c>
      <c r="JE180" s="18">
        <v>208439.04000000001</v>
      </c>
      <c r="JF180" s="18">
        <v>212486.39999999999</v>
      </c>
      <c r="JG180" s="18">
        <v>412230.40477994515</v>
      </c>
      <c r="JH180" s="140">
        <f t="shared" si="168"/>
        <v>258880.9611949863</v>
      </c>
      <c r="JI180" s="139"/>
      <c r="JJ180" s="18">
        <v>202368</v>
      </c>
      <c r="JK180" s="18">
        <v>208439.04000000001</v>
      </c>
      <c r="JL180" s="18">
        <v>212486.39999999999</v>
      </c>
      <c r="JM180" s="18">
        <v>412230.40477994515</v>
      </c>
      <c r="JN180" s="140">
        <f t="shared" si="169"/>
        <v>258880.9611949863</v>
      </c>
      <c r="JO180" s="167"/>
      <c r="JP180" s="18">
        <v>202368</v>
      </c>
      <c r="JQ180" s="18">
        <v>208439.04000000001</v>
      </c>
      <c r="JR180" s="18">
        <v>212486.39999999999</v>
      </c>
      <c r="JS180" s="18">
        <v>432860.39388325624</v>
      </c>
      <c r="JT180" s="168">
        <f t="shared" si="170"/>
        <v>264038.45847081405</v>
      </c>
      <c r="JU180" s="139"/>
      <c r="JV180" s="18">
        <v>202368</v>
      </c>
      <c r="JW180" s="18">
        <v>208439.04000000001</v>
      </c>
      <c r="JX180" s="18">
        <v>212486.39999999999</v>
      </c>
      <c r="JY180" s="18">
        <v>412230.40477994515</v>
      </c>
      <c r="JZ180" s="140">
        <f t="shared" si="171"/>
        <v>258880.9611949863</v>
      </c>
      <c r="KA180" s="139" t="s">
        <v>75</v>
      </c>
      <c r="KB180" s="18" t="s">
        <v>75</v>
      </c>
      <c r="KC180" s="18" t="s">
        <v>75</v>
      </c>
      <c r="KD180" s="18" t="s">
        <v>75</v>
      </c>
      <c r="KE180" s="18" t="s">
        <v>75</v>
      </c>
      <c r="KF180" s="140" t="s">
        <v>75</v>
      </c>
      <c r="KG180" s="139" t="s">
        <v>75</v>
      </c>
      <c r="KH180" s="18" t="s">
        <v>75</v>
      </c>
      <c r="KI180" s="18" t="s">
        <v>75</v>
      </c>
      <c r="KJ180" s="18" t="s">
        <v>75</v>
      </c>
      <c r="KK180" s="18" t="s">
        <v>75</v>
      </c>
      <c r="KL180" s="140" t="s">
        <v>75</v>
      </c>
      <c r="KM180" s="139" t="s">
        <v>75</v>
      </c>
      <c r="KN180" s="18" t="s">
        <v>75</v>
      </c>
      <c r="KO180" s="18" t="s">
        <v>75</v>
      </c>
      <c r="KP180" s="18" t="s">
        <v>75</v>
      </c>
      <c r="KQ180" s="18" t="s">
        <v>75</v>
      </c>
      <c r="KR180" s="140" t="s">
        <v>75</v>
      </c>
      <c r="KS180" s="173" t="s">
        <v>75</v>
      </c>
      <c r="KT180" s="18" t="s">
        <v>75</v>
      </c>
      <c r="KU180" s="18" t="s">
        <v>75</v>
      </c>
      <c r="KV180" s="18" t="s">
        <v>75</v>
      </c>
      <c r="KW180" s="18" t="s">
        <v>75</v>
      </c>
      <c r="KX180" s="140" t="s">
        <v>75</v>
      </c>
      <c r="KY180" s="148" t="s">
        <v>75</v>
      </c>
      <c r="KZ180" s="18" t="s">
        <v>75</v>
      </c>
      <c r="LA180" s="18" t="s">
        <v>75</v>
      </c>
      <c r="LB180" s="18" t="s">
        <v>75</v>
      </c>
      <c r="LC180" s="18" t="s">
        <v>75</v>
      </c>
      <c r="LD180" s="18" t="s">
        <v>75</v>
      </c>
      <c r="LE180" s="148" t="s">
        <v>75</v>
      </c>
      <c r="LF180" s="18" t="s">
        <v>75</v>
      </c>
      <c r="LG180" s="18" t="s">
        <v>75</v>
      </c>
      <c r="LH180" s="18" t="s">
        <v>75</v>
      </c>
      <c r="LI180" s="18" t="s">
        <v>75</v>
      </c>
      <c r="LJ180" s="140" t="s">
        <v>75</v>
      </c>
      <c r="LK180" s="148" t="s">
        <v>75</v>
      </c>
      <c r="LL180" s="18" t="s">
        <v>75</v>
      </c>
      <c r="LM180" s="18" t="s">
        <v>75</v>
      </c>
      <c r="LN180" s="18" t="s">
        <v>75</v>
      </c>
      <c r="LO180" s="18" t="s">
        <v>75</v>
      </c>
      <c r="LP180" s="140" t="s">
        <v>75</v>
      </c>
      <c r="LQ180" s="148" t="s">
        <v>75</v>
      </c>
      <c r="LR180" s="18" t="s">
        <v>75</v>
      </c>
      <c r="LS180" s="18" t="s">
        <v>75</v>
      </c>
      <c r="LT180" s="18" t="s">
        <v>75</v>
      </c>
      <c r="LU180" s="18" t="s">
        <v>75</v>
      </c>
      <c r="LV180" s="140" t="s">
        <v>75</v>
      </c>
      <c r="LW180" s="148" t="s">
        <v>75</v>
      </c>
      <c r="LX180" s="18" t="s">
        <v>75</v>
      </c>
      <c r="LY180" s="18" t="s">
        <v>75</v>
      </c>
      <c r="LZ180" s="18" t="s">
        <v>75</v>
      </c>
      <c r="MA180" s="18" t="s">
        <v>75</v>
      </c>
      <c r="MB180" s="140" t="s">
        <v>75</v>
      </c>
      <c r="MC180" s="148"/>
      <c r="MD180" s="18">
        <v>202368</v>
      </c>
      <c r="ME180" s="18">
        <v>208439.04000000001</v>
      </c>
      <c r="MF180" s="18">
        <v>212486.39999999999</v>
      </c>
      <c r="MG180" s="18">
        <v>412230.40477994515</v>
      </c>
      <c r="MH180" s="177">
        <f t="shared" si="146"/>
        <v>258880.9611949863</v>
      </c>
      <c r="MI180" s="148"/>
      <c r="MJ180" s="18">
        <v>202368</v>
      </c>
      <c r="MK180" s="18">
        <v>208439.04000000001</v>
      </c>
      <c r="ML180" s="18">
        <v>212486.39999999999</v>
      </c>
      <c r="MM180" s="18">
        <v>412230.40477994515</v>
      </c>
      <c r="MN180" s="177">
        <f t="shared" si="147"/>
        <v>258880.9611949863</v>
      </c>
      <c r="MO180" s="148"/>
      <c r="MP180" s="18">
        <v>202368</v>
      </c>
      <c r="MQ180" s="18">
        <v>208439.04000000001</v>
      </c>
      <c r="MR180" s="18">
        <v>212486.39999999999</v>
      </c>
      <c r="MS180" s="18">
        <v>412230.40477994515</v>
      </c>
      <c r="MT180" s="177">
        <f t="shared" si="148"/>
        <v>258880.9611949863</v>
      </c>
      <c r="MU180" s="181">
        <v>5182776.7211755551</v>
      </c>
    </row>
    <row r="181" spans="1:359" s="2" customFormat="1" ht="14" x14ac:dyDescent="0.35">
      <c r="A181" s="201">
        <v>171</v>
      </c>
      <c r="B181" s="16" t="s">
        <v>252</v>
      </c>
      <c r="C181" s="17">
        <v>1</v>
      </c>
      <c r="D181" s="202" t="s">
        <v>74</v>
      </c>
      <c r="E181" s="141" t="s">
        <v>75</v>
      </c>
      <c r="F181" s="20" t="s">
        <v>75</v>
      </c>
      <c r="G181" s="18" t="s">
        <v>75</v>
      </c>
      <c r="H181" s="18" t="s">
        <v>75</v>
      </c>
      <c r="I181" s="18" t="s">
        <v>75</v>
      </c>
      <c r="J181" s="140" t="s">
        <v>75</v>
      </c>
      <c r="K181" s="141" t="s">
        <v>75</v>
      </c>
      <c r="L181" s="20" t="s">
        <v>75</v>
      </c>
      <c r="M181" s="18" t="s">
        <v>75</v>
      </c>
      <c r="N181" s="18" t="s">
        <v>75</v>
      </c>
      <c r="O181" s="18" t="s">
        <v>75</v>
      </c>
      <c r="P181" s="140" t="s">
        <v>75</v>
      </c>
      <c r="Q181" s="141" t="s">
        <v>75</v>
      </c>
      <c r="R181" s="20" t="s">
        <v>75</v>
      </c>
      <c r="S181" s="18" t="s">
        <v>75</v>
      </c>
      <c r="T181" s="18" t="s">
        <v>75</v>
      </c>
      <c r="U181" s="18" t="s">
        <v>75</v>
      </c>
      <c r="V181" s="18" t="s">
        <v>75</v>
      </c>
      <c r="W181" s="141" t="s">
        <v>75</v>
      </c>
      <c r="X181" s="20" t="s">
        <v>75</v>
      </c>
      <c r="Y181" s="18" t="s">
        <v>75</v>
      </c>
      <c r="Z181" s="18" t="s">
        <v>75</v>
      </c>
      <c r="AA181" s="18" t="s">
        <v>75</v>
      </c>
      <c r="AB181" s="147" t="s">
        <v>75</v>
      </c>
      <c r="AC181" s="141" t="s">
        <v>75</v>
      </c>
      <c r="AD181" s="20" t="s">
        <v>75</v>
      </c>
      <c r="AE181" s="18" t="s">
        <v>75</v>
      </c>
      <c r="AF181" s="18" t="s">
        <v>75</v>
      </c>
      <c r="AG181" s="18" t="s">
        <v>75</v>
      </c>
      <c r="AH181" s="147" t="s">
        <v>75</v>
      </c>
      <c r="AI181" s="141" t="s">
        <v>75</v>
      </c>
      <c r="AJ181" s="20" t="s">
        <v>75</v>
      </c>
      <c r="AK181" s="18" t="s">
        <v>75</v>
      </c>
      <c r="AL181" s="18" t="s">
        <v>75</v>
      </c>
      <c r="AM181" s="18" t="s">
        <v>75</v>
      </c>
      <c r="AN181" s="147" t="s">
        <v>75</v>
      </c>
      <c r="AO181" s="142" t="s">
        <v>75</v>
      </c>
      <c r="AP181" s="22" t="s">
        <v>75</v>
      </c>
      <c r="AQ181" s="18" t="s">
        <v>75</v>
      </c>
      <c r="AR181" s="18" t="s">
        <v>75</v>
      </c>
      <c r="AS181" s="18" t="s">
        <v>75</v>
      </c>
      <c r="AT181" s="147" t="s">
        <v>75</v>
      </c>
      <c r="AU181" s="142" t="s">
        <v>75</v>
      </c>
      <c r="AV181" s="22" t="s">
        <v>75</v>
      </c>
      <c r="AW181" s="18" t="s">
        <v>75</v>
      </c>
      <c r="AX181" s="18" t="s">
        <v>75</v>
      </c>
      <c r="AY181" s="18" t="s">
        <v>75</v>
      </c>
      <c r="AZ181" s="147" t="s">
        <v>75</v>
      </c>
      <c r="BA181" s="141" t="s">
        <v>75</v>
      </c>
      <c r="BB181" s="20" t="s">
        <v>75</v>
      </c>
      <c r="BC181" s="18" t="s">
        <v>75</v>
      </c>
      <c r="BD181" s="18" t="s">
        <v>75</v>
      </c>
      <c r="BE181" s="18" t="s">
        <v>75</v>
      </c>
      <c r="BF181" s="147" t="s">
        <v>75</v>
      </c>
      <c r="BG181" s="141" t="s">
        <v>75</v>
      </c>
      <c r="BH181" s="20" t="s">
        <v>75</v>
      </c>
      <c r="BI181" s="18" t="s">
        <v>75</v>
      </c>
      <c r="BJ181" s="18" t="s">
        <v>75</v>
      </c>
      <c r="BK181" s="18" t="s">
        <v>75</v>
      </c>
      <c r="BL181" s="157" t="s">
        <v>75</v>
      </c>
      <c r="BM181" s="141" t="s">
        <v>75</v>
      </c>
      <c r="BN181" s="20" t="s">
        <v>75</v>
      </c>
      <c r="BO181" s="20" t="s">
        <v>75</v>
      </c>
      <c r="BP181" s="20" t="s">
        <v>75</v>
      </c>
      <c r="BQ181" s="20" t="s">
        <v>75</v>
      </c>
      <c r="BR181" s="157" t="s">
        <v>75</v>
      </c>
      <c r="BS181" s="141" t="s">
        <v>75</v>
      </c>
      <c r="BT181" s="20" t="s">
        <v>75</v>
      </c>
      <c r="BU181" s="18" t="s">
        <v>75</v>
      </c>
      <c r="BV181" s="18" t="s">
        <v>75</v>
      </c>
      <c r="BW181" s="18" t="s">
        <v>75</v>
      </c>
      <c r="BX181" s="157" t="s">
        <v>75</v>
      </c>
      <c r="BY181" s="141" t="s">
        <v>75</v>
      </c>
      <c r="BZ181" s="20" t="s">
        <v>75</v>
      </c>
      <c r="CA181" s="18" t="s">
        <v>75</v>
      </c>
      <c r="CB181" s="18" t="s">
        <v>75</v>
      </c>
      <c r="CC181" s="18" t="s">
        <v>75</v>
      </c>
      <c r="CD181" s="157" t="s">
        <v>75</v>
      </c>
      <c r="CE181" s="141" t="s">
        <v>75</v>
      </c>
      <c r="CF181" s="20" t="s">
        <v>75</v>
      </c>
      <c r="CG181" s="18" t="s">
        <v>75</v>
      </c>
      <c r="CH181" s="18" t="s">
        <v>75</v>
      </c>
      <c r="CI181" s="18" t="s">
        <v>75</v>
      </c>
      <c r="CJ181" s="157" t="s">
        <v>75</v>
      </c>
      <c r="CK181" s="141" t="s">
        <v>75</v>
      </c>
      <c r="CL181" s="20" t="s">
        <v>75</v>
      </c>
      <c r="CM181" s="18" t="s">
        <v>75</v>
      </c>
      <c r="CN181" s="18" t="s">
        <v>75</v>
      </c>
      <c r="CO181" s="18" t="s">
        <v>75</v>
      </c>
      <c r="CP181" s="157" t="s">
        <v>75</v>
      </c>
      <c r="CQ181" s="141" t="s">
        <v>75</v>
      </c>
      <c r="CR181" s="20" t="s">
        <v>75</v>
      </c>
      <c r="CS181" s="18" t="s">
        <v>75</v>
      </c>
      <c r="CT181" s="18" t="s">
        <v>75</v>
      </c>
      <c r="CU181" s="18" t="s">
        <v>75</v>
      </c>
      <c r="CV181" s="147" t="s">
        <v>75</v>
      </c>
      <c r="CW181" s="141" t="s">
        <v>75</v>
      </c>
      <c r="CX181" s="20" t="s">
        <v>75</v>
      </c>
      <c r="CY181" s="18" t="s">
        <v>75</v>
      </c>
      <c r="CZ181" s="18" t="s">
        <v>75</v>
      </c>
      <c r="DA181" s="18" t="s">
        <v>75</v>
      </c>
      <c r="DB181" s="147" t="s">
        <v>75</v>
      </c>
      <c r="DC181" s="141" t="s">
        <v>75</v>
      </c>
      <c r="DD181" s="20" t="s">
        <v>75</v>
      </c>
      <c r="DE181" s="18" t="s">
        <v>75</v>
      </c>
      <c r="DF181" s="18" t="s">
        <v>75</v>
      </c>
      <c r="DG181" s="18" t="s">
        <v>75</v>
      </c>
      <c r="DH181" s="147" t="s">
        <v>75</v>
      </c>
      <c r="DI181" s="141" t="s">
        <v>75</v>
      </c>
      <c r="DJ181" s="20" t="s">
        <v>75</v>
      </c>
      <c r="DK181" s="18" t="s">
        <v>75</v>
      </c>
      <c r="DL181" s="18" t="s">
        <v>75</v>
      </c>
      <c r="DM181" s="18" t="s">
        <v>75</v>
      </c>
      <c r="DN181" s="147" t="s">
        <v>75</v>
      </c>
      <c r="DO181" s="141" t="s">
        <v>75</v>
      </c>
      <c r="DP181" s="20" t="s">
        <v>75</v>
      </c>
      <c r="DQ181" s="18" t="s">
        <v>75</v>
      </c>
      <c r="DR181" s="18" t="s">
        <v>75</v>
      </c>
      <c r="DS181" s="18" t="s">
        <v>75</v>
      </c>
      <c r="DT181" s="147" t="s">
        <v>75</v>
      </c>
      <c r="DU181" s="141" t="s">
        <v>75</v>
      </c>
      <c r="DV181" s="18" t="s">
        <v>75</v>
      </c>
      <c r="DW181" s="18" t="s">
        <v>75</v>
      </c>
      <c r="DX181" s="18" t="s">
        <v>75</v>
      </c>
      <c r="DY181" s="18" t="s">
        <v>75</v>
      </c>
      <c r="DZ181" s="147" t="s">
        <v>75</v>
      </c>
      <c r="EA181" s="139" t="s">
        <v>75</v>
      </c>
      <c r="EB181" s="18" t="s">
        <v>75</v>
      </c>
      <c r="EC181" s="18" t="s">
        <v>75</v>
      </c>
      <c r="ED181" s="18" t="s">
        <v>75</v>
      </c>
      <c r="EE181" s="18" t="s">
        <v>75</v>
      </c>
      <c r="EF181" s="147" t="s">
        <v>75</v>
      </c>
      <c r="EG181" s="139" t="s">
        <v>75</v>
      </c>
      <c r="EH181" s="18" t="s">
        <v>75</v>
      </c>
      <c r="EI181" s="18" t="s">
        <v>75</v>
      </c>
      <c r="EJ181" s="18" t="s">
        <v>75</v>
      </c>
      <c r="EK181" s="18" t="s">
        <v>75</v>
      </c>
      <c r="EL181" s="147" t="s">
        <v>75</v>
      </c>
      <c r="EM181" s="139" t="s">
        <v>75</v>
      </c>
      <c r="EN181" s="18" t="s">
        <v>75</v>
      </c>
      <c r="EO181" s="18" t="s">
        <v>75</v>
      </c>
      <c r="EP181" s="18" t="s">
        <v>75</v>
      </c>
      <c r="EQ181" s="18" t="s">
        <v>75</v>
      </c>
      <c r="ER181" s="140" t="str">
        <f>+'[1]TECNIVEHICULOS DEL LLANO'!AA182</f>
        <v>N/A</v>
      </c>
      <c r="ES181" s="139" t="s">
        <v>75</v>
      </c>
      <c r="ET181" s="18" t="s">
        <v>75</v>
      </c>
      <c r="EU181" s="18" t="s">
        <v>75</v>
      </c>
      <c r="EV181" s="18" t="s">
        <v>75</v>
      </c>
      <c r="EW181" s="18" t="s">
        <v>75</v>
      </c>
      <c r="EX181" s="140" t="s">
        <v>75</v>
      </c>
      <c r="EY181" s="139" t="s">
        <v>75</v>
      </c>
      <c r="EZ181" s="18" t="s">
        <v>75</v>
      </c>
      <c r="FA181" s="18" t="s">
        <v>75</v>
      </c>
      <c r="FB181" s="18" t="s">
        <v>75</v>
      </c>
      <c r="FC181" s="18" t="s">
        <v>75</v>
      </c>
      <c r="FD181" s="140" t="s">
        <v>75</v>
      </c>
      <c r="FE181" s="139" t="s">
        <v>75</v>
      </c>
      <c r="FF181" s="18" t="s">
        <v>75</v>
      </c>
      <c r="FG181" s="18" t="s">
        <v>75</v>
      </c>
      <c r="FH181" s="18" t="s">
        <v>75</v>
      </c>
      <c r="FI181" s="18" t="s">
        <v>75</v>
      </c>
      <c r="FJ181" s="140" t="s">
        <v>75</v>
      </c>
      <c r="FK181" s="139" t="s">
        <v>75</v>
      </c>
      <c r="FL181" s="18" t="s">
        <v>75</v>
      </c>
      <c r="FM181" s="18" t="s">
        <v>75</v>
      </c>
      <c r="FN181" s="18" t="s">
        <v>75</v>
      </c>
      <c r="FO181" s="18" t="s">
        <v>75</v>
      </c>
      <c r="FP181" s="140" t="s">
        <v>75</v>
      </c>
      <c r="FQ181" s="139" t="s">
        <v>75</v>
      </c>
      <c r="FR181" s="18" t="s">
        <v>75</v>
      </c>
      <c r="FS181" s="18" t="s">
        <v>75</v>
      </c>
      <c r="FT181" s="18" t="s">
        <v>75</v>
      </c>
      <c r="FU181" s="18" t="s">
        <v>75</v>
      </c>
      <c r="FV181" s="140" t="s">
        <v>75</v>
      </c>
      <c r="FW181" s="139" t="s">
        <v>75</v>
      </c>
      <c r="FX181" s="18" t="s">
        <v>75</v>
      </c>
      <c r="FY181" s="18" t="s">
        <v>75</v>
      </c>
      <c r="FZ181" s="18" t="s">
        <v>75</v>
      </c>
      <c r="GA181" s="18" t="s">
        <v>75</v>
      </c>
      <c r="GB181" s="140" t="s">
        <v>75</v>
      </c>
      <c r="GC181" s="139" t="s">
        <v>75</v>
      </c>
      <c r="GD181" s="18" t="s">
        <v>75</v>
      </c>
      <c r="GE181" s="18" t="s">
        <v>75</v>
      </c>
      <c r="GF181" s="18" t="s">
        <v>75</v>
      </c>
      <c r="GG181" s="18" t="s">
        <v>75</v>
      </c>
      <c r="GH181" s="140" t="s">
        <v>75</v>
      </c>
      <c r="GI181" s="139" t="s">
        <v>75</v>
      </c>
      <c r="GJ181" s="18" t="s">
        <v>75</v>
      </c>
      <c r="GK181" s="18" t="s">
        <v>75</v>
      </c>
      <c r="GL181" s="18" t="s">
        <v>75</v>
      </c>
      <c r="GM181" s="18" t="s">
        <v>75</v>
      </c>
      <c r="GN181" s="140" t="s">
        <v>75</v>
      </c>
      <c r="GO181" s="139"/>
      <c r="GP181" s="18">
        <v>973513</v>
      </c>
      <c r="GQ181" s="18">
        <v>1002718.39</v>
      </c>
      <c r="GR181" s="18">
        <v>1022188.65</v>
      </c>
      <c r="GS181" s="18">
        <v>1983082.0393724998</v>
      </c>
      <c r="GT181" s="140">
        <f t="shared" si="157"/>
        <v>1245375.519843125</v>
      </c>
      <c r="GU181" s="139"/>
      <c r="GV181" s="18">
        <v>973513</v>
      </c>
      <c r="GW181" s="18">
        <v>1002718.39</v>
      </c>
      <c r="GX181" s="18">
        <v>1022188.65</v>
      </c>
      <c r="GY181" s="18">
        <v>1983082.0393724998</v>
      </c>
      <c r="GZ181" s="140">
        <f t="shared" si="158"/>
        <v>1245375.519843125</v>
      </c>
      <c r="HA181" s="139"/>
      <c r="HB181" s="18">
        <v>973513</v>
      </c>
      <c r="HC181" s="18">
        <v>1002718.39</v>
      </c>
      <c r="HD181" s="18">
        <v>1022188.65</v>
      </c>
      <c r="HE181" s="18">
        <v>1983082.0393724998</v>
      </c>
      <c r="HF181" s="140">
        <f t="shared" si="159"/>
        <v>1245375.519843125</v>
      </c>
      <c r="HG181" s="139" t="s">
        <v>75</v>
      </c>
      <c r="HH181" s="18" t="s">
        <v>75</v>
      </c>
      <c r="HI181" s="18" t="s">
        <v>75</v>
      </c>
      <c r="HJ181" s="18" t="s">
        <v>75</v>
      </c>
      <c r="HK181" s="18" t="s">
        <v>75</v>
      </c>
      <c r="HL181" s="140" t="s">
        <v>75</v>
      </c>
      <c r="HM181" s="139"/>
      <c r="HN181" s="18">
        <v>973513</v>
      </c>
      <c r="HO181" s="18">
        <v>1002718.39</v>
      </c>
      <c r="HP181" s="18">
        <v>1022188.65</v>
      </c>
      <c r="HQ181" s="18">
        <v>1983082.0393724998</v>
      </c>
      <c r="HR181" s="140">
        <f t="shared" si="161"/>
        <v>1245375.519843125</v>
      </c>
      <c r="HS181" s="139" t="s">
        <v>75</v>
      </c>
      <c r="HT181" s="18" t="s">
        <v>75</v>
      </c>
      <c r="HU181" s="18" t="s">
        <v>75</v>
      </c>
      <c r="HV181" s="18" t="s">
        <v>75</v>
      </c>
      <c r="HW181" s="18" t="s">
        <v>75</v>
      </c>
      <c r="HX181" s="140" t="s">
        <v>75</v>
      </c>
      <c r="HY181" s="139" t="s">
        <v>75</v>
      </c>
      <c r="HZ181" s="18" t="s">
        <v>75</v>
      </c>
      <c r="IA181" s="18" t="s">
        <v>75</v>
      </c>
      <c r="IB181" s="18" t="s">
        <v>75</v>
      </c>
      <c r="IC181" s="18" t="s">
        <v>75</v>
      </c>
      <c r="ID181" s="140" t="s">
        <v>75</v>
      </c>
      <c r="IE181" s="139" t="s">
        <v>75</v>
      </c>
      <c r="IF181" s="18" t="s">
        <v>75</v>
      </c>
      <c r="IG181" s="18" t="s">
        <v>75</v>
      </c>
      <c r="IH181" s="18" t="s">
        <v>75</v>
      </c>
      <c r="II181" s="18" t="s">
        <v>75</v>
      </c>
      <c r="IJ181" s="140" t="s">
        <v>75</v>
      </c>
      <c r="IK181" s="139" t="s">
        <v>75</v>
      </c>
      <c r="IL181" s="18" t="s">
        <v>75</v>
      </c>
      <c r="IM181" s="18" t="s">
        <v>75</v>
      </c>
      <c r="IN181" s="18" t="s">
        <v>75</v>
      </c>
      <c r="IO181" s="18" t="s">
        <v>75</v>
      </c>
      <c r="IP181" s="140" t="s">
        <v>75</v>
      </c>
      <c r="IQ181" s="139" t="s">
        <v>75</v>
      </c>
      <c r="IR181" s="18" t="s">
        <v>75</v>
      </c>
      <c r="IS181" s="18" t="s">
        <v>75</v>
      </c>
      <c r="IT181" s="18" t="s">
        <v>75</v>
      </c>
      <c r="IU181" s="18" t="s">
        <v>75</v>
      </c>
      <c r="IV181" s="140" t="s">
        <v>75</v>
      </c>
      <c r="IW181" s="139"/>
      <c r="IX181" s="18">
        <v>973513</v>
      </c>
      <c r="IY181" s="18">
        <v>1002718.39</v>
      </c>
      <c r="IZ181" s="18">
        <v>1022188.65</v>
      </c>
      <c r="JA181" s="18">
        <v>1983082.0393724998</v>
      </c>
      <c r="JB181" s="140">
        <f t="shared" si="167"/>
        <v>1245375.519843125</v>
      </c>
      <c r="JC181" s="139" t="s">
        <v>75</v>
      </c>
      <c r="JD181" s="18" t="s">
        <v>75</v>
      </c>
      <c r="JE181" s="18" t="s">
        <v>75</v>
      </c>
      <c r="JF181" s="18" t="s">
        <v>75</v>
      </c>
      <c r="JG181" s="18" t="s">
        <v>75</v>
      </c>
      <c r="JH181" s="140" t="s">
        <v>75</v>
      </c>
      <c r="JI181" s="139"/>
      <c r="JJ181" s="18">
        <v>973513</v>
      </c>
      <c r="JK181" s="18">
        <v>1002718.39</v>
      </c>
      <c r="JL181" s="18">
        <v>1022188.65</v>
      </c>
      <c r="JM181" s="18">
        <v>1983082.0393724998</v>
      </c>
      <c r="JN181" s="140">
        <f t="shared" si="169"/>
        <v>1245375.519843125</v>
      </c>
      <c r="JO181" s="167"/>
      <c r="JP181" s="18">
        <v>973513</v>
      </c>
      <c r="JQ181" s="18">
        <v>1002718.39</v>
      </c>
      <c r="JR181" s="18">
        <v>1022188.65</v>
      </c>
      <c r="JS181" s="18">
        <v>2088325.0075974001</v>
      </c>
      <c r="JT181" s="168">
        <f t="shared" si="170"/>
        <v>1271686.26189935</v>
      </c>
      <c r="JU181" s="139" t="s">
        <v>75</v>
      </c>
      <c r="JV181" s="18" t="s">
        <v>75</v>
      </c>
      <c r="JW181" s="18" t="s">
        <v>75</v>
      </c>
      <c r="JX181" s="18" t="s">
        <v>75</v>
      </c>
      <c r="JY181" s="18" t="s">
        <v>75</v>
      </c>
      <c r="JZ181" s="140" t="s">
        <v>75</v>
      </c>
      <c r="KA181" s="139"/>
      <c r="KB181" s="18">
        <v>973513</v>
      </c>
      <c r="KC181" s="18">
        <v>1002718.39</v>
      </c>
      <c r="KD181" s="18">
        <v>1022188.65</v>
      </c>
      <c r="KE181" s="18">
        <v>1983082.0393724998</v>
      </c>
      <c r="KF181" s="140">
        <f t="shared" si="172"/>
        <v>1245375.519843125</v>
      </c>
      <c r="KG181" s="139" t="s">
        <v>75</v>
      </c>
      <c r="KH181" s="18" t="s">
        <v>75</v>
      </c>
      <c r="KI181" s="18" t="s">
        <v>75</v>
      </c>
      <c r="KJ181" s="18" t="s">
        <v>75</v>
      </c>
      <c r="KK181" s="18" t="s">
        <v>75</v>
      </c>
      <c r="KL181" s="140" t="s">
        <v>75</v>
      </c>
      <c r="KM181" s="139" t="s">
        <v>75</v>
      </c>
      <c r="KN181" s="18" t="s">
        <v>75</v>
      </c>
      <c r="KO181" s="18" t="s">
        <v>75</v>
      </c>
      <c r="KP181" s="18" t="s">
        <v>75</v>
      </c>
      <c r="KQ181" s="18" t="s">
        <v>75</v>
      </c>
      <c r="KR181" s="140" t="s">
        <v>75</v>
      </c>
      <c r="KS181" s="173" t="s">
        <v>75</v>
      </c>
      <c r="KT181" s="18" t="s">
        <v>75</v>
      </c>
      <c r="KU181" s="18" t="s">
        <v>75</v>
      </c>
      <c r="KV181" s="18" t="s">
        <v>75</v>
      </c>
      <c r="KW181" s="18" t="s">
        <v>75</v>
      </c>
      <c r="KX181" s="140" t="s">
        <v>75</v>
      </c>
      <c r="KY181" s="148" t="s">
        <v>75</v>
      </c>
      <c r="KZ181" s="18" t="s">
        <v>75</v>
      </c>
      <c r="LA181" s="18" t="s">
        <v>75</v>
      </c>
      <c r="LB181" s="18" t="s">
        <v>75</v>
      </c>
      <c r="LC181" s="18" t="s">
        <v>75</v>
      </c>
      <c r="LD181" s="140" t="s">
        <v>75</v>
      </c>
      <c r="LE181" s="148" t="s">
        <v>75</v>
      </c>
      <c r="LF181" s="18" t="s">
        <v>75</v>
      </c>
      <c r="LG181" s="18" t="s">
        <v>75</v>
      </c>
      <c r="LH181" s="18" t="s">
        <v>75</v>
      </c>
      <c r="LI181" s="18" t="s">
        <v>75</v>
      </c>
      <c r="LJ181" s="140" t="s">
        <v>75</v>
      </c>
      <c r="LK181" s="148" t="s">
        <v>75</v>
      </c>
      <c r="LL181" s="18" t="s">
        <v>75</v>
      </c>
      <c r="LM181" s="18" t="s">
        <v>75</v>
      </c>
      <c r="LN181" s="18" t="s">
        <v>75</v>
      </c>
      <c r="LO181" s="18" t="s">
        <v>75</v>
      </c>
      <c r="LP181" s="140" t="s">
        <v>75</v>
      </c>
      <c r="LQ181" s="148" t="s">
        <v>75</v>
      </c>
      <c r="LR181" s="18" t="s">
        <v>75</v>
      </c>
      <c r="LS181" s="18" t="s">
        <v>75</v>
      </c>
      <c r="LT181" s="18" t="s">
        <v>75</v>
      </c>
      <c r="LU181" s="18" t="s">
        <v>75</v>
      </c>
      <c r="LV181" s="140" t="s">
        <v>75</v>
      </c>
      <c r="LW181" s="148" t="s">
        <v>75</v>
      </c>
      <c r="LX181" s="18" t="s">
        <v>75</v>
      </c>
      <c r="LY181" s="18" t="s">
        <v>75</v>
      </c>
      <c r="LZ181" s="18" t="s">
        <v>75</v>
      </c>
      <c r="MA181" s="18" t="s">
        <v>75</v>
      </c>
      <c r="MB181" s="140" t="s">
        <v>75</v>
      </c>
      <c r="MC181" s="148" t="s">
        <v>75</v>
      </c>
      <c r="MD181" s="18" t="s">
        <v>75</v>
      </c>
      <c r="ME181" s="18" t="s">
        <v>75</v>
      </c>
      <c r="MF181" s="18" t="s">
        <v>75</v>
      </c>
      <c r="MG181" s="18" t="s">
        <v>75</v>
      </c>
      <c r="MH181" s="140" t="s">
        <v>75</v>
      </c>
      <c r="MI181" s="148" t="s">
        <v>75</v>
      </c>
      <c r="MJ181" s="18" t="s">
        <v>75</v>
      </c>
      <c r="MK181" s="18" t="s">
        <v>75</v>
      </c>
      <c r="ML181" s="18" t="s">
        <v>75</v>
      </c>
      <c r="MM181" s="18" t="s">
        <v>75</v>
      </c>
      <c r="MN181" s="140" t="s">
        <v>75</v>
      </c>
      <c r="MO181" s="148" t="s">
        <v>75</v>
      </c>
      <c r="MP181" s="18" t="s">
        <v>75</v>
      </c>
      <c r="MQ181" s="18" t="s">
        <v>75</v>
      </c>
      <c r="MR181" s="18" t="s">
        <v>75</v>
      </c>
      <c r="MS181" s="18" t="s">
        <v>75</v>
      </c>
      <c r="MT181" s="140" t="s">
        <v>75</v>
      </c>
      <c r="MU181" s="181">
        <v>9989314.9008012246</v>
      </c>
    </row>
    <row r="182" spans="1:359" s="2" customFormat="1" ht="27" x14ac:dyDescent="0.35">
      <c r="A182" s="201">
        <v>172</v>
      </c>
      <c r="B182" s="16" t="s">
        <v>253</v>
      </c>
      <c r="C182" s="17">
        <v>1</v>
      </c>
      <c r="D182" s="202" t="s">
        <v>74</v>
      </c>
      <c r="E182" s="141" t="s">
        <v>75</v>
      </c>
      <c r="F182" s="20" t="s">
        <v>75</v>
      </c>
      <c r="G182" s="18" t="s">
        <v>75</v>
      </c>
      <c r="H182" s="18" t="s">
        <v>75</v>
      </c>
      <c r="I182" s="18" t="s">
        <v>75</v>
      </c>
      <c r="J182" s="140" t="s">
        <v>75</v>
      </c>
      <c r="K182" s="141" t="s">
        <v>75</v>
      </c>
      <c r="L182" s="20" t="s">
        <v>75</v>
      </c>
      <c r="M182" s="18" t="s">
        <v>75</v>
      </c>
      <c r="N182" s="18" t="s">
        <v>75</v>
      </c>
      <c r="O182" s="18" t="s">
        <v>75</v>
      </c>
      <c r="P182" s="140" t="s">
        <v>75</v>
      </c>
      <c r="Q182" s="141" t="s">
        <v>75</v>
      </c>
      <c r="R182" s="20" t="s">
        <v>75</v>
      </c>
      <c r="S182" s="18" t="s">
        <v>75</v>
      </c>
      <c r="T182" s="18" t="s">
        <v>75</v>
      </c>
      <c r="U182" s="18" t="s">
        <v>75</v>
      </c>
      <c r="V182" s="18" t="s">
        <v>75</v>
      </c>
      <c r="W182" s="141" t="s">
        <v>75</v>
      </c>
      <c r="X182" s="20" t="s">
        <v>75</v>
      </c>
      <c r="Y182" s="18" t="s">
        <v>75</v>
      </c>
      <c r="Z182" s="18" t="s">
        <v>75</v>
      </c>
      <c r="AA182" s="18" t="s">
        <v>75</v>
      </c>
      <c r="AB182" s="147" t="s">
        <v>75</v>
      </c>
      <c r="AC182" s="141" t="s">
        <v>75</v>
      </c>
      <c r="AD182" s="20" t="s">
        <v>75</v>
      </c>
      <c r="AE182" s="18" t="s">
        <v>75</v>
      </c>
      <c r="AF182" s="18" t="s">
        <v>75</v>
      </c>
      <c r="AG182" s="18" t="s">
        <v>75</v>
      </c>
      <c r="AH182" s="147" t="s">
        <v>75</v>
      </c>
      <c r="AI182" s="141" t="s">
        <v>75</v>
      </c>
      <c r="AJ182" s="20" t="s">
        <v>75</v>
      </c>
      <c r="AK182" s="18" t="s">
        <v>75</v>
      </c>
      <c r="AL182" s="18" t="s">
        <v>75</v>
      </c>
      <c r="AM182" s="18" t="s">
        <v>75</v>
      </c>
      <c r="AN182" s="147" t="s">
        <v>75</v>
      </c>
      <c r="AO182" s="142" t="s">
        <v>75</v>
      </c>
      <c r="AP182" s="22" t="s">
        <v>75</v>
      </c>
      <c r="AQ182" s="18" t="s">
        <v>75</v>
      </c>
      <c r="AR182" s="18" t="s">
        <v>75</v>
      </c>
      <c r="AS182" s="18" t="s">
        <v>75</v>
      </c>
      <c r="AT182" s="147" t="s">
        <v>75</v>
      </c>
      <c r="AU182" s="142" t="s">
        <v>75</v>
      </c>
      <c r="AV182" s="22" t="s">
        <v>75</v>
      </c>
      <c r="AW182" s="18" t="s">
        <v>75</v>
      </c>
      <c r="AX182" s="18" t="s">
        <v>75</v>
      </c>
      <c r="AY182" s="18" t="s">
        <v>75</v>
      </c>
      <c r="AZ182" s="147" t="s">
        <v>75</v>
      </c>
      <c r="BA182" s="141" t="s">
        <v>75</v>
      </c>
      <c r="BB182" s="20" t="s">
        <v>75</v>
      </c>
      <c r="BC182" s="18" t="s">
        <v>75</v>
      </c>
      <c r="BD182" s="18" t="s">
        <v>75</v>
      </c>
      <c r="BE182" s="18" t="s">
        <v>75</v>
      </c>
      <c r="BF182" s="147" t="s">
        <v>75</v>
      </c>
      <c r="BG182" s="141" t="s">
        <v>75</v>
      </c>
      <c r="BH182" s="20" t="s">
        <v>75</v>
      </c>
      <c r="BI182" s="18" t="s">
        <v>75</v>
      </c>
      <c r="BJ182" s="18" t="s">
        <v>75</v>
      </c>
      <c r="BK182" s="18" t="s">
        <v>75</v>
      </c>
      <c r="BL182" s="157" t="s">
        <v>75</v>
      </c>
      <c r="BM182" s="141" t="s">
        <v>75</v>
      </c>
      <c r="BN182" s="20" t="s">
        <v>75</v>
      </c>
      <c r="BO182" s="20" t="s">
        <v>75</v>
      </c>
      <c r="BP182" s="20" t="s">
        <v>75</v>
      </c>
      <c r="BQ182" s="20" t="s">
        <v>75</v>
      </c>
      <c r="BR182" s="157" t="s">
        <v>75</v>
      </c>
      <c r="BS182" s="141" t="s">
        <v>75</v>
      </c>
      <c r="BT182" s="20" t="s">
        <v>75</v>
      </c>
      <c r="BU182" s="18" t="s">
        <v>75</v>
      </c>
      <c r="BV182" s="18" t="s">
        <v>75</v>
      </c>
      <c r="BW182" s="18" t="s">
        <v>75</v>
      </c>
      <c r="BX182" s="157" t="s">
        <v>75</v>
      </c>
      <c r="BY182" s="141" t="s">
        <v>75</v>
      </c>
      <c r="BZ182" s="20" t="s">
        <v>75</v>
      </c>
      <c r="CA182" s="18" t="s">
        <v>75</v>
      </c>
      <c r="CB182" s="18" t="s">
        <v>75</v>
      </c>
      <c r="CC182" s="18" t="s">
        <v>75</v>
      </c>
      <c r="CD182" s="157" t="s">
        <v>75</v>
      </c>
      <c r="CE182" s="141" t="s">
        <v>75</v>
      </c>
      <c r="CF182" s="20" t="s">
        <v>75</v>
      </c>
      <c r="CG182" s="18" t="s">
        <v>75</v>
      </c>
      <c r="CH182" s="18" t="s">
        <v>75</v>
      </c>
      <c r="CI182" s="18" t="s">
        <v>75</v>
      </c>
      <c r="CJ182" s="157" t="s">
        <v>75</v>
      </c>
      <c r="CK182" s="141" t="s">
        <v>75</v>
      </c>
      <c r="CL182" s="20" t="s">
        <v>75</v>
      </c>
      <c r="CM182" s="18" t="s">
        <v>75</v>
      </c>
      <c r="CN182" s="18" t="s">
        <v>75</v>
      </c>
      <c r="CO182" s="18" t="s">
        <v>75</v>
      </c>
      <c r="CP182" s="157" t="s">
        <v>75</v>
      </c>
      <c r="CQ182" s="141" t="s">
        <v>75</v>
      </c>
      <c r="CR182" s="20" t="s">
        <v>75</v>
      </c>
      <c r="CS182" s="18" t="s">
        <v>75</v>
      </c>
      <c r="CT182" s="18" t="s">
        <v>75</v>
      </c>
      <c r="CU182" s="18" t="s">
        <v>75</v>
      </c>
      <c r="CV182" s="147" t="s">
        <v>75</v>
      </c>
      <c r="CW182" s="141" t="s">
        <v>75</v>
      </c>
      <c r="CX182" s="20" t="s">
        <v>75</v>
      </c>
      <c r="CY182" s="18" t="s">
        <v>75</v>
      </c>
      <c r="CZ182" s="18" t="s">
        <v>75</v>
      </c>
      <c r="DA182" s="18" t="s">
        <v>75</v>
      </c>
      <c r="DB182" s="147" t="s">
        <v>75</v>
      </c>
      <c r="DC182" s="141" t="s">
        <v>75</v>
      </c>
      <c r="DD182" s="20" t="s">
        <v>75</v>
      </c>
      <c r="DE182" s="18" t="s">
        <v>75</v>
      </c>
      <c r="DF182" s="18" t="s">
        <v>75</v>
      </c>
      <c r="DG182" s="18" t="s">
        <v>75</v>
      </c>
      <c r="DH182" s="147" t="s">
        <v>75</v>
      </c>
      <c r="DI182" s="141" t="s">
        <v>75</v>
      </c>
      <c r="DJ182" s="20" t="s">
        <v>75</v>
      </c>
      <c r="DK182" s="18" t="s">
        <v>75</v>
      </c>
      <c r="DL182" s="18" t="s">
        <v>75</v>
      </c>
      <c r="DM182" s="18" t="s">
        <v>75</v>
      </c>
      <c r="DN182" s="147" t="s">
        <v>75</v>
      </c>
      <c r="DO182" s="141" t="s">
        <v>75</v>
      </c>
      <c r="DP182" s="20" t="s">
        <v>75</v>
      </c>
      <c r="DQ182" s="18" t="s">
        <v>75</v>
      </c>
      <c r="DR182" s="18" t="s">
        <v>75</v>
      </c>
      <c r="DS182" s="18" t="s">
        <v>75</v>
      </c>
      <c r="DT182" s="147" t="s">
        <v>75</v>
      </c>
      <c r="DU182" s="141" t="s">
        <v>75</v>
      </c>
      <c r="DV182" s="18" t="s">
        <v>75</v>
      </c>
      <c r="DW182" s="18" t="s">
        <v>75</v>
      </c>
      <c r="DX182" s="18" t="s">
        <v>75</v>
      </c>
      <c r="DY182" s="18" t="s">
        <v>75</v>
      </c>
      <c r="DZ182" s="147" t="s">
        <v>75</v>
      </c>
      <c r="EA182" s="139" t="s">
        <v>75</v>
      </c>
      <c r="EB182" s="18" t="s">
        <v>75</v>
      </c>
      <c r="EC182" s="18" t="s">
        <v>75</v>
      </c>
      <c r="ED182" s="18" t="s">
        <v>75</v>
      </c>
      <c r="EE182" s="18" t="s">
        <v>75</v>
      </c>
      <c r="EF182" s="147" t="s">
        <v>75</v>
      </c>
      <c r="EG182" s="139" t="s">
        <v>75</v>
      </c>
      <c r="EH182" s="18" t="s">
        <v>75</v>
      </c>
      <c r="EI182" s="18" t="s">
        <v>75</v>
      </c>
      <c r="EJ182" s="18" t="s">
        <v>75</v>
      </c>
      <c r="EK182" s="18" t="s">
        <v>75</v>
      </c>
      <c r="EL182" s="147" t="s">
        <v>75</v>
      </c>
      <c r="EM182" s="139" t="s">
        <v>75</v>
      </c>
      <c r="EN182" s="18" t="s">
        <v>75</v>
      </c>
      <c r="EO182" s="18" t="s">
        <v>75</v>
      </c>
      <c r="EP182" s="18" t="s">
        <v>75</v>
      </c>
      <c r="EQ182" s="18" t="s">
        <v>75</v>
      </c>
      <c r="ER182" s="140" t="str">
        <f>+'[1]TECNIVEHICULOS DEL LLANO'!AA183</f>
        <v>N/A</v>
      </c>
      <c r="ES182" s="139" t="s">
        <v>75</v>
      </c>
      <c r="ET182" s="18" t="s">
        <v>75</v>
      </c>
      <c r="EU182" s="18" t="s">
        <v>75</v>
      </c>
      <c r="EV182" s="18" t="s">
        <v>75</v>
      </c>
      <c r="EW182" s="18" t="s">
        <v>75</v>
      </c>
      <c r="EX182" s="140" t="s">
        <v>75</v>
      </c>
      <c r="EY182" s="139" t="s">
        <v>75</v>
      </c>
      <c r="EZ182" s="18" t="s">
        <v>75</v>
      </c>
      <c r="FA182" s="18" t="s">
        <v>75</v>
      </c>
      <c r="FB182" s="18" t="s">
        <v>75</v>
      </c>
      <c r="FC182" s="18" t="s">
        <v>75</v>
      </c>
      <c r="FD182" s="140" t="s">
        <v>75</v>
      </c>
      <c r="FE182" s="139" t="s">
        <v>75</v>
      </c>
      <c r="FF182" s="18" t="s">
        <v>75</v>
      </c>
      <c r="FG182" s="18" t="s">
        <v>75</v>
      </c>
      <c r="FH182" s="18" t="s">
        <v>75</v>
      </c>
      <c r="FI182" s="18" t="s">
        <v>75</v>
      </c>
      <c r="FJ182" s="140" t="s">
        <v>75</v>
      </c>
      <c r="FK182" s="139" t="s">
        <v>75</v>
      </c>
      <c r="FL182" s="18" t="s">
        <v>75</v>
      </c>
      <c r="FM182" s="18" t="s">
        <v>75</v>
      </c>
      <c r="FN182" s="18" t="s">
        <v>75</v>
      </c>
      <c r="FO182" s="18" t="s">
        <v>75</v>
      </c>
      <c r="FP182" s="140" t="s">
        <v>75</v>
      </c>
      <c r="FQ182" s="139" t="s">
        <v>75</v>
      </c>
      <c r="FR182" s="18" t="s">
        <v>75</v>
      </c>
      <c r="FS182" s="18" t="s">
        <v>75</v>
      </c>
      <c r="FT182" s="18" t="s">
        <v>75</v>
      </c>
      <c r="FU182" s="18" t="s">
        <v>75</v>
      </c>
      <c r="FV182" s="140" t="s">
        <v>75</v>
      </c>
      <c r="FW182" s="139" t="s">
        <v>75</v>
      </c>
      <c r="FX182" s="18" t="s">
        <v>75</v>
      </c>
      <c r="FY182" s="18" t="s">
        <v>75</v>
      </c>
      <c r="FZ182" s="18" t="s">
        <v>75</v>
      </c>
      <c r="GA182" s="18" t="s">
        <v>75</v>
      </c>
      <c r="GB182" s="140" t="s">
        <v>75</v>
      </c>
      <c r="GC182" s="139" t="s">
        <v>75</v>
      </c>
      <c r="GD182" s="18" t="s">
        <v>75</v>
      </c>
      <c r="GE182" s="18" t="s">
        <v>75</v>
      </c>
      <c r="GF182" s="18" t="s">
        <v>75</v>
      </c>
      <c r="GG182" s="18" t="s">
        <v>75</v>
      </c>
      <c r="GH182" s="140" t="s">
        <v>75</v>
      </c>
      <c r="GI182" s="139" t="s">
        <v>75</v>
      </c>
      <c r="GJ182" s="18" t="s">
        <v>75</v>
      </c>
      <c r="GK182" s="18" t="s">
        <v>75</v>
      </c>
      <c r="GL182" s="18" t="s">
        <v>75</v>
      </c>
      <c r="GM182" s="18" t="s">
        <v>75</v>
      </c>
      <c r="GN182" s="140" t="s">
        <v>75</v>
      </c>
      <c r="GO182" s="139"/>
      <c r="GP182" s="18">
        <v>2706114</v>
      </c>
      <c r="GQ182" s="18">
        <v>2787297.42</v>
      </c>
      <c r="GR182" s="18">
        <v>2841419.7</v>
      </c>
      <c r="GS182" s="18">
        <v>5512453.5462333336</v>
      </c>
      <c r="GT182" s="140">
        <f t="shared" si="157"/>
        <v>3461821.1665583337</v>
      </c>
      <c r="GU182" s="139" t="s">
        <v>75</v>
      </c>
      <c r="GV182" s="18" t="s">
        <v>75</v>
      </c>
      <c r="GW182" s="18" t="s">
        <v>75</v>
      </c>
      <c r="GX182" s="18" t="s">
        <v>75</v>
      </c>
      <c r="GY182" s="18" t="s">
        <v>75</v>
      </c>
      <c r="GZ182" s="140" t="s">
        <v>75</v>
      </c>
      <c r="HA182" s="139" t="s">
        <v>75</v>
      </c>
      <c r="HB182" s="18" t="s">
        <v>75</v>
      </c>
      <c r="HC182" s="18" t="s">
        <v>75</v>
      </c>
      <c r="HD182" s="18" t="s">
        <v>75</v>
      </c>
      <c r="HE182" s="18" t="s">
        <v>75</v>
      </c>
      <c r="HF182" s="140" t="s">
        <v>75</v>
      </c>
      <c r="HG182" s="139" t="s">
        <v>75</v>
      </c>
      <c r="HH182" s="18" t="s">
        <v>75</v>
      </c>
      <c r="HI182" s="18" t="s">
        <v>75</v>
      </c>
      <c r="HJ182" s="18" t="s">
        <v>75</v>
      </c>
      <c r="HK182" s="18" t="s">
        <v>75</v>
      </c>
      <c r="HL182" s="140" t="s">
        <v>75</v>
      </c>
      <c r="HM182" s="139" t="s">
        <v>75</v>
      </c>
      <c r="HN182" s="18" t="s">
        <v>75</v>
      </c>
      <c r="HO182" s="18" t="s">
        <v>75</v>
      </c>
      <c r="HP182" s="18" t="s">
        <v>75</v>
      </c>
      <c r="HQ182" s="18" t="s">
        <v>75</v>
      </c>
      <c r="HR182" s="140" t="s">
        <v>75</v>
      </c>
      <c r="HS182" s="139" t="s">
        <v>75</v>
      </c>
      <c r="HT182" s="18" t="s">
        <v>75</v>
      </c>
      <c r="HU182" s="18" t="s">
        <v>75</v>
      </c>
      <c r="HV182" s="18" t="s">
        <v>75</v>
      </c>
      <c r="HW182" s="18" t="s">
        <v>75</v>
      </c>
      <c r="HX182" s="140" t="s">
        <v>75</v>
      </c>
      <c r="HY182" s="139" t="s">
        <v>75</v>
      </c>
      <c r="HZ182" s="18" t="s">
        <v>75</v>
      </c>
      <c r="IA182" s="18" t="s">
        <v>75</v>
      </c>
      <c r="IB182" s="18" t="s">
        <v>75</v>
      </c>
      <c r="IC182" s="18" t="s">
        <v>75</v>
      </c>
      <c r="ID182" s="140" t="s">
        <v>75</v>
      </c>
      <c r="IE182" s="139" t="s">
        <v>75</v>
      </c>
      <c r="IF182" s="18" t="s">
        <v>75</v>
      </c>
      <c r="IG182" s="18" t="s">
        <v>75</v>
      </c>
      <c r="IH182" s="18" t="s">
        <v>75</v>
      </c>
      <c r="II182" s="18" t="s">
        <v>75</v>
      </c>
      <c r="IJ182" s="140" t="s">
        <v>75</v>
      </c>
      <c r="IK182" s="139" t="s">
        <v>75</v>
      </c>
      <c r="IL182" s="18" t="s">
        <v>75</v>
      </c>
      <c r="IM182" s="18" t="s">
        <v>75</v>
      </c>
      <c r="IN182" s="18" t="s">
        <v>75</v>
      </c>
      <c r="IO182" s="18" t="s">
        <v>75</v>
      </c>
      <c r="IP182" s="140" t="s">
        <v>75</v>
      </c>
      <c r="IQ182" s="139" t="s">
        <v>75</v>
      </c>
      <c r="IR182" s="18" t="s">
        <v>75</v>
      </c>
      <c r="IS182" s="18" t="s">
        <v>75</v>
      </c>
      <c r="IT182" s="18" t="s">
        <v>75</v>
      </c>
      <c r="IU182" s="18" t="s">
        <v>75</v>
      </c>
      <c r="IV182" s="140" t="s">
        <v>75</v>
      </c>
      <c r="IW182" s="139" t="s">
        <v>75</v>
      </c>
      <c r="IX182" s="18" t="s">
        <v>75</v>
      </c>
      <c r="IY182" s="18" t="s">
        <v>75</v>
      </c>
      <c r="IZ182" s="18" t="s">
        <v>75</v>
      </c>
      <c r="JA182" s="18" t="s">
        <v>75</v>
      </c>
      <c r="JB182" s="140" t="s">
        <v>75</v>
      </c>
      <c r="JC182" s="139" t="s">
        <v>75</v>
      </c>
      <c r="JD182" s="18" t="s">
        <v>75</v>
      </c>
      <c r="JE182" s="18" t="s">
        <v>75</v>
      </c>
      <c r="JF182" s="18" t="s">
        <v>75</v>
      </c>
      <c r="JG182" s="18" t="s">
        <v>75</v>
      </c>
      <c r="JH182" s="140" t="s">
        <v>75</v>
      </c>
      <c r="JI182" s="139" t="s">
        <v>75</v>
      </c>
      <c r="JJ182" s="18" t="s">
        <v>75</v>
      </c>
      <c r="JK182" s="18" t="s">
        <v>75</v>
      </c>
      <c r="JL182" s="18" t="s">
        <v>75</v>
      </c>
      <c r="JM182" s="18" t="s">
        <v>75</v>
      </c>
      <c r="JN182" s="140" t="s">
        <v>75</v>
      </c>
      <c r="JO182" s="167" t="s">
        <v>75</v>
      </c>
      <c r="JP182" s="18" t="s">
        <v>75</v>
      </c>
      <c r="JQ182" s="18" t="s">
        <v>75</v>
      </c>
      <c r="JR182" s="18" t="s">
        <v>75</v>
      </c>
      <c r="JS182" s="18" t="s">
        <v>75</v>
      </c>
      <c r="JT182" s="140" t="s">
        <v>75</v>
      </c>
      <c r="JU182" s="139" t="s">
        <v>75</v>
      </c>
      <c r="JV182" s="18" t="s">
        <v>75</v>
      </c>
      <c r="JW182" s="18" t="s">
        <v>75</v>
      </c>
      <c r="JX182" s="18" t="s">
        <v>75</v>
      </c>
      <c r="JY182" s="18" t="s">
        <v>75</v>
      </c>
      <c r="JZ182" s="140" t="s">
        <v>75</v>
      </c>
      <c r="KA182" s="139" t="s">
        <v>75</v>
      </c>
      <c r="KB182" s="18" t="s">
        <v>75</v>
      </c>
      <c r="KC182" s="18" t="s">
        <v>75</v>
      </c>
      <c r="KD182" s="18" t="s">
        <v>75</v>
      </c>
      <c r="KE182" s="18" t="s">
        <v>75</v>
      </c>
      <c r="KF182" s="140" t="s">
        <v>75</v>
      </c>
      <c r="KG182" s="139" t="s">
        <v>75</v>
      </c>
      <c r="KH182" s="18" t="s">
        <v>75</v>
      </c>
      <c r="KI182" s="18" t="s">
        <v>75</v>
      </c>
      <c r="KJ182" s="18" t="s">
        <v>75</v>
      </c>
      <c r="KK182" s="18" t="s">
        <v>75</v>
      </c>
      <c r="KL182" s="140" t="s">
        <v>75</v>
      </c>
      <c r="KM182" s="139" t="s">
        <v>75</v>
      </c>
      <c r="KN182" s="18" t="s">
        <v>75</v>
      </c>
      <c r="KO182" s="18" t="s">
        <v>75</v>
      </c>
      <c r="KP182" s="18" t="s">
        <v>75</v>
      </c>
      <c r="KQ182" s="18" t="s">
        <v>75</v>
      </c>
      <c r="KR182" s="140" t="s">
        <v>75</v>
      </c>
      <c r="KS182" s="173" t="s">
        <v>75</v>
      </c>
      <c r="KT182" s="18" t="s">
        <v>75</v>
      </c>
      <c r="KU182" s="18" t="s">
        <v>75</v>
      </c>
      <c r="KV182" s="18" t="s">
        <v>75</v>
      </c>
      <c r="KW182" s="18" t="s">
        <v>75</v>
      </c>
      <c r="KX182" s="140" t="s">
        <v>75</v>
      </c>
      <c r="KY182" s="148" t="s">
        <v>75</v>
      </c>
      <c r="KZ182" s="18" t="s">
        <v>75</v>
      </c>
      <c r="LA182" s="18" t="s">
        <v>75</v>
      </c>
      <c r="LB182" s="18" t="s">
        <v>75</v>
      </c>
      <c r="LC182" s="18" t="s">
        <v>75</v>
      </c>
      <c r="LD182" s="140" t="s">
        <v>75</v>
      </c>
      <c r="LE182" s="148" t="s">
        <v>75</v>
      </c>
      <c r="LF182" s="18" t="s">
        <v>75</v>
      </c>
      <c r="LG182" s="18" t="s">
        <v>75</v>
      </c>
      <c r="LH182" s="18" t="s">
        <v>75</v>
      </c>
      <c r="LI182" s="18" t="s">
        <v>75</v>
      </c>
      <c r="LJ182" s="140" t="s">
        <v>75</v>
      </c>
      <c r="LK182" s="148" t="s">
        <v>75</v>
      </c>
      <c r="LL182" s="18" t="s">
        <v>75</v>
      </c>
      <c r="LM182" s="18" t="s">
        <v>75</v>
      </c>
      <c r="LN182" s="18" t="s">
        <v>75</v>
      </c>
      <c r="LO182" s="18" t="s">
        <v>75</v>
      </c>
      <c r="LP182" s="140" t="s">
        <v>75</v>
      </c>
      <c r="LQ182" s="148" t="s">
        <v>75</v>
      </c>
      <c r="LR182" s="18" t="s">
        <v>75</v>
      </c>
      <c r="LS182" s="18" t="s">
        <v>75</v>
      </c>
      <c r="LT182" s="18" t="s">
        <v>75</v>
      </c>
      <c r="LU182" s="18" t="s">
        <v>75</v>
      </c>
      <c r="LV182" s="140" t="s">
        <v>75</v>
      </c>
      <c r="LW182" s="148" t="s">
        <v>75</v>
      </c>
      <c r="LX182" s="18" t="s">
        <v>75</v>
      </c>
      <c r="LY182" s="18" t="s">
        <v>75</v>
      </c>
      <c r="LZ182" s="18" t="s">
        <v>75</v>
      </c>
      <c r="MA182" s="18" t="s">
        <v>75</v>
      </c>
      <c r="MB182" s="140" t="s">
        <v>75</v>
      </c>
      <c r="MC182" s="148" t="s">
        <v>75</v>
      </c>
      <c r="MD182" s="18" t="s">
        <v>75</v>
      </c>
      <c r="ME182" s="18" t="s">
        <v>75</v>
      </c>
      <c r="MF182" s="18" t="s">
        <v>75</v>
      </c>
      <c r="MG182" s="18" t="s">
        <v>75</v>
      </c>
      <c r="MH182" s="140" t="s">
        <v>75</v>
      </c>
      <c r="MI182" s="148" t="s">
        <v>75</v>
      </c>
      <c r="MJ182" s="18" t="s">
        <v>75</v>
      </c>
      <c r="MK182" s="18" t="s">
        <v>75</v>
      </c>
      <c r="ML182" s="18" t="s">
        <v>75</v>
      </c>
      <c r="MM182" s="18" t="s">
        <v>75</v>
      </c>
      <c r="MN182" s="140" t="s">
        <v>75</v>
      </c>
      <c r="MO182" s="148" t="s">
        <v>75</v>
      </c>
      <c r="MP182" s="18" t="s">
        <v>75</v>
      </c>
      <c r="MQ182" s="18" t="s">
        <v>75</v>
      </c>
      <c r="MR182" s="18" t="s">
        <v>75</v>
      </c>
      <c r="MS182" s="18" t="s">
        <v>75</v>
      </c>
      <c r="MT182" s="140" t="s">
        <v>75</v>
      </c>
      <c r="MU182" s="181">
        <v>3461821.1665583337</v>
      </c>
    </row>
    <row r="183" spans="1:359" s="2" customFormat="1" ht="27" x14ac:dyDescent="0.35">
      <c r="A183" s="201">
        <v>173</v>
      </c>
      <c r="B183" s="16" t="s">
        <v>254</v>
      </c>
      <c r="C183" s="17">
        <v>1</v>
      </c>
      <c r="D183" s="202" t="s">
        <v>74</v>
      </c>
      <c r="E183" s="141" t="s">
        <v>75</v>
      </c>
      <c r="F183" s="20" t="s">
        <v>75</v>
      </c>
      <c r="G183" s="18" t="s">
        <v>75</v>
      </c>
      <c r="H183" s="18" t="s">
        <v>75</v>
      </c>
      <c r="I183" s="18" t="s">
        <v>75</v>
      </c>
      <c r="J183" s="140" t="s">
        <v>75</v>
      </c>
      <c r="K183" s="141" t="s">
        <v>75</v>
      </c>
      <c r="L183" s="20" t="s">
        <v>75</v>
      </c>
      <c r="M183" s="18" t="s">
        <v>75</v>
      </c>
      <c r="N183" s="18" t="s">
        <v>75</v>
      </c>
      <c r="O183" s="18" t="s">
        <v>75</v>
      </c>
      <c r="P183" s="140" t="s">
        <v>75</v>
      </c>
      <c r="Q183" s="141" t="s">
        <v>75</v>
      </c>
      <c r="R183" s="20" t="s">
        <v>75</v>
      </c>
      <c r="S183" s="18" t="s">
        <v>75</v>
      </c>
      <c r="T183" s="18" t="s">
        <v>75</v>
      </c>
      <c r="U183" s="18" t="s">
        <v>75</v>
      </c>
      <c r="V183" s="18" t="s">
        <v>75</v>
      </c>
      <c r="W183" s="141" t="s">
        <v>75</v>
      </c>
      <c r="X183" s="20" t="s">
        <v>75</v>
      </c>
      <c r="Y183" s="18" t="s">
        <v>75</v>
      </c>
      <c r="Z183" s="18" t="s">
        <v>75</v>
      </c>
      <c r="AA183" s="18" t="s">
        <v>75</v>
      </c>
      <c r="AB183" s="147" t="s">
        <v>75</v>
      </c>
      <c r="AC183" s="141" t="s">
        <v>75</v>
      </c>
      <c r="AD183" s="20" t="s">
        <v>75</v>
      </c>
      <c r="AE183" s="18" t="s">
        <v>75</v>
      </c>
      <c r="AF183" s="18" t="s">
        <v>75</v>
      </c>
      <c r="AG183" s="18" t="s">
        <v>75</v>
      </c>
      <c r="AH183" s="147" t="s">
        <v>75</v>
      </c>
      <c r="AI183" s="141" t="s">
        <v>75</v>
      </c>
      <c r="AJ183" s="20" t="s">
        <v>75</v>
      </c>
      <c r="AK183" s="18" t="s">
        <v>75</v>
      </c>
      <c r="AL183" s="18" t="s">
        <v>75</v>
      </c>
      <c r="AM183" s="18" t="s">
        <v>75</v>
      </c>
      <c r="AN183" s="147" t="s">
        <v>75</v>
      </c>
      <c r="AO183" s="142" t="s">
        <v>75</v>
      </c>
      <c r="AP183" s="22" t="s">
        <v>75</v>
      </c>
      <c r="AQ183" s="18" t="s">
        <v>75</v>
      </c>
      <c r="AR183" s="18" t="s">
        <v>75</v>
      </c>
      <c r="AS183" s="18" t="s">
        <v>75</v>
      </c>
      <c r="AT183" s="147" t="s">
        <v>75</v>
      </c>
      <c r="AU183" s="142" t="s">
        <v>75</v>
      </c>
      <c r="AV183" s="22" t="s">
        <v>75</v>
      </c>
      <c r="AW183" s="18" t="s">
        <v>75</v>
      </c>
      <c r="AX183" s="18" t="s">
        <v>75</v>
      </c>
      <c r="AY183" s="18" t="s">
        <v>75</v>
      </c>
      <c r="AZ183" s="147" t="s">
        <v>75</v>
      </c>
      <c r="BA183" s="141" t="s">
        <v>75</v>
      </c>
      <c r="BB183" s="20" t="s">
        <v>75</v>
      </c>
      <c r="BC183" s="18" t="s">
        <v>75</v>
      </c>
      <c r="BD183" s="18" t="s">
        <v>75</v>
      </c>
      <c r="BE183" s="18" t="s">
        <v>75</v>
      </c>
      <c r="BF183" s="147" t="s">
        <v>75</v>
      </c>
      <c r="BG183" s="141" t="s">
        <v>75</v>
      </c>
      <c r="BH183" s="20" t="s">
        <v>75</v>
      </c>
      <c r="BI183" s="18" t="s">
        <v>75</v>
      </c>
      <c r="BJ183" s="18" t="s">
        <v>75</v>
      </c>
      <c r="BK183" s="18" t="s">
        <v>75</v>
      </c>
      <c r="BL183" s="157" t="s">
        <v>75</v>
      </c>
      <c r="BM183" s="141" t="s">
        <v>75</v>
      </c>
      <c r="BN183" s="20" t="s">
        <v>75</v>
      </c>
      <c r="BO183" s="20" t="s">
        <v>75</v>
      </c>
      <c r="BP183" s="20" t="s">
        <v>75</v>
      </c>
      <c r="BQ183" s="20" t="s">
        <v>75</v>
      </c>
      <c r="BR183" s="157" t="s">
        <v>75</v>
      </c>
      <c r="BS183" s="141" t="s">
        <v>75</v>
      </c>
      <c r="BT183" s="20" t="s">
        <v>75</v>
      </c>
      <c r="BU183" s="18" t="s">
        <v>75</v>
      </c>
      <c r="BV183" s="18" t="s">
        <v>75</v>
      </c>
      <c r="BW183" s="18" t="s">
        <v>75</v>
      </c>
      <c r="BX183" s="157" t="s">
        <v>75</v>
      </c>
      <c r="BY183" s="141" t="s">
        <v>75</v>
      </c>
      <c r="BZ183" s="20" t="s">
        <v>75</v>
      </c>
      <c r="CA183" s="18" t="s">
        <v>75</v>
      </c>
      <c r="CB183" s="18" t="s">
        <v>75</v>
      </c>
      <c r="CC183" s="18" t="s">
        <v>75</v>
      </c>
      <c r="CD183" s="157" t="s">
        <v>75</v>
      </c>
      <c r="CE183" s="141" t="s">
        <v>75</v>
      </c>
      <c r="CF183" s="20" t="s">
        <v>75</v>
      </c>
      <c r="CG183" s="18" t="s">
        <v>75</v>
      </c>
      <c r="CH183" s="18" t="s">
        <v>75</v>
      </c>
      <c r="CI183" s="18" t="s">
        <v>75</v>
      </c>
      <c r="CJ183" s="157" t="s">
        <v>75</v>
      </c>
      <c r="CK183" s="141" t="s">
        <v>75</v>
      </c>
      <c r="CL183" s="20" t="s">
        <v>75</v>
      </c>
      <c r="CM183" s="18" t="s">
        <v>75</v>
      </c>
      <c r="CN183" s="18" t="s">
        <v>75</v>
      </c>
      <c r="CO183" s="18" t="s">
        <v>75</v>
      </c>
      <c r="CP183" s="157" t="s">
        <v>75</v>
      </c>
      <c r="CQ183" s="141" t="s">
        <v>75</v>
      </c>
      <c r="CR183" s="20" t="s">
        <v>75</v>
      </c>
      <c r="CS183" s="18" t="s">
        <v>75</v>
      </c>
      <c r="CT183" s="18" t="s">
        <v>75</v>
      </c>
      <c r="CU183" s="18" t="s">
        <v>75</v>
      </c>
      <c r="CV183" s="147" t="s">
        <v>75</v>
      </c>
      <c r="CW183" s="141" t="s">
        <v>75</v>
      </c>
      <c r="CX183" s="20" t="s">
        <v>75</v>
      </c>
      <c r="CY183" s="18" t="s">
        <v>75</v>
      </c>
      <c r="CZ183" s="18" t="s">
        <v>75</v>
      </c>
      <c r="DA183" s="18" t="s">
        <v>75</v>
      </c>
      <c r="DB183" s="147" t="s">
        <v>75</v>
      </c>
      <c r="DC183" s="141" t="s">
        <v>75</v>
      </c>
      <c r="DD183" s="20" t="s">
        <v>75</v>
      </c>
      <c r="DE183" s="18" t="s">
        <v>75</v>
      </c>
      <c r="DF183" s="18" t="s">
        <v>75</v>
      </c>
      <c r="DG183" s="18" t="s">
        <v>75</v>
      </c>
      <c r="DH183" s="147" t="s">
        <v>75</v>
      </c>
      <c r="DI183" s="141" t="s">
        <v>75</v>
      </c>
      <c r="DJ183" s="20" t="s">
        <v>75</v>
      </c>
      <c r="DK183" s="18" t="s">
        <v>75</v>
      </c>
      <c r="DL183" s="18" t="s">
        <v>75</v>
      </c>
      <c r="DM183" s="18" t="s">
        <v>75</v>
      </c>
      <c r="DN183" s="147" t="s">
        <v>75</v>
      </c>
      <c r="DO183" s="141" t="s">
        <v>75</v>
      </c>
      <c r="DP183" s="20" t="s">
        <v>75</v>
      </c>
      <c r="DQ183" s="18" t="s">
        <v>75</v>
      </c>
      <c r="DR183" s="18" t="s">
        <v>75</v>
      </c>
      <c r="DS183" s="18" t="s">
        <v>75</v>
      </c>
      <c r="DT183" s="147" t="s">
        <v>75</v>
      </c>
      <c r="DU183" s="141" t="s">
        <v>75</v>
      </c>
      <c r="DV183" s="18" t="s">
        <v>75</v>
      </c>
      <c r="DW183" s="18" t="s">
        <v>75</v>
      </c>
      <c r="DX183" s="18" t="s">
        <v>75</v>
      </c>
      <c r="DY183" s="18" t="s">
        <v>75</v>
      </c>
      <c r="DZ183" s="147" t="s">
        <v>75</v>
      </c>
      <c r="EA183" s="139" t="s">
        <v>75</v>
      </c>
      <c r="EB183" s="18" t="s">
        <v>75</v>
      </c>
      <c r="EC183" s="18" t="s">
        <v>75</v>
      </c>
      <c r="ED183" s="18" t="s">
        <v>75</v>
      </c>
      <c r="EE183" s="18" t="s">
        <v>75</v>
      </c>
      <c r="EF183" s="147" t="s">
        <v>75</v>
      </c>
      <c r="EG183" s="139" t="s">
        <v>75</v>
      </c>
      <c r="EH183" s="18" t="s">
        <v>75</v>
      </c>
      <c r="EI183" s="18" t="s">
        <v>75</v>
      </c>
      <c r="EJ183" s="18" t="s">
        <v>75</v>
      </c>
      <c r="EK183" s="18" t="s">
        <v>75</v>
      </c>
      <c r="EL183" s="147" t="s">
        <v>75</v>
      </c>
      <c r="EM183" s="139" t="s">
        <v>75</v>
      </c>
      <c r="EN183" s="18" t="s">
        <v>75</v>
      </c>
      <c r="EO183" s="18" t="s">
        <v>75</v>
      </c>
      <c r="EP183" s="18" t="s">
        <v>75</v>
      </c>
      <c r="EQ183" s="18" t="s">
        <v>75</v>
      </c>
      <c r="ER183" s="140" t="str">
        <f>+'[1]TECNIVEHICULOS DEL LLANO'!AA184</f>
        <v>N/A</v>
      </c>
      <c r="ES183" s="139" t="s">
        <v>75</v>
      </c>
      <c r="ET183" s="18" t="s">
        <v>75</v>
      </c>
      <c r="EU183" s="18" t="s">
        <v>75</v>
      </c>
      <c r="EV183" s="18" t="s">
        <v>75</v>
      </c>
      <c r="EW183" s="18" t="s">
        <v>75</v>
      </c>
      <c r="EX183" s="140" t="s">
        <v>75</v>
      </c>
      <c r="EY183" s="139" t="s">
        <v>75</v>
      </c>
      <c r="EZ183" s="18" t="s">
        <v>75</v>
      </c>
      <c r="FA183" s="18" t="s">
        <v>75</v>
      </c>
      <c r="FB183" s="18" t="s">
        <v>75</v>
      </c>
      <c r="FC183" s="18" t="s">
        <v>75</v>
      </c>
      <c r="FD183" s="140" t="s">
        <v>75</v>
      </c>
      <c r="FE183" s="139" t="s">
        <v>75</v>
      </c>
      <c r="FF183" s="18" t="s">
        <v>75</v>
      </c>
      <c r="FG183" s="18" t="s">
        <v>75</v>
      </c>
      <c r="FH183" s="18" t="s">
        <v>75</v>
      </c>
      <c r="FI183" s="18" t="s">
        <v>75</v>
      </c>
      <c r="FJ183" s="140" t="s">
        <v>75</v>
      </c>
      <c r="FK183" s="139" t="s">
        <v>75</v>
      </c>
      <c r="FL183" s="18" t="s">
        <v>75</v>
      </c>
      <c r="FM183" s="18" t="s">
        <v>75</v>
      </c>
      <c r="FN183" s="18" t="s">
        <v>75</v>
      </c>
      <c r="FO183" s="18" t="s">
        <v>75</v>
      </c>
      <c r="FP183" s="140" t="s">
        <v>75</v>
      </c>
      <c r="FQ183" s="139" t="s">
        <v>75</v>
      </c>
      <c r="FR183" s="18" t="s">
        <v>75</v>
      </c>
      <c r="FS183" s="18" t="s">
        <v>75</v>
      </c>
      <c r="FT183" s="18" t="s">
        <v>75</v>
      </c>
      <c r="FU183" s="18" t="s">
        <v>75</v>
      </c>
      <c r="FV183" s="140" t="s">
        <v>75</v>
      </c>
      <c r="FW183" s="139" t="s">
        <v>75</v>
      </c>
      <c r="FX183" s="18" t="s">
        <v>75</v>
      </c>
      <c r="FY183" s="18" t="s">
        <v>75</v>
      </c>
      <c r="FZ183" s="18" t="s">
        <v>75</v>
      </c>
      <c r="GA183" s="18" t="s">
        <v>75</v>
      </c>
      <c r="GB183" s="140" t="s">
        <v>75</v>
      </c>
      <c r="GC183" s="139" t="s">
        <v>75</v>
      </c>
      <c r="GD183" s="18" t="s">
        <v>75</v>
      </c>
      <c r="GE183" s="18" t="s">
        <v>75</v>
      </c>
      <c r="GF183" s="18" t="s">
        <v>75</v>
      </c>
      <c r="GG183" s="18" t="s">
        <v>75</v>
      </c>
      <c r="GH183" s="140" t="s">
        <v>75</v>
      </c>
      <c r="GI183" s="139" t="s">
        <v>75</v>
      </c>
      <c r="GJ183" s="18" t="s">
        <v>75</v>
      </c>
      <c r="GK183" s="18" t="s">
        <v>75</v>
      </c>
      <c r="GL183" s="18" t="s">
        <v>75</v>
      </c>
      <c r="GM183" s="18" t="s">
        <v>75</v>
      </c>
      <c r="GN183" s="140" t="s">
        <v>75</v>
      </c>
      <c r="GO183" s="139"/>
      <c r="GP183" s="18">
        <v>1582403</v>
      </c>
      <c r="GQ183" s="18">
        <v>1629875.09</v>
      </c>
      <c r="GR183" s="18">
        <v>1661523.15</v>
      </c>
      <c r="GS183" s="18">
        <v>3223413.9089166671</v>
      </c>
      <c r="GT183" s="140">
        <f t="shared" si="157"/>
        <v>2024303.7872291668</v>
      </c>
      <c r="GU183" s="139" t="s">
        <v>75</v>
      </c>
      <c r="GV183" s="18" t="s">
        <v>75</v>
      </c>
      <c r="GW183" s="18" t="s">
        <v>75</v>
      </c>
      <c r="GX183" s="18" t="s">
        <v>75</v>
      </c>
      <c r="GY183" s="18" t="s">
        <v>75</v>
      </c>
      <c r="GZ183" s="140" t="s">
        <v>75</v>
      </c>
      <c r="HA183" s="139" t="s">
        <v>75</v>
      </c>
      <c r="HB183" s="18" t="s">
        <v>75</v>
      </c>
      <c r="HC183" s="18" t="s">
        <v>75</v>
      </c>
      <c r="HD183" s="18" t="s">
        <v>75</v>
      </c>
      <c r="HE183" s="18" t="s">
        <v>75</v>
      </c>
      <c r="HF183" s="140" t="s">
        <v>75</v>
      </c>
      <c r="HG183" s="139" t="s">
        <v>75</v>
      </c>
      <c r="HH183" s="18" t="s">
        <v>75</v>
      </c>
      <c r="HI183" s="18" t="s">
        <v>75</v>
      </c>
      <c r="HJ183" s="18" t="s">
        <v>75</v>
      </c>
      <c r="HK183" s="18" t="s">
        <v>75</v>
      </c>
      <c r="HL183" s="140" t="s">
        <v>75</v>
      </c>
      <c r="HM183" s="139" t="s">
        <v>75</v>
      </c>
      <c r="HN183" s="18" t="s">
        <v>75</v>
      </c>
      <c r="HO183" s="18" t="s">
        <v>75</v>
      </c>
      <c r="HP183" s="18" t="s">
        <v>75</v>
      </c>
      <c r="HQ183" s="18" t="s">
        <v>75</v>
      </c>
      <c r="HR183" s="140" t="s">
        <v>75</v>
      </c>
      <c r="HS183" s="139" t="s">
        <v>75</v>
      </c>
      <c r="HT183" s="18" t="s">
        <v>75</v>
      </c>
      <c r="HU183" s="18" t="s">
        <v>75</v>
      </c>
      <c r="HV183" s="18" t="s">
        <v>75</v>
      </c>
      <c r="HW183" s="18" t="s">
        <v>75</v>
      </c>
      <c r="HX183" s="140" t="s">
        <v>75</v>
      </c>
      <c r="HY183" s="139" t="s">
        <v>75</v>
      </c>
      <c r="HZ183" s="18" t="s">
        <v>75</v>
      </c>
      <c r="IA183" s="18" t="s">
        <v>75</v>
      </c>
      <c r="IB183" s="18" t="s">
        <v>75</v>
      </c>
      <c r="IC183" s="18" t="s">
        <v>75</v>
      </c>
      <c r="ID183" s="140" t="s">
        <v>75</v>
      </c>
      <c r="IE183" s="139" t="s">
        <v>75</v>
      </c>
      <c r="IF183" s="18" t="s">
        <v>75</v>
      </c>
      <c r="IG183" s="18" t="s">
        <v>75</v>
      </c>
      <c r="IH183" s="18" t="s">
        <v>75</v>
      </c>
      <c r="II183" s="18" t="s">
        <v>75</v>
      </c>
      <c r="IJ183" s="140" t="s">
        <v>75</v>
      </c>
      <c r="IK183" s="139" t="s">
        <v>75</v>
      </c>
      <c r="IL183" s="18" t="s">
        <v>75</v>
      </c>
      <c r="IM183" s="18" t="s">
        <v>75</v>
      </c>
      <c r="IN183" s="18" t="s">
        <v>75</v>
      </c>
      <c r="IO183" s="18" t="s">
        <v>75</v>
      </c>
      <c r="IP183" s="140" t="s">
        <v>75</v>
      </c>
      <c r="IQ183" s="139" t="s">
        <v>75</v>
      </c>
      <c r="IR183" s="18" t="s">
        <v>75</v>
      </c>
      <c r="IS183" s="18" t="s">
        <v>75</v>
      </c>
      <c r="IT183" s="18" t="s">
        <v>75</v>
      </c>
      <c r="IU183" s="18" t="s">
        <v>75</v>
      </c>
      <c r="IV183" s="140" t="s">
        <v>75</v>
      </c>
      <c r="IW183" s="139" t="s">
        <v>75</v>
      </c>
      <c r="IX183" s="18" t="s">
        <v>75</v>
      </c>
      <c r="IY183" s="18" t="s">
        <v>75</v>
      </c>
      <c r="IZ183" s="18" t="s">
        <v>75</v>
      </c>
      <c r="JA183" s="18" t="s">
        <v>75</v>
      </c>
      <c r="JB183" s="140" t="s">
        <v>75</v>
      </c>
      <c r="JC183" s="139" t="s">
        <v>75</v>
      </c>
      <c r="JD183" s="18" t="s">
        <v>75</v>
      </c>
      <c r="JE183" s="18" t="s">
        <v>75</v>
      </c>
      <c r="JF183" s="18" t="s">
        <v>75</v>
      </c>
      <c r="JG183" s="18" t="s">
        <v>75</v>
      </c>
      <c r="JH183" s="140" t="s">
        <v>75</v>
      </c>
      <c r="JI183" s="139" t="s">
        <v>75</v>
      </c>
      <c r="JJ183" s="18" t="s">
        <v>75</v>
      </c>
      <c r="JK183" s="18" t="s">
        <v>75</v>
      </c>
      <c r="JL183" s="18" t="s">
        <v>75</v>
      </c>
      <c r="JM183" s="18" t="s">
        <v>75</v>
      </c>
      <c r="JN183" s="140" t="s">
        <v>75</v>
      </c>
      <c r="JO183" s="167" t="s">
        <v>75</v>
      </c>
      <c r="JP183" s="18" t="s">
        <v>75</v>
      </c>
      <c r="JQ183" s="18" t="s">
        <v>75</v>
      </c>
      <c r="JR183" s="18" t="s">
        <v>75</v>
      </c>
      <c r="JS183" s="18" t="s">
        <v>75</v>
      </c>
      <c r="JT183" s="140" t="s">
        <v>75</v>
      </c>
      <c r="JU183" s="139" t="s">
        <v>75</v>
      </c>
      <c r="JV183" s="18" t="s">
        <v>75</v>
      </c>
      <c r="JW183" s="18" t="s">
        <v>75</v>
      </c>
      <c r="JX183" s="18" t="s">
        <v>75</v>
      </c>
      <c r="JY183" s="18" t="s">
        <v>75</v>
      </c>
      <c r="JZ183" s="140" t="s">
        <v>75</v>
      </c>
      <c r="KA183" s="139" t="s">
        <v>75</v>
      </c>
      <c r="KB183" s="18" t="s">
        <v>75</v>
      </c>
      <c r="KC183" s="18" t="s">
        <v>75</v>
      </c>
      <c r="KD183" s="18" t="s">
        <v>75</v>
      </c>
      <c r="KE183" s="18" t="s">
        <v>75</v>
      </c>
      <c r="KF183" s="140" t="s">
        <v>75</v>
      </c>
      <c r="KG183" s="139" t="s">
        <v>75</v>
      </c>
      <c r="KH183" s="18" t="s">
        <v>75</v>
      </c>
      <c r="KI183" s="18" t="s">
        <v>75</v>
      </c>
      <c r="KJ183" s="18" t="s">
        <v>75</v>
      </c>
      <c r="KK183" s="18" t="s">
        <v>75</v>
      </c>
      <c r="KL183" s="140" t="s">
        <v>75</v>
      </c>
      <c r="KM183" s="139" t="s">
        <v>75</v>
      </c>
      <c r="KN183" s="18" t="s">
        <v>75</v>
      </c>
      <c r="KO183" s="18" t="s">
        <v>75</v>
      </c>
      <c r="KP183" s="18" t="s">
        <v>75</v>
      </c>
      <c r="KQ183" s="18" t="s">
        <v>75</v>
      </c>
      <c r="KR183" s="140" t="s">
        <v>75</v>
      </c>
      <c r="KS183" s="173" t="s">
        <v>75</v>
      </c>
      <c r="KT183" s="18" t="s">
        <v>75</v>
      </c>
      <c r="KU183" s="18" t="s">
        <v>75</v>
      </c>
      <c r="KV183" s="18" t="s">
        <v>75</v>
      </c>
      <c r="KW183" s="18" t="s">
        <v>75</v>
      </c>
      <c r="KX183" s="140" t="s">
        <v>75</v>
      </c>
      <c r="KY183" s="148" t="s">
        <v>75</v>
      </c>
      <c r="KZ183" s="18" t="s">
        <v>75</v>
      </c>
      <c r="LA183" s="18" t="s">
        <v>75</v>
      </c>
      <c r="LB183" s="18" t="s">
        <v>75</v>
      </c>
      <c r="LC183" s="18" t="s">
        <v>75</v>
      </c>
      <c r="LD183" s="140" t="s">
        <v>75</v>
      </c>
      <c r="LE183" s="148" t="s">
        <v>75</v>
      </c>
      <c r="LF183" s="18" t="s">
        <v>75</v>
      </c>
      <c r="LG183" s="18" t="s">
        <v>75</v>
      </c>
      <c r="LH183" s="18" t="s">
        <v>75</v>
      </c>
      <c r="LI183" s="18" t="s">
        <v>75</v>
      </c>
      <c r="LJ183" s="140" t="s">
        <v>75</v>
      </c>
      <c r="LK183" s="148" t="s">
        <v>75</v>
      </c>
      <c r="LL183" s="18" t="s">
        <v>75</v>
      </c>
      <c r="LM183" s="18" t="s">
        <v>75</v>
      </c>
      <c r="LN183" s="18" t="s">
        <v>75</v>
      </c>
      <c r="LO183" s="18" t="s">
        <v>75</v>
      </c>
      <c r="LP183" s="140" t="s">
        <v>75</v>
      </c>
      <c r="LQ183" s="148" t="s">
        <v>75</v>
      </c>
      <c r="LR183" s="18" t="s">
        <v>75</v>
      </c>
      <c r="LS183" s="18" t="s">
        <v>75</v>
      </c>
      <c r="LT183" s="18" t="s">
        <v>75</v>
      </c>
      <c r="LU183" s="18" t="s">
        <v>75</v>
      </c>
      <c r="LV183" s="140" t="s">
        <v>75</v>
      </c>
      <c r="LW183" s="148" t="s">
        <v>75</v>
      </c>
      <c r="LX183" s="18" t="s">
        <v>75</v>
      </c>
      <c r="LY183" s="18" t="s">
        <v>75</v>
      </c>
      <c r="LZ183" s="18" t="s">
        <v>75</v>
      </c>
      <c r="MA183" s="18" t="s">
        <v>75</v>
      </c>
      <c r="MB183" s="140" t="s">
        <v>75</v>
      </c>
      <c r="MC183" s="148"/>
      <c r="MD183" s="18">
        <v>1582403</v>
      </c>
      <c r="ME183" s="18">
        <v>1629875.09</v>
      </c>
      <c r="MF183" s="18">
        <v>1661523.15</v>
      </c>
      <c r="MG183" s="18">
        <v>3223413.9089166671</v>
      </c>
      <c r="MH183" s="177">
        <f t="shared" si="146"/>
        <v>2024303.7872291668</v>
      </c>
      <c r="MI183" s="148"/>
      <c r="MJ183" s="18">
        <v>1582403</v>
      </c>
      <c r="MK183" s="18">
        <v>1629875.09</v>
      </c>
      <c r="ML183" s="18">
        <v>1661523.15</v>
      </c>
      <c r="MM183" s="18">
        <v>3223413.9089166671</v>
      </c>
      <c r="MN183" s="177">
        <f t="shared" si="147"/>
        <v>2024303.7872291668</v>
      </c>
      <c r="MO183" s="148"/>
      <c r="MP183" s="18">
        <v>1582403</v>
      </c>
      <c r="MQ183" s="18">
        <v>1629875.09</v>
      </c>
      <c r="MR183" s="18">
        <v>1661523.15</v>
      </c>
      <c r="MS183" s="18">
        <v>3223413.9089166671</v>
      </c>
      <c r="MT183" s="177">
        <f t="shared" si="148"/>
        <v>2024303.7872291668</v>
      </c>
      <c r="MU183" s="181">
        <v>8097215.1489166673</v>
      </c>
    </row>
    <row r="184" spans="1:359" s="2" customFormat="1" ht="54" x14ac:dyDescent="0.35">
      <c r="A184" s="201">
        <v>174</v>
      </c>
      <c r="B184" s="16" t="s">
        <v>255</v>
      </c>
      <c r="C184" s="17">
        <v>1</v>
      </c>
      <c r="D184" s="202" t="s">
        <v>74</v>
      </c>
      <c r="E184" s="141" t="s">
        <v>75</v>
      </c>
      <c r="F184" s="20" t="s">
        <v>75</v>
      </c>
      <c r="G184" s="18" t="s">
        <v>75</v>
      </c>
      <c r="H184" s="18" t="s">
        <v>75</v>
      </c>
      <c r="I184" s="18" t="s">
        <v>75</v>
      </c>
      <c r="J184" s="140" t="s">
        <v>75</v>
      </c>
      <c r="K184" s="141" t="s">
        <v>75</v>
      </c>
      <c r="L184" s="20" t="s">
        <v>75</v>
      </c>
      <c r="M184" s="18" t="s">
        <v>75</v>
      </c>
      <c r="N184" s="18" t="s">
        <v>75</v>
      </c>
      <c r="O184" s="18" t="s">
        <v>75</v>
      </c>
      <c r="P184" s="140" t="s">
        <v>75</v>
      </c>
      <c r="Q184" s="141" t="s">
        <v>75</v>
      </c>
      <c r="R184" s="20" t="s">
        <v>75</v>
      </c>
      <c r="S184" s="18" t="s">
        <v>75</v>
      </c>
      <c r="T184" s="18" t="s">
        <v>75</v>
      </c>
      <c r="U184" s="18" t="s">
        <v>75</v>
      </c>
      <c r="V184" s="18" t="s">
        <v>75</v>
      </c>
      <c r="W184" s="141" t="s">
        <v>75</v>
      </c>
      <c r="X184" s="20" t="s">
        <v>75</v>
      </c>
      <c r="Y184" s="18" t="s">
        <v>75</v>
      </c>
      <c r="Z184" s="18" t="s">
        <v>75</v>
      </c>
      <c r="AA184" s="18" t="s">
        <v>75</v>
      </c>
      <c r="AB184" s="147" t="s">
        <v>75</v>
      </c>
      <c r="AC184" s="141" t="s">
        <v>75</v>
      </c>
      <c r="AD184" s="20" t="s">
        <v>75</v>
      </c>
      <c r="AE184" s="18" t="s">
        <v>75</v>
      </c>
      <c r="AF184" s="18" t="s">
        <v>75</v>
      </c>
      <c r="AG184" s="18" t="s">
        <v>75</v>
      </c>
      <c r="AH184" s="147" t="s">
        <v>75</v>
      </c>
      <c r="AI184" s="141" t="s">
        <v>75</v>
      </c>
      <c r="AJ184" s="20" t="s">
        <v>75</v>
      </c>
      <c r="AK184" s="18" t="s">
        <v>75</v>
      </c>
      <c r="AL184" s="18" t="s">
        <v>75</v>
      </c>
      <c r="AM184" s="18" t="s">
        <v>75</v>
      </c>
      <c r="AN184" s="147" t="s">
        <v>75</v>
      </c>
      <c r="AO184" s="142" t="s">
        <v>75</v>
      </c>
      <c r="AP184" s="22" t="s">
        <v>75</v>
      </c>
      <c r="AQ184" s="18" t="s">
        <v>75</v>
      </c>
      <c r="AR184" s="18" t="s">
        <v>75</v>
      </c>
      <c r="AS184" s="18" t="s">
        <v>75</v>
      </c>
      <c r="AT184" s="147" t="s">
        <v>75</v>
      </c>
      <c r="AU184" s="142" t="s">
        <v>75</v>
      </c>
      <c r="AV184" s="22" t="s">
        <v>75</v>
      </c>
      <c r="AW184" s="18" t="s">
        <v>75</v>
      </c>
      <c r="AX184" s="18" t="s">
        <v>75</v>
      </c>
      <c r="AY184" s="18" t="s">
        <v>75</v>
      </c>
      <c r="AZ184" s="147" t="s">
        <v>75</v>
      </c>
      <c r="BA184" s="141" t="s">
        <v>75</v>
      </c>
      <c r="BB184" s="20" t="s">
        <v>75</v>
      </c>
      <c r="BC184" s="18" t="s">
        <v>75</v>
      </c>
      <c r="BD184" s="18" t="s">
        <v>75</v>
      </c>
      <c r="BE184" s="18" t="s">
        <v>75</v>
      </c>
      <c r="BF184" s="147" t="s">
        <v>75</v>
      </c>
      <c r="BG184" s="141" t="s">
        <v>75</v>
      </c>
      <c r="BH184" s="20" t="s">
        <v>75</v>
      </c>
      <c r="BI184" s="18" t="s">
        <v>75</v>
      </c>
      <c r="BJ184" s="18" t="s">
        <v>75</v>
      </c>
      <c r="BK184" s="18" t="s">
        <v>75</v>
      </c>
      <c r="BL184" s="157" t="s">
        <v>75</v>
      </c>
      <c r="BM184" s="141" t="s">
        <v>75</v>
      </c>
      <c r="BN184" s="20" t="s">
        <v>75</v>
      </c>
      <c r="BO184" s="20" t="s">
        <v>75</v>
      </c>
      <c r="BP184" s="20" t="s">
        <v>75</v>
      </c>
      <c r="BQ184" s="20" t="s">
        <v>75</v>
      </c>
      <c r="BR184" s="157" t="s">
        <v>75</v>
      </c>
      <c r="BS184" s="141" t="s">
        <v>75</v>
      </c>
      <c r="BT184" s="20" t="s">
        <v>75</v>
      </c>
      <c r="BU184" s="18" t="s">
        <v>75</v>
      </c>
      <c r="BV184" s="18" t="s">
        <v>75</v>
      </c>
      <c r="BW184" s="18" t="s">
        <v>75</v>
      </c>
      <c r="BX184" s="157" t="s">
        <v>75</v>
      </c>
      <c r="BY184" s="141" t="s">
        <v>75</v>
      </c>
      <c r="BZ184" s="20" t="s">
        <v>75</v>
      </c>
      <c r="CA184" s="18" t="s">
        <v>75</v>
      </c>
      <c r="CB184" s="18" t="s">
        <v>75</v>
      </c>
      <c r="CC184" s="18" t="s">
        <v>75</v>
      </c>
      <c r="CD184" s="157" t="s">
        <v>75</v>
      </c>
      <c r="CE184" s="141" t="s">
        <v>75</v>
      </c>
      <c r="CF184" s="20" t="s">
        <v>75</v>
      </c>
      <c r="CG184" s="18" t="s">
        <v>75</v>
      </c>
      <c r="CH184" s="18" t="s">
        <v>75</v>
      </c>
      <c r="CI184" s="18" t="s">
        <v>75</v>
      </c>
      <c r="CJ184" s="157" t="s">
        <v>75</v>
      </c>
      <c r="CK184" s="141" t="s">
        <v>75</v>
      </c>
      <c r="CL184" s="20" t="s">
        <v>75</v>
      </c>
      <c r="CM184" s="18" t="s">
        <v>75</v>
      </c>
      <c r="CN184" s="18" t="s">
        <v>75</v>
      </c>
      <c r="CO184" s="18" t="s">
        <v>75</v>
      </c>
      <c r="CP184" s="157" t="s">
        <v>75</v>
      </c>
      <c r="CQ184" s="141" t="s">
        <v>75</v>
      </c>
      <c r="CR184" s="20" t="s">
        <v>75</v>
      </c>
      <c r="CS184" s="18" t="s">
        <v>75</v>
      </c>
      <c r="CT184" s="18" t="s">
        <v>75</v>
      </c>
      <c r="CU184" s="18" t="s">
        <v>75</v>
      </c>
      <c r="CV184" s="147" t="s">
        <v>75</v>
      </c>
      <c r="CW184" s="141" t="s">
        <v>75</v>
      </c>
      <c r="CX184" s="20" t="s">
        <v>75</v>
      </c>
      <c r="CY184" s="18" t="s">
        <v>75</v>
      </c>
      <c r="CZ184" s="18" t="s">
        <v>75</v>
      </c>
      <c r="DA184" s="18" t="s">
        <v>75</v>
      </c>
      <c r="DB184" s="147" t="s">
        <v>75</v>
      </c>
      <c r="DC184" s="141" t="s">
        <v>75</v>
      </c>
      <c r="DD184" s="20" t="s">
        <v>75</v>
      </c>
      <c r="DE184" s="18" t="s">
        <v>75</v>
      </c>
      <c r="DF184" s="18" t="s">
        <v>75</v>
      </c>
      <c r="DG184" s="18" t="s">
        <v>75</v>
      </c>
      <c r="DH184" s="147" t="s">
        <v>75</v>
      </c>
      <c r="DI184" s="141" t="s">
        <v>75</v>
      </c>
      <c r="DJ184" s="20" t="s">
        <v>75</v>
      </c>
      <c r="DK184" s="18" t="s">
        <v>75</v>
      </c>
      <c r="DL184" s="18" t="s">
        <v>75</v>
      </c>
      <c r="DM184" s="18" t="s">
        <v>75</v>
      </c>
      <c r="DN184" s="147" t="s">
        <v>75</v>
      </c>
      <c r="DO184" s="141" t="s">
        <v>75</v>
      </c>
      <c r="DP184" s="20" t="s">
        <v>75</v>
      </c>
      <c r="DQ184" s="18" t="s">
        <v>75</v>
      </c>
      <c r="DR184" s="18" t="s">
        <v>75</v>
      </c>
      <c r="DS184" s="18" t="s">
        <v>75</v>
      </c>
      <c r="DT184" s="147" t="s">
        <v>75</v>
      </c>
      <c r="DU184" s="141" t="s">
        <v>75</v>
      </c>
      <c r="DV184" s="18" t="s">
        <v>75</v>
      </c>
      <c r="DW184" s="18" t="s">
        <v>75</v>
      </c>
      <c r="DX184" s="18" t="s">
        <v>75</v>
      </c>
      <c r="DY184" s="18" t="s">
        <v>75</v>
      </c>
      <c r="DZ184" s="147" t="s">
        <v>75</v>
      </c>
      <c r="EA184" s="139" t="s">
        <v>75</v>
      </c>
      <c r="EB184" s="18" t="s">
        <v>75</v>
      </c>
      <c r="EC184" s="18" t="s">
        <v>75</v>
      </c>
      <c r="ED184" s="18" t="s">
        <v>75</v>
      </c>
      <c r="EE184" s="18" t="s">
        <v>75</v>
      </c>
      <c r="EF184" s="147" t="s">
        <v>75</v>
      </c>
      <c r="EG184" s="139" t="s">
        <v>75</v>
      </c>
      <c r="EH184" s="18" t="s">
        <v>75</v>
      </c>
      <c r="EI184" s="18" t="s">
        <v>75</v>
      </c>
      <c r="EJ184" s="18" t="s">
        <v>75</v>
      </c>
      <c r="EK184" s="18" t="s">
        <v>75</v>
      </c>
      <c r="EL184" s="147" t="s">
        <v>75</v>
      </c>
      <c r="EM184" s="139" t="s">
        <v>75</v>
      </c>
      <c r="EN184" s="18" t="s">
        <v>75</v>
      </c>
      <c r="EO184" s="18" t="s">
        <v>75</v>
      </c>
      <c r="EP184" s="18" t="s">
        <v>75</v>
      </c>
      <c r="EQ184" s="18" t="s">
        <v>75</v>
      </c>
      <c r="ER184" s="140" t="str">
        <f>+'[1]TECNIVEHICULOS DEL LLANO'!AA185</f>
        <v>N/A</v>
      </c>
      <c r="ES184" s="139" t="s">
        <v>75</v>
      </c>
      <c r="ET184" s="18" t="s">
        <v>75</v>
      </c>
      <c r="EU184" s="18" t="s">
        <v>75</v>
      </c>
      <c r="EV184" s="18" t="s">
        <v>75</v>
      </c>
      <c r="EW184" s="18" t="s">
        <v>75</v>
      </c>
      <c r="EX184" s="140" t="s">
        <v>75</v>
      </c>
      <c r="EY184" s="139" t="s">
        <v>75</v>
      </c>
      <c r="EZ184" s="18" t="s">
        <v>75</v>
      </c>
      <c r="FA184" s="18" t="s">
        <v>75</v>
      </c>
      <c r="FB184" s="18" t="s">
        <v>75</v>
      </c>
      <c r="FC184" s="18" t="s">
        <v>75</v>
      </c>
      <c r="FD184" s="140" t="s">
        <v>75</v>
      </c>
      <c r="FE184" s="139" t="s">
        <v>75</v>
      </c>
      <c r="FF184" s="18" t="s">
        <v>75</v>
      </c>
      <c r="FG184" s="18" t="s">
        <v>75</v>
      </c>
      <c r="FH184" s="18" t="s">
        <v>75</v>
      </c>
      <c r="FI184" s="18" t="s">
        <v>75</v>
      </c>
      <c r="FJ184" s="140" t="s">
        <v>75</v>
      </c>
      <c r="FK184" s="139" t="s">
        <v>75</v>
      </c>
      <c r="FL184" s="18" t="s">
        <v>75</v>
      </c>
      <c r="FM184" s="18" t="s">
        <v>75</v>
      </c>
      <c r="FN184" s="18" t="s">
        <v>75</v>
      </c>
      <c r="FO184" s="18" t="s">
        <v>75</v>
      </c>
      <c r="FP184" s="140" t="s">
        <v>75</v>
      </c>
      <c r="FQ184" s="139" t="s">
        <v>75</v>
      </c>
      <c r="FR184" s="18" t="s">
        <v>75</v>
      </c>
      <c r="FS184" s="18" t="s">
        <v>75</v>
      </c>
      <c r="FT184" s="18" t="s">
        <v>75</v>
      </c>
      <c r="FU184" s="18" t="s">
        <v>75</v>
      </c>
      <c r="FV184" s="140" t="s">
        <v>75</v>
      </c>
      <c r="FW184" s="139" t="s">
        <v>75</v>
      </c>
      <c r="FX184" s="18" t="s">
        <v>75</v>
      </c>
      <c r="FY184" s="18" t="s">
        <v>75</v>
      </c>
      <c r="FZ184" s="18" t="s">
        <v>75</v>
      </c>
      <c r="GA184" s="18" t="s">
        <v>75</v>
      </c>
      <c r="GB184" s="140" t="s">
        <v>75</v>
      </c>
      <c r="GC184" s="139" t="s">
        <v>75</v>
      </c>
      <c r="GD184" s="18" t="s">
        <v>75</v>
      </c>
      <c r="GE184" s="18" t="s">
        <v>75</v>
      </c>
      <c r="GF184" s="18" t="s">
        <v>75</v>
      </c>
      <c r="GG184" s="18" t="s">
        <v>75</v>
      </c>
      <c r="GH184" s="140" t="s">
        <v>75</v>
      </c>
      <c r="GI184" s="139" t="s">
        <v>75</v>
      </c>
      <c r="GJ184" s="18" t="s">
        <v>75</v>
      </c>
      <c r="GK184" s="18" t="s">
        <v>75</v>
      </c>
      <c r="GL184" s="18" t="s">
        <v>75</v>
      </c>
      <c r="GM184" s="18" t="s">
        <v>75</v>
      </c>
      <c r="GN184" s="140" t="s">
        <v>75</v>
      </c>
      <c r="GO184" s="139"/>
      <c r="GP184" s="18">
        <v>4608825</v>
      </c>
      <c r="GQ184" s="18">
        <v>4747089.75</v>
      </c>
      <c r="GR184" s="18">
        <v>4839266.25</v>
      </c>
      <c r="GS184" s="18">
        <v>9388347.0859933347</v>
      </c>
      <c r="GT184" s="140">
        <f t="shared" si="157"/>
        <v>5895882.0214983337</v>
      </c>
      <c r="GU184" s="139" t="s">
        <v>75</v>
      </c>
      <c r="GV184" s="18" t="s">
        <v>75</v>
      </c>
      <c r="GW184" s="18" t="s">
        <v>75</v>
      </c>
      <c r="GX184" s="18" t="s">
        <v>75</v>
      </c>
      <c r="GY184" s="18" t="s">
        <v>75</v>
      </c>
      <c r="GZ184" s="140" t="s">
        <v>75</v>
      </c>
      <c r="HA184" s="139" t="s">
        <v>75</v>
      </c>
      <c r="HB184" s="18" t="s">
        <v>75</v>
      </c>
      <c r="HC184" s="18" t="s">
        <v>75</v>
      </c>
      <c r="HD184" s="18" t="s">
        <v>75</v>
      </c>
      <c r="HE184" s="18" t="s">
        <v>75</v>
      </c>
      <c r="HF184" s="140" t="s">
        <v>75</v>
      </c>
      <c r="HG184" s="139" t="s">
        <v>75</v>
      </c>
      <c r="HH184" s="18" t="s">
        <v>75</v>
      </c>
      <c r="HI184" s="18" t="s">
        <v>75</v>
      </c>
      <c r="HJ184" s="18" t="s">
        <v>75</v>
      </c>
      <c r="HK184" s="18" t="s">
        <v>75</v>
      </c>
      <c r="HL184" s="140" t="s">
        <v>75</v>
      </c>
      <c r="HM184" s="139" t="s">
        <v>75</v>
      </c>
      <c r="HN184" s="18" t="s">
        <v>75</v>
      </c>
      <c r="HO184" s="18" t="s">
        <v>75</v>
      </c>
      <c r="HP184" s="18" t="s">
        <v>75</v>
      </c>
      <c r="HQ184" s="18" t="s">
        <v>75</v>
      </c>
      <c r="HR184" s="140" t="s">
        <v>75</v>
      </c>
      <c r="HS184" s="139" t="s">
        <v>75</v>
      </c>
      <c r="HT184" s="18" t="s">
        <v>75</v>
      </c>
      <c r="HU184" s="18" t="s">
        <v>75</v>
      </c>
      <c r="HV184" s="18" t="s">
        <v>75</v>
      </c>
      <c r="HW184" s="18" t="s">
        <v>75</v>
      </c>
      <c r="HX184" s="140" t="s">
        <v>75</v>
      </c>
      <c r="HY184" s="139" t="s">
        <v>75</v>
      </c>
      <c r="HZ184" s="18" t="s">
        <v>75</v>
      </c>
      <c r="IA184" s="18" t="s">
        <v>75</v>
      </c>
      <c r="IB184" s="18" t="s">
        <v>75</v>
      </c>
      <c r="IC184" s="18" t="s">
        <v>75</v>
      </c>
      <c r="ID184" s="140" t="s">
        <v>75</v>
      </c>
      <c r="IE184" s="139" t="s">
        <v>75</v>
      </c>
      <c r="IF184" s="18" t="s">
        <v>75</v>
      </c>
      <c r="IG184" s="18" t="s">
        <v>75</v>
      </c>
      <c r="IH184" s="18" t="s">
        <v>75</v>
      </c>
      <c r="II184" s="18" t="s">
        <v>75</v>
      </c>
      <c r="IJ184" s="140" t="s">
        <v>75</v>
      </c>
      <c r="IK184" s="139" t="s">
        <v>75</v>
      </c>
      <c r="IL184" s="18" t="s">
        <v>75</v>
      </c>
      <c r="IM184" s="18" t="s">
        <v>75</v>
      </c>
      <c r="IN184" s="18" t="s">
        <v>75</v>
      </c>
      <c r="IO184" s="18" t="s">
        <v>75</v>
      </c>
      <c r="IP184" s="140" t="s">
        <v>75</v>
      </c>
      <c r="IQ184" s="139" t="s">
        <v>75</v>
      </c>
      <c r="IR184" s="18" t="s">
        <v>75</v>
      </c>
      <c r="IS184" s="18" t="s">
        <v>75</v>
      </c>
      <c r="IT184" s="18" t="s">
        <v>75</v>
      </c>
      <c r="IU184" s="18" t="s">
        <v>75</v>
      </c>
      <c r="IV184" s="140" t="s">
        <v>75</v>
      </c>
      <c r="IW184" s="139" t="s">
        <v>75</v>
      </c>
      <c r="IX184" s="18" t="s">
        <v>75</v>
      </c>
      <c r="IY184" s="18" t="s">
        <v>75</v>
      </c>
      <c r="IZ184" s="18" t="s">
        <v>75</v>
      </c>
      <c r="JA184" s="18" t="s">
        <v>75</v>
      </c>
      <c r="JB184" s="140" t="s">
        <v>75</v>
      </c>
      <c r="JC184" s="139" t="s">
        <v>75</v>
      </c>
      <c r="JD184" s="18" t="s">
        <v>75</v>
      </c>
      <c r="JE184" s="18" t="s">
        <v>75</v>
      </c>
      <c r="JF184" s="18" t="s">
        <v>75</v>
      </c>
      <c r="JG184" s="18" t="s">
        <v>75</v>
      </c>
      <c r="JH184" s="140" t="s">
        <v>75</v>
      </c>
      <c r="JI184" s="139" t="s">
        <v>75</v>
      </c>
      <c r="JJ184" s="18" t="s">
        <v>75</v>
      </c>
      <c r="JK184" s="18" t="s">
        <v>75</v>
      </c>
      <c r="JL184" s="18" t="s">
        <v>75</v>
      </c>
      <c r="JM184" s="18" t="s">
        <v>75</v>
      </c>
      <c r="JN184" s="140" t="s">
        <v>75</v>
      </c>
      <c r="JO184" s="167" t="s">
        <v>75</v>
      </c>
      <c r="JP184" s="18" t="s">
        <v>75</v>
      </c>
      <c r="JQ184" s="18" t="s">
        <v>75</v>
      </c>
      <c r="JR184" s="18" t="s">
        <v>75</v>
      </c>
      <c r="JS184" s="18" t="s">
        <v>75</v>
      </c>
      <c r="JT184" s="140" t="s">
        <v>75</v>
      </c>
      <c r="JU184" s="139" t="s">
        <v>75</v>
      </c>
      <c r="JV184" s="18" t="s">
        <v>75</v>
      </c>
      <c r="JW184" s="18" t="s">
        <v>75</v>
      </c>
      <c r="JX184" s="18" t="s">
        <v>75</v>
      </c>
      <c r="JY184" s="18" t="s">
        <v>75</v>
      </c>
      <c r="JZ184" s="140" t="s">
        <v>75</v>
      </c>
      <c r="KA184" s="139" t="s">
        <v>75</v>
      </c>
      <c r="KB184" s="18" t="s">
        <v>75</v>
      </c>
      <c r="KC184" s="18" t="s">
        <v>75</v>
      </c>
      <c r="KD184" s="18" t="s">
        <v>75</v>
      </c>
      <c r="KE184" s="18" t="s">
        <v>75</v>
      </c>
      <c r="KF184" s="140" t="s">
        <v>75</v>
      </c>
      <c r="KG184" s="139" t="s">
        <v>75</v>
      </c>
      <c r="KH184" s="18" t="s">
        <v>75</v>
      </c>
      <c r="KI184" s="18" t="s">
        <v>75</v>
      </c>
      <c r="KJ184" s="18" t="s">
        <v>75</v>
      </c>
      <c r="KK184" s="18" t="s">
        <v>75</v>
      </c>
      <c r="KL184" s="140" t="s">
        <v>75</v>
      </c>
      <c r="KM184" s="139" t="s">
        <v>75</v>
      </c>
      <c r="KN184" s="18" t="s">
        <v>75</v>
      </c>
      <c r="KO184" s="18" t="s">
        <v>75</v>
      </c>
      <c r="KP184" s="18" t="s">
        <v>75</v>
      </c>
      <c r="KQ184" s="18" t="s">
        <v>75</v>
      </c>
      <c r="KR184" s="140" t="s">
        <v>75</v>
      </c>
      <c r="KS184" s="173" t="s">
        <v>75</v>
      </c>
      <c r="KT184" s="18" t="s">
        <v>75</v>
      </c>
      <c r="KU184" s="18" t="s">
        <v>75</v>
      </c>
      <c r="KV184" s="18" t="s">
        <v>75</v>
      </c>
      <c r="KW184" s="18" t="s">
        <v>75</v>
      </c>
      <c r="KX184" s="140" t="s">
        <v>75</v>
      </c>
      <c r="KY184" s="148" t="s">
        <v>75</v>
      </c>
      <c r="KZ184" s="18" t="s">
        <v>75</v>
      </c>
      <c r="LA184" s="18" t="s">
        <v>75</v>
      </c>
      <c r="LB184" s="18" t="s">
        <v>75</v>
      </c>
      <c r="LC184" s="18" t="s">
        <v>75</v>
      </c>
      <c r="LD184" s="140" t="s">
        <v>75</v>
      </c>
      <c r="LE184" s="148" t="s">
        <v>75</v>
      </c>
      <c r="LF184" s="18" t="s">
        <v>75</v>
      </c>
      <c r="LG184" s="18" t="s">
        <v>75</v>
      </c>
      <c r="LH184" s="18" t="s">
        <v>75</v>
      </c>
      <c r="LI184" s="18" t="s">
        <v>75</v>
      </c>
      <c r="LJ184" s="140" t="s">
        <v>75</v>
      </c>
      <c r="LK184" s="148" t="s">
        <v>75</v>
      </c>
      <c r="LL184" s="18" t="s">
        <v>75</v>
      </c>
      <c r="LM184" s="18" t="s">
        <v>75</v>
      </c>
      <c r="LN184" s="18" t="s">
        <v>75</v>
      </c>
      <c r="LO184" s="18" t="s">
        <v>75</v>
      </c>
      <c r="LP184" s="140" t="s">
        <v>75</v>
      </c>
      <c r="LQ184" s="148" t="s">
        <v>75</v>
      </c>
      <c r="LR184" s="18" t="s">
        <v>75</v>
      </c>
      <c r="LS184" s="18" t="s">
        <v>75</v>
      </c>
      <c r="LT184" s="18" t="s">
        <v>75</v>
      </c>
      <c r="LU184" s="18" t="s">
        <v>75</v>
      </c>
      <c r="LV184" s="140" t="s">
        <v>75</v>
      </c>
      <c r="LW184" s="148" t="s">
        <v>75</v>
      </c>
      <c r="LX184" s="18" t="s">
        <v>75</v>
      </c>
      <c r="LY184" s="18" t="s">
        <v>75</v>
      </c>
      <c r="LZ184" s="18" t="s">
        <v>75</v>
      </c>
      <c r="MA184" s="18" t="s">
        <v>75</v>
      </c>
      <c r="MB184" s="140" t="s">
        <v>75</v>
      </c>
      <c r="MC184" s="148"/>
      <c r="MD184" s="18">
        <v>4608825</v>
      </c>
      <c r="ME184" s="18">
        <v>4747089.75</v>
      </c>
      <c r="MF184" s="18">
        <v>4839266.25</v>
      </c>
      <c r="MG184" s="18">
        <v>9388347.0859933347</v>
      </c>
      <c r="MH184" s="177">
        <f t="shared" si="146"/>
        <v>5895882.0214983337</v>
      </c>
      <c r="MI184" s="148"/>
      <c r="MJ184" s="18">
        <v>4608825</v>
      </c>
      <c r="MK184" s="18">
        <v>4747089.75</v>
      </c>
      <c r="ML184" s="18">
        <v>4839266.25</v>
      </c>
      <c r="MM184" s="18">
        <v>9388347.0859933347</v>
      </c>
      <c r="MN184" s="177">
        <f t="shared" si="147"/>
        <v>5895882.0214983337</v>
      </c>
      <c r="MO184" s="148"/>
      <c r="MP184" s="18">
        <v>4608825</v>
      </c>
      <c r="MQ184" s="18">
        <v>4747089.75</v>
      </c>
      <c r="MR184" s="18">
        <v>4839266.25</v>
      </c>
      <c r="MS184" s="18">
        <v>9388347.0859933347</v>
      </c>
      <c r="MT184" s="177">
        <f t="shared" si="148"/>
        <v>5895882.0214983337</v>
      </c>
      <c r="MU184" s="181">
        <v>23583528.085993335</v>
      </c>
    </row>
    <row r="185" spans="1:359" s="2" customFormat="1" ht="14" x14ac:dyDescent="0.35">
      <c r="A185" s="201">
        <v>175</v>
      </c>
      <c r="B185" s="16" t="s">
        <v>256</v>
      </c>
      <c r="C185" s="17">
        <v>1</v>
      </c>
      <c r="D185" s="202" t="s">
        <v>74</v>
      </c>
      <c r="E185" s="141" t="s">
        <v>75</v>
      </c>
      <c r="F185" s="20" t="s">
        <v>75</v>
      </c>
      <c r="G185" s="18" t="s">
        <v>75</v>
      </c>
      <c r="H185" s="18" t="s">
        <v>75</v>
      </c>
      <c r="I185" s="18" t="s">
        <v>75</v>
      </c>
      <c r="J185" s="140" t="s">
        <v>75</v>
      </c>
      <c r="K185" s="141" t="s">
        <v>75</v>
      </c>
      <c r="L185" s="20" t="s">
        <v>75</v>
      </c>
      <c r="M185" s="18" t="s">
        <v>75</v>
      </c>
      <c r="N185" s="18" t="s">
        <v>75</v>
      </c>
      <c r="O185" s="18" t="s">
        <v>75</v>
      </c>
      <c r="P185" s="140" t="s">
        <v>75</v>
      </c>
      <c r="Q185" s="141" t="s">
        <v>75</v>
      </c>
      <c r="R185" s="20" t="s">
        <v>75</v>
      </c>
      <c r="S185" s="18" t="s">
        <v>75</v>
      </c>
      <c r="T185" s="18" t="s">
        <v>75</v>
      </c>
      <c r="U185" s="18" t="s">
        <v>75</v>
      </c>
      <c r="V185" s="18" t="s">
        <v>75</v>
      </c>
      <c r="W185" s="141" t="s">
        <v>75</v>
      </c>
      <c r="X185" s="20" t="s">
        <v>75</v>
      </c>
      <c r="Y185" s="18" t="s">
        <v>75</v>
      </c>
      <c r="Z185" s="18" t="s">
        <v>75</v>
      </c>
      <c r="AA185" s="18" t="s">
        <v>75</v>
      </c>
      <c r="AB185" s="147" t="s">
        <v>75</v>
      </c>
      <c r="AC185" s="141" t="s">
        <v>75</v>
      </c>
      <c r="AD185" s="20" t="s">
        <v>75</v>
      </c>
      <c r="AE185" s="18" t="s">
        <v>75</v>
      </c>
      <c r="AF185" s="18" t="s">
        <v>75</v>
      </c>
      <c r="AG185" s="18" t="s">
        <v>75</v>
      </c>
      <c r="AH185" s="147" t="s">
        <v>75</v>
      </c>
      <c r="AI185" s="141" t="s">
        <v>75</v>
      </c>
      <c r="AJ185" s="20" t="s">
        <v>75</v>
      </c>
      <c r="AK185" s="18" t="s">
        <v>75</v>
      </c>
      <c r="AL185" s="18" t="s">
        <v>75</v>
      </c>
      <c r="AM185" s="18" t="s">
        <v>75</v>
      </c>
      <c r="AN185" s="147" t="s">
        <v>75</v>
      </c>
      <c r="AO185" s="142" t="s">
        <v>75</v>
      </c>
      <c r="AP185" s="22" t="s">
        <v>75</v>
      </c>
      <c r="AQ185" s="18" t="s">
        <v>75</v>
      </c>
      <c r="AR185" s="18" t="s">
        <v>75</v>
      </c>
      <c r="AS185" s="18" t="s">
        <v>75</v>
      </c>
      <c r="AT185" s="147" t="s">
        <v>75</v>
      </c>
      <c r="AU185" s="142" t="s">
        <v>75</v>
      </c>
      <c r="AV185" s="22" t="s">
        <v>75</v>
      </c>
      <c r="AW185" s="18" t="s">
        <v>75</v>
      </c>
      <c r="AX185" s="18" t="s">
        <v>75</v>
      </c>
      <c r="AY185" s="18" t="s">
        <v>75</v>
      </c>
      <c r="AZ185" s="147" t="s">
        <v>75</v>
      </c>
      <c r="BA185" s="141" t="s">
        <v>75</v>
      </c>
      <c r="BB185" s="20" t="s">
        <v>75</v>
      </c>
      <c r="BC185" s="18" t="s">
        <v>75</v>
      </c>
      <c r="BD185" s="18" t="s">
        <v>75</v>
      </c>
      <c r="BE185" s="18" t="s">
        <v>75</v>
      </c>
      <c r="BF185" s="147" t="s">
        <v>75</v>
      </c>
      <c r="BG185" s="141" t="s">
        <v>75</v>
      </c>
      <c r="BH185" s="20" t="s">
        <v>75</v>
      </c>
      <c r="BI185" s="18" t="s">
        <v>75</v>
      </c>
      <c r="BJ185" s="18" t="s">
        <v>75</v>
      </c>
      <c r="BK185" s="18" t="s">
        <v>75</v>
      </c>
      <c r="BL185" s="157" t="s">
        <v>75</v>
      </c>
      <c r="BM185" s="141" t="s">
        <v>75</v>
      </c>
      <c r="BN185" s="20" t="s">
        <v>75</v>
      </c>
      <c r="BO185" s="20" t="s">
        <v>75</v>
      </c>
      <c r="BP185" s="20" t="s">
        <v>75</v>
      </c>
      <c r="BQ185" s="20" t="s">
        <v>75</v>
      </c>
      <c r="BR185" s="157" t="s">
        <v>75</v>
      </c>
      <c r="BS185" s="141" t="s">
        <v>75</v>
      </c>
      <c r="BT185" s="20" t="s">
        <v>75</v>
      </c>
      <c r="BU185" s="18" t="s">
        <v>75</v>
      </c>
      <c r="BV185" s="18" t="s">
        <v>75</v>
      </c>
      <c r="BW185" s="18" t="s">
        <v>75</v>
      </c>
      <c r="BX185" s="157" t="s">
        <v>75</v>
      </c>
      <c r="BY185" s="141" t="s">
        <v>75</v>
      </c>
      <c r="BZ185" s="20" t="s">
        <v>75</v>
      </c>
      <c r="CA185" s="18" t="s">
        <v>75</v>
      </c>
      <c r="CB185" s="18" t="s">
        <v>75</v>
      </c>
      <c r="CC185" s="18" t="s">
        <v>75</v>
      </c>
      <c r="CD185" s="157" t="s">
        <v>75</v>
      </c>
      <c r="CE185" s="141" t="s">
        <v>75</v>
      </c>
      <c r="CF185" s="20" t="s">
        <v>75</v>
      </c>
      <c r="CG185" s="18" t="s">
        <v>75</v>
      </c>
      <c r="CH185" s="18" t="s">
        <v>75</v>
      </c>
      <c r="CI185" s="18" t="s">
        <v>75</v>
      </c>
      <c r="CJ185" s="157" t="s">
        <v>75</v>
      </c>
      <c r="CK185" s="141" t="s">
        <v>75</v>
      </c>
      <c r="CL185" s="20" t="s">
        <v>75</v>
      </c>
      <c r="CM185" s="18" t="s">
        <v>75</v>
      </c>
      <c r="CN185" s="18" t="s">
        <v>75</v>
      </c>
      <c r="CO185" s="18" t="s">
        <v>75</v>
      </c>
      <c r="CP185" s="157" t="s">
        <v>75</v>
      </c>
      <c r="CQ185" s="141" t="s">
        <v>75</v>
      </c>
      <c r="CR185" s="20" t="s">
        <v>75</v>
      </c>
      <c r="CS185" s="18" t="s">
        <v>75</v>
      </c>
      <c r="CT185" s="18" t="s">
        <v>75</v>
      </c>
      <c r="CU185" s="18" t="s">
        <v>75</v>
      </c>
      <c r="CV185" s="147" t="s">
        <v>75</v>
      </c>
      <c r="CW185" s="141" t="s">
        <v>75</v>
      </c>
      <c r="CX185" s="20" t="s">
        <v>75</v>
      </c>
      <c r="CY185" s="18" t="s">
        <v>75</v>
      </c>
      <c r="CZ185" s="18" t="s">
        <v>75</v>
      </c>
      <c r="DA185" s="18" t="s">
        <v>75</v>
      </c>
      <c r="DB185" s="147" t="s">
        <v>75</v>
      </c>
      <c r="DC185" s="141" t="s">
        <v>75</v>
      </c>
      <c r="DD185" s="20" t="s">
        <v>75</v>
      </c>
      <c r="DE185" s="18" t="s">
        <v>75</v>
      </c>
      <c r="DF185" s="18" t="s">
        <v>75</v>
      </c>
      <c r="DG185" s="18" t="s">
        <v>75</v>
      </c>
      <c r="DH185" s="147" t="s">
        <v>75</v>
      </c>
      <c r="DI185" s="141" t="s">
        <v>75</v>
      </c>
      <c r="DJ185" s="20" t="s">
        <v>75</v>
      </c>
      <c r="DK185" s="18" t="s">
        <v>75</v>
      </c>
      <c r="DL185" s="18" t="s">
        <v>75</v>
      </c>
      <c r="DM185" s="18" t="s">
        <v>75</v>
      </c>
      <c r="DN185" s="147" t="s">
        <v>75</v>
      </c>
      <c r="DO185" s="141" t="s">
        <v>75</v>
      </c>
      <c r="DP185" s="20" t="s">
        <v>75</v>
      </c>
      <c r="DQ185" s="18" t="s">
        <v>75</v>
      </c>
      <c r="DR185" s="18" t="s">
        <v>75</v>
      </c>
      <c r="DS185" s="18" t="s">
        <v>75</v>
      </c>
      <c r="DT185" s="147" t="s">
        <v>75</v>
      </c>
      <c r="DU185" s="141" t="s">
        <v>75</v>
      </c>
      <c r="DV185" s="18" t="s">
        <v>75</v>
      </c>
      <c r="DW185" s="18" t="s">
        <v>75</v>
      </c>
      <c r="DX185" s="18" t="s">
        <v>75</v>
      </c>
      <c r="DY185" s="18" t="s">
        <v>75</v>
      </c>
      <c r="DZ185" s="147" t="s">
        <v>75</v>
      </c>
      <c r="EA185" s="139" t="s">
        <v>75</v>
      </c>
      <c r="EB185" s="18" t="s">
        <v>75</v>
      </c>
      <c r="EC185" s="18" t="s">
        <v>75</v>
      </c>
      <c r="ED185" s="18" t="s">
        <v>75</v>
      </c>
      <c r="EE185" s="18" t="s">
        <v>75</v>
      </c>
      <c r="EF185" s="147" t="s">
        <v>75</v>
      </c>
      <c r="EG185" s="139" t="s">
        <v>75</v>
      </c>
      <c r="EH185" s="18" t="s">
        <v>75</v>
      </c>
      <c r="EI185" s="18" t="s">
        <v>75</v>
      </c>
      <c r="EJ185" s="18" t="s">
        <v>75</v>
      </c>
      <c r="EK185" s="18" t="s">
        <v>75</v>
      </c>
      <c r="EL185" s="147" t="s">
        <v>75</v>
      </c>
      <c r="EM185" s="139" t="s">
        <v>75</v>
      </c>
      <c r="EN185" s="18" t="s">
        <v>75</v>
      </c>
      <c r="EO185" s="18" t="s">
        <v>75</v>
      </c>
      <c r="EP185" s="18" t="s">
        <v>75</v>
      </c>
      <c r="EQ185" s="18" t="s">
        <v>75</v>
      </c>
      <c r="ER185" s="140" t="str">
        <f>+'[1]TECNIVEHICULOS DEL LLANO'!AA186</f>
        <v>N/A</v>
      </c>
      <c r="ES185" s="139" t="s">
        <v>75</v>
      </c>
      <c r="ET185" s="18" t="s">
        <v>75</v>
      </c>
      <c r="EU185" s="18" t="s">
        <v>75</v>
      </c>
      <c r="EV185" s="18" t="s">
        <v>75</v>
      </c>
      <c r="EW185" s="18" t="s">
        <v>75</v>
      </c>
      <c r="EX185" s="140" t="s">
        <v>75</v>
      </c>
      <c r="EY185" s="139" t="s">
        <v>75</v>
      </c>
      <c r="EZ185" s="18" t="s">
        <v>75</v>
      </c>
      <c r="FA185" s="18" t="s">
        <v>75</v>
      </c>
      <c r="FB185" s="18" t="s">
        <v>75</v>
      </c>
      <c r="FC185" s="18" t="s">
        <v>75</v>
      </c>
      <c r="FD185" s="140" t="s">
        <v>75</v>
      </c>
      <c r="FE185" s="139" t="s">
        <v>75</v>
      </c>
      <c r="FF185" s="18" t="s">
        <v>75</v>
      </c>
      <c r="FG185" s="18" t="s">
        <v>75</v>
      </c>
      <c r="FH185" s="18" t="s">
        <v>75</v>
      </c>
      <c r="FI185" s="18" t="s">
        <v>75</v>
      </c>
      <c r="FJ185" s="140" t="s">
        <v>75</v>
      </c>
      <c r="FK185" s="139" t="s">
        <v>75</v>
      </c>
      <c r="FL185" s="18" t="s">
        <v>75</v>
      </c>
      <c r="FM185" s="18" t="s">
        <v>75</v>
      </c>
      <c r="FN185" s="18" t="s">
        <v>75</v>
      </c>
      <c r="FO185" s="18" t="s">
        <v>75</v>
      </c>
      <c r="FP185" s="140" t="s">
        <v>75</v>
      </c>
      <c r="FQ185" s="139" t="s">
        <v>75</v>
      </c>
      <c r="FR185" s="18" t="s">
        <v>75</v>
      </c>
      <c r="FS185" s="18" t="s">
        <v>75</v>
      </c>
      <c r="FT185" s="18" t="s">
        <v>75</v>
      </c>
      <c r="FU185" s="18" t="s">
        <v>75</v>
      </c>
      <c r="FV185" s="140" t="s">
        <v>75</v>
      </c>
      <c r="FW185" s="139" t="s">
        <v>75</v>
      </c>
      <c r="FX185" s="18" t="s">
        <v>75</v>
      </c>
      <c r="FY185" s="18" t="s">
        <v>75</v>
      </c>
      <c r="FZ185" s="18" t="s">
        <v>75</v>
      </c>
      <c r="GA185" s="18" t="s">
        <v>75</v>
      </c>
      <c r="GB185" s="140" t="s">
        <v>75</v>
      </c>
      <c r="GC185" s="139" t="s">
        <v>75</v>
      </c>
      <c r="GD185" s="18" t="s">
        <v>75</v>
      </c>
      <c r="GE185" s="18" t="s">
        <v>75</v>
      </c>
      <c r="GF185" s="18" t="s">
        <v>75</v>
      </c>
      <c r="GG185" s="18" t="s">
        <v>75</v>
      </c>
      <c r="GH185" s="140" t="s">
        <v>75</v>
      </c>
      <c r="GI185" s="139" t="s">
        <v>75</v>
      </c>
      <c r="GJ185" s="18" t="s">
        <v>75</v>
      </c>
      <c r="GK185" s="18" t="s">
        <v>75</v>
      </c>
      <c r="GL185" s="18" t="s">
        <v>75</v>
      </c>
      <c r="GM185" s="18" t="s">
        <v>75</v>
      </c>
      <c r="GN185" s="140" t="s">
        <v>75</v>
      </c>
      <c r="GO185" s="139"/>
      <c r="GP185" s="18">
        <v>1294550</v>
      </c>
      <c r="GQ185" s="18">
        <v>1333386.5</v>
      </c>
      <c r="GR185" s="18">
        <v>1359277.5</v>
      </c>
      <c r="GS185" s="18">
        <v>2637045.7998332549</v>
      </c>
      <c r="GT185" s="140">
        <f t="shared" si="157"/>
        <v>1656064.9499583137</v>
      </c>
      <c r="GU185" s="139"/>
      <c r="GV185" s="18">
        <v>1294550</v>
      </c>
      <c r="GW185" s="18">
        <v>1333386.5</v>
      </c>
      <c r="GX185" s="18">
        <v>1359277.5</v>
      </c>
      <c r="GY185" s="18">
        <v>2637045.7998332549</v>
      </c>
      <c r="GZ185" s="140">
        <f t="shared" si="158"/>
        <v>1656064.9499583137</v>
      </c>
      <c r="HA185" s="139"/>
      <c r="HB185" s="18">
        <v>1294550</v>
      </c>
      <c r="HC185" s="18">
        <v>1333386.5</v>
      </c>
      <c r="HD185" s="18">
        <v>1359277.5</v>
      </c>
      <c r="HE185" s="18">
        <v>2637045.7998332549</v>
      </c>
      <c r="HF185" s="140">
        <f t="shared" si="159"/>
        <v>1656064.9499583137</v>
      </c>
      <c r="HG185" s="139" t="s">
        <v>75</v>
      </c>
      <c r="HH185" s="18" t="s">
        <v>75</v>
      </c>
      <c r="HI185" s="18" t="s">
        <v>75</v>
      </c>
      <c r="HJ185" s="18" t="s">
        <v>75</v>
      </c>
      <c r="HK185" s="18" t="s">
        <v>75</v>
      </c>
      <c r="HL185" s="140" t="s">
        <v>75</v>
      </c>
      <c r="HM185" s="139"/>
      <c r="HN185" s="18">
        <v>1294550</v>
      </c>
      <c r="HO185" s="18">
        <v>1333386.5</v>
      </c>
      <c r="HP185" s="18">
        <v>1359277.5</v>
      </c>
      <c r="HQ185" s="18">
        <v>2637045.7998332549</v>
      </c>
      <c r="HR185" s="140">
        <f t="shared" si="161"/>
        <v>1656064.9499583137</v>
      </c>
      <c r="HS185" s="139" t="s">
        <v>75</v>
      </c>
      <c r="HT185" s="18" t="s">
        <v>75</v>
      </c>
      <c r="HU185" s="18" t="s">
        <v>75</v>
      </c>
      <c r="HV185" s="18" t="s">
        <v>75</v>
      </c>
      <c r="HW185" s="18" t="s">
        <v>75</v>
      </c>
      <c r="HX185" s="140" t="s">
        <v>75</v>
      </c>
      <c r="HY185" s="139" t="s">
        <v>75</v>
      </c>
      <c r="HZ185" s="18" t="s">
        <v>75</v>
      </c>
      <c r="IA185" s="18" t="s">
        <v>75</v>
      </c>
      <c r="IB185" s="18" t="s">
        <v>75</v>
      </c>
      <c r="IC185" s="18" t="s">
        <v>75</v>
      </c>
      <c r="ID185" s="140" t="s">
        <v>75</v>
      </c>
      <c r="IE185" s="139" t="s">
        <v>75</v>
      </c>
      <c r="IF185" s="18" t="s">
        <v>75</v>
      </c>
      <c r="IG185" s="18" t="s">
        <v>75</v>
      </c>
      <c r="IH185" s="18" t="s">
        <v>75</v>
      </c>
      <c r="II185" s="18" t="s">
        <v>75</v>
      </c>
      <c r="IJ185" s="140" t="s">
        <v>75</v>
      </c>
      <c r="IK185" s="139" t="s">
        <v>75</v>
      </c>
      <c r="IL185" s="18" t="s">
        <v>75</v>
      </c>
      <c r="IM185" s="18" t="s">
        <v>75</v>
      </c>
      <c r="IN185" s="18" t="s">
        <v>75</v>
      </c>
      <c r="IO185" s="18" t="s">
        <v>75</v>
      </c>
      <c r="IP185" s="140" t="s">
        <v>75</v>
      </c>
      <c r="IQ185" s="139" t="s">
        <v>75</v>
      </c>
      <c r="IR185" s="18" t="s">
        <v>75</v>
      </c>
      <c r="IS185" s="18" t="s">
        <v>75</v>
      </c>
      <c r="IT185" s="18" t="s">
        <v>75</v>
      </c>
      <c r="IU185" s="18" t="s">
        <v>75</v>
      </c>
      <c r="IV185" s="140" t="s">
        <v>75</v>
      </c>
      <c r="IW185" s="139"/>
      <c r="IX185" s="18">
        <v>1294550</v>
      </c>
      <c r="IY185" s="18">
        <v>1333386.5</v>
      </c>
      <c r="IZ185" s="18">
        <v>1359277.5</v>
      </c>
      <c r="JA185" s="18">
        <v>2637045.7998332549</v>
      </c>
      <c r="JB185" s="140">
        <f t="shared" si="167"/>
        <v>1656064.9499583137</v>
      </c>
      <c r="JC185" s="139" t="s">
        <v>75</v>
      </c>
      <c r="JD185" s="18" t="s">
        <v>75</v>
      </c>
      <c r="JE185" s="18" t="s">
        <v>75</v>
      </c>
      <c r="JF185" s="18" t="s">
        <v>75</v>
      </c>
      <c r="JG185" s="18" t="s">
        <v>75</v>
      </c>
      <c r="JH185" s="140" t="s">
        <v>75</v>
      </c>
      <c r="JI185" s="139"/>
      <c r="JJ185" s="18">
        <v>1294550</v>
      </c>
      <c r="JK185" s="18">
        <v>1333386.5</v>
      </c>
      <c r="JL185" s="18">
        <v>1359277.5</v>
      </c>
      <c r="JM185" s="18">
        <v>2637045.7998332549</v>
      </c>
      <c r="JN185" s="140">
        <f t="shared" si="169"/>
        <v>1656064.9499583137</v>
      </c>
      <c r="JO185" s="167"/>
      <c r="JP185" s="18">
        <v>1294550</v>
      </c>
      <c r="JQ185" s="18">
        <v>1333386.5</v>
      </c>
      <c r="JR185" s="18">
        <v>1359277.5</v>
      </c>
      <c r="JS185" s="18">
        <v>2778023.0338792317</v>
      </c>
      <c r="JT185" s="168">
        <f t="shared" si="170"/>
        <v>1691309.2584698079</v>
      </c>
      <c r="JU185" s="139" t="s">
        <v>75</v>
      </c>
      <c r="JV185" s="18" t="s">
        <v>75</v>
      </c>
      <c r="JW185" s="18" t="s">
        <v>75</v>
      </c>
      <c r="JX185" s="18" t="s">
        <v>75</v>
      </c>
      <c r="JY185" s="18" t="s">
        <v>75</v>
      </c>
      <c r="JZ185" s="140" t="s">
        <v>75</v>
      </c>
      <c r="KA185" s="139"/>
      <c r="KB185" s="18">
        <v>1294550</v>
      </c>
      <c r="KC185" s="18">
        <v>1333386.5</v>
      </c>
      <c r="KD185" s="18">
        <v>1359277.5</v>
      </c>
      <c r="KE185" s="18">
        <v>2637045.7998332549</v>
      </c>
      <c r="KF185" s="140">
        <f t="shared" si="172"/>
        <v>1656064.9499583137</v>
      </c>
      <c r="KG185" s="139" t="s">
        <v>75</v>
      </c>
      <c r="KH185" s="18" t="s">
        <v>75</v>
      </c>
      <c r="KI185" s="18" t="s">
        <v>75</v>
      </c>
      <c r="KJ185" s="18" t="s">
        <v>75</v>
      </c>
      <c r="KK185" s="18" t="s">
        <v>75</v>
      </c>
      <c r="KL185" s="140" t="s">
        <v>75</v>
      </c>
      <c r="KM185" s="139" t="s">
        <v>75</v>
      </c>
      <c r="KN185" s="18" t="s">
        <v>75</v>
      </c>
      <c r="KO185" s="18" t="s">
        <v>75</v>
      </c>
      <c r="KP185" s="18" t="s">
        <v>75</v>
      </c>
      <c r="KQ185" s="18" t="s">
        <v>75</v>
      </c>
      <c r="KR185" s="140" t="s">
        <v>75</v>
      </c>
      <c r="KS185" s="173" t="s">
        <v>75</v>
      </c>
      <c r="KT185" s="18" t="s">
        <v>75</v>
      </c>
      <c r="KU185" s="18" t="s">
        <v>75</v>
      </c>
      <c r="KV185" s="18" t="s">
        <v>75</v>
      </c>
      <c r="KW185" s="18" t="s">
        <v>75</v>
      </c>
      <c r="KX185" s="140" t="s">
        <v>75</v>
      </c>
      <c r="KY185" s="148" t="s">
        <v>75</v>
      </c>
      <c r="KZ185" s="18" t="s">
        <v>75</v>
      </c>
      <c r="LA185" s="18" t="s">
        <v>75</v>
      </c>
      <c r="LB185" s="18" t="s">
        <v>75</v>
      </c>
      <c r="LC185" s="18" t="s">
        <v>75</v>
      </c>
      <c r="LD185" s="140" t="s">
        <v>75</v>
      </c>
      <c r="LE185" s="148" t="s">
        <v>75</v>
      </c>
      <c r="LF185" s="18" t="s">
        <v>75</v>
      </c>
      <c r="LG185" s="18" t="s">
        <v>75</v>
      </c>
      <c r="LH185" s="18" t="s">
        <v>75</v>
      </c>
      <c r="LI185" s="18" t="s">
        <v>75</v>
      </c>
      <c r="LJ185" s="140" t="s">
        <v>75</v>
      </c>
      <c r="LK185" s="148" t="s">
        <v>75</v>
      </c>
      <c r="LL185" s="18" t="s">
        <v>75</v>
      </c>
      <c r="LM185" s="18" t="s">
        <v>75</v>
      </c>
      <c r="LN185" s="18" t="s">
        <v>75</v>
      </c>
      <c r="LO185" s="18" t="s">
        <v>75</v>
      </c>
      <c r="LP185" s="140" t="s">
        <v>75</v>
      </c>
      <c r="LQ185" s="148" t="s">
        <v>75</v>
      </c>
      <c r="LR185" s="18" t="s">
        <v>75</v>
      </c>
      <c r="LS185" s="18" t="s">
        <v>75</v>
      </c>
      <c r="LT185" s="18" t="s">
        <v>75</v>
      </c>
      <c r="LU185" s="18" t="s">
        <v>75</v>
      </c>
      <c r="LV185" s="140" t="s">
        <v>75</v>
      </c>
      <c r="LW185" s="148" t="s">
        <v>75</v>
      </c>
      <c r="LX185" s="18" t="s">
        <v>75</v>
      </c>
      <c r="LY185" s="18" t="s">
        <v>75</v>
      </c>
      <c r="LZ185" s="18" t="s">
        <v>75</v>
      </c>
      <c r="MA185" s="18" t="s">
        <v>75</v>
      </c>
      <c r="MB185" s="140" t="s">
        <v>75</v>
      </c>
      <c r="MC185" s="148"/>
      <c r="MD185" s="18">
        <v>1294550</v>
      </c>
      <c r="ME185" s="18">
        <v>1333386.5</v>
      </c>
      <c r="MF185" s="18">
        <v>1359277.5</v>
      </c>
      <c r="MG185" s="18">
        <v>2637045.7998332549</v>
      </c>
      <c r="MH185" s="177">
        <f t="shared" si="146"/>
        <v>1656064.9499583137</v>
      </c>
      <c r="MI185" s="148"/>
      <c r="MJ185" s="18">
        <v>1294550</v>
      </c>
      <c r="MK185" s="18">
        <v>1333386.5</v>
      </c>
      <c r="ML185" s="18">
        <v>1359277.5</v>
      </c>
      <c r="MM185" s="18">
        <v>2637045.7998332549</v>
      </c>
      <c r="MN185" s="177">
        <f t="shared" si="147"/>
        <v>1656064.9499583137</v>
      </c>
      <c r="MO185" s="148"/>
      <c r="MP185" s="18">
        <v>1294550</v>
      </c>
      <c r="MQ185" s="18">
        <v>1333386.5</v>
      </c>
      <c r="MR185" s="18">
        <v>1359277.5</v>
      </c>
      <c r="MS185" s="18">
        <v>2637045.7998332549</v>
      </c>
      <c r="MT185" s="177">
        <f t="shared" si="148"/>
        <v>1656064.9499583137</v>
      </c>
      <c r="MU185" s="181">
        <v>18251958.758052945</v>
      </c>
    </row>
    <row r="186" spans="1:359" s="2" customFormat="1" ht="14" x14ac:dyDescent="0.35">
      <c r="A186" s="201">
        <v>176</v>
      </c>
      <c r="B186" s="16" t="s">
        <v>257</v>
      </c>
      <c r="C186" s="17">
        <v>1</v>
      </c>
      <c r="D186" s="202" t="s">
        <v>79</v>
      </c>
      <c r="E186" s="139"/>
      <c r="F186" s="18">
        <v>247495</v>
      </c>
      <c r="G186" s="18">
        <v>254919.85</v>
      </c>
      <c r="H186" s="18">
        <v>259869.75</v>
      </c>
      <c r="I186" s="18">
        <v>504157.3520339317</v>
      </c>
      <c r="J186" s="140">
        <f t="shared" si="149"/>
        <v>316610.48800848291</v>
      </c>
      <c r="K186" s="139"/>
      <c r="L186" s="18">
        <v>251505</v>
      </c>
      <c r="M186" s="18">
        <v>259050.15</v>
      </c>
      <c r="N186" s="18">
        <v>264080.25</v>
      </c>
      <c r="O186" s="18">
        <v>512325.94379776414</v>
      </c>
      <c r="P186" s="140">
        <f t="shared" si="121"/>
        <v>321740.33594944107</v>
      </c>
      <c r="Q186" s="139"/>
      <c r="R186" s="18">
        <v>251505</v>
      </c>
      <c r="S186" s="18">
        <v>259050.15</v>
      </c>
      <c r="T186" s="18">
        <v>264080.25</v>
      </c>
      <c r="U186" s="18">
        <v>512325.94379776414</v>
      </c>
      <c r="V186" s="140">
        <f t="shared" si="122"/>
        <v>321740.33594944107</v>
      </c>
      <c r="W186" s="139"/>
      <c r="X186" s="18">
        <v>251505</v>
      </c>
      <c r="Y186" s="18">
        <v>259050.15</v>
      </c>
      <c r="Z186" s="18">
        <v>264080.25</v>
      </c>
      <c r="AA186" s="18">
        <v>512325.94379776414</v>
      </c>
      <c r="AB186" s="140">
        <f t="shared" si="123"/>
        <v>321740.33594944107</v>
      </c>
      <c r="AC186" s="139"/>
      <c r="AD186" s="18">
        <v>251505</v>
      </c>
      <c r="AE186" s="18">
        <v>259050.15</v>
      </c>
      <c r="AF186" s="18">
        <v>264080.25</v>
      </c>
      <c r="AG186" s="18">
        <v>512325.94379776414</v>
      </c>
      <c r="AH186" s="140">
        <f t="shared" si="124"/>
        <v>321740.33594944107</v>
      </c>
      <c r="AI186" s="139"/>
      <c r="AJ186" s="18">
        <v>251505</v>
      </c>
      <c r="AK186" s="18">
        <v>259050.15</v>
      </c>
      <c r="AL186" s="18">
        <v>264080.25</v>
      </c>
      <c r="AM186" s="18">
        <v>512325.94379776414</v>
      </c>
      <c r="AN186" s="140">
        <f t="shared" si="125"/>
        <v>321740.33594944107</v>
      </c>
      <c r="AO186" s="139"/>
      <c r="AP186" s="18">
        <v>251505</v>
      </c>
      <c r="AQ186" s="18">
        <v>259050.15</v>
      </c>
      <c r="AR186" s="18">
        <v>264080.25</v>
      </c>
      <c r="AS186" s="18">
        <v>512325.94379776414</v>
      </c>
      <c r="AT186" s="140">
        <f t="shared" si="126"/>
        <v>321740.33594944107</v>
      </c>
      <c r="AU186" s="153"/>
      <c r="AV186" s="19">
        <v>268068</v>
      </c>
      <c r="AW186" s="18">
        <v>276110.03999999998</v>
      </c>
      <c r="AX186" s="18">
        <v>281471.40000000002</v>
      </c>
      <c r="AY186" s="18">
        <v>546063.70995673502</v>
      </c>
      <c r="AZ186" s="154">
        <f t="shared" ref="AZ186:AZ249" si="178">+AVERAGE(AV186:AY186)</f>
        <v>342928.28748918377</v>
      </c>
      <c r="BA186" s="139"/>
      <c r="BB186" s="18">
        <v>251505</v>
      </c>
      <c r="BC186" s="18">
        <v>259050.15</v>
      </c>
      <c r="BD186" s="18">
        <v>264080.25</v>
      </c>
      <c r="BE186" s="18">
        <v>512325.94379776414</v>
      </c>
      <c r="BF186" s="140">
        <f t="shared" si="127"/>
        <v>321740.33594944107</v>
      </c>
      <c r="BG186" s="139"/>
      <c r="BH186" s="18">
        <v>251505</v>
      </c>
      <c r="BI186" s="18">
        <v>259050.15</v>
      </c>
      <c r="BJ186" s="18">
        <v>264080.25</v>
      </c>
      <c r="BK186" s="18">
        <v>512325.94379776414</v>
      </c>
      <c r="BL186" s="140">
        <f t="shared" ref="BL186:BL249" si="179">+AVERAGE(BH186:BK186)</f>
        <v>321740.33594944107</v>
      </c>
      <c r="BM186" s="139"/>
      <c r="BN186" s="29">
        <v>251505</v>
      </c>
      <c r="BO186" s="29">
        <v>259050.15</v>
      </c>
      <c r="BP186" s="29">
        <v>264080.25</v>
      </c>
      <c r="BQ186" s="29">
        <v>512325.94379776414</v>
      </c>
      <c r="BR186" s="159">
        <f t="shared" si="128"/>
        <v>321740.33594944107</v>
      </c>
      <c r="BS186" s="139"/>
      <c r="BT186" s="18">
        <v>251505</v>
      </c>
      <c r="BU186" s="18">
        <v>259050.15</v>
      </c>
      <c r="BV186" s="18">
        <v>264080.25</v>
      </c>
      <c r="BW186" s="18">
        <v>512325.94379776414</v>
      </c>
      <c r="BX186" s="140">
        <f t="shared" si="129"/>
        <v>321740.33594944107</v>
      </c>
      <c r="BY186" s="139"/>
      <c r="BZ186" s="18">
        <v>251505</v>
      </c>
      <c r="CA186" s="18">
        <v>259050.15</v>
      </c>
      <c r="CB186" s="18">
        <v>264080.25</v>
      </c>
      <c r="CC186" s="18">
        <v>512325.94379776414</v>
      </c>
      <c r="CD186" s="140">
        <f t="shared" si="150"/>
        <v>321740.33594944107</v>
      </c>
      <c r="CE186" s="139"/>
      <c r="CF186" s="18">
        <v>251505</v>
      </c>
      <c r="CG186" s="18">
        <v>259050.15</v>
      </c>
      <c r="CH186" s="18">
        <v>264080.25</v>
      </c>
      <c r="CI186" s="18">
        <v>512325.94379776414</v>
      </c>
      <c r="CJ186" s="140">
        <f t="shared" si="151"/>
        <v>321740.33594944107</v>
      </c>
      <c r="CK186" s="139"/>
      <c r="CL186" s="18">
        <v>251505</v>
      </c>
      <c r="CM186" s="18">
        <v>259050.15</v>
      </c>
      <c r="CN186" s="18">
        <v>264080.25</v>
      </c>
      <c r="CO186" s="18">
        <v>512325.94379776414</v>
      </c>
      <c r="CP186" s="140">
        <f t="shared" si="152"/>
        <v>321740.33594944107</v>
      </c>
      <c r="CQ186" s="139"/>
      <c r="CR186" s="18">
        <v>251505</v>
      </c>
      <c r="CS186" s="18">
        <v>259050</v>
      </c>
      <c r="CT186" s="18">
        <v>264080</v>
      </c>
      <c r="CU186" s="18">
        <v>512325.94379776414</v>
      </c>
      <c r="CV186" s="140">
        <f t="shared" si="153"/>
        <v>321740.23594944103</v>
      </c>
      <c r="CW186" s="139"/>
      <c r="CX186" s="18">
        <v>251505</v>
      </c>
      <c r="CY186" s="18">
        <v>259050.15</v>
      </c>
      <c r="CZ186" s="18">
        <v>264080.25</v>
      </c>
      <c r="DA186" s="18">
        <v>512325.94379776414</v>
      </c>
      <c r="DB186" s="140">
        <f t="shared" si="176"/>
        <v>321740.33594944107</v>
      </c>
      <c r="DC186" s="139"/>
      <c r="DD186" s="18">
        <v>251505</v>
      </c>
      <c r="DE186" s="18">
        <v>259050.15</v>
      </c>
      <c r="DF186" s="18">
        <v>264080.25</v>
      </c>
      <c r="DG186" s="18">
        <v>512325.94379776414</v>
      </c>
      <c r="DH186" s="140">
        <f t="shared" si="130"/>
        <v>321740.33594944107</v>
      </c>
      <c r="DI186" s="139"/>
      <c r="DJ186" s="18">
        <v>251505</v>
      </c>
      <c r="DK186" s="18">
        <v>259050.15</v>
      </c>
      <c r="DL186" s="18">
        <v>264080.25</v>
      </c>
      <c r="DM186" s="18">
        <v>512325.94379776414</v>
      </c>
      <c r="DN186" s="140">
        <f t="shared" si="131"/>
        <v>321740.33594944107</v>
      </c>
      <c r="DO186" s="139"/>
      <c r="DP186" s="18">
        <v>251505</v>
      </c>
      <c r="DQ186" s="18">
        <v>259050.15</v>
      </c>
      <c r="DR186" s="18">
        <v>264080.25</v>
      </c>
      <c r="DS186" s="18">
        <v>512325.94379776414</v>
      </c>
      <c r="DT186" s="140">
        <f t="shared" si="177"/>
        <v>321740.33594944107</v>
      </c>
      <c r="DU186" s="139"/>
      <c r="DV186" s="18">
        <v>251505</v>
      </c>
      <c r="DW186" s="18">
        <v>259050.15</v>
      </c>
      <c r="DX186" s="18">
        <v>264080.25</v>
      </c>
      <c r="DY186" s="18">
        <v>512325.94379776414</v>
      </c>
      <c r="DZ186" s="140">
        <f t="shared" si="154"/>
        <v>321740.33594944107</v>
      </c>
      <c r="EA186" s="139"/>
      <c r="EB186" s="18">
        <v>251505</v>
      </c>
      <c r="EC186" s="18">
        <v>259050.15</v>
      </c>
      <c r="ED186" s="18">
        <v>264080.25</v>
      </c>
      <c r="EE186" s="18">
        <v>512325.94379776414</v>
      </c>
      <c r="EF186" s="140">
        <f t="shared" si="132"/>
        <v>321740.33594944107</v>
      </c>
      <c r="EG186" s="139"/>
      <c r="EH186" s="18">
        <v>251505</v>
      </c>
      <c r="EI186" s="18">
        <v>259050.15</v>
      </c>
      <c r="EJ186" s="18">
        <v>264080.25</v>
      </c>
      <c r="EK186" s="18">
        <v>512325.94379776414</v>
      </c>
      <c r="EL186" s="140">
        <f t="shared" si="133"/>
        <v>321740.33594944107</v>
      </c>
      <c r="EM186" s="139"/>
      <c r="EN186" s="18">
        <v>251505</v>
      </c>
      <c r="EO186" s="18">
        <v>259050.15</v>
      </c>
      <c r="EP186" s="18">
        <v>264080.25</v>
      </c>
      <c r="EQ186" s="18">
        <v>512325.94379776414</v>
      </c>
      <c r="ER186" s="140">
        <f t="shared" si="134"/>
        <v>321740.33594944107</v>
      </c>
      <c r="ES186" s="139"/>
      <c r="ET186" s="18">
        <v>251505</v>
      </c>
      <c r="EU186" s="18">
        <v>259050.15</v>
      </c>
      <c r="EV186" s="18">
        <v>264080.25</v>
      </c>
      <c r="EW186" s="18">
        <v>512325.94379776414</v>
      </c>
      <c r="EX186" s="140">
        <f t="shared" si="155"/>
        <v>321740.33594944107</v>
      </c>
      <c r="EY186" s="139"/>
      <c r="EZ186" s="18">
        <v>251505</v>
      </c>
      <c r="FA186" s="18">
        <v>259050.15</v>
      </c>
      <c r="FB186" s="18">
        <v>264080.25</v>
      </c>
      <c r="FC186" s="18">
        <v>512325.94379776414</v>
      </c>
      <c r="FD186" s="140">
        <f t="shared" si="135"/>
        <v>321740.33594944107</v>
      </c>
      <c r="FE186" s="139"/>
      <c r="FF186" s="18">
        <v>251505</v>
      </c>
      <c r="FG186" s="18">
        <v>259050.15</v>
      </c>
      <c r="FH186" s="18">
        <v>264080.25</v>
      </c>
      <c r="FI186" s="18">
        <v>512325.94379776414</v>
      </c>
      <c r="FJ186" s="140">
        <f t="shared" si="136"/>
        <v>321740.33594944107</v>
      </c>
      <c r="FK186" s="139"/>
      <c r="FL186" s="18">
        <v>251505</v>
      </c>
      <c r="FM186" s="18">
        <v>259050.15</v>
      </c>
      <c r="FN186" s="18">
        <v>264080.25</v>
      </c>
      <c r="FO186" s="18">
        <v>512325.94379776414</v>
      </c>
      <c r="FP186" s="140">
        <f t="shared" si="137"/>
        <v>321740.33594944107</v>
      </c>
      <c r="FQ186" s="139"/>
      <c r="FR186" s="18">
        <v>251505</v>
      </c>
      <c r="FS186" s="18">
        <v>259050.15</v>
      </c>
      <c r="FT186" s="18">
        <v>264080.25</v>
      </c>
      <c r="FU186" s="18">
        <v>512325.94379776414</v>
      </c>
      <c r="FV186" s="140">
        <f t="shared" si="138"/>
        <v>321740.33594944107</v>
      </c>
      <c r="FW186" s="139"/>
      <c r="FX186" s="18">
        <v>251505</v>
      </c>
      <c r="FY186" s="18">
        <v>259050.15</v>
      </c>
      <c r="FZ186" s="18">
        <v>264080.25</v>
      </c>
      <c r="GA186" s="18">
        <v>512325.94379776414</v>
      </c>
      <c r="GB186" s="140">
        <f t="shared" si="139"/>
        <v>321740.33594944107</v>
      </c>
      <c r="GC186" s="139"/>
      <c r="GD186" s="18">
        <v>251505</v>
      </c>
      <c r="GE186" s="18">
        <v>259050.15</v>
      </c>
      <c r="GF186" s="18">
        <v>264080.25</v>
      </c>
      <c r="GG186" s="18">
        <v>512325.94379776414</v>
      </c>
      <c r="GH186" s="140">
        <f t="shared" si="140"/>
        <v>321740.33594944107</v>
      </c>
      <c r="GI186" s="139"/>
      <c r="GJ186" s="18">
        <v>251505</v>
      </c>
      <c r="GK186" s="18">
        <v>259050.15</v>
      </c>
      <c r="GL186" s="18">
        <v>264080.25</v>
      </c>
      <c r="GM186" s="18">
        <v>512325.94379776414</v>
      </c>
      <c r="GN186" s="140">
        <f t="shared" si="156"/>
        <v>321740.33594944107</v>
      </c>
      <c r="GO186" s="139"/>
      <c r="GP186" s="18">
        <v>251505</v>
      </c>
      <c r="GQ186" s="18">
        <v>259050.15</v>
      </c>
      <c r="GR186" s="18">
        <v>264080.25</v>
      </c>
      <c r="GS186" s="18">
        <v>512325.94379776414</v>
      </c>
      <c r="GT186" s="140">
        <f t="shared" si="157"/>
        <v>321740.33594944107</v>
      </c>
      <c r="GU186" s="139"/>
      <c r="GV186" s="18">
        <v>251505</v>
      </c>
      <c r="GW186" s="18">
        <v>259050.15</v>
      </c>
      <c r="GX186" s="18">
        <v>264080.25</v>
      </c>
      <c r="GY186" s="18">
        <v>512325.94379776414</v>
      </c>
      <c r="GZ186" s="140">
        <f t="shared" si="158"/>
        <v>321740.33594944107</v>
      </c>
      <c r="HA186" s="139"/>
      <c r="HB186" s="18">
        <v>251505</v>
      </c>
      <c r="HC186" s="18">
        <v>259050.15</v>
      </c>
      <c r="HD186" s="18">
        <v>264080.25</v>
      </c>
      <c r="HE186" s="18">
        <v>512325.94379776414</v>
      </c>
      <c r="HF186" s="140">
        <f t="shared" si="159"/>
        <v>321740.33594944107</v>
      </c>
      <c r="HG186" s="139"/>
      <c r="HH186" s="18">
        <v>251505</v>
      </c>
      <c r="HI186" s="18">
        <v>259050.15</v>
      </c>
      <c r="HJ186" s="18">
        <v>264080.25</v>
      </c>
      <c r="HK186" s="18">
        <v>512325.94379776414</v>
      </c>
      <c r="HL186" s="140">
        <f t="shared" si="160"/>
        <v>321740.33594944107</v>
      </c>
      <c r="HM186" s="139"/>
      <c r="HN186" s="18">
        <v>251505</v>
      </c>
      <c r="HO186" s="18">
        <v>259050.15</v>
      </c>
      <c r="HP186" s="18">
        <v>264080.25</v>
      </c>
      <c r="HQ186" s="18">
        <v>512325.94379776414</v>
      </c>
      <c r="HR186" s="140">
        <f t="shared" si="161"/>
        <v>321740.33594944107</v>
      </c>
      <c r="HS186" s="139"/>
      <c r="HT186" s="18">
        <v>251505</v>
      </c>
      <c r="HU186" s="18">
        <v>259050.15</v>
      </c>
      <c r="HV186" s="18">
        <v>264080.25</v>
      </c>
      <c r="HW186" s="18">
        <v>512325.94379776414</v>
      </c>
      <c r="HX186" s="140">
        <f t="shared" si="162"/>
        <v>321740.33594944107</v>
      </c>
      <c r="HY186" s="139"/>
      <c r="HZ186" s="18">
        <v>251505</v>
      </c>
      <c r="IA186" s="18">
        <v>259050.15</v>
      </c>
      <c r="IB186" s="18">
        <v>264080.25</v>
      </c>
      <c r="IC186" s="18">
        <v>512325.94379776414</v>
      </c>
      <c r="ID186" s="140">
        <f t="shared" si="163"/>
        <v>321740.33594944107</v>
      </c>
      <c r="IE186" s="139"/>
      <c r="IF186" s="18">
        <v>251505</v>
      </c>
      <c r="IG186" s="18">
        <v>259050.15</v>
      </c>
      <c r="IH186" s="18">
        <v>264080.25</v>
      </c>
      <c r="II186" s="18">
        <v>512325.94379776414</v>
      </c>
      <c r="IJ186" s="140">
        <f t="shared" si="164"/>
        <v>321740.33594944107</v>
      </c>
      <c r="IK186" s="139"/>
      <c r="IL186" s="18">
        <v>251505</v>
      </c>
      <c r="IM186" s="18">
        <v>259050.15</v>
      </c>
      <c r="IN186" s="18">
        <v>264080.25</v>
      </c>
      <c r="IO186" s="18">
        <v>512325.94379776414</v>
      </c>
      <c r="IP186" s="140">
        <f t="shared" si="165"/>
        <v>321740.33594944107</v>
      </c>
      <c r="IQ186" s="139"/>
      <c r="IR186" s="18">
        <v>251505</v>
      </c>
      <c r="IS186" s="18">
        <v>259050.15</v>
      </c>
      <c r="IT186" s="18">
        <v>264080.25</v>
      </c>
      <c r="IU186" s="18">
        <v>512325.94379776414</v>
      </c>
      <c r="IV186" s="140">
        <f t="shared" si="166"/>
        <v>321740.33594944107</v>
      </c>
      <c r="IW186" s="139"/>
      <c r="IX186" s="18">
        <v>251505</v>
      </c>
      <c r="IY186" s="18">
        <v>259050.15</v>
      </c>
      <c r="IZ186" s="18">
        <v>264080.25</v>
      </c>
      <c r="JA186" s="18">
        <v>512325.94379776414</v>
      </c>
      <c r="JB186" s="140">
        <f t="shared" si="167"/>
        <v>321740.33594944107</v>
      </c>
      <c r="JC186" s="139"/>
      <c r="JD186" s="18">
        <v>251505</v>
      </c>
      <c r="JE186" s="18">
        <v>259050.15</v>
      </c>
      <c r="JF186" s="18">
        <v>264080.25</v>
      </c>
      <c r="JG186" s="18">
        <v>512325.94379776414</v>
      </c>
      <c r="JH186" s="140">
        <f t="shared" si="168"/>
        <v>321740.33594944107</v>
      </c>
      <c r="JI186" s="139"/>
      <c r="JJ186" s="18">
        <v>251505</v>
      </c>
      <c r="JK186" s="18">
        <v>259050.15</v>
      </c>
      <c r="JL186" s="18">
        <v>264080.25</v>
      </c>
      <c r="JM186" s="18">
        <v>512325.94379776414</v>
      </c>
      <c r="JN186" s="140">
        <f t="shared" si="169"/>
        <v>321740.33594944107</v>
      </c>
      <c r="JO186" s="167"/>
      <c r="JP186" s="18">
        <v>264092</v>
      </c>
      <c r="JQ186" s="18">
        <v>272014.76</v>
      </c>
      <c r="JR186" s="18">
        <v>277296.59999999998</v>
      </c>
      <c r="JS186" s="18">
        <v>537965.19436088915</v>
      </c>
      <c r="JT186" s="168">
        <f t="shared" si="170"/>
        <v>337842.13859022228</v>
      </c>
      <c r="JU186" s="139"/>
      <c r="JV186" s="18">
        <v>251505</v>
      </c>
      <c r="JW186" s="18">
        <v>259050.15</v>
      </c>
      <c r="JX186" s="18">
        <v>264080.25</v>
      </c>
      <c r="JY186" s="18">
        <v>512325.94379776414</v>
      </c>
      <c r="JZ186" s="140">
        <f t="shared" si="171"/>
        <v>321740.33594944107</v>
      </c>
      <c r="KA186" s="139" t="s">
        <v>75</v>
      </c>
      <c r="KB186" s="18" t="s">
        <v>75</v>
      </c>
      <c r="KC186" s="18" t="s">
        <v>75</v>
      </c>
      <c r="KD186" s="18" t="s">
        <v>75</v>
      </c>
      <c r="KE186" s="18" t="s">
        <v>75</v>
      </c>
      <c r="KF186" s="140" t="s">
        <v>75</v>
      </c>
      <c r="KG186" s="139"/>
      <c r="KH186" s="18">
        <v>251505</v>
      </c>
      <c r="KI186" s="18">
        <v>259050.15</v>
      </c>
      <c r="KJ186" s="18">
        <v>264080.25</v>
      </c>
      <c r="KK186" s="18">
        <v>512325.94379776414</v>
      </c>
      <c r="KL186" s="140">
        <f t="shared" si="141"/>
        <v>321740.33594944107</v>
      </c>
      <c r="KM186" s="139"/>
      <c r="KN186" s="18">
        <v>251505</v>
      </c>
      <c r="KO186" s="18">
        <v>259050.15</v>
      </c>
      <c r="KP186" s="18">
        <v>264080.25</v>
      </c>
      <c r="KQ186" s="18">
        <v>512325.94379776414</v>
      </c>
      <c r="KR186" s="140">
        <f t="shared" si="173"/>
        <v>321740.33594944107</v>
      </c>
      <c r="KS186" s="173"/>
      <c r="KT186" s="18">
        <v>251505</v>
      </c>
      <c r="KU186" s="18">
        <v>259050.15</v>
      </c>
      <c r="KV186" s="18">
        <v>264080.25</v>
      </c>
      <c r="KW186" s="18">
        <v>512325.94379776414</v>
      </c>
      <c r="KX186" s="140">
        <f t="shared" si="174"/>
        <v>321740.33594944107</v>
      </c>
      <c r="KY186" s="148"/>
      <c r="KZ186" s="18">
        <v>251505</v>
      </c>
      <c r="LA186" s="18">
        <v>259050.15</v>
      </c>
      <c r="LB186" s="18">
        <v>264080.25</v>
      </c>
      <c r="LC186" s="18">
        <v>512325.94379776414</v>
      </c>
      <c r="LD186" s="177">
        <f t="shared" si="175"/>
        <v>321740.33594944107</v>
      </c>
      <c r="LE186" s="148"/>
      <c r="LF186" s="18">
        <v>251505</v>
      </c>
      <c r="LG186" s="18">
        <v>259050.15</v>
      </c>
      <c r="LH186" s="18">
        <v>264080.25</v>
      </c>
      <c r="LI186" s="18">
        <v>512325.94379776414</v>
      </c>
      <c r="LJ186" s="177">
        <f t="shared" si="142"/>
        <v>321740.33594944107</v>
      </c>
      <c r="LK186" s="148"/>
      <c r="LL186" s="18">
        <v>268068</v>
      </c>
      <c r="LM186" s="18">
        <v>276110.03999999998</v>
      </c>
      <c r="LN186" s="18">
        <v>281471.40000000002</v>
      </c>
      <c r="LO186" s="18">
        <v>512325.94379776414</v>
      </c>
      <c r="LP186" s="177">
        <f t="shared" si="143"/>
        <v>334493.84594944108</v>
      </c>
      <c r="LQ186" s="148"/>
      <c r="LR186" s="18">
        <v>268068</v>
      </c>
      <c r="LS186" s="18">
        <v>276110.03999999998</v>
      </c>
      <c r="LT186" s="18">
        <v>281471.40000000002</v>
      </c>
      <c r="LU186" s="18">
        <v>512325.94379776414</v>
      </c>
      <c r="LV186" s="177">
        <f t="shared" si="144"/>
        <v>334493.84594944108</v>
      </c>
      <c r="LW186" s="148"/>
      <c r="LX186" s="18">
        <v>268068</v>
      </c>
      <c r="LY186" s="18">
        <v>276110.03999999998</v>
      </c>
      <c r="LZ186" s="18">
        <v>281471.40000000002</v>
      </c>
      <c r="MA186" s="18">
        <v>512325.94379776414</v>
      </c>
      <c r="MB186" s="177">
        <f t="shared" si="145"/>
        <v>334493.84594944108</v>
      </c>
      <c r="MC186" s="148"/>
      <c r="MD186" s="18">
        <v>268068</v>
      </c>
      <c r="ME186" s="18">
        <v>276110.03999999998</v>
      </c>
      <c r="MF186" s="18">
        <v>281471.40000000002</v>
      </c>
      <c r="MG186" s="18">
        <v>512325.94379776414</v>
      </c>
      <c r="MH186" s="177">
        <f t="shared" si="146"/>
        <v>334493.84594944108</v>
      </c>
      <c r="MI186" s="148"/>
      <c r="MJ186" s="18">
        <v>268068</v>
      </c>
      <c r="MK186" s="18">
        <v>276110.03999999998</v>
      </c>
      <c r="ML186" s="18">
        <v>281471.40000000002</v>
      </c>
      <c r="MM186" s="18">
        <v>512325.94379776414</v>
      </c>
      <c r="MN186" s="177">
        <f t="shared" si="147"/>
        <v>334493.84594944108</v>
      </c>
      <c r="MO186" s="148"/>
      <c r="MP186" s="18">
        <v>268068</v>
      </c>
      <c r="MQ186" s="18">
        <v>276110.03999999998</v>
      </c>
      <c r="MR186" s="18">
        <v>281471.40000000002</v>
      </c>
      <c r="MS186" s="18">
        <v>512325.94379776414</v>
      </c>
      <c r="MT186" s="177">
        <f t="shared" si="148"/>
        <v>334493.84594944108</v>
      </c>
      <c r="MU186" s="181">
        <v>18769620.351307154</v>
      </c>
    </row>
    <row r="187" spans="1:359" s="2" customFormat="1" ht="14" x14ac:dyDescent="0.35">
      <c r="A187" s="201">
        <v>177</v>
      </c>
      <c r="B187" s="16" t="s">
        <v>258</v>
      </c>
      <c r="C187" s="17">
        <v>1</v>
      </c>
      <c r="D187" s="202" t="s">
        <v>74</v>
      </c>
      <c r="E187" s="139"/>
      <c r="F187" s="18">
        <v>442074</v>
      </c>
      <c r="G187" s="18">
        <v>455336.22</v>
      </c>
      <c r="H187" s="18">
        <v>464177.7</v>
      </c>
      <c r="I187" s="18">
        <v>900521.63316658803</v>
      </c>
      <c r="J187" s="140">
        <f t="shared" si="149"/>
        <v>565527.38829164696</v>
      </c>
      <c r="K187" s="139"/>
      <c r="L187" s="18">
        <v>449237</v>
      </c>
      <c r="M187" s="18">
        <v>462714.11</v>
      </c>
      <c r="N187" s="18">
        <v>471698.85</v>
      </c>
      <c r="O187" s="18">
        <v>915112.30325433193</v>
      </c>
      <c r="P187" s="140">
        <f t="shared" si="121"/>
        <v>574690.56581358297</v>
      </c>
      <c r="Q187" s="139"/>
      <c r="R187" s="18">
        <v>449237</v>
      </c>
      <c r="S187" s="18">
        <v>462714.11</v>
      </c>
      <c r="T187" s="18">
        <v>471698.85</v>
      </c>
      <c r="U187" s="18">
        <v>915112.30325433193</v>
      </c>
      <c r="V187" s="140">
        <f t="shared" si="122"/>
        <v>574690.56581358297</v>
      </c>
      <c r="W187" s="139"/>
      <c r="X187" s="18">
        <v>449237</v>
      </c>
      <c r="Y187" s="18">
        <v>462714.11</v>
      </c>
      <c r="Z187" s="18">
        <v>471698.85</v>
      </c>
      <c r="AA187" s="18">
        <v>915112.30325433193</v>
      </c>
      <c r="AB187" s="140">
        <f t="shared" si="123"/>
        <v>574690.56581358297</v>
      </c>
      <c r="AC187" s="139"/>
      <c r="AD187" s="18">
        <v>449237</v>
      </c>
      <c r="AE187" s="18">
        <v>462714.11</v>
      </c>
      <c r="AF187" s="18">
        <v>471698.85</v>
      </c>
      <c r="AG187" s="18">
        <v>915112.30325433193</v>
      </c>
      <c r="AH187" s="140">
        <f t="shared" si="124"/>
        <v>574690.56581358297</v>
      </c>
      <c r="AI187" s="139"/>
      <c r="AJ187" s="18">
        <v>449237</v>
      </c>
      <c r="AK187" s="18">
        <v>462714.11</v>
      </c>
      <c r="AL187" s="18">
        <v>471698.85</v>
      </c>
      <c r="AM187" s="18">
        <v>915112.30325433193</v>
      </c>
      <c r="AN187" s="140">
        <f t="shared" si="125"/>
        <v>574690.56581358297</v>
      </c>
      <c r="AO187" s="139"/>
      <c r="AP187" s="18">
        <v>449237</v>
      </c>
      <c r="AQ187" s="18">
        <v>462714.11</v>
      </c>
      <c r="AR187" s="18">
        <v>471698.85</v>
      </c>
      <c r="AS187" s="18">
        <v>915112.30325433193</v>
      </c>
      <c r="AT187" s="140">
        <f t="shared" si="126"/>
        <v>574690.56581358297</v>
      </c>
      <c r="AU187" s="153"/>
      <c r="AV187" s="19">
        <v>478820</v>
      </c>
      <c r="AW187" s="18">
        <v>493184.6</v>
      </c>
      <c r="AX187" s="18">
        <v>502761</v>
      </c>
      <c r="AY187" s="18">
        <v>975374.41816409165</v>
      </c>
      <c r="AZ187" s="154">
        <f t="shared" si="178"/>
        <v>612535.00454102294</v>
      </c>
      <c r="BA187" s="139"/>
      <c r="BB187" s="18">
        <v>449237</v>
      </c>
      <c r="BC187" s="18">
        <v>462714.11</v>
      </c>
      <c r="BD187" s="18">
        <v>471698.85</v>
      </c>
      <c r="BE187" s="18">
        <v>915112.30325433193</v>
      </c>
      <c r="BF187" s="140">
        <f t="shared" si="127"/>
        <v>574690.56581358297</v>
      </c>
      <c r="BG187" s="139"/>
      <c r="BH187" s="18">
        <v>449237</v>
      </c>
      <c r="BI187" s="18">
        <v>462714.11</v>
      </c>
      <c r="BJ187" s="18">
        <v>471698.85</v>
      </c>
      <c r="BK187" s="18">
        <v>915112.30325433193</v>
      </c>
      <c r="BL187" s="140">
        <f t="shared" si="179"/>
        <v>574690.56581358297</v>
      </c>
      <c r="BM187" s="139"/>
      <c r="BN187" s="29">
        <v>449237</v>
      </c>
      <c r="BO187" s="29">
        <v>462714.11</v>
      </c>
      <c r="BP187" s="29">
        <v>471698.85</v>
      </c>
      <c r="BQ187" s="29">
        <v>915112.30325433193</v>
      </c>
      <c r="BR187" s="159">
        <f t="shared" si="128"/>
        <v>574690.56581358297</v>
      </c>
      <c r="BS187" s="139"/>
      <c r="BT187" s="18">
        <v>449237</v>
      </c>
      <c r="BU187" s="18">
        <v>462714.11</v>
      </c>
      <c r="BV187" s="18">
        <v>471698.85</v>
      </c>
      <c r="BW187" s="18">
        <v>915112.30325433193</v>
      </c>
      <c r="BX187" s="140">
        <f t="shared" si="129"/>
        <v>574690.56581358297</v>
      </c>
      <c r="BY187" s="139"/>
      <c r="BZ187" s="18">
        <v>449237</v>
      </c>
      <c r="CA187" s="18">
        <v>462714.11</v>
      </c>
      <c r="CB187" s="18">
        <v>471698.85</v>
      </c>
      <c r="CC187" s="18">
        <v>915112.30325433193</v>
      </c>
      <c r="CD187" s="140">
        <f t="shared" si="150"/>
        <v>574690.56581358297</v>
      </c>
      <c r="CE187" s="139"/>
      <c r="CF187" s="18">
        <v>449237</v>
      </c>
      <c r="CG187" s="18">
        <v>462714.11</v>
      </c>
      <c r="CH187" s="18">
        <v>471698.85</v>
      </c>
      <c r="CI187" s="18">
        <v>915112.30325433193</v>
      </c>
      <c r="CJ187" s="140">
        <f t="shared" si="151"/>
        <v>574690.56581358297</v>
      </c>
      <c r="CK187" s="139"/>
      <c r="CL187" s="18">
        <v>449237</v>
      </c>
      <c r="CM187" s="18">
        <v>462714.11</v>
      </c>
      <c r="CN187" s="18">
        <v>471698.85</v>
      </c>
      <c r="CO187" s="18">
        <v>915112.30325433193</v>
      </c>
      <c r="CP187" s="140">
        <f t="shared" si="152"/>
        <v>574690.56581358297</v>
      </c>
      <c r="CQ187" s="139"/>
      <c r="CR187" s="18">
        <v>449237</v>
      </c>
      <c r="CS187" s="18">
        <v>462714</v>
      </c>
      <c r="CT187" s="18">
        <v>471699</v>
      </c>
      <c r="CU187" s="18">
        <v>915112.30325433193</v>
      </c>
      <c r="CV187" s="140">
        <f t="shared" si="153"/>
        <v>574690.57581358298</v>
      </c>
      <c r="CW187" s="139"/>
      <c r="CX187" s="18">
        <v>449237</v>
      </c>
      <c r="CY187" s="18">
        <v>462714.11</v>
      </c>
      <c r="CZ187" s="18">
        <v>471698.85</v>
      </c>
      <c r="DA187" s="18">
        <v>915112.30325433193</v>
      </c>
      <c r="DB187" s="140">
        <f t="shared" si="176"/>
        <v>574690.56581358297</v>
      </c>
      <c r="DC187" s="139"/>
      <c r="DD187" s="18">
        <v>449237</v>
      </c>
      <c r="DE187" s="18">
        <v>462714.11</v>
      </c>
      <c r="DF187" s="18">
        <v>471698.85</v>
      </c>
      <c r="DG187" s="18">
        <v>915112.30325433193</v>
      </c>
      <c r="DH187" s="140">
        <f t="shared" si="130"/>
        <v>574690.56581358297</v>
      </c>
      <c r="DI187" s="139"/>
      <c r="DJ187" s="18">
        <v>449237</v>
      </c>
      <c r="DK187" s="18">
        <v>462714.11</v>
      </c>
      <c r="DL187" s="18">
        <v>471698.85</v>
      </c>
      <c r="DM187" s="18">
        <v>915112.30325433193</v>
      </c>
      <c r="DN187" s="140">
        <f t="shared" si="131"/>
        <v>574690.56581358297</v>
      </c>
      <c r="DO187" s="139"/>
      <c r="DP187" s="18">
        <v>449237</v>
      </c>
      <c r="DQ187" s="18">
        <v>462714.11</v>
      </c>
      <c r="DR187" s="18">
        <v>471698.85</v>
      </c>
      <c r="DS187" s="18">
        <v>915112.30325433193</v>
      </c>
      <c r="DT187" s="140">
        <f t="shared" si="177"/>
        <v>574690.56581358297</v>
      </c>
      <c r="DU187" s="139"/>
      <c r="DV187" s="18">
        <v>449237</v>
      </c>
      <c r="DW187" s="18">
        <v>462714.11</v>
      </c>
      <c r="DX187" s="18">
        <v>471698.85</v>
      </c>
      <c r="DY187" s="18">
        <v>915112.30325433193</v>
      </c>
      <c r="DZ187" s="140">
        <f t="shared" si="154"/>
        <v>574690.56581358297</v>
      </c>
      <c r="EA187" s="139"/>
      <c r="EB187" s="18">
        <v>449237</v>
      </c>
      <c r="EC187" s="18">
        <v>462714.11</v>
      </c>
      <c r="ED187" s="18">
        <v>471698.85</v>
      </c>
      <c r="EE187" s="18">
        <v>915112.30325433193</v>
      </c>
      <c r="EF187" s="140">
        <f t="shared" si="132"/>
        <v>574690.56581358297</v>
      </c>
      <c r="EG187" s="139"/>
      <c r="EH187" s="18">
        <v>449237</v>
      </c>
      <c r="EI187" s="18">
        <v>462714.11</v>
      </c>
      <c r="EJ187" s="18">
        <v>471698.85</v>
      </c>
      <c r="EK187" s="18">
        <v>915112.30325433193</v>
      </c>
      <c r="EL187" s="140">
        <f t="shared" si="133"/>
        <v>574690.56581358297</v>
      </c>
      <c r="EM187" s="139"/>
      <c r="EN187" s="18">
        <v>449237</v>
      </c>
      <c r="EO187" s="18">
        <v>462714.11</v>
      </c>
      <c r="EP187" s="18">
        <v>471698.85</v>
      </c>
      <c r="EQ187" s="18">
        <v>915112.30325433193</v>
      </c>
      <c r="ER187" s="140">
        <f t="shared" si="134"/>
        <v>574690.56581358297</v>
      </c>
      <c r="ES187" s="139"/>
      <c r="ET187" s="18">
        <v>449237</v>
      </c>
      <c r="EU187" s="18">
        <v>462714.11</v>
      </c>
      <c r="EV187" s="18">
        <v>471698.85</v>
      </c>
      <c r="EW187" s="18">
        <v>915112.30325433193</v>
      </c>
      <c r="EX187" s="140">
        <f t="shared" si="155"/>
        <v>574690.56581358297</v>
      </c>
      <c r="EY187" s="139"/>
      <c r="EZ187" s="18">
        <v>449237</v>
      </c>
      <c r="FA187" s="18">
        <v>462714.11</v>
      </c>
      <c r="FB187" s="18">
        <v>471698.85</v>
      </c>
      <c r="FC187" s="18">
        <v>915112.30325433193</v>
      </c>
      <c r="FD187" s="140">
        <f t="shared" si="135"/>
        <v>574690.56581358297</v>
      </c>
      <c r="FE187" s="139"/>
      <c r="FF187" s="18">
        <v>449237</v>
      </c>
      <c r="FG187" s="18">
        <v>462714.11</v>
      </c>
      <c r="FH187" s="18">
        <v>471698.85</v>
      </c>
      <c r="FI187" s="18">
        <v>915112.30325433193</v>
      </c>
      <c r="FJ187" s="140">
        <f t="shared" si="136"/>
        <v>574690.56581358297</v>
      </c>
      <c r="FK187" s="139"/>
      <c r="FL187" s="18">
        <v>449237</v>
      </c>
      <c r="FM187" s="18">
        <v>462714.11</v>
      </c>
      <c r="FN187" s="18">
        <v>471698.85</v>
      </c>
      <c r="FO187" s="18">
        <v>915112.30325433193</v>
      </c>
      <c r="FP187" s="140">
        <f t="shared" si="137"/>
        <v>574690.56581358297</v>
      </c>
      <c r="FQ187" s="139"/>
      <c r="FR187" s="18">
        <v>449237</v>
      </c>
      <c r="FS187" s="18">
        <v>462714.11</v>
      </c>
      <c r="FT187" s="18">
        <v>471698.85</v>
      </c>
      <c r="FU187" s="18">
        <v>915112.30325433193</v>
      </c>
      <c r="FV187" s="140">
        <f t="shared" si="138"/>
        <v>574690.56581358297</v>
      </c>
      <c r="FW187" s="139"/>
      <c r="FX187" s="18">
        <v>449237</v>
      </c>
      <c r="FY187" s="18">
        <v>462714.11</v>
      </c>
      <c r="FZ187" s="18">
        <v>471698.85</v>
      </c>
      <c r="GA187" s="18">
        <v>915112.30325433193</v>
      </c>
      <c r="GB187" s="140">
        <f t="shared" si="139"/>
        <v>574690.56581358297</v>
      </c>
      <c r="GC187" s="139"/>
      <c r="GD187" s="18">
        <v>449237</v>
      </c>
      <c r="GE187" s="18">
        <v>462714.11</v>
      </c>
      <c r="GF187" s="18">
        <v>471698.85</v>
      </c>
      <c r="GG187" s="18">
        <v>915112.30325433193</v>
      </c>
      <c r="GH187" s="140">
        <f t="shared" si="140"/>
        <v>574690.56581358297</v>
      </c>
      <c r="GI187" s="139"/>
      <c r="GJ187" s="18">
        <v>449237</v>
      </c>
      <c r="GK187" s="18">
        <v>462714.11</v>
      </c>
      <c r="GL187" s="18">
        <v>471698.85</v>
      </c>
      <c r="GM187" s="18">
        <v>915112.30325433193</v>
      </c>
      <c r="GN187" s="140">
        <f t="shared" si="156"/>
        <v>574690.56581358297</v>
      </c>
      <c r="GO187" s="139"/>
      <c r="GP187" s="18">
        <v>449237</v>
      </c>
      <c r="GQ187" s="18">
        <v>462714.11</v>
      </c>
      <c r="GR187" s="18">
        <v>471698.85</v>
      </c>
      <c r="GS187" s="18">
        <v>915112.30325433193</v>
      </c>
      <c r="GT187" s="140">
        <f t="shared" si="157"/>
        <v>574690.56581358297</v>
      </c>
      <c r="GU187" s="139"/>
      <c r="GV187" s="18">
        <v>449237</v>
      </c>
      <c r="GW187" s="18">
        <v>462714.11</v>
      </c>
      <c r="GX187" s="18">
        <v>471698.85</v>
      </c>
      <c r="GY187" s="18">
        <v>915112.30325433193</v>
      </c>
      <c r="GZ187" s="140">
        <f t="shared" si="158"/>
        <v>574690.56581358297</v>
      </c>
      <c r="HA187" s="139"/>
      <c r="HB187" s="18">
        <v>449237</v>
      </c>
      <c r="HC187" s="18">
        <v>462714.11</v>
      </c>
      <c r="HD187" s="18">
        <v>471698.85</v>
      </c>
      <c r="HE187" s="18">
        <v>915112.30325433193</v>
      </c>
      <c r="HF187" s="140">
        <f t="shared" si="159"/>
        <v>574690.56581358297</v>
      </c>
      <c r="HG187" s="139"/>
      <c r="HH187" s="18">
        <v>449237</v>
      </c>
      <c r="HI187" s="18">
        <v>462714.11</v>
      </c>
      <c r="HJ187" s="18">
        <v>471698.85</v>
      </c>
      <c r="HK187" s="18">
        <v>915112.30325433193</v>
      </c>
      <c r="HL187" s="140">
        <f t="shared" si="160"/>
        <v>574690.56581358297</v>
      </c>
      <c r="HM187" s="139"/>
      <c r="HN187" s="18">
        <v>449237</v>
      </c>
      <c r="HO187" s="18">
        <v>462714.11</v>
      </c>
      <c r="HP187" s="18">
        <v>471698.85</v>
      </c>
      <c r="HQ187" s="18">
        <v>915112.30325433193</v>
      </c>
      <c r="HR187" s="140">
        <f t="shared" si="161"/>
        <v>574690.56581358297</v>
      </c>
      <c r="HS187" s="139"/>
      <c r="HT187" s="18">
        <v>449237</v>
      </c>
      <c r="HU187" s="18">
        <v>462714.11</v>
      </c>
      <c r="HV187" s="18">
        <v>471698.85</v>
      </c>
      <c r="HW187" s="18">
        <v>915112.30325433193</v>
      </c>
      <c r="HX187" s="140">
        <f t="shared" si="162"/>
        <v>574690.56581358297</v>
      </c>
      <c r="HY187" s="139"/>
      <c r="HZ187" s="18">
        <v>449237</v>
      </c>
      <c r="IA187" s="18">
        <v>462714.11</v>
      </c>
      <c r="IB187" s="18">
        <v>471698.85</v>
      </c>
      <c r="IC187" s="18">
        <v>915112.30325433193</v>
      </c>
      <c r="ID187" s="140">
        <f t="shared" si="163"/>
        <v>574690.56581358297</v>
      </c>
      <c r="IE187" s="139"/>
      <c r="IF187" s="18">
        <v>449237</v>
      </c>
      <c r="IG187" s="18">
        <v>462714.11</v>
      </c>
      <c r="IH187" s="18">
        <v>471698.85</v>
      </c>
      <c r="II187" s="18">
        <v>915112.30325433193</v>
      </c>
      <c r="IJ187" s="140">
        <f t="shared" si="164"/>
        <v>574690.56581358297</v>
      </c>
      <c r="IK187" s="139"/>
      <c r="IL187" s="18">
        <v>449237</v>
      </c>
      <c r="IM187" s="18">
        <v>462714.11</v>
      </c>
      <c r="IN187" s="18">
        <v>471698.85</v>
      </c>
      <c r="IO187" s="18">
        <v>915112.30325433193</v>
      </c>
      <c r="IP187" s="140">
        <f t="shared" si="165"/>
        <v>574690.56581358297</v>
      </c>
      <c r="IQ187" s="139"/>
      <c r="IR187" s="18">
        <v>449237</v>
      </c>
      <c r="IS187" s="18">
        <v>462714.11</v>
      </c>
      <c r="IT187" s="18">
        <v>471698.85</v>
      </c>
      <c r="IU187" s="18">
        <v>915112.30325433193</v>
      </c>
      <c r="IV187" s="140">
        <f t="shared" si="166"/>
        <v>574690.56581358297</v>
      </c>
      <c r="IW187" s="139"/>
      <c r="IX187" s="18">
        <v>449237</v>
      </c>
      <c r="IY187" s="18">
        <v>462714.11</v>
      </c>
      <c r="IZ187" s="18">
        <v>471698.85</v>
      </c>
      <c r="JA187" s="18">
        <v>915112.30325433193</v>
      </c>
      <c r="JB187" s="140">
        <f t="shared" si="167"/>
        <v>574690.56581358297</v>
      </c>
      <c r="JC187" s="139"/>
      <c r="JD187" s="18">
        <v>449237</v>
      </c>
      <c r="JE187" s="18">
        <v>462714.11</v>
      </c>
      <c r="JF187" s="18">
        <v>471698.85</v>
      </c>
      <c r="JG187" s="18">
        <v>915112.30325433193</v>
      </c>
      <c r="JH187" s="140">
        <f t="shared" si="168"/>
        <v>574690.56581358297</v>
      </c>
      <c r="JI187" s="139"/>
      <c r="JJ187" s="18">
        <v>449237</v>
      </c>
      <c r="JK187" s="18">
        <v>462714.11</v>
      </c>
      <c r="JL187" s="18">
        <v>471698.85</v>
      </c>
      <c r="JM187" s="18">
        <v>915112.30325433193</v>
      </c>
      <c r="JN187" s="140">
        <f t="shared" si="169"/>
        <v>574690.56581358297</v>
      </c>
      <c r="JO187" s="167"/>
      <c r="JP187" s="18">
        <v>471719</v>
      </c>
      <c r="JQ187" s="18">
        <v>485870.57</v>
      </c>
      <c r="JR187" s="18">
        <v>495304.95</v>
      </c>
      <c r="JS187" s="18">
        <v>960908.91753978375</v>
      </c>
      <c r="JT187" s="168">
        <f t="shared" si="170"/>
        <v>603450.85938494594</v>
      </c>
      <c r="JU187" s="139"/>
      <c r="JV187" s="18">
        <v>449237</v>
      </c>
      <c r="JW187" s="18">
        <v>462714.11</v>
      </c>
      <c r="JX187" s="18">
        <v>471698.85</v>
      </c>
      <c r="JY187" s="18">
        <v>915112.30325433193</v>
      </c>
      <c r="JZ187" s="140">
        <f t="shared" si="171"/>
        <v>574690.56581358297</v>
      </c>
      <c r="KA187" s="139"/>
      <c r="KB187" s="18">
        <v>449237</v>
      </c>
      <c r="KC187" s="18">
        <v>462714.11</v>
      </c>
      <c r="KD187" s="18">
        <v>471698.85</v>
      </c>
      <c r="KE187" s="18">
        <v>915112.30325433193</v>
      </c>
      <c r="KF187" s="140">
        <f t="shared" si="172"/>
        <v>574690.56581358297</v>
      </c>
      <c r="KG187" s="139"/>
      <c r="KH187" s="18">
        <v>449237</v>
      </c>
      <c r="KI187" s="18">
        <v>462714.11</v>
      </c>
      <c r="KJ187" s="18">
        <v>471698.85</v>
      </c>
      <c r="KK187" s="18">
        <v>915112.30325433193</v>
      </c>
      <c r="KL187" s="140">
        <f t="shared" si="141"/>
        <v>574690.56581358297</v>
      </c>
      <c r="KM187" s="139" t="s">
        <v>75</v>
      </c>
      <c r="KN187" s="18" t="s">
        <v>75</v>
      </c>
      <c r="KO187" s="18" t="s">
        <v>75</v>
      </c>
      <c r="KP187" s="18" t="s">
        <v>75</v>
      </c>
      <c r="KQ187" s="18" t="s">
        <v>75</v>
      </c>
      <c r="KR187" s="140" t="s">
        <v>75</v>
      </c>
      <c r="KS187" s="173" t="s">
        <v>75</v>
      </c>
      <c r="KT187" s="18" t="s">
        <v>75</v>
      </c>
      <c r="KU187" s="18" t="s">
        <v>75</v>
      </c>
      <c r="KV187" s="18" t="s">
        <v>75</v>
      </c>
      <c r="KW187" s="18" t="s">
        <v>75</v>
      </c>
      <c r="KX187" s="140" t="s">
        <v>75</v>
      </c>
      <c r="KY187" s="148" t="s">
        <v>75</v>
      </c>
      <c r="KZ187" s="18" t="s">
        <v>75</v>
      </c>
      <c r="LA187" s="18" t="s">
        <v>75</v>
      </c>
      <c r="LB187" s="18" t="s">
        <v>75</v>
      </c>
      <c r="LC187" s="18" t="s">
        <v>75</v>
      </c>
      <c r="LD187" s="140" t="s">
        <v>75</v>
      </c>
      <c r="LE187" s="148"/>
      <c r="LF187" s="18">
        <v>449237</v>
      </c>
      <c r="LG187" s="18">
        <v>462714.11</v>
      </c>
      <c r="LH187" s="18">
        <v>471698.85</v>
      </c>
      <c r="LI187" s="18">
        <v>915112.30325433193</v>
      </c>
      <c r="LJ187" s="177">
        <f t="shared" si="142"/>
        <v>574690.56581358297</v>
      </c>
      <c r="LK187" s="148"/>
      <c r="LL187" s="18">
        <v>478820</v>
      </c>
      <c r="LM187" s="18">
        <v>493184.6</v>
      </c>
      <c r="LN187" s="18">
        <v>502761</v>
      </c>
      <c r="LO187" s="18">
        <v>915112.30325433193</v>
      </c>
      <c r="LP187" s="177">
        <f t="shared" si="143"/>
        <v>597469.47581358301</v>
      </c>
      <c r="LQ187" s="148"/>
      <c r="LR187" s="18">
        <v>478820</v>
      </c>
      <c r="LS187" s="18">
        <v>493184.6</v>
      </c>
      <c r="LT187" s="18">
        <v>502761</v>
      </c>
      <c r="LU187" s="18">
        <v>915112.30325433193</v>
      </c>
      <c r="LV187" s="177">
        <f t="shared" si="144"/>
        <v>597469.47581358301</v>
      </c>
      <c r="LW187" s="148"/>
      <c r="LX187" s="18">
        <v>478820</v>
      </c>
      <c r="LY187" s="18">
        <v>493184.6</v>
      </c>
      <c r="LZ187" s="18">
        <v>502761</v>
      </c>
      <c r="MA187" s="18">
        <v>915112.30325433193</v>
      </c>
      <c r="MB187" s="177">
        <f t="shared" si="145"/>
        <v>597469.47581358301</v>
      </c>
      <c r="MC187" s="148" t="s">
        <v>75</v>
      </c>
      <c r="MD187" s="18" t="s">
        <v>75</v>
      </c>
      <c r="ME187" s="18" t="s">
        <v>75</v>
      </c>
      <c r="MF187" s="18" t="s">
        <v>75</v>
      </c>
      <c r="MG187" s="18" t="s">
        <v>75</v>
      </c>
      <c r="MH187" s="140" t="s">
        <v>75</v>
      </c>
      <c r="MI187" s="148" t="s">
        <v>75</v>
      </c>
      <c r="MJ187" s="18" t="s">
        <v>75</v>
      </c>
      <c r="MK187" s="18" t="s">
        <v>75</v>
      </c>
      <c r="ML187" s="18" t="s">
        <v>75</v>
      </c>
      <c r="MM187" s="18" t="s">
        <v>75</v>
      </c>
      <c r="MN187" s="140" t="s">
        <v>75</v>
      </c>
      <c r="MO187" s="148"/>
      <c r="MP187" s="18">
        <v>478820</v>
      </c>
      <c r="MQ187" s="18">
        <v>493184.6</v>
      </c>
      <c r="MR187" s="18">
        <v>502761</v>
      </c>
      <c r="MS187" s="18">
        <v>915112.30325433193</v>
      </c>
      <c r="MT187" s="177">
        <f t="shared" si="148"/>
        <v>597469.47581358301</v>
      </c>
      <c r="MU187" s="181">
        <v>31181847.758710332</v>
      </c>
    </row>
    <row r="188" spans="1:359" s="2" customFormat="1" ht="14" x14ac:dyDescent="0.35">
      <c r="A188" s="201">
        <v>178</v>
      </c>
      <c r="B188" s="16" t="s">
        <v>259</v>
      </c>
      <c r="C188" s="17">
        <v>1</v>
      </c>
      <c r="D188" s="202" t="s">
        <v>74</v>
      </c>
      <c r="E188" s="141" t="s">
        <v>75</v>
      </c>
      <c r="F188" s="20" t="s">
        <v>75</v>
      </c>
      <c r="G188" s="18" t="s">
        <v>75</v>
      </c>
      <c r="H188" s="18" t="s">
        <v>75</v>
      </c>
      <c r="I188" s="18" t="s">
        <v>75</v>
      </c>
      <c r="J188" s="140" t="s">
        <v>75</v>
      </c>
      <c r="K188" s="141" t="s">
        <v>75</v>
      </c>
      <c r="L188" s="20" t="s">
        <v>75</v>
      </c>
      <c r="M188" s="18" t="s">
        <v>75</v>
      </c>
      <c r="N188" s="18" t="s">
        <v>75</v>
      </c>
      <c r="O188" s="18" t="s">
        <v>75</v>
      </c>
      <c r="P188" s="140" t="s">
        <v>75</v>
      </c>
      <c r="Q188" s="141" t="s">
        <v>75</v>
      </c>
      <c r="R188" s="20" t="s">
        <v>75</v>
      </c>
      <c r="S188" s="18" t="s">
        <v>75</v>
      </c>
      <c r="T188" s="18" t="s">
        <v>75</v>
      </c>
      <c r="U188" s="18" t="s">
        <v>75</v>
      </c>
      <c r="V188" s="18" t="s">
        <v>75</v>
      </c>
      <c r="W188" s="141" t="s">
        <v>75</v>
      </c>
      <c r="X188" s="20" t="s">
        <v>75</v>
      </c>
      <c r="Y188" s="18" t="s">
        <v>75</v>
      </c>
      <c r="Z188" s="18" t="s">
        <v>75</v>
      </c>
      <c r="AA188" s="18" t="s">
        <v>75</v>
      </c>
      <c r="AB188" s="147" t="s">
        <v>75</v>
      </c>
      <c r="AC188" s="141" t="s">
        <v>75</v>
      </c>
      <c r="AD188" s="20" t="s">
        <v>75</v>
      </c>
      <c r="AE188" s="18" t="s">
        <v>75</v>
      </c>
      <c r="AF188" s="18" t="s">
        <v>75</v>
      </c>
      <c r="AG188" s="18" t="s">
        <v>75</v>
      </c>
      <c r="AH188" s="147" t="s">
        <v>75</v>
      </c>
      <c r="AI188" s="141" t="s">
        <v>75</v>
      </c>
      <c r="AJ188" s="20" t="s">
        <v>75</v>
      </c>
      <c r="AK188" s="18" t="s">
        <v>75</v>
      </c>
      <c r="AL188" s="18" t="s">
        <v>75</v>
      </c>
      <c r="AM188" s="18" t="s">
        <v>75</v>
      </c>
      <c r="AN188" s="147" t="s">
        <v>75</v>
      </c>
      <c r="AO188" s="142" t="s">
        <v>75</v>
      </c>
      <c r="AP188" s="22" t="s">
        <v>75</v>
      </c>
      <c r="AQ188" s="18" t="s">
        <v>75</v>
      </c>
      <c r="AR188" s="18" t="s">
        <v>75</v>
      </c>
      <c r="AS188" s="18" t="s">
        <v>75</v>
      </c>
      <c r="AT188" s="147" t="s">
        <v>75</v>
      </c>
      <c r="AU188" s="142" t="s">
        <v>75</v>
      </c>
      <c r="AV188" s="22" t="s">
        <v>75</v>
      </c>
      <c r="AW188" s="18" t="s">
        <v>75</v>
      </c>
      <c r="AX188" s="18" t="s">
        <v>75</v>
      </c>
      <c r="AY188" s="18" t="s">
        <v>75</v>
      </c>
      <c r="AZ188" s="147" t="s">
        <v>75</v>
      </c>
      <c r="BA188" s="141" t="s">
        <v>75</v>
      </c>
      <c r="BB188" s="20" t="s">
        <v>75</v>
      </c>
      <c r="BC188" s="18" t="s">
        <v>75</v>
      </c>
      <c r="BD188" s="18" t="s">
        <v>75</v>
      </c>
      <c r="BE188" s="18" t="s">
        <v>75</v>
      </c>
      <c r="BF188" s="147" t="s">
        <v>75</v>
      </c>
      <c r="BG188" s="141" t="s">
        <v>75</v>
      </c>
      <c r="BH188" s="20" t="s">
        <v>75</v>
      </c>
      <c r="BI188" s="18" t="s">
        <v>75</v>
      </c>
      <c r="BJ188" s="18" t="s">
        <v>75</v>
      </c>
      <c r="BK188" s="18" t="s">
        <v>75</v>
      </c>
      <c r="BL188" s="157" t="s">
        <v>75</v>
      </c>
      <c r="BM188" s="141" t="s">
        <v>75</v>
      </c>
      <c r="BN188" s="20" t="s">
        <v>75</v>
      </c>
      <c r="BO188" s="20" t="s">
        <v>75</v>
      </c>
      <c r="BP188" s="20" t="s">
        <v>75</v>
      </c>
      <c r="BQ188" s="20" t="s">
        <v>75</v>
      </c>
      <c r="BR188" s="157" t="s">
        <v>75</v>
      </c>
      <c r="BS188" s="141" t="s">
        <v>75</v>
      </c>
      <c r="BT188" s="20" t="s">
        <v>75</v>
      </c>
      <c r="BU188" s="18" t="s">
        <v>75</v>
      </c>
      <c r="BV188" s="18" t="s">
        <v>75</v>
      </c>
      <c r="BW188" s="18" t="s">
        <v>75</v>
      </c>
      <c r="BX188" s="157" t="s">
        <v>75</v>
      </c>
      <c r="BY188" s="141" t="s">
        <v>75</v>
      </c>
      <c r="BZ188" s="20" t="s">
        <v>75</v>
      </c>
      <c r="CA188" s="18" t="s">
        <v>75</v>
      </c>
      <c r="CB188" s="18" t="s">
        <v>75</v>
      </c>
      <c r="CC188" s="18" t="s">
        <v>75</v>
      </c>
      <c r="CD188" s="157" t="s">
        <v>75</v>
      </c>
      <c r="CE188" s="141" t="s">
        <v>75</v>
      </c>
      <c r="CF188" s="20" t="s">
        <v>75</v>
      </c>
      <c r="CG188" s="18" t="s">
        <v>75</v>
      </c>
      <c r="CH188" s="18" t="s">
        <v>75</v>
      </c>
      <c r="CI188" s="18" t="s">
        <v>75</v>
      </c>
      <c r="CJ188" s="157" t="s">
        <v>75</v>
      </c>
      <c r="CK188" s="141" t="s">
        <v>75</v>
      </c>
      <c r="CL188" s="20" t="s">
        <v>75</v>
      </c>
      <c r="CM188" s="18" t="s">
        <v>75</v>
      </c>
      <c r="CN188" s="18" t="s">
        <v>75</v>
      </c>
      <c r="CO188" s="18" t="s">
        <v>75</v>
      </c>
      <c r="CP188" s="157" t="s">
        <v>75</v>
      </c>
      <c r="CQ188" s="141" t="s">
        <v>75</v>
      </c>
      <c r="CR188" s="20" t="s">
        <v>75</v>
      </c>
      <c r="CS188" s="18" t="s">
        <v>75</v>
      </c>
      <c r="CT188" s="18" t="s">
        <v>75</v>
      </c>
      <c r="CU188" s="18" t="s">
        <v>75</v>
      </c>
      <c r="CV188" s="147" t="s">
        <v>75</v>
      </c>
      <c r="CW188" s="141" t="s">
        <v>75</v>
      </c>
      <c r="CX188" s="20" t="s">
        <v>75</v>
      </c>
      <c r="CY188" s="18" t="s">
        <v>75</v>
      </c>
      <c r="CZ188" s="18" t="s">
        <v>75</v>
      </c>
      <c r="DA188" s="18" t="s">
        <v>75</v>
      </c>
      <c r="DB188" s="147" t="s">
        <v>75</v>
      </c>
      <c r="DC188" s="141" t="s">
        <v>75</v>
      </c>
      <c r="DD188" s="20" t="s">
        <v>75</v>
      </c>
      <c r="DE188" s="18" t="s">
        <v>75</v>
      </c>
      <c r="DF188" s="18" t="s">
        <v>75</v>
      </c>
      <c r="DG188" s="18" t="s">
        <v>75</v>
      </c>
      <c r="DH188" s="147" t="s">
        <v>75</v>
      </c>
      <c r="DI188" s="141" t="s">
        <v>75</v>
      </c>
      <c r="DJ188" s="20" t="s">
        <v>75</v>
      </c>
      <c r="DK188" s="18" t="s">
        <v>75</v>
      </c>
      <c r="DL188" s="18" t="s">
        <v>75</v>
      </c>
      <c r="DM188" s="18" t="s">
        <v>75</v>
      </c>
      <c r="DN188" s="147" t="s">
        <v>75</v>
      </c>
      <c r="DO188" s="141" t="s">
        <v>75</v>
      </c>
      <c r="DP188" s="20" t="s">
        <v>75</v>
      </c>
      <c r="DQ188" s="18" t="s">
        <v>75</v>
      </c>
      <c r="DR188" s="18" t="s">
        <v>75</v>
      </c>
      <c r="DS188" s="18" t="s">
        <v>75</v>
      </c>
      <c r="DT188" s="147" t="s">
        <v>75</v>
      </c>
      <c r="DU188" s="141" t="s">
        <v>75</v>
      </c>
      <c r="DV188" s="18" t="s">
        <v>75</v>
      </c>
      <c r="DW188" s="18" t="s">
        <v>75</v>
      </c>
      <c r="DX188" s="18" t="s">
        <v>75</v>
      </c>
      <c r="DY188" s="18" t="s">
        <v>75</v>
      </c>
      <c r="DZ188" s="147" t="s">
        <v>75</v>
      </c>
      <c r="EA188" s="139" t="s">
        <v>75</v>
      </c>
      <c r="EB188" s="18" t="s">
        <v>75</v>
      </c>
      <c r="EC188" s="18" t="s">
        <v>75</v>
      </c>
      <c r="ED188" s="18" t="s">
        <v>75</v>
      </c>
      <c r="EE188" s="18" t="s">
        <v>75</v>
      </c>
      <c r="EF188" s="147" t="s">
        <v>75</v>
      </c>
      <c r="EG188" s="139" t="s">
        <v>75</v>
      </c>
      <c r="EH188" s="18" t="s">
        <v>75</v>
      </c>
      <c r="EI188" s="18" t="s">
        <v>75</v>
      </c>
      <c r="EJ188" s="18" t="s">
        <v>75</v>
      </c>
      <c r="EK188" s="18" t="s">
        <v>75</v>
      </c>
      <c r="EL188" s="147" t="s">
        <v>75</v>
      </c>
      <c r="EM188" s="139" t="s">
        <v>75</v>
      </c>
      <c r="EN188" s="18" t="s">
        <v>75</v>
      </c>
      <c r="EO188" s="18" t="s">
        <v>75</v>
      </c>
      <c r="EP188" s="18" t="s">
        <v>75</v>
      </c>
      <c r="EQ188" s="18" t="s">
        <v>75</v>
      </c>
      <c r="ER188" s="140" t="str">
        <f>+'[1]TECNIVEHICULOS DEL LLANO'!AA189</f>
        <v>N/A</v>
      </c>
      <c r="ES188" s="139" t="s">
        <v>75</v>
      </c>
      <c r="ET188" s="18" t="s">
        <v>75</v>
      </c>
      <c r="EU188" s="18" t="s">
        <v>75</v>
      </c>
      <c r="EV188" s="18" t="s">
        <v>75</v>
      </c>
      <c r="EW188" s="18" t="s">
        <v>75</v>
      </c>
      <c r="EX188" s="140" t="s">
        <v>75</v>
      </c>
      <c r="EY188" s="139" t="s">
        <v>75</v>
      </c>
      <c r="EZ188" s="18" t="s">
        <v>75</v>
      </c>
      <c r="FA188" s="18" t="s">
        <v>75</v>
      </c>
      <c r="FB188" s="18" t="s">
        <v>75</v>
      </c>
      <c r="FC188" s="18" t="s">
        <v>75</v>
      </c>
      <c r="FD188" s="140" t="s">
        <v>75</v>
      </c>
      <c r="FE188" s="139" t="s">
        <v>75</v>
      </c>
      <c r="FF188" s="18" t="s">
        <v>75</v>
      </c>
      <c r="FG188" s="18" t="s">
        <v>75</v>
      </c>
      <c r="FH188" s="18" t="s">
        <v>75</v>
      </c>
      <c r="FI188" s="18" t="s">
        <v>75</v>
      </c>
      <c r="FJ188" s="140" t="s">
        <v>75</v>
      </c>
      <c r="FK188" s="139" t="s">
        <v>75</v>
      </c>
      <c r="FL188" s="18" t="s">
        <v>75</v>
      </c>
      <c r="FM188" s="18" t="s">
        <v>75</v>
      </c>
      <c r="FN188" s="18" t="s">
        <v>75</v>
      </c>
      <c r="FO188" s="18" t="s">
        <v>75</v>
      </c>
      <c r="FP188" s="140" t="s">
        <v>75</v>
      </c>
      <c r="FQ188" s="139" t="s">
        <v>75</v>
      </c>
      <c r="FR188" s="18" t="s">
        <v>75</v>
      </c>
      <c r="FS188" s="18" t="s">
        <v>75</v>
      </c>
      <c r="FT188" s="18" t="s">
        <v>75</v>
      </c>
      <c r="FU188" s="18" t="s">
        <v>75</v>
      </c>
      <c r="FV188" s="140" t="s">
        <v>75</v>
      </c>
      <c r="FW188" s="139" t="s">
        <v>75</v>
      </c>
      <c r="FX188" s="18" t="s">
        <v>75</v>
      </c>
      <c r="FY188" s="18" t="s">
        <v>75</v>
      </c>
      <c r="FZ188" s="18" t="s">
        <v>75</v>
      </c>
      <c r="GA188" s="18" t="s">
        <v>75</v>
      </c>
      <c r="GB188" s="140" t="s">
        <v>75</v>
      </c>
      <c r="GC188" s="139" t="s">
        <v>75</v>
      </c>
      <c r="GD188" s="18" t="s">
        <v>75</v>
      </c>
      <c r="GE188" s="18" t="s">
        <v>75</v>
      </c>
      <c r="GF188" s="18" t="s">
        <v>75</v>
      </c>
      <c r="GG188" s="18" t="s">
        <v>75</v>
      </c>
      <c r="GH188" s="140" t="s">
        <v>75</v>
      </c>
      <c r="GI188" s="139" t="s">
        <v>75</v>
      </c>
      <c r="GJ188" s="18" t="s">
        <v>75</v>
      </c>
      <c r="GK188" s="18" t="s">
        <v>75</v>
      </c>
      <c r="GL188" s="18" t="s">
        <v>75</v>
      </c>
      <c r="GM188" s="18" t="s">
        <v>75</v>
      </c>
      <c r="GN188" s="140" t="s">
        <v>75</v>
      </c>
      <c r="GO188" s="139"/>
      <c r="GP188" s="18">
        <v>382133</v>
      </c>
      <c r="GQ188" s="18">
        <v>393596.99</v>
      </c>
      <c r="GR188" s="18">
        <v>401239.65</v>
      </c>
      <c r="GS188" s="18">
        <v>778419.75988365104</v>
      </c>
      <c r="GT188" s="140">
        <f t="shared" si="157"/>
        <v>488847.34997091279</v>
      </c>
      <c r="GU188" s="139"/>
      <c r="GV188" s="18">
        <v>382133</v>
      </c>
      <c r="GW188" s="18">
        <v>393596.99</v>
      </c>
      <c r="GX188" s="18">
        <v>401239.65</v>
      </c>
      <c r="GY188" s="18">
        <v>778419.75988365104</v>
      </c>
      <c r="GZ188" s="140">
        <f t="shared" si="158"/>
        <v>488847.34997091279</v>
      </c>
      <c r="HA188" s="139"/>
      <c r="HB188" s="18">
        <v>382133</v>
      </c>
      <c r="HC188" s="18">
        <v>393596.99</v>
      </c>
      <c r="HD188" s="18">
        <v>401239.65</v>
      </c>
      <c r="HE188" s="18">
        <v>778419.75988365104</v>
      </c>
      <c r="HF188" s="140">
        <f t="shared" si="159"/>
        <v>488847.34997091279</v>
      </c>
      <c r="HG188" s="139" t="s">
        <v>75</v>
      </c>
      <c r="HH188" s="18" t="s">
        <v>75</v>
      </c>
      <c r="HI188" s="18" t="s">
        <v>75</v>
      </c>
      <c r="HJ188" s="18" t="s">
        <v>75</v>
      </c>
      <c r="HK188" s="18" t="s">
        <v>75</v>
      </c>
      <c r="HL188" s="140" t="s">
        <v>75</v>
      </c>
      <c r="HM188" s="139"/>
      <c r="HN188" s="18">
        <v>382133</v>
      </c>
      <c r="HO188" s="18">
        <v>393596.99</v>
      </c>
      <c r="HP188" s="18">
        <v>401239.65</v>
      </c>
      <c r="HQ188" s="18">
        <v>778419.75988365104</v>
      </c>
      <c r="HR188" s="140">
        <f t="shared" si="161"/>
        <v>488847.34997091279</v>
      </c>
      <c r="HS188" s="139" t="s">
        <v>75</v>
      </c>
      <c r="HT188" s="18" t="s">
        <v>75</v>
      </c>
      <c r="HU188" s="18" t="s">
        <v>75</v>
      </c>
      <c r="HV188" s="18" t="s">
        <v>75</v>
      </c>
      <c r="HW188" s="18" t="s">
        <v>75</v>
      </c>
      <c r="HX188" s="140" t="s">
        <v>75</v>
      </c>
      <c r="HY188" s="139" t="s">
        <v>75</v>
      </c>
      <c r="HZ188" s="18" t="s">
        <v>75</v>
      </c>
      <c r="IA188" s="18" t="s">
        <v>75</v>
      </c>
      <c r="IB188" s="18" t="s">
        <v>75</v>
      </c>
      <c r="IC188" s="18" t="s">
        <v>75</v>
      </c>
      <c r="ID188" s="140" t="s">
        <v>75</v>
      </c>
      <c r="IE188" s="139" t="s">
        <v>75</v>
      </c>
      <c r="IF188" s="18" t="s">
        <v>75</v>
      </c>
      <c r="IG188" s="18" t="s">
        <v>75</v>
      </c>
      <c r="IH188" s="18" t="s">
        <v>75</v>
      </c>
      <c r="II188" s="18" t="s">
        <v>75</v>
      </c>
      <c r="IJ188" s="140" t="s">
        <v>75</v>
      </c>
      <c r="IK188" s="139" t="s">
        <v>75</v>
      </c>
      <c r="IL188" s="18" t="s">
        <v>75</v>
      </c>
      <c r="IM188" s="18" t="s">
        <v>75</v>
      </c>
      <c r="IN188" s="18" t="s">
        <v>75</v>
      </c>
      <c r="IO188" s="18" t="s">
        <v>75</v>
      </c>
      <c r="IP188" s="140" t="s">
        <v>75</v>
      </c>
      <c r="IQ188" s="139" t="s">
        <v>75</v>
      </c>
      <c r="IR188" s="18" t="s">
        <v>75</v>
      </c>
      <c r="IS188" s="18" t="s">
        <v>75</v>
      </c>
      <c r="IT188" s="18" t="s">
        <v>75</v>
      </c>
      <c r="IU188" s="18" t="s">
        <v>75</v>
      </c>
      <c r="IV188" s="140" t="s">
        <v>75</v>
      </c>
      <c r="IW188" s="139"/>
      <c r="IX188" s="18">
        <v>382133</v>
      </c>
      <c r="IY188" s="18">
        <v>393596.99</v>
      </c>
      <c r="IZ188" s="18">
        <v>401239.65</v>
      </c>
      <c r="JA188" s="18">
        <v>778419.75988365104</v>
      </c>
      <c r="JB188" s="140">
        <f t="shared" si="167"/>
        <v>488847.34997091279</v>
      </c>
      <c r="JC188" s="139" t="s">
        <v>75</v>
      </c>
      <c r="JD188" s="18" t="s">
        <v>75</v>
      </c>
      <c r="JE188" s="18" t="s">
        <v>75</v>
      </c>
      <c r="JF188" s="18" t="s">
        <v>75</v>
      </c>
      <c r="JG188" s="18" t="s">
        <v>75</v>
      </c>
      <c r="JH188" s="140" t="s">
        <v>75</v>
      </c>
      <c r="JI188" s="139"/>
      <c r="JJ188" s="18">
        <v>382133</v>
      </c>
      <c r="JK188" s="18">
        <v>393596.99</v>
      </c>
      <c r="JL188" s="18">
        <v>401239.65</v>
      </c>
      <c r="JM188" s="18">
        <v>778419.75988365104</v>
      </c>
      <c r="JN188" s="140">
        <f t="shared" si="169"/>
        <v>488847.34997091279</v>
      </c>
      <c r="JO188" s="167"/>
      <c r="JP188" s="18">
        <v>382133</v>
      </c>
      <c r="JQ188" s="18">
        <v>393596.99</v>
      </c>
      <c r="JR188" s="18">
        <v>401239.65</v>
      </c>
      <c r="JS188" s="18">
        <v>821232.03194752615</v>
      </c>
      <c r="JT188" s="168">
        <f t="shared" si="170"/>
        <v>499550.41798688157</v>
      </c>
      <c r="JU188" s="139" t="s">
        <v>75</v>
      </c>
      <c r="JV188" s="18" t="s">
        <v>75</v>
      </c>
      <c r="JW188" s="18" t="s">
        <v>75</v>
      </c>
      <c r="JX188" s="18" t="s">
        <v>75</v>
      </c>
      <c r="JY188" s="18" t="s">
        <v>75</v>
      </c>
      <c r="JZ188" s="140" t="s">
        <v>75</v>
      </c>
      <c r="KA188" s="139"/>
      <c r="KB188" s="18">
        <v>382133</v>
      </c>
      <c r="KC188" s="18">
        <v>393596.99</v>
      </c>
      <c r="KD188" s="18">
        <v>401239.65</v>
      </c>
      <c r="KE188" s="18">
        <v>778419.75988365104</v>
      </c>
      <c r="KF188" s="140">
        <f t="shared" si="172"/>
        <v>488847.34997091279</v>
      </c>
      <c r="KG188" s="139" t="s">
        <v>75</v>
      </c>
      <c r="KH188" s="18" t="s">
        <v>75</v>
      </c>
      <c r="KI188" s="18" t="s">
        <v>75</v>
      </c>
      <c r="KJ188" s="18" t="s">
        <v>75</v>
      </c>
      <c r="KK188" s="18" t="s">
        <v>75</v>
      </c>
      <c r="KL188" s="140" t="s">
        <v>75</v>
      </c>
      <c r="KM188" s="139" t="s">
        <v>75</v>
      </c>
      <c r="KN188" s="18" t="s">
        <v>75</v>
      </c>
      <c r="KO188" s="18" t="s">
        <v>75</v>
      </c>
      <c r="KP188" s="18" t="s">
        <v>75</v>
      </c>
      <c r="KQ188" s="18" t="s">
        <v>75</v>
      </c>
      <c r="KR188" s="140" t="s">
        <v>75</v>
      </c>
      <c r="KS188" s="173" t="s">
        <v>75</v>
      </c>
      <c r="KT188" s="18" t="s">
        <v>75</v>
      </c>
      <c r="KU188" s="18" t="s">
        <v>75</v>
      </c>
      <c r="KV188" s="18" t="s">
        <v>75</v>
      </c>
      <c r="KW188" s="18" t="s">
        <v>75</v>
      </c>
      <c r="KX188" s="140" t="s">
        <v>75</v>
      </c>
      <c r="KY188" s="148" t="s">
        <v>75</v>
      </c>
      <c r="KZ188" s="18" t="s">
        <v>75</v>
      </c>
      <c r="LA188" s="18" t="s">
        <v>75</v>
      </c>
      <c r="LB188" s="18" t="s">
        <v>75</v>
      </c>
      <c r="LC188" s="18" t="s">
        <v>75</v>
      </c>
      <c r="LD188" s="140" t="s">
        <v>75</v>
      </c>
      <c r="LE188" s="148" t="s">
        <v>75</v>
      </c>
      <c r="LF188" s="18" t="s">
        <v>75</v>
      </c>
      <c r="LG188" s="18" t="s">
        <v>75</v>
      </c>
      <c r="LH188" s="18" t="s">
        <v>75</v>
      </c>
      <c r="LI188" s="18" t="s">
        <v>75</v>
      </c>
      <c r="LJ188" s="140" t="s">
        <v>75</v>
      </c>
      <c r="LK188" s="148" t="s">
        <v>75</v>
      </c>
      <c r="LL188" s="18" t="s">
        <v>75</v>
      </c>
      <c r="LM188" s="18" t="s">
        <v>75</v>
      </c>
      <c r="LN188" s="18" t="s">
        <v>75</v>
      </c>
      <c r="LO188" s="18" t="s">
        <v>75</v>
      </c>
      <c r="LP188" s="140" t="s">
        <v>75</v>
      </c>
      <c r="LQ188" s="148" t="s">
        <v>75</v>
      </c>
      <c r="LR188" s="18" t="s">
        <v>75</v>
      </c>
      <c r="LS188" s="18" t="s">
        <v>75</v>
      </c>
      <c r="LT188" s="18" t="s">
        <v>75</v>
      </c>
      <c r="LU188" s="18" t="s">
        <v>75</v>
      </c>
      <c r="LV188" s="140" t="s">
        <v>75</v>
      </c>
      <c r="LW188" s="148" t="s">
        <v>75</v>
      </c>
      <c r="LX188" s="18" t="s">
        <v>75</v>
      </c>
      <c r="LY188" s="18" t="s">
        <v>75</v>
      </c>
      <c r="LZ188" s="18" t="s">
        <v>75</v>
      </c>
      <c r="MA188" s="18" t="s">
        <v>75</v>
      </c>
      <c r="MB188" s="140" t="s">
        <v>75</v>
      </c>
      <c r="MC188" s="148"/>
      <c r="MD188" s="18">
        <v>382133</v>
      </c>
      <c r="ME188" s="18">
        <v>393596.99</v>
      </c>
      <c r="MF188" s="18">
        <v>401239.65</v>
      </c>
      <c r="MG188" s="18" t="s">
        <v>75</v>
      </c>
      <c r="MH188" s="177">
        <f t="shared" si="146"/>
        <v>392323.21333333338</v>
      </c>
      <c r="MI188" s="148"/>
      <c r="MJ188" s="18">
        <v>382133</v>
      </c>
      <c r="MK188" s="18">
        <v>393596.99</v>
      </c>
      <c r="ML188" s="18">
        <v>401239.65</v>
      </c>
      <c r="MM188" s="18">
        <v>778419.75988365104</v>
      </c>
      <c r="MN188" s="177">
        <f t="shared" si="147"/>
        <v>488847.34997091279</v>
      </c>
      <c r="MO188" s="148"/>
      <c r="MP188" s="18">
        <v>382133</v>
      </c>
      <c r="MQ188" s="18">
        <v>393596.99</v>
      </c>
      <c r="MR188" s="18">
        <v>401239.65</v>
      </c>
      <c r="MS188" s="18">
        <v>778419.75988365104</v>
      </c>
      <c r="MT188" s="177">
        <f t="shared" si="148"/>
        <v>488847.34997091279</v>
      </c>
      <c r="MU188" s="181">
        <v>5193418.9777250951</v>
      </c>
    </row>
    <row r="189" spans="1:359" s="2" customFormat="1" ht="14" x14ac:dyDescent="0.35">
      <c r="A189" s="201">
        <v>179</v>
      </c>
      <c r="B189" s="16" t="s">
        <v>260</v>
      </c>
      <c r="C189" s="17">
        <v>1</v>
      </c>
      <c r="D189" s="202" t="s">
        <v>74</v>
      </c>
      <c r="E189" s="139"/>
      <c r="F189" s="18">
        <v>282683</v>
      </c>
      <c r="G189" s="18">
        <v>291163.49</v>
      </c>
      <c r="H189" s="18">
        <v>296817.15000000002</v>
      </c>
      <c r="I189" s="18">
        <v>575836.42655031767</v>
      </c>
      <c r="J189" s="140">
        <f t="shared" si="149"/>
        <v>361625.01663757942</v>
      </c>
      <c r="K189" s="139"/>
      <c r="L189" s="18">
        <v>287264</v>
      </c>
      <c r="M189" s="18">
        <v>295881.92</v>
      </c>
      <c r="N189" s="18">
        <v>301627.2</v>
      </c>
      <c r="O189" s="18">
        <v>585166.39599786629</v>
      </c>
      <c r="P189" s="140">
        <f t="shared" si="121"/>
        <v>367484.87899946654</v>
      </c>
      <c r="Q189" s="139"/>
      <c r="R189" s="18">
        <v>287264</v>
      </c>
      <c r="S189" s="18">
        <v>295881.92</v>
      </c>
      <c r="T189" s="18">
        <v>301627.2</v>
      </c>
      <c r="U189" s="18">
        <v>585166.39599786629</v>
      </c>
      <c r="V189" s="140">
        <f t="shared" si="122"/>
        <v>367484.87899946654</v>
      </c>
      <c r="W189" s="145"/>
      <c r="X189" s="30">
        <v>287264</v>
      </c>
      <c r="Y189" s="18">
        <v>295881.92</v>
      </c>
      <c r="Z189" s="18">
        <v>301627.2</v>
      </c>
      <c r="AA189" s="18">
        <v>585166.39599786629</v>
      </c>
      <c r="AB189" s="140">
        <f t="shared" si="123"/>
        <v>367484.87899946654</v>
      </c>
      <c r="AC189" s="145"/>
      <c r="AD189" s="30">
        <v>287264</v>
      </c>
      <c r="AE189" s="18">
        <v>295881.92</v>
      </c>
      <c r="AF189" s="18">
        <v>301627.2</v>
      </c>
      <c r="AG189" s="18">
        <v>585166.39599786629</v>
      </c>
      <c r="AH189" s="140">
        <f t="shared" si="124"/>
        <v>367484.87899946654</v>
      </c>
      <c r="AI189" s="145"/>
      <c r="AJ189" s="30">
        <v>287264</v>
      </c>
      <c r="AK189" s="18">
        <v>295881.92</v>
      </c>
      <c r="AL189" s="18">
        <v>301627.2</v>
      </c>
      <c r="AM189" s="18">
        <v>585166.39599786629</v>
      </c>
      <c r="AN189" s="140">
        <f t="shared" si="125"/>
        <v>367484.87899946654</v>
      </c>
      <c r="AO189" s="145"/>
      <c r="AP189" s="30">
        <v>287264</v>
      </c>
      <c r="AQ189" s="18">
        <v>295881.92</v>
      </c>
      <c r="AR189" s="18">
        <v>301627.2</v>
      </c>
      <c r="AS189" s="18">
        <v>585166.39599786629</v>
      </c>
      <c r="AT189" s="140">
        <f t="shared" si="126"/>
        <v>367484.87899946654</v>
      </c>
      <c r="AU189" s="149"/>
      <c r="AV189" s="31">
        <v>306180</v>
      </c>
      <c r="AW189" s="18">
        <v>315365.40000000002</v>
      </c>
      <c r="AX189" s="18">
        <v>321489</v>
      </c>
      <c r="AY189" s="18">
        <v>623700.86272020114</v>
      </c>
      <c r="AZ189" s="154">
        <f t="shared" si="178"/>
        <v>391683.81568005029</v>
      </c>
      <c r="BA189" s="145"/>
      <c r="BB189" s="30">
        <v>287264</v>
      </c>
      <c r="BC189" s="18">
        <v>295881.92</v>
      </c>
      <c r="BD189" s="18">
        <v>301627.2</v>
      </c>
      <c r="BE189" s="18">
        <v>585166.39599786629</v>
      </c>
      <c r="BF189" s="140">
        <f t="shared" si="127"/>
        <v>367484.87899946654</v>
      </c>
      <c r="BG189" s="145"/>
      <c r="BH189" s="30">
        <v>287264</v>
      </c>
      <c r="BI189" s="18">
        <v>295881.92</v>
      </c>
      <c r="BJ189" s="18">
        <v>301627.2</v>
      </c>
      <c r="BK189" s="18">
        <v>585166.39599786629</v>
      </c>
      <c r="BL189" s="140">
        <f t="shared" si="179"/>
        <v>367484.87899946654</v>
      </c>
      <c r="BM189" s="139"/>
      <c r="BN189" s="29">
        <v>287264</v>
      </c>
      <c r="BO189" s="29">
        <v>295881.92</v>
      </c>
      <c r="BP189" s="29">
        <v>301627.2</v>
      </c>
      <c r="BQ189" s="29">
        <v>585166.39599786629</v>
      </c>
      <c r="BR189" s="159">
        <f t="shared" si="128"/>
        <v>367484.87899946654</v>
      </c>
      <c r="BS189" s="145"/>
      <c r="BT189" s="30">
        <v>287264</v>
      </c>
      <c r="BU189" s="18">
        <v>295881.92</v>
      </c>
      <c r="BV189" s="18">
        <v>301627.2</v>
      </c>
      <c r="BW189" s="18">
        <v>585166.39599786629</v>
      </c>
      <c r="BX189" s="140">
        <f t="shared" si="129"/>
        <v>367484.87899946654</v>
      </c>
      <c r="BY189" s="145"/>
      <c r="BZ189" s="30">
        <v>287264</v>
      </c>
      <c r="CA189" s="18">
        <v>295881.92</v>
      </c>
      <c r="CB189" s="18">
        <v>301627.2</v>
      </c>
      <c r="CC189" s="18">
        <v>585166.39599786629</v>
      </c>
      <c r="CD189" s="140">
        <f t="shared" si="150"/>
        <v>367484.87899946654</v>
      </c>
      <c r="CE189" s="145"/>
      <c r="CF189" s="30">
        <v>287264</v>
      </c>
      <c r="CG189" s="18">
        <v>295881.92</v>
      </c>
      <c r="CH189" s="18">
        <v>301627.2</v>
      </c>
      <c r="CI189" s="18">
        <v>585166.39599786629</v>
      </c>
      <c r="CJ189" s="140">
        <f t="shared" si="151"/>
        <v>367484.87899946654</v>
      </c>
      <c r="CK189" s="145"/>
      <c r="CL189" s="30">
        <v>287264</v>
      </c>
      <c r="CM189" s="18">
        <v>295881.92</v>
      </c>
      <c r="CN189" s="18">
        <v>301627.2</v>
      </c>
      <c r="CO189" s="18">
        <v>585166.39599786629</v>
      </c>
      <c r="CP189" s="140">
        <f t="shared" si="152"/>
        <v>367484.87899946654</v>
      </c>
      <c r="CQ189" s="145"/>
      <c r="CR189" s="30">
        <v>287264</v>
      </c>
      <c r="CS189" s="18">
        <v>295882</v>
      </c>
      <c r="CT189" s="18">
        <v>301627</v>
      </c>
      <c r="CU189" s="18">
        <v>585166.39599786629</v>
      </c>
      <c r="CV189" s="140">
        <f t="shared" si="153"/>
        <v>367484.84899946657</v>
      </c>
      <c r="CW189" s="145"/>
      <c r="CX189" s="30">
        <v>287264</v>
      </c>
      <c r="CY189" s="18">
        <v>295881.92</v>
      </c>
      <c r="CZ189" s="18">
        <v>301627.2</v>
      </c>
      <c r="DA189" s="18">
        <v>585166.39599786629</v>
      </c>
      <c r="DB189" s="140">
        <f t="shared" si="176"/>
        <v>367484.87899946654</v>
      </c>
      <c r="DC189" s="145"/>
      <c r="DD189" s="30">
        <v>287264</v>
      </c>
      <c r="DE189" s="18">
        <v>295881.92</v>
      </c>
      <c r="DF189" s="18">
        <v>301627.2</v>
      </c>
      <c r="DG189" s="18">
        <v>585166.39599786629</v>
      </c>
      <c r="DH189" s="140">
        <f t="shared" si="130"/>
        <v>367484.87899946654</v>
      </c>
      <c r="DI189" s="145"/>
      <c r="DJ189" s="30">
        <v>287264</v>
      </c>
      <c r="DK189" s="18">
        <v>295881.92</v>
      </c>
      <c r="DL189" s="18">
        <v>301627.2</v>
      </c>
      <c r="DM189" s="18">
        <v>585166.39599786629</v>
      </c>
      <c r="DN189" s="140">
        <f t="shared" si="131"/>
        <v>367484.87899946654</v>
      </c>
      <c r="DO189" s="145"/>
      <c r="DP189" s="30">
        <v>287264</v>
      </c>
      <c r="DQ189" s="18">
        <v>295881.92</v>
      </c>
      <c r="DR189" s="18">
        <v>301627.2</v>
      </c>
      <c r="DS189" s="18">
        <v>585166.39599786629</v>
      </c>
      <c r="DT189" s="140">
        <f t="shared" si="177"/>
        <v>367484.87899946654</v>
      </c>
      <c r="DU189" s="145"/>
      <c r="DV189" s="18">
        <v>287264</v>
      </c>
      <c r="DW189" s="18">
        <v>295881.92</v>
      </c>
      <c r="DX189" s="18">
        <v>301627.2</v>
      </c>
      <c r="DY189" s="18">
        <v>585166.39599786629</v>
      </c>
      <c r="DZ189" s="140">
        <f t="shared" si="154"/>
        <v>367484.87899946654</v>
      </c>
      <c r="EA189" s="139"/>
      <c r="EB189" s="18">
        <v>287264</v>
      </c>
      <c r="EC189" s="18">
        <v>295881.92</v>
      </c>
      <c r="ED189" s="18">
        <v>301627.2</v>
      </c>
      <c r="EE189" s="18">
        <v>585166.39599786629</v>
      </c>
      <c r="EF189" s="140">
        <f t="shared" si="132"/>
        <v>367484.87899946654</v>
      </c>
      <c r="EG189" s="139"/>
      <c r="EH189" s="18">
        <v>287264</v>
      </c>
      <c r="EI189" s="18">
        <v>295881.92</v>
      </c>
      <c r="EJ189" s="18">
        <v>301627.2</v>
      </c>
      <c r="EK189" s="18">
        <v>585166.39599786629</v>
      </c>
      <c r="EL189" s="140">
        <f t="shared" si="133"/>
        <v>367484.87899946654</v>
      </c>
      <c r="EM189" s="139"/>
      <c r="EN189" s="18">
        <v>287264</v>
      </c>
      <c r="EO189" s="18">
        <v>295881.92</v>
      </c>
      <c r="EP189" s="18">
        <v>301627.2</v>
      </c>
      <c r="EQ189" s="18">
        <v>585166.39599786629</v>
      </c>
      <c r="ER189" s="140">
        <f t="shared" si="134"/>
        <v>367484.87899946654</v>
      </c>
      <c r="ES189" s="139"/>
      <c r="ET189" s="18">
        <v>287264</v>
      </c>
      <c r="EU189" s="18">
        <v>295881.92</v>
      </c>
      <c r="EV189" s="18">
        <v>301627.2</v>
      </c>
      <c r="EW189" s="18">
        <v>585166.39599786629</v>
      </c>
      <c r="EX189" s="140">
        <f t="shared" si="155"/>
        <v>367484.87899946654</v>
      </c>
      <c r="EY189" s="139"/>
      <c r="EZ189" s="18">
        <v>287264</v>
      </c>
      <c r="FA189" s="18">
        <v>295881.92</v>
      </c>
      <c r="FB189" s="18">
        <v>301627.2</v>
      </c>
      <c r="FC189" s="18">
        <v>585166.39599786629</v>
      </c>
      <c r="FD189" s="140">
        <f t="shared" si="135"/>
        <v>367484.87899946654</v>
      </c>
      <c r="FE189" s="139"/>
      <c r="FF189" s="18">
        <v>287264</v>
      </c>
      <c r="FG189" s="18">
        <v>295881.92</v>
      </c>
      <c r="FH189" s="18">
        <v>301627.2</v>
      </c>
      <c r="FI189" s="18">
        <v>585166.39599786629</v>
      </c>
      <c r="FJ189" s="140">
        <f t="shared" si="136"/>
        <v>367484.87899946654</v>
      </c>
      <c r="FK189" s="139"/>
      <c r="FL189" s="18">
        <v>287264</v>
      </c>
      <c r="FM189" s="18">
        <v>295881.92</v>
      </c>
      <c r="FN189" s="18">
        <v>301627.2</v>
      </c>
      <c r="FO189" s="18">
        <v>585166.39599786629</v>
      </c>
      <c r="FP189" s="140">
        <f t="shared" si="137"/>
        <v>367484.87899946654</v>
      </c>
      <c r="FQ189" s="139"/>
      <c r="FR189" s="18">
        <v>287264</v>
      </c>
      <c r="FS189" s="18">
        <v>295881.92</v>
      </c>
      <c r="FT189" s="18">
        <v>301627.2</v>
      </c>
      <c r="FU189" s="18">
        <v>585166.39599786629</v>
      </c>
      <c r="FV189" s="140">
        <f t="shared" si="138"/>
        <v>367484.87899946654</v>
      </c>
      <c r="FW189" s="139"/>
      <c r="FX189" s="18">
        <v>287264</v>
      </c>
      <c r="FY189" s="18">
        <v>295881.92</v>
      </c>
      <c r="FZ189" s="18">
        <v>301627.2</v>
      </c>
      <c r="GA189" s="18">
        <v>585166.39599786629</v>
      </c>
      <c r="GB189" s="140">
        <f t="shared" si="139"/>
        <v>367484.87899946654</v>
      </c>
      <c r="GC189" s="139"/>
      <c r="GD189" s="18">
        <v>287264</v>
      </c>
      <c r="GE189" s="18">
        <v>295881.92</v>
      </c>
      <c r="GF189" s="18">
        <v>301627.2</v>
      </c>
      <c r="GG189" s="18">
        <v>585166.39599786629</v>
      </c>
      <c r="GH189" s="140">
        <f t="shared" si="140"/>
        <v>367484.87899946654</v>
      </c>
      <c r="GI189" s="139"/>
      <c r="GJ189" s="18">
        <v>287264</v>
      </c>
      <c r="GK189" s="18">
        <v>295881.92</v>
      </c>
      <c r="GL189" s="18">
        <v>301627.2</v>
      </c>
      <c r="GM189" s="18">
        <v>585166.39599786629</v>
      </c>
      <c r="GN189" s="140">
        <f t="shared" si="156"/>
        <v>367484.87899946654</v>
      </c>
      <c r="GO189" s="139"/>
      <c r="GP189" s="18">
        <v>287264</v>
      </c>
      <c r="GQ189" s="18">
        <v>295881.92</v>
      </c>
      <c r="GR189" s="18">
        <v>301627.2</v>
      </c>
      <c r="GS189" s="18">
        <v>585166.39599786629</v>
      </c>
      <c r="GT189" s="140">
        <f t="shared" si="157"/>
        <v>367484.87899946654</v>
      </c>
      <c r="GU189" s="139"/>
      <c r="GV189" s="18">
        <v>287264</v>
      </c>
      <c r="GW189" s="18">
        <v>295881.92</v>
      </c>
      <c r="GX189" s="18">
        <v>301627.2</v>
      </c>
      <c r="GY189" s="18">
        <v>585166.39599786629</v>
      </c>
      <c r="GZ189" s="140">
        <f t="shared" si="158"/>
        <v>367484.87899946654</v>
      </c>
      <c r="HA189" s="139"/>
      <c r="HB189" s="18">
        <v>287264</v>
      </c>
      <c r="HC189" s="18">
        <v>295881.92</v>
      </c>
      <c r="HD189" s="18">
        <v>301627.2</v>
      </c>
      <c r="HE189" s="18">
        <v>585166.39599786629</v>
      </c>
      <c r="HF189" s="140">
        <f t="shared" si="159"/>
        <v>367484.87899946654</v>
      </c>
      <c r="HG189" s="139"/>
      <c r="HH189" s="18">
        <v>287264</v>
      </c>
      <c r="HI189" s="18">
        <v>295881.92</v>
      </c>
      <c r="HJ189" s="18">
        <v>301627.2</v>
      </c>
      <c r="HK189" s="18">
        <v>585166.39599786629</v>
      </c>
      <c r="HL189" s="140">
        <f t="shared" si="160"/>
        <v>367484.87899946654</v>
      </c>
      <c r="HM189" s="139"/>
      <c r="HN189" s="18">
        <v>287264</v>
      </c>
      <c r="HO189" s="18">
        <v>295881.92</v>
      </c>
      <c r="HP189" s="18">
        <v>301627.2</v>
      </c>
      <c r="HQ189" s="18">
        <v>585166.39599786629</v>
      </c>
      <c r="HR189" s="140">
        <f t="shared" si="161"/>
        <v>367484.87899946654</v>
      </c>
      <c r="HS189" s="139"/>
      <c r="HT189" s="18">
        <v>287264</v>
      </c>
      <c r="HU189" s="18">
        <v>295881.92</v>
      </c>
      <c r="HV189" s="18">
        <v>301627.2</v>
      </c>
      <c r="HW189" s="18">
        <v>585166.39599786629</v>
      </c>
      <c r="HX189" s="140">
        <f t="shared" si="162"/>
        <v>367484.87899946654</v>
      </c>
      <c r="HY189" s="139"/>
      <c r="HZ189" s="18">
        <v>287264</v>
      </c>
      <c r="IA189" s="18">
        <v>295881.92</v>
      </c>
      <c r="IB189" s="18">
        <v>301627.2</v>
      </c>
      <c r="IC189" s="18">
        <v>585166.39599786629</v>
      </c>
      <c r="ID189" s="140">
        <f t="shared" si="163"/>
        <v>367484.87899946654</v>
      </c>
      <c r="IE189" s="139"/>
      <c r="IF189" s="18">
        <v>287264</v>
      </c>
      <c r="IG189" s="18">
        <v>295881.92</v>
      </c>
      <c r="IH189" s="18">
        <v>301627.2</v>
      </c>
      <c r="II189" s="18">
        <v>585166.39599786629</v>
      </c>
      <c r="IJ189" s="140">
        <f t="shared" si="164"/>
        <v>367484.87899946654</v>
      </c>
      <c r="IK189" s="139"/>
      <c r="IL189" s="18">
        <v>287264</v>
      </c>
      <c r="IM189" s="18">
        <v>295881.92</v>
      </c>
      <c r="IN189" s="18">
        <v>301627.2</v>
      </c>
      <c r="IO189" s="18">
        <v>585166.39599786629</v>
      </c>
      <c r="IP189" s="140">
        <f t="shared" si="165"/>
        <v>367484.87899946654</v>
      </c>
      <c r="IQ189" s="139"/>
      <c r="IR189" s="18">
        <v>287264</v>
      </c>
      <c r="IS189" s="18">
        <v>295881.92</v>
      </c>
      <c r="IT189" s="18">
        <v>301627.2</v>
      </c>
      <c r="IU189" s="18">
        <v>585166.39599786629</v>
      </c>
      <c r="IV189" s="140">
        <f t="shared" si="166"/>
        <v>367484.87899946654</v>
      </c>
      <c r="IW189" s="139"/>
      <c r="IX189" s="18">
        <v>287264</v>
      </c>
      <c r="IY189" s="18">
        <v>295881.92</v>
      </c>
      <c r="IZ189" s="18">
        <v>301627.2</v>
      </c>
      <c r="JA189" s="18">
        <v>585166.39599786629</v>
      </c>
      <c r="JB189" s="140">
        <f t="shared" si="167"/>
        <v>367484.87899946654</v>
      </c>
      <c r="JC189" s="139"/>
      <c r="JD189" s="18">
        <v>287264</v>
      </c>
      <c r="JE189" s="18">
        <v>295881.92</v>
      </c>
      <c r="JF189" s="18">
        <v>301627.2</v>
      </c>
      <c r="JG189" s="18">
        <v>585166.39599786629</v>
      </c>
      <c r="JH189" s="140">
        <f t="shared" si="168"/>
        <v>367484.87899946654</v>
      </c>
      <c r="JI189" s="139"/>
      <c r="JJ189" s="18">
        <v>287264</v>
      </c>
      <c r="JK189" s="18">
        <v>295881.92</v>
      </c>
      <c r="JL189" s="18">
        <v>301627.2</v>
      </c>
      <c r="JM189" s="18">
        <v>585166.39599786629</v>
      </c>
      <c r="JN189" s="140">
        <f t="shared" si="169"/>
        <v>367484.87899946654</v>
      </c>
      <c r="JO189" s="167"/>
      <c r="JP189" s="18">
        <v>301640</v>
      </c>
      <c r="JQ189" s="18">
        <v>310689.2</v>
      </c>
      <c r="JR189" s="18">
        <v>316722</v>
      </c>
      <c r="JS189" s="18">
        <v>614450.93258973677</v>
      </c>
      <c r="JT189" s="168">
        <f t="shared" si="170"/>
        <v>385875.53314743418</v>
      </c>
      <c r="JU189" s="139"/>
      <c r="JV189" s="18">
        <v>287264</v>
      </c>
      <c r="JW189" s="18">
        <v>295881.92</v>
      </c>
      <c r="JX189" s="18">
        <v>301627.2</v>
      </c>
      <c r="JY189" s="18">
        <v>585166.39599786629</v>
      </c>
      <c r="JZ189" s="140">
        <f t="shared" si="171"/>
        <v>367484.87899946654</v>
      </c>
      <c r="KA189" s="139"/>
      <c r="KB189" s="18">
        <v>287264</v>
      </c>
      <c r="KC189" s="18">
        <v>295881.92</v>
      </c>
      <c r="KD189" s="18">
        <v>301627.2</v>
      </c>
      <c r="KE189" s="18">
        <v>585166.39599786629</v>
      </c>
      <c r="KF189" s="140">
        <f t="shared" si="172"/>
        <v>367484.87899946654</v>
      </c>
      <c r="KG189" s="139"/>
      <c r="KH189" s="18">
        <v>287264</v>
      </c>
      <c r="KI189" s="18">
        <v>295881.92</v>
      </c>
      <c r="KJ189" s="18">
        <v>301627.2</v>
      </c>
      <c r="KK189" s="18">
        <v>585166.39599786629</v>
      </c>
      <c r="KL189" s="140">
        <f t="shared" si="141"/>
        <v>367484.87899946654</v>
      </c>
      <c r="KM189" s="139" t="s">
        <v>75</v>
      </c>
      <c r="KN189" s="18" t="s">
        <v>75</v>
      </c>
      <c r="KO189" s="18" t="s">
        <v>75</v>
      </c>
      <c r="KP189" s="18" t="s">
        <v>75</v>
      </c>
      <c r="KQ189" s="18" t="s">
        <v>75</v>
      </c>
      <c r="KR189" s="18" t="s">
        <v>75</v>
      </c>
      <c r="KS189" s="173" t="s">
        <v>75</v>
      </c>
      <c r="KT189" s="18" t="s">
        <v>75</v>
      </c>
      <c r="KU189" s="18" t="s">
        <v>75</v>
      </c>
      <c r="KV189" s="18" t="s">
        <v>75</v>
      </c>
      <c r="KW189" s="18" t="s">
        <v>75</v>
      </c>
      <c r="KX189" s="18" t="s">
        <v>75</v>
      </c>
      <c r="KY189" s="148" t="s">
        <v>75</v>
      </c>
      <c r="KZ189" s="18" t="s">
        <v>75</v>
      </c>
      <c r="LA189" s="18" t="s">
        <v>75</v>
      </c>
      <c r="LB189" s="18" t="s">
        <v>75</v>
      </c>
      <c r="LC189" s="18" t="s">
        <v>75</v>
      </c>
      <c r="LD189" s="18" t="s">
        <v>75</v>
      </c>
      <c r="LE189" s="148"/>
      <c r="LF189" s="18">
        <v>287264</v>
      </c>
      <c r="LG189" s="18">
        <v>295881.92</v>
      </c>
      <c r="LH189" s="18">
        <v>301627.2</v>
      </c>
      <c r="LI189" s="18">
        <v>585166.39599786629</v>
      </c>
      <c r="LJ189" s="177">
        <f t="shared" si="142"/>
        <v>367484.87899946654</v>
      </c>
      <c r="LK189" s="148"/>
      <c r="LL189" s="18">
        <v>306180</v>
      </c>
      <c r="LM189" s="18">
        <v>315365.40000000002</v>
      </c>
      <c r="LN189" s="18">
        <v>321489</v>
      </c>
      <c r="LO189" s="18">
        <v>585166.39599786629</v>
      </c>
      <c r="LP189" s="177">
        <f t="shared" si="143"/>
        <v>382050.19899946661</v>
      </c>
      <c r="LQ189" s="148"/>
      <c r="LR189" s="18">
        <v>306180</v>
      </c>
      <c r="LS189" s="18">
        <v>315365.40000000002</v>
      </c>
      <c r="LT189" s="18">
        <v>321489</v>
      </c>
      <c r="LU189" s="18">
        <v>585166.39599786629</v>
      </c>
      <c r="LV189" s="177">
        <f t="shared" si="144"/>
        <v>382050.19899946661</v>
      </c>
      <c r="LW189" s="148"/>
      <c r="LX189" s="18">
        <v>306180</v>
      </c>
      <c r="LY189" s="18">
        <v>315365.40000000002</v>
      </c>
      <c r="LZ189" s="18">
        <v>321489</v>
      </c>
      <c r="MA189" s="18">
        <v>585166.39599786629</v>
      </c>
      <c r="MB189" s="177">
        <f t="shared" si="145"/>
        <v>382050.19899946661</v>
      </c>
      <c r="MC189" s="148"/>
      <c r="MD189" s="18">
        <v>306180</v>
      </c>
      <c r="ME189" s="18">
        <v>315365.40000000002</v>
      </c>
      <c r="MF189" s="18">
        <v>321489</v>
      </c>
      <c r="MG189" s="18">
        <v>585166.39599786629</v>
      </c>
      <c r="MH189" s="177">
        <f t="shared" si="146"/>
        <v>382050.19899946661</v>
      </c>
      <c r="MI189" s="148"/>
      <c r="MJ189" s="18">
        <v>306180</v>
      </c>
      <c r="MK189" s="18">
        <v>315365.40000000002</v>
      </c>
      <c r="ML189" s="18">
        <v>321489</v>
      </c>
      <c r="MM189" s="18">
        <v>585166.39599786629</v>
      </c>
      <c r="MN189" s="177">
        <f t="shared" si="147"/>
        <v>382050.19899946661</v>
      </c>
      <c r="MO189" s="148"/>
      <c r="MP189" s="18">
        <v>306180</v>
      </c>
      <c r="MQ189" s="18">
        <v>315365.40000000002</v>
      </c>
      <c r="MR189" s="18">
        <v>321489</v>
      </c>
      <c r="MS189" s="18">
        <v>585166.39599786629</v>
      </c>
      <c r="MT189" s="177">
        <f t="shared" si="148"/>
        <v>382050.19899946661</v>
      </c>
      <c r="MU189" s="181">
        <v>20703274.84243679</v>
      </c>
    </row>
    <row r="190" spans="1:359" s="2" customFormat="1" ht="14" x14ac:dyDescent="0.35">
      <c r="A190" s="201">
        <v>180</v>
      </c>
      <c r="B190" s="16" t="s">
        <v>261</v>
      </c>
      <c r="C190" s="17">
        <v>1</v>
      </c>
      <c r="D190" s="202" t="s">
        <v>79</v>
      </c>
      <c r="E190" s="139"/>
      <c r="F190" s="18">
        <v>310416</v>
      </c>
      <c r="G190" s="18">
        <v>319728.48</v>
      </c>
      <c r="H190" s="18">
        <v>325936.8</v>
      </c>
      <c r="I190" s="18">
        <v>632329.74385220069</v>
      </c>
      <c r="J190" s="140">
        <f t="shared" si="149"/>
        <v>397102.75596305018</v>
      </c>
      <c r="K190" s="139"/>
      <c r="L190" s="18">
        <v>315446</v>
      </c>
      <c r="M190" s="18">
        <v>324909.38</v>
      </c>
      <c r="N190" s="18">
        <v>331218.3</v>
      </c>
      <c r="O190" s="18">
        <v>642575.04428631929</v>
      </c>
      <c r="P190" s="140">
        <f t="shared" si="121"/>
        <v>403537.18107157981</v>
      </c>
      <c r="Q190" s="139"/>
      <c r="R190" s="18">
        <v>315446</v>
      </c>
      <c r="S190" s="18">
        <v>324909.38</v>
      </c>
      <c r="T190" s="18">
        <v>331218.3</v>
      </c>
      <c r="U190" s="18">
        <v>642575.04428631929</v>
      </c>
      <c r="V190" s="140">
        <f t="shared" si="122"/>
        <v>403537.18107157981</v>
      </c>
      <c r="W190" s="139"/>
      <c r="X190" s="18">
        <v>315446</v>
      </c>
      <c r="Y190" s="18">
        <v>324909.38</v>
      </c>
      <c r="Z190" s="18">
        <v>331218.3</v>
      </c>
      <c r="AA190" s="18">
        <v>642575.04428631929</v>
      </c>
      <c r="AB190" s="140">
        <f t="shared" si="123"/>
        <v>403537.18107157981</v>
      </c>
      <c r="AC190" s="139"/>
      <c r="AD190" s="18">
        <v>315446</v>
      </c>
      <c r="AE190" s="18">
        <v>324909.38</v>
      </c>
      <c r="AF190" s="18">
        <v>331218.3</v>
      </c>
      <c r="AG190" s="18">
        <v>642575.04428631929</v>
      </c>
      <c r="AH190" s="140">
        <f t="shared" si="124"/>
        <v>403537.18107157981</v>
      </c>
      <c r="AI190" s="139"/>
      <c r="AJ190" s="18">
        <v>315446</v>
      </c>
      <c r="AK190" s="18">
        <v>324909.38</v>
      </c>
      <c r="AL190" s="18">
        <v>331218.3</v>
      </c>
      <c r="AM190" s="18">
        <v>642575.04428631929</v>
      </c>
      <c r="AN190" s="140">
        <f t="shared" si="125"/>
        <v>403537.18107157981</v>
      </c>
      <c r="AO190" s="139"/>
      <c r="AP190" s="18">
        <v>315446</v>
      </c>
      <c r="AQ190" s="18">
        <v>324909.38</v>
      </c>
      <c r="AR190" s="18">
        <v>331218.3</v>
      </c>
      <c r="AS190" s="18">
        <v>642575.04428631929</v>
      </c>
      <c r="AT190" s="140">
        <f t="shared" si="126"/>
        <v>403537.18107157981</v>
      </c>
      <c r="AU190" s="153"/>
      <c r="AV190" s="19">
        <v>336219</v>
      </c>
      <c r="AW190" s="18">
        <v>346305.57</v>
      </c>
      <c r="AX190" s="18">
        <v>353029.95</v>
      </c>
      <c r="AY190" s="18">
        <v>684889.99406813201</v>
      </c>
      <c r="AZ190" s="154">
        <f t="shared" si="178"/>
        <v>430111.12851703301</v>
      </c>
      <c r="BA190" s="139"/>
      <c r="BB190" s="18">
        <v>315446</v>
      </c>
      <c r="BC190" s="18">
        <v>324909.38</v>
      </c>
      <c r="BD190" s="18">
        <v>331218.3</v>
      </c>
      <c r="BE190" s="18">
        <v>642575.04428631929</v>
      </c>
      <c r="BF190" s="140">
        <f t="shared" si="127"/>
        <v>403537.18107157981</v>
      </c>
      <c r="BG190" s="139"/>
      <c r="BH190" s="18">
        <v>315446</v>
      </c>
      <c r="BI190" s="18">
        <v>324909.38</v>
      </c>
      <c r="BJ190" s="18">
        <v>331218.3</v>
      </c>
      <c r="BK190" s="18">
        <v>642575.04428631929</v>
      </c>
      <c r="BL190" s="140">
        <f t="shared" si="179"/>
        <v>403537.18107157981</v>
      </c>
      <c r="BM190" s="139"/>
      <c r="BN190" s="29">
        <v>315446</v>
      </c>
      <c r="BO190" s="29">
        <v>324909.38</v>
      </c>
      <c r="BP190" s="29">
        <v>331218.3</v>
      </c>
      <c r="BQ190" s="29">
        <v>642575.04428631929</v>
      </c>
      <c r="BR190" s="159">
        <f t="shared" si="128"/>
        <v>403537.18107157981</v>
      </c>
      <c r="BS190" s="139"/>
      <c r="BT190" s="18">
        <v>315446</v>
      </c>
      <c r="BU190" s="18">
        <v>324909.38</v>
      </c>
      <c r="BV190" s="18">
        <v>331218.3</v>
      </c>
      <c r="BW190" s="18">
        <v>642575.04428631929</v>
      </c>
      <c r="BX190" s="140">
        <f t="shared" si="129"/>
        <v>403537.18107157981</v>
      </c>
      <c r="BY190" s="139"/>
      <c r="BZ190" s="18">
        <v>315446</v>
      </c>
      <c r="CA190" s="18">
        <v>324909.38</v>
      </c>
      <c r="CB190" s="18">
        <v>331218.3</v>
      </c>
      <c r="CC190" s="18">
        <v>642575.04428631929</v>
      </c>
      <c r="CD190" s="140">
        <f t="shared" si="150"/>
        <v>403537.18107157981</v>
      </c>
      <c r="CE190" s="139"/>
      <c r="CF190" s="18">
        <v>315446</v>
      </c>
      <c r="CG190" s="18">
        <v>324909.38</v>
      </c>
      <c r="CH190" s="18">
        <v>331218.3</v>
      </c>
      <c r="CI190" s="18">
        <v>642575.04428631929</v>
      </c>
      <c r="CJ190" s="140">
        <f t="shared" si="151"/>
        <v>403537.18107157981</v>
      </c>
      <c r="CK190" s="139"/>
      <c r="CL190" s="18">
        <v>315446</v>
      </c>
      <c r="CM190" s="18">
        <v>324909.38</v>
      </c>
      <c r="CN190" s="18">
        <v>331218.3</v>
      </c>
      <c r="CO190" s="18">
        <v>642575.04428631929</v>
      </c>
      <c r="CP190" s="140">
        <f t="shared" si="152"/>
        <v>403537.18107157981</v>
      </c>
      <c r="CQ190" s="139"/>
      <c r="CR190" s="18">
        <v>315446</v>
      </c>
      <c r="CS190" s="18">
        <v>324909</v>
      </c>
      <c r="CT190" s="18">
        <v>331218</v>
      </c>
      <c r="CU190" s="18">
        <v>642575.04428631929</v>
      </c>
      <c r="CV190" s="140">
        <f t="shared" si="153"/>
        <v>403537.01107157982</v>
      </c>
      <c r="CW190" s="139"/>
      <c r="CX190" s="18">
        <v>315446</v>
      </c>
      <c r="CY190" s="18">
        <v>324909.38</v>
      </c>
      <c r="CZ190" s="18">
        <v>331218.3</v>
      </c>
      <c r="DA190" s="18">
        <v>642575.04428631929</v>
      </c>
      <c r="DB190" s="140">
        <f t="shared" si="176"/>
        <v>403537.18107157981</v>
      </c>
      <c r="DC190" s="139"/>
      <c r="DD190" s="18">
        <v>315446</v>
      </c>
      <c r="DE190" s="18">
        <v>324909.38</v>
      </c>
      <c r="DF190" s="18">
        <v>331218.3</v>
      </c>
      <c r="DG190" s="18">
        <v>642575.04428631929</v>
      </c>
      <c r="DH190" s="140">
        <f t="shared" si="130"/>
        <v>403537.18107157981</v>
      </c>
      <c r="DI190" s="139"/>
      <c r="DJ190" s="18">
        <v>315446</v>
      </c>
      <c r="DK190" s="18">
        <v>324909.38</v>
      </c>
      <c r="DL190" s="18">
        <v>331218.3</v>
      </c>
      <c r="DM190" s="18">
        <v>642575.04428631929</v>
      </c>
      <c r="DN190" s="140">
        <f t="shared" si="131"/>
        <v>403537.18107157981</v>
      </c>
      <c r="DO190" s="139"/>
      <c r="DP190" s="18">
        <v>315446</v>
      </c>
      <c r="DQ190" s="18">
        <v>324909.38</v>
      </c>
      <c r="DR190" s="18">
        <v>331218.3</v>
      </c>
      <c r="DS190" s="18">
        <v>642575.04428631929</v>
      </c>
      <c r="DT190" s="140">
        <f t="shared" si="177"/>
        <v>403537.18107157981</v>
      </c>
      <c r="DU190" s="139"/>
      <c r="DV190" s="18">
        <v>315446</v>
      </c>
      <c r="DW190" s="18">
        <v>324909.38</v>
      </c>
      <c r="DX190" s="18">
        <v>331218.3</v>
      </c>
      <c r="DY190" s="18">
        <v>642575.04428631929</v>
      </c>
      <c r="DZ190" s="140">
        <f t="shared" si="154"/>
        <v>403537.18107157981</v>
      </c>
      <c r="EA190" s="139"/>
      <c r="EB190" s="18">
        <v>315446</v>
      </c>
      <c r="EC190" s="18">
        <v>324909.38</v>
      </c>
      <c r="ED190" s="18">
        <v>331218.3</v>
      </c>
      <c r="EE190" s="18">
        <v>642575.04428631929</v>
      </c>
      <c r="EF190" s="140">
        <f t="shared" si="132"/>
        <v>403537.18107157981</v>
      </c>
      <c r="EG190" s="139"/>
      <c r="EH190" s="18">
        <v>315446</v>
      </c>
      <c r="EI190" s="18">
        <v>324909.38</v>
      </c>
      <c r="EJ190" s="18">
        <v>331218.3</v>
      </c>
      <c r="EK190" s="18">
        <v>642575.04428631929</v>
      </c>
      <c r="EL190" s="140">
        <f t="shared" si="133"/>
        <v>403537.18107157981</v>
      </c>
      <c r="EM190" s="139"/>
      <c r="EN190" s="18">
        <v>315446</v>
      </c>
      <c r="EO190" s="18">
        <v>324909.38</v>
      </c>
      <c r="EP190" s="18">
        <v>331218.3</v>
      </c>
      <c r="EQ190" s="18">
        <v>642575.04428631929</v>
      </c>
      <c r="ER190" s="140">
        <f t="shared" si="134"/>
        <v>403537.18107157981</v>
      </c>
      <c r="ES190" s="139"/>
      <c r="ET190" s="18">
        <v>315446</v>
      </c>
      <c r="EU190" s="18">
        <v>324909.38</v>
      </c>
      <c r="EV190" s="18">
        <v>331218.3</v>
      </c>
      <c r="EW190" s="18">
        <v>642575.04428631929</v>
      </c>
      <c r="EX190" s="140">
        <f t="shared" si="155"/>
        <v>403537.18107157981</v>
      </c>
      <c r="EY190" s="139"/>
      <c r="EZ190" s="18">
        <v>315446</v>
      </c>
      <c r="FA190" s="18">
        <v>324909.38</v>
      </c>
      <c r="FB190" s="18">
        <v>331218.3</v>
      </c>
      <c r="FC190" s="18">
        <v>642575.04428631929</v>
      </c>
      <c r="FD190" s="140">
        <f t="shared" si="135"/>
        <v>403537.18107157981</v>
      </c>
      <c r="FE190" s="139"/>
      <c r="FF190" s="18">
        <v>315446</v>
      </c>
      <c r="FG190" s="18">
        <v>324909.38</v>
      </c>
      <c r="FH190" s="18">
        <v>331218.3</v>
      </c>
      <c r="FI190" s="18">
        <v>642575.04428631929</v>
      </c>
      <c r="FJ190" s="140">
        <f t="shared" si="136"/>
        <v>403537.18107157981</v>
      </c>
      <c r="FK190" s="139"/>
      <c r="FL190" s="18">
        <v>315446</v>
      </c>
      <c r="FM190" s="18">
        <v>324909.38</v>
      </c>
      <c r="FN190" s="18">
        <v>331218.3</v>
      </c>
      <c r="FO190" s="18">
        <v>642575.04428631929</v>
      </c>
      <c r="FP190" s="140">
        <f t="shared" si="137"/>
        <v>403537.18107157981</v>
      </c>
      <c r="FQ190" s="139"/>
      <c r="FR190" s="18">
        <v>315446</v>
      </c>
      <c r="FS190" s="18">
        <v>324909.38</v>
      </c>
      <c r="FT190" s="18">
        <v>331218.3</v>
      </c>
      <c r="FU190" s="18">
        <v>642575.04428631929</v>
      </c>
      <c r="FV190" s="140">
        <f t="shared" si="138"/>
        <v>403537.18107157981</v>
      </c>
      <c r="FW190" s="139"/>
      <c r="FX190" s="18">
        <v>315446</v>
      </c>
      <c r="FY190" s="18">
        <v>324909.38</v>
      </c>
      <c r="FZ190" s="18">
        <v>331218.3</v>
      </c>
      <c r="GA190" s="18">
        <v>642575.04428631929</v>
      </c>
      <c r="GB190" s="140">
        <f t="shared" si="139"/>
        <v>403537.18107157981</v>
      </c>
      <c r="GC190" s="139"/>
      <c r="GD190" s="18">
        <v>315446</v>
      </c>
      <c r="GE190" s="18">
        <v>324909.38</v>
      </c>
      <c r="GF190" s="18">
        <v>331218.3</v>
      </c>
      <c r="GG190" s="18">
        <v>642575.04428631929</v>
      </c>
      <c r="GH190" s="140">
        <f t="shared" si="140"/>
        <v>403537.18107157981</v>
      </c>
      <c r="GI190" s="139"/>
      <c r="GJ190" s="18">
        <v>315446</v>
      </c>
      <c r="GK190" s="18">
        <v>324909.38</v>
      </c>
      <c r="GL190" s="18">
        <v>331218.3</v>
      </c>
      <c r="GM190" s="18">
        <v>642575.04428631929</v>
      </c>
      <c r="GN190" s="140">
        <f t="shared" si="156"/>
        <v>403537.18107157981</v>
      </c>
      <c r="GO190" s="139"/>
      <c r="GP190" s="18">
        <v>315446</v>
      </c>
      <c r="GQ190" s="18">
        <v>324909.38</v>
      </c>
      <c r="GR190" s="18">
        <v>331218.3</v>
      </c>
      <c r="GS190" s="18">
        <v>642575.04428631929</v>
      </c>
      <c r="GT190" s="140">
        <f t="shared" si="157"/>
        <v>403537.18107157981</v>
      </c>
      <c r="GU190" s="139"/>
      <c r="GV190" s="18">
        <v>315446</v>
      </c>
      <c r="GW190" s="18">
        <v>324909.38</v>
      </c>
      <c r="GX190" s="18">
        <v>331218.3</v>
      </c>
      <c r="GY190" s="18">
        <v>642575.04428631929</v>
      </c>
      <c r="GZ190" s="140">
        <f t="shared" si="158"/>
        <v>403537.18107157981</v>
      </c>
      <c r="HA190" s="139"/>
      <c r="HB190" s="18">
        <v>315446</v>
      </c>
      <c r="HC190" s="18">
        <v>324909.38</v>
      </c>
      <c r="HD190" s="18">
        <v>331218.3</v>
      </c>
      <c r="HE190" s="18">
        <v>642575.04428631929</v>
      </c>
      <c r="HF190" s="140">
        <f t="shared" si="159"/>
        <v>403537.18107157981</v>
      </c>
      <c r="HG190" s="139"/>
      <c r="HH190" s="18">
        <v>315446</v>
      </c>
      <c r="HI190" s="18">
        <v>324909.38</v>
      </c>
      <c r="HJ190" s="18">
        <v>331218.3</v>
      </c>
      <c r="HK190" s="18">
        <v>642575.04428631929</v>
      </c>
      <c r="HL190" s="140">
        <f t="shared" si="160"/>
        <v>403537.18107157981</v>
      </c>
      <c r="HM190" s="139"/>
      <c r="HN190" s="18">
        <v>315446</v>
      </c>
      <c r="HO190" s="18">
        <v>324909.38</v>
      </c>
      <c r="HP190" s="18">
        <v>331218.3</v>
      </c>
      <c r="HQ190" s="18">
        <v>642575.04428631929</v>
      </c>
      <c r="HR190" s="140">
        <f t="shared" si="161"/>
        <v>403537.18107157981</v>
      </c>
      <c r="HS190" s="139"/>
      <c r="HT190" s="18">
        <v>315446</v>
      </c>
      <c r="HU190" s="18">
        <v>324909.38</v>
      </c>
      <c r="HV190" s="18">
        <v>331218.3</v>
      </c>
      <c r="HW190" s="18">
        <v>642575.04428631929</v>
      </c>
      <c r="HX190" s="140">
        <f t="shared" si="162"/>
        <v>403537.18107157981</v>
      </c>
      <c r="HY190" s="139"/>
      <c r="HZ190" s="18">
        <v>315446</v>
      </c>
      <c r="IA190" s="18">
        <v>324909.38</v>
      </c>
      <c r="IB190" s="18">
        <v>331218.3</v>
      </c>
      <c r="IC190" s="18">
        <v>642575.04428631929</v>
      </c>
      <c r="ID190" s="140">
        <f t="shared" si="163"/>
        <v>403537.18107157981</v>
      </c>
      <c r="IE190" s="139"/>
      <c r="IF190" s="18">
        <v>315446</v>
      </c>
      <c r="IG190" s="18">
        <v>324909.38</v>
      </c>
      <c r="IH190" s="18">
        <v>331218.3</v>
      </c>
      <c r="II190" s="18">
        <v>642575.04428631929</v>
      </c>
      <c r="IJ190" s="140">
        <f t="shared" si="164"/>
        <v>403537.18107157981</v>
      </c>
      <c r="IK190" s="139"/>
      <c r="IL190" s="18">
        <v>315446</v>
      </c>
      <c r="IM190" s="18">
        <v>324909.38</v>
      </c>
      <c r="IN190" s="18">
        <v>331218.3</v>
      </c>
      <c r="IO190" s="18">
        <v>642575.04428631929</v>
      </c>
      <c r="IP190" s="140">
        <f t="shared" si="165"/>
        <v>403537.18107157981</v>
      </c>
      <c r="IQ190" s="139"/>
      <c r="IR190" s="18">
        <v>315446</v>
      </c>
      <c r="IS190" s="18">
        <v>324909.38</v>
      </c>
      <c r="IT190" s="18">
        <v>331218.3</v>
      </c>
      <c r="IU190" s="18">
        <v>642575.04428631929</v>
      </c>
      <c r="IV190" s="140">
        <f t="shared" si="166"/>
        <v>403537.18107157981</v>
      </c>
      <c r="IW190" s="139"/>
      <c r="IX190" s="18">
        <v>315446</v>
      </c>
      <c r="IY190" s="18">
        <v>324909.38</v>
      </c>
      <c r="IZ190" s="18">
        <v>331218.3</v>
      </c>
      <c r="JA190" s="18">
        <v>642575.04428631929</v>
      </c>
      <c r="JB190" s="140">
        <f t="shared" si="167"/>
        <v>403537.18107157981</v>
      </c>
      <c r="JC190" s="139"/>
      <c r="JD190" s="18">
        <v>315446</v>
      </c>
      <c r="JE190" s="18">
        <v>324909.38</v>
      </c>
      <c r="JF190" s="18">
        <v>331218.3</v>
      </c>
      <c r="JG190" s="18">
        <v>642575.04428631929</v>
      </c>
      <c r="JH190" s="140">
        <f t="shared" si="168"/>
        <v>403537.18107157981</v>
      </c>
      <c r="JI190" s="139"/>
      <c r="JJ190" s="18">
        <v>315446</v>
      </c>
      <c r="JK190" s="18">
        <v>324909.38</v>
      </c>
      <c r="JL190" s="18">
        <v>331218.3</v>
      </c>
      <c r="JM190" s="18">
        <v>642575.04428631929</v>
      </c>
      <c r="JN190" s="140">
        <f t="shared" si="169"/>
        <v>403537.18107157981</v>
      </c>
      <c r="JO190" s="167"/>
      <c r="JP190" s="18">
        <v>331232</v>
      </c>
      <c r="JQ190" s="18">
        <v>341168.96</v>
      </c>
      <c r="JR190" s="18">
        <v>347793.6</v>
      </c>
      <c r="JS190" s="18">
        <v>674732.58533126698</v>
      </c>
      <c r="JT190" s="168">
        <f t="shared" si="170"/>
        <v>423731.7863328167</v>
      </c>
      <c r="JU190" s="139"/>
      <c r="JV190" s="18">
        <v>315446</v>
      </c>
      <c r="JW190" s="18">
        <v>324909.38</v>
      </c>
      <c r="JX190" s="18">
        <v>331218.3</v>
      </c>
      <c r="JY190" s="18">
        <v>642575.04428631929</v>
      </c>
      <c r="JZ190" s="140">
        <f t="shared" si="171"/>
        <v>403537.18107157981</v>
      </c>
      <c r="KA190" s="139"/>
      <c r="KB190" s="18">
        <v>315446</v>
      </c>
      <c r="KC190" s="18">
        <v>324909.38</v>
      </c>
      <c r="KD190" s="18">
        <v>331218.3</v>
      </c>
      <c r="KE190" s="18">
        <v>642575.04428631929</v>
      </c>
      <c r="KF190" s="140">
        <f t="shared" si="172"/>
        <v>403537.18107157981</v>
      </c>
      <c r="KG190" s="139"/>
      <c r="KH190" s="18">
        <v>315446</v>
      </c>
      <c r="KI190" s="18">
        <v>324909.38</v>
      </c>
      <c r="KJ190" s="18">
        <v>331218.3</v>
      </c>
      <c r="KK190" s="18">
        <v>642575.04428631929</v>
      </c>
      <c r="KL190" s="140">
        <f t="shared" si="141"/>
        <v>403537.18107157981</v>
      </c>
      <c r="KM190" s="139"/>
      <c r="KN190" s="18">
        <v>315446</v>
      </c>
      <c r="KO190" s="18">
        <v>324909.38</v>
      </c>
      <c r="KP190" s="18">
        <v>331218.3</v>
      </c>
      <c r="KQ190" s="18">
        <v>642575.04428631929</v>
      </c>
      <c r="KR190" s="140">
        <f t="shared" si="173"/>
        <v>403537.18107157981</v>
      </c>
      <c r="KS190" s="173"/>
      <c r="KT190" s="18">
        <v>315446</v>
      </c>
      <c r="KU190" s="18">
        <v>324909.38</v>
      </c>
      <c r="KV190" s="18">
        <v>331218.3</v>
      </c>
      <c r="KW190" s="18">
        <v>642575.04428631929</v>
      </c>
      <c r="KX190" s="140">
        <f t="shared" si="174"/>
        <v>403537.18107157981</v>
      </c>
      <c r="KY190" s="148"/>
      <c r="KZ190" s="18">
        <v>315446</v>
      </c>
      <c r="LA190" s="18">
        <v>324909.38</v>
      </c>
      <c r="LB190" s="18">
        <v>331218.3</v>
      </c>
      <c r="LC190" s="18">
        <v>642575.04428631929</v>
      </c>
      <c r="LD190" s="177">
        <f t="shared" si="175"/>
        <v>403537.18107157981</v>
      </c>
      <c r="LE190" s="148"/>
      <c r="LF190" s="18">
        <v>315446</v>
      </c>
      <c r="LG190" s="18">
        <v>324909.38</v>
      </c>
      <c r="LH190" s="18">
        <v>331218.3</v>
      </c>
      <c r="LI190" s="18">
        <v>642575.04428631929</v>
      </c>
      <c r="LJ190" s="177">
        <f t="shared" si="142"/>
        <v>403537.18107157981</v>
      </c>
      <c r="LK190" s="148"/>
      <c r="LL190" s="18">
        <v>336219</v>
      </c>
      <c r="LM190" s="18">
        <v>346305.57</v>
      </c>
      <c r="LN190" s="18">
        <v>353029.95</v>
      </c>
      <c r="LO190" s="18">
        <v>642575.04428631929</v>
      </c>
      <c r="LP190" s="177">
        <f t="shared" si="143"/>
        <v>419532.39107157983</v>
      </c>
      <c r="LQ190" s="148"/>
      <c r="LR190" s="18">
        <v>336219</v>
      </c>
      <c r="LS190" s="18">
        <v>346305.57</v>
      </c>
      <c r="LT190" s="18">
        <v>353029.95</v>
      </c>
      <c r="LU190" s="18">
        <v>642575.04428631929</v>
      </c>
      <c r="LV190" s="177">
        <f t="shared" si="144"/>
        <v>419532.39107157983</v>
      </c>
      <c r="LW190" s="148"/>
      <c r="LX190" s="18">
        <v>336219</v>
      </c>
      <c r="LY190" s="18">
        <v>346305.57</v>
      </c>
      <c r="LZ190" s="18">
        <v>353029.95</v>
      </c>
      <c r="MA190" s="18">
        <v>642575.04428631929</v>
      </c>
      <c r="MB190" s="177">
        <f t="shared" si="145"/>
        <v>419532.39107157983</v>
      </c>
      <c r="MC190" s="148" t="s">
        <v>75</v>
      </c>
      <c r="MD190" s="18" t="s">
        <v>75</v>
      </c>
      <c r="ME190" s="18" t="s">
        <v>75</v>
      </c>
      <c r="MF190" s="18" t="s">
        <v>75</v>
      </c>
      <c r="MG190" s="18" t="s">
        <v>75</v>
      </c>
      <c r="MH190" s="140" t="s">
        <v>75</v>
      </c>
      <c r="MI190" s="148" t="s">
        <v>75</v>
      </c>
      <c r="MJ190" s="18" t="s">
        <v>75</v>
      </c>
      <c r="MK190" s="18" t="s">
        <v>75</v>
      </c>
      <c r="ML190" s="18" t="s">
        <v>75</v>
      </c>
      <c r="MM190" s="18" t="s">
        <v>75</v>
      </c>
      <c r="MN190" s="140" t="s">
        <v>75</v>
      </c>
      <c r="MO190" s="148"/>
      <c r="MP190" s="18">
        <v>0</v>
      </c>
      <c r="MQ190" s="18">
        <v>0</v>
      </c>
      <c r="MR190" s="18">
        <v>0</v>
      </c>
      <c r="MS190" s="18">
        <v>642575.04428631929</v>
      </c>
      <c r="MT190" s="177">
        <f t="shared" si="148"/>
        <v>160643.76107157982</v>
      </c>
      <c r="MU190" s="181">
        <v>22847045.488678195</v>
      </c>
    </row>
    <row r="191" spans="1:359" s="2" customFormat="1" ht="14" x14ac:dyDescent="0.35">
      <c r="A191" s="201">
        <v>181</v>
      </c>
      <c r="B191" s="16" t="s">
        <v>262</v>
      </c>
      <c r="C191" s="17">
        <v>1</v>
      </c>
      <c r="D191" s="202" t="s">
        <v>74</v>
      </c>
      <c r="E191" s="139"/>
      <c r="F191" s="18">
        <v>187544</v>
      </c>
      <c r="G191" s="18">
        <v>193170.32</v>
      </c>
      <c r="H191" s="18">
        <v>196921.2</v>
      </c>
      <c r="I191" s="18">
        <v>382035.06298969552</v>
      </c>
      <c r="J191" s="140">
        <f t="shared" si="149"/>
        <v>239917.64574742387</v>
      </c>
      <c r="K191" s="139"/>
      <c r="L191" s="18">
        <v>190583</v>
      </c>
      <c r="M191" s="18">
        <v>196300.49</v>
      </c>
      <c r="N191" s="18">
        <v>200112.15</v>
      </c>
      <c r="O191" s="18">
        <v>388224.97266064049</v>
      </c>
      <c r="P191" s="140">
        <f t="shared" si="121"/>
        <v>243805.15316516013</v>
      </c>
      <c r="Q191" s="139"/>
      <c r="R191" s="18">
        <v>190583</v>
      </c>
      <c r="S191" s="18">
        <v>196300.49</v>
      </c>
      <c r="T191" s="18">
        <v>200112.15</v>
      </c>
      <c r="U191" s="18">
        <v>388224.97266064049</v>
      </c>
      <c r="V191" s="140">
        <f t="shared" si="122"/>
        <v>243805.15316516013</v>
      </c>
      <c r="W191" s="139"/>
      <c r="X191" s="18">
        <v>190583</v>
      </c>
      <c r="Y191" s="18">
        <v>196300.49</v>
      </c>
      <c r="Z191" s="18">
        <v>200112.15</v>
      </c>
      <c r="AA191" s="18">
        <v>388224.97266064049</v>
      </c>
      <c r="AB191" s="140">
        <f t="shared" si="123"/>
        <v>243805.15316516013</v>
      </c>
      <c r="AC191" s="139"/>
      <c r="AD191" s="18">
        <v>190583</v>
      </c>
      <c r="AE191" s="18">
        <v>196300.49</v>
      </c>
      <c r="AF191" s="18">
        <v>200112.15</v>
      </c>
      <c r="AG191" s="18">
        <v>388224.97266064049</v>
      </c>
      <c r="AH191" s="140">
        <f t="shared" si="124"/>
        <v>243805.15316516013</v>
      </c>
      <c r="AI191" s="139"/>
      <c r="AJ191" s="18">
        <v>190583</v>
      </c>
      <c r="AK191" s="18">
        <v>196300.49</v>
      </c>
      <c r="AL191" s="18">
        <v>200112.15</v>
      </c>
      <c r="AM191" s="18">
        <v>388224.97266064049</v>
      </c>
      <c r="AN191" s="140">
        <f t="shared" si="125"/>
        <v>243805.15316516013</v>
      </c>
      <c r="AO191" s="139"/>
      <c r="AP191" s="18">
        <v>190583</v>
      </c>
      <c r="AQ191" s="18">
        <v>196300.49</v>
      </c>
      <c r="AR191" s="18">
        <v>200112.15</v>
      </c>
      <c r="AS191" s="18">
        <v>388224.97266064049</v>
      </c>
      <c r="AT191" s="140">
        <f t="shared" si="126"/>
        <v>243805.15316516013</v>
      </c>
      <c r="AU191" s="153"/>
      <c r="AV191" s="19">
        <v>203133</v>
      </c>
      <c r="AW191" s="18">
        <v>209226.99</v>
      </c>
      <c r="AX191" s="18">
        <v>213289.65</v>
      </c>
      <c r="AY191" s="18">
        <v>413790.42274814926</v>
      </c>
      <c r="AZ191" s="154">
        <f t="shared" si="178"/>
        <v>259860.01568703732</v>
      </c>
      <c r="BA191" s="139"/>
      <c r="BB191" s="18">
        <v>190583</v>
      </c>
      <c r="BC191" s="18">
        <v>196300.49</v>
      </c>
      <c r="BD191" s="18">
        <v>200112.15</v>
      </c>
      <c r="BE191" s="18">
        <v>388224.97266064049</v>
      </c>
      <c r="BF191" s="140">
        <f t="shared" si="127"/>
        <v>243805.15316516013</v>
      </c>
      <c r="BG191" s="139"/>
      <c r="BH191" s="18">
        <v>190583</v>
      </c>
      <c r="BI191" s="18">
        <v>196300.49</v>
      </c>
      <c r="BJ191" s="18">
        <v>200112.15</v>
      </c>
      <c r="BK191" s="18">
        <v>388224.97266064049</v>
      </c>
      <c r="BL191" s="140">
        <f t="shared" si="179"/>
        <v>243805.15316516013</v>
      </c>
      <c r="BM191" s="139"/>
      <c r="BN191" s="29">
        <v>190583</v>
      </c>
      <c r="BO191" s="29">
        <v>196300.49</v>
      </c>
      <c r="BP191" s="29">
        <v>200112.15</v>
      </c>
      <c r="BQ191" s="29">
        <v>388224.97266064049</v>
      </c>
      <c r="BR191" s="159">
        <f t="shared" si="128"/>
        <v>243805.15316516013</v>
      </c>
      <c r="BS191" s="139"/>
      <c r="BT191" s="18">
        <v>190583</v>
      </c>
      <c r="BU191" s="18">
        <v>196300.49</v>
      </c>
      <c r="BV191" s="18">
        <v>200112.15</v>
      </c>
      <c r="BW191" s="18">
        <v>388224.97266064049</v>
      </c>
      <c r="BX191" s="140">
        <f t="shared" si="129"/>
        <v>243805.15316516013</v>
      </c>
      <c r="BY191" s="139"/>
      <c r="BZ191" s="18">
        <v>190583</v>
      </c>
      <c r="CA191" s="18">
        <v>196300.49</v>
      </c>
      <c r="CB191" s="18">
        <v>200112.15</v>
      </c>
      <c r="CC191" s="18">
        <v>388224.97266064049</v>
      </c>
      <c r="CD191" s="140">
        <f t="shared" si="150"/>
        <v>243805.15316516013</v>
      </c>
      <c r="CE191" s="139"/>
      <c r="CF191" s="18">
        <v>190583</v>
      </c>
      <c r="CG191" s="18">
        <v>196300.49</v>
      </c>
      <c r="CH191" s="18">
        <v>200112.15</v>
      </c>
      <c r="CI191" s="18">
        <v>388224.97266064049</v>
      </c>
      <c r="CJ191" s="140">
        <f t="shared" si="151"/>
        <v>243805.15316516013</v>
      </c>
      <c r="CK191" s="139"/>
      <c r="CL191" s="18">
        <v>190583</v>
      </c>
      <c r="CM191" s="18">
        <v>196300.49</v>
      </c>
      <c r="CN191" s="18">
        <v>200112.15</v>
      </c>
      <c r="CO191" s="18">
        <v>388224.97266064049</v>
      </c>
      <c r="CP191" s="140">
        <f t="shared" si="152"/>
        <v>243805.15316516013</v>
      </c>
      <c r="CQ191" s="139"/>
      <c r="CR191" s="18">
        <v>190583</v>
      </c>
      <c r="CS191" s="18">
        <v>196300</v>
      </c>
      <c r="CT191" s="18">
        <v>200112</v>
      </c>
      <c r="CU191" s="18">
        <v>388224.97266064049</v>
      </c>
      <c r="CV191" s="140">
        <f t="shared" si="153"/>
        <v>243804.99316516012</v>
      </c>
      <c r="CW191" s="139"/>
      <c r="CX191" s="18">
        <v>190583</v>
      </c>
      <c r="CY191" s="18">
        <v>196300.49</v>
      </c>
      <c r="CZ191" s="18">
        <v>200112.15</v>
      </c>
      <c r="DA191" s="18">
        <v>388224.97266064049</v>
      </c>
      <c r="DB191" s="140">
        <f t="shared" si="176"/>
        <v>243805.15316516013</v>
      </c>
      <c r="DC191" s="139"/>
      <c r="DD191" s="18">
        <v>190583</v>
      </c>
      <c r="DE191" s="18">
        <v>196300.49</v>
      </c>
      <c r="DF191" s="18">
        <v>200112.15</v>
      </c>
      <c r="DG191" s="18">
        <v>388224.97266064049</v>
      </c>
      <c r="DH191" s="140">
        <f t="shared" si="130"/>
        <v>243805.15316516013</v>
      </c>
      <c r="DI191" s="139"/>
      <c r="DJ191" s="18">
        <v>190583</v>
      </c>
      <c r="DK191" s="18">
        <v>196300.49</v>
      </c>
      <c r="DL191" s="18">
        <v>200112.15</v>
      </c>
      <c r="DM191" s="18">
        <v>388224.97266064049</v>
      </c>
      <c r="DN191" s="140">
        <f t="shared" si="131"/>
        <v>243805.15316516013</v>
      </c>
      <c r="DO191" s="139"/>
      <c r="DP191" s="18">
        <v>190583</v>
      </c>
      <c r="DQ191" s="18">
        <v>196300.49</v>
      </c>
      <c r="DR191" s="18">
        <v>200112.15</v>
      </c>
      <c r="DS191" s="18">
        <v>388224.97266064049</v>
      </c>
      <c r="DT191" s="140">
        <f t="shared" si="177"/>
        <v>243805.15316516013</v>
      </c>
      <c r="DU191" s="139"/>
      <c r="DV191" s="18">
        <v>190583</v>
      </c>
      <c r="DW191" s="18">
        <v>196300.49</v>
      </c>
      <c r="DX191" s="18">
        <v>200112.15</v>
      </c>
      <c r="DY191" s="18">
        <v>388224.97266064049</v>
      </c>
      <c r="DZ191" s="140">
        <f t="shared" si="154"/>
        <v>243805.15316516013</v>
      </c>
      <c r="EA191" s="139"/>
      <c r="EB191" s="18">
        <v>190583</v>
      </c>
      <c r="EC191" s="18">
        <v>196300.49</v>
      </c>
      <c r="ED191" s="18">
        <v>200112.15</v>
      </c>
      <c r="EE191" s="18">
        <v>388224.97266064049</v>
      </c>
      <c r="EF191" s="140">
        <f t="shared" si="132"/>
        <v>243805.15316516013</v>
      </c>
      <c r="EG191" s="139"/>
      <c r="EH191" s="18">
        <v>190583</v>
      </c>
      <c r="EI191" s="18">
        <v>196300.49</v>
      </c>
      <c r="EJ191" s="18">
        <v>200112.15</v>
      </c>
      <c r="EK191" s="18">
        <v>388224.97266064049</v>
      </c>
      <c r="EL191" s="140">
        <f t="shared" si="133"/>
        <v>243805.15316516013</v>
      </c>
      <c r="EM191" s="139"/>
      <c r="EN191" s="18">
        <v>190583</v>
      </c>
      <c r="EO191" s="18">
        <v>196300.49</v>
      </c>
      <c r="EP191" s="18">
        <v>200112.15</v>
      </c>
      <c r="EQ191" s="18">
        <v>388224.97266064049</v>
      </c>
      <c r="ER191" s="140">
        <f t="shared" si="134"/>
        <v>243805.15316516013</v>
      </c>
      <c r="ES191" s="139"/>
      <c r="ET191" s="18">
        <v>190583</v>
      </c>
      <c r="EU191" s="18">
        <v>196300.49</v>
      </c>
      <c r="EV191" s="18">
        <v>200112.15</v>
      </c>
      <c r="EW191" s="18">
        <v>388224.97266064049</v>
      </c>
      <c r="EX191" s="140">
        <f t="shared" si="155"/>
        <v>243805.15316516013</v>
      </c>
      <c r="EY191" s="139"/>
      <c r="EZ191" s="18">
        <v>190583</v>
      </c>
      <c r="FA191" s="18">
        <v>196300.49</v>
      </c>
      <c r="FB191" s="18">
        <v>200112.15</v>
      </c>
      <c r="FC191" s="18">
        <v>388224.97266064049</v>
      </c>
      <c r="FD191" s="140">
        <f t="shared" si="135"/>
        <v>243805.15316516013</v>
      </c>
      <c r="FE191" s="139"/>
      <c r="FF191" s="18">
        <v>190583</v>
      </c>
      <c r="FG191" s="18">
        <v>196300.49</v>
      </c>
      <c r="FH191" s="18">
        <v>200112.15</v>
      </c>
      <c r="FI191" s="18">
        <v>388224.97266064049</v>
      </c>
      <c r="FJ191" s="140">
        <f t="shared" si="136"/>
        <v>243805.15316516013</v>
      </c>
      <c r="FK191" s="139"/>
      <c r="FL191" s="18">
        <v>190583</v>
      </c>
      <c r="FM191" s="18">
        <v>196300.49</v>
      </c>
      <c r="FN191" s="18">
        <v>200112.15</v>
      </c>
      <c r="FO191" s="18">
        <v>388224.97266064049</v>
      </c>
      <c r="FP191" s="140">
        <f t="shared" si="137"/>
        <v>243805.15316516013</v>
      </c>
      <c r="FQ191" s="139"/>
      <c r="FR191" s="18">
        <v>190583</v>
      </c>
      <c r="FS191" s="18">
        <v>196300.49</v>
      </c>
      <c r="FT191" s="18">
        <v>200112.15</v>
      </c>
      <c r="FU191" s="18">
        <v>388224.97266064049</v>
      </c>
      <c r="FV191" s="140">
        <f t="shared" si="138"/>
        <v>243805.15316516013</v>
      </c>
      <c r="FW191" s="139"/>
      <c r="FX191" s="18">
        <v>190583</v>
      </c>
      <c r="FY191" s="18">
        <v>196300.49</v>
      </c>
      <c r="FZ191" s="18">
        <v>200112.15</v>
      </c>
      <c r="GA191" s="18">
        <v>388224.97266064049</v>
      </c>
      <c r="GB191" s="140">
        <f t="shared" si="139"/>
        <v>243805.15316516013</v>
      </c>
      <c r="GC191" s="139"/>
      <c r="GD191" s="18">
        <v>190583</v>
      </c>
      <c r="GE191" s="18">
        <v>196300.49</v>
      </c>
      <c r="GF191" s="18">
        <v>200112.15</v>
      </c>
      <c r="GG191" s="18">
        <v>388224.97266064049</v>
      </c>
      <c r="GH191" s="140">
        <f t="shared" si="140"/>
        <v>243805.15316516013</v>
      </c>
      <c r="GI191" s="139"/>
      <c r="GJ191" s="18">
        <v>190583</v>
      </c>
      <c r="GK191" s="18">
        <v>196300.49</v>
      </c>
      <c r="GL191" s="18">
        <v>200112.15</v>
      </c>
      <c r="GM191" s="18">
        <v>388224.97266064049</v>
      </c>
      <c r="GN191" s="140">
        <f t="shared" si="156"/>
        <v>243805.15316516013</v>
      </c>
      <c r="GO191" s="139"/>
      <c r="GP191" s="18">
        <v>190583</v>
      </c>
      <c r="GQ191" s="18">
        <v>196300.49</v>
      </c>
      <c r="GR191" s="18">
        <v>200112.15</v>
      </c>
      <c r="GS191" s="18">
        <v>388224.97266064049</v>
      </c>
      <c r="GT191" s="140">
        <f t="shared" si="157"/>
        <v>243805.15316516013</v>
      </c>
      <c r="GU191" s="139"/>
      <c r="GV191" s="18">
        <v>190583</v>
      </c>
      <c r="GW191" s="18">
        <v>196300.49</v>
      </c>
      <c r="GX191" s="18">
        <v>200112.15</v>
      </c>
      <c r="GY191" s="18">
        <v>388224.97266064049</v>
      </c>
      <c r="GZ191" s="140">
        <f t="shared" si="158"/>
        <v>243805.15316516013</v>
      </c>
      <c r="HA191" s="139"/>
      <c r="HB191" s="18">
        <v>190583</v>
      </c>
      <c r="HC191" s="18">
        <v>196300.49</v>
      </c>
      <c r="HD191" s="18">
        <v>200112.15</v>
      </c>
      <c r="HE191" s="18">
        <v>388224.97266064049</v>
      </c>
      <c r="HF191" s="140">
        <f t="shared" si="159"/>
        <v>243805.15316516013</v>
      </c>
      <c r="HG191" s="139"/>
      <c r="HH191" s="18">
        <v>190583</v>
      </c>
      <c r="HI191" s="18">
        <v>196300.49</v>
      </c>
      <c r="HJ191" s="18">
        <v>200112.15</v>
      </c>
      <c r="HK191" s="18">
        <v>388224.97266064049</v>
      </c>
      <c r="HL191" s="140">
        <f t="shared" si="160"/>
        <v>243805.15316516013</v>
      </c>
      <c r="HM191" s="139"/>
      <c r="HN191" s="18">
        <v>190583</v>
      </c>
      <c r="HO191" s="18">
        <v>196300.49</v>
      </c>
      <c r="HP191" s="18">
        <v>200112.15</v>
      </c>
      <c r="HQ191" s="18">
        <v>388224.97266064049</v>
      </c>
      <c r="HR191" s="140">
        <f t="shared" si="161"/>
        <v>243805.15316516013</v>
      </c>
      <c r="HS191" s="139"/>
      <c r="HT191" s="18">
        <v>190583</v>
      </c>
      <c r="HU191" s="18">
        <v>196300.49</v>
      </c>
      <c r="HV191" s="18">
        <v>200112.15</v>
      </c>
      <c r="HW191" s="18">
        <v>388224.97266064049</v>
      </c>
      <c r="HX191" s="140">
        <f t="shared" si="162"/>
        <v>243805.15316516013</v>
      </c>
      <c r="HY191" s="139"/>
      <c r="HZ191" s="18">
        <v>190583</v>
      </c>
      <c r="IA191" s="18">
        <v>196300.49</v>
      </c>
      <c r="IB191" s="18">
        <v>200112.15</v>
      </c>
      <c r="IC191" s="18">
        <v>388224.97266064049</v>
      </c>
      <c r="ID191" s="140">
        <f t="shared" si="163"/>
        <v>243805.15316516013</v>
      </c>
      <c r="IE191" s="139"/>
      <c r="IF191" s="18">
        <v>190583</v>
      </c>
      <c r="IG191" s="18">
        <v>196300.49</v>
      </c>
      <c r="IH191" s="18">
        <v>200112.15</v>
      </c>
      <c r="II191" s="18">
        <v>388224.97266064049</v>
      </c>
      <c r="IJ191" s="140">
        <f t="shared" si="164"/>
        <v>243805.15316516013</v>
      </c>
      <c r="IK191" s="139"/>
      <c r="IL191" s="18">
        <v>190583</v>
      </c>
      <c r="IM191" s="18">
        <v>196300.49</v>
      </c>
      <c r="IN191" s="18">
        <v>200112.15</v>
      </c>
      <c r="IO191" s="18">
        <v>388224.97266064049</v>
      </c>
      <c r="IP191" s="140">
        <f t="shared" si="165"/>
        <v>243805.15316516013</v>
      </c>
      <c r="IQ191" s="139"/>
      <c r="IR191" s="18">
        <v>190583</v>
      </c>
      <c r="IS191" s="18">
        <v>196300.49</v>
      </c>
      <c r="IT191" s="18">
        <v>200112.15</v>
      </c>
      <c r="IU191" s="18">
        <v>388224.97266064049</v>
      </c>
      <c r="IV191" s="140">
        <f t="shared" si="166"/>
        <v>243805.15316516013</v>
      </c>
      <c r="IW191" s="139"/>
      <c r="IX191" s="18">
        <v>190583</v>
      </c>
      <c r="IY191" s="18">
        <v>196300.49</v>
      </c>
      <c r="IZ191" s="18">
        <v>200112.15</v>
      </c>
      <c r="JA191" s="18">
        <v>388224.97266064049</v>
      </c>
      <c r="JB191" s="140">
        <f t="shared" si="167"/>
        <v>243805.15316516013</v>
      </c>
      <c r="JC191" s="139"/>
      <c r="JD191" s="18">
        <v>190583</v>
      </c>
      <c r="JE191" s="18">
        <v>196300.49</v>
      </c>
      <c r="JF191" s="18">
        <v>200112.15</v>
      </c>
      <c r="JG191" s="18">
        <v>388224.97266064049</v>
      </c>
      <c r="JH191" s="140">
        <f t="shared" si="168"/>
        <v>243805.15316516013</v>
      </c>
      <c r="JI191" s="139"/>
      <c r="JJ191" s="18">
        <v>190583</v>
      </c>
      <c r="JK191" s="18">
        <v>196300.49</v>
      </c>
      <c r="JL191" s="18">
        <v>200112.15</v>
      </c>
      <c r="JM191" s="18">
        <v>388224.97266064049</v>
      </c>
      <c r="JN191" s="140">
        <f t="shared" si="169"/>
        <v>243805.15316516013</v>
      </c>
      <c r="JO191" s="167"/>
      <c r="JP191" s="18">
        <v>200121</v>
      </c>
      <c r="JQ191" s="18">
        <v>206124.63</v>
      </c>
      <c r="JR191" s="18">
        <v>210127.05</v>
      </c>
      <c r="JS191" s="18">
        <v>407653.61465976149</v>
      </c>
      <c r="JT191" s="168">
        <f t="shared" si="170"/>
        <v>256006.57366494037</v>
      </c>
      <c r="JU191" s="139"/>
      <c r="JV191" s="18">
        <v>190583</v>
      </c>
      <c r="JW191" s="18">
        <v>196300.49</v>
      </c>
      <c r="JX191" s="18">
        <v>200112.15</v>
      </c>
      <c r="JY191" s="18">
        <v>388224.97266064049</v>
      </c>
      <c r="JZ191" s="140">
        <f t="shared" si="171"/>
        <v>243805.15316516013</v>
      </c>
      <c r="KA191" s="139"/>
      <c r="KB191" s="18">
        <v>190583</v>
      </c>
      <c r="KC191" s="18">
        <v>196300.49</v>
      </c>
      <c r="KD191" s="18">
        <v>200112.15</v>
      </c>
      <c r="KE191" s="18">
        <v>388224.97266064049</v>
      </c>
      <c r="KF191" s="140">
        <f t="shared" si="172"/>
        <v>243805.15316516013</v>
      </c>
      <c r="KG191" s="139"/>
      <c r="KH191" s="18">
        <v>190583</v>
      </c>
      <c r="KI191" s="18">
        <v>196300.49</v>
      </c>
      <c r="KJ191" s="18">
        <v>200112.15</v>
      </c>
      <c r="KK191" s="18">
        <v>388224.97266064049</v>
      </c>
      <c r="KL191" s="140">
        <f t="shared" si="141"/>
        <v>243805.15316516013</v>
      </c>
      <c r="KM191" s="139"/>
      <c r="KN191" s="18">
        <v>190583</v>
      </c>
      <c r="KO191" s="18">
        <v>196300.49</v>
      </c>
      <c r="KP191" s="18">
        <v>200112.15</v>
      </c>
      <c r="KQ191" s="18">
        <v>388224.97266064049</v>
      </c>
      <c r="KR191" s="140">
        <f t="shared" si="173"/>
        <v>243805.15316516013</v>
      </c>
      <c r="KS191" s="173"/>
      <c r="KT191" s="18">
        <v>190583</v>
      </c>
      <c r="KU191" s="18">
        <v>196300.49</v>
      </c>
      <c r="KV191" s="18">
        <v>200112.15</v>
      </c>
      <c r="KW191" s="18">
        <v>388224.97266064049</v>
      </c>
      <c r="KX191" s="140">
        <f t="shared" si="174"/>
        <v>243805.15316516013</v>
      </c>
      <c r="KY191" s="148"/>
      <c r="KZ191" s="18">
        <v>190583</v>
      </c>
      <c r="LA191" s="18">
        <v>196300.49</v>
      </c>
      <c r="LB191" s="18">
        <v>200112.15</v>
      </c>
      <c r="LC191" s="18">
        <v>388224.97266064049</v>
      </c>
      <c r="LD191" s="177">
        <f t="shared" si="175"/>
        <v>243805.15316516013</v>
      </c>
      <c r="LE191" s="148"/>
      <c r="LF191" s="18">
        <v>190583</v>
      </c>
      <c r="LG191" s="18">
        <v>196300.49</v>
      </c>
      <c r="LH191" s="18">
        <v>200112.15</v>
      </c>
      <c r="LI191" s="18">
        <v>388224.97266064049</v>
      </c>
      <c r="LJ191" s="177">
        <f t="shared" si="142"/>
        <v>243805.15316516013</v>
      </c>
      <c r="LK191" s="148"/>
      <c r="LL191" s="18">
        <v>203133</v>
      </c>
      <c r="LM191" s="18">
        <v>209226.99</v>
      </c>
      <c r="LN191" s="18">
        <v>213289.65</v>
      </c>
      <c r="LO191" s="18">
        <v>388224.97266064049</v>
      </c>
      <c r="LP191" s="177">
        <f t="shared" si="143"/>
        <v>253468.65316516013</v>
      </c>
      <c r="LQ191" s="148"/>
      <c r="LR191" s="18">
        <v>203133</v>
      </c>
      <c r="LS191" s="18">
        <v>209226.99</v>
      </c>
      <c r="LT191" s="18">
        <v>213289.65</v>
      </c>
      <c r="LU191" s="18">
        <v>388224.97266064049</v>
      </c>
      <c r="LV191" s="177">
        <f t="shared" si="144"/>
        <v>253468.65316516013</v>
      </c>
      <c r="LW191" s="148"/>
      <c r="LX191" s="18">
        <v>203133</v>
      </c>
      <c r="LY191" s="18">
        <v>209226.99</v>
      </c>
      <c r="LZ191" s="18">
        <v>213289.65</v>
      </c>
      <c r="MA191" s="18">
        <v>388224.97266064049</v>
      </c>
      <c r="MB191" s="177">
        <f t="shared" si="145"/>
        <v>253468.65316516013</v>
      </c>
      <c r="MC191" s="148" t="s">
        <v>75</v>
      </c>
      <c r="MD191" s="18" t="s">
        <v>75</v>
      </c>
      <c r="ME191" s="18" t="s">
        <v>75</v>
      </c>
      <c r="MF191" s="18" t="s">
        <v>75</v>
      </c>
      <c r="MG191" s="18" t="s">
        <v>75</v>
      </c>
      <c r="MH191" s="140" t="s">
        <v>75</v>
      </c>
      <c r="MI191" s="148" t="s">
        <v>75</v>
      </c>
      <c r="MJ191" s="18" t="s">
        <v>75</v>
      </c>
      <c r="MK191" s="18" t="s">
        <v>75</v>
      </c>
      <c r="ML191" s="18" t="s">
        <v>75</v>
      </c>
      <c r="MM191" s="18" t="s">
        <v>75</v>
      </c>
      <c r="MN191" s="140" t="s">
        <v>75</v>
      </c>
      <c r="MO191" s="148" t="s">
        <v>75</v>
      </c>
      <c r="MP191" s="18" t="s">
        <v>75</v>
      </c>
      <c r="MQ191" s="18" t="s">
        <v>75</v>
      </c>
      <c r="MR191" s="18" t="s">
        <v>75</v>
      </c>
      <c r="MS191" s="18" t="s">
        <v>75</v>
      </c>
      <c r="MT191" s="140" t="s">
        <v>75</v>
      </c>
      <c r="MU191" s="181">
        <v>13706447.692852875</v>
      </c>
    </row>
    <row r="192" spans="1:359" s="2" customFormat="1" ht="14" x14ac:dyDescent="0.35">
      <c r="A192" s="201">
        <v>182</v>
      </c>
      <c r="B192" s="16" t="s">
        <v>263</v>
      </c>
      <c r="C192" s="17">
        <v>1</v>
      </c>
      <c r="D192" s="202" t="s">
        <v>74</v>
      </c>
      <c r="E192" s="139"/>
      <c r="F192" s="18">
        <v>147606</v>
      </c>
      <c r="G192" s="18">
        <v>152034.18</v>
      </c>
      <c r="H192" s="18">
        <v>154986.29999999999</v>
      </c>
      <c r="I192" s="18">
        <v>300679.59346214216</v>
      </c>
      <c r="J192" s="140">
        <f t="shared" si="149"/>
        <v>188826.51836553554</v>
      </c>
      <c r="K192" s="139"/>
      <c r="L192" s="18">
        <v>149998</v>
      </c>
      <c r="M192" s="18">
        <v>154497.94</v>
      </c>
      <c r="N192" s="18">
        <v>157497.9</v>
      </c>
      <c r="O192" s="18">
        <v>305551.3439995459</v>
      </c>
      <c r="P192" s="140">
        <f t="shared" si="121"/>
        <v>191886.29599988647</v>
      </c>
      <c r="Q192" s="139"/>
      <c r="R192" s="18">
        <v>149998</v>
      </c>
      <c r="S192" s="18">
        <v>154497.94</v>
      </c>
      <c r="T192" s="18">
        <v>157497.9</v>
      </c>
      <c r="U192" s="18">
        <v>305551.3439995459</v>
      </c>
      <c r="V192" s="140">
        <f t="shared" si="122"/>
        <v>191886.29599988647</v>
      </c>
      <c r="W192" s="139"/>
      <c r="X192" s="18">
        <v>149998</v>
      </c>
      <c r="Y192" s="18">
        <v>154497.94</v>
      </c>
      <c r="Z192" s="18">
        <v>157497.9</v>
      </c>
      <c r="AA192" s="18">
        <v>305551.3439995459</v>
      </c>
      <c r="AB192" s="140">
        <f t="shared" si="123"/>
        <v>191886.29599988647</v>
      </c>
      <c r="AC192" s="139"/>
      <c r="AD192" s="18">
        <v>149998</v>
      </c>
      <c r="AE192" s="18">
        <v>154497.94</v>
      </c>
      <c r="AF192" s="18">
        <v>157497.9</v>
      </c>
      <c r="AG192" s="18">
        <v>305551.3439995459</v>
      </c>
      <c r="AH192" s="140">
        <f t="shared" si="124"/>
        <v>191886.29599988647</v>
      </c>
      <c r="AI192" s="139"/>
      <c r="AJ192" s="18">
        <v>149998</v>
      </c>
      <c r="AK192" s="18">
        <v>154497.94</v>
      </c>
      <c r="AL192" s="18">
        <v>157497.9</v>
      </c>
      <c r="AM192" s="18">
        <v>305551.3439995459</v>
      </c>
      <c r="AN192" s="140">
        <f t="shared" si="125"/>
        <v>191886.29599988647</v>
      </c>
      <c r="AO192" s="139"/>
      <c r="AP192" s="18">
        <v>149998</v>
      </c>
      <c r="AQ192" s="18">
        <v>154497.94</v>
      </c>
      <c r="AR192" s="18">
        <v>157497.9</v>
      </c>
      <c r="AS192" s="18">
        <v>305551.3439995459</v>
      </c>
      <c r="AT192" s="140">
        <f t="shared" si="126"/>
        <v>191886.29599988647</v>
      </c>
      <c r="AU192" s="153"/>
      <c r="AV192" s="19">
        <v>159876</v>
      </c>
      <c r="AW192" s="18">
        <v>164672.28</v>
      </c>
      <c r="AX192" s="18">
        <v>167869.8</v>
      </c>
      <c r="AY192" s="18">
        <v>325672.55768823856</v>
      </c>
      <c r="AZ192" s="154">
        <f t="shared" si="178"/>
        <v>204522.65942205966</v>
      </c>
      <c r="BA192" s="139"/>
      <c r="BB192" s="18">
        <v>149998</v>
      </c>
      <c r="BC192" s="18">
        <v>154497.94</v>
      </c>
      <c r="BD192" s="18">
        <v>157497.9</v>
      </c>
      <c r="BE192" s="18">
        <v>305551.3439995459</v>
      </c>
      <c r="BF192" s="140">
        <f t="shared" si="127"/>
        <v>191886.29599988647</v>
      </c>
      <c r="BG192" s="139"/>
      <c r="BH192" s="18">
        <v>149998</v>
      </c>
      <c r="BI192" s="18">
        <v>154497.94</v>
      </c>
      <c r="BJ192" s="18">
        <v>157497.9</v>
      </c>
      <c r="BK192" s="18">
        <v>305551.3439995459</v>
      </c>
      <c r="BL192" s="140">
        <f t="shared" si="179"/>
        <v>191886.29599988647</v>
      </c>
      <c r="BM192" s="139"/>
      <c r="BN192" s="29">
        <v>149998</v>
      </c>
      <c r="BO192" s="29">
        <v>154497.94</v>
      </c>
      <c r="BP192" s="29">
        <v>157497.9</v>
      </c>
      <c r="BQ192" s="29">
        <v>305551.3439995459</v>
      </c>
      <c r="BR192" s="159">
        <f t="shared" si="128"/>
        <v>191886.29599988647</v>
      </c>
      <c r="BS192" s="139"/>
      <c r="BT192" s="18">
        <v>149998</v>
      </c>
      <c r="BU192" s="18">
        <v>154497.94</v>
      </c>
      <c r="BV192" s="18">
        <v>157497.9</v>
      </c>
      <c r="BW192" s="18">
        <v>305551.3439995459</v>
      </c>
      <c r="BX192" s="140">
        <f t="shared" si="129"/>
        <v>191886.29599988647</v>
      </c>
      <c r="BY192" s="139"/>
      <c r="BZ192" s="18">
        <v>149998</v>
      </c>
      <c r="CA192" s="18">
        <v>154497.94</v>
      </c>
      <c r="CB192" s="18">
        <v>157497.9</v>
      </c>
      <c r="CC192" s="18">
        <v>305551.3439995459</v>
      </c>
      <c r="CD192" s="140">
        <f t="shared" si="150"/>
        <v>191886.29599988647</v>
      </c>
      <c r="CE192" s="139"/>
      <c r="CF192" s="18">
        <v>149998</v>
      </c>
      <c r="CG192" s="18">
        <v>154497.94</v>
      </c>
      <c r="CH192" s="18">
        <v>157497.9</v>
      </c>
      <c r="CI192" s="18">
        <v>305551.3439995459</v>
      </c>
      <c r="CJ192" s="140">
        <f t="shared" si="151"/>
        <v>191886.29599988647</v>
      </c>
      <c r="CK192" s="139"/>
      <c r="CL192" s="18">
        <v>149998</v>
      </c>
      <c r="CM192" s="18">
        <v>154497.94</v>
      </c>
      <c r="CN192" s="18">
        <v>157497.9</v>
      </c>
      <c r="CO192" s="18">
        <v>305551.3439995459</v>
      </c>
      <c r="CP192" s="140">
        <f t="shared" si="152"/>
        <v>191886.29599988647</v>
      </c>
      <c r="CQ192" s="139"/>
      <c r="CR192" s="18">
        <v>149998</v>
      </c>
      <c r="CS192" s="18">
        <v>154498</v>
      </c>
      <c r="CT192" s="18">
        <v>157498</v>
      </c>
      <c r="CU192" s="18">
        <v>305551.3439995459</v>
      </c>
      <c r="CV192" s="140">
        <f t="shared" si="153"/>
        <v>191886.33599988648</v>
      </c>
      <c r="CW192" s="139"/>
      <c r="CX192" s="18">
        <v>149998</v>
      </c>
      <c r="CY192" s="18">
        <v>154497.94</v>
      </c>
      <c r="CZ192" s="18">
        <v>157497.9</v>
      </c>
      <c r="DA192" s="18">
        <v>305551.3439995459</v>
      </c>
      <c r="DB192" s="140">
        <f t="shared" si="176"/>
        <v>191886.29599988647</v>
      </c>
      <c r="DC192" s="139"/>
      <c r="DD192" s="18">
        <v>149998</v>
      </c>
      <c r="DE192" s="18">
        <v>154497.94</v>
      </c>
      <c r="DF192" s="18">
        <v>157497.9</v>
      </c>
      <c r="DG192" s="18">
        <v>305551.3439995459</v>
      </c>
      <c r="DH192" s="140">
        <f t="shared" si="130"/>
        <v>191886.29599988647</v>
      </c>
      <c r="DI192" s="139"/>
      <c r="DJ192" s="18">
        <v>149998</v>
      </c>
      <c r="DK192" s="18">
        <v>154497.94</v>
      </c>
      <c r="DL192" s="18">
        <v>157497.9</v>
      </c>
      <c r="DM192" s="18">
        <v>305551.3439995459</v>
      </c>
      <c r="DN192" s="140">
        <f t="shared" si="131"/>
        <v>191886.29599988647</v>
      </c>
      <c r="DO192" s="139"/>
      <c r="DP192" s="18">
        <v>149998</v>
      </c>
      <c r="DQ192" s="18">
        <v>154497.94</v>
      </c>
      <c r="DR192" s="18">
        <v>157497.9</v>
      </c>
      <c r="DS192" s="18">
        <v>305551.3439995459</v>
      </c>
      <c r="DT192" s="140">
        <f t="shared" si="177"/>
        <v>191886.29599988647</v>
      </c>
      <c r="DU192" s="139"/>
      <c r="DV192" s="18">
        <v>149998</v>
      </c>
      <c r="DW192" s="18">
        <v>154497.94</v>
      </c>
      <c r="DX192" s="18">
        <v>157497.9</v>
      </c>
      <c r="DY192" s="18">
        <v>305551.3439995459</v>
      </c>
      <c r="DZ192" s="140">
        <f t="shared" si="154"/>
        <v>191886.29599988647</v>
      </c>
      <c r="EA192" s="139"/>
      <c r="EB192" s="18">
        <v>149998</v>
      </c>
      <c r="EC192" s="18">
        <v>154497.94</v>
      </c>
      <c r="ED192" s="18">
        <v>157497.9</v>
      </c>
      <c r="EE192" s="18">
        <v>305551.3439995459</v>
      </c>
      <c r="EF192" s="140">
        <f t="shared" si="132"/>
        <v>191886.29599988647</v>
      </c>
      <c r="EG192" s="139"/>
      <c r="EH192" s="18">
        <v>149998</v>
      </c>
      <c r="EI192" s="18">
        <v>154497.94</v>
      </c>
      <c r="EJ192" s="18">
        <v>157497.9</v>
      </c>
      <c r="EK192" s="18">
        <v>305551.3439995459</v>
      </c>
      <c r="EL192" s="140">
        <f t="shared" si="133"/>
        <v>191886.29599988647</v>
      </c>
      <c r="EM192" s="139"/>
      <c r="EN192" s="18">
        <v>149998</v>
      </c>
      <c r="EO192" s="18">
        <v>154497.94</v>
      </c>
      <c r="EP192" s="18">
        <v>157497.9</v>
      </c>
      <c r="EQ192" s="18">
        <v>305551.3439995459</v>
      </c>
      <c r="ER192" s="140">
        <f t="shared" si="134"/>
        <v>191886.29599988647</v>
      </c>
      <c r="ES192" s="139"/>
      <c r="ET192" s="18">
        <v>149998</v>
      </c>
      <c r="EU192" s="18">
        <v>154497.94</v>
      </c>
      <c r="EV192" s="18">
        <v>157497.9</v>
      </c>
      <c r="EW192" s="18">
        <v>305551.3439995459</v>
      </c>
      <c r="EX192" s="140">
        <f t="shared" si="155"/>
        <v>191886.29599988647</v>
      </c>
      <c r="EY192" s="139"/>
      <c r="EZ192" s="18">
        <v>149998</v>
      </c>
      <c r="FA192" s="18">
        <v>154497.94</v>
      </c>
      <c r="FB192" s="18">
        <v>157497.9</v>
      </c>
      <c r="FC192" s="18">
        <v>305551.3439995459</v>
      </c>
      <c r="FD192" s="140">
        <f t="shared" si="135"/>
        <v>191886.29599988647</v>
      </c>
      <c r="FE192" s="139"/>
      <c r="FF192" s="18">
        <v>149998</v>
      </c>
      <c r="FG192" s="18">
        <v>154497.94</v>
      </c>
      <c r="FH192" s="18">
        <v>157497.9</v>
      </c>
      <c r="FI192" s="18">
        <v>305551.3439995459</v>
      </c>
      <c r="FJ192" s="140">
        <f t="shared" si="136"/>
        <v>191886.29599988647</v>
      </c>
      <c r="FK192" s="139"/>
      <c r="FL192" s="18">
        <v>149998</v>
      </c>
      <c r="FM192" s="18">
        <v>154497.94</v>
      </c>
      <c r="FN192" s="18">
        <v>157497.9</v>
      </c>
      <c r="FO192" s="18">
        <v>305551.3439995459</v>
      </c>
      <c r="FP192" s="140">
        <f t="shared" si="137"/>
        <v>191886.29599988647</v>
      </c>
      <c r="FQ192" s="139"/>
      <c r="FR192" s="18">
        <v>149998</v>
      </c>
      <c r="FS192" s="18">
        <v>154497.94</v>
      </c>
      <c r="FT192" s="18">
        <v>157497.9</v>
      </c>
      <c r="FU192" s="18">
        <v>305551.3439995459</v>
      </c>
      <c r="FV192" s="140">
        <f t="shared" si="138"/>
        <v>191886.29599988647</v>
      </c>
      <c r="FW192" s="139"/>
      <c r="FX192" s="18">
        <v>149998</v>
      </c>
      <c r="FY192" s="18">
        <v>154497.94</v>
      </c>
      <c r="FZ192" s="18">
        <v>157497.9</v>
      </c>
      <c r="GA192" s="18">
        <v>305551.3439995459</v>
      </c>
      <c r="GB192" s="140">
        <f t="shared" si="139"/>
        <v>191886.29599988647</v>
      </c>
      <c r="GC192" s="139"/>
      <c r="GD192" s="18">
        <v>149998</v>
      </c>
      <c r="GE192" s="18">
        <v>154497.94</v>
      </c>
      <c r="GF192" s="18">
        <v>157497.9</v>
      </c>
      <c r="GG192" s="18">
        <v>305551.3439995459</v>
      </c>
      <c r="GH192" s="140">
        <f t="shared" si="140"/>
        <v>191886.29599988647</v>
      </c>
      <c r="GI192" s="139"/>
      <c r="GJ192" s="18">
        <v>149998</v>
      </c>
      <c r="GK192" s="18">
        <v>154497.94</v>
      </c>
      <c r="GL192" s="18">
        <v>157497.9</v>
      </c>
      <c r="GM192" s="18">
        <v>305551.3439995459</v>
      </c>
      <c r="GN192" s="140">
        <f t="shared" si="156"/>
        <v>191886.29599988647</v>
      </c>
      <c r="GO192" s="139"/>
      <c r="GP192" s="18">
        <v>149998</v>
      </c>
      <c r="GQ192" s="18">
        <v>154497.94</v>
      </c>
      <c r="GR192" s="18">
        <v>157497.9</v>
      </c>
      <c r="GS192" s="18">
        <v>305551.3439995459</v>
      </c>
      <c r="GT192" s="140">
        <f t="shared" si="157"/>
        <v>191886.29599988647</v>
      </c>
      <c r="GU192" s="139"/>
      <c r="GV192" s="18">
        <v>149998</v>
      </c>
      <c r="GW192" s="18">
        <v>154497.94</v>
      </c>
      <c r="GX192" s="18">
        <v>157497.9</v>
      </c>
      <c r="GY192" s="18">
        <v>305551.3439995459</v>
      </c>
      <c r="GZ192" s="140">
        <f t="shared" si="158"/>
        <v>191886.29599988647</v>
      </c>
      <c r="HA192" s="139"/>
      <c r="HB192" s="18">
        <v>149998</v>
      </c>
      <c r="HC192" s="18">
        <v>154497.94</v>
      </c>
      <c r="HD192" s="18">
        <v>157497.9</v>
      </c>
      <c r="HE192" s="18">
        <v>305551.3439995459</v>
      </c>
      <c r="HF192" s="140">
        <f t="shared" si="159"/>
        <v>191886.29599988647</v>
      </c>
      <c r="HG192" s="139"/>
      <c r="HH192" s="18">
        <v>149998</v>
      </c>
      <c r="HI192" s="18">
        <v>154497.94</v>
      </c>
      <c r="HJ192" s="18">
        <v>157497.9</v>
      </c>
      <c r="HK192" s="18">
        <v>305551.3439995459</v>
      </c>
      <c r="HL192" s="140">
        <f t="shared" si="160"/>
        <v>191886.29599988647</v>
      </c>
      <c r="HM192" s="139"/>
      <c r="HN192" s="18">
        <v>149998</v>
      </c>
      <c r="HO192" s="18">
        <v>154497.94</v>
      </c>
      <c r="HP192" s="18">
        <v>157497.9</v>
      </c>
      <c r="HQ192" s="18">
        <v>305551.3439995459</v>
      </c>
      <c r="HR192" s="140">
        <f t="shared" si="161"/>
        <v>191886.29599988647</v>
      </c>
      <c r="HS192" s="139"/>
      <c r="HT192" s="18">
        <v>149998</v>
      </c>
      <c r="HU192" s="18">
        <v>154497.94</v>
      </c>
      <c r="HV192" s="18">
        <v>157497.9</v>
      </c>
      <c r="HW192" s="18">
        <v>305551.3439995459</v>
      </c>
      <c r="HX192" s="140">
        <f t="shared" si="162"/>
        <v>191886.29599988647</v>
      </c>
      <c r="HY192" s="139"/>
      <c r="HZ192" s="18">
        <v>149998</v>
      </c>
      <c r="IA192" s="18">
        <v>154497.94</v>
      </c>
      <c r="IB192" s="18">
        <v>157497.9</v>
      </c>
      <c r="IC192" s="18">
        <v>305551.3439995459</v>
      </c>
      <c r="ID192" s="140">
        <f t="shared" si="163"/>
        <v>191886.29599988647</v>
      </c>
      <c r="IE192" s="139"/>
      <c r="IF192" s="18">
        <v>149998</v>
      </c>
      <c r="IG192" s="18">
        <v>154497.94</v>
      </c>
      <c r="IH192" s="18">
        <v>157497.9</v>
      </c>
      <c r="II192" s="18">
        <v>305551.3439995459</v>
      </c>
      <c r="IJ192" s="140">
        <f t="shared" si="164"/>
        <v>191886.29599988647</v>
      </c>
      <c r="IK192" s="139"/>
      <c r="IL192" s="18">
        <v>149998</v>
      </c>
      <c r="IM192" s="18">
        <v>154497.94</v>
      </c>
      <c r="IN192" s="18">
        <v>157497.9</v>
      </c>
      <c r="IO192" s="18">
        <v>305551.3439995459</v>
      </c>
      <c r="IP192" s="140">
        <f t="shared" si="165"/>
        <v>191886.29599988647</v>
      </c>
      <c r="IQ192" s="139"/>
      <c r="IR192" s="18">
        <v>149998</v>
      </c>
      <c r="IS192" s="18">
        <v>154497.94</v>
      </c>
      <c r="IT192" s="18">
        <v>157497.9</v>
      </c>
      <c r="IU192" s="18">
        <v>305551.3439995459</v>
      </c>
      <c r="IV192" s="140">
        <f t="shared" si="166"/>
        <v>191886.29599988647</v>
      </c>
      <c r="IW192" s="139"/>
      <c r="IX192" s="18">
        <v>149998</v>
      </c>
      <c r="IY192" s="18">
        <v>154497.94</v>
      </c>
      <c r="IZ192" s="18">
        <v>157497.9</v>
      </c>
      <c r="JA192" s="18">
        <v>305551.3439995459</v>
      </c>
      <c r="JB192" s="140">
        <f t="shared" si="167"/>
        <v>191886.29599988647</v>
      </c>
      <c r="JC192" s="139"/>
      <c r="JD192" s="18">
        <v>149998</v>
      </c>
      <c r="JE192" s="18">
        <v>154497.94</v>
      </c>
      <c r="JF192" s="18">
        <v>157497.9</v>
      </c>
      <c r="JG192" s="18">
        <v>305551.3439995459</v>
      </c>
      <c r="JH192" s="140">
        <f t="shared" si="168"/>
        <v>191886.29599988647</v>
      </c>
      <c r="JI192" s="139"/>
      <c r="JJ192" s="18">
        <v>149998</v>
      </c>
      <c r="JK192" s="18">
        <v>154497.94</v>
      </c>
      <c r="JL192" s="18">
        <v>157497.9</v>
      </c>
      <c r="JM192" s="18">
        <v>305551.3439995459</v>
      </c>
      <c r="JN192" s="140">
        <f t="shared" si="169"/>
        <v>191886.29599988647</v>
      </c>
      <c r="JO192" s="167"/>
      <c r="JP192" s="18">
        <v>157505</v>
      </c>
      <c r="JQ192" s="18">
        <v>162230.15</v>
      </c>
      <c r="JR192" s="18">
        <v>165380.25</v>
      </c>
      <c r="JS192" s="18">
        <v>320842.60059809219</v>
      </c>
      <c r="JT192" s="168">
        <f t="shared" si="170"/>
        <v>201489.50014952305</v>
      </c>
      <c r="JU192" s="139"/>
      <c r="JV192" s="18">
        <v>149998</v>
      </c>
      <c r="JW192" s="18">
        <v>154497.94</v>
      </c>
      <c r="JX192" s="18">
        <v>157497.9</v>
      </c>
      <c r="JY192" s="18">
        <v>305551.3439995459</v>
      </c>
      <c r="JZ192" s="140">
        <f t="shared" si="171"/>
        <v>191886.29599988647</v>
      </c>
      <c r="KA192" s="139"/>
      <c r="KB192" s="18">
        <v>149998</v>
      </c>
      <c r="KC192" s="18">
        <v>154497.94</v>
      </c>
      <c r="KD192" s="18">
        <v>157497.9</v>
      </c>
      <c r="KE192" s="18">
        <v>305551.3439995459</v>
      </c>
      <c r="KF192" s="140">
        <f t="shared" si="172"/>
        <v>191886.29599988647</v>
      </c>
      <c r="KG192" s="139"/>
      <c r="KH192" s="18">
        <v>149998</v>
      </c>
      <c r="KI192" s="18">
        <v>154497.94</v>
      </c>
      <c r="KJ192" s="18">
        <v>157497.9</v>
      </c>
      <c r="KK192" s="18">
        <v>305551.3439995459</v>
      </c>
      <c r="KL192" s="140">
        <f t="shared" si="141"/>
        <v>191886.29599988647</v>
      </c>
      <c r="KM192" s="139"/>
      <c r="KN192" s="18">
        <v>149998</v>
      </c>
      <c r="KO192" s="18">
        <v>154497.94</v>
      </c>
      <c r="KP192" s="18">
        <v>157497.9</v>
      </c>
      <c r="KQ192" s="18">
        <v>305551.3439995459</v>
      </c>
      <c r="KR192" s="140">
        <f t="shared" si="173"/>
        <v>191886.29599988647</v>
      </c>
      <c r="KS192" s="173"/>
      <c r="KT192" s="18">
        <v>149998</v>
      </c>
      <c r="KU192" s="18">
        <v>154497.94</v>
      </c>
      <c r="KV192" s="18">
        <v>157497.9</v>
      </c>
      <c r="KW192" s="18">
        <v>305551.3439995459</v>
      </c>
      <c r="KX192" s="140">
        <f t="shared" si="174"/>
        <v>191886.29599988647</v>
      </c>
      <c r="KY192" s="148"/>
      <c r="KZ192" s="18">
        <v>149998</v>
      </c>
      <c r="LA192" s="18">
        <v>154497.94</v>
      </c>
      <c r="LB192" s="18">
        <v>157497.9</v>
      </c>
      <c r="LC192" s="18">
        <v>305551.3439995459</v>
      </c>
      <c r="LD192" s="177">
        <f t="shared" si="175"/>
        <v>191886.29599988647</v>
      </c>
      <c r="LE192" s="148"/>
      <c r="LF192" s="18">
        <v>149998</v>
      </c>
      <c r="LG192" s="18">
        <v>154497.94</v>
      </c>
      <c r="LH192" s="18">
        <v>157497.9</v>
      </c>
      <c r="LI192" s="18">
        <v>305551.3439995459</v>
      </c>
      <c r="LJ192" s="177">
        <f t="shared" si="142"/>
        <v>191886.29599988647</v>
      </c>
      <c r="LK192" s="148"/>
      <c r="LL192" s="18">
        <v>159876</v>
      </c>
      <c r="LM192" s="18">
        <v>164672.28</v>
      </c>
      <c r="LN192" s="18">
        <v>167869.8</v>
      </c>
      <c r="LO192" s="18">
        <v>305551.3439995459</v>
      </c>
      <c r="LP192" s="177">
        <f t="shared" si="143"/>
        <v>199492.35599988647</v>
      </c>
      <c r="LQ192" s="148"/>
      <c r="LR192" s="18">
        <v>159876</v>
      </c>
      <c r="LS192" s="18">
        <v>164672.28</v>
      </c>
      <c r="LT192" s="18">
        <v>167869.8</v>
      </c>
      <c r="LU192" s="18">
        <v>305551.3439995459</v>
      </c>
      <c r="LV192" s="177">
        <f t="shared" si="144"/>
        <v>199492.35599988647</v>
      </c>
      <c r="LW192" s="148"/>
      <c r="LX192" s="18">
        <v>159876</v>
      </c>
      <c r="LY192" s="18">
        <v>164672.28</v>
      </c>
      <c r="LZ192" s="18">
        <v>167869.8</v>
      </c>
      <c r="MA192" s="18">
        <v>305551.3439995459</v>
      </c>
      <c r="MB192" s="177">
        <f t="shared" si="145"/>
        <v>199492.35599988647</v>
      </c>
      <c r="MC192" s="148"/>
      <c r="MD192" s="18">
        <v>159876</v>
      </c>
      <c r="ME192" s="18">
        <v>164672.28</v>
      </c>
      <c r="MF192" s="18">
        <v>167869.8</v>
      </c>
      <c r="MG192" s="18">
        <v>305551.3439995459</v>
      </c>
      <c r="MH192" s="177">
        <f t="shared" si="146"/>
        <v>199492.35599988647</v>
      </c>
      <c r="MI192" s="148"/>
      <c r="MJ192" s="18">
        <v>159876</v>
      </c>
      <c r="MK192" s="18">
        <v>164672.28</v>
      </c>
      <c r="ML192" s="18">
        <v>167869.8</v>
      </c>
      <c r="MM192" s="18">
        <v>305551.3439995459</v>
      </c>
      <c r="MN192" s="177">
        <f t="shared" si="147"/>
        <v>199492.35599988647</v>
      </c>
      <c r="MO192" s="148"/>
      <c r="MP192" s="18">
        <v>159876</v>
      </c>
      <c r="MQ192" s="18">
        <v>164672.28</v>
      </c>
      <c r="MR192" s="18">
        <v>167869.8</v>
      </c>
      <c r="MS192" s="18">
        <v>305551.3439995459</v>
      </c>
      <c r="MT192" s="177">
        <f t="shared" si="148"/>
        <v>199492.35599988647</v>
      </c>
      <c r="MU192" s="181">
        <v>11386107.653930763</v>
      </c>
    </row>
    <row r="193" spans="1:359" s="2" customFormat="1" ht="14" x14ac:dyDescent="0.35">
      <c r="A193" s="201">
        <v>183</v>
      </c>
      <c r="B193" s="16" t="s">
        <v>264</v>
      </c>
      <c r="C193" s="17">
        <v>1</v>
      </c>
      <c r="D193" s="202" t="s">
        <v>74</v>
      </c>
      <c r="E193" s="139"/>
      <c r="F193" s="18">
        <v>1033518</v>
      </c>
      <c r="G193" s="18">
        <v>1064523.54</v>
      </c>
      <c r="H193" s="18">
        <v>1085193.8999999999</v>
      </c>
      <c r="I193" s="18">
        <v>2105313.5149804736</v>
      </c>
      <c r="J193" s="140">
        <f t="shared" si="149"/>
        <v>1322137.2387451185</v>
      </c>
      <c r="K193" s="139"/>
      <c r="L193" s="18">
        <v>1050263</v>
      </c>
      <c r="M193" s="18">
        <v>1081770.8899999999</v>
      </c>
      <c r="N193" s="18">
        <v>1102776.1499999999</v>
      </c>
      <c r="O193" s="18">
        <v>2139424.78315771</v>
      </c>
      <c r="P193" s="140">
        <f t="shared" si="121"/>
        <v>1343558.7057894273</v>
      </c>
      <c r="Q193" s="139"/>
      <c r="R193" s="18">
        <v>1050263</v>
      </c>
      <c r="S193" s="18">
        <v>1081770.8899999999</v>
      </c>
      <c r="T193" s="18">
        <v>1102776.1499999999</v>
      </c>
      <c r="U193" s="18">
        <v>2139424.78315771</v>
      </c>
      <c r="V193" s="140">
        <f t="shared" si="122"/>
        <v>1343558.7057894273</v>
      </c>
      <c r="W193" s="139"/>
      <c r="X193" s="18">
        <v>1050263</v>
      </c>
      <c r="Y193" s="18">
        <v>1081770.8899999999</v>
      </c>
      <c r="Z193" s="18">
        <v>1102776.1499999999</v>
      </c>
      <c r="AA193" s="18">
        <v>2139424.78315771</v>
      </c>
      <c r="AB193" s="140">
        <f t="shared" si="123"/>
        <v>1343558.7057894273</v>
      </c>
      <c r="AC193" s="139"/>
      <c r="AD193" s="18">
        <v>1050263</v>
      </c>
      <c r="AE193" s="18">
        <v>1081770.8899999999</v>
      </c>
      <c r="AF193" s="18">
        <v>1102776.1499999999</v>
      </c>
      <c r="AG193" s="18">
        <v>2139424.78315771</v>
      </c>
      <c r="AH193" s="140">
        <f t="shared" si="124"/>
        <v>1343558.7057894273</v>
      </c>
      <c r="AI193" s="139"/>
      <c r="AJ193" s="18">
        <v>1050263</v>
      </c>
      <c r="AK193" s="18">
        <v>1081770.8899999999</v>
      </c>
      <c r="AL193" s="18">
        <v>1102776.1499999999</v>
      </c>
      <c r="AM193" s="18">
        <v>2139424.78315771</v>
      </c>
      <c r="AN193" s="140">
        <f t="shared" si="125"/>
        <v>1343558.7057894273</v>
      </c>
      <c r="AO193" s="139"/>
      <c r="AP193" s="18">
        <v>1050263</v>
      </c>
      <c r="AQ193" s="18">
        <v>1081770.8899999999</v>
      </c>
      <c r="AR193" s="18">
        <v>1102776.1499999999</v>
      </c>
      <c r="AS193" s="18">
        <v>2139424.78315771</v>
      </c>
      <c r="AT193" s="140">
        <f t="shared" si="126"/>
        <v>1343558.7057894273</v>
      </c>
      <c r="AU193" s="153"/>
      <c r="AV193" s="19">
        <v>1119425</v>
      </c>
      <c r="AW193" s="18">
        <v>1153007.75</v>
      </c>
      <c r="AX193" s="18">
        <v>1175396.25</v>
      </c>
      <c r="AY193" s="18">
        <v>2280310.5101498491</v>
      </c>
      <c r="AZ193" s="154">
        <f t="shared" si="178"/>
        <v>1432034.8775374624</v>
      </c>
      <c r="BA193" s="139"/>
      <c r="BB193" s="18">
        <v>1050263</v>
      </c>
      <c r="BC193" s="18">
        <v>1081770.8899999999</v>
      </c>
      <c r="BD193" s="18">
        <v>1102776.1499999999</v>
      </c>
      <c r="BE193" s="18">
        <v>2139424.78315771</v>
      </c>
      <c r="BF193" s="140">
        <f t="shared" si="127"/>
        <v>1343558.7057894273</v>
      </c>
      <c r="BG193" s="139"/>
      <c r="BH193" s="18">
        <v>1050263</v>
      </c>
      <c r="BI193" s="18">
        <v>1081770.8899999999</v>
      </c>
      <c r="BJ193" s="18">
        <v>1102776.1499999999</v>
      </c>
      <c r="BK193" s="18">
        <v>2139424.78315771</v>
      </c>
      <c r="BL193" s="140">
        <f t="shared" si="179"/>
        <v>1343558.7057894273</v>
      </c>
      <c r="BM193" s="139"/>
      <c r="BN193" s="29">
        <v>1050263</v>
      </c>
      <c r="BO193" s="29">
        <v>1081770.8899999999</v>
      </c>
      <c r="BP193" s="29">
        <v>1102776.1499999999</v>
      </c>
      <c r="BQ193" s="29">
        <v>2139424.78315771</v>
      </c>
      <c r="BR193" s="159">
        <f t="shared" si="128"/>
        <v>1343558.7057894273</v>
      </c>
      <c r="BS193" s="139"/>
      <c r="BT193" s="18">
        <v>1050263</v>
      </c>
      <c r="BU193" s="18">
        <v>1081770.8899999999</v>
      </c>
      <c r="BV193" s="18">
        <v>1102776.1499999999</v>
      </c>
      <c r="BW193" s="18">
        <v>2139424.78315771</v>
      </c>
      <c r="BX193" s="140">
        <f t="shared" si="129"/>
        <v>1343558.7057894273</v>
      </c>
      <c r="BY193" s="139"/>
      <c r="BZ193" s="18">
        <v>1050263</v>
      </c>
      <c r="CA193" s="18">
        <v>1081770.8899999999</v>
      </c>
      <c r="CB193" s="18">
        <v>1102776.1499999999</v>
      </c>
      <c r="CC193" s="18">
        <v>2139424.78315771</v>
      </c>
      <c r="CD193" s="140">
        <f t="shared" si="150"/>
        <v>1343558.7057894273</v>
      </c>
      <c r="CE193" s="139"/>
      <c r="CF193" s="18">
        <v>1050263</v>
      </c>
      <c r="CG193" s="18">
        <v>1081770.8899999999</v>
      </c>
      <c r="CH193" s="18">
        <v>1102776.1499999999</v>
      </c>
      <c r="CI193" s="18">
        <v>2139424.78315771</v>
      </c>
      <c r="CJ193" s="140">
        <f t="shared" si="151"/>
        <v>1343558.7057894273</v>
      </c>
      <c r="CK193" s="139"/>
      <c r="CL193" s="18">
        <v>1050263</v>
      </c>
      <c r="CM193" s="18">
        <v>1081770.8899999999</v>
      </c>
      <c r="CN193" s="18">
        <v>1102776.1499999999</v>
      </c>
      <c r="CO193" s="18">
        <v>2139424.78315771</v>
      </c>
      <c r="CP193" s="140">
        <f t="shared" si="152"/>
        <v>1343558.7057894273</v>
      </c>
      <c r="CQ193" s="139"/>
      <c r="CR193" s="18">
        <v>1050263</v>
      </c>
      <c r="CS193" s="18">
        <v>1081771</v>
      </c>
      <c r="CT193" s="18">
        <v>1102776</v>
      </c>
      <c r="CU193" s="18">
        <v>2139424.78315771</v>
      </c>
      <c r="CV193" s="140">
        <f t="shared" si="153"/>
        <v>1343558.6957894275</v>
      </c>
      <c r="CW193" s="139"/>
      <c r="CX193" s="18">
        <v>1050263</v>
      </c>
      <c r="CY193" s="18">
        <v>1081770.8899999999</v>
      </c>
      <c r="CZ193" s="18">
        <v>1102776.1499999999</v>
      </c>
      <c r="DA193" s="18">
        <v>2139424.78315771</v>
      </c>
      <c r="DB193" s="140">
        <f t="shared" si="176"/>
        <v>1343558.7057894273</v>
      </c>
      <c r="DC193" s="139"/>
      <c r="DD193" s="18">
        <v>1050263</v>
      </c>
      <c r="DE193" s="18">
        <v>1081770.8899999999</v>
      </c>
      <c r="DF193" s="18">
        <v>1102776.1499999999</v>
      </c>
      <c r="DG193" s="18">
        <v>2139424.78315771</v>
      </c>
      <c r="DH193" s="140">
        <f t="shared" si="130"/>
        <v>1343558.7057894273</v>
      </c>
      <c r="DI193" s="139"/>
      <c r="DJ193" s="18">
        <v>1050263</v>
      </c>
      <c r="DK193" s="18">
        <v>1081770.8899999999</v>
      </c>
      <c r="DL193" s="18">
        <v>1102776.1499999999</v>
      </c>
      <c r="DM193" s="18">
        <v>2139424.78315771</v>
      </c>
      <c r="DN193" s="140">
        <f t="shared" si="131"/>
        <v>1343558.7057894273</v>
      </c>
      <c r="DO193" s="139"/>
      <c r="DP193" s="18">
        <v>1050263</v>
      </c>
      <c r="DQ193" s="18">
        <v>1081770.8899999999</v>
      </c>
      <c r="DR193" s="18">
        <v>1102776.1499999999</v>
      </c>
      <c r="DS193" s="18">
        <v>2139424.78315771</v>
      </c>
      <c r="DT193" s="140">
        <f t="shared" si="177"/>
        <v>1343558.7057894273</v>
      </c>
      <c r="DU193" s="139"/>
      <c r="DV193" s="18">
        <v>1050263</v>
      </c>
      <c r="DW193" s="18">
        <v>1081770.8899999999</v>
      </c>
      <c r="DX193" s="18">
        <v>1102776.1499999999</v>
      </c>
      <c r="DY193" s="18">
        <v>2139424.78315771</v>
      </c>
      <c r="DZ193" s="140">
        <f t="shared" si="154"/>
        <v>1343558.7057894273</v>
      </c>
      <c r="EA193" s="139"/>
      <c r="EB193" s="18">
        <v>1050263</v>
      </c>
      <c r="EC193" s="18">
        <v>1081770.8899999999</v>
      </c>
      <c r="ED193" s="18">
        <v>1102776.1499999999</v>
      </c>
      <c r="EE193" s="18">
        <v>2139424.78315771</v>
      </c>
      <c r="EF193" s="140">
        <f t="shared" si="132"/>
        <v>1343558.7057894273</v>
      </c>
      <c r="EG193" s="139"/>
      <c r="EH193" s="18">
        <v>1050263</v>
      </c>
      <c r="EI193" s="18">
        <v>1081770.8899999999</v>
      </c>
      <c r="EJ193" s="18">
        <v>1102776.1499999999</v>
      </c>
      <c r="EK193" s="18">
        <v>2139424.78315771</v>
      </c>
      <c r="EL193" s="140">
        <f t="shared" si="133"/>
        <v>1343558.7057894273</v>
      </c>
      <c r="EM193" s="139"/>
      <c r="EN193" s="18">
        <v>1050263</v>
      </c>
      <c r="EO193" s="18">
        <v>1081770.8899999999</v>
      </c>
      <c r="EP193" s="18">
        <v>1102776.1499999999</v>
      </c>
      <c r="EQ193" s="18">
        <v>2139424.78315771</v>
      </c>
      <c r="ER193" s="140">
        <f t="shared" si="134"/>
        <v>1343558.7057894273</v>
      </c>
      <c r="ES193" s="139"/>
      <c r="ET193" s="18">
        <v>1050263</v>
      </c>
      <c r="EU193" s="18">
        <v>1081770.8899999999</v>
      </c>
      <c r="EV193" s="18">
        <v>1102776.1499999999</v>
      </c>
      <c r="EW193" s="18">
        <v>2139424.78315771</v>
      </c>
      <c r="EX193" s="140">
        <f t="shared" si="155"/>
        <v>1343558.7057894273</v>
      </c>
      <c r="EY193" s="139"/>
      <c r="EZ193" s="18">
        <v>1050263</v>
      </c>
      <c r="FA193" s="18">
        <v>1081770.8899999999</v>
      </c>
      <c r="FB193" s="18">
        <v>1102776.1499999999</v>
      </c>
      <c r="FC193" s="18">
        <v>2139424.78315771</v>
      </c>
      <c r="FD193" s="140">
        <f t="shared" si="135"/>
        <v>1343558.7057894273</v>
      </c>
      <c r="FE193" s="139"/>
      <c r="FF193" s="18">
        <v>1050263</v>
      </c>
      <c r="FG193" s="18">
        <v>1081770.8899999999</v>
      </c>
      <c r="FH193" s="18">
        <v>1102776.1499999999</v>
      </c>
      <c r="FI193" s="18">
        <v>2139424.78315771</v>
      </c>
      <c r="FJ193" s="140">
        <f t="shared" si="136"/>
        <v>1343558.7057894273</v>
      </c>
      <c r="FK193" s="139"/>
      <c r="FL193" s="18">
        <v>1050263</v>
      </c>
      <c r="FM193" s="18">
        <v>1081770.8899999999</v>
      </c>
      <c r="FN193" s="18">
        <v>1102776.1499999999</v>
      </c>
      <c r="FO193" s="18">
        <v>2139424.78315771</v>
      </c>
      <c r="FP193" s="140">
        <f t="shared" si="137"/>
        <v>1343558.7057894273</v>
      </c>
      <c r="FQ193" s="139"/>
      <c r="FR193" s="18">
        <v>1050263</v>
      </c>
      <c r="FS193" s="18">
        <v>1081770.8899999999</v>
      </c>
      <c r="FT193" s="18">
        <v>1102776.1499999999</v>
      </c>
      <c r="FU193" s="18">
        <v>2139424.78315771</v>
      </c>
      <c r="FV193" s="140">
        <f t="shared" si="138"/>
        <v>1343558.7057894273</v>
      </c>
      <c r="FW193" s="139"/>
      <c r="FX193" s="18">
        <v>1050263</v>
      </c>
      <c r="FY193" s="18">
        <v>1081770.8899999999</v>
      </c>
      <c r="FZ193" s="18">
        <v>1102776.1499999999</v>
      </c>
      <c r="GA193" s="18">
        <v>2139424.78315771</v>
      </c>
      <c r="GB193" s="140">
        <f t="shared" si="139"/>
        <v>1343558.7057894273</v>
      </c>
      <c r="GC193" s="139"/>
      <c r="GD193" s="18">
        <v>1050263</v>
      </c>
      <c r="GE193" s="18">
        <v>1081770.8899999999</v>
      </c>
      <c r="GF193" s="18">
        <v>1102776.1499999999</v>
      </c>
      <c r="GG193" s="18">
        <v>2139424.78315771</v>
      </c>
      <c r="GH193" s="140">
        <f t="shared" si="140"/>
        <v>1343558.7057894273</v>
      </c>
      <c r="GI193" s="139"/>
      <c r="GJ193" s="18">
        <v>1050263</v>
      </c>
      <c r="GK193" s="18">
        <v>1081770.8899999999</v>
      </c>
      <c r="GL193" s="18">
        <v>1102776.1499999999</v>
      </c>
      <c r="GM193" s="18">
        <v>2139424.78315771</v>
      </c>
      <c r="GN193" s="140">
        <f t="shared" si="156"/>
        <v>1343558.7057894273</v>
      </c>
      <c r="GO193" s="139"/>
      <c r="GP193" s="18">
        <v>1050263</v>
      </c>
      <c r="GQ193" s="18">
        <v>1081770.8899999999</v>
      </c>
      <c r="GR193" s="18">
        <v>1102776.1499999999</v>
      </c>
      <c r="GS193" s="18">
        <v>2139424.78315771</v>
      </c>
      <c r="GT193" s="140">
        <f t="shared" si="157"/>
        <v>1343558.7057894273</v>
      </c>
      <c r="GU193" s="139"/>
      <c r="GV193" s="18">
        <v>1050263</v>
      </c>
      <c r="GW193" s="18">
        <v>1081770.8899999999</v>
      </c>
      <c r="GX193" s="18">
        <v>1102776.1499999999</v>
      </c>
      <c r="GY193" s="18">
        <v>2139424.78315771</v>
      </c>
      <c r="GZ193" s="140">
        <f t="shared" si="158"/>
        <v>1343558.7057894273</v>
      </c>
      <c r="HA193" s="139"/>
      <c r="HB193" s="18">
        <v>1050263</v>
      </c>
      <c r="HC193" s="18">
        <v>1081770.8899999999</v>
      </c>
      <c r="HD193" s="18">
        <v>1102776.1499999999</v>
      </c>
      <c r="HE193" s="18">
        <v>2139424.78315771</v>
      </c>
      <c r="HF193" s="140">
        <f t="shared" si="159"/>
        <v>1343558.7057894273</v>
      </c>
      <c r="HG193" s="139"/>
      <c r="HH193" s="18">
        <v>1050263</v>
      </c>
      <c r="HI193" s="18">
        <v>1081770.8899999999</v>
      </c>
      <c r="HJ193" s="18">
        <v>1102776.1499999999</v>
      </c>
      <c r="HK193" s="18">
        <v>2139424.78315771</v>
      </c>
      <c r="HL193" s="140">
        <f t="shared" si="160"/>
        <v>1343558.7057894273</v>
      </c>
      <c r="HM193" s="139"/>
      <c r="HN193" s="18">
        <v>1050263</v>
      </c>
      <c r="HO193" s="18">
        <v>1081770.8899999999</v>
      </c>
      <c r="HP193" s="18">
        <v>1102776.1499999999</v>
      </c>
      <c r="HQ193" s="18">
        <v>2139424.78315771</v>
      </c>
      <c r="HR193" s="140">
        <f t="shared" si="161"/>
        <v>1343558.7057894273</v>
      </c>
      <c r="HS193" s="139"/>
      <c r="HT193" s="18">
        <v>1050263</v>
      </c>
      <c r="HU193" s="18">
        <v>1081770.8899999999</v>
      </c>
      <c r="HV193" s="18">
        <v>1102776.1499999999</v>
      </c>
      <c r="HW193" s="18">
        <v>2139424.78315771</v>
      </c>
      <c r="HX193" s="140">
        <f t="shared" si="162"/>
        <v>1343558.7057894273</v>
      </c>
      <c r="HY193" s="139"/>
      <c r="HZ193" s="18">
        <v>1050263</v>
      </c>
      <c r="IA193" s="18">
        <v>1081770.8899999999</v>
      </c>
      <c r="IB193" s="18">
        <v>1102776.1499999999</v>
      </c>
      <c r="IC193" s="18">
        <v>2139424.78315771</v>
      </c>
      <c r="ID193" s="140">
        <f t="shared" si="163"/>
        <v>1343558.7057894273</v>
      </c>
      <c r="IE193" s="139"/>
      <c r="IF193" s="18">
        <v>1050263</v>
      </c>
      <c r="IG193" s="18">
        <v>1081770.8899999999</v>
      </c>
      <c r="IH193" s="18">
        <v>1102776.1499999999</v>
      </c>
      <c r="II193" s="18">
        <v>2139424.78315771</v>
      </c>
      <c r="IJ193" s="140">
        <f t="shared" si="164"/>
        <v>1343558.7057894273</v>
      </c>
      <c r="IK193" s="139"/>
      <c r="IL193" s="18">
        <v>1050263</v>
      </c>
      <c r="IM193" s="18">
        <v>1081770.8899999999</v>
      </c>
      <c r="IN193" s="18">
        <v>1102776.1499999999</v>
      </c>
      <c r="IO193" s="18">
        <v>2139424.78315771</v>
      </c>
      <c r="IP193" s="140">
        <f t="shared" si="165"/>
        <v>1343558.7057894273</v>
      </c>
      <c r="IQ193" s="139"/>
      <c r="IR193" s="18">
        <v>1050263</v>
      </c>
      <c r="IS193" s="18">
        <v>1081770.8899999999</v>
      </c>
      <c r="IT193" s="18">
        <v>1102776.1499999999</v>
      </c>
      <c r="IU193" s="18">
        <v>2139424.78315771</v>
      </c>
      <c r="IV193" s="140">
        <f t="shared" si="166"/>
        <v>1343558.7057894273</v>
      </c>
      <c r="IW193" s="139"/>
      <c r="IX193" s="18">
        <v>1050263</v>
      </c>
      <c r="IY193" s="18">
        <v>1081770.8899999999</v>
      </c>
      <c r="IZ193" s="18">
        <v>1102776.1499999999</v>
      </c>
      <c r="JA193" s="18">
        <v>2139424.78315771</v>
      </c>
      <c r="JB193" s="140">
        <f t="shared" si="167"/>
        <v>1343558.7057894273</v>
      </c>
      <c r="JC193" s="139"/>
      <c r="JD193" s="18">
        <v>1050263</v>
      </c>
      <c r="JE193" s="18">
        <v>1081770.8899999999</v>
      </c>
      <c r="JF193" s="18">
        <v>1102776.1499999999</v>
      </c>
      <c r="JG193" s="18">
        <v>2139424.78315771</v>
      </c>
      <c r="JH193" s="140">
        <f t="shared" si="168"/>
        <v>1343558.7057894273</v>
      </c>
      <c r="JI193" s="139"/>
      <c r="JJ193" s="18">
        <v>1050263</v>
      </c>
      <c r="JK193" s="18">
        <v>1081770.8899999999</v>
      </c>
      <c r="JL193" s="18">
        <v>1102776.1499999999</v>
      </c>
      <c r="JM193" s="18">
        <v>2139424.78315771</v>
      </c>
      <c r="JN193" s="140">
        <f t="shared" si="169"/>
        <v>1343558.7057894273</v>
      </c>
      <c r="JO193" s="167"/>
      <c r="JP193" s="18">
        <v>1102823</v>
      </c>
      <c r="JQ193" s="18">
        <v>1135907.69</v>
      </c>
      <c r="JR193" s="18">
        <v>1157964.1499999999</v>
      </c>
      <c r="JS193" s="18">
        <v>2246491.873435677</v>
      </c>
      <c r="JT193" s="168">
        <f t="shared" si="170"/>
        <v>1410796.6783589192</v>
      </c>
      <c r="JU193" s="139"/>
      <c r="JV193" s="18">
        <v>1050263</v>
      </c>
      <c r="JW193" s="18">
        <v>1081770.8899999999</v>
      </c>
      <c r="JX193" s="18">
        <v>1102776.1499999999</v>
      </c>
      <c r="JY193" s="18">
        <v>2139424.78315771</v>
      </c>
      <c r="JZ193" s="140">
        <f t="shared" si="171"/>
        <v>1343558.7057894273</v>
      </c>
      <c r="KA193" s="139"/>
      <c r="KB193" s="18">
        <v>1050263</v>
      </c>
      <c r="KC193" s="18">
        <v>1081770.8899999999</v>
      </c>
      <c r="KD193" s="18">
        <v>1102776.1499999999</v>
      </c>
      <c r="KE193" s="18">
        <v>2139424.78315771</v>
      </c>
      <c r="KF193" s="140">
        <f t="shared" si="172"/>
        <v>1343558.7057894273</v>
      </c>
      <c r="KG193" s="139"/>
      <c r="KH193" s="18">
        <v>1050263</v>
      </c>
      <c r="KI193" s="18">
        <v>1081770.8899999999</v>
      </c>
      <c r="KJ193" s="18">
        <v>1102776.1499999999</v>
      </c>
      <c r="KK193" s="18">
        <v>2139424.78315771</v>
      </c>
      <c r="KL193" s="140">
        <f t="shared" si="141"/>
        <v>1343558.7057894273</v>
      </c>
      <c r="KM193" s="139"/>
      <c r="KN193" s="18">
        <v>1050263</v>
      </c>
      <c r="KO193" s="18">
        <v>1081770.8899999999</v>
      </c>
      <c r="KP193" s="18">
        <v>1102776.1499999999</v>
      </c>
      <c r="KQ193" s="18">
        <v>2139424.78315771</v>
      </c>
      <c r="KR193" s="140">
        <f t="shared" si="173"/>
        <v>1343558.7057894273</v>
      </c>
      <c r="KS193" s="173"/>
      <c r="KT193" s="18">
        <v>1050263</v>
      </c>
      <c r="KU193" s="18">
        <v>1081770.8899999999</v>
      </c>
      <c r="KV193" s="18">
        <v>1102776.1499999999</v>
      </c>
      <c r="KW193" s="18">
        <v>2139424.78315771</v>
      </c>
      <c r="KX193" s="140">
        <f t="shared" si="174"/>
        <v>1343558.7057894273</v>
      </c>
      <c r="KY193" s="148"/>
      <c r="KZ193" s="18">
        <v>1050263</v>
      </c>
      <c r="LA193" s="18">
        <v>1081770.8899999999</v>
      </c>
      <c r="LB193" s="18">
        <v>1102776.1499999999</v>
      </c>
      <c r="LC193" s="18">
        <v>2139424.78315771</v>
      </c>
      <c r="LD193" s="177">
        <f t="shared" si="175"/>
        <v>1343558.7057894273</v>
      </c>
      <c r="LE193" s="148"/>
      <c r="LF193" s="18">
        <v>1050263</v>
      </c>
      <c r="LG193" s="18">
        <v>1081770.8899999999</v>
      </c>
      <c r="LH193" s="18">
        <v>1102776.1499999999</v>
      </c>
      <c r="LI193" s="18">
        <v>2139424.78315771</v>
      </c>
      <c r="LJ193" s="177">
        <f t="shared" si="142"/>
        <v>1343558.7057894273</v>
      </c>
      <c r="LK193" s="148"/>
      <c r="LL193" s="18">
        <v>1119425</v>
      </c>
      <c r="LM193" s="18">
        <v>1153007.75</v>
      </c>
      <c r="LN193" s="18">
        <v>1175396.25</v>
      </c>
      <c r="LO193" s="18">
        <v>2139424.78315771</v>
      </c>
      <c r="LP193" s="177">
        <f t="shared" si="143"/>
        <v>1396813.4457894275</v>
      </c>
      <c r="LQ193" s="148"/>
      <c r="LR193" s="18">
        <v>1119425</v>
      </c>
      <c r="LS193" s="18">
        <v>1153007.75</v>
      </c>
      <c r="LT193" s="18">
        <v>1175396.25</v>
      </c>
      <c r="LU193" s="18">
        <v>2139424.78315771</v>
      </c>
      <c r="LV193" s="177">
        <f t="shared" si="144"/>
        <v>1396813.4457894275</v>
      </c>
      <c r="LW193" s="148"/>
      <c r="LX193" s="18">
        <v>1119425</v>
      </c>
      <c r="LY193" s="18">
        <v>1153007.75</v>
      </c>
      <c r="LZ193" s="18">
        <v>1175396.25</v>
      </c>
      <c r="MA193" s="18">
        <v>2139424.78315771</v>
      </c>
      <c r="MB193" s="177">
        <f t="shared" si="145"/>
        <v>1396813.4457894275</v>
      </c>
      <c r="MC193" s="148"/>
      <c r="MD193" s="18">
        <v>1119425</v>
      </c>
      <c r="ME193" s="18">
        <v>1153007.75</v>
      </c>
      <c r="MF193" s="18">
        <v>1175396.25</v>
      </c>
      <c r="MG193" s="18">
        <v>2139424.78315771</v>
      </c>
      <c r="MH193" s="177">
        <f t="shared" si="146"/>
        <v>1396813.4457894275</v>
      </c>
      <c r="MI193" s="148"/>
      <c r="MJ193" s="18">
        <v>1119425</v>
      </c>
      <c r="MK193" s="18">
        <v>1153007.75</v>
      </c>
      <c r="ML193" s="18">
        <v>1175396.25</v>
      </c>
      <c r="MM193" s="18">
        <v>2139424.78315771</v>
      </c>
      <c r="MN193" s="177">
        <f t="shared" si="147"/>
        <v>1396813.4457894275</v>
      </c>
      <c r="MO193" s="148"/>
      <c r="MP193" s="18">
        <v>1119425</v>
      </c>
      <c r="MQ193" s="18">
        <v>1153007.75</v>
      </c>
      <c r="MR193" s="18">
        <v>1175396.25</v>
      </c>
      <c r="MS193" s="18">
        <v>2139424.78315771</v>
      </c>
      <c r="MT193" s="177">
        <f t="shared" si="148"/>
        <v>1396813.4457894275</v>
      </c>
      <c r="MU193" s="181">
        <v>79723784.748849422</v>
      </c>
    </row>
    <row r="194" spans="1:359" s="2" customFormat="1" ht="14" x14ac:dyDescent="0.35">
      <c r="A194" s="201">
        <v>184</v>
      </c>
      <c r="B194" s="16" t="s">
        <v>265</v>
      </c>
      <c r="C194" s="17">
        <v>1</v>
      </c>
      <c r="D194" s="202" t="s">
        <v>74</v>
      </c>
      <c r="E194" s="139"/>
      <c r="F194" s="18">
        <v>519568</v>
      </c>
      <c r="G194" s="18">
        <v>535155.04</v>
      </c>
      <c r="H194" s="18">
        <v>545546.4</v>
      </c>
      <c r="I194" s="18">
        <v>1058379.954477432</v>
      </c>
      <c r="J194" s="140">
        <f t="shared" si="149"/>
        <v>664662.34861935792</v>
      </c>
      <c r="K194" s="139"/>
      <c r="L194" s="18">
        <v>527987</v>
      </c>
      <c r="M194" s="18">
        <v>543826.61</v>
      </c>
      <c r="N194" s="18">
        <v>554386.35</v>
      </c>
      <c r="O194" s="18">
        <v>1075528.318463936</v>
      </c>
      <c r="P194" s="140">
        <f t="shared" si="121"/>
        <v>675432.06961598399</v>
      </c>
      <c r="Q194" s="139"/>
      <c r="R194" s="18">
        <v>527987</v>
      </c>
      <c r="S194" s="18">
        <v>543826.61</v>
      </c>
      <c r="T194" s="18">
        <v>554386.35</v>
      </c>
      <c r="U194" s="18">
        <v>1075528.318463936</v>
      </c>
      <c r="V194" s="140">
        <f t="shared" si="122"/>
        <v>675432.06961598399</v>
      </c>
      <c r="W194" s="139"/>
      <c r="X194" s="18">
        <v>527987</v>
      </c>
      <c r="Y194" s="18">
        <v>543826.61</v>
      </c>
      <c r="Z194" s="18">
        <v>554386.35</v>
      </c>
      <c r="AA194" s="18">
        <v>1075528.318463936</v>
      </c>
      <c r="AB194" s="140">
        <f t="shared" si="123"/>
        <v>675432.06961598399</v>
      </c>
      <c r="AC194" s="139"/>
      <c r="AD194" s="18">
        <v>527987</v>
      </c>
      <c r="AE194" s="18">
        <v>543826.61</v>
      </c>
      <c r="AF194" s="18">
        <v>554386.35</v>
      </c>
      <c r="AG194" s="18">
        <v>1075528.318463936</v>
      </c>
      <c r="AH194" s="140">
        <f t="shared" si="124"/>
        <v>675432.06961598399</v>
      </c>
      <c r="AI194" s="139"/>
      <c r="AJ194" s="18">
        <v>527987</v>
      </c>
      <c r="AK194" s="18">
        <v>543826.61</v>
      </c>
      <c r="AL194" s="18">
        <v>554386.35</v>
      </c>
      <c r="AM194" s="18">
        <v>1075528.318463936</v>
      </c>
      <c r="AN194" s="140">
        <f t="shared" si="125"/>
        <v>675432.06961598399</v>
      </c>
      <c r="AO194" s="139"/>
      <c r="AP194" s="18">
        <v>527987</v>
      </c>
      <c r="AQ194" s="18">
        <v>543826.61</v>
      </c>
      <c r="AR194" s="18">
        <v>554386.35</v>
      </c>
      <c r="AS194" s="18">
        <v>1075528.318463936</v>
      </c>
      <c r="AT194" s="140">
        <f t="shared" si="126"/>
        <v>675432.06961598399</v>
      </c>
      <c r="AU194" s="153"/>
      <c r="AV194" s="19">
        <v>562756</v>
      </c>
      <c r="AW194" s="18">
        <v>579638.68000000005</v>
      </c>
      <c r="AX194" s="18">
        <v>590893.80000000005</v>
      </c>
      <c r="AY194" s="18">
        <v>1146354.1732639242</v>
      </c>
      <c r="AZ194" s="154">
        <f t="shared" si="178"/>
        <v>719910.66331598116</v>
      </c>
      <c r="BA194" s="139"/>
      <c r="BB194" s="18">
        <v>527987</v>
      </c>
      <c r="BC194" s="18">
        <v>543826.61</v>
      </c>
      <c r="BD194" s="18">
        <v>554386.35</v>
      </c>
      <c r="BE194" s="18">
        <v>1075528.318463936</v>
      </c>
      <c r="BF194" s="140">
        <f t="shared" si="127"/>
        <v>675432.06961598399</v>
      </c>
      <c r="BG194" s="139"/>
      <c r="BH194" s="18">
        <v>527987</v>
      </c>
      <c r="BI194" s="18">
        <v>543826.61</v>
      </c>
      <c r="BJ194" s="18">
        <v>554386.35</v>
      </c>
      <c r="BK194" s="18">
        <v>1075528.318463936</v>
      </c>
      <c r="BL194" s="140">
        <f t="shared" si="179"/>
        <v>675432.06961598399</v>
      </c>
      <c r="BM194" s="139"/>
      <c r="BN194" s="29">
        <v>527987</v>
      </c>
      <c r="BO194" s="29">
        <v>543826.61</v>
      </c>
      <c r="BP194" s="29">
        <v>554386.35</v>
      </c>
      <c r="BQ194" s="29">
        <v>1075528.318463936</v>
      </c>
      <c r="BR194" s="159">
        <f t="shared" si="128"/>
        <v>675432.06961598399</v>
      </c>
      <c r="BS194" s="139"/>
      <c r="BT194" s="18">
        <v>527987</v>
      </c>
      <c r="BU194" s="18">
        <v>543826.61</v>
      </c>
      <c r="BV194" s="18">
        <v>554386.35</v>
      </c>
      <c r="BW194" s="18">
        <v>1075528.318463936</v>
      </c>
      <c r="BX194" s="140">
        <f t="shared" si="129"/>
        <v>675432.06961598399</v>
      </c>
      <c r="BY194" s="139"/>
      <c r="BZ194" s="18">
        <v>527987</v>
      </c>
      <c r="CA194" s="18">
        <v>543826.61</v>
      </c>
      <c r="CB194" s="18">
        <v>554386.35</v>
      </c>
      <c r="CC194" s="18">
        <v>1075528.318463936</v>
      </c>
      <c r="CD194" s="140">
        <f t="shared" si="150"/>
        <v>675432.06961598399</v>
      </c>
      <c r="CE194" s="139"/>
      <c r="CF194" s="18">
        <v>527987</v>
      </c>
      <c r="CG194" s="18">
        <v>543826.61</v>
      </c>
      <c r="CH194" s="18">
        <v>554386.35</v>
      </c>
      <c r="CI194" s="18">
        <v>1075528.318463936</v>
      </c>
      <c r="CJ194" s="140">
        <f t="shared" si="151"/>
        <v>675432.06961598399</v>
      </c>
      <c r="CK194" s="139"/>
      <c r="CL194" s="18">
        <v>527987</v>
      </c>
      <c r="CM194" s="18">
        <v>543826.61</v>
      </c>
      <c r="CN194" s="18">
        <v>554386.35</v>
      </c>
      <c r="CO194" s="18">
        <v>1075528.318463936</v>
      </c>
      <c r="CP194" s="140">
        <f t="shared" si="152"/>
        <v>675432.06961598399</v>
      </c>
      <c r="CQ194" s="139"/>
      <c r="CR194" s="18">
        <v>527987</v>
      </c>
      <c r="CS194" s="18">
        <v>543827</v>
      </c>
      <c r="CT194" s="18">
        <v>554386</v>
      </c>
      <c r="CU194" s="18">
        <v>1075528.318463936</v>
      </c>
      <c r="CV194" s="140">
        <f t="shared" si="153"/>
        <v>675432.079615984</v>
      </c>
      <c r="CW194" s="139"/>
      <c r="CX194" s="18">
        <v>527987</v>
      </c>
      <c r="CY194" s="18">
        <v>543826.61</v>
      </c>
      <c r="CZ194" s="18">
        <v>554386.35</v>
      </c>
      <c r="DA194" s="18">
        <v>1075528.318463936</v>
      </c>
      <c r="DB194" s="140">
        <f t="shared" si="176"/>
        <v>675432.06961598399</v>
      </c>
      <c r="DC194" s="139"/>
      <c r="DD194" s="18">
        <v>527987</v>
      </c>
      <c r="DE194" s="18">
        <v>543826.61</v>
      </c>
      <c r="DF194" s="18">
        <v>554386.35</v>
      </c>
      <c r="DG194" s="18">
        <v>1075528.318463936</v>
      </c>
      <c r="DH194" s="140">
        <f t="shared" si="130"/>
        <v>675432.06961598399</v>
      </c>
      <c r="DI194" s="139"/>
      <c r="DJ194" s="18">
        <v>527987</v>
      </c>
      <c r="DK194" s="18">
        <v>543826.61</v>
      </c>
      <c r="DL194" s="18">
        <v>554386.35</v>
      </c>
      <c r="DM194" s="18">
        <v>1075528.318463936</v>
      </c>
      <c r="DN194" s="140">
        <f t="shared" si="131"/>
        <v>675432.06961598399</v>
      </c>
      <c r="DO194" s="139"/>
      <c r="DP194" s="18">
        <v>527987</v>
      </c>
      <c r="DQ194" s="18">
        <v>543826.61</v>
      </c>
      <c r="DR194" s="18">
        <v>554386.35</v>
      </c>
      <c r="DS194" s="18">
        <v>1075528.318463936</v>
      </c>
      <c r="DT194" s="140">
        <f t="shared" si="177"/>
        <v>675432.06961598399</v>
      </c>
      <c r="DU194" s="139"/>
      <c r="DV194" s="18">
        <v>527987</v>
      </c>
      <c r="DW194" s="18">
        <v>543826.61</v>
      </c>
      <c r="DX194" s="18">
        <v>554386.35</v>
      </c>
      <c r="DY194" s="18">
        <v>1075528.318463936</v>
      </c>
      <c r="DZ194" s="140">
        <f t="shared" si="154"/>
        <v>675432.06961598399</v>
      </c>
      <c r="EA194" s="139"/>
      <c r="EB194" s="18">
        <v>527987</v>
      </c>
      <c r="EC194" s="18">
        <v>543826.61</v>
      </c>
      <c r="ED194" s="18">
        <v>554386.35</v>
      </c>
      <c r="EE194" s="18">
        <v>1075528.318463936</v>
      </c>
      <c r="EF194" s="140">
        <f t="shared" si="132"/>
        <v>675432.06961598399</v>
      </c>
      <c r="EG194" s="139"/>
      <c r="EH194" s="18">
        <v>527987</v>
      </c>
      <c r="EI194" s="18">
        <v>543826.61</v>
      </c>
      <c r="EJ194" s="18">
        <v>554386.35</v>
      </c>
      <c r="EK194" s="18">
        <v>1075528.318463936</v>
      </c>
      <c r="EL194" s="140">
        <f t="shared" si="133"/>
        <v>675432.06961598399</v>
      </c>
      <c r="EM194" s="139"/>
      <c r="EN194" s="18">
        <v>527987</v>
      </c>
      <c r="EO194" s="18">
        <v>543826.61</v>
      </c>
      <c r="EP194" s="18">
        <v>554386.35</v>
      </c>
      <c r="EQ194" s="18">
        <v>1075528.318463936</v>
      </c>
      <c r="ER194" s="140">
        <f t="shared" si="134"/>
        <v>675432.06961598399</v>
      </c>
      <c r="ES194" s="139"/>
      <c r="ET194" s="18">
        <v>527987</v>
      </c>
      <c r="EU194" s="18">
        <v>543826.61</v>
      </c>
      <c r="EV194" s="18">
        <v>554386.35</v>
      </c>
      <c r="EW194" s="18">
        <v>1075528.318463936</v>
      </c>
      <c r="EX194" s="140">
        <f t="shared" si="155"/>
        <v>675432.06961598399</v>
      </c>
      <c r="EY194" s="139"/>
      <c r="EZ194" s="18">
        <v>527987</v>
      </c>
      <c r="FA194" s="18">
        <v>543826.61</v>
      </c>
      <c r="FB194" s="18">
        <v>554386.35</v>
      </c>
      <c r="FC194" s="18">
        <v>1075528.318463936</v>
      </c>
      <c r="FD194" s="140">
        <f t="shared" si="135"/>
        <v>675432.06961598399</v>
      </c>
      <c r="FE194" s="139"/>
      <c r="FF194" s="18">
        <v>527987</v>
      </c>
      <c r="FG194" s="18">
        <v>543826.61</v>
      </c>
      <c r="FH194" s="18">
        <v>554386.35</v>
      </c>
      <c r="FI194" s="18">
        <v>1075528.318463936</v>
      </c>
      <c r="FJ194" s="140">
        <f t="shared" si="136"/>
        <v>675432.06961598399</v>
      </c>
      <c r="FK194" s="139"/>
      <c r="FL194" s="18">
        <v>527987</v>
      </c>
      <c r="FM194" s="18">
        <v>543826.61</v>
      </c>
      <c r="FN194" s="18">
        <v>554386.35</v>
      </c>
      <c r="FO194" s="18">
        <v>1075528.318463936</v>
      </c>
      <c r="FP194" s="140">
        <f t="shared" si="137"/>
        <v>675432.06961598399</v>
      </c>
      <c r="FQ194" s="139"/>
      <c r="FR194" s="18">
        <v>527987</v>
      </c>
      <c r="FS194" s="18">
        <v>543826.61</v>
      </c>
      <c r="FT194" s="18">
        <v>554386.35</v>
      </c>
      <c r="FU194" s="18">
        <v>1075528.318463936</v>
      </c>
      <c r="FV194" s="140">
        <f t="shared" si="138"/>
        <v>675432.06961598399</v>
      </c>
      <c r="FW194" s="139"/>
      <c r="FX194" s="18">
        <v>527987</v>
      </c>
      <c r="FY194" s="18">
        <v>543826.61</v>
      </c>
      <c r="FZ194" s="18">
        <v>554386.35</v>
      </c>
      <c r="GA194" s="18">
        <v>1075528.318463936</v>
      </c>
      <c r="GB194" s="140">
        <f t="shared" si="139"/>
        <v>675432.06961598399</v>
      </c>
      <c r="GC194" s="139"/>
      <c r="GD194" s="18">
        <v>527987</v>
      </c>
      <c r="GE194" s="18">
        <v>543826.61</v>
      </c>
      <c r="GF194" s="18">
        <v>554386.35</v>
      </c>
      <c r="GG194" s="18">
        <v>1075528.318463936</v>
      </c>
      <c r="GH194" s="140">
        <f t="shared" si="140"/>
        <v>675432.06961598399</v>
      </c>
      <c r="GI194" s="139"/>
      <c r="GJ194" s="18">
        <v>527987</v>
      </c>
      <c r="GK194" s="18">
        <v>543826.61</v>
      </c>
      <c r="GL194" s="18">
        <v>554386.35</v>
      </c>
      <c r="GM194" s="18">
        <v>1075528.318463936</v>
      </c>
      <c r="GN194" s="140">
        <f t="shared" si="156"/>
        <v>675432.06961598399</v>
      </c>
      <c r="GO194" s="139"/>
      <c r="GP194" s="18">
        <v>527987</v>
      </c>
      <c r="GQ194" s="18">
        <v>543826.61</v>
      </c>
      <c r="GR194" s="18">
        <v>554386.35</v>
      </c>
      <c r="GS194" s="18">
        <v>1075528.318463936</v>
      </c>
      <c r="GT194" s="140">
        <f t="shared" si="157"/>
        <v>675432.06961598399</v>
      </c>
      <c r="GU194" s="139"/>
      <c r="GV194" s="18">
        <v>527987</v>
      </c>
      <c r="GW194" s="18">
        <v>543826.61</v>
      </c>
      <c r="GX194" s="18">
        <v>554386.35</v>
      </c>
      <c r="GY194" s="18">
        <v>1075528.318463936</v>
      </c>
      <c r="GZ194" s="140">
        <f t="shared" si="158"/>
        <v>675432.06961598399</v>
      </c>
      <c r="HA194" s="139"/>
      <c r="HB194" s="18">
        <v>527987</v>
      </c>
      <c r="HC194" s="18">
        <v>543826.61</v>
      </c>
      <c r="HD194" s="18">
        <v>554386.35</v>
      </c>
      <c r="HE194" s="18">
        <v>1075528.318463936</v>
      </c>
      <c r="HF194" s="140">
        <f t="shared" si="159"/>
        <v>675432.06961598399</v>
      </c>
      <c r="HG194" s="139"/>
      <c r="HH194" s="18">
        <v>527987</v>
      </c>
      <c r="HI194" s="18">
        <v>543826.61</v>
      </c>
      <c r="HJ194" s="18">
        <v>554386.35</v>
      </c>
      <c r="HK194" s="18">
        <v>1075528.318463936</v>
      </c>
      <c r="HL194" s="140">
        <f t="shared" si="160"/>
        <v>675432.06961598399</v>
      </c>
      <c r="HM194" s="139"/>
      <c r="HN194" s="18">
        <v>527987</v>
      </c>
      <c r="HO194" s="18">
        <v>543826.61</v>
      </c>
      <c r="HP194" s="18">
        <v>554386.35</v>
      </c>
      <c r="HQ194" s="18">
        <v>1075528.318463936</v>
      </c>
      <c r="HR194" s="140">
        <f t="shared" si="161"/>
        <v>675432.06961598399</v>
      </c>
      <c r="HS194" s="139"/>
      <c r="HT194" s="18">
        <v>527987</v>
      </c>
      <c r="HU194" s="18">
        <v>543826.61</v>
      </c>
      <c r="HV194" s="18">
        <v>554386.35</v>
      </c>
      <c r="HW194" s="18">
        <v>1075528.318463936</v>
      </c>
      <c r="HX194" s="140">
        <f t="shared" si="162"/>
        <v>675432.06961598399</v>
      </c>
      <c r="HY194" s="139"/>
      <c r="HZ194" s="18">
        <v>527987</v>
      </c>
      <c r="IA194" s="18">
        <v>543826.61</v>
      </c>
      <c r="IB194" s="18">
        <v>554386.35</v>
      </c>
      <c r="IC194" s="18">
        <v>1075528.318463936</v>
      </c>
      <c r="ID194" s="140">
        <f t="shared" si="163"/>
        <v>675432.06961598399</v>
      </c>
      <c r="IE194" s="139"/>
      <c r="IF194" s="18">
        <v>527987</v>
      </c>
      <c r="IG194" s="18">
        <v>543826.61</v>
      </c>
      <c r="IH194" s="18">
        <v>554386.35</v>
      </c>
      <c r="II194" s="18">
        <v>1075528.318463936</v>
      </c>
      <c r="IJ194" s="140">
        <f t="shared" si="164"/>
        <v>675432.06961598399</v>
      </c>
      <c r="IK194" s="139"/>
      <c r="IL194" s="18">
        <v>527987</v>
      </c>
      <c r="IM194" s="18">
        <v>543826.61</v>
      </c>
      <c r="IN194" s="18">
        <v>554386.35</v>
      </c>
      <c r="IO194" s="18">
        <v>1075528.318463936</v>
      </c>
      <c r="IP194" s="140">
        <f t="shared" si="165"/>
        <v>675432.06961598399</v>
      </c>
      <c r="IQ194" s="139"/>
      <c r="IR194" s="18">
        <v>527987</v>
      </c>
      <c r="IS194" s="18">
        <v>543826.61</v>
      </c>
      <c r="IT194" s="18">
        <v>554386.35</v>
      </c>
      <c r="IU194" s="18">
        <v>1075528.318463936</v>
      </c>
      <c r="IV194" s="140">
        <f t="shared" si="166"/>
        <v>675432.06961598399</v>
      </c>
      <c r="IW194" s="139"/>
      <c r="IX194" s="18">
        <v>527987</v>
      </c>
      <c r="IY194" s="18">
        <v>543826.61</v>
      </c>
      <c r="IZ194" s="18">
        <v>554386.35</v>
      </c>
      <c r="JA194" s="18">
        <v>1075528.318463936</v>
      </c>
      <c r="JB194" s="140">
        <f t="shared" si="167"/>
        <v>675432.06961598399</v>
      </c>
      <c r="JC194" s="139"/>
      <c r="JD194" s="18">
        <v>527987</v>
      </c>
      <c r="JE194" s="18">
        <v>543826.61</v>
      </c>
      <c r="JF194" s="18">
        <v>554386.35</v>
      </c>
      <c r="JG194" s="18">
        <v>1075528.318463936</v>
      </c>
      <c r="JH194" s="140">
        <f t="shared" si="168"/>
        <v>675432.06961598399</v>
      </c>
      <c r="JI194" s="139"/>
      <c r="JJ194" s="18">
        <v>527987</v>
      </c>
      <c r="JK194" s="18">
        <v>543826.61</v>
      </c>
      <c r="JL194" s="18">
        <v>554386.35</v>
      </c>
      <c r="JM194" s="18">
        <v>1075528.318463936</v>
      </c>
      <c r="JN194" s="140">
        <f t="shared" si="169"/>
        <v>675432.06961598399</v>
      </c>
      <c r="JO194" s="167"/>
      <c r="JP194" s="18">
        <v>554410</v>
      </c>
      <c r="JQ194" s="18">
        <v>571042.30000000005</v>
      </c>
      <c r="JR194" s="18">
        <v>582130.5</v>
      </c>
      <c r="JS194" s="18">
        <v>1129352.9205139908</v>
      </c>
      <c r="JT194" s="168">
        <f t="shared" si="170"/>
        <v>709233.93012849777</v>
      </c>
      <c r="JU194" s="139"/>
      <c r="JV194" s="18">
        <v>527987</v>
      </c>
      <c r="JW194" s="18">
        <v>543826.61</v>
      </c>
      <c r="JX194" s="18">
        <v>554386.35</v>
      </c>
      <c r="JY194" s="18">
        <v>1075528.318463936</v>
      </c>
      <c r="JZ194" s="140">
        <f t="shared" si="171"/>
        <v>675432.06961598399</v>
      </c>
      <c r="KA194" s="139"/>
      <c r="KB194" s="18">
        <v>527987</v>
      </c>
      <c r="KC194" s="18">
        <v>543826.61</v>
      </c>
      <c r="KD194" s="18">
        <v>554386.35</v>
      </c>
      <c r="KE194" s="18">
        <v>1075528.318463936</v>
      </c>
      <c r="KF194" s="140">
        <f t="shared" si="172"/>
        <v>675432.06961598399</v>
      </c>
      <c r="KG194" s="139"/>
      <c r="KH194" s="18">
        <v>527987</v>
      </c>
      <c r="KI194" s="18">
        <v>543826.61</v>
      </c>
      <c r="KJ194" s="18">
        <v>554386.35</v>
      </c>
      <c r="KK194" s="18">
        <v>1075528.318463936</v>
      </c>
      <c r="KL194" s="140">
        <f t="shared" si="141"/>
        <v>675432.06961598399</v>
      </c>
      <c r="KM194" s="139"/>
      <c r="KN194" s="18">
        <v>527987</v>
      </c>
      <c r="KO194" s="18">
        <v>543826.61</v>
      </c>
      <c r="KP194" s="18">
        <v>554386.35</v>
      </c>
      <c r="KQ194" s="18">
        <v>1075528.318463936</v>
      </c>
      <c r="KR194" s="140">
        <f t="shared" si="173"/>
        <v>675432.06961598399</v>
      </c>
      <c r="KS194" s="173"/>
      <c r="KT194" s="18">
        <v>527987</v>
      </c>
      <c r="KU194" s="18">
        <v>543826.61</v>
      </c>
      <c r="KV194" s="18">
        <v>554386.35</v>
      </c>
      <c r="KW194" s="18">
        <v>1075528.318463936</v>
      </c>
      <c r="KX194" s="140">
        <f t="shared" si="174"/>
        <v>675432.06961598399</v>
      </c>
      <c r="KY194" s="148"/>
      <c r="KZ194" s="18">
        <v>527987</v>
      </c>
      <c r="LA194" s="18">
        <v>543826.61</v>
      </c>
      <c r="LB194" s="18">
        <v>554386.35</v>
      </c>
      <c r="LC194" s="18">
        <v>1075528.318463936</v>
      </c>
      <c r="LD194" s="177">
        <f t="shared" si="175"/>
        <v>675432.06961598399</v>
      </c>
      <c r="LE194" s="148"/>
      <c r="LF194" s="18">
        <v>527987</v>
      </c>
      <c r="LG194" s="18">
        <v>543826.61</v>
      </c>
      <c r="LH194" s="18">
        <v>554386.35</v>
      </c>
      <c r="LI194" s="18">
        <v>1075528.318463936</v>
      </c>
      <c r="LJ194" s="177">
        <f t="shared" si="142"/>
        <v>675432.06961598399</v>
      </c>
      <c r="LK194" s="148"/>
      <c r="LL194" s="18">
        <v>562756</v>
      </c>
      <c r="LM194" s="18">
        <v>579638.68000000005</v>
      </c>
      <c r="LN194" s="18">
        <v>590893.80000000005</v>
      </c>
      <c r="LO194" s="18">
        <v>1075528.318463936</v>
      </c>
      <c r="LP194" s="177">
        <f t="shared" si="143"/>
        <v>702204.19961598399</v>
      </c>
      <c r="LQ194" s="148"/>
      <c r="LR194" s="18">
        <v>562756</v>
      </c>
      <c r="LS194" s="18">
        <v>579638.68000000005</v>
      </c>
      <c r="LT194" s="18">
        <v>590893.80000000005</v>
      </c>
      <c r="LU194" s="18">
        <v>1075528.318463936</v>
      </c>
      <c r="LV194" s="177">
        <f t="shared" si="144"/>
        <v>702204.19961598399</v>
      </c>
      <c r="LW194" s="148"/>
      <c r="LX194" s="18">
        <v>562756</v>
      </c>
      <c r="LY194" s="18">
        <v>579638.68000000005</v>
      </c>
      <c r="LZ194" s="18">
        <v>590893.80000000005</v>
      </c>
      <c r="MA194" s="18">
        <v>1075528.318463936</v>
      </c>
      <c r="MB194" s="177">
        <f t="shared" si="145"/>
        <v>702204.19961598399</v>
      </c>
      <c r="MC194" s="148"/>
      <c r="MD194" s="18">
        <v>562756</v>
      </c>
      <c r="ME194" s="18">
        <v>579638.68000000005</v>
      </c>
      <c r="MF194" s="18">
        <v>590893.80000000005</v>
      </c>
      <c r="MG194" s="18">
        <v>1075528.318463936</v>
      </c>
      <c r="MH194" s="177">
        <f t="shared" si="146"/>
        <v>702204.19961598399</v>
      </c>
      <c r="MI194" s="148"/>
      <c r="MJ194" s="18">
        <v>562756</v>
      </c>
      <c r="MK194" s="18">
        <v>579638.68000000005</v>
      </c>
      <c r="ML194" s="18">
        <v>590893.80000000005</v>
      </c>
      <c r="MM194" s="18">
        <v>1075528.318463936</v>
      </c>
      <c r="MN194" s="177">
        <f t="shared" si="147"/>
        <v>702204.19961598399</v>
      </c>
      <c r="MO194" s="148"/>
      <c r="MP194" s="18">
        <v>562756</v>
      </c>
      <c r="MQ194" s="18">
        <v>579638.68000000005</v>
      </c>
      <c r="MR194" s="18">
        <v>590893.80000000005</v>
      </c>
      <c r="MS194" s="18">
        <v>1075528.318463936</v>
      </c>
      <c r="MT194" s="177">
        <f t="shared" si="148"/>
        <v>702204.19961598399</v>
      </c>
      <c r="MU194" s="181">
        <v>40078635.630558901</v>
      </c>
    </row>
    <row r="195" spans="1:359" s="2" customFormat="1" ht="14" x14ac:dyDescent="0.35">
      <c r="A195" s="201">
        <v>185</v>
      </c>
      <c r="B195" s="16" t="s">
        <v>266</v>
      </c>
      <c r="C195" s="17">
        <v>1</v>
      </c>
      <c r="D195" s="202" t="s">
        <v>74</v>
      </c>
      <c r="E195" s="141" t="s">
        <v>75</v>
      </c>
      <c r="F195" s="20" t="s">
        <v>75</v>
      </c>
      <c r="G195" s="18" t="s">
        <v>75</v>
      </c>
      <c r="H195" s="18" t="s">
        <v>75</v>
      </c>
      <c r="I195" s="18" t="s">
        <v>75</v>
      </c>
      <c r="J195" s="140" t="s">
        <v>75</v>
      </c>
      <c r="K195" s="141" t="s">
        <v>75</v>
      </c>
      <c r="L195" s="20" t="s">
        <v>75</v>
      </c>
      <c r="M195" s="18" t="s">
        <v>75</v>
      </c>
      <c r="N195" s="18" t="s">
        <v>75</v>
      </c>
      <c r="O195" s="18" t="s">
        <v>75</v>
      </c>
      <c r="P195" s="140" t="s">
        <v>75</v>
      </c>
      <c r="Q195" s="141" t="s">
        <v>75</v>
      </c>
      <c r="R195" s="20" t="s">
        <v>75</v>
      </c>
      <c r="S195" s="18" t="s">
        <v>75</v>
      </c>
      <c r="T195" s="18" t="s">
        <v>75</v>
      </c>
      <c r="U195" s="18" t="s">
        <v>75</v>
      </c>
      <c r="V195" s="18" t="s">
        <v>75</v>
      </c>
      <c r="W195" s="141" t="s">
        <v>75</v>
      </c>
      <c r="X195" s="20" t="s">
        <v>75</v>
      </c>
      <c r="Y195" s="18" t="s">
        <v>75</v>
      </c>
      <c r="Z195" s="18" t="s">
        <v>75</v>
      </c>
      <c r="AA195" s="18" t="s">
        <v>75</v>
      </c>
      <c r="AB195" s="147" t="s">
        <v>75</v>
      </c>
      <c r="AC195" s="141" t="s">
        <v>75</v>
      </c>
      <c r="AD195" s="20" t="s">
        <v>75</v>
      </c>
      <c r="AE195" s="18" t="s">
        <v>75</v>
      </c>
      <c r="AF195" s="18" t="s">
        <v>75</v>
      </c>
      <c r="AG195" s="18" t="s">
        <v>75</v>
      </c>
      <c r="AH195" s="147" t="s">
        <v>75</v>
      </c>
      <c r="AI195" s="141" t="s">
        <v>75</v>
      </c>
      <c r="AJ195" s="20" t="s">
        <v>75</v>
      </c>
      <c r="AK195" s="18" t="s">
        <v>75</v>
      </c>
      <c r="AL195" s="18" t="s">
        <v>75</v>
      </c>
      <c r="AM195" s="18" t="s">
        <v>75</v>
      </c>
      <c r="AN195" s="147" t="s">
        <v>75</v>
      </c>
      <c r="AO195" s="142" t="s">
        <v>75</v>
      </c>
      <c r="AP195" s="22" t="s">
        <v>75</v>
      </c>
      <c r="AQ195" s="18" t="s">
        <v>75</v>
      </c>
      <c r="AR195" s="18" t="s">
        <v>75</v>
      </c>
      <c r="AS195" s="18" t="s">
        <v>75</v>
      </c>
      <c r="AT195" s="147" t="s">
        <v>75</v>
      </c>
      <c r="AU195" s="142" t="s">
        <v>75</v>
      </c>
      <c r="AV195" s="22" t="s">
        <v>75</v>
      </c>
      <c r="AW195" s="18" t="s">
        <v>75</v>
      </c>
      <c r="AX195" s="18" t="s">
        <v>75</v>
      </c>
      <c r="AY195" s="18" t="s">
        <v>75</v>
      </c>
      <c r="AZ195" s="147" t="s">
        <v>75</v>
      </c>
      <c r="BA195" s="141" t="s">
        <v>75</v>
      </c>
      <c r="BB195" s="20" t="s">
        <v>75</v>
      </c>
      <c r="BC195" s="18" t="s">
        <v>75</v>
      </c>
      <c r="BD195" s="18" t="s">
        <v>75</v>
      </c>
      <c r="BE195" s="18" t="s">
        <v>75</v>
      </c>
      <c r="BF195" s="147" t="s">
        <v>75</v>
      </c>
      <c r="BG195" s="141" t="s">
        <v>75</v>
      </c>
      <c r="BH195" s="20" t="s">
        <v>75</v>
      </c>
      <c r="BI195" s="18" t="s">
        <v>75</v>
      </c>
      <c r="BJ195" s="18" t="s">
        <v>75</v>
      </c>
      <c r="BK195" s="18" t="s">
        <v>75</v>
      </c>
      <c r="BL195" s="157" t="s">
        <v>75</v>
      </c>
      <c r="BM195" s="141" t="s">
        <v>75</v>
      </c>
      <c r="BN195" s="20" t="s">
        <v>75</v>
      </c>
      <c r="BO195" s="20" t="s">
        <v>75</v>
      </c>
      <c r="BP195" s="20" t="s">
        <v>75</v>
      </c>
      <c r="BQ195" s="20" t="s">
        <v>75</v>
      </c>
      <c r="BR195" s="157" t="s">
        <v>75</v>
      </c>
      <c r="BS195" s="141" t="s">
        <v>75</v>
      </c>
      <c r="BT195" s="20" t="s">
        <v>75</v>
      </c>
      <c r="BU195" s="18" t="s">
        <v>75</v>
      </c>
      <c r="BV195" s="18" t="s">
        <v>75</v>
      </c>
      <c r="BW195" s="18" t="s">
        <v>75</v>
      </c>
      <c r="BX195" s="157" t="s">
        <v>75</v>
      </c>
      <c r="BY195" s="141" t="s">
        <v>75</v>
      </c>
      <c r="BZ195" s="20" t="s">
        <v>75</v>
      </c>
      <c r="CA195" s="18" t="s">
        <v>75</v>
      </c>
      <c r="CB195" s="18" t="s">
        <v>75</v>
      </c>
      <c r="CC195" s="18" t="s">
        <v>75</v>
      </c>
      <c r="CD195" s="157" t="s">
        <v>75</v>
      </c>
      <c r="CE195" s="141" t="s">
        <v>75</v>
      </c>
      <c r="CF195" s="20" t="s">
        <v>75</v>
      </c>
      <c r="CG195" s="18" t="s">
        <v>75</v>
      </c>
      <c r="CH195" s="18" t="s">
        <v>75</v>
      </c>
      <c r="CI195" s="18" t="s">
        <v>75</v>
      </c>
      <c r="CJ195" s="157" t="s">
        <v>75</v>
      </c>
      <c r="CK195" s="141" t="s">
        <v>75</v>
      </c>
      <c r="CL195" s="20" t="s">
        <v>75</v>
      </c>
      <c r="CM195" s="18" t="s">
        <v>75</v>
      </c>
      <c r="CN195" s="18" t="s">
        <v>75</v>
      </c>
      <c r="CO195" s="18" t="s">
        <v>75</v>
      </c>
      <c r="CP195" s="157" t="s">
        <v>75</v>
      </c>
      <c r="CQ195" s="141" t="s">
        <v>75</v>
      </c>
      <c r="CR195" s="20" t="s">
        <v>75</v>
      </c>
      <c r="CS195" s="18" t="s">
        <v>75</v>
      </c>
      <c r="CT195" s="18" t="s">
        <v>75</v>
      </c>
      <c r="CU195" s="18" t="s">
        <v>75</v>
      </c>
      <c r="CV195" s="147" t="s">
        <v>75</v>
      </c>
      <c r="CW195" s="141" t="s">
        <v>75</v>
      </c>
      <c r="CX195" s="20" t="s">
        <v>75</v>
      </c>
      <c r="CY195" s="18" t="s">
        <v>75</v>
      </c>
      <c r="CZ195" s="18" t="s">
        <v>75</v>
      </c>
      <c r="DA195" s="18" t="s">
        <v>75</v>
      </c>
      <c r="DB195" s="147" t="s">
        <v>75</v>
      </c>
      <c r="DC195" s="141" t="s">
        <v>75</v>
      </c>
      <c r="DD195" s="20" t="s">
        <v>75</v>
      </c>
      <c r="DE195" s="18" t="s">
        <v>75</v>
      </c>
      <c r="DF195" s="18" t="s">
        <v>75</v>
      </c>
      <c r="DG195" s="18" t="s">
        <v>75</v>
      </c>
      <c r="DH195" s="147" t="s">
        <v>75</v>
      </c>
      <c r="DI195" s="141" t="s">
        <v>75</v>
      </c>
      <c r="DJ195" s="20" t="s">
        <v>75</v>
      </c>
      <c r="DK195" s="18" t="s">
        <v>75</v>
      </c>
      <c r="DL195" s="18" t="s">
        <v>75</v>
      </c>
      <c r="DM195" s="18" t="s">
        <v>75</v>
      </c>
      <c r="DN195" s="147" t="s">
        <v>75</v>
      </c>
      <c r="DO195" s="141" t="s">
        <v>75</v>
      </c>
      <c r="DP195" s="20" t="s">
        <v>75</v>
      </c>
      <c r="DQ195" s="18" t="s">
        <v>75</v>
      </c>
      <c r="DR195" s="18" t="s">
        <v>75</v>
      </c>
      <c r="DS195" s="18" t="s">
        <v>75</v>
      </c>
      <c r="DT195" s="147" t="s">
        <v>75</v>
      </c>
      <c r="DU195" s="141" t="s">
        <v>75</v>
      </c>
      <c r="DV195" s="18" t="s">
        <v>75</v>
      </c>
      <c r="DW195" s="18" t="s">
        <v>75</v>
      </c>
      <c r="DX195" s="18" t="s">
        <v>75</v>
      </c>
      <c r="DY195" s="18" t="s">
        <v>75</v>
      </c>
      <c r="DZ195" s="147" t="s">
        <v>75</v>
      </c>
      <c r="EA195" s="139" t="s">
        <v>75</v>
      </c>
      <c r="EB195" s="18" t="s">
        <v>75</v>
      </c>
      <c r="EC195" s="18" t="s">
        <v>75</v>
      </c>
      <c r="ED195" s="18" t="s">
        <v>75</v>
      </c>
      <c r="EE195" s="18" t="s">
        <v>75</v>
      </c>
      <c r="EF195" s="147" t="s">
        <v>75</v>
      </c>
      <c r="EG195" s="139" t="s">
        <v>75</v>
      </c>
      <c r="EH195" s="18" t="s">
        <v>75</v>
      </c>
      <c r="EI195" s="18" t="s">
        <v>75</v>
      </c>
      <c r="EJ195" s="18" t="s">
        <v>75</v>
      </c>
      <c r="EK195" s="18" t="s">
        <v>75</v>
      </c>
      <c r="EL195" s="147" t="s">
        <v>75</v>
      </c>
      <c r="EM195" s="139" t="s">
        <v>75</v>
      </c>
      <c r="EN195" s="18" t="s">
        <v>75</v>
      </c>
      <c r="EO195" s="18" t="s">
        <v>75</v>
      </c>
      <c r="EP195" s="18" t="s">
        <v>75</v>
      </c>
      <c r="EQ195" s="18" t="s">
        <v>75</v>
      </c>
      <c r="ER195" s="140" t="str">
        <f>+'[1]TECNIVEHICULOS DEL LLANO'!AA196</f>
        <v>N/A</v>
      </c>
      <c r="ES195" s="139" t="s">
        <v>75</v>
      </c>
      <c r="ET195" s="18" t="s">
        <v>75</v>
      </c>
      <c r="EU195" s="18" t="s">
        <v>75</v>
      </c>
      <c r="EV195" s="18" t="s">
        <v>75</v>
      </c>
      <c r="EW195" s="18" t="s">
        <v>75</v>
      </c>
      <c r="EX195" s="140" t="s">
        <v>75</v>
      </c>
      <c r="EY195" s="139" t="s">
        <v>75</v>
      </c>
      <c r="EZ195" s="18" t="s">
        <v>75</v>
      </c>
      <c r="FA195" s="18" t="s">
        <v>75</v>
      </c>
      <c r="FB195" s="18" t="s">
        <v>75</v>
      </c>
      <c r="FC195" s="18" t="s">
        <v>75</v>
      </c>
      <c r="FD195" s="140" t="s">
        <v>75</v>
      </c>
      <c r="FE195" s="139" t="s">
        <v>75</v>
      </c>
      <c r="FF195" s="18" t="s">
        <v>75</v>
      </c>
      <c r="FG195" s="18" t="s">
        <v>75</v>
      </c>
      <c r="FH195" s="18" t="s">
        <v>75</v>
      </c>
      <c r="FI195" s="18" t="s">
        <v>75</v>
      </c>
      <c r="FJ195" s="140" t="s">
        <v>75</v>
      </c>
      <c r="FK195" s="139" t="s">
        <v>75</v>
      </c>
      <c r="FL195" s="18" t="s">
        <v>75</v>
      </c>
      <c r="FM195" s="18" t="s">
        <v>75</v>
      </c>
      <c r="FN195" s="18" t="s">
        <v>75</v>
      </c>
      <c r="FO195" s="18" t="s">
        <v>75</v>
      </c>
      <c r="FP195" s="140" t="s">
        <v>75</v>
      </c>
      <c r="FQ195" s="139" t="s">
        <v>75</v>
      </c>
      <c r="FR195" s="18" t="s">
        <v>75</v>
      </c>
      <c r="FS195" s="18" t="s">
        <v>75</v>
      </c>
      <c r="FT195" s="18" t="s">
        <v>75</v>
      </c>
      <c r="FU195" s="18" t="s">
        <v>75</v>
      </c>
      <c r="FV195" s="140" t="s">
        <v>75</v>
      </c>
      <c r="FW195" s="139" t="s">
        <v>75</v>
      </c>
      <c r="FX195" s="18" t="s">
        <v>75</v>
      </c>
      <c r="FY195" s="18" t="s">
        <v>75</v>
      </c>
      <c r="FZ195" s="18" t="s">
        <v>75</v>
      </c>
      <c r="GA195" s="18" t="s">
        <v>75</v>
      </c>
      <c r="GB195" s="140" t="s">
        <v>75</v>
      </c>
      <c r="GC195" s="139" t="s">
        <v>75</v>
      </c>
      <c r="GD195" s="18" t="s">
        <v>75</v>
      </c>
      <c r="GE195" s="18" t="s">
        <v>75</v>
      </c>
      <c r="GF195" s="18" t="s">
        <v>75</v>
      </c>
      <c r="GG195" s="18" t="s">
        <v>75</v>
      </c>
      <c r="GH195" s="140" t="s">
        <v>75</v>
      </c>
      <c r="GI195" s="139" t="s">
        <v>75</v>
      </c>
      <c r="GJ195" s="18" t="s">
        <v>75</v>
      </c>
      <c r="GK195" s="18" t="s">
        <v>75</v>
      </c>
      <c r="GL195" s="18" t="s">
        <v>75</v>
      </c>
      <c r="GM195" s="18" t="s">
        <v>75</v>
      </c>
      <c r="GN195" s="140" t="s">
        <v>75</v>
      </c>
      <c r="GO195" s="139"/>
      <c r="GP195" s="18">
        <v>2441132</v>
      </c>
      <c r="GQ195" s="18">
        <v>2514365.96</v>
      </c>
      <c r="GR195" s="18">
        <v>2563188.6</v>
      </c>
      <c r="GS195" s="18">
        <v>4972676.5705833323</v>
      </c>
      <c r="GT195" s="140">
        <f t="shared" si="157"/>
        <v>3122840.7826458332</v>
      </c>
      <c r="GU195" s="139"/>
      <c r="GV195" s="18">
        <v>2441132</v>
      </c>
      <c r="GW195" s="18">
        <v>2514365.96</v>
      </c>
      <c r="GX195" s="18">
        <v>2563188.6</v>
      </c>
      <c r="GY195" s="18">
        <v>4972676.5705833323</v>
      </c>
      <c r="GZ195" s="140">
        <f t="shared" si="158"/>
        <v>3122840.7826458332</v>
      </c>
      <c r="HA195" s="139"/>
      <c r="HB195" s="18">
        <v>2441132</v>
      </c>
      <c r="HC195" s="18">
        <v>2514365.96</v>
      </c>
      <c r="HD195" s="18">
        <v>2563188.6</v>
      </c>
      <c r="HE195" s="18">
        <v>4972676.5705833323</v>
      </c>
      <c r="HF195" s="140">
        <f t="shared" si="159"/>
        <v>3122840.7826458332</v>
      </c>
      <c r="HG195" s="139"/>
      <c r="HH195" s="18">
        <v>2441132</v>
      </c>
      <c r="HI195" s="18">
        <v>2514365.96</v>
      </c>
      <c r="HJ195" s="18">
        <v>2563188.6</v>
      </c>
      <c r="HK195" s="18">
        <v>4972676.5705833323</v>
      </c>
      <c r="HL195" s="140">
        <f t="shared" si="160"/>
        <v>3122840.7826458332</v>
      </c>
      <c r="HM195" s="139"/>
      <c r="HN195" s="18">
        <v>2441132</v>
      </c>
      <c r="HO195" s="18">
        <v>2514365.96</v>
      </c>
      <c r="HP195" s="18">
        <v>2563188.6</v>
      </c>
      <c r="HQ195" s="18">
        <v>4972676.5705833323</v>
      </c>
      <c r="HR195" s="140">
        <f t="shared" si="161"/>
        <v>3122840.7826458332</v>
      </c>
      <c r="HS195" s="139" t="s">
        <v>75</v>
      </c>
      <c r="HT195" s="18" t="s">
        <v>75</v>
      </c>
      <c r="HU195" s="18" t="s">
        <v>75</v>
      </c>
      <c r="HV195" s="18" t="s">
        <v>75</v>
      </c>
      <c r="HW195" s="18" t="s">
        <v>75</v>
      </c>
      <c r="HX195" s="140" t="s">
        <v>75</v>
      </c>
      <c r="HY195" s="139" t="s">
        <v>75</v>
      </c>
      <c r="HZ195" s="18" t="s">
        <v>75</v>
      </c>
      <c r="IA195" s="18" t="s">
        <v>75</v>
      </c>
      <c r="IB195" s="18" t="s">
        <v>75</v>
      </c>
      <c r="IC195" s="18" t="s">
        <v>75</v>
      </c>
      <c r="ID195" s="140" t="s">
        <v>75</v>
      </c>
      <c r="IE195" s="139" t="s">
        <v>75</v>
      </c>
      <c r="IF195" s="18" t="s">
        <v>75</v>
      </c>
      <c r="IG195" s="18" t="s">
        <v>75</v>
      </c>
      <c r="IH195" s="18" t="s">
        <v>75</v>
      </c>
      <c r="II195" s="18" t="s">
        <v>75</v>
      </c>
      <c r="IJ195" s="140" t="s">
        <v>75</v>
      </c>
      <c r="IK195" s="139" t="s">
        <v>75</v>
      </c>
      <c r="IL195" s="18" t="s">
        <v>75</v>
      </c>
      <c r="IM195" s="18" t="s">
        <v>75</v>
      </c>
      <c r="IN195" s="18" t="s">
        <v>75</v>
      </c>
      <c r="IO195" s="18" t="s">
        <v>75</v>
      </c>
      <c r="IP195" s="140" t="s">
        <v>75</v>
      </c>
      <c r="IQ195" s="139"/>
      <c r="IR195" s="18">
        <v>2441132</v>
      </c>
      <c r="IS195" s="18">
        <v>2514365.96</v>
      </c>
      <c r="IT195" s="18">
        <v>2563188.6</v>
      </c>
      <c r="IU195" s="18">
        <v>4972676.5705833323</v>
      </c>
      <c r="IV195" s="140">
        <f t="shared" si="166"/>
        <v>3122840.7826458332</v>
      </c>
      <c r="IW195" s="139"/>
      <c r="IX195" s="18">
        <v>2441132</v>
      </c>
      <c r="IY195" s="18">
        <v>2514365.96</v>
      </c>
      <c r="IZ195" s="18">
        <v>2563188.6</v>
      </c>
      <c r="JA195" s="18">
        <v>4972676.5705833323</v>
      </c>
      <c r="JB195" s="140">
        <f t="shared" si="167"/>
        <v>3122840.7826458332</v>
      </c>
      <c r="JC195" s="139"/>
      <c r="JD195" s="18">
        <v>2441132</v>
      </c>
      <c r="JE195" s="18">
        <v>2514365.96</v>
      </c>
      <c r="JF195" s="18">
        <v>2563188.6</v>
      </c>
      <c r="JG195" s="18">
        <v>4972676.5705833323</v>
      </c>
      <c r="JH195" s="140">
        <f t="shared" si="168"/>
        <v>3122840.7826458332</v>
      </c>
      <c r="JI195" s="139"/>
      <c r="JJ195" s="18">
        <v>2441132</v>
      </c>
      <c r="JK195" s="18">
        <v>2514365.96</v>
      </c>
      <c r="JL195" s="18">
        <v>2563188.6</v>
      </c>
      <c r="JM195" s="18">
        <v>4972676.5705833323</v>
      </c>
      <c r="JN195" s="140">
        <f t="shared" si="169"/>
        <v>3122840.7826458332</v>
      </c>
      <c r="JO195" s="167"/>
      <c r="JP195" s="18">
        <v>2563316</v>
      </c>
      <c r="JQ195" s="18">
        <v>2640215.48</v>
      </c>
      <c r="JR195" s="18">
        <v>2691481.8</v>
      </c>
      <c r="JS195" s="18">
        <v>5221568.6399066672</v>
      </c>
      <c r="JT195" s="168">
        <f t="shared" si="170"/>
        <v>3279145.4799766671</v>
      </c>
      <c r="JU195" s="139" t="s">
        <v>75</v>
      </c>
      <c r="JV195" s="18" t="s">
        <v>75</v>
      </c>
      <c r="JW195" s="18" t="s">
        <v>75</v>
      </c>
      <c r="JX195" s="18" t="s">
        <v>75</v>
      </c>
      <c r="JY195" s="18" t="s">
        <v>75</v>
      </c>
      <c r="JZ195" s="140" t="s">
        <v>75</v>
      </c>
      <c r="KA195" s="139"/>
      <c r="KB195" s="18">
        <v>2441132</v>
      </c>
      <c r="KC195" s="18">
        <v>2514365.96</v>
      </c>
      <c r="KD195" s="18">
        <v>2563188.6</v>
      </c>
      <c r="KE195" s="18">
        <v>4972676.5705833323</v>
      </c>
      <c r="KF195" s="140">
        <f t="shared" si="172"/>
        <v>3122840.7826458332</v>
      </c>
      <c r="KG195" s="139" t="s">
        <v>75</v>
      </c>
      <c r="KH195" s="18" t="s">
        <v>75</v>
      </c>
      <c r="KI195" s="18" t="s">
        <v>75</v>
      </c>
      <c r="KJ195" s="18" t="s">
        <v>75</v>
      </c>
      <c r="KK195" s="18" t="s">
        <v>75</v>
      </c>
      <c r="KL195" s="140" t="s">
        <v>75</v>
      </c>
      <c r="KM195" s="139" t="s">
        <v>75</v>
      </c>
      <c r="KN195" s="18" t="s">
        <v>75</v>
      </c>
      <c r="KO195" s="18" t="s">
        <v>75</v>
      </c>
      <c r="KP195" s="18" t="s">
        <v>75</v>
      </c>
      <c r="KQ195" s="18" t="s">
        <v>75</v>
      </c>
      <c r="KR195" s="140" t="s">
        <v>75</v>
      </c>
      <c r="KS195" s="173" t="s">
        <v>75</v>
      </c>
      <c r="KT195" s="18" t="s">
        <v>75</v>
      </c>
      <c r="KU195" s="18" t="s">
        <v>75</v>
      </c>
      <c r="KV195" s="18" t="s">
        <v>75</v>
      </c>
      <c r="KW195" s="18" t="s">
        <v>75</v>
      </c>
      <c r="KX195" s="140" t="s">
        <v>75</v>
      </c>
      <c r="KY195" s="148" t="s">
        <v>75</v>
      </c>
      <c r="KZ195" s="18" t="s">
        <v>75</v>
      </c>
      <c r="LA195" s="18" t="s">
        <v>75</v>
      </c>
      <c r="LB195" s="18" t="s">
        <v>75</v>
      </c>
      <c r="LC195" s="18" t="s">
        <v>75</v>
      </c>
      <c r="LD195" s="140" t="s">
        <v>75</v>
      </c>
      <c r="LE195" s="148" t="s">
        <v>75</v>
      </c>
      <c r="LF195" s="18" t="s">
        <v>75</v>
      </c>
      <c r="LG195" s="18" t="s">
        <v>75</v>
      </c>
      <c r="LH195" s="18" t="s">
        <v>75</v>
      </c>
      <c r="LI195" s="18" t="s">
        <v>75</v>
      </c>
      <c r="LJ195" s="140" t="s">
        <v>75</v>
      </c>
      <c r="LK195" s="148" t="s">
        <v>75</v>
      </c>
      <c r="LL195" s="18" t="s">
        <v>75</v>
      </c>
      <c r="LM195" s="18" t="s">
        <v>75</v>
      </c>
      <c r="LN195" s="18" t="s">
        <v>75</v>
      </c>
      <c r="LO195" s="18" t="s">
        <v>75</v>
      </c>
      <c r="LP195" s="140" t="s">
        <v>75</v>
      </c>
      <c r="LQ195" s="148" t="s">
        <v>75</v>
      </c>
      <c r="LR195" s="18" t="s">
        <v>75</v>
      </c>
      <c r="LS195" s="18" t="s">
        <v>75</v>
      </c>
      <c r="LT195" s="18" t="s">
        <v>75</v>
      </c>
      <c r="LU195" s="18" t="s">
        <v>75</v>
      </c>
      <c r="LV195" s="140" t="s">
        <v>75</v>
      </c>
      <c r="LW195" s="148" t="s">
        <v>75</v>
      </c>
      <c r="LX195" s="18" t="s">
        <v>75</v>
      </c>
      <c r="LY195" s="18" t="s">
        <v>75</v>
      </c>
      <c r="LZ195" s="18" t="s">
        <v>75</v>
      </c>
      <c r="MA195" s="18" t="s">
        <v>75</v>
      </c>
      <c r="MB195" s="140" t="s">
        <v>75</v>
      </c>
      <c r="MC195" s="148"/>
      <c r="MD195" s="18">
        <v>2441132</v>
      </c>
      <c r="ME195" s="18">
        <v>2514365.96</v>
      </c>
      <c r="MF195" s="18">
        <v>2563188.6</v>
      </c>
      <c r="MG195" s="18">
        <v>4972676.5705833323</v>
      </c>
      <c r="MH195" s="177">
        <f t="shared" si="146"/>
        <v>3122840.7826458332</v>
      </c>
      <c r="MI195" s="148"/>
      <c r="MJ195" s="18">
        <v>2441132</v>
      </c>
      <c r="MK195" s="18">
        <v>2514365.96</v>
      </c>
      <c r="ML195" s="18">
        <v>2563188.6</v>
      </c>
      <c r="MM195" s="18">
        <v>4972676.5705833323</v>
      </c>
      <c r="MN195" s="177">
        <f t="shared" si="147"/>
        <v>3122840.7826458332</v>
      </c>
      <c r="MO195" s="148"/>
      <c r="MP195" s="18">
        <v>2441132</v>
      </c>
      <c r="MQ195" s="18">
        <v>2514365.96</v>
      </c>
      <c r="MR195" s="18">
        <v>2563188.6</v>
      </c>
      <c r="MS195" s="18">
        <v>4972676.5705833323</v>
      </c>
      <c r="MT195" s="177">
        <f t="shared" si="148"/>
        <v>3122840.7826458332</v>
      </c>
      <c r="MU195" s="181">
        <v>43876075.654372506</v>
      </c>
    </row>
    <row r="196" spans="1:359" s="2" customFormat="1" ht="27" x14ac:dyDescent="0.35">
      <c r="A196" s="201">
        <v>186</v>
      </c>
      <c r="B196" s="16" t="s">
        <v>267</v>
      </c>
      <c r="C196" s="17">
        <v>1</v>
      </c>
      <c r="D196" s="202" t="s">
        <v>74</v>
      </c>
      <c r="E196" s="141" t="s">
        <v>75</v>
      </c>
      <c r="F196" s="20" t="s">
        <v>75</v>
      </c>
      <c r="G196" s="18" t="s">
        <v>75</v>
      </c>
      <c r="H196" s="18" t="s">
        <v>75</v>
      </c>
      <c r="I196" s="18" t="s">
        <v>75</v>
      </c>
      <c r="J196" s="140" t="s">
        <v>75</v>
      </c>
      <c r="K196" s="141" t="s">
        <v>75</v>
      </c>
      <c r="L196" s="20" t="s">
        <v>75</v>
      </c>
      <c r="M196" s="18" t="s">
        <v>75</v>
      </c>
      <c r="N196" s="18" t="s">
        <v>75</v>
      </c>
      <c r="O196" s="18" t="s">
        <v>75</v>
      </c>
      <c r="P196" s="140" t="s">
        <v>75</v>
      </c>
      <c r="Q196" s="141" t="s">
        <v>75</v>
      </c>
      <c r="R196" s="20" t="s">
        <v>75</v>
      </c>
      <c r="S196" s="18" t="s">
        <v>75</v>
      </c>
      <c r="T196" s="18" t="s">
        <v>75</v>
      </c>
      <c r="U196" s="18" t="s">
        <v>75</v>
      </c>
      <c r="V196" s="18" t="s">
        <v>75</v>
      </c>
      <c r="W196" s="141" t="s">
        <v>75</v>
      </c>
      <c r="X196" s="20" t="s">
        <v>75</v>
      </c>
      <c r="Y196" s="18" t="s">
        <v>75</v>
      </c>
      <c r="Z196" s="18" t="s">
        <v>75</v>
      </c>
      <c r="AA196" s="18" t="s">
        <v>75</v>
      </c>
      <c r="AB196" s="147" t="s">
        <v>75</v>
      </c>
      <c r="AC196" s="141" t="s">
        <v>75</v>
      </c>
      <c r="AD196" s="20" t="s">
        <v>75</v>
      </c>
      <c r="AE196" s="18" t="s">
        <v>75</v>
      </c>
      <c r="AF196" s="18" t="s">
        <v>75</v>
      </c>
      <c r="AG196" s="18" t="s">
        <v>75</v>
      </c>
      <c r="AH196" s="147" t="s">
        <v>75</v>
      </c>
      <c r="AI196" s="141" t="s">
        <v>75</v>
      </c>
      <c r="AJ196" s="20" t="s">
        <v>75</v>
      </c>
      <c r="AK196" s="18" t="s">
        <v>75</v>
      </c>
      <c r="AL196" s="18" t="s">
        <v>75</v>
      </c>
      <c r="AM196" s="18" t="s">
        <v>75</v>
      </c>
      <c r="AN196" s="147" t="s">
        <v>75</v>
      </c>
      <c r="AO196" s="142" t="s">
        <v>75</v>
      </c>
      <c r="AP196" s="22" t="s">
        <v>75</v>
      </c>
      <c r="AQ196" s="18" t="s">
        <v>75</v>
      </c>
      <c r="AR196" s="18" t="s">
        <v>75</v>
      </c>
      <c r="AS196" s="18" t="s">
        <v>75</v>
      </c>
      <c r="AT196" s="147" t="s">
        <v>75</v>
      </c>
      <c r="AU196" s="142" t="s">
        <v>75</v>
      </c>
      <c r="AV196" s="22" t="s">
        <v>75</v>
      </c>
      <c r="AW196" s="18" t="s">
        <v>75</v>
      </c>
      <c r="AX196" s="18" t="s">
        <v>75</v>
      </c>
      <c r="AY196" s="18" t="s">
        <v>75</v>
      </c>
      <c r="AZ196" s="147" t="s">
        <v>75</v>
      </c>
      <c r="BA196" s="141" t="s">
        <v>75</v>
      </c>
      <c r="BB196" s="20" t="s">
        <v>75</v>
      </c>
      <c r="BC196" s="18" t="s">
        <v>75</v>
      </c>
      <c r="BD196" s="18" t="s">
        <v>75</v>
      </c>
      <c r="BE196" s="18" t="s">
        <v>75</v>
      </c>
      <c r="BF196" s="147" t="s">
        <v>75</v>
      </c>
      <c r="BG196" s="141" t="s">
        <v>75</v>
      </c>
      <c r="BH196" s="20" t="s">
        <v>75</v>
      </c>
      <c r="BI196" s="18" t="s">
        <v>75</v>
      </c>
      <c r="BJ196" s="18" t="s">
        <v>75</v>
      </c>
      <c r="BK196" s="18" t="s">
        <v>75</v>
      </c>
      <c r="BL196" s="157" t="s">
        <v>75</v>
      </c>
      <c r="BM196" s="141" t="s">
        <v>75</v>
      </c>
      <c r="BN196" s="20" t="s">
        <v>75</v>
      </c>
      <c r="BO196" s="20" t="s">
        <v>75</v>
      </c>
      <c r="BP196" s="20" t="s">
        <v>75</v>
      </c>
      <c r="BQ196" s="20" t="s">
        <v>75</v>
      </c>
      <c r="BR196" s="157" t="s">
        <v>75</v>
      </c>
      <c r="BS196" s="141" t="s">
        <v>75</v>
      </c>
      <c r="BT196" s="20" t="s">
        <v>75</v>
      </c>
      <c r="BU196" s="18" t="s">
        <v>75</v>
      </c>
      <c r="BV196" s="18" t="s">
        <v>75</v>
      </c>
      <c r="BW196" s="18" t="s">
        <v>75</v>
      </c>
      <c r="BX196" s="157" t="s">
        <v>75</v>
      </c>
      <c r="BY196" s="141" t="s">
        <v>75</v>
      </c>
      <c r="BZ196" s="20" t="s">
        <v>75</v>
      </c>
      <c r="CA196" s="18" t="s">
        <v>75</v>
      </c>
      <c r="CB196" s="18" t="s">
        <v>75</v>
      </c>
      <c r="CC196" s="18" t="s">
        <v>75</v>
      </c>
      <c r="CD196" s="157" t="s">
        <v>75</v>
      </c>
      <c r="CE196" s="141" t="s">
        <v>75</v>
      </c>
      <c r="CF196" s="20" t="s">
        <v>75</v>
      </c>
      <c r="CG196" s="18" t="s">
        <v>75</v>
      </c>
      <c r="CH196" s="18" t="s">
        <v>75</v>
      </c>
      <c r="CI196" s="18" t="s">
        <v>75</v>
      </c>
      <c r="CJ196" s="157" t="s">
        <v>75</v>
      </c>
      <c r="CK196" s="141" t="s">
        <v>75</v>
      </c>
      <c r="CL196" s="20" t="s">
        <v>75</v>
      </c>
      <c r="CM196" s="18" t="s">
        <v>75</v>
      </c>
      <c r="CN196" s="18" t="s">
        <v>75</v>
      </c>
      <c r="CO196" s="18" t="s">
        <v>75</v>
      </c>
      <c r="CP196" s="157" t="s">
        <v>75</v>
      </c>
      <c r="CQ196" s="141" t="s">
        <v>75</v>
      </c>
      <c r="CR196" s="20" t="s">
        <v>75</v>
      </c>
      <c r="CS196" s="18" t="s">
        <v>75</v>
      </c>
      <c r="CT196" s="18" t="s">
        <v>75</v>
      </c>
      <c r="CU196" s="18" t="s">
        <v>75</v>
      </c>
      <c r="CV196" s="147" t="s">
        <v>75</v>
      </c>
      <c r="CW196" s="141" t="s">
        <v>75</v>
      </c>
      <c r="CX196" s="20" t="s">
        <v>75</v>
      </c>
      <c r="CY196" s="18" t="s">
        <v>75</v>
      </c>
      <c r="CZ196" s="18" t="s">
        <v>75</v>
      </c>
      <c r="DA196" s="18" t="s">
        <v>75</v>
      </c>
      <c r="DB196" s="147" t="s">
        <v>75</v>
      </c>
      <c r="DC196" s="141" t="s">
        <v>75</v>
      </c>
      <c r="DD196" s="20" t="s">
        <v>75</v>
      </c>
      <c r="DE196" s="18" t="s">
        <v>75</v>
      </c>
      <c r="DF196" s="18" t="s">
        <v>75</v>
      </c>
      <c r="DG196" s="18" t="s">
        <v>75</v>
      </c>
      <c r="DH196" s="147" t="s">
        <v>75</v>
      </c>
      <c r="DI196" s="141" t="s">
        <v>75</v>
      </c>
      <c r="DJ196" s="20" t="s">
        <v>75</v>
      </c>
      <c r="DK196" s="18" t="s">
        <v>75</v>
      </c>
      <c r="DL196" s="18" t="s">
        <v>75</v>
      </c>
      <c r="DM196" s="18" t="s">
        <v>75</v>
      </c>
      <c r="DN196" s="147" t="s">
        <v>75</v>
      </c>
      <c r="DO196" s="141" t="s">
        <v>75</v>
      </c>
      <c r="DP196" s="20" t="s">
        <v>75</v>
      </c>
      <c r="DQ196" s="18" t="s">
        <v>75</v>
      </c>
      <c r="DR196" s="18" t="s">
        <v>75</v>
      </c>
      <c r="DS196" s="18" t="s">
        <v>75</v>
      </c>
      <c r="DT196" s="147" t="s">
        <v>75</v>
      </c>
      <c r="DU196" s="141" t="s">
        <v>75</v>
      </c>
      <c r="DV196" s="18" t="s">
        <v>75</v>
      </c>
      <c r="DW196" s="18" t="s">
        <v>75</v>
      </c>
      <c r="DX196" s="18" t="s">
        <v>75</v>
      </c>
      <c r="DY196" s="18" t="s">
        <v>75</v>
      </c>
      <c r="DZ196" s="147" t="s">
        <v>75</v>
      </c>
      <c r="EA196" s="139" t="s">
        <v>75</v>
      </c>
      <c r="EB196" s="18" t="s">
        <v>75</v>
      </c>
      <c r="EC196" s="18" t="s">
        <v>75</v>
      </c>
      <c r="ED196" s="18" t="s">
        <v>75</v>
      </c>
      <c r="EE196" s="18" t="s">
        <v>75</v>
      </c>
      <c r="EF196" s="147" t="s">
        <v>75</v>
      </c>
      <c r="EG196" s="139" t="s">
        <v>75</v>
      </c>
      <c r="EH196" s="18" t="s">
        <v>75</v>
      </c>
      <c r="EI196" s="18" t="s">
        <v>75</v>
      </c>
      <c r="EJ196" s="18" t="s">
        <v>75</v>
      </c>
      <c r="EK196" s="18" t="s">
        <v>75</v>
      </c>
      <c r="EL196" s="147" t="s">
        <v>75</v>
      </c>
      <c r="EM196" s="139" t="s">
        <v>75</v>
      </c>
      <c r="EN196" s="18" t="s">
        <v>75</v>
      </c>
      <c r="EO196" s="18" t="s">
        <v>75</v>
      </c>
      <c r="EP196" s="18" t="s">
        <v>75</v>
      </c>
      <c r="EQ196" s="18" t="s">
        <v>75</v>
      </c>
      <c r="ER196" s="140" t="str">
        <f>+'[1]TECNIVEHICULOS DEL LLANO'!AA197</f>
        <v>N/A</v>
      </c>
      <c r="ES196" s="139" t="s">
        <v>75</v>
      </c>
      <c r="ET196" s="18" t="s">
        <v>75</v>
      </c>
      <c r="EU196" s="18" t="s">
        <v>75</v>
      </c>
      <c r="EV196" s="18" t="s">
        <v>75</v>
      </c>
      <c r="EW196" s="18" t="s">
        <v>75</v>
      </c>
      <c r="EX196" s="140" t="s">
        <v>75</v>
      </c>
      <c r="EY196" s="139" t="s">
        <v>75</v>
      </c>
      <c r="EZ196" s="18" t="s">
        <v>75</v>
      </c>
      <c r="FA196" s="18" t="s">
        <v>75</v>
      </c>
      <c r="FB196" s="18" t="s">
        <v>75</v>
      </c>
      <c r="FC196" s="18" t="s">
        <v>75</v>
      </c>
      <c r="FD196" s="140" t="s">
        <v>75</v>
      </c>
      <c r="FE196" s="139" t="s">
        <v>75</v>
      </c>
      <c r="FF196" s="18" t="s">
        <v>75</v>
      </c>
      <c r="FG196" s="18" t="s">
        <v>75</v>
      </c>
      <c r="FH196" s="18" t="s">
        <v>75</v>
      </c>
      <c r="FI196" s="18" t="s">
        <v>75</v>
      </c>
      <c r="FJ196" s="140" t="s">
        <v>75</v>
      </c>
      <c r="FK196" s="139" t="s">
        <v>75</v>
      </c>
      <c r="FL196" s="18" t="s">
        <v>75</v>
      </c>
      <c r="FM196" s="18" t="s">
        <v>75</v>
      </c>
      <c r="FN196" s="18" t="s">
        <v>75</v>
      </c>
      <c r="FO196" s="18" t="s">
        <v>75</v>
      </c>
      <c r="FP196" s="140" t="s">
        <v>75</v>
      </c>
      <c r="FQ196" s="139" t="s">
        <v>75</v>
      </c>
      <c r="FR196" s="18" t="s">
        <v>75</v>
      </c>
      <c r="FS196" s="18" t="s">
        <v>75</v>
      </c>
      <c r="FT196" s="18" t="s">
        <v>75</v>
      </c>
      <c r="FU196" s="18" t="s">
        <v>75</v>
      </c>
      <c r="FV196" s="140" t="s">
        <v>75</v>
      </c>
      <c r="FW196" s="139" t="s">
        <v>75</v>
      </c>
      <c r="FX196" s="18" t="s">
        <v>75</v>
      </c>
      <c r="FY196" s="18" t="s">
        <v>75</v>
      </c>
      <c r="FZ196" s="18" t="s">
        <v>75</v>
      </c>
      <c r="GA196" s="18" t="s">
        <v>75</v>
      </c>
      <c r="GB196" s="140" t="s">
        <v>75</v>
      </c>
      <c r="GC196" s="139" t="s">
        <v>75</v>
      </c>
      <c r="GD196" s="18" t="s">
        <v>75</v>
      </c>
      <c r="GE196" s="18" t="s">
        <v>75</v>
      </c>
      <c r="GF196" s="18" t="s">
        <v>75</v>
      </c>
      <c r="GG196" s="18" t="s">
        <v>75</v>
      </c>
      <c r="GH196" s="140" t="s">
        <v>75</v>
      </c>
      <c r="GI196" s="139" t="s">
        <v>75</v>
      </c>
      <c r="GJ196" s="18" t="s">
        <v>75</v>
      </c>
      <c r="GK196" s="18" t="s">
        <v>75</v>
      </c>
      <c r="GL196" s="18" t="s">
        <v>75</v>
      </c>
      <c r="GM196" s="18" t="s">
        <v>75</v>
      </c>
      <c r="GN196" s="140" t="s">
        <v>75</v>
      </c>
      <c r="GO196" s="139"/>
      <c r="GP196" s="18">
        <v>1829866</v>
      </c>
      <c r="GQ196" s="18">
        <v>1884761.98</v>
      </c>
      <c r="GR196" s="18">
        <v>1921359.3</v>
      </c>
      <c r="GS196" s="18">
        <v>3727503.9153916668</v>
      </c>
      <c r="GT196" s="140">
        <f t="shared" si="157"/>
        <v>2340872.7988479165</v>
      </c>
      <c r="GU196" s="139"/>
      <c r="GV196" s="18">
        <v>1829866</v>
      </c>
      <c r="GW196" s="18">
        <v>1884761.98</v>
      </c>
      <c r="GX196" s="18">
        <v>1921359.3</v>
      </c>
      <c r="GY196" s="18">
        <v>3727503.9153916668</v>
      </c>
      <c r="GZ196" s="140">
        <f t="shared" si="158"/>
        <v>2340872.7988479165</v>
      </c>
      <c r="HA196" s="139"/>
      <c r="HB196" s="18">
        <v>1829866</v>
      </c>
      <c r="HC196" s="18">
        <v>1884761.98</v>
      </c>
      <c r="HD196" s="18">
        <v>1921359.3</v>
      </c>
      <c r="HE196" s="18">
        <v>3727503.9153916668</v>
      </c>
      <c r="HF196" s="140">
        <f t="shared" si="159"/>
        <v>2340872.7988479165</v>
      </c>
      <c r="HG196" s="139"/>
      <c r="HH196" s="18">
        <v>1829866</v>
      </c>
      <c r="HI196" s="18">
        <v>1884761.98</v>
      </c>
      <c r="HJ196" s="18">
        <v>1921359.3</v>
      </c>
      <c r="HK196" s="18">
        <v>3727503.9153916668</v>
      </c>
      <c r="HL196" s="140">
        <f t="shared" si="160"/>
        <v>2340872.7988479165</v>
      </c>
      <c r="HM196" s="139"/>
      <c r="HN196" s="18">
        <v>1829866</v>
      </c>
      <c r="HO196" s="18">
        <v>1884761.98</v>
      </c>
      <c r="HP196" s="18">
        <v>1921359.3</v>
      </c>
      <c r="HQ196" s="18">
        <v>3727503.9153916668</v>
      </c>
      <c r="HR196" s="140">
        <f t="shared" si="161"/>
        <v>2340872.7988479165</v>
      </c>
      <c r="HS196" s="139" t="s">
        <v>75</v>
      </c>
      <c r="HT196" s="18" t="s">
        <v>75</v>
      </c>
      <c r="HU196" s="18" t="s">
        <v>75</v>
      </c>
      <c r="HV196" s="18" t="s">
        <v>75</v>
      </c>
      <c r="HW196" s="18" t="s">
        <v>75</v>
      </c>
      <c r="HX196" s="140" t="s">
        <v>75</v>
      </c>
      <c r="HY196" s="139" t="s">
        <v>75</v>
      </c>
      <c r="HZ196" s="18" t="s">
        <v>75</v>
      </c>
      <c r="IA196" s="18" t="s">
        <v>75</v>
      </c>
      <c r="IB196" s="18" t="s">
        <v>75</v>
      </c>
      <c r="IC196" s="18" t="s">
        <v>75</v>
      </c>
      <c r="ID196" s="140" t="s">
        <v>75</v>
      </c>
      <c r="IE196" s="139" t="s">
        <v>75</v>
      </c>
      <c r="IF196" s="18" t="s">
        <v>75</v>
      </c>
      <c r="IG196" s="18" t="s">
        <v>75</v>
      </c>
      <c r="IH196" s="18" t="s">
        <v>75</v>
      </c>
      <c r="II196" s="18" t="s">
        <v>75</v>
      </c>
      <c r="IJ196" s="140" t="s">
        <v>75</v>
      </c>
      <c r="IK196" s="139" t="s">
        <v>75</v>
      </c>
      <c r="IL196" s="18" t="s">
        <v>75</v>
      </c>
      <c r="IM196" s="18" t="s">
        <v>75</v>
      </c>
      <c r="IN196" s="18" t="s">
        <v>75</v>
      </c>
      <c r="IO196" s="18" t="s">
        <v>75</v>
      </c>
      <c r="IP196" s="140" t="s">
        <v>75</v>
      </c>
      <c r="IQ196" s="139"/>
      <c r="IR196" s="18">
        <v>1829866</v>
      </c>
      <c r="IS196" s="18">
        <v>1884761.98</v>
      </c>
      <c r="IT196" s="18">
        <v>1921359.3</v>
      </c>
      <c r="IU196" s="18">
        <v>3727503.9153916668</v>
      </c>
      <c r="IV196" s="140">
        <f t="shared" si="166"/>
        <v>2340872.7988479165</v>
      </c>
      <c r="IW196" s="139"/>
      <c r="IX196" s="18">
        <v>1829866</v>
      </c>
      <c r="IY196" s="18">
        <v>1884761.98</v>
      </c>
      <c r="IZ196" s="18">
        <v>1921359.3</v>
      </c>
      <c r="JA196" s="18">
        <v>3727503.9153916668</v>
      </c>
      <c r="JB196" s="140">
        <f t="shared" si="167"/>
        <v>2340872.7988479165</v>
      </c>
      <c r="JC196" s="139"/>
      <c r="JD196" s="18">
        <v>1829866</v>
      </c>
      <c r="JE196" s="18">
        <v>1884761.98</v>
      </c>
      <c r="JF196" s="18">
        <v>1921359.3</v>
      </c>
      <c r="JG196" s="18">
        <v>3727503.9153916668</v>
      </c>
      <c r="JH196" s="140">
        <f t="shared" si="168"/>
        <v>2340872.7988479165</v>
      </c>
      <c r="JI196" s="139"/>
      <c r="JJ196" s="18">
        <v>1829866</v>
      </c>
      <c r="JK196" s="18">
        <v>1884761.98</v>
      </c>
      <c r="JL196" s="18">
        <v>1921359.3</v>
      </c>
      <c r="JM196" s="18">
        <v>3727503.9153916668</v>
      </c>
      <c r="JN196" s="140">
        <f t="shared" si="169"/>
        <v>2340872.7988479165</v>
      </c>
      <c r="JO196" s="167"/>
      <c r="JP196" s="18">
        <v>1920849</v>
      </c>
      <c r="JQ196" s="18">
        <v>1978474.47</v>
      </c>
      <c r="JR196" s="18">
        <v>2016891.45</v>
      </c>
      <c r="JS196" s="18">
        <v>3912840.9226573333</v>
      </c>
      <c r="JT196" s="168">
        <f t="shared" si="170"/>
        <v>2457263.9606643333</v>
      </c>
      <c r="JU196" s="139" t="s">
        <v>75</v>
      </c>
      <c r="JV196" s="18" t="s">
        <v>75</v>
      </c>
      <c r="JW196" s="18" t="s">
        <v>75</v>
      </c>
      <c r="JX196" s="18" t="s">
        <v>75</v>
      </c>
      <c r="JY196" s="18" t="s">
        <v>75</v>
      </c>
      <c r="JZ196" s="140" t="s">
        <v>75</v>
      </c>
      <c r="KA196" s="139"/>
      <c r="KB196" s="18">
        <v>1829866</v>
      </c>
      <c r="KC196" s="18">
        <v>1884761.98</v>
      </c>
      <c r="KD196" s="18">
        <v>1921359.3</v>
      </c>
      <c r="KE196" s="18">
        <v>3727503.9153916668</v>
      </c>
      <c r="KF196" s="140">
        <f t="shared" si="172"/>
        <v>2340872.7988479165</v>
      </c>
      <c r="KG196" s="139" t="s">
        <v>75</v>
      </c>
      <c r="KH196" s="18" t="s">
        <v>75</v>
      </c>
      <c r="KI196" s="18" t="s">
        <v>75</v>
      </c>
      <c r="KJ196" s="18" t="s">
        <v>75</v>
      </c>
      <c r="KK196" s="18" t="s">
        <v>75</v>
      </c>
      <c r="KL196" s="140" t="s">
        <v>75</v>
      </c>
      <c r="KM196" s="139" t="s">
        <v>75</v>
      </c>
      <c r="KN196" s="18" t="s">
        <v>75</v>
      </c>
      <c r="KO196" s="18" t="s">
        <v>75</v>
      </c>
      <c r="KP196" s="18" t="s">
        <v>75</v>
      </c>
      <c r="KQ196" s="18" t="s">
        <v>75</v>
      </c>
      <c r="KR196" s="140" t="s">
        <v>75</v>
      </c>
      <c r="KS196" s="173" t="s">
        <v>75</v>
      </c>
      <c r="KT196" s="18" t="s">
        <v>75</v>
      </c>
      <c r="KU196" s="18" t="s">
        <v>75</v>
      </c>
      <c r="KV196" s="18" t="s">
        <v>75</v>
      </c>
      <c r="KW196" s="18" t="s">
        <v>75</v>
      </c>
      <c r="KX196" s="140" t="s">
        <v>75</v>
      </c>
      <c r="KY196" s="148" t="s">
        <v>75</v>
      </c>
      <c r="KZ196" s="18" t="s">
        <v>75</v>
      </c>
      <c r="LA196" s="18" t="s">
        <v>75</v>
      </c>
      <c r="LB196" s="18" t="s">
        <v>75</v>
      </c>
      <c r="LC196" s="18" t="s">
        <v>75</v>
      </c>
      <c r="LD196" s="140" t="s">
        <v>75</v>
      </c>
      <c r="LE196" s="148" t="s">
        <v>75</v>
      </c>
      <c r="LF196" s="18" t="s">
        <v>75</v>
      </c>
      <c r="LG196" s="18" t="s">
        <v>75</v>
      </c>
      <c r="LH196" s="18" t="s">
        <v>75</v>
      </c>
      <c r="LI196" s="18" t="s">
        <v>75</v>
      </c>
      <c r="LJ196" s="140" t="s">
        <v>75</v>
      </c>
      <c r="LK196" s="148" t="s">
        <v>75</v>
      </c>
      <c r="LL196" s="18" t="s">
        <v>75</v>
      </c>
      <c r="LM196" s="18" t="s">
        <v>75</v>
      </c>
      <c r="LN196" s="18" t="s">
        <v>75</v>
      </c>
      <c r="LO196" s="18" t="s">
        <v>75</v>
      </c>
      <c r="LP196" s="140" t="s">
        <v>75</v>
      </c>
      <c r="LQ196" s="148" t="s">
        <v>75</v>
      </c>
      <c r="LR196" s="18" t="s">
        <v>75</v>
      </c>
      <c r="LS196" s="18" t="s">
        <v>75</v>
      </c>
      <c r="LT196" s="18" t="s">
        <v>75</v>
      </c>
      <c r="LU196" s="18" t="s">
        <v>75</v>
      </c>
      <c r="LV196" s="140" t="s">
        <v>75</v>
      </c>
      <c r="LW196" s="148" t="s">
        <v>75</v>
      </c>
      <c r="LX196" s="18" t="s">
        <v>75</v>
      </c>
      <c r="LY196" s="18" t="s">
        <v>75</v>
      </c>
      <c r="LZ196" s="18" t="s">
        <v>75</v>
      </c>
      <c r="MA196" s="18" t="s">
        <v>75</v>
      </c>
      <c r="MB196" s="140" t="s">
        <v>75</v>
      </c>
      <c r="MC196" s="148"/>
      <c r="MD196" s="18">
        <v>1829866</v>
      </c>
      <c r="ME196" s="18">
        <v>1884761.98</v>
      </c>
      <c r="MF196" s="18">
        <v>1921359.3</v>
      </c>
      <c r="MG196" s="18">
        <v>3727503.9153916668</v>
      </c>
      <c r="MH196" s="177">
        <f t="shared" si="146"/>
        <v>2340872.7988479165</v>
      </c>
      <c r="MI196" s="148"/>
      <c r="MJ196" s="18">
        <v>1829866</v>
      </c>
      <c r="MK196" s="18">
        <v>1884761.98</v>
      </c>
      <c r="ML196" s="18">
        <v>1921359.3</v>
      </c>
      <c r="MM196" s="18">
        <v>3727503.9153916668</v>
      </c>
      <c r="MN196" s="177">
        <f t="shared" si="147"/>
        <v>2340872.7988479165</v>
      </c>
      <c r="MO196" s="148"/>
      <c r="MP196" s="18">
        <v>1829866</v>
      </c>
      <c r="MQ196" s="18">
        <v>1884761.98</v>
      </c>
      <c r="MR196" s="18">
        <v>1921359.3</v>
      </c>
      <c r="MS196" s="18">
        <v>3727503.9153916668</v>
      </c>
      <c r="MT196" s="177">
        <f t="shared" si="148"/>
        <v>2340872.7988479165</v>
      </c>
      <c r="MU196" s="181">
        <v>32888610.345687255</v>
      </c>
    </row>
    <row r="197" spans="1:359" s="2" customFormat="1" ht="14" x14ac:dyDescent="0.35">
      <c r="A197" s="201">
        <v>187</v>
      </c>
      <c r="B197" s="16" t="s">
        <v>268</v>
      </c>
      <c r="C197" s="17">
        <v>1</v>
      </c>
      <c r="D197" s="202" t="s">
        <v>74</v>
      </c>
      <c r="E197" s="141" t="s">
        <v>75</v>
      </c>
      <c r="F197" s="20" t="s">
        <v>75</v>
      </c>
      <c r="G197" s="18" t="s">
        <v>75</v>
      </c>
      <c r="H197" s="18" t="s">
        <v>75</v>
      </c>
      <c r="I197" s="18" t="s">
        <v>75</v>
      </c>
      <c r="J197" s="140" t="s">
        <v>75</v>
      </c>
      <c r="K197" s="141" t="s">
        <v>75</v>
      </c>
      <c r="L197" s="20" t="s">
        <v>75</v>
      </c>
      <c r="M197" s="18" t="s">
        <v>75</v>
      </c>
      <c r="N197" s="18" t="s">
        <v>75</v>
      </c>
      <c r="O197" s="18" t="s">
        <v>75</v>
      </c>
      <c r="P197" s="140" t="s">
        <v>75</v>
      </c>
      <c r="Q197" s="141" t="s">
        <v>75</v>
      </c>
      <c r="R197" s="20" t="s">
        <v>75</v>
      </c>
      <c r="S197" s="18" t="s">
        <v>75</v>
      </c>
      <c r="T197" s="18" t="s">
        <v>75</v>
      </c>
      <c r="U197" s="18" t="s">
        <v>75</v>
      </c>
      <c r="V197" s="18" t="s">
        <v>75</v>
      </c>
      <c r="W197" s="141" t="s">
        <v>75</v>
      </c>
      <c r="X197" s="20" t="s">
        <v>75</v>
      </c>
      <c r="Y197" s="18" t="s">
        <v>75</v>
      </c>
      <c r="Z197" s="18" t="s">
        <v>75</v>
      </c>
      <c r="AA197" s="18" t="s">
        <v>75</v>
      </c>
      <c r="AB197" s="147" t="s">
        <v>75</v>
      </c>
      <c r="AC197" s="141" t="s">
        <v>75</v>
      </c>
      <c r="AD197" s="20" t="s">
        <v>75</v>
      </c>
      <c r="AE197" s="18" t="s">
        <v>75</v>
      </c>
      <c r="AF197" s="18" t="s">
        <v>75</v>
      </c>
      <c r="AG197" s="18" t="s">
        <v>75</v>
      </c>
      <c r="AH197" s="147" t="s">
        <v>75</v>
      </c>
      <c r="AI197" s="141" t="s">
        <v>75</v>
      </c>
      <c r="AJ197" s="20" t="s">
        <v>75</v>
      </c>
      <c r="AK197" s="18" t="s">
        <v>75</v>
      </c>
      <c r="AL197" s="18" t="s">
        <v>75</v>
      </c>
      <c r="AM197" s="18" t="s">
        <v>75</v>
      </c>
      <c r="AN197" s="147" t="s">
        <v>75</v>
      </c>
      <c r="AO197" s="142" t="s">
        <v>75</v>
      </c>
      <c r="AP197" s="22" t="s">
        <v>75</v>
      </c>
      <c r="AQ197" s="18" t="s">
        <v>75</v>
      </c>
      <c r="AR197" s="18" t="s">
        <v>75</v>
      </c>
      <c r="AS197" s="18" t="s">
        <v>75</v>
      </c>
      <c r="AT197" s="147" t="s">
        <v>75</v>
      </c>
      <c r="AU197" s="142" t="s">
        <v>75</v>
      </c>
      <c r="AV197" s="22" t="s">
        <v>75</v>
      </c>
      <c r="AW197" s="18" t="s">
        <v>75</v>
      </c>
      <c r="AX197" s="18" t="s">
        <v>75</v>
      </c>
      <c r="AY197" s="18" t="s">
        <v>75</v>
      </c>
      <c r="AZ197" s="147" t="s">
        <v>75</v>
      </c>
      <c r="BA197" s="141" t="s">
        <v>75</v>
      </c>
      <c r="BB197" s="20" t="s">
        <v>75</v>
      </c>
      <c r="BC197" s="18" t="s">
        <v>75</v>
      </c>
      <c r="BD197" s="18" t="s">
        <v>75</v>
      </c>
      <c r="BE197" s="18" t="s">
        <v>75</v>
      </c>
      <c r="BF197" s="147" t="s">
        <v>75</v>
      </c>
      <c r="BG197" s="141" t="s">
        <v>75</v>
      </c>
      <c r="BH197" s="20" t="s">
        <v>75</v>
      </c>
      <c r="BI197" s="18" t="s">
        <v>75</v>
      </c>
      <c r="BJ197" s="18" t="s">
        <v>75</v>
      </c>
      <c r="BK197" s="18" t="s">
        <v>75</v>
      </c>
      <c r="BL197" s="157" t="s">
        <v>75</v>
      </c>
      <c r="BM197" s="141" t="s">
        <v>75</v>
      </c>
      <c r="BN197" s="20" t="s">
        <v>75</v>
      </c>
      <c r="BO197" s="20" t="s">
        <v>75</v>
      </c>
      <c r="BP197" s="20" t="s">
        <v>75</v>
      </c>
      <c r="BQ197" s="20" t="s">
        <v>75</v>
      </c>
      <c r="BR197" s="157" t="s">
        <v>75</v>
      </c>
      <c r="BS197" s="141" t="s">
        <v>75</v>
      </c>
      <c r="BT197" s="20" t="s">
        <v>75</v>
      </c>
      <c r="BU197" s="18" t="s">
        <v>75</v>
      </c>
      <c r="BV197" s="18" t="s">
        <v>75</v>
      </c>
      <c r="BW197" s="18" t="s">
        <v>75</v>
      </c>
      <c r="BX197" s="157" t="s">
        <v>75</v>
      </c>
      <c r="BY197" s="141" t="s">
        <v>75</v>
      </c>
      <c r="BZ197" s="20" t="s">
        <v>75</v>
      </c>
      <c r="CA197" s="18" t="s">
        <v>75</v>
      </c>
      <c r="CB197" s="18" t="s">
        <v>75</v>
      </c>
      <c r="CC197" s="18" t="s">
        <v>75</v>
      </c>
      <c r="CD197" s="157" t="s">
        <v>75</v>
      </c>
      <c r="CE197" s="141" t="s">
        <v>75</v>
      </c>
      <c r="CF197" s="20" t="s">
        <v>75</v>
      </c>
      <c r="CG197" s="18" t="s">
        <v>75</v>
      </c>
      <c r="CH197" s="18" t="s">
        <v>75</v>
      </c>
      <c r="CI197" s="18" t="s">
        <v>75</v>
      </c>
      <c r="CJ197" s="157" t="s">
        <v>75</v>
      </c>
      <c r="CK197" s="141" t="s">
        <v>75</v>
      </c>
      <c r="CL197" s="20" t="s">
        <v>75</v>
      </c>
      <c r="CM197" s="18" t="s">
        <v>75</v>
      </c>
      <c r="CN197" s="18" t="s">
        <v>75</v>
      </c>
      <c r="CO197" s="18" t="s">
        <v>75</v>
      </c>
      <c r="CP197" s="157" t="s">
        <v>75</v>
      </c>
      <c r="CQ197" s="141" t="s">
        <v>75</v>
      </c>
      <c r="CR197" s="20" t="s">
        <v>75</v>
      </c>
      <c r="CS197" s="18" t="s">
        <v>75</v>
      </c>
      <c r="CT197" s="18" t="s">
        <v>75</v>
      </c>
      <c r="CU197" s="18" t="s">
        <v>75</v>
      </c>
      <c r="CV197" s="147" t="s">
        <v>75</v>
      </c>
      <c r="CW197" s="141" t="s">
        <v>75</v>
      </c>
      <c r="CX197" s="20" t="s">
        <v>75</v>
      </c>
      <c r="CY197" s="18" t="s">
        <v>75</v>
      </c>
      <c r="CZ197" s="18" t="s">
        <v>75</v>
      </c>
      <c r="DA197" s="18" t="s">
        <v>75</v>
      </c>
      <c r="DB197" s="147" t="s">
        <v>75</v>
      </c>
      <c r="DC197" s="141" t="s">
        <v>75</v>
      </c>
      <c r="DD197" s="20" t="s">
        <v>75</v>
      </c>
      <c r="DE197" s="18" t="s">
        <v>75</v>
      </c>
      <c r="DF197" s="18" t="s">
        <v>75</v>
      </c>
      <c r="DG197" s="18" t="s">
        <v>75</v>
      </c>
      <c r="DH197" s="147" t="s">
        <v>75</v>
      </c>
      <c r="DI197" s="141" t="s">
        <v>75</v>
      </c>
      <c r="DJ197" s="20" t="s">
        <v>75</v>
      </c>
      <c r="DK197" s="18" t="s">
        <v>75</v>
      </c>
      <c r="DL197" s="18" t="s">
        <v>75</v>
      </c>
      <c r="DM197" s="18" t="s">
        <v>75</v>
      </c>
      <c r="DN197" s="147" t="s">
        <v>75</v>
      </c>
      <c r="DO197" s="141" t="s">
        <v>75</v>
      </c>
      <c r="DP197" s="20" t="s">
        <v>75</v>
      </c>
      <c r="DQ197" s="18" t="s">
        <v>75</v>
      </c>
      <c r="DR197" s="18" t="s">
        <v>75</v>
      </c>
      <c r="DS197" s="18" t="s">
        <v>75</v>
      </c>
      <c r="DT197" s="147" t="s">
        <v>75</v>
      </c>
      <c r="DU197" s="141" t="s">
        <v>75</v>
      </c>
      <c r="DV197" s="18" t="s">
        <v>75</v>
      </c>
      <c r="DW197" s="18" t="s">
        <v>75</v>
      </c>
      <c r="DX197" s="18" t="s">
        <v>75</v>
      </c>
      <c r="DY197" s="18" t="s">
        <v>75</v>
      </c>
      <c r="DZ197" s="147" t="s">
        <v>75</v>
      </c>
      <c r="EA197" s="139" t="s">
        <v>75</v>
      </c>
      <c r="EB197" s="18" t="s">
        <v>75</v>
      </c>
      <c r="EC197" s="18" t="s">
        <v>75</v>
      </c>
      <c r="ED197" s="18" t="s">
        <v>75</v>
      </c>
      <c r="EE197" s="18" t="s">
        <v>75</v>
      </c>
      <c r="EF197" s="147" t="s">
        <v>75</v>
      </c>
      <c r="EG197" s="139" t="s">
        <v>75</v>
      </c>
      <c r="EH197" s="18" t="s">
        <v>75</v>
      </c>
      <c r="EI197" s="18" t="s">
        <v>75</v>
      </c>
      <c r="EJ197" s="18" t="s">
        <v>75</v>
      </c>
      <c r="EK197" s="18" t="s">
        <v>75</v>
      </c>
      <c r="EL197" s="147" t="s">
        <v>75</v>
      </c>
      <c r="EM197" s="139" t="s">
        <v>75</v>
      </c>
      <c r="EN197" s="18" t="s">
        <v>75</v>
      </c>
      <c r="EO197" s="18" t="s">
        <v>75</v>
      </c>
      <c r="EP197" s="18" t="s">
        <v>75</v>
      </c>
      <c r="EQ197" s="18" t="s">
        <v>75</v>
      </c>
      <c r="ER197" s="140" t="str">
        <f>+'[1]TECNIVEHICULOS DEL LLANO'!AA198</f>
        <v>N/A</v>
      </c>
      <c r="ES197" s="139" t="s">
        <v>75</v>
      </c>
      <c r="ET197" s="18" t="s">
        <v>75</v>
      </c>
      <c r="EU197" s="18" t="s">
        <v>75</v>
      </c>
      <c r="EV197" s="18" t="s">
        <v>75</v>
      </c>
      <c r="EW197" s="18" t="s">
        <v>75</v>
      </c>
      <c r="EX197" s="140" t="s">
        <v>75</v>
      </c>
      <c r="EY197" s="139" t="s">
        <v>75</v>
      </c>
      <c r="EZ197" s="18" t="s">
        <v>75</v>
      </c>
      <c r="FA197" s="18" t="s">
        <v>75</v>
      </c>
      <c r="FB197" s="18" t="s">
        <v>75</v>
      </c>
      <c r="FC197" s="18" t="s">
        <v>75</v>
      </c>
      <c r="FD197" s="140" t="s">
        <v>75</v>
      </c>
      <c r="FE197" s="139" t="s">
        <v>75</v>
      </c>
      <c r="FF197" s="18" t="s">
        <v>75</v>
      </c>
      <c r="FG197" s="18" t="s">
        <v>75</v>
      </c>
      <c r="FH197" s="18" t="s">
        <v>75</v>
      </c>
      <c r="FI197" s="18" t="s">
        <v>75</v>
      </c>
      <c r="FJ197" s="140" t="s">
        <v>75</v>
      </c>
      <c r="FK197" s="139" t="s">
        <v>75</v>
      </c>
      <c r="FL197" s="18" t="s">
        <v>75</v>
      </c>
      <c r="FM197" s="18" t="s">
        <v>75</v>
      </c>
      <c r="FN197" s="18" t="s">
        <v>75</v>
      </c>
      <c r="FO197" s="18" t="s">
        <v>75</v>
      </c>
      <c r="FP197" s="140" t="s">
        <v>75</v>
      </c>
      <c r="FQ197" s="139" t="s">
        <v>75</v>
      </c>
      <c r="FR197" s="18" t="s">
        <v>75</v>
      </c>
      <c r="FS197" s="18" t="s">
        <v>75</v>
      </c>
      <c r="FT197" s="18" t="s">
        <v>75</v>
      </c>
      <c r="FU197" s="18" t="s">
        <v>75</v>
      </c>
      <c r="FV197" s="140" t="s">
        <v>75</v>
      </c>
      <c r="FW197" s="139" t="s">
        <v>75</v>
      </c>
      <c r="FX197" s="18" t="s">
        <v>75</v>
      </c>
      <c r="FY197" s="18" t="s">
        <v>75</v>
      </c>
      <c r="FZ197" s="18" t="s">
        <v>75</v>
      </c>
      <c r="GA197" s="18" t="s">
        <v>75</v>
      </c>
      <c r="GB197" s="140" t="s">
        <v>75</v>
      </c>
      <c r="GC197" s="139" t="s">
        <v>75</v>
      </c>
      <c r="GD197" s="18" t="s">
        <v>75</v>
      </c>
      <c r="GE197" s="18" t="s">
        <v>75</v>
      </c>
      <c r="GF197" s="18" t="s">
        <v>75</v>
      </c>
      <c r="GG197" s="18" t="s">
        <v>75</v>
      </c>
      <c r="GH197" s="140" t="s">
        <v>75</v>
      </c>
      <c r="GI197" s="139" t="s">
        <v>75</v>
      </c>
      <c r="GJ197" s="18" t="s">
        <v>75</v>
      </c>
      <c r="GK197" s="18" t="s">
        <v>75</v>
      </c>
      <c r="GL197" s="18" t="s">
        <v>75</v>
      </c>
      <c r="GM197" s="18" t="s">
        <v>75</v>
      </c>
      <c r="GN197" s="140" t="s">
        <v>75</v>
      </c>
      <c r="GO197" s="139"/>
      <c r="GP197" s="18">
        <v>4285048</v>
      </c>
      <c r="GQ197" s="18">
        <v>4413599.4400000004</v>
      </c>
      <c r="GR197" s="18">
        <v>4499300.4000000004</v>
      </c>
      <c r="GS197" s="18">
        <v>8728800.5820583329</v>
      </c>
      <c r="GT197" s="140">
        <f t="shared" si="157"/>
        <v>5481687.1055145841</v>
      </c>
      <c r="GU197" s="139"/>
      <c r="GV197" s="18">
        <v>4285048</v>
      </c>
      <c r="GW197" s="18">
        <v>4413599.4400000004</v>
      </c>
      <c r="GX197" s="18">
        <v>4499300.4000000004</v>
      </c>
      <c r="GY197" s="18">
        <v>8728800.5820583329</v>
      </c>
      <c r="GZ197" s="140">
        <f t="shared" si="158"/>
        <v>5481687.1055145841</v>
      </c>
      <c r="HA197" s="139"/>
      <c r="HB197" s="18">
        <v>4285048</v>
      </c>
      <c r="HC197" s="18">
        <v>4413599.4400000004</v>
      </c>
      <c r="HD197" s="18">
        <v>4499300.4000000004</v>
      </c>
      <c r="HE197" s="18">
        <v>8728800.5820583329</v>
      </c>
      <c r="HF197" s="140">
        <f t="shared" si="159"/>
        <v>5481687.1055145841</v>
      </c>
      <c r="HG197" s="139"/>
      <c r="HH197" s="18">
        <v>4285048</v>
      </c>
      <c r="HI197" s="18">
        <v>4413599.4400000004</v>
      </c>
      <c r="HJ197" s="18">
        <v>4499300.4000000004</v>
      </c>
      <c r="HK197" s="18">
        <v>8728800.5820583329</v>
      </c>
      <c r="HL197" s="140">
        <f t="shared" si="160"/>
        <v>5481687.1055145841</v>
      </c>
      <c r="HM197" s="139"/>
      <c r="HN197" s="18">
        <v>4285048</v>
      </c>
      <c r="HO197" s="18">
        <v>4413599.4400000004</v>
      </c>
      <c r="HP197" s="18">
        <v>4499300.4000000004</v>
      </c>
      <c r="HQ197" s="18">
        <v>8728800.5820583329</v>
      </c>
      <c r="HR197" s="140">
        <f t="shared" si="161"/>
        <v>5481687.1055145841</v>
      </c>
      <c r="HS197" s="139" t="s">
        <v>75</v>
      </c>
      <c r="HT197" s="18" t="s">
        <v>75</v>
      </c>
      <c r="HU197" s="18" t="s">
        <v>75</v>
      </c>
      <c r="HV197" s="18" t="s">
        <v>75</v>
      </c>
      <c r="HW197" s="18" t="s">
        <v>75</v>
      </c>
      <c r="HX197" s="140" t="s">
        <v>75</v>
      </c>
      <c r="HY197" s="139" t="s">
        <v>75</v>
      </c>
      <c r="HZ197" s="18" t="s">
        <v>75</v>
      </c>
      <c r="IA197" s="18" t="s">
        <v>75</v>
      </c>
      <c r="IB197" s="18" t="s">
        <v>75</v>
      </c>
      <c r="IC197" s="18" t="s">
        <v>75</v>
      </c>
      <c r="ID197" s="140" t="s">
        <v>75</v>
      </c>
      <c r="IE197" s="139" t="s">
        <v>75</v>
      </c>
      <c r="IF197" s="18" t="s">
        <v>75</v>
      </c>
      <c r="IG197" s="18" t="s">
        <v>75</v>
      </c>
      <c r="IH197" s="18" t="s">
        <v>75</v>
      </c>
      <c r="II197" s="18" t="s">
        <v>75</v>
      </c>
      <c r="IJ197" s="140" t="s">
        <v>75</v>
      </c>
      <c r="IK197" s="139" t="s">
        <v>75</v>
      </c>
      <c r="IL197" s="18" t="s">
        <v>75</v>
      </c>
      <c r="IM197" s="18" t="s">
        <v>75</v>
      </c>
      <c r="IN197" s="18" t="s">
        <v>75</v>
      </c>
      <c r="IO197" s="18" t="s">
        <v>75</v>
      </c>
      <c r="IP197" s="140" t="s">
        <v>75</v>
      </c>
      <c r="IQ197" s="139"/>
      <c r="IR197" s="18">
        <v>4285048</v>
      </c>
      <c r="IS197" s="18">
        <v>4413599.4400000004</v>
      </c>
      <c r="IT197" s="18">
        <v>4499300.4000000004</v>
      </c>
      <c r="IU197" s="18">
        <v>8728800.5820583329</v>
      </c>
      <c r="IV197" s="140">
        <f t="shared" si="166"/>
        <v>5481687.1055145841</v>
      </c>
      <c r="IW197" s="139"/>
      <c r="IX197" s="18">
        <v>4285048</v>
      </c>
      <c r="IY197" s="18">
        <v>4413599.4400000004</v>
      </c>
      <c r="IZ197" s="18">
        <v>4499300.4000000004</v>
      </c>
      <c r="JA197" s="18">
        <v>8728800.5820583329</v>
      </c>
      <c r="JB197" s="140">
        <f t="shared" si="167"/>
        <v>5481687.1055145841</v>
      </c>
      <c r="JC197" s="139"/>
      <c r="JD197" s="18">
        <v>4285048</v>
      </c>
      <c r="JE197" s="18">
        <v>4413599.4400000004</v>
      </c>
      <c r="JF197" s="18">
        <v>4499300.4000000004</v>
      </c>
      <c r="JG197" s="18">
        <v>8728800.5820583329</v>
      </c>
      <c r="JH197" s="140">
        <f t="shared" si="168"/>
        <v>5481687.1055145841</v>
      </c>
      <c r="JI197" s="139"/>
      <c r="JJ197" s="18">
        <v>4285048</v>
      </c>
      <c r="JK197" s="18">
        <v>4413599.4400000004</v>
      </c>
      <c r="JL197" s="18">
        <v>4499300.4000000004</v>
      </c>
      <c r="JM197" s="18">
        <v>8728800.5820583329</v>
      </c>
      <c r="JN197" s="140">
        <f t="shared" si="169"/>
        <v>5481687.1055145841</v>
      </c>
      <c r="JO197" s="167"/>
      <c r="JP197" s="18">
        <v>4498106</v>
      </c>
      <c r="JQ197" s="18">
        <v>4633049.18</v>
      </c>
      <c r="JR197" s="18">
        <v>4723011.3</v>
      </c>
      <c r="JS197" s="18">
        <v>9162809.4559906647</v>
      </c>
      <c r="JT197" s="168">
        <f t="shared" si="170"/>
        <v>5754243.9839976663</v>
      </c>
      <c r="JU197" s="139" t="s">
        <v>75</v>
      </c>
      <c r="JV197" s="18" t="s">
        <v>75</v>
      </c>
      <c r="JW197" s="18" t="s">
        <v>75</v>
      </c>
      <c r="JX197" s="18" t="s">
        <v>75</v>
      </c>
      <c r="JY197" s="18" t="s">
        <v>75</v>
      </c>
      <c r="JZ197" s="140" t="s">
        <v>75</v>
      </c>
      <c r="KA197" s="139"/>
      <c r="KB197" s="18">
        <v>4285048</v>
      </c>
      <c r="KC197" s="18">
        <v>4413599.4400000004</v>
      </c>
      <c r="KD197" s="18">
        <v>4499300.4000000004</v>
      </c>
      <c r="KE197" s="18">
        <v>8728800.5820583329</v>
      </c>
      <c r="KF197" s="140">
        <f t="shared" si="172"/>
        <v>5481687.1055145841</v>
      </c>
      <c r="KG197" s="139" t="s">
        <v>75</v>
      </c>
      <c r="KH197" s="18" t="s">
        <v>75</v>
      </c>
      <c r="KI197" s="18" t="s">
        <v>75</v>
      </c>
      <c r="KJ197" s="18" t="s">
        <v>75</v>
      </c>
      <c r="KK197" s="18" t="s">
        <v>75</v>
      </c>
      <c r="KL197" s="140" t="s">
        <v>75</v>
      </c>
      <c r="KM197" s="139" t="s">
        <v>75</v>
      </c>
      <c r="KN197" s="18" t="s">
        <v>75</v>
      </c>
      <c r="KO197" s="18" t="s">
        <v>75</v>
      </c>
      <c r="KP197" s="18" t="s">
        <v>75</v>
      </c>
      <c r="KQ197" s="18" t="s">
        <v>75</v>
      </c>
      <c r="KR197" s="140" t="s">
        <v>75</v>
      </c>
      <c r="KS197" s="173" t="s">
        <v>75</v>
      </c>
      <c r="KT197" s="18" t="s">
        <v>75</v>
      </c>
      <c r="KU197" s="18" t="s">
        <v>75</v>
      </c>
      <c r="KV197" s="18" t="s">
        <v>75</v>
      </c>
      <c r="KW197" s="18" t="s">
        <v>75</v>
      </c>
      <c r="KX197" s="140" t="s">
        <v>75</v>
      </c>
      <c r="KY197" s="148" t="s">
        <v>75</v>
      </c>
      <c r="KZ197" s="18" t="s">
        <v>75</v>
      </c>
      <c r="LA197" s="18" t="s">
        <v>75</v>
      </c>
      <c r="LB197" s="18" t="s">
        <v>75</v>
      </c>
      <c r="LC197" s="18" t="s">
        <v>75</v>
      </c>
      <c r="LD197" s="140" t="s">
        <v>75</v>
      </c>
      <c r="LE197" s="148" t="s">
        <v>75</v>
      </c>
      <c r="LF197" s="18" t="s">
        <v>75</v>
      </c>
      <c r="LG197" s="18" t="s">
        <v>75</v>
      </c>
      <c r="LH197" s="18" t="s">
        <v>75</v>
      </c>
      <c r="LI197" s="18" t="s">
        <v>75</v>
      </c>
      <c r="LJ197" s="140" t="s">
        <v>75</v>
      </c>
      <c r="LK197" s="148" t="s">
        <v>75</v>
      </c>
      <c r="LL197" s="18" t="s">
        <v>75</v>
      </c>
      <c r="LM197" s="18" t="s">
        <v>75</v>
      </c>
      <c r="LN197" s="18" t="s">
        <v>75</v>
      </c>
      <c r="LO197" s="18" t="s">
        <v>75</v>
      </c>
      <c r="LP197" s="140" t="s">
        <v>75</v>
      </c>
      <c r="LQ197" s="148" t="s">
        <v>75</v>
      </c>
      <c r="LR197" s="18" t="s">
        <v>75</v>
      </c>
      <c r="LS197" s="18" t="s">
        <v>75</v>
      </c>
      <c r="LT197" s="18" t="s">
        <v>75</v>
      </c>
      <c r="LU197" s="18" t="s">
        <v>75</v>
      </c>
      <c r="LV197" s="140" t="s">
        <v>75</v>
      </c>
      <c r="LW197" s="148" t="s">
        <v>75</v>
      </c>
      <c r="LX197" s="18" t="s">
        <v>75</v>
      </c>
      <c r="LY197" s="18" t="s">
        <v>75</v>
      </c>
      <c r="LZ197" s="18" t="s">
        <v>75</v>
      </c>
      <c r="MA197" s="18" t="s">
        <v>75</v>
      </c>
      <c r="MB197" s="140" t="s">
        <v>75</v>
      </c>
      <c r="MC197" s="148"/>
      <c r="MD197" s="18">
        <v>4285048</v>
      </c>
      <c r="ME197" s="18">
        <v>4413599.4400000004</v>
      </c>
      <c r="MF197" s="18">
        <v>4499300.4000000004</v>
      </c>
      <c r="MG197" s="18">
        <v>8728800.5820583329</v>
      </c>
      <c r="MH197" s="177">
        <f t="shared" si="146"/>
        <v>5481687.1055145841</v>
      </c>
      <c r="MI197" s="148"/>
      <c r="MJ197" s="18">
        <v>4285048</v>
      </c>
      <c r="MK197" s="18">
        <v>4413599.4400000004</v>
      </c>
      <c r="ML197" s="18">
        <v>4499300.4000000004</v>
      </c>
      <c r="MM197" s="18">
        <v>8728800.5820583329</v>
      </c>
      <c r="MN197" s="177">
        <f t="shared" si="147"/>
        <v>5481687.1055145841</v>
      </c>
      <c r="MO197" s="148"/>
      <c r="MP197" s="18">
        <v>4285048</v>
      </c>
      <c r="MQ197" s="18">
        <v>4413599.4400000004</v>
      </c>
      <c r="MR197" s="18">
        <v>4499300.4000000004</v>
      </c>
      <c r="MS197" s="18">
        <v>8728800.5820583329</v>
      </c>
      <c r="MT197" s="177">
        <f t="shared" si="148"/>
        <v>5481687.1055145841</v>
      </c>
      <c r="MU197" s="181">
        <v>77016176.355687276</v>
      </c>
    </row>
    <row r="198" spans="1:359" s="2" customFormat="1" ht="14" x14ac:dyDescent="0.35">
      <c r="A198" s="201">
        <v>188</v>
      </c>
      <c r="B198" s="16" t="s">
        <v>269</v>
      </c>
      <c r="C198" s="17">
        <v>1</v>
      </c>
      <c r="D198" s="202" t="s">
        <v>74</v>
      </c>
      <c r="E198" s="139"/>
      <c r="F198" s="18">
        <v>308176</v>
      </c>
      <c r="G198" s="18">
        <v>317421.28000000003</v>
      </c>
      <c r="H198" s="18">
        <v>323584.8</v>
      </c>
      <c r="I198" s="18">
        <v>627765.51425220596</v>
      </c>
      <c r="J198" s="140">
        <f t="shared" ref="J198:J261" si="180">AVERAGE(F198:I198)</f>
        <v>394236.89856305148</v>
      </c>
      <c r="K198" s="139"/>
      <c r="L198" s="18">
        <v>313169</v>
      </c>
      <c r="M198" s="18">
        <v>322564.07</v>
      </c>
      <c r="N198" s="18">
        <v>328827.45</v>
      </c>
      <c r="O198" s="18">
        <v>637936.86291676643</v>
      </c>
      <c r="P198" s="140">
        <f t="shared" ref="P198:P261" si="181">+AVERAGE(L198:O198)</f>
        <v>400624.34572919161</v>
      </c>
      <c r="Q198" s="139"/>
      <c r="R198" s="18">
        <v>313169</v>
      </c>
      <c r="S198" s="18">
        <v>322564.07</v>
      </c>
      <c r="T198" s="18">
        <v>328827.45</v>
      </c>
      <c r="U198" s="18">
        <v>637936.86291676643</v>
      </c>
      <c r="V198" s="140">
        <f t="shared" ref="V198:V261" si="182">+AVERAGE(R198:U198)</f>
        <v>400624.34572919161</v>
      </c>
      <c r="W198" s="139"/>
      <c r="X198" s="18">
        <v>313169</v>
      </c>
      <c r="Y198" s="18">
        <v>322564.07</v>
      </c>
      <c r="Z198" s="18">
        <v>328827.45</v>
      </c>
      <c r="AA198" s="18">
        <v>637936.86291676643</v>
      </c>
      <c r="AB198" s="140">
        <f t="shared" ref="AB198:AB261" si="183">+AVERAGE(X198:AA198)</f>
        <v>400624.34572919161</v>
      </c>
      <c r="AC198" s="139"/>
      <c r="AD198" s="18">
        <v>313169</v>
      </c>
      <c r="AE198" s="18">
        <v>322564.07</v>
      </c>
      <c r="AF198" s="18">
        <v>328827.45</v>
      </c>
      <c r="AG198" s="18">
        <v>637936.86291676643</v>
      </c>
      <c r="AH198" s="140">
        <f t="shared" ref="AH198:AH261" si="184">+AVERAGE(AD198:AG198)</f>
        <v>400624.34572919161</v>
      </c>
      <c r="AI198" s="139"/>
      <c r="AJ198" s="18">
        <v>313169</v>
      </c>
      <c r="AK198" s="18">
        <v>322564.07</v>
      </c>
      <c r="AL198" s="18">
        <v>328827.45</v>
      </c>
      <c r="AM198" s="18">
        <v>637936.86291676643</v>
      </c>
      <c r="AN198" s="140">
        <f t="shared" ref="AN198:AN261" si="185">+AVERAGE(AJ198:AM198)</f>
        <v>400624.34572919161</v>
      </c>
      <c r="AO198" s="139"/>
      <c r="AP198" s="18">
        <v>313169</v>
      </c>
      <c r="AQ198" s="18">
        <v>322564.07</v>
      </c>
      <c r="AR198" s="18">
        <v>328827.45</v>
      </c>
      <c r="AS198" s="18">
        <v>637936.86291676643</v>
      </c>
      <c r="AT198" s="140">
        <f t="shared" ref="AT198:AT261" si="186">+AVERAGE(AP198:AS198)</f>
        <v>400624.34572919161</v>
      </c>
      <c r="AU198" s="153"/>
      <c r="AV198" s="19">
        <v>333792</v>
      </c>
      <c r="AW198" s="18">
        <v>343805.76</v>
      </c>
      <c r="AX198" s="18">
        <v>350481.6</v>
      </c>
      <c r="AY198" s="18">
        <v>679946.37847190513</v>
      </c>
      <c r="AZ198" s="154">
        <f t="shared" si="178"/>
        <v>427006.43461797631</v>
      </c>
      <c r="BA198" s="139"/>
      <c r="BB198" s="18">
        <v>313169</v>
      </c>
      <c r="BC198" s="18">
        <v>322564.07</v>
      </c>
      <c r="BD198" s="18">
        <v>328827.45</v>
      </c>
      <c r="BE198" s="18">
        <v>637936.86291676643</v>
      </c>
      <c r="BF198" s="140">
        <f t="shared" ref="BF198:BF261" si="187">+AVERAGE(BB198:BE198)</f>
        <v>400624.34572919161</v>
      </c>
      <c r="BG198" s="139"/>
      <c r="BH198" s="18">
        <v>313169</v>
      </c>
      <c r="BI198" s="18">
        <v>322564.07</v>
      </c>
      <c r="BJ198" s="18">
        <v>328827.45</v>
      </c>
      <c r="BK198" s="18">
        <v>637936.86291676643</v>
      </c>
      <c r="BL198" s="140">
        <f t="shared" si="179"/>
        <v>400624.34572919161</v>
      </c>
      <c r="BM198" s="141" t="s">
        <v>75</v>
      </c>
      <c r="BN198" s="20" t="s">
        <v>75</v>
      </c>
      <c r="BO198" s="20" t="s">
        <v>75</v>
      </c>
      <c r="BP198" s="20" t="s">
        <v>75</v>
      </c>
      <c r="BQ198" s="20" t="s">
        <v>75</v>
      </c>
      <c r="BR198" s="157" t="s">
        <v>75</v>
      </c>
      <c r="BS198" s="139"/>
      <c r="BT198" s="18">
        <v>313169</v>
      </c>
      <c r="BU198" s="18">
        <v>322564.07</v>
      </c>
      <c r="BV198" s="18">
        <v>328827.45</v>
      </c>
      <c r="BW198" s="18">
        <v>637936.86291676643</v>
      </c>
      <c r="BX198" s="140">
        <f t="shared" ref="BX198:BX261" si="188">+AVERAGE(BT198:BW198)</f>
        <v>400624.34572919161</v>
      </c>
      <c r="BY198" s="139"/>
      <c r="BZ198" s="18">
        <v>313169</v>
      </c>
      <c r="CA198" s="18">
        <v>322564.07</v>
      </c>
      <c r="CB198" s="18">
        <v>328827.45</v>
      </c>
      <c r="CC198" s="18">
        <v>637936.86291676643</v>
      </c>
      <c r="CD198" s="140">
        <f t="shared" ref="CD198:CD261" si="189">+AVERAGE(BZ198:CC198)</f>
        <v>400624.34572919161</v>
      </c>
      <c r="CE198" s="139"/>
      <c r="CF198" s="18">
        <v>313169</v>
      </c>
      <c r="CG198" s="18">
        <v>322564.07</v>
      </c>
      <c r="CH198" s="18">
        <v>328827.45</v>
      </c>
      <c r="CI198" s="18">
        <v>637936.86291676643</v>
      </c>
      <c r="CJ198" s="140">
        <f t="shared" ref="CJ198:CJ261" si="190">+AVERAGE(CF198:CI198)</f>
        <v>400624.34572919161</v>
      </c>
      <c r="CK198" s="139"/>
      <c r="CL198" s="18">
        <v>313169</v>
      </c>
      <c r="CM198" s="18">
        <v>322564.07</v>
      </c>
      <c r="CN198" s="18">
        <v>328827.45</v>
      </c>
      <c r="CO198" s="18">
        <v>637936.86291676643</v>
      </c>
      <c r="CP198" s="140">
        <f t="shared" ref="CP198:CP261" si="191">+AVERAGE(CL198:CO198)</f>
        <v>400624.34572919161</v>
      </c>
      <c r="CQ198" s="139"/>
      <c r="CR198" s="18">
        <v>313169</v>
      </c>
      <c r="CS198" s="18">
        <v>322564</v>
      </c>
      <c r="CT198" s="18">
        <v>328827</v>
      </c>
      <c r="CU198" s="18">
        <v>637936.86291676643</v>
      </c>
      <c r="CV198" s="140">
        <f t="shared" ref="CV198:CV261" si="192">+AVERAGE(CR198:CU198)</f>
        <v>400624.21572919161</v>
      </c>
      <c r="CW198" s="139"/>
      <c r="CX198" s="18">
        <v>313169</v>
      </c>
      <c r="CY198" s="18">
        <v>322564.07</v>
      </c>
      <c r="CZ198" s="18">
        <v>328827.45</v>
      </c>
      <c r="DA198" s="18">
        <v>637936.86291676643</v>
      </c>
      <c r="DB198" s="140">
        <f t="shared" si="176"/>
        <v>400624.34572919161</v>
      </c>
      <c r="DC198" s="139"/>
      <c r="DD198" s="18">
        <v>313169</v>
      </c>
      <c r="DE198" s="18">
        <v>322564.07</v>
      </c>
      <c r="DF198" s="18">
        <v>328827.45</v>
      </c>
      <c r="DG198" s="18">
        <v>637936.86291676643</v>
      </c>
      <c r="DH198" s="140">
        <f t="shared" ref="DH198:DH261" si="193">+AVERAGE(DD198:DG198)</f>
        <v>400624.34572919161</v>
      </c>
      <c r="DI198" s="139"/>
      <c r="DJ198" s="18">
        <v>313169</v>
      </c>
      <c r="DK198" s="18">
        <v>322564.07</v>
      </c>
      <c r="DL198" s="18">
        <v>328827.45</v>
      </c>
      <c r="DM198" s="18">
        <v>637936.86291676643</v>
      </c>
      <c r="DN198" s="140">
        <f t="shared" ref="DN198:DN261" si="194">+AVERAGE(DJ198:DM198)</f>
        <v>400624.34572919161</v>
      </c>
      <c r="DO198" s="139"/>
      <c r="DP198" s="18">
        <v>313169</v>
      </c>
      <c r="DQ198" s="18">
        <v>322564.07</v>
      </c>
      <c r="DR198" s="18">
        <v>328827.45</v>
      </c>
      <c r="DS198" s="18">
        <v>637936.86291676643</v>
      </c>
      <c r="DT198" s="140">
        <f t="shared" si="177"/>
        <v>400624.34572919161</v>
      </c>
      <c r="DU198" s="139"/>
      <c r="DV198" s="18">
        <v>313169</v>
      </c>
      <c r="DW198" s="18">
        <v>322564.07</v>
      </c>
      <c r="DX198" s="18">
        <v>328827.45</v>
      </c>
      <c r="DY198" s="18">
        <v>637936.86291676643</v>
      </c>
      <c r="DZ198" s="140">
        <f t="shared" ref="DZ198:DZ261" si="195">+AVERAGE(DV198:DY198)</f>
        <v>400624.34572919161</v>
      </c>
      <c r="EA198" s="139"/>
      <c r="EB198" s="18">
        <v>313169</v>
      </c>
      <c r="EC198" s="18">
        <v>322564.07</v>
      </c>
      <c r="ED198" s="18">
        <v>328827.45</v>
      </c>
      <c r="EE198" s="18">
        <v>637936.86291676643</v>
      </c>
      <c r="EF198" s="140">
        <f t="shared" ref="EF198:EF261" si="196">+AVERAGE(EB198:EE198)</f>
        <v>400624.34572919161</v>
      </c>
      <c r="EG198" s="139"/>
      <c r="EH198" s="18">
        <v>313169</v>
      </c>
      <c r="EI198" s="18">
        <v>322564.07</v>
      </c>
      <c r="EJ198" s="18">
        <v>328827.45</v>
      </c>
      <c r="EK198" s="18">
        <v>637936.86291676643</v>
      </c>
      <c r="EL198" s="140">
        <f t="shared" ref="EL198:EL261" si="197">+AVERAGE(EH198:EK198)</f>
        <v>400624.34572919161</v>
      </c>
      <c r="EM198" s="139"/>
      <c r="EN198" s="18">
        <v>313169</v>
      </c>
      <c r="EO198" s="18">
        <v>322564.07</v>
      </c>
      <c r="EP198" s="18">
        <v>328827.45</v>
      </c>
      <c r="EQ198" s="18">
        <v>637936.86291676643</v>
      </c>
      <c r="ER198" s="140">
        <f t="shared" ref="ER198:ER261" si="198">+AVERAGE(EN198:EQ198)</f>
        <v>400624.34572919161</v>
      </c>
      <c r="ES198" s="139"/>
      <c r="ET198" s="18">
        <v>313169</v>
      </c>
      <c r="EU198" s="18">
        <v>322564.07</v>
      </c>
      <c r="EV198" s="18">
        <v>328827.45</v>
      </c>
      <c r="EW198" s="18">
        <v>637936.86291676643</v>
      </c>
      <c r="EX198" s="140">
        <f t="shared" ref="EX198:EX261" si="199">+AVERAGE(ET198:EW198)</f>
        <v>400624.34572919161</v>
      </c>
      <c r="EY198" s="139"/>
      <c r="EZ198" s="18">
        <v>313169</v>
      </c>
      <c r="FA198" s="18">
        <v>322564.07</v>
      </c>
      <c r="FB198" s="18">
        <v>328827.45</v>
      </c>
      <c r="FC198" s="18">
        <v>637936.86291676643</v>
      </c>
      <c r="FD198" s="140">
        <f t="shared" ref="FD198:FD261" si="200">+AVERAGE(EZ198:FC198)</f>
        <v>400624.34572919161</v>
      </c>
      <c r="FE198" s="139"/>
      <c r="FF198" s="18">
        <v>313169</v>
      </c>
      <c r="FG198" s="18">
        <v>322564.07</v>
      </c>
      <c r="FH198" s="18">
        <v>328827.45</v>
      </c>
      <c r="FI198" s="18">
        <v>637936.86291676643</v>
      </c>
      <c r="FJ198" s="140">
        <f t="shared" ref="FJ198:FJ261" si="201">+AVERAGE(FF198:FI198)</f>
        <v>400624.34572919161</v>
      </c>
      <c r="FK198" s="139"/>
      <c r="FL198" s="18">
        <v>313169</v>
      </c>
      <c r="FM198" s="18">
        <v>322564.07</v>
      </c>
      <c r="FN198" s="18">
        <v>328827.45</v>
      </c>
      <c r="FO198" s="18">
        <v>637936.86291676643</v>
      </c>
      <c r="FP198" s="140">
        <f t="shared" ref="FP198:FP261" si="202">+AVERAGE(FL198:FO198)</f>
        <v>400624.34572919161</v>
      </c>
      <c r="FQ198" s="139"/>
      <c r="FR198" s="18">
        <v>313169</v>
      </c>
      <c r="FS198" s="18">
        <v>322564.07</v>
      </c>
      <c r="FT198" s="18">
        <v>328827.45</v>
      </c>
      <c r="FU198" s="18">
        <v>637936.86291676643</v>
      </c>
      <c r="FV198" s="140">
        <f t="shared" ref="FV198:FV261" si="203">+AVERAGE(FR198:FU198)</f>
        <v>400624.34572919161</v>
      </c>
      <c r="FW198" s="139"/>
      <c r="FX198" s="18">
        <v>313169</v>
      </c>
      <c r="FY198" s="18">
        <v>322564.07</v>
      </c>
      <c r="FZ198" s="18">
        <v>328827.45</v>
      </c>
      <c r="GA198" s="18">
        <v>637936.86291676643</v>
      </c>
      <c r="GB198" s="140">
        <f t="shared" ref="GB198:GB261" si="204">+AVERAGE(FX198:GA198)</f>
        <v>400624.34572919161</v>
      </c>
      <c r="GC198" s="139"/>
      <c r="GD198" s="18">
        <v>313169</v>
      </c>
      <c r="GE198" s="18">
        <v>322564.07</v>
      </c>
      <c r="GF198" s="18">
        <v>328827.45</v>
      </c>
      <c r="GG198" s="18">
        <v>637936.86291676643</v>
      </c>
      <c r="GH198" s="140">
        <f t="shared" ref="GH198:GH261" si="205">+AVERAGE(GD198:GG198)</f>
        <v>400624.34572919161</v>
      </c>
      <c r="GI198" s="139"/>
      <c r="GJ198" s="18">
        <v>313169</v>
      </c>
      <c r="GK198" s="18">
        <v>322564.07</v>
      </c>
      <c r="GL198" s="18">
        <v>328827.45</v>
      </c>
      <c r="GM198" s="18">
        <v>637936.86291676643</v>
      </c>
      <c r="GN198" s="140">
        <f t="shared" ref="GN198:GN261" si="206">+AVERAGE(GJ198:GM198)</f>
        <v>400624.34572919161</v>
      </c>
      <c r="GO198" s="139"/>
      <c r="GP198" s="18">
        <v>313169</v>
      </c>
      <c r="GQ198" s="18">
        <v>322564.07</v>
      </c>
      <c r="GR198" s="18">
        <v>328827.45</v>
      </c>
      <c r="GS198" s="18">
        <v>637936.86291676643</v>
      </c>
      <c r="GT198" s="140">
        <f t="shared" si="157"/>
        <v>400624.34572919161</v>
      </c>
      <c r="GU198" s="139"/>
      <c r="GV198" s="18">
        <v>313169</v>
      </c>
      <c r="GW198" s="18">
        <v>322564.07</v>
      </c>
      <c r="GX198" s="18">
        <v>328827.45</v>
      </c>
      <c r="GY198" s="18">
        <v>637936.86291676643</v>
      </c>
      <c r="GZ198" s="140">
        <f t="shared" si="158"/>
        <v>400624.34572919161</v>
      </c>
      <c r="HA198" s="139"/>
      <c r="HB198" s="18">
        <v>313169</v>
      </c>
      <c r="HC198" s="18">
        <v>322564.07</v>
      </c>
      <c r="HD198" s="18">
        <v>328827.45</v>
      </c>
      <c r="HE198" s="18">
        <v>637936.86291676643</v>
      </c>
      <c r="HF198" s="140">
        <f t="shared" si="159"/>
        <v>400624.34572919161</v>
      </c>
      <c r="HG198" s="139"/>
      <c r="HH198" s="18">
        <v>313169</v>
      </c>
      <c r="HI198" s="18">
        <v>322564.07</v>
      </c>
      <c r="HJ198" s="18">
        <v>328827.45</v>
      </c>
      <c r="HK198" s="18">
        <v>637936.86291676643</v>
      </c>
      <c r="HL198" s="140">
        <f t="shared" si="160"/>
        <v>400624.34572919161</v>
      </c>
      <c r="HM198" s="139"/>
      <c r="HN198" s="18">
        <v>313169</v>
      </c>
      <c r="HO198" s="18">
        <v>322564.07</v>
      </c>
      <c r="HP198" s="18">
        <v>328827.45</v>
      </c>
      <c r="HQ198" s="18">
        <v>637936.86291676643</v>
      </c>
      <c r="HR198" s="140">
        <f t="shared" si="161"/>
        <v>400624.34572919161</v>
      </c>
      <c r="HS198" s="139"/>
      <c r="HT198" s="18">
        <v>313169</v>
      </c>
      <c r="HU198" s="18">
        <v>322564.07</v>
      </c>
      <c r="HV198" s="18">
        <v>328827.45</v>
      </c>
      <c r="HW198" s="18">
        <v>637936.86291676643</v>
      </c>
      <c r="HX198" s="140">
        <f t="shared" ref="HX198:HX261" si="207">+AVERAGE(HT198:HW198)</f>
        <v>400624.34572919161</v>
      </c>
      <c r="HY198" s="139"/>
      <c r="HZ198" s="18">
        <v>313169</v>
      </c>
      <c r="IA198" s="18">
        <v>322564.07</v>
      </c>
      <c r="IB198" s="18">
        <v>328827.45</v>
      </c>
      <c r="IC198" s="18">
        <v>637936.86291676643</v>
      </c>
      <c r="ID198" s="140">
        <f t="shared" ref="ID198:ID261" si="208">+AVERAGE(HZ198:IC198)</f>
        <v>400624.34572919161</v>
      </c>
      <c r="IE198" s="139"/>
      <c r="IF198" s="18">
        <v>313169</v>
      </c>
      <c r="IG198" s="18">
        <v>322564.07</v>
      </c>
      <c r="IH198" s="18">
        <v>328827.45</v>
      </c>
      <c r="II198" s="18">
        <v>637936.86291676643</v>
      </c>
      <c r="IJ198" s="140">
        <f t="shared" ref="IJ198:IJ261" si="209">+AVERAGE(IF198:II198)</f>
        <v>400624.34572919161</v>
      </c>
      <c r="IK198" s="139"/>
      <c r="IL198" s="18">
        <v>313169</v>
      </c>
      <c r="IM198" s="18">
        <v>322564.07</v>
      </c>
      <c r="IN198" s="18">
        <v>328827.45</v>
      </c>
      <c r="IO198" s="18">
        <v>637936.86291676643</v>
      </c>
      <c r="IP198" s="140">
        <f t="shared" ref="IP198:IP261" si="210">+AVERAGE(IL198:IO198)</f>
        <v>400624.34572919161</v>
      </c>
      <c r="IQ198" s="139"/>
      <c r="IR198" s="18">
        <v>313169</v>
      </c>
      <c r="IS198" s="18">
        <v>322564.07</v>
      </c>
      <c r="IT198" s="18">
        <v>328827.45</v>
      </c>
      <c r="IU198" s="18">
        <v>637936.86291676643</v>
      </c>
      <c r="IV198" s="140">
        <f t="shared" si="166"/>
        <v>400624.34572919161</v>
      </c>
      <c r="IW198" s="139"/>
      <c r="IX198" s="18">
        <v>313169</v>
      </c>
      <c r="IY198" s="18">
        <v>322564.07</v>
      </c>
      <c r="IZ198" s="18">
        <v>328827.45</v>
      </c>
      <c r="JA198" s="18">
        <v>637936.86291676643</v>
      </c>
      <c r="JB198" s="140">
        <f t="shared" si="167"/>
        <v>400624.34572919161</v>
      </c>
      <c r="JC198" s="139"/>
      <c r="JD198" s="18">
        <v>313169</v>
      </c>
      <c r="JE198" s="18">
        <v>322564.07</v>
      </c>
      <c r="JF198" s="18">
        <v>328827.45</v>
      </c>
      <c r="JG198" s="18">
        <v>637936.86291676643</v>
      </c>
      <c r="JH198" s="140">
        <f t="shared" si="168"/>
        <v>400624.34572919161</v>
      </c>
      <c r="JI198" s="139"/>
      <c r="JJ198" s="18">
        <v>313169</v>
      </c>
      <c r="JK198" s="18">
        <v>322564.07</v>
      </c>
      <c r="JL198" s="18">
        <v>328827.45</v>
      </c>
      <c r="JM198" s="18">
        <v>637936.86291676643</v>
      </c>
      <c r="JN198" s="140">
        <f t="shared" si="169"/>
        <v>400624.34572919161</v>
      </c>
      <c r="JO198" s="167"/>
      <c r="JP198" s="18">
        <v>328841</v>
      </c>
      <c r="JQ198" s="18">
        <v>338706.23</v>
      </c>
      <c r="JR198" s="18">
        <v>345283.05</v>
      </c>
      <c r="JS198" s="18">
        <v>669862.28709211014</v>
      </c>
      <c r="JT198" s="168">
        <f t="shared" si="170"/>
        <v>420673.14177302754</v>
      </c>
      <c r="JU198" s="139"/>
      <c r="JV198" s="18">
        <v>313169</v>
      </c>
      <c r="JW198" s="18">
        <v>322564.07</v>
      </c>
      <c r="JX198" s="18">
        <v>328827.45</v>
      </c>
      <c r="JY198" s="18">
        <v>637936.86291676643</v>
      </c>
      <c r="JZ198" s="140">
        <f t="shared" ref="JZ198:JZ261" si="211">+AVERAGE(JV198:JY198)</f>
        <v>400624.34572919161</v>
      </c>
      <c r="KA198" s="139"/>
      <c r="KB198" s="18">
        <v>313169</v>
      </c>
      <c r="KC198" s="18">
        <v>322564.07</v>
      </c>
      <c r="KD198" s="18">
        <v>328827.45</v>
      </c>
      <c r="KE198" s="18">
        <v>637936.86291676643</v>
      </c>
      <c r="KF198" s="140">
        <f t="shared" si="172"/>
        <v>400624.34572919161</v>
      </c>
      <c r="KG198" s="139"/>
      <c r="KH198" s="18">
        <v>313169</v>
      </c>
      <c r="KI198" s="18">
        <v>322564.07</v>
      </c>
      <c r="KJ198" s="18">
        <v>328827.45</v>
      </c>
      <c r="KK198" s="18">
        <v>637936.86291676643</v>
      </c>
      <c r="KL198" s="140">
        <f t="shared" ref="KL198:KL261" si="212">+AVERAGE(KH198:KK198)</f>
        <v>400624.34572919161</v>
      </c>
      <c r="KM198" s="139"/>
      <c r="KN198" s="18">
        <v>313169</v>
      </c>
      <c r="KO198" s="18">
        <v>322564.07</v>
      </c>
      <c r="KP198" s="18">
        <v>328827.45</v>
      </c>
      <c r="KQ198" s="18">
        <v>637936.86291676643</v>
      </c>
      <c r="KR198" s="140">
        <f t="shared" ref="KR198:KR261" si="213">+AVERAGE(KN198:KQ198)</f>
        <v>400624.34572919161</v>
      </c>
      <c r="KS198" s="173"/>
      <c r="KT198" s="18">
        <v>313169</v>
      </c>
      <c r="KU198" s="18">
        <v>322564.07</v>
      </c>
      <c r="KV198" s="18">
        <v>328827.45</v>
      </c>
      <c r="KW198" s="18">
        <v>637936.86291676643</v>
      </c>
      <c r="KX198" s="140">
        <f t="shared" ref="KX198:KX261" si="214">+AVERAGE(KT198:KW198)</f>
        <v>400624.34572919161</v>
      </c>
      <c r="KY198" s="148"/>
      <c r="KZ198" s="18">
        <v>313169</v>
      </c>
      <c r="LA198" s="18">
        <v>322564.07</v>
      </c>
      <c r="LB198" s="18">
        <v>328827.45</v>
      </c>
      <c r="LC198" s="18">
        <v>637936.86291676643</v>
      </c>
      <c r="LD198" s="177">
        <f t="shared" ref="LD198:LD261" si="215">+AVERAGE(KZ198:LC198)</f>
        <v>400624.34572919161</v>
      </c>
      <c r="LE198" s="148"/>
      <c r="LF198" s="18">
        <v>313169</v>
      </c>
      <c r="LG198" s="18">
        <v>322564.07</v>
      </c>
      <c r="LH198" s="18">
        <v>328827.45</v>
      </c>
      <c r="LI198" s="18">
        <v>637936.86291676643</v>
      </c>
      <c r="LJ198" s="177">
        <f t="shared" ref="LJ198:LJ261" si="216">+AVERAGE(LF198:LI198)</f>
        <v>400624.34572919161</v>
      </c>
      <c r="LK198" s="148"/>
      <c r="LL198" s="18">
        <v>333792</v>
      </c>
      <c r="LM198" s="18">
        <v>343805.76</v>
      </c>
      <c r="LN198" s="18">
        <v>350481.6</v>
      </c>
      <c r="LO198" s="18">
        <v>637936.86291676643</v>
      </c>
      <c r="LP198" s="177">
        <f t="shared" ref="LP198:LP261" si="217">+AVERAGE(LL198:LO198)</f>
        <v>416504.05572919163</v>
      </c>
      <c r="LQ198" s="148"/>
      <c r="LR198" s="18">
        <v>333792</v>
      </c>
      <c r="LS198" s="18">
        <v>343805.76</v>
      </c>
      <c r="LT198" s="18">
        <v>350481.6</v>
      </c>
      <c r="LU198" s="18">
        <v>637936.86291676643</v>
      </c>
      <c r="LV198" s="177">
        <f t="shared" ref="LV198:LV261" si="218">+AVERAGE(LR198:LU198)</f>
        <v>416504.05572919163</v>
      </c>
      <c r="LW198" s="148"/>
      <c r="LX198" s="18">
        <v>333792</v>
      </c>
      <c r="LY198" s="18">
        <v>343805.76</v>
      </c>
      <c r="LZ198" s="18">
        <v>350481.6</v>
      </c>
      <c r="MA198" s="18">
        <v>637936.86291676643</v>
      </c>
      <c r="MB198" s="177">
        <f t="shared" ref="MB198:MB261" si="219">+AVERAGE(LX198:MA198)</f>
        <v>416504.05572919163</v>
      </c>
      <c r="MC198" s="148"/>
      <c r="MD198" s="18">
        <v>313169</v>
      </c>
      <c r="ME198" s="18">
        <v>322564.07</v>
      </c>
      <c r="MF198" s="18">
        <v>328827.45</v>
      </c>
      <c r="MG198" s="18">
        <v>637936.86291676643</v>
      </c>
      <c r="MH198" s="177">
        <f t="shared" ref="MH198:MH261" si="220">+AVERAGE(MD198:MG198)</f>
        <v>400624.34572919161</v>
      </c>
      <c r="MI198" s="148"/>
      <c r="MJ198" s="18">
        <v>313169</v>
      </c>
      <c r="MK198" s="18">
        <v>322564.07</v>
      </c>
      <c r="ML198" s="18">
        <v>328827.45</v>
      </c>
      <c r="MM198" s="18">
        <v>637936.86291676643</v>
      </c>
      <c r="MN198" s="177">
        <f t="shared" ref="MN198:MN261" si="221">+AVERAGE(MJ198:MM198)</f>
        <v>400624.34572919161</v>
      </c>
      <c r="MO198" s="148"/>
      <c r="MP198" s="18">
        <v>313169</v>
      </c>
      <c r="MQ198" s="18">
        <v>322564.07</v>
      </c>
      <c r="MR198" s="18">
        <v>328827.45</v>
      </c>
      <c r="MS198" s="18">
        <v>637936.86291676643</v>
      </c>
      <c r="MT198" s="177">
        <f t="shared" ref="MT198:MT261" si="222">+AVERAGE(MP198:MS198)</f>
        <v>400624.34572919161</v>
      </c>
      <c r="MU198" s="181">
        <v>23323894.490059569</v>
      </c>
    </row>
    <row r="199" spans="1:359" s="2" customFormat="1" ht="14" x14ac:dyDescent="0.35">
      <c r="A199" s="201">
        <v>189</v>
      </c>
      <c r="B199" s="16" t="s">
        <v>270</v>
      </c>
      <c r="C199" s="17">
        <v>1</v>
      </c>
      <c r="D199" s="202" t="s">
        <v>74</v>
      </c>
      <c r="E199" s="139"/>
      <c r="F199" s="18">
        <v>139918</v>
      </c>
      <c r="G199" s="18">
        <v>144115.54</v>
      </c>
      <c r="H199" s="18">
        <v>146913.9</v>
      </c>
      <c r="I199" s="18">
        <v>285018.36112356751</v>
      </c>
      <c r="J199" s="140">
        <f t="shared" si="180"/>
        <v>178991.45028089191</v>
      </c>
      <c r="K199" s="141" t="s">
        <v>75</v>
      </c>
      <c r="L199" s="20" t="s">
        <v>75</v>
      </c>
      <c r="M199" s="18" t="s">
        <v>75</v>
      </c>
      <c r="N199" s="18" t="s">
        <v>75</v>
      </c>
      <c r="O199" s="18" t="s">
        <v>75</v>
      </c>
      <c r="P199" s="140" t="s">
        <v>75</v>
      </c>
      <c r="Q199" s="141" t="s">
        <v>75</v>
      </c>
      <c r="R199" s="20" t="s">
        <v>75</v>
      </c>
      <c r="S199" s="18" t="s">
        <v>75</v>
      </c>
      <c r="T199" s="18" t="s">
        <v>75</v>
      </c>
      <c r="U199" s="18" t="s">
        <v>75</v>
      </c>
      <c r="V199" s="18" t="s">
        <v>75</v>
      </c>
      <c r="W199" s="141" t="s">
        <v>75</v>
      </c>
      <c r="X199" s="20" t="s">
        <v>75</v>
      </c>
      <c r="Y199" s="18" t="s">
        <v>75</v>
      </c>
      <c r="Z199" s="18" t="s">
        <v>75</v>
      </c>
      <c r="AA199" s="18" t="s">
        <v>75</v>
      </c>
      <c r="AB199" s="147" t="s">
        <v>75</v>
      </c>
      <c r="AC199" s="141" t="s">
        <v>75</v>
      </c>
      <c r="AD199" s="20" t="s">
        <v>75</v>
      </c>
      <c r="AE199" s="18" t="s">
        <v>75</v>
      </c>
      <c r="AF199" s="18" t="s">
        <v>75</v>
      </c>
      <c r="AG199" s="18" t="s">
        <v>75</v>
      </c>
      <c r="AH199" s="147" t="s">
        <v>75</v>
      </c>
      <c r="AI199" s="141" t="s">
        <v>75</v>
      </c>
      <c r="AJ199" s="20" t="s">
        <v>75</v>
      </c>
      <c r="AK199" s="18" t="s">
        <v>75</v>
      </c>
      <c r="AL199" s="18" t="s">
        <v>75</v>
      </c>
      <c r="AM199" s="18" t="s">
        <v>75</v>
      </c>
      <c r="AN199" s="147" t="s">
        <v>75</v>
      </c>
      <c r="AO199" s="142" t="s">
        <v>75</v>
      </c>
      <c r="AP199" s="22" t="s">
        <v>75</v>
      </c>
      <c r="AQ199" s="18" t="s">
        <v>75</v>
      </c>
      <c r="AR199" s="18" t="s">
        <v>75</v>
      </c>
      <c r="AS199" s="18" t="s">
        <v>75</v>
      </c>
      <c r="AT199" s="147" t="s">
        <v>75</v>
      </c>
      <c r="AU199" s="142" t="s">
        <v>75</v>
      </c>
      <c r="AV199" s="22" t="s">
        <v>75</v>
      </c>
      <c r="AW199" s="18" t="s">
        <v>75</v>
      </c>
      <c r="AX199" s="18" t="s">
        <v>75</v>
      </c>
      <c r="AY199" s="18" t="s">
        <v>75</v>
      </c>
      <c r="AZ199" s="147" t="s">
        <v>75</v>
      </c>
      <c r="BA199" s="141" t="s">
        <v>75</v>
      </c>
      <c r="BB199" s="20" t="s">
        <v>75</v>
      </c>
      <c r="BC199" s="18" t="s">
        <v>75</v>
      </c>
      <c r="BD199" s="18" t="s">
        <v>75</v>
      </c>
      <c r="BE199" s="18" t="s">
        <v>75</v>
      </c>
      <c r="BF199" s="147" t="s">
        <v>75</v>
      </c>
      <c r="BG199" s="141" t="s">
        <v>75</v>
      </c>
      <c r="BH199" s="20" t="s">
        <v>75</v>
      </c>
      <c r="BI199" s="18" t="s">
        <v>75</v>
      </c>
      <c r="BJ199" s="18" t="s">
        <v>75</v>
      </c>
      <c r="BK199" s="18" t="s">
        <v>75</v>
      </c>
      <c r="BL199" s="157" t="s">
        <v>75</v>
      </c>
      <c r="BM199" s="141" t="s">
        <v>75</v>
      </c>
      <c r="BN199" s="20" t="s">
        <v>75</v>
      </c>
      <c r="BO199" s="20" t="s">
        <v>75</v>
      </c>
      <c r="BP199" s="20" t="s">
        <v>75</v>
      </c>
      <c r="BQ199" s="20" t="s">
        <v>75</v>
      </c>
      <c r="BR199" s="157" t="s">
        <v>75</v>
      </c>
      <c r="BS199" s="141" t="s">
        <v>75</v>
      </c>
      <c r="BT199" s="20" t="s">
        <v>75</v>
      </c>
      <c r="BU199" s="18" t="s">
        <v>75</v>
      </c>
      <c r="BV199" s="18" t="s">
        <v>75</v>
      </c>
      <c r="BW199" s="18" t="s">
        <v>75</v>
      </c>
      <c r="BX199" s="157" t="s">
        <v>75</v>
      </c>
      <c r="BY199" s="141" t="s">
        <v>75</v>
      </c>
      <c r="BZ199" s="20" t="s">
        <v>75</v>
      </c>
      <c r="CA199" s="18" t="s">
        <v>75</v>
      </c>
      <c r="CB199" s="18" t="s">
        <v>75</v>
      </c>
      <c r="CC199" s="18" t="s">
        <v>75</v>
      </c>
      <c r="CD199" s="157" t="s">
        <v>75</v>
      </c>
      <c r="CE199" s="141" t="s">
        <v>75</v>
      </c>
      <c r="CF199" s="20" t="s">
        <v>75</v>
      </c>
      <c r="CG199" s="18" t="s">
        <v>75</v>
      </c>
      <c r="CH199" s="18" t="s">
        <v>75</v>
      </c>
      <c r="CI199" s="18" t="s">
        <v>75</v>
      </c>
      <c r="CJ199" s="157" t="s">
        <v>75</v>
      </c>
      <c r="CK199" s="141" t="s">
        <v>75</v>
      </c>
      <c r="CL199" s="20" t="s">
        <v>75</v>
      </c>
      <c r="CM199" s="18" t="s">
        <v>75</v>
      </c>
      <c r="CN199" s="18" t="s">
        <v>75</v>
      </c>
      <c r="CO199" s="18" t="s">
        <v>75</v>
      </c>
      <c r="CP199" s="157" t="s">
        <v>75</v>
      </c>
      <c r="CQ199" s="141" t="s">
        <v>75</v>
      </c>
      <c r="CR199" s="20" t="s">
        <v>75</v>
      </c>
      <c r="CS199" s="18" t="s">
        <v>75</v>
      </c>
      <c r="CT199" s="18" t="s">
        <v>75</v>
      </c>
      <c r="CU199" s="18" t="s">
        <v>75</v>
      </c>
      <c r="CV199" s="147" t="s">
        <v>75</v>
      </c>
      <c r="CW199" s="141" t="s">
        <v>75</v>
      </c>
      <c r="CX199" s="20" t="s">
        <v>75</v>
      </c>
      <c r="CY199" s="18" t="s">
        <v>75</v>
      </c>
      <c r="CZ199" s="18" t="s">
        <v>75</v>
      </c>
      <c r="DA199" s="18" t="s">
        <v>75</v>
      </c>
      <c r="DB199" s="147" t="s">
        <v>75</v>
      </c>
      <c r="DC199" s="141" t="s">
        <v>75</v>
      </c>
      <c r="DD199" s="20" t="s">
        <v>75</v>
      </c>
      <c r="DE199" s="18" t="s">
        <v>75</v>
      </c>
      <c r="DF199" s="18" t="s">
        <v>75</v>
      </c>
      <c r="DG199" s="18" t="s">
        <v>75</v>
      </c>
      <c r="DH199" s="147" t="s">
        <v>75</v>
      </c>
      <c r="DI199" s="141" t="s">
        <v>75</v>
      </c>
      <c r="DJ199" s="20" t="s">
        <v>75</v>
      </c>
      <c r="DK199" s="18" t="s">
        <v>75</v>
      </c>
      <c r="DL199" s="18" t="s">
        <v>75</v>
      </c>
      <c r="DM199" s="18" t="s">
        <v>75</v>
      </c>
      <c r="DN199" s="147" t="s">
        <v>75</v>
      </c>
      <c r="DO199" s="141" t="s">
        <v>75</v>
      </c>
      <c r="DP199" s="20" t="s">
        <v>75</v>
      </c>
      <c r="DQ199" s="18" t="s">
        <v>75</v>
      </c>
      <c r="DR199" s="18" t="s">
        <v>75</v>
      </c>
      <c r="DS199" s="18" t="s">
        <v>75</v>
      </c>
      <c r="DT199" s="147" t="s">
        <v>75</v>
      </c>
      <c r="DU199" s="141" t="s">
        <v>75</v>
      </c>
      <c r="DV199" s="18" t="s">
        <v>75</v>
      </c>
      <c r="DW199" s="18" t="s">
        <v>75</v>
      </c>
      <c r="DX199" s="18" t="s">
        <v>75</v>
      </c>
      <c r="DY199" s="18" t="s">
        <v>75</v>
      </c>
      <c r="DZ199" s="147" t="s">
        <v>75</v>
      </c>
      <c r="EA199" s="139" t="s">
        <v>75</v>
      </c>
      <c r="EB199" s="18" t="s">
        <v>75</v>
      </c>
      <c r="EC199" s="18" t="s">
        <v>75</v>
      </c>
      <c r="ED199" s="18" t="s">
        <v>75</v>
      </c>
      <c r="EE199" s="18" t="s">
        <v>75</v>
      </c>
      <c r="EF199" s="147" t="s">
        <v>75</v>
      </c>
      <c r="EG199" s="139" t="s">
        <v>75</v>
      </c>
      <c r="EH199" s="18" t="s">
        <v>75</v>
      </c>
      <c r="EI199" s="18" t="s">
        <v>75</v>
      </c>
      <c r="EJ199" s="18" t="s">
        <v>75</v>
      </c>
      <c r="EK199" s="18" t="s">
        <v>75</v>
      </c>
      <c r="EL199" s="147" t="s">
        <v>75</v>
      </c>
      <c r="EM199" s="139" t="s">
        <v>75</v>
      </c>
      <c r="EN199" s="18" t="s">
        <v>75</v>
      </c>
      <c r="EO199" s="18" t="s">
        <v>75</v>
      </c>
      <c r="EP199" s="18" t="s">
        <v>75</v>
      </c>
      <c r="EQ199" s="18" t="s">
        <v>75</v>
      </c>
      <c r="ER199" s="140" t="str">
        <f>+'[1]TECNIVEHICULOS DEL LLANO'!AA200</f>
        <v>N/A</v>
      </c>
      <c r="ES199" s="139" t="s">
        <v>75</v>
      </c>
      <c r="ET199" s="18" t="s">
        <v>75</v>
      </c>
      <c r="EU199" s="18" t="s">
        <v>75</v>
      </c>
      <c r="EV199" s="18" t="s">
        <v>75</v>
      </c>
      <c r="EW199" s="18" t="s">
        <v>75</v>
      </c>
      <c r="EX199" s="140" t="s">
        <v>75</v>
      </c>
      <c r="EY199" s="139" t="s">
        <v>75</v>
      </c>
      <c r="EZ199" s="18" t="s">
        <v>75</v>
      </c>
      <c r="FA199" s="18" t="s">
        <v>75</v>
      </c>
      <c r="FB199" s="18" t="s">
        <v>75</v>
      </c>
      <c r="FC199" s="18" t="s">
        <v>75</v>
      </c>
      <c r="FD199" s="140" t="s">
        <v>75</v>
      </c>
      <c r="FE199" s="139" t="s">
        <v>75</v>
      </c>
      <c r="FF199" s="18" t="s">
        <v>75</v>
      </c>
      <c r="FG199" s="18" t="s">
        <v>75</v>
      </c>
      <c r="FH199" s="18" t="s">
        <v>75</v>
      </c>
      <c r="FI199" s="18" t="s">
        <v>75</v>
      </c>
      <c r="FJ199" s="140" t="s">
        <v>75</v>
      </c>
      <c r="FK199" s="139" t="s">
        <v>75</v>
      </c>
      <c r="FL199" s="18" t="s">
        <v>75</v>
      </c>
      <c r="FM199" s="18" t="s">
        <v>75</v>
      </c>
      <c r="FN199" s="18" t="s">
        <v>75</v>
      </c>
      <c r="FO199" s="18" t="s">
        <v>75</v>
      </c>
      <c r="FP199" s="140" t="s">
        <v>75</v>
      </c>
      <c r="FQ199" s="139" t="s">
        <v>75</v>
      </c>
      <c r="FR199" s="18" t="s">
        <v>75</v>
      </c>
      <c r="FS199" s="18" t="s">
        <v>75</v>
      </c>
      <c r="FT199" s="18" t="s">
        <v>75</v>
      </c>
      <c r="FU199" s="18" t="s">
        <v>75</v>
      </c>
      <c r="FV199" s="140" t="s">
        <v>75</v>
      </c>
      <c r="FW199" s="139" t="s">
        <v>75</v>
      </c>
      <c r="FX199" s="18" t="s">
        <v>75</v>
      </c>
      <c r="FY199" s="18" t="s">
        <v>75</v>
      </c>
      <c r="FZ199" s="18" t="s">
        <v>75</v>
      </c>
      <c r="GA199" s="18" t="s">
        <v>75</v>
      </c>
      <c r="GB199" s="140" t="s">
        <v>75</v>
      </c>
      <c r="GC199" s="139" t="s">
        <v>75</v>
      </c>
      <c r="GD199" s="18" t="s">
        <v>75</v>
      </c>
      <c r="GE199" s="18" t="s">
        <v>75</v>
      </c>
      <c r="GF199" s="18" t="s">
        <v>75</v>
      </c>
      <c r="GG199" s="18" t="s">
        <v>75</v>
      </c>
      <c r="GH199" s="140" t="s">
        <v>75</v>
      </c>
      <c r="GI199" s="139" t="s">
        <v>75</v>
      </c>
      <c r="GJ199" s="18" t="s">
        <v>75</v>
      </c>
      <c r="GK199" s="18" t="s">
        <v>75</v>
      </c>
      <c r="GL199" s="18" t="s">
        <v>75</v>
      </c>
      <c r="GM199" s="18" t="s">
        <v>75</v>
      </c>
      <c r="GN199" s="140" t="s">
        <v>75</v>
      </c>
      <c r="GO199" s="139"/>
      <c r="GP199" s="18">
        <v>206231</v>
      </c>
      <c r="GQ199" s="18">
        <v>212417.93</v>
      </c>
      <c r="GR199" s="18">
        <v>216542.55</v>
      </c>
      <c r="GS199" s="18">
        <v>420099.35737100884</v>
      </c>
      <c r="GT199" s="140">
        <f t="shared" ref="GT199:GT262" si="223">+AVERAGE(GP199:GS199)</f>
        <v>263822.70934275223</v>
      </c>
      <c r="GU199" s="139"/>
      <c r="GV199" s="18">
        <v>206231</v>
      </c>
      <c r="GW199" s="18">
        <v>212417.93</v>
      </c>
      <c r="GX199" s="18">
        <v>216542.55</v>
      </c>
      <c r="GY199" s="18">
        <v>420099.35737100884</v>
      </c>
      <c r="GZ199" s="140">
        <f t="shared" ref="GZ199:GZ262" si="224">+AVERAGE(GV199:GY199)</f>
        <v>263822.70934275223</v>
      </c>
      <c r="HA199" s="139"/>
      <c r="HB199" s="18">
        <v>206231</v>
      </c>
      <c r="HC199" s="18">
        <v>212417.93</v>
      </c>
      <c r="HD199" s="18">
        <v>216542.55</v>
      </c>
      <c r="HE199" s="18">
        <v>420099.35737100884</v>
      </c>
      <c r="HF199" s="140">
        <f t="shared" ref="HF199:HF262" si="225">+AVERAGE(HB199:HE199)</f>
        <v>263822.70934275223</v>
      </c>
      <c r="HG199" s="139"/>
      <c r="HH199" s="18">
        <v>206231</v>
      </c>
      <c r="HI199" s="18">
        <v>212417.93</v>
      </c>
      <c r="HJ199" s="18">
        <v>216542.55</v>
      </c>
      <c r="HK199" s="18">
        <v>420099.35737100884</v>
      </c>
      <c r="HL199" s="140">
        <f t="shared" ref="HL199:HL262" si="226">+AVERAGE(HH199:HK199)</f>
        <v>263822.70934275223</v>
      </c>
      <c r="HM199" s="139"/>
      <c r="HN199" s="18">
        <v>206231</v>
      </c>
      <c r="HO199" s="18">
        <v>212417.93</v>
      </c>
      <c r="HP199" s="18">
        <v>216542.55</v>
      </c>
      <c r="HQ199" s="18">
        <v>420099.35737100884</v>
      </c>
      <c r="HR199" s="140">
        <f t="shared" ref="HR199:HR262" si="227">+AVERAGE(HN199:HQ199)</f>
        <v>263822.70934275223</v>
      </c>
      <c r="HS199" s="139"/>
      <c r="HT199" s="18">
        <v>206231</v>
      </c>
      <c r="HU199" s="18">
        <v>212417.93</v>
      </c>
      <c r="HV199" s="18">
        <v>216542.55</v>
      </c>
      <c r="HW199" s="18">
        <v>420099.35737100884</v>
      </c>
      <c r="HX199" s="140">
        <f t="shared" si="207"/>
        <v>263822.70934275223</v>
      </c>
      <c r="HY199" s="139"/>
      <c r="HZ199" s="18">
        <v>206231</v>
      </c>
      <c r="IA199" s="18">
        <v>212417.93</v>
      </c>
      <c r="IB199" s="18">
        <v>216542.55</v>
      </c>
      <c r="IC199" s="18">
        <v>420099.35737100884</v>
      </c>
      <c r="ID199" s="140">
        <f t="shared" si="208"/>
        <v>263822.70934275223</v>
      </c>
      <c r="IE199" s="139"/>
      <c r="IF199" s="18">
        <v>206231</v>
      </c>
      <c r="IG199" s="18">
        <v>212417.93</v>
      </c>
      <c r="IH199" s="18">
        <v>216542.55</v>
      </c>
      <c r="II199" s="18">
        <v>420099.35737100884</v>
      </c>
      <c r="IJ199" s="140">
        <f t="shared" si="209"/>
        <v>263822.70934275223</v>
      </c>
      <c r="IK199" s="139"/>
      <c r="IL199" s="18">
        <v>206231</v>
      </c>
      <c r="IM199" s="18">
        <v>212417.93</v>
      </c>
      <c r="IN199" s="18">
        <v>216542.55</v>
      </c>
      <c r="IO199" s="18">
        <v>420099.35737100884</v>
      </c>
      <c r="IP199" s="140">
        <f t="shared" si="210"/>
        <v>263822.70934275223</v>
      </c>
      <c r="IQ199" s="139"/>
      <c r="IR199" s="18">
        <v>206231</v>
      </c>
      <c r="IS199" s="18">
        <v>212417.93</v>
      </c>
      <c r="IT199" s="18">
        <v>216542.55</v>
      </c>
      <c r="IU199" s="18">
        <v>420099.35737100884</v>
      </c>
      <c r="IV199" s="140">
        <f t="shared" ref="IV199:IV262" si="228">+AVERAGE(IR199:IU199)</f>
        <v>263822.70934275223</v>
      </c>
      <c r="IW199" s="139"/>
      <c r="IX199" s="18">
        <v>206231</v>
      </c>
      <c r="IY199" s="18">
        <v>212417.93</v>
      </c>
      <c r="IZ199" s="18">
        <v>216542.55</v>
      </c>
      <c r="JA199" s="18">
        <v>420099.35737100884</v>
      </c>
      <c r="JB199" s="140">
        <f t="shared" ref="JB199:JB262" si="229">+AVERAGE(IX199:JA199)</f>
        <v>263822.70934275223</v>
      </c>
      <c r="JC199" s="139"/>
      <c r="JD199" s="18">
        <v>206231</v>
      </c>
      <c r="JE199" s="18">
        <v>212417.93</v>
      </c>
      <c r="JF199" s="18">
        <v>216542.55</v>
      </c>
      <c r="JG199" s="18">
        <v>420099.35737100884</v>
      </c>
      <c r="JH199" s="140">
        <f t="shared" ref="JH199:JH262" si="230">+AVERAGE(JD199:JG199)</f>
        <v>263822.70934275223</v>
      </c>
      <c r="JI199" s="139"/>
      <c r="JJ199" s="18">
        <v>206231</v>
      </c>
      <c r="JK199" s="18">
        <v>212417.93</v>
      </c>
      <c r="JL199" s="18">
        <v>216542.55</v>
      </c>
      <c r="JM199" s="18">
        <v>420099.35737100884</v>
      </c>
      <c r="JN199" s="140">
        <f t="shared" ref="JN199:JN262" si="231">+AVERAGE(JJ199:JM199)</f>
        <v>263822.70934275223</v>
      </c>
      <c r="JO199" s="167"/>
      <c r="JP199" s="18">
        <v>217735</v>
      </c>
      <c r="JQ199" s="18">
        <v>224267.05</v>
      </c>
      <c r="JR199" s="18">
        <v>228621.75</v>
      </c>
      <c r="JS199" s="18">
        <v>443534.33475109137</v>
      </c>
      <c r="JT199" s="168">
        <f t="shared" ref="JT199:JT262" si="232">+AVERAGE(JP199:JS199)</f>
        <v>278539.53368777287</v>
      </c>
      <c r="JU199" s="139"/>
      <c r="JV199" s="18">
        <v>206231</v>
      </c>
      <c r="JW199" s="18">
        <v>212417.93</v>
      </c>
      <c r="JX199" s="18">
        <v>216542.55</v>
      </c>
      <c r="JY199" s="18">
        <v>420099.35737100884</v>
      </c>
      <c r="JZ199" s="140">
        <f t="shared" si="211"/>
        <v>263822.70934275223</v>
      </c>
      <c r="KA199" s="139"/>
      <c r="KB199" s="18">
        <v>206231</v>
      </c>
      <c r="KC199" s="18">
        <v>212417.93</v>
      </c>
      <c r="KD199" s="18">
        <v>216542.55</v>
      </c>
      <c r="KE199" s="18">
        <v>420099.35737100884</v>
      </c>
      <c r="KF199" s="140">
        <f t="shared" ref="KF199:KF261" si="233">+AVERAGE(KB199:KE199)</f>
        <v>263822.70934275223</v>
      </c>
      <c r="KG199" s="139" t="s">
        <v>75</v>
      </c>
      <c r="KH199" s="18" t="s">
        <v>75</v>
      </c>
      <c r="KI199" s="18" t="s">
        <v>75</v>
      </c>
      <c r="KJ199" s="18" t="s">
        <v>75</v>
      </c>
      <c r="KK199" s="18" t="s">
        <v>75</v>
      </c>
      <c r="KL199" s="140" t="s">
        <v>75</v>
      </c>
      <c r="KM199" s="139" t="s">
        <v>75</v>
      </c>
      <c r="KN199" s="18" t="s">
        <v>75</v>
      </c>
      <c r="KO199" s="18" t="s">
        <v>75</v>
      </c>
      <c r="KP199" s="18" t="s">
        <v>75</v>
      </c>
      <c r="KQ199" s="18" t="s">
        <v>75</v>
      </c>
      <c r="KR199" s="140" t="s">
        <v>75</v>
      </c>
      <c r="KS199" s="173" t="s">
        <v>75</v>
      </c>
      <c r="KT199" s="18" t="s">
        <v>75</v>
      </c>
      <c r="KU199" s="18" t="s">
        <v>75</v>
      </c>
      <c r="KV199" s="18" t="s">
        <v>75</v>
      </c>
      <c r="KW199" s="18" t="s">
        <v>75</v>
      </c>
      <c r="KX199" s="140" t="s">
        <v>75</v>
      </c>
      <c r="KY199" s="148" t="s">
        <v>75</v>
      </c>
      <c r="KZ199" s="18" t="s">
        <v>75</v>
      </c>
      <c r="LA199" s="18" t="s">
        <v>75</v>
      </c>
      <c r="LB199" s="18" t="s">
        <v>75</v>
      </c>
      <c r="LC199" s="18" t="s">
        <v>75</v>
      </c>
      <c r="LD199" s="140" t="s">
        <v>75</v>
      </c>
      <c r="LE199" s="148" t="s">
        <v>75</v>
      </c>
      <c r="LF199" s="18" t="s">
        <v>75</v>
      </c>
      <c r="LG199" s="18" t="s">
        <v>75</v>
      </c>
      <c r="LH199" s="18" t="s">
        <v>75</v>
      </c>
      <c r="LI199" s="18" t="s">
        <v>75</v>
      </c>
      <c r="LJ199" s="140" t="s">
        <v>75</v>
      </c>
      <c r="LK199" s="148" t="s">
        <v>75</v>
      </c>
      <c r="LL199" s="18" t="s">
        <v>75</v>
      </c>
      <c r="LM199" s="18" t="s">
        <v>75</v>
      </c>
      <c r="LN199" s="18" t="s">
        <v>75</v>
      </c>
      <c r="LO199" s="18" t="s">
        <v>75</v>
      </c>
      <c r="LP199" s="140" t="s">
        <v>75</v>
      </c>
      <c r="LQ199" s="148" t="s">
        <v>75</v>
      </c>
      <c r="LR199" s="18" t="s">
        <v>75</v>
      </c>
      <c r="LS199" s="18" t="s">
        <v>75</v>
      </c>
      <c r="LT199" s="18" t="s">
        <v>75</v>
      </c>
      <c r="LU199" s="18" t="s">
        <v>75</v>
      </c>
      <c r="LV199" s="140" t="s">
        <v>75</v>
      </c>
      <c r="LW199" s="148" t="s">
        <v>75</v>
      </c>
      <c r="LX199" s="18" t="s">
        <v>75</v>
      </c>
      <c r="LY199" s="18" t="s">
        <v>75</v>
      </c>
      <c r="LZ199" s="18" t="s">
        <v>75</v>
      </c>
      <c r="MA199" s="18" t="s">
        <v>75</v>
      </c>
      <c r="MB199" s="140" t="s">
        <v>75</v>
      </c>
      <c r="MC199" s="148"/>
      <c r="MD199" s="18">
        <v>206231</v>
      </c>
      <c r="ME199" s="18">
        <v>212417.93</v>
      </c>
      <c r="MF199" s="18">
        <v>216542.55</v>
      </c>
      <c r="MG199" s="18">
        <v>420099.35737100884</v>
      </c>
      <c r="MH199" s="177">
        <f t="shared" si="220"/>
        <v>263822.70934275223</v>
      </c>
      <c r="MI199" s="148"/>
      <c r="MJ199" s="18">
        <v>206231</v>
      </c>
      <c r="MK199" s="18">
        <v>212417.93</v>
      </c>
      <c r="ML199" s="18">
        <v>216542.55</v>
      </c>
      <c r="MM199" s="18">
        <v>420099.35737100884</v>
      </c>
      <c r="MN199" s="177">
        <f t="shared" si="221"/>
        <v>263822.70934275223</v>
      </c>
      <c r="MO199" s="148"/>
      <c r="MP199" s="18">
        <v>206231</v>
      </c>
      <c r="MQ199" s="18">
        <v>212417.93</v>
      </c>
      <c r="MR199" s="18">
        <v>216542.55</v>
      </c>
      <c r="MS199" s="18">
        <v>420099.35737100884</v>
      </c>
      <c r="MT199" s="177">
        <f t="shared" si="222"/>
        <v>263822.70934275223</v>
      </c>
      <c r="MU199" s="181">
        <v>5206339.7521382049</v>
      </c>
    </row>
    <row r="200" spans="1:359" s="2" customFormat="1" ht="14" x14ac:dyDescent="0.35">
      <c r="A200" s="201">
        <v>190</v>
      </c>
      <c r="B200" s="16" t="s">
        <v>271</v>
      </c>
      <c r="C200" s="17">
        <v>1</v>
      </c>
      <c r="D200" s="202" t="s">
        <v>79</v>
      </c>
      <c r="E200" s="139"/>
      <c r="F200" s="18">
        <v>264666</v>
      </c>
      <c r="G200" s="18">
        <v>272605.98</v>
      </c>
      <c r="H200" s="18">
        <v>277899.3</v>
      </c>
      <c r="I200" s="18">
        <v>539134.86112356745</v>
      </c>
      <c r="J200" s="140">
        <f t="shared" si="180"/>
        <v>338576.53528089187</v>
      </c>
      <c r="K200" s="141" t="s">
        <v>75</v>
      </c>
      <c r="L200" s="20" t="s">
        <v>75</v>
      </c>
      <c r="M200" s="18" t="s">
        <v>75</v>
      </c>
      <c r="N200" s="18" t="s">
        <v>75</v>
      </c>
      <c r="O200" s="18" t="s">
        <v>75</v>
      </c>
      <c r="P200" s="140" t="s">
        <v>75</v>
      </c>
      <c r="Q200" s="141" t="s">
        <v>75</v>
      </c>
      <c r="R200" s="20" t="s">
        <v>75</v>
      </c>
      <c r="S200" s="18" t="s">
        <v>75</v>
      </c>
      <c r="T200" s="18" t="s">
        <v>75</v>
      </c>
      <c r="U200" s="18" t="s">
        <v>75</v>
      </c>
      <c r="V200" s="18" t="s">
        <v>75</v>
      </c>
      <c r="W200" s="141" t="s">
        <v>75</v>
      </c>
      <c r="X200" s="20" t="s">
        <v>75</v>
      </c>
      <c r="Y200" s="18" t="s">
        <v>75</v>
      </c>
      <c r="Z200" s="18" t="s">
        <v>75</v>
      </c>
      <c r="AA200" s="18" t="s">
        <v>75</v>
      </c>
      <c r="AB200" s="147" t="s">
        <v>75</v>
      </c>
      <c r="AC200" s="141" t="s">
        <v>75</v>
      </c>
      <c r="AD200" s="20" t="s">
        <v>75</v>
      </c>
      <c r="AE200" s="18" t="s">
        <v>75</v>
      </c>
      <c r="AF200" s="18" t="s">
        <v>75</v>
      </c>
      <c r="AG200" s="18" t="s">
        <v>75</v>
      </c>
      <c r="AH200" s="147" t="s">
        <v>75</v>
      </c>
      <c r="AI200" s="141" t="s">
        <v>75</v>
      </c>
      <c r="AJ200" s="20" t="s">
        <v>75</v>
      </c>
      <c r="AK200" s="18" t="s">
        <v>75</v>
      </c>
      <c r="AL200" s="18" t="s">
        <v>75</v>
      </c>
      <c r="AM200" s="18" t="s">
        <v>75</v>
      </c>
      <c r="AN200" s="147" t="s">
        <v>75</v>
      </c>
      <c r="AO200" s="142" t="s">
        <v>75</v>
      </c>
      <c r="AP200" s="22" t="s">
        <v>75</v>
      </c>
      <c r="AQ200" s="18" t="s">
        <v>75</v>
      </c>
      <c r="AR200" s="18" t="s">
        <v>75</v>
      </c>
      <c r="AS200" s="18" t="s">
        <v>75</v>
      </c>
      <c r="AT200" s="147" t="s">
        <v>75</v>
      </c>
      <c r="AU200" s="142" t="s">
        <v>75</v>
      </c>
      <c r="AV200" s="22" t="s">
        <v>75</v>
      </c>
      <c r="AW200" s="18" t="s">
        <v>75</v>
      </c>
      <c r="AX200" s="18" t="s">
        <v>75</v>
      </c>
      <c r="AY200" s="18" t="s">
        <v>75</v>
      </c>
      <c r="AZ200" s="147" t="s">
        <v>75</v>
      </c>
      <c r="BA200" s="141" t="s">
        <v>75</v>
      </c>
      <c r="BB200" s="20" t="s">
        <v>75</v>
      </c>
      <c r="BC200" s="18" t="s">
        <v>75</v>
      </c>
      <c r="BD200" s="18" t="s">
        <v>75</v>
      </c>
      <c r="BE200" s="18" t="s">
        <v>75</v>
      </c>
      <c r="BF200" s="147" t="s">
        <v>75</v>
      </c>
      <c r="BG200" s="141" t="s">
        <v>75</v>
      </c>
      <c r="BH200" s="20" t="s">
        <v>75</v>
      </c>
      <c r="BI200" s="18" t="s">
        <v>75</v>
      </c>
      <c r="BJ200" s="18" t="s">
        <v>75</v>
      </c>
      <c r="BK200" s="18" t="s">
        <v>75</v>
      </c>
      <c r="BL200" s="157" t="s">
        <v>75</v>
      </c>
      <c r="BM200" s="141" t="s">
        <v>75</v>
      </c>
      <c r="BN200" s="20" t="s">
        <v>75</v>
      </c>
      <c r="BO200" s="20" t="s">
        <v>75</v>
      </c>
      <c r="BP200" s="20" t="s">
        <v>75</v>
      </c>
      <c r="BQ200" s="20" t="s">
        <v>75</v>
      </c>
      <c r="BR200" s="157" t="s">
        <v>75</v>
      </c>
      <c r="BS200" s="141" t="s">
        <v>75</v>
      </c>
      <c r="BT200" s="20" t="s">
        <v>75</v>
      </c>
      <c r="BU200" s="18" t="s">
        <v>75</v>
      </c>
      <c r="BV200" s="18" t="s">
        <v>75</v>
      </c>
      <c r="BW200" s="18" t="s">
        <v>75</v>
      </c>
      <c r="BX200" s="157" t="s">
        <v>75</v>
      </c>
      <c r="BY200" s="141" t="s">
        <v>75</v>
      </c>
      <c r="BZ200" s="20" t="s">
        <v>75</v>
      </c>
      <c r="CA200" s="18" t="s">
        <v>75</v>
      </c>
      <c r="CB200" s="18" t="s">
        <v>75</v>
      </c>
      <c r="CC200" s="18" t="s">
        <v>75</v>
      </c>
      <c r="CD200" s="157" t="s">
        <v>75</v>
      </c>
      <c r="CE200" s="141" t="s">
        <v>75</v>
      </c>
      <c r="CF200" s="20" t="s">
        <v>75</v>
      </c>
      <c r="CG200" s="18" t="s">
        <v>75</v>
      </c>
      <c r="CH200" s="18" t="s">
        <v>75</v>
      </c>
      <c r="CI200" s="18" t="s">
        <v>75</v>
      </c>
      <c r="CJ200" s="157" t="s">
        <v>75</v>
      </c>
      <c r="CK200" s="141" t="s">
        <v>75</v>
      </c>
      <c r="CL200" s="20" t="s">
        <v>75</v>
      </c>
      <c r="CM200" s="18" t="s">
        <v>75</v>
      </c>
      <c r="CN200" s="18" t="s">
        <v>75</v>
      </c>
      <c r="CO200" s="18" t="s">
        <v>75</v>
      </c>
      <c r="CP200" s="157" t="s">
        <v>75</v>
      </c>
      <c r="CQ200" s="141" t="s">
        <v>75</v>
      </c>
      <c r="CR200" s="20" t="s">
        <v>75</v>
      </c>
      <c r="CS200" s="18" t="s">
        <v>75</v>
      </c>
      <c r="CT200" s="18" t="s">
        <v>75</v>
      </c>
      <c r="CU200" s="18" t="s">
        <v>75</v>
      </c>
      <c r="CV200" s="147" t="s">
        <v>75</v>
      </c>
      <c r="CW200" s="141" t="s">
        <v>75</v>
      </c>
      <c r="CX200" s="20" t="s">
        <v>75</v>
      </c>
      <c r="CY200" s="18" t="s">
        <v>75</v>
      </c>
      <c r="CZ200" s="18" t="s">
        <v>75</v>
      </c>
      <c r="DA200" s="18" t="s">
        <v>75</v>
      </c>
      <c r="DB200" s="147" t="s">
        <v>75</v>
      </c>
      <c r="DC200" s="141" t="s">
        <v>75</v>
      </c>
      <c r="DD200" s="20" t="s">
        <v>75</v>
      </c>
      <c r="DE200" s="18" t="s">
        <v>75</v>
      </c>
      <c r="DF200" s="18" t="s">
        <v>75</v>
      </c>
      <c r="DG200" s="18" t="s">
        <v>75</v>
      </c>
      <c r="DH200" s="147" t="s">
        <v>75</v>
      </c>
      <c r="DI200" s="141" t="s">
        <v>75</v>
      </c>
      <c r="DJ200" s="20" t="s">
        <v>75</v>
      </c>
      <c r="DK200" s="18" t="s">
        <v>75</v>
      </c>
      <c r="DL200" s="18" t="s">
        <v>75</v>
      </c>
      <c r="DM200" s="18" t="s">
        <v>75</v>
      </c>
      <c r="DN200" s="147" t="s">
        <v>75</v>
      </c>
      <c r="DO200" s="141" t="s">
        <v>75</v>
      </c>
      <c r="DP200" s="20" t="s">
        <v>75</v>
      </c>
      <c r="DQ200" s="18" t="s">
        <v>75</v>
      </c>
      <c r="DR200" s="18" t="s">
        <v>75</v>
      </c>
      <c r="DS200" s="18" t="s">
        <v>75</v>
      </c>
      <c r="DT200" s="147" t="s">
        <v>75</v>
      </c>
      <c r="DU200" s="141" t="s">
        <v>75</v>
      </c>
      <c r="DV200" s="18" t="s">
        <v>75</v>
      </c>
      <c r="DW200" s="18" t="s">
        <v>75</v>
      </c>
      <c r="DX200" s="18" t="s">
        <v>75</v>
      </c>
      <c r="DY200" s="18" t="s">
        <v>75</v>
      </c>
      <c r="DZ200" s="147" t="s">
        <v>75</v>
      </c>
      <c r="EA200" s="139" t="s">
        <v>75</v>
      </c>
      <c r="EB200" s="18" t="s">
        <v>75</v>
      </c>
      <c r="EC200" s="18" t="s">
        <v>75</v>
      </c>
      <c r="ED200" s="18" t="s">
        <v>75</v>
      </c>
      <c r="EE200" s="18" t="s">
        <v>75</v>
      </c>
      <c r="EF200" s="147" t="s">
        <v>75</v>
      </c>
      <c r="EG200" s="139" t="s">
        <v>75</v>
      </c>
      <c r="EH200" s="18" t="s">
        <v>75</v>
      </c>
      <c r="EI200" s="18" t="s">
        <v>75</v>
      </c>
      <c r="EJ200" s="18" t="s">
        <v>75</v>
      </c>
      <c r="EK200" s="18" t="s">
        <v>75</v>
      </c>
      <c r="EL200" s="147" t="s">
        <v>75</v>
      </c>
      <c r="EM200" s="139" t="s">
        <v>75</v>
      </c>
      <c r="EN200" s="18" t="s">
        <v>75</v>
      </c>
      <c r="EO200" s="18" t="s">
        <v>75</v>
      </c>
      <c r="EP200" s="18" t="s">
        <v>75</v>
      </c>
      <c r="EQ200" s="18" t="s">
        <v>75</v>
      </c>
      <c r="ER200" s="140" t="str">
        <f>+'[1]TECNIVEHICULOS DEL LLANO'!AA201</f>
        <v>N/A</v>
      </c>
      <c r="ES200" s="139" t="s">
        <v>75</v>
      </c>
      <c r="ET200" s="18" t="s">
        <v>75</v>
      </c>
      <c r="EU200" s="18" t="s">
        <v>75</v>
      </c>
      <c r="EV200" s="18" t="s">
        <v>75</v>
      </c>
      <c r="EW200" s="18" t="s">
        <v>75</v>
      </c>
      <c r="EX200" s="140" t="s">
        <v>75</v>
      </c>
      <c r="EY200" s="139" t="s">
        <v>75</v>
      </c>
      <c r="EZ200" s="18" t="s">
        <v>75</v>
      </c>
      <c r="FA200" s="18" t="s">
        <v>75</v>
      </c>
      <c r="FB200" s="18" t="s">
        <v>75</v>
      </c>
      <c r="FC200" s="18" t="s">
        <v>75</v>
      </c>
      <c r="FD200" s="140" t="s">
        <v>75</v>
      </c>
      <c r="FE200" s="139" t="s">
        <v>75</v>
      </c>
      <c r="FF200" s="18" t="s">
        <v>75</v>
      </c>
      <c r="FG200" s="18" t="s">
        <v>75</v>
      </c>
      <c r="FH200" s="18" t="s">
        <v>75</v>
      </c>
      <c r="FI200" s="18" t="s">
        <v>75</v>
      </c>
      <c r="FJ200" s="140" t="s">
        <v>75</v>
      </c>
      <c r="FK200" s="139" t="s">
        <v>75</v>
      </c>
      <c r="FL200" s="18" t="s">
        <v>75</v>
      </c>
      <c r="FM200" s="18" t="s">
        <v>75</v>
      </c>
      <c r="FN200" s="18" t="s">
        <v>75</v>
      </c>
      <c r="FO200" s="18" t="s">
        <v>75</v>
      </c>
      <c r="FP200" s="140" t="s">
        <v>75</v>
      </c>
      <c r="FQ200" s="139" t="s">
        <v>75</v>
      </c>
      <c r="FR200" s="18" t="s">
        <v>75</v>
      </c>
      <c r="FS200" s="18" t="s">
        <v>75</v>
      </c>
      <c r="FT200" s="18" t="s">
        <v>75</v>
      </c>
      <c r="FU200" s="18" t="s">
        <v>75</v>
      </c>
      <c r="FV200" s="140" t="s">
        <v>75</v>
      </c>
      <c r="FW200" s="139" t="s">
        <v>75</v>
      </c>
      <c r="FX200" s="18" t="s">
        <v>75</v>
      </c>
      <c r="FY200" s="18" t="s">
        <v>75</v>
      </c>
      <c r="FZ200" s="18" t="s">
        <v>75</v>
      </c>
      <c r="GA200" s="18" t="s">
        <v>75</v>
      </c>
      <c r="GB200" s="140" t="s">
        <v>75</v>
      </c>
      <c r="GC200" s="139" t="s">
        <v>75</v>
      </c>
      <c r="GD200" s="18" t="s">
        <v>75</v>
      </c>
      <c r="GE200" s="18" t="s">
        <v>75</v>
      </c>
      <c r="GF200" s="18" t="s">
        <v>75</v>
      </c>
      <c r="GG200" s="18" t="s">
        <v>75</v>
      </c>
      <c r="GH200" s="140" t="s">
        <v>75</v>
      </c>
      <c r="GI200" s="139" t="s">
        <v>75</v>
      </c>
      <c r="GJ200" s="18" t="s">
        <v>75</v>
      </c>
      <c r="GK200" s="18" t="s">
        <v>75</v>
      </c>
      <c r="GL200" s="18" t="s">
        <v>75</v>
      </c>
      <c r="GM200" s="18" t="s">
        <v>75</v>
      </c>
      <c r="GN200" s="140" t="s">
        <v>75</v>
      </c>
      <c r="GO200" s="139"/>
      <c r="GP200" s="18">
        <v>293359</v>
      </c>
      <c r="GQ200" s="18">
        <v>302159.77</v>
      </c>
      <c r="GR200" s="18">
        <v>308026.95</v>
      </c>
      <c r="GS200" s="18">
        <v>597582.43237100891</v>
      </c>
      <c r="GT200" s="140">
        <f t="shared" si="223"/>
        <v>375282.03809275222</v>
      </c>
      <c r="GU200" s="139"/>
      <c r="GV200" s="18">
        <v>293359</v>
      </c>
      <c r="GW200" s="18">
        <v>302159.77</v>
      </c>
      <c r="GX200" s="18">
        <v>308026.95</v>
      </c>
      <c r="GY200" s="18">
        <v>597582.43237100891</v>
      </c>
      <c r="GZ200" s="140">
        <f t="shared" si="224"/>
        <v>375282.03809275222</v>
      </c>
      <c r="HA200" s="139"/>
      <c r="HB200" s="18">
        <v>293359</v>
      </c>
      <c r="HC200" s="18">
        <v>302159.77</v>
      </c>
      <c r="HD200" s="18">
        <v>308026.95</v>
      </c>
      <c r="HE200" s="18">
        <v>597582.43237100891</v>
      </c>
      <c r="HF200" s="140">
        <f t="shared" si="225"/>
        <v>375282.03809275222</v>
      </c>
      <c r="HG200" s="139"/>
      <c r="HH200" s="18">
        <v>293359</v>
      </c>
      <c r="HI200" s="18">
        <v>302159.77</v>
      </c>
      <c r="HJ200" s="18">
        <v>308026.95</v>
      </c>
      <c r="HK200" s="18">
        <v>597582.43237100891</v>
      </c>
      <c r="HL200" s="140">
        <f t="shared" si="226"/>
        <v>375282.03809275222</v>
      </c>
      <c r="HM200" s="139"/>
      <c r="HN200" s="18">
        <v>293359</v>
      </c>
      <c r="HO200" s="18">
        <v>302159.77</v>
      </c>
      <c r="HP200" s="18">
        <v>308026.95</v>
      </c>
      <c r="HQ200" s="18">
        <v>597582.43237100891</v>
      </c>
      <c r="HR200" s="140">
        <f t="shared" si="227"/>
        <v>375282.03809275222</v>
      </c>
      <c r="HS200" s="139"/>
      <c r="HT200" s="18">
        <v>293359</v>
      </c>
      <c r="HU200" s="18">
        <v>302159.77</v>
      </c>
      <c r="HV200" s="18">
        <v>308026.95</v>
      </c>
      <c r="HW200" s="18">
        <v>597582.43237100891</v>
      </c>
      <c r="HX200" s="140">
        <f t="shared" si="207"/>
        <v>375282.03809275222</v>
      </c>
      <c r="HY200" s="139"/>
      <c r="HZ200" s="18">
        <v>293359</v>
      </c>
      <c r="IA200" s="18">
        <v>302159.77</v>
      </c>
      <c r="IB200" s="18">
        <v>308026.95</v>
      </c>
      <c r="IC200" s="18">
        <v>597582.43237100891</v>
      </c>
      <c r="ID200" s="140">
        <f t="shared" si="208"/>
        <v>375282.03809275222</v>
      </c>
      <c r="IE200" s="139"/>
      <c r="IF200" s="18">
        <v>293359</v>
      </c>
      <c r="IG200" s="18">
        <v>302159.77</v>
      </c>
      <c r="IH200" s="18">
        <v>308026.95</v>
      </c>
      <c r="II200" s="18">
        <v>597582.43237100891</v>
      </c>
      <c r="IJ200" s="140">
        <f t="shared" si="209"/>
        <v>375282.03809275222</v>
      </c>
      <c r="IK200" s="139"/>
      <c r="IL200" s="18">
        <v>293359</v>
      </c>
      <c r="IM200" s="18">
        <v>302159.77</v>
      </c>
      <c r="IN200" s="18">
        <v>308026.95</v>
      </c>
      <c r="IO200" s="18">
        <v>597582.43237100891</v>
      </c>
      <c r="IP200" s="140">
        <f t="shared" si="210"/>
        <v>375282.03809275222</v>
      </c>
      <c r="IQ200" s="139"/>
      <c r="IR200" s="18">
        <v>293359</v>
      </c>
      <c r="IS200" s="18">
        <v>302159.77</v>
      </c>
      <c r="IT200" s="18">
        <v>308026.95</v>
      </c>
      <c r="IU200" s="18">
        <v>597582.43237100891</v>
      </c>
      <c r="IV200" s="140">
        <f t="shared" si="228"/>
        <v>375282.03809275222</v>
      </c>
      <c r="IW200" s="139"/>
      <c r="IX200" s="18">
        <v>293359</v>
      </c>
      <c r="IY200" s="18">
        <v>302159.77</v>
      </c>
      <c r="IZ200" s="18">
        <v>308026.95</v>
      </c>
      <c r="JA200" s="18">
        <v>597582.43237100891</v>
      </c>
      <c r="JB200" s="140">
        <f t="shared" si="229"/>
        <v>375282.03809275222</v>
      </c>
      <c r="JC200" s="139"/>
      <c r="JD200" s="18">
        <v>293359</v>
      </c>
      <c r="JE200" s="18">
        <v>302159.77</v>
      </c>
      <c r="JF200" s="18">
        <v>308026.95</v>
      </c>
      <c r="JG200" s="18">
        <v>597582.43237100891</v>
      </c>
      <c r="JH200" s="140">
        <f t="shared" si="230"/>
        <v>375282.03809275222</v>
      </c>
      <c r="JI200" s="139"/>
      <c r="JJ200" s="18">
        <v>293359</v>
      </c>
      <c r="JK200" s="18">
        <v>302159.77</v>
      </c>
      <c r="JL200" s="18">
        <v>308026.95</v>
      </c>
      <c r="JM200" s="18">
        <v>597582.43237100891</v>
      </c>
      <c r="JN200" s="140">
        <f t="shared" si="231"/>
        <v>375282.03809275222</v>
      </c>
      <c r="JO200" s="167"/>
      <c r="JP200" s="18">
        <v>308348</v>
      </c>
      <c r="JQ200" s="18">
        <v>317598.44</v>
      </c>
      <c r="JR200" s="18">
        <v>323765.40000000002</v>
      </c>
      <c r="JS200" s="18">
        <v>628116.73275109136</v>
      </c>
      <c r="JT200" s="168">
        <f t="shared" si="232"/>
        <v>394457.14318777283</v>
      </c>
      <c r="JU200" s="139"/>
      <c r="JV200" s="18">
        <v>293359</v>
      </c>
      <c r="JW200" s="18">
        <v>302159.77</v>
      </c>
      <c r="JX200" s="18">
        <v>308026.95</v>
      </c>
      <c r="JY200" s="18">
        <v>597582.43237100891</v>
      </c>
      <c r="JZ200" s="140">
        <f t="shared" si="211"/>
        <v>375282.03809275222</v>
      </c>
      <c r="KA200" s="139"/>
      <c r="KB200" s="18">
        <v>293359</v>
      </c>
      <c r="KC200" s="18">
        <v>302159.77</v>
      </c>
      <c r="KD200" s="18">
        <v>308026.95</v>
      </c>
      <c r="KE200" s="18">
        <v>597582.43237100891</v>
      </c>
      <c r="KF200" s="140">
        <f t="shared" si="233"/>
        <v>375282.03809275222</v>
      </c>
      <c r="KG200" s="139" t="s">
        <v>75</v>
      </c>
      <c r="KH200" s="18" t="s">
        <v>75</v>
      </c>
      <c r="KI200" s="18" t="s">
        <v>75</v>
      </c>
      <c r="KJ200" s="18" t="s">
        <v>75</v>
      </c>
      <c r="KK200" s="18" t="s">
        <v>75</v>
      </c>
      <c r="KL200" s="140" t="s">
        <v>75</v>
      </c>
      <c r="KM200" s="139" t="s">
        <v>75</v>
      </c>
      <c r="KN200" s="18" t="s">
        <v>75</v>
      </c>
      <c r="KO200" s="18" t="s">
        <v>75</v>
      </c>
      <c r="KP200" s="18" t="s">
        <v>75</v>
      </c>
      <c r="KQ200" s="18" t="s">
        <v>75</v>
      </c>
      <c r="KR200" s="140" t="s">
        <v>75</v>
      </c>
      <c r="KS200" s="173" t="s">
        <v>75</v>
      </c>
      <c r="KT200" s="18" t="s">
        <v>75</v>
      </c>
      <c r="KU200" s="18" t="s">
        <v>75</v>
      </c>
      <c r="KV200" s="18" t="s">
        <v>75</v>
      </c>
      <c r="KW200" s="18" t="s">
        <v>75</v>
      </c>
      <c r="KX200" s="140" t="s">
        <v>75</v>
      </c>
      <c r="KY200" s="148" t="s">
        <v>75</v>
      </c>
      <c r="KZ200" s="18" t="s">
        <v>75</v>
      </c>
      <c r="LA200" s="18" t="s">
        <v>75</v>
      </c>
      <c r="LB200" s="18" t="s">
        <v>75</v>
      </c>
      <c r="LC200" s="18" t="s">
        <v>75</v>
      </c>
      <c r="LD200" s="140" t="s">
        <v>75</v>
      </c>
      <c r="LE200" s="148" t="s">
        <v>75</v>
      </c>
      <c r="LF200" s="18" t="s">
        <v>75</v>
      </c>
      <c r="LG200" s="18" t="s">
        <v>75</v>
      </c>
      <c r="LH200" s="18" t="s">
        <v>75</v>
      </c>
      <c r="LI200" s="18" t="s">
        <v>75</v>
      </c>
      <c r="LJ200" s="140" t="s">
        <v>75</v>
      </c>
      <c r="LK200" s="148" t="s">
        <v>75</v>
      </c>
      <c r="LL200" s="18" t="s">
        <v>75</v>
      </c>
      <c r="LM200" s="18" t="s">
        <v>75</v>
      </c>
      <c r="LN200" s="18" t="s">
        <v>75</v>
      </c>
      <c r="LO200" s="18" t="s">
        <v>75</v>
      </c>
      <c r="LP200" s="140" t="s">
        <v>75</v>
      </c>
      <c r="LQ200" s="148" t="s">
        <v>75</v>
      </c>
      <c r="LR200" s="18" t="s">
        <v>75</v>
      </c>
      <c r="LS200" s="18" t="s">
        <v>75</v>
      </c>
      <c r="LT200" s="18" t="s">
        <v>75</v>
      </c>
      <c r="LU200" s="18" t="s">
        <v>75</v>
      </c>
      <c r="LV200" s="140" t="s">
        <v>75</v>
      </c>
      <c r="LW200" s="148" t="s">
        <v>75</v>
      </c>
      <c r="LX200" s="18" t="s">
        <v>75</v>
      </c>
      <c r="LY200" s="18" t="s">
        <v>75</v>
      </c>
      <c r="LZ200" s="18" t="s">
        <v>75</v>
      </c>
      <c r="MA200" s="18" t="s">
        <v>75</v>
      </c>
      <c r="MB200" s="140" t="s">
        <v>75</v>
      </c>
      <c r="MC200" s="148"/>
      <c r="MD200" s="18">
        <v>293359</v>
      </c>
      <c r="ME200" s="18">
        <v>302159.77</v>
      </c>
      <c r="MF200" s="18">
        <v>308026.95</v>
      </c>
      <c r="MG200" s="18">
        <v>597582.43237100891</v>
      </c>
      <c r="MH200" s="177">
        <f t="shared" si="220"/>
        <v>375282.03809275222</v>
      </c>
      <c r="MI200" s="148"/>
      <c r="MJ200" s="18">
        <v>293359</v>
      </c>
      <c r="MK200" s="18">
        <v>302159.77</v>
      </c>
      <c r="ML200" s="18">
        <v>308026.95</v>
      </c>
      <c r="MM200" s="18">
        <v>597582.43237100891</v>
      </c>
      <c r="MN200" s="177">
        <f t="shared" si="221"/>
        <v>375282.03809275222</v>
      </c>
      <c r="MO200" s="148"/>
      <c r="MP200" s="18">
        <v>293359</v>
      </c>
      <c r="MQ200" s="18">
        <v>302159.77</v>
      </c>
      <c r="MR200" s="18">
        <v>308026.95</v>
      </c>
      <c r="MS200" s="18">
        <v>597582.43237100891</v>
      </c>
      <c r="MT200" s="177">
        <f t="shared" si="222"/>
        <v>375282.03809275222</v>
      </c>
      <c r="MU200" s="181">
        <v>7488110.3641382018</v>
      </c>
    </row>
    <row r="201" spans="1:359" s="2" customFormat="1" ht="14" x14ac:dyDescent="0.35">
      <c r="A201" s="201">
        <v>191</v>
      </c>
      <c r="B201" s="16" t="s">
        <v>272</v>
      </c>
      <c r="C201" s="17">
        <v>1</v>
      </c>
      <c r="D201" s="202" t="s">
        <v>74</v>
      </c>
      <c r="E201" s="139"/>
      <c r="F201" s="18">
        <v>264666</v>
      </c>
      <c r="G201" s="18">
        <v>272605.98</v>
      </c>
      <c r="H201" s="18">
        <v>277899.3</v>
      </c>
      <c r="I201" s="18">
        <v>539134.86112356745</v>
      </c>
      <c r="J201" s="140">
        <f t="shared" si="180"/>
        <v>338576.53528089187</v>
      </c>
      <c r="K201" s="141" t="s">
        <v>75</v>
      </c>
      <c r="L201" s="20" t="s">
        <v>75</v>
      </c>
      <c r="M201" s="18" t="s">
        <v>75</v>
      </c>
      <c r="N201" s="18" t="s">
        <v>75</v>
      </c>
      <c r="O201" s="18" t="s">
        <v>75</v>
      </c>
      <c r="P201" s="140" t="s">
        <v>75</v>
      </c>
      <c r="Q201" s="141" t="s">
        <v>75</v>
      </c>
      <c r="R201" s="20" t="s">
        <v>75</v>
      </c>
      <c r="S201" s="18" t="s">
        <v>75</v>
      </c>
      <c r="T201" s="18" t="s">
        <v>75</v>
      </c>
      <c r="U201" s="18" t="s">
        <v>75</v>
      </c>
      <c r="V201" s="18" t="s">
        <v>75</v>
      </c>
      <c r="W201" s="141" t="s">
        <v>75</v>
      </c>
      <c r="X201" s="20" t="s">
        <v>75</v>
      </c>
      <c r="Y201" s="18" t="s">
        <v>75</v>
      </c>
      <c r="Z201" s="18" t="s">
        <v>75</v>
      </c>
      <c r="AA201" s="18" t="s">
        <v>75</v>
      </c>
      <c r="AB201" s="147" t="s">
        <v>75</v>
      </c>
      <c r="AC201" s="141" t="s">
        <v>75</v>
      </c>
      <c r="AD201" s="20" t="s">
        <v>75</v>
      </c>
      <c r="AE201" s="18" t="s">
        <v>75</v>
      </c>
      <c r="AF201" s="18" t="s">
        <v>75</v>
      </c>
      <c r="AG201" s="18" t="s">
        <v>75</v>
      </c>
      <c r="AH201" s="147" t="s">
        <v>75</v>
      </c>
      <c r="AI201" s="141" t="s">
        <v>75</v>
      </c>
      <c r="AJ201" s="20" t="s">
        <v>75</v>
      </c>
      <c r="AK201" s="18" t="s">
        <v>75</v>
      </c>
      <c r="AL201" s="18" t="s">
        <v>75</v>
      </c>
      <c r="AM201" s="18" t="s">
        <v>75</v>
      </c>
      <c r="AN201" s="147" t="s">
        <v>75</v>
      </c>
      <c r="AO201" s="142" t="s">
        <v>75</v>
      </c>
      <c r="AP201" s="22" t="s">
        <v>75</v>
      </c>
      <c r="AQ201" s="18" t="s">
        <v>75</v>
      </c>
      <c r="AR201" s="18" t="s">
        <v>75</v>
      </c>
      <c r="AS201" s="18" t="s">
        <v>75</v>
      </c>
      <c r="AT201" s="147" t="s">
        <v>75</v>
      </c>
      <c r="AU201" s="142" t="s">
        <v>75</v>
      </c>
      <c r="AV201" s="22" t="s">
        <v>75</v>
      </c>
      <c r="AW201" s="18" t="s">
        <v>75</v>
      </c>
      <c r="AX201" s="18" t="s">
        <v>75</v>
      </c>
      <c r="AY201" s="18" t="s">
        <v>75</v>
      </c>
      <c r="AZ201" s="147" t="s">
        <v>75</v>
      </c>
      <c r="BA201" s="141" t="s">
        <v>75</v>
      </c>
      <c r="BB201" s="20" t="s">
        <v>75</v>
      </c>
      <c r="BC201" s="18" t="s">
        <v>75</v>
      </c>
      <c r="BD201" s="18" t="s">
        <v>75</v>
      </c>
      <c r="BE201" s="18" t="s">
        <v>75</v>
      </c>
      <c r="BF201" s="147" t="s">
        <v>75</v>
      </c>
      <c r="BG201" s="141" t="s">
        <v>75</v>
      </c>
      <c r="BH201" s="20" t="s">
        <v>75</v>
      </c>
      <c r="BI201" s="18" t="s">
        <v>75</v>
      </c>
      <c r="BJ201" s="18" t="s">
        <v>75</v>
      </c>
      <c r="BK201" s="18" t="s">
        <v>75</v>
      </c>
      <c r="BL201" s="157" t="s">
        <v>75</v>
      </c>
      <c r="BM201" s="141" t="s">
        <v>75</v>
      </c>
      <c r="BN201" s="20" t="s">
        <v>75</v>
      </c>
      <c r="BO201" s="20" t="s">
        <v>75</v>
      </c>
      <c r="BP201" s="20" t="s">
        <v>75</v>
      </c>
      <c r="BQ201" s="20" t="s">
        <v>75</v>
      </c>
      <c r="BR201" s="157" t="s">
        <v>75</v>
      </c>
      <c r="BS201" s="141" t="s">
        <v>75</v>
      </c>
      <c r="BT201" s="20" t="s">
        <v>75</v>
      </c>
      <c r="BU201" s="18" t="s">
        <v>75</v>
      </c>
      <c r="BV201" s="18" t="s">
        <v>75</v>
      </c>
      <c r="BW201" s="18" t="s">
        <v>75</v>
      </c>
      <c r="BX201" s="157" t="s">
        <v>75</v>
      </c>
      <c r="BY201" s="141" t="s">
        <v>75</v>
      </c>
      <c r="BZ201" s="20" t="s">
        <v>75</v>
      </c>
      <c r="CA201" s="18" t="s">
        <v>75</v>
      </c>
      <c r="CB201" s="18" t="s">
        <v>75</v>
      </c>
      <c r="CC201" s="18" t="s">
        <v>75</v>
      </c>
      <c r="CD201" s="157" t="s">
        <v>75</v>
      </c>
      <c r="CE201" s="141" t="s">
        <v>75</v>
      </c>
      <c r="CF201" s="20" t="s">
        <v>75</v>
      </c>
      <c r="CG201" s="18" t="s">
        <v>75</v>
      </c>
      <c r="CH201" s="18" t="s">
        <v>75</v>
      </c>
      <c r="CI201" s="18" t="s">
        <v>75</v>
      </c>
      <c r="CJ201" s="157" t="s">
        <v>75</v>
      </c>
      <c r="CK201" s="141" t="s">
        <v>75</v>
      </c>
      <c r="CL201" s="20" t="s">
        <v>75</v>
      </c>
      <c r="CM201" s="18" t="s">
        <v>75</v>
      </c>
      <c r="CN201" s="18" t="s">
        <v>75</v>
      </c>
      <c r="CO201" s="18" t="s">
        <v>75</v>
      </c>
      <c r="CP201" s="157" t="s">
        <v>75</v>
      </c>
      <c r="CQ201" s="141" t="s">
        <v>75</v>
      </c>
      <c r="CR201" s="20" t="s">
        <v>75</v>
      </c>
      <c r="CS201" s="18" t="s">
        <v>75</v>
      </c>
      <c r="CT201" s="18" t="s">
        <v>75</v>
      </c>
      <c r="CU201" s="18" t="s">
        <v>75</v>
      </c>
      <c r="CV201" s="147" t="s">
        <v>75</v>
      </c>
      <c r="CW201" s="141" t="s">
        <v>75</v>
      </c>
      <c r="CX201" s="20" t="s">
        <v>75</v>
      </c>
      <c r="CY201" s="18" t="s">
        <v>75</v>
      </c>
      <c r="CZ201" s="18" t="s">
        <v>75</v>
      </c>
      <c r="DA201" s="18" t="s">
        <v>75</v>
      </c>
      <c r="DB201" s="147" t="s">
        <v>75</v>
      </c>
      <c r="DC201" s="141" t="s">
        <v>75</v>
      </c>
      <c r="DD201" s="20" t="s">
        <v>75</v>
      </c>
      <c r="DE201" s="18" t="s">
        <v>75</v>
      </c>
      <c r="DF201" s="18" t="s">
        <v>75</v>
      </c>
      <c r="DG201" s="18" t="s">
        <v>75</v>
      </c>
      <c r="DH201" s="147" t="s">
        <v>75</v>
      </c>
      <c r="DI201" s="141" t="s">
        <v>75</v>
      </c>
      <c r="DJ201" s="20" t="s">
        <v>75</v>
      </c>
      <c r="DK201" s="18" t="s">
        <v>75</v>
      </c>
      <c r="DL201" s="18" t="s">
        <v>75</v>
      </c>
      <c r="DM201" s="18" t="s">
        <v>75</v>
      </c>
      <c r="DN201" s="147" t="s">
        <v>75</v>
      </c>
      <c r="DO201" s="141" t="s">
        <v>75</v>
      </c>
      <c r="DP201" s="20" t="s">
        <v>75</v>
      </c>
      <c r="DQ201" s="18" t="s">
        <v>75</v>
      </c>
      <c r="DR201" s="18" t="s">
        <v>75</v>
      </c>
      <c r="DS201" s="18" t="s">
        <v>75</v>
      </c>
      <c r="DT201" s="147" t="s">
        <v>75</v>
      </c>
      <c r="DU201" s="141" t="s">
        <v>75</v>
      </c>
      <c r="DV201" s="18" t="s">
        <v>75</v>
      </c>
      <c r="DW201" s="18" t="s">
        <v>75</v>
      </c>
      <c r="DX201" s="18" t="s">
        <v>75</v>
      </c>
      <c r="DY201" s="18" t="s">
        <v>75</v>
      </c>
      <c r="DZ201" s="147" t="s">
        <v>75</v>
      </c>
      <c r="EA201" s="139" t="s">
        <v>75</v>
      </c>
      <c r="EB201" s="18" t="s">
        <v>75</v>
      </c>
      <c r="EC201" s="18" t="s">
        <v>75</v>
      </c>
      <c r="ED201" s="18" t="s">
        <v>75</v>
      </c>
      <c r="EE201" s="18" t="s">
        <v>75</v>
      </c>
      <c r="EF201" s="147" t="s">
        <v>75</v>
      </c>
      <c r="EG201" s="139" t="s">
        <v>75</v>
      </c>
      <c r="EH201" s="18" t="s">
        <v>75</v>
      </c>
      <c r="EI201" s="18" t="s">
        <v>75</v>
      </c>
      <c r="EJ201" s="18" t="s">
        <v>75</v>
      </c>
      <c r="EK201" s="18" t="s">
        <v>75</v>
      </c>
      <c r="EL201" s="147" t="s">
        <v>75</v>
      </c>
      <c r="EM201" s="139" t="s">
        <v>75</v>
      </c>
      <c r="EN201" s="18" t="s">
        <v>75</v>
      </c>
      <c r="EO201" s="18" t="s">
        <v>75</v>
      </c>
      <c r="EP201" s="18" t="s">
        <v>75</v>
      </c>
      <c r="EQ201" s="18" t="s">
        <v>75</v>
      </c>
      <c r="ER201" s="140" t="str">
        <f>+'[1]TECNIVEHICULOS DEL LLANO'!AA202</f>
        <v>N/A</v>
      </c>
      <c r="ES201" s="139" t="s">
        <v>75</v>
      </c>
      <c r="ET201" s="18" t="s">
        <v>75</v>
      </c>
      <c r="EU201" s="18" t="s">
        <v>75</v>
      </c>
      <c r="EV201" s="18" t="s">
        <v>75</v>
      </c>
      <c r="EW201" s="18" t="s">
        <v>75</v>
      </c>
      <c r="EX201" s="140" t="s">
        <v>75</v>
      </c>
      <c r="EY201" s="139" t="s">
        <v>75</v>
      </c>
      <c r="EZ201" s="18" t="s">
        <v>75</v>
      </c>
      <c r="FA201" s="18" t="s">
        <v>75</v>
      </c>
      <c r="FB201" s="18" t="s">
        <v>75</v>
      </c>
      <c r="FC201" s="18" t="s">
        <v>75</v>
      </c>
      <c r="FD201" s="140" t="s">
        <v>75</v>
      </c>
      <c r="FE201" s="139" t="s">
        <v>75</v>
      </c>
      <c r="FF201" s="18" t="s">
        <v>75</v>
      </c>
      <c r="FG201" s="18" t="s">
        <v>75</v>
      </c>
      <c r="FH201" s="18" t="s">
        <v>75</v>
      </c>
      <c r="FI201" s="18" t="s">
        <v>75</v>
      </c>
      <c r="FJ201" s="140" t="s">
        <v>75</v>
      </c>
      <c r="FK201" s="139" t="s">
        <v>75</v>
      </c>
      <c r="FL201" s="18" t="s">
        <v>75</v>
      </c>
      <c r="FM201" s="18" t="s">
        <v>75</v>
      </c>
      <c r="FN201" s="18" t="s">
        <v>75</v>
      </c>
      <c r="FO201" s="18" t="s">
        <v>75</v>
      </c>
      <c r="FP201" s="140" t="s">
        <v>75</v>
      </c>
      <c r="FQ201" s="139" t="s">
        <v>75</v>
      </c>
      <c r="FR201" s="18" t="s">
        <v>75</v>
      </c>
      <c r="FS201" s="18" t="s">
        <v>75</v>
      </c>
      <c r="FT201" s="18" t="s">
        <v>75</v>
      </c>
      <c r="FU201" s="18" t="s">
        <v>75</v>
      </c>
      <c r="FV201" s="140" t="s">
        <v>75</v>
      </c>
      <c r="FW201" s="139" t="s">
        <v>75</v>
      </c>
      <c r="FX201" s="18" t="s">
        <v>75</v>
      </c>
      <c r="FY201" s="18" t="s">
        <v>75</v>
      </c>
      <c r="FZ201" s="18" t="s">
        <v>75</v>
      </c>
      <c r="GA201" s="18" t="s">
        <v>75</v>
      </c>
      <c r="GB201" s="140" t="s">
        <v>75</v>
      </c>
      <c r="GC201" s="139" t="s">
        <v>75</v>
      </c>
      <c r="GD201" s="18" t="s">
        <v>75</v>
      </c>
      <c r="GE201" s="18" t="s">
        <v>75</v>
      </c>
      <c r="GF201" s="18" t="s">
        <v>75</v>
      </c>
      <c r="GG201" s="18" t="s">
        <v>75</v>
      </c>
      <c r="GH201" s="140" t="s">
        <v>75</v>
      </c>
      <c r="GI201" s="139" t="s">
        <v>75</v>
      </c>
      <c r="GJ201" s="18" t="s">
        <v>75</v>
      </c>
      <c r="GK201" s="18" t="s">
        <v>75</v>
      </c>
      <c r="GL201" s="18" t="s">
        <v>75</v>
      </c>
      <c r="GM201" s="18" t="s">
        <v>75</v>
      </c>
      <c r="GN201" s="140" t="s">
        <v>75</v>
      </c>
      <c r="GO201" s="139"/>
      <c r="GP201" s="18">
        <v>293359</v>
      </c>
      <c r="GQ201" s="18">
        <v>302159.77</v>
      </c>
      <c r="GR201" s="18">
        <v>308026.95</v>
      </c>
      <c r="GS201" s="18">
        <v>597582.43237100891</v>
      </c>
      <c r="GT201" s="140">
        <f t="shared" si="223"/>
        <v>375282.03809275222</v>
      </c>
      <c r="GU201" s="139"/>
      <c r="GV201" s="18">
        <v>293359</v>
      </c>
      <c r="GW201" s="18">
        <v>302159.77</v>
      </c>
      <c r="GX201" s="18">
        <v>308026.95</v>
      </c>
      <c r="GY201" s="18">
        <v>597582.43237100891</v>
      </c>
      <c r="GZ201" s="140">
        <f t="shared" si="224"/>
        <v>375282.03809275222</v>
      </c>
      <c r="HA201" s="139"/>
      <c r="HB201" s="18">
        <v>293359</v>
      </c>
      <c r="HC201" s="18">
        <v>302159.77</v>
      </c>
      <c r="HD201" s="18">
        <v>308026.95</v>
      </c>
      <c r="HE201" s="18">
        <v>597582.43237100891</v>
      </c>
      <c r="HF201" s="140">
        <f t="shared" si="225"/>
        <v>375282.03809275222</v>
      </c>
      <c r="HG201" s="139"/>
      <c r="HH201" s="18">
        <v>293359</v>
      </c>
      <c r="HI201" s="18">
        <v>302159.77</v>
      </c>
      <c r="HJ201" s="18">
        <v>308026.95</v>
      </c>
      <c r="HK201" s="18">
        <v>597582.43237100891</v>
      </c>
      <c r="HL201" s="140">
        <f t="shared" si="226"/>
        <v>375282.03809275222</v>
      </c>
      <c r="HM201" s="139"/>
      <c r="HN201" s="18">
        <v>293359</v>
      </c>
      <c r="HO201" s="18">
        <v>302159.77</v>
      </c>
      <c r="HP201" s="18">
        <v>308026.95</v>
      </c>
      <c r="HQ201" s="18">
        <v>597582.43237100891</v>
      </c>
      <c r="HR201" s="140">
        <f t="shared" si="227"/>
        <v>375282.03809275222</v>
      </c>
      <c r="HS201" s="139"/>
      <c r="HT201" s="18">
        <v>293359</v>
      </c>
      <c r="HU201" s="18">
        <v>302159.77</v>
      </c>
      <c r="HV201" s="18">
        <v>308026.95</v>
      </c>
      <c r="HW201" s="18">
        <v>597582.43237100891</v>
      </c>
      <c r="HX201" s="140">
        <f t="shared" si="207"/>
        <v>375282.03809275222</v>
      </c>
      <c r="HY201" s="139"/>
      <c r="HZ201" s="18">
        <v>293359</v>
      </c>
      <c r="IA201" s="18">
        <v>302159.77</v>
      </c>
      <c r="IB201" s="18">
        <v>308026.95</v>
      </c>
      <c r="IC201" s="18">
        <v>597582.43237100891</v>
      </c>
      <c r="ID201" s="140">
        <f t="shared" si="208"/>
        <v>375282.03809275222</v>
      </c>
      <c r="IE201" s="139"/>
      <c r="IF201" s="18">
        <v>293359</v>
      </c>
      <c r="IG201" s="18">
        <v>302159.77</v>
      </c>
      <c r="IH201" s="18">
        <v>308026.95</v>
      </c>
      <c r="II201" s="18">
        <v>597582.43237100891</v>
      </c>
      <c r="IJ201" s="140">
        <f t="shared" si="209"/>
        <v>375282.03809275222</v>
      </c>
      <c r="IK201" s="139"/>
      <c r="IL201" s="18">
        <v>293359</v>
      </c>
      <c r="IM201" s="18">
        <v>302159.77</v>
      </c>
      <c r="IN201" s="18">
        <v>308026.95</v>
      </c>
      <c r="IO201" s="18">
        <v>597582.43237100891</v>
      </c>
      <c r="IP201" s="140">
        <f t="shared" si="210"/>
        <v>375282.03809275222</v>
      </c>
      <c r="IQ201" s="139"/>
      <c r="IR201" s="18">
        <v>293359</v>
      </c>
      <c r="IS201" s="18">
        <v>302159.77</v>
      </c>
      <c r="IT201" s="18">
        <v>308026.95</v>
      </c>
      <c r="IU201" s="18">
        <v>597582.43237100891</v>
      </c>
      <c r="IV201" s="140">
        <f t="shared" si="228"/>
        <v>375282.03809275222</v>
      </c>
      <c r="IW201" s="139"/>
      <c r="IX201" s="18">
        <v>293359</v>
      </c>
      <c r="IY201" s="18">
        <v>302159.77</v>
      </c>
      <c r="IZ201" s="18">
        <v>308026.95</v>
      </c>
      <c r="JA201" s="18">
        <v>597582.43237100891</v>
      </c>
      <c r="JB201" s="140">
        <f t="shared" si="229"/>
        <v>375282.03809275222</v>
      </c>
      <c r="JC201" s="139"/>
      <c r="JD201" s="18">
        <v>293359</v>
      </c>
      <c r="JE201" s="18">
        <v>302159.77</v>
      </c>
      <c r="JF201" s="18">
        <v>308026.95</v>
      </c>
      <c r="JG201" s="18">
        <v>597582.43237100891</v>
      </c>
      <c r="JH201" s="140">
        <f t="shared" si="230"/>
        <v>375282.03809275222</v>
      </c>
      <c r="JI201" s="139"/>
      <c r="JJ201" s="18">
        <v>293359</v>
      </c>
      <c r="JK201" s="18">
        <v>302159.77</v>
      </c>
      <c r="JL201" s="18">
        <v>308026.95</v>
      </c>
      <c r="JM201" s="18">
        <v>597582.43237100891</v>
      </c>
      <c r="JN201" s="140">
        <f t="shared" si="231"/>
        <v>375282.03809275222</v>
      </c>
      <c r="JO201" s="167"/>
      <c r="JP201" s="18">
        <v>308348</v>
      </c>
      <c r="JQ201" s="18">
        <v>317598.44</v>
      </c>
      <c r="JR201" s="18">
        <v>323765.40000000002</v>
      </c>
      <c r="JS201" s="18">
        <v>628116.73275109136</v>
      </c>
      <c r="JT201" s="168">
        <f t="shared" si="232"/>
        <v>394457.14318777283</v>
      </c>
      <c r="JU201" s="139"/>
      <c r="JV201" s="18">
        <v>293359</v>
      </c>
      <c r="JW201" s="18">
        <v>302159.77</v>
      </c>
      <c r="JX201" s="18">
        <v>308026.95</v>
      </c>
      <c r="JY201" s="18">
        <v>597582.43237100891</v>
      </c>
      <c r="JZ201" s="140">
        <f t="shared" si="211"/>
        <v>375282.03809275222</v>
      </c>
      <c r="KA201" s="139"/>
      <c r="KB201" s="18">
        <v>293359</v>
      </c>
      <c r="KC201" s="18">
        <v>302159.77</v>
      </c>
      <c r="KD201" s="18">
        <v>308026.95</v>
      </c>
      <c r="KE201" s="18">
        <v>597582.43237100891</v>
      </c>
      <c r="KF201" s="140">
        <f t="shared" si="233"/>
        <v>375282.03809275222</v>
      </c>
      <c r="KG201" s="139" t="s">
        <v>75</v>
      </c>
      <c r="KH201" s="18" t="s">
        <v>75</v>
      </c>
      <c r="KI201" s="18" t="s">
        <v>75</v>
      </c>
      <c r="KJ201" s="18" t="s">
        <v>75</v>
      </c>
      <c r="KK201" s="18" t="s">
        <v>75</v>
      </c>
      <c r="KL201" s="140" t="s">
        <v>75</v>
      </c>
      <c r="KM201" s="139" t="s">
        <v>75</v>
      </c>
      <c r="KN201" s="18" t="s">
        <v>75</v>
      </c>
      <c r="KO201" s="18" t="s">
        <v>75</v>
      </c>
      <c r="KP201" s="18" t="s">
        <v>75</v>
      </c>
      <c r="KQ201" s="18" t="s">
        <v>75</v>
      </c>
      <c r="KR201" s="140" t="s">
        <v>75</v>
      </c>
      <c r="KS201" s="173" t="s">
        <v>75</v>
      </c>
      <c r="KT201" s="18" t="s">
        <v>75</v>
      </c>
      <c r="KU201" s="18" t="s">
        <v>75</v>
      </c>
      <c r="KV201" s="18" t="s">
        <v>75</v>
      </c>
      <c r="KW201" s="18" t="s">
        <v>75</v>
      </c>
      <c r="KX201" s="140" t="s">
        <v>75</v>
      </c>
      <c r="KY201" s="148" t="s">
        <v>75</v>
      </c>
      <c r="KZ201" s="18" t="s">
        <v>75</v>
      </c>
      <c r="LA201" s="18" t="s">
        <v>75</v>
      </c>
      <c r="LB201" s="18" t="s">
        <v>75</v>
      </c>
      <c r="LC201" s="18" t="s">
        <v>75</v>
      </c>
      <c r="LD201" s="140" t="s">
        <v>75</v>
      </c>
      <c r="LE201" s="148" t="s">
        <v>75</v>
      </c>
      <c r="LF201" s="18" t="s">
        <v>75</v>
      </c>
      <c r="LG201" s="18" t="s">
        <v>75</v>
      </c>
      <c r="LH201" s="18" t="s">
        <v>75</v>
      </c>
      <c r="LI201" s="18" t="s">
        <v>75</v>
      </c>
      <c r="LJ201" s="140" t="s">
        <v>75</v>
      </c>
      <c r="LK201" s="148" t="s">
        <v>75</v>
      </c>
      <c r="LL201" s="18" t="s">
        <v>75</v>
      </c>
      <c r="LM201" s="18" t="s">
        <v>75</v>
      </c>
      <c r="LN201" s="18" t="s">
        <v>75</v>
      </c>
      <c r="LO201" s="18" t="s">
        <v>75</v>
      </c>
      <c r="LP201" s="140" t="s">
        <v>75</v>
      </c>
      <c r="LQ201" s="148" t="s">
        <v>75</v>
      </c>
      <c r="LR201" s="18" t="s">
        <v>75</v>
      </c>
      <c r="LS201" s="18" t="s">
        <v>75</v>
      </c>
      <c r="LT201" s="18" t="s">
        <v>75</v>
      </c>
      <c r="LU201" s="18" t="s">
        <v>75</v>
      </c>
      <c r="LV201" s="140" t="s">
        <v>75</v>
      </c>
      <c r="LW201" s="148" t="s">
        <v>75</v>
      </c>
      <c r="LX201" s="18" t="s">
        <v>75</v>
      </c>
      <c r="LY201" s="18" t="s">
        <v>75</v>
      </c>
      <c r="LZ201" s="18" t="s">
        <v>75</v>
      </c>
      <c r="MA201" s="18" t="s">
        <v>75</v>
      </c>
      <c r="MB201" s="140" t="s">
        <v>75</v>
      </c>
      <c r="MC201" s="148"/>
      <c r="MD201" s="18">
        <v>293359</v>
      </c>
      <c r="ME201" s="18">
        <v>302159.77</v>
      </c>
      <c r="MF201" s="18">
        <v>308026.95</v>
      </c>
      <c r="MG201" s="18">
        <v>597582.43237100891</v>
      </c>
      <c r="MH201" s="177">
        <f t="shared" si="220"/>
        <v>375282.03809275222</v>
      </c>
      <c r="MI201" s="148"/>
      <c r="MJ201" s="18">
        <v>293359</v>
      </c>
      <c r="MK201" s="18">
        <v>302159.77</v>
      </c>
      <c r="ML201" s="18">
        <v>308026.95</v>
      </c>
      <c r="MM201" s="18">
        <v>597582.43237100891</v>
      </c>
      <c r="MN201" s="177">
        <f t="shared" si="221"/>
        <v>375282.03809275222</v>
      </c>
      <c r="MO201" s="148"/>
      <c r="MP201" s="18">
        <v>293359</v>
      </c>
      <c r="MQ201" s="18">
        <v>302159.77</v>
      </c>
      <c r="MR201" s="18">
        <v>308026.95</v>
      </c>
      <c r="MS201" s="18">
        <v>597582.43237100891</v>
      </c>
      <c r="MT201" s="177">
        <f t="shared" si="222"/>
        <v>375282.03809275222</v>
      </c>
      <c r="MU201" s="181">
        <v>7488110.3641382018</v>
      </c>
    </row>
    <row r="202" spans="1:359" s="2" customFormat="1" ht="14" x14ac:dyDescent="0.35">
      <c r="A202" s="201">
        <v>192</v>
      </c>
      <c r="B202" s="16" t="s">
        <v>273</v>
      </c>
      <c r="C202" s="17">
        <v>1</v>
      </c>
      <c r="D202" s="202" t="s">
        <v>74</v>
      </c>
      <c r="E202" s="139"/>
      <c r="F202" s="18">
        <v>264666</v>
      </c>
      <c r="G202" s="18">
        <v>272605.98</v>
      </c>
      <c r="H202" s="18">
        <v>277899.3</v>
      </c>
      <c r="I202" s="18">
        <v>539134.86112356745</v>
      </c>
      <c r="J202" s="140">
        <f t="shared" si="180"/>
        <v>338576.53528089187</v>
      </c>
      <c r="K202" s="141" t="s">
        <v>75</v>
      </c>
      <c r="L202" s="20" t="s">
        <v>75</v>
      </c>
      <c r="M202" s="18" t="s">
        <v>75</v>
      </c>
      <c r="N202" s="18" t="s">
        <v>75</v>
      </c>
      <c r="O202" s="18" t="s">
        <v>75</v>
      </c>
      <c r="P202" s="140" t="s">
        <v>75</v>
      </c>
      <c r="Q202" s="141" t="s">
        <v>75</v>
      </c>
      <c r="R202" s="20" t="s">
        <v>75</v>
      </c>
      <c r="S202" s="18" t="s">
        <v>75</v>
      </c>
      <c r="T202" s="18" t="s">
        <v>75</v>
      </c>
      <c r="U202" s="18" t="s">
        <v>75</v>
      </c>
      <c r="V202" s="18" t="s">
        <v>75</v>
      </c>
      <c r="W202" s="141" t="s">
        <v>75</v>
      </c>
      <c r="X202" s="20" t="s">
        <v>75</v>
      </c>
      <c r="Y202" s="18" t="s">
        <v>75</v>
      </c>
      <c r="Z202" s="18" t="s">
        <v>75</v>
      </c>
      <c r="AA202" s="18" t="s">
        <v>75</v>
      </c>
      <c r="AB202" s="147" t="s">
        <v>75</v>
      </c>
      <c r="AC202" s="141" t="s">
        <v>75</v>
      </c>
      <c r="AD202" s="20" t="s">
        <v>75</v>
      </c>
      <c r="AE202" s="18" t="s">
        <v>75</v>
      </c>
      <c r="AF202" s="18" t="s">
        <v>75</v>
      </c>
      <c r="AG202" s="18" t="s">
        <v>75</v>
      </c>
      <c r="AH202" s="147" t="s">
        <v>75</v>
      </c>
      <c r="AI202" s="141" t="s">
        <v>75</v>
      </c>
      <c r="AJ202" s="20" t="s">
        <v>75</v>
      </c>
      <c r="AK202" s="18" t="s">
        <v>75</v>
      </c>
      <c r="AL202" s="18" t="s">
        <v>75</v>
      </c>
      <c r="AM202" s="18" t="s">
        <v>75</v>
      </c>
      <c r="AN202" s="147" t="s">
        <v>75</v>
      </c>
      <c r="AO202" s="142" t="s">
        <v>75</v>
      </c>
      <c r="AP202" s="22" t="s">
        <v>75</v>
      </c>
      <c r="AQ202" s="18" t="s">
        <v>75</v>
      </c>
      <c r="AR202" s="18" t="s">
        <v>75</v>
      </c>
      <c r="AS202" s="18" t="s">
        <v>75</v>
      </c>
      <c r="AT202" s="147" t="s">
        <v>75</v>
      </c>
      <c r="AU202" s="142" t="s">
        <v>75</v>
      </c>
      <c r="AV202" s="22" t="s">
        <v>75</v>
      </c>
      <c r="AW202" s="18" t="s">
        <v>75</v>
      </c>
      <c r="AX202" s="18" t="s">
        <v>75</v>
      </c>
      <c r="AY202" s="18" t="s">
        <v>75</v>
      </c>
      <c r="AZ202" s="147" t="s">
        <v>75</v>
      </c>
      <c r="BA202" s="141" t="s">
        <v>75</v>
      </c>
      <c r="BB202" s="20" t="s">
        <v>75</v>
      </c>
      <c r="BC202" s="18" t="s">
        <v>75</v>
      </c>
      <c r="BD202" s="18" t="s">
        <v>75</v>
      </c>
      <c r="BE202" s="18" t="s">
        <v>75</v>
      </c>
      <c r="BF202" s="147" t="s">
        <v>75</v>
      </c>
      <c r="BG202" s="141" t="s">
        <v>75</v>
      </c>
      <c r="BH202" s="20" t="s">
        <v>75</v>
      </c>
      <c r="BI202" s="18" t="s">
        <v>75</v>
      </c>
      <c r="BJ202" s="18" t="s">
        <v>75</v>
      </c>
      <c r="BK202" s="18" t="s">
        <v>75</v>
      </c>
      <c r="BL202" s="157" t="s">
        <v>75</v>
      </c>
      <c r="BM202" s="141" t="s">
        <v>75</v>
      </c>
      <c r="BN202" s="20" t="s">
        <v>75</v>
      </c>
      <c r="BO202" s="20" t="s">
        <v>75</v>
      </c>
      <c r="BP202" s="20" t="s">
        <v>75</v>
      </c>
      <c r="BQ202" s="20" t="s">
        <v>75</v>
      </c>
      <c r="BR202" s="157" t="s">
        <v>75</v>
      </c>
      <c r="BS202" s="141" t="s">
        <v>75</v>
      </c>
      <c r="BT202" s="20" t="s">
        <v>75</v>
      </c>
      <c r="BU202" s="18" t="s">
        <v>75</v>
      </c>
      <c r="BV202" s="18" t="s">
        <v>75</v>
      </c>
      <c r="BW202" s="18" t="s">
        <v>75</v>
      </c>
      <c r="BX202" s="157" t="s">
        <v>75</v>
      </c>
      <c r="BY202" s="141" t="s">
        <v>75</v>
      </c>
      <c r="BZ202" s="20" t="s">
        <v>75</v>
      </c>
      <c r="CA202" s="18" t="s">
        <v>75</v>
      </c>
      <c r="CB202" s="18" t="s">
        <v>75</v>
      </c>
      <c r="CC202" s="18" t="s">
        <v>75</v>
      </c>
      <c r="CD202" s="157" t="s">
        <v>75</v>
      </c>
      <c r="CE202" s="141" t="s">
        <v>75</v>
      </c>
      <c r="CF202" s="20" t="s">
        <v>75</v>
      </c>
      <c r="CG202" s="18" t="s">
        <v>75</v>
      </c>
      <c r="CH202" s="18" t="s">
        <v>75</v>
      </c>
      <c r="CI202" s="18" t="s">
        <v>75</v>
      </c>
      <c r="CJ202" s="157" t="s">
        <v>75</v>
      </c>
      <c r="CK202" s="141" t="s">
        <v>75</v>
      </c>
      <c r="CL202" s="20" t="s">
        <v>75</v>
      </c>
      <c r="CM202" s="18" t="s">
        <v>75</v>
      </c>
      <c r="CN202" s="18" t="s">
        <v>75</v>
      </c>
      <c r="CO202" s="18" t="s">
        <v>75</v>
      </c>
      <c r="CP202" s="157" t="s">
        <v>75</v>
      </c>
      <c r="CQ202" s="141" t="s">
        <v>75</v>
      </c>
      <c r="CR202" s="20" t="s">
        <v>75</v>
      </c>
      <c r="CS202" s="18" t="s">
        <v>75</v>
      </c>
      <c r="CT202" s="18" t="s">
        <v>75</v>
      </c>
      <c r="CU202" s="18" t="s">
        <v>75</v>
      </c>
      <c r="CV202" s="147" t="s">
        <v>75</v>
      </c>
      <c r="CW202" s="141" t="s">
        <v>75</v>
      </c>
      <c r="CX202" s="20" t="s">
        <v>75</v>
      </c>
      <c r="CY202" s="18" t="s">
        <v>75</v>
      </c>
      <c r="CZ202" s="18" t="s">
        <v>75</v>
      </c>
      <c r="DA202" s="18" t="s">
        <v>75</v>
      </c>
      <c r="DB202" s="147" t="s">
        <v>75</v>
      </c>
      <c r="DC202" s="141" t="s">
        <v>75</v>
      </c>
      <c r="DD202" s="20" t="s">
        <v>75</v>
      </c>
      <c r="DE202" s="18" t="s">
        <v>75</v>
      </c>
      <c r="DF202" s="18" t="s">
        <v>75</v>
      </c>
      <c r="DG202" s="18" t="s">
        <v>75</v>
      </c>
      <c r="DH202" s="147" t="s">
        <v>75</v>
      </c>
      <c r="DI202" s="141" t="s">
        <v>75</v>
      </c>
      <c r="DJ202" s="20" t="s">
        <v>75</v>
      </c>
      <c r="DK202" s="18" t="s">
        <v>75</v>
      </c>
      <c r="DL202" s="18" t="s">
        <v>75</v>
      </c>
      <c r="DM202" s="18" t="s">
        <v>75</v>
      </c>
      <c r="DN202" s="147" t="s">
        <v>75</v>
      </c>
      <c r="DO202" s="141" t="s">
        <v>75</v>
      </c>
      <c r="DP202" s="20" t="s">
        <v>75</v>
      </c>
      <c r="DQ202" s="18" t="s">
        <v>75</v>
      </c>
      <c r="DR202" s="18" t="s">
        <v>75</v>
      </c>
      <c r="DS202" s="18" t="s">
        <v>75</v>
      </c>
      <c r="DT202" s="147" t="s">
        <v>75</v>
      </c>
      <c r="DU202" s="141" t="s">
        <v>75</v>
      </c>
      <c r="DV202" s="18" t="s">
        <v>75</v>
      </c>
      <c r="DW202" s="18" t="s">
        <v>75</v>
      </c>
      <c r="DX202" s="18" t="s">
        <v>75</v>
      </c>
      <c r="DY202" s="18" t="s">
        <v>75</v>
      </c>
      <c r="DZ202" s="147" t="s">
        <v>75</v>
      </c>
      <c r="EA202" s="139" t="s">
        <v>75</v>
      </c>
      <c r="EB202" s="18" t="s">
        <v>75</v>
      </c>
      <c r="EC202" s="18" t="s">
        <v>75</v>
      </c>
      <c r="ED202" s="18" t="s">
        <v>75</v>
      </c>
      <c r="EE202" s="18" t="s">
        <v>75</v>
      </c>
      <c r="EF202" s="147" t="s">
        <v>75</v>
      </c>
      <c r="EG202" s="139" t="s">
        <v>75</v>
      </c>
      <c r="EH202" s="18" t="s">
        <v>75</v>
      </c>
      <c r="EI202" s="18" t="s">
        <v>75</v>
      </c>
      <c r="EJ202" s="18" t="s">
        <v>75</v>
      </c>
      <c r="EK202" s="18" t="s">
        <v>75</v>
      </c>
      <c r="EL202" s="147" t="s">
        <v>75</v>
      </c>
      <c r="EM202" s="139" t="s">
        <v>75</v>
      </c>
      <c r="EN202" s="18" t="s">
        <v>75</v>
      </c>
      <c r="EO202" s="18" t="s">
        <v>75</v>
      </c>
      <c r="EP202" s="18" t="s">
        <v>75</v>
      </c>
      <c r="EQ202" s="18" t="s">
        <v>75</v>
      </c>
      <c r="ER202" s="140" t="str">
        <f>+'[1]TECNIVEHICULOS DEL LLANO'!AA203</f>
        <v>N/A</v>
      </c>
      <c r="ES202" s="139" t="s">
        <v>75</v>
      </c>
      <c r="ET202" s="18" t="s">
        <v>75</v>
      </c>
      <c r="EU202" s="18" t="s">
        <v>75</v>
      </c>
      <c r="EV202" s="18" t="s">
        <v>75</v>
      </c>
      <c r="EW202" s="18" t="s">
        <v>75</v>
      </c>
      <c r="EX202" s="140" t="s">
        <v>75</v>
      </c>
      <c r="EY202" s="139" t="s">
        <v>75</v>
      </c>
      <c r="EZ202" s="18" t="s">
        <v>75</v>
      </c>
      <c r="FA202" s="18" t="s">
        <v>75</v>
      </c>
      <c r="FB202" s="18" t="s">
        <v>75</v>
      </c>
      <c r="FC202" s="18" t="s">
        <v>75</v>
      </c>
      <c r="FD202" s="140" t="s">
        <v>75</v>
      </c>
      <c r="FE202" s="139" t="s">
        <v>75</v>
      </c>
      <c r="FF202" s="18" t="s">
        <v>75</v>
      </c>
      <c r="FG202" s="18" t="s">
        <v>75</v>
      </c>
      <c r="FH202" s="18" t="s">
        <v>75</v>
      </c>
      <c r="FI202" s="18" t="s">
        <v>75</v>
      </c>
      <c r="FJ202" s="140" t="s">
        <v>75</v>
      </c>
      <c r="FK202" s="139" t="s">
        <v>75</v>
      </c>
      <c r="FL202" s="18" t="s">
        <v>75</v>
      </c>
      <c r="FM202" s="18" t="s">
        <v>75</v>
      </c>
      <c r="FN202" s="18" t="s">
        <v>75</v>
      </c>
      <c r="FO202" s="18" t="s">
        <v>75</v>
      </c>
      <c r="FP202" s="140" t="s">
        <v>75</v>
      </c>
      <c r="FQ202" s="139" t="s">
        <v>75</v>
      </c>
      <c r="FR202" s="18" t="s">
        <v>75</v>
      </c>
      <c r="FS202" s="18" t="s">
        <v>75</v>
      </c>
      <c r="FT202" s="18" t="s">
        <v>75</v>
      </c>
      <c r="FU202" s="18" t="s">
        <v>75</v>
      </c>
      <c r="FV202" s="140" t="s">
        <v>75</v>
      </c>
      <c r="FW202" s="139" t="s">
        <v>75</v>
      </c>
      <c r="FX202" s="18" t="s">
        <v>75</v>
      </c>
      <c r="FY202" s="18" t="s">
        <v>75</v>
      </c>
      <c r="FZ202" s="18" t="s">
        <v>75</v>
      </c>
      <c r="GA202" s="18" t="s">
        <v>75</v>
      </c>
      <c r="GB202" s="140" t="s">
        <v>75</v>
      </c>
      <c r="GC202" s="139" t="s">
        <v>75</v>
      </c>
      <c r="GD202" s="18" t="s">
        <v>75</v>
      </c>
      <c r="GE202" s="18" t="s">
        <v>75</v>
      </c>
      <c r="GF202" s="18" t="s">
        <v>75</v>
      </c>
      <c r="GG202" s="18" t="s">
        <v>75</v>
      </c>
      <c r="GH202" s="140" t="s">
        <v>75</v>
      </c>
      <c r="GI202" s="139" t="s">
        <v>75</v>
      </c>
      <c r="GJ202" s="18" t="s">
        <v>75</v>
      </c>
      <c r="GK202" s="18" t="s">
        <v>75</v>
      </c>
      <c r="GL202" s="18" t="s">
        <v>75</v>
      </c>
      <c r="GM202" s="18" t="s">
        <v>75</v>
      </c>
      <c r="GN202" s="140" t="s">
        <v>75</v>
      </c>
      <c r="GO202" s="139"/>
      <c r="GP202" s="18">
        <v>293359</v>
      </c>
      <c r="GQ202" s="18">
        <v>302159.77</v>
      </c>
      <c r="GR202" s="18">
        <v>308026.95</v>
      </c>
      <c r="GS202" s="18">
        <v>597582.43237100891</v>
      </c>
      <c r="GT202" s="140">
        <f t="shared" si="223"/>
        <v>375282.03809275222</v>
      </c>
      <c r="GU202" s="139"/>
      <c r="GV202" s="18">
        <v>293359</v>
      </c>
      <c r="GW202" s="18">
        <v>302159.77</v>
      </c>
      <c r="GX202" s="18">
        <v>308026.95</v>
      </c>
      <c r="GY202" s="18">
        <v>597582.43237100891</v>
      </c>
      <c r="GZ202" s="140">
        <f t="shared" si="224"/>
        <v>375282.03809275222</v>
      </c>
      <c r="HA202" s="139"/>
      <c r="HB202" s="18">
        <v>293359</v>
      </c>
      <c r="HC202" s="18">
        <v>302159.77</v>
      </c>
      <c r="HD202" s="18">
        <v>308026.95</v>
      </c>
      <c r="HE202" s="18">
        <v>597582.43237100891</v>
      </c>
      <c r="HF202" s="140">
        <f t="shared" si="225"/>
        <v>375282.03809275222</v>
      </c>
      <c r="HG202" s="139"/>
      <c r="HH202" s="18">
        <v>293359</v>
      </c>
      <c r="HI202" s="18">
        <v>302159.77</v>
      </c>
      <c r="HJ202" s="18">
        <v>308026.95</v>
      </c>
      <c r="HK202" s="18">
        <v>597582.43237100891</v>
      </c>
      <c r="HL202" s="140">
        <f t="shared" si="226"/>
        <v>375282.03809275222</v>
      </c>
      <c r="HM202" s="139"/>
      <c r="HN202" s="18">
        <v>293359</v>
      </c>
      <c r="HO202" s="18">
        <v>302159.77</v>
      </c>
      <c r="HP202" s="18">
        <v>308026.95</v>
      </c>
      <c r="HQ202" s="18">
        <v>597582.43237100891</v>
      </c>
      <c r="HR202" s="140">
        <f t="shared" si="227"/>
        <v>375282.03809275222</v>
      </c>
      <c r="HS202" s="139"/>
      <c r="HT202" s="18">
        <v>293359</v>
      </c>
      <c r="HU202" s="18">
        <v>302159.77</v>
      </c>
      <c r="HV202" s="18">
        <v>308026.95</v>
      </c>
      <c r="HW202" s="18">
        <v>597582.43237100891</v>
      </c>
      <c r="HX202" s="140">
        <f t="shared" si="207"/>
        <v>375282.03809275222</v>
      </c>
      <c r="HY202" s="139"/>
      <c r="HZ202" s="18">
        <v>293359</v>
      </c>
      <c r="IA202" s="18">
        <v>302159.77</v>
      </c>
      <c r="IB202" s="18">
        <v>308026.95</v>
      </c>
      <c r="IC202" s="18">
        <v>597582.43237100891</v>
      </c>
      <c r="ID202" s="140">
        <f t="shared" si="208"/>
        <v>375282.03809275222</v>
      </c>
      <c r="IE202" s="139"/>
      <c r="IF202" s="18">
        <v>293359</v>
      </c>
      <c r="IG202" s="18">
        <v>302159.77</v>
      </c>
      <c r="IH202" s="18">
        <v>308026.95</v>
      </c>
      <c r="II202" s="18">
        <v>597582.43237100891</v>
      </c>
      <c r="IJ202" s="140">
        <f t="shared" si="209"/>
        <v>375282.03809275222</v>
      </c>
      <c r="IK202" s="139"/>
      <c r="IL202" s="18">
        <v>293359</v>
      </c>
      <c r="IM202" s="18">
        <v>302159.77</v>
      </c>
      <c r="IN202" s="18">
        <v>308026.95</v>
      </c>
      <c r="IO202" s="18">
        <v>597582.43237100891</v>
      </c>
      <c r="IP202" s="140">
        <f t="shared" si="210"/>
        <v>375282.03809275222</v>
      </c>
      <c r="IQ202" s="139"/>
      <c r="IR202" s="18">
        <v>293359</v>
      </c>
      <c r="IS202" s="18">
        <v>302159.77</v>
      </c>
      <c r="IT202" s="18">
        <v>308026.95</v>
      </c>
      <c r="IU202" s="18">
        <v>597582.43237100891</v>
      </c>
      <c r="IV202" s="140">
        <f t="shared" si="228"/>
        <v>375282.03809275222</v>
      </c>
      <c r="IW202" s="139"/>
      <c r="IX202" s="18">
        <v>293359</v>
      </c>
      <c r="IY202" s="18">
        <v>302159.77</v>
      </c>
      <c r="IZ202" s="18">
        <v>308026.95</v>
      </c>
      <c r="JA202" s="18">
        <v>597582.43237100891</v>
      </c>
      <c r="JB202" s="140">
        <f t="shared" si="229"/>
        <v>375282.03809275222</v>
      </c>
      <c r="JC202" s="139"/>
      <c r="JD202" s="18">
        <v>293359</v>
      </c>
      <c r="JE202" s="18">
        <v>302159.77</v>
      </c>
      <c r="JF202" s="18">
        <v>308026.95</v>
      </c>
      <c r="JG202" s="18">
        <v>597582.43237100891</v>
      </c>
      <c r="JH202" s="140">
        <f t="shared" si="230"/>
        <v>375282.03809275222</v>
      </c>
      <c r="JI202" s="139"/>
      <c r="JJ202" s="18">
        <v>293359</v>
      </c>
      <c r="JK202" s="18">
        <v>302159.77</v>
      </c>
      <c r="JL202" s="18">
        <v>308026.95</v>
      </c>
      <c r="JM202" s="18">
        <v>597582.43237100891</v>
      </c>
      <c r="JN202" s="140">
        <f t="shared" si="231"/>
        <v>375282.03809275222</v>
      </c>
      <c r="JO202" s="167"/>
      <c r="JP202" s="18">
        <v>308348</v>
      </c>
      <c r="JQ202" s="18">
        <v>317598.44</v>
      </c>
      <c r="JR202" s="18">
        <v>323765.40000000002</v>
      </c>
      <c r="JS202" s="18">
        <v>628116.73275109136</v>
      </c>
      <c r="JT202" s="168">
        <f t="shared" si="232"/>
        <v>394457.14318777283</v>
      </c>
      <c r="JU202" s="139"/>
      <c r="JV202" s="18">
        <v>293359</v>
      </c>
      <c r="JW202" s="18">
        <v>302159.77</v>
      </c>
      <c r="JX202" s="18">
        <v>308026.95</v>
      </c>
      <c r="JY202" s="18">
        <v>597582.43237100891</v>
      </c>
      <c r="JZ202" s="140">
        <f t="shared" si="211"/>
        <v>375282.03809275222</v>
      </c>
      <c r="KA202" s="139"/>
      <c r="KB202" s="18">
        <v>293359</v>
      </c>
      <c r="KC202" s="18">
        <v>302159.77</v>
      </c>
      <c r="KD202" s="18">
        <v>308026.95</v>
      </c>
      <c r="KE202" s="18">
        <v>597582.43237100891</v>
      </c>
      <c r="KF202" s="140">
        <f t="shared" si="233"/>
        <v>375282.03809275222</v>
      </c>
      <c r="KG202" s="139" t="s">
        <v>75</v>
      </c>
      <c r="KH202" s="18" t="s">
        <v>75</v>
      </c>
      <c r="KI202" s="18" t="s">
        <v>75</v>
      </c>
      <c r="KJ202" s="18" t="s">
        <v>75</v>
      </c>
      <c r="KK202" s="18" t="s">
        <v>75</v>
      </c>
      <c r="KL202" s="140" t="s">
        <v>75</v>
      </c>
      <c r="KM202" s="139" t="s">
        <v>75</v>
      </c>
      <c r="KN202" s="18" t="s">
        <v>75</v>
      </c>
      <c r="KO202" s="18" t="s">
        <v>75</v>
      </c>
      <c r="KP202" s="18" t="s">
        <v>75</v>
      </c>
      <c r="KQ202" s="18" t="s">
        <v>75</v>
      </c>
      <c r="KR202" s="140" t="s">
        <v>75</v>
      </c>
      <c r="KS202" s="173" t="s">
        <v>75</v>
      </c>
      <c r="KT202" s="18" t="s">
        <v>75</v>
      </c>
      <c r="KU202" s="18" t="s">
        <v>75</v>
      </c>
      <c r="KV202" s="18" t="s">
        <v>75</v>
      </c>
      <c r="KW202" s="18" t="s">
        <v>75</v>
      </c>
      <c r="KX202" s="140" t="s">
        <v>75</v>
      </c>
      <c r="KY202" s="148" t="s">
        <v>75</v>
      </c>
      <c r="KZ202" s="18" t="s">
        <v>75</v>
      </c>
      <c r="LA202" s="18" t="s">
        <v>75</v>
      </c>
      <c r="LB202" s="18" t="s">
        <v>75</v>
      </c>
      <c r="LC202" s="18" t="s">
        <v>75</v>
      </c>
      <c r="LD202" s="140" t="s">
        <v>75</v>
      </c>
      <c r="LE202" s="148" t="s">
        <v>75</v>
      </c>
      <c r="LF202" s="18" t="s">
        <v>75</v>
      </c>
      <c r="LG202" s="18" t="s">
        <v>75</v>
      </c>
      <c r="LH202" s="18" t="s">
        <v>75</v>
      </c>
      <c r="LI202" s="18" t="s">
        <v>75</v>
      </c>
      <c r="LJ202" s="140" t="s">
        <v>75</v>
      </c>
      <c r="LK202" s="148" t="s">
        <v>75</v>
      </c>
      <c r="LL202" s="18" t="s">
        <v>75</v>
      </c>
      <c r="LM202" s="18" t="s">
        <v>75</v>
      </c>
      <c r="LN202" s="18" t="s">
        <v>75</v>
      </c>
      <c r="LO202" s="18" t="s">
        <v>75</v>
      </c>
      <c r="LP202" s="140" t="s">
        <v>75</v>
      </c>
      <c r="LQ202" s="148" t="s">
        <v>75</v>
      </c>
      <c r="LR202" s="18" t="s">
        <v>75</v>
      </c>
      <c r="LS202" s="18" t="s">
        <v>75</v>
      </c>
      <c r="LT202" s="18" t="s">
        <v>75</v>
      </c>
      <c r="LU202" s="18" t="s">
        <v>75</v>
      </c>
      <c r="LV202" s="140" t="s">
        <v>75</v>
      </c>
      <c r="LW202" s="148" t="s">
        <v>75</v>
      </c>
      <c r="LX202" s="18" t="s">
        <v>75</v>
      </c>
      <c r="LY202" s="18" t="s">
        <v>75</v>
      </c>
      <c r="LZ202" s="18" t="s">
        <v>75</v>
      </c>
      <c r="MA202" s="18" t="s">
        <v>75</v>
      </c>
      <c r="MB202" s="140" t="s">
        <v>75</v>
      </c>
      <c r="MC202" s="148"/>
      <c r="MD202" s="18">
        <v>293359</v>
      </c>
      <c r="ME202" s="18">
        <v>302159.77</v>
      </c>
      <c r="MF202" s="18">
        <v>308026.95</v>
      </c>
      <c r="MG202" s="18">
        <v>597582.43237100891</v>
      </c>
      <c r="MH202" s="177">
        <f t="shared" si="220"/>
        <v>375282.03809275222</v>
      </c>
      <c r="MI202" s="148"/>
      <c r="MJ202" s="18">
        <v>293359</v>
      </c>
      <c r="MK202" s="18">
        <v>302159.77</v>
      </c>
      <c r="ML202" s="18">
        <v>308026.95</v>
      </c>
      <c r="MM202" s="18">
        <v>597582.43237100891</v>
      </c>
      <c r="MN202" s="177">
        <f t="shared" si="221"/>
        <v>375282.03809275222</v>
      </c>
      <c r="MO202" s="148"/>
      <c r="MP202" s="18">
        <v>293359</v>
      </c>
      <c r="MQ202" s="18">
        <v>302159.77</v>
      </c>
      <c r="MR202" s="18">
        <v>308026.95</v>
      </c>
      <c r="MS202" s="18">
        <v>597582.43237100891</v>
      </c>
      <c r="MT202" s="177">
        <f t="shared" si="222"/>
        <v>375282.03809275222</v>
      </c>
      <c r="MU202" s="181">
        <v>7488110.3641382018</v>
      </c>
    </row>
    <row r="203" spans="1:359" s="2" customFormat="1" ht="14" x14ac:dyDescent="0.35">
      <c r="A203" s="201">
        <v>193</v>
      </c>
      <c r="B203" s="16" t="s">
        <v>274</v>
      </c>
      <c r="C203" s="17">
        <v>1</v>
      </c>
      <c r="D203" s="202" t="s">
        <v>74</v>
      </c>
      <c r="E203" s="139"/>
      <c r="F203" s="18">
        <v>142243</v>
      </c>
      <c r="G203" s="18">
        <v>146510.29</v>
      </c>
      <c r="H203" s="18">
        <v>149355.15</v>
      </c>
      <c r="I203" s="18">
        <v>289753.63366255217</v>
      </c>
      <c r="J203" s="140">
        <f t="shared" si="180"/>
        <v>181965.51841563807</v>
      </c>
      <c r="K203" s="139"/>
      <c r="L203" s="18">
        <v>164760</v>
      </c>
      <c r="M203" s="18">
        <v>169702.8</v>
      </c>
      <c r="N203" s="18">
        <v>172998</v>
      </c>
      <c r="O203" s="18">
        <v>335621.49325385585</v>
      </c>
      <c r="P203" s="140">
        <f t="shared" si="181"/>
        <v>210770.57331346394</v>
      </c>
      <c r="Q203" s="139"/>
      <c r="R203" s="18">
        <v>164760</v>
      </c>
      <c r="S203" s="18">
        <v>169702.8</v>
      </c>
      <c r="T203" s="18">
        <v>172998</v>
      </c>
      <c r="U203" s="18">
        <v>335621.49325385585</v>
      </c>
      <c r="V203" s="140">
        <f t="shared" si="182"/>
        <v>210770.57331346394</v>
      </c>
      <c r="W203" s="139"/>
      <c r="X203" s="18">
        <v>164760</v>
      </c>
      <c r="Y203" s="18">
        <v>169702.8</v>
      </c>
      <c r="Z203" s="18">
        <v>172998</v>
      </c>
      <c r="AA203" s="18">
        <v>335621.49325385585</v>
      </c>
      <c r="AB203" s="140">
        <f t="shared" si="183"/>
        <v>210770.57331346394</v>
      </c>
      <c r="AC203" s="139"/>
      <c r="AD203" s="18">
        <v>164760</v>
      </c>
      <c r="AE203" s="18">
        <v>169702.8</v>
      </c>
      <c r="AF203" s="18">
        <v>172998</v>
      </c>
      <c r="AG203" s="18">
        <v>335621.49325385585</v>
      </c>
      <c r="AH203" s="140">
        <f t="shared" si="184"/>
        <v>210770.57331346394</v>
      </c>
      <c r="AI203" s="139"/>
      <c r="AJ203" s="18">
        <v>164760</v>
      </c>
      <c r="AK203" s="18">
        <v>169702.8</v>
      </c>
      <c r="AL203" s="18">
        <v>172998</v>
      </c>
      <c r="AM203" s="18">
        <v>335621.49325385585</v>
      </c>
      <c r="AN203" s="140">
        <f t="shared" si="185"/>
        <v>210770.57331346394</v>
      </c>
      <c r="AO203" s="139"/>
      <c r="AP203" s="18">
        <v>164760</v>
      </c>
      <c r="AQ203" s="18">
        <v>169702.8</v>
      </c>
      <c r="AR203" s="18">
        <v>172998</v>
      </c>
      <c r="AS203" s="18">
        <v>335621.49325385585</v>
      </c>
      <c r="AT203" s="140">
        <f t="shared" si="186"/>
        <v>210770.57331346394</v>
      </c>
      <c r="AU203" s="153"/>
      <c r="AV203" s="19">
        <v>175609</v>
      </c>
      <c r="AW203" s="18">
        <v>180877.27</v>
      </c>
      <c r="AX203" s="18">
        <v>184389.45</v>
      </c>
      <c r="AY203" s="18">
        <v>357722.89099566714</v>
      </c>
      <c r="AZ203" s="154">
        <f t="shared" si="178"/>
        <v>224649.65274891676</v>
      </c>
      <c r="BA203" s="139"/>
      <c r="BB203" s="18">
        <v>164760</v>
      </c>
      <c r="BC203" s="18">
        <v>169702.8</v>
      </c>
      <c r="BD203" s="18">
        <v>172998</v>
      </c>
      <c r="BE203" s="18">
        <v>335621.49325385585</v>
      </c>
      <c r="BF203" s="140">
        <f t="shared" si="187"/>
        <v>210770.57331346394</v>
      </c>
      <c r="BG203" s="139"/>
      <c r="BH203" s="18">
        <v>164760</v>
      </c>
      <c r="BI203" s="18">
        <v>169702.8</v>
      </c>
      <c r="BJ203" s="18">
        <v>172998</v>
      </c>
      <c r="BK203" s="18">
        <v>335621.49325385585</v>
      </c>
      <c r="BL203" s="140">
        <f t="shared" si="179"/>
        <v>210770.57331346394</v>
      </c>
      <c r="BM203" s="139"/>
      <c r="BN203" s="29">
        <v>164760</v>
      </c>
      <c r="BO203" s="29">
        <v>169702.8</v>
      </c>
      <c r="BP203" s="29">
        <v>172998</v>
      </c>
      <c r="BQ203" s="29">
        <v>335621.49325385585</v>
      </c>
      <c r="BR203" s="159">
        <f t="shared" ref="BR203:BR256" si="234">+AVERAGE(BN203:BQ203)</f>
        <v>210770.57331346394</v>
      </c>
      <c r="BS203" s="139"/>
      <c r="BT203" s="18">
        <v>164760</v>
      </c>
      <c r="BU203" s="18">
        <v>169702.8</v>
      </c>
      <c r="BV203" s="18">
        <v>172998</v>
      </c>
      <c r="BW203" s="18">
        <v>335621.49325385585</v>
      </c>
      <c r="BX203" s="140">
        <f t="shared" si="188"/>
        <v>210770.57331346394</v>
      </c>
      <c r="BY203" s="139"/>
      <c r="BZ203" s="18">
        <v>164760</v>
      </c>
      <c r="CA203" s="18">
        <v>169702.8</v>
      </c>
      <c r="CB203" s="18">
        <v>172998</v>
      </c>
      <c r="CC203" s="18">
        <v>335621.49325385585</v>
      </c>
      <c r="CD203" s="140">
        <f t="shared" si="189"/>
        <v>210770.57331346394</v>
      </c>
      <c r="CE203" s="139"/>
      <c r="CF203" s="18">
        <v>164760</v>
      </c>
      <c r="CG203" s="18">
        <v>169702.8</v>
      </c>
      <c r="CH203" s="18">
        <v>172998</v>
      </c>
      <c r="CI203" s="18">
        <v>335621.49325385585</v>
      </c>
      <c r="CJ203" s="140">
        <f t="shared" si="190"/>
        <v>210770.57331346394</v>
      </c>
      <c r="CK203" s="139"/>
      <c r="CL203" s="18">
        <v>164760</v>
      </c>
      <c r="CM203" s="18">
        <v>169702.8</v>
      </c>
      <c r="CN203" s="18">
        <v>172998</v>
      </c>
      <c r="CO203" s="18">
        <v>335621.49325385585</v>
      </c>
      <c r="CP203" s="140">
        <f t="shared" si="191"/>
        <v>210770.57331346394</v>
      </c>
      <c r="CQ203" s="139"/>
      <c r="CR203" s="18">
        <v>164760</v>
      </c>
      <c r="CS203" s="18">
        <v>169703</v>
      </c>
      <c r="CT203" s="18">
        <v>172998</v>
      </c>
      <c r="CU203" s="18">
        <v>335621.49325385585</v>
      </c>
      <c r="CV203" s="140">
        <f t="shared" si="192"/>
        <v>210770.62331346396</v>
      </c>
      <c r="CW203" s="139"/>
      <c r="CX203" s="18">
        <v>164760</v>
      </c>
      <c r="CY203" s="18">
        <v>169702.8</v>
      </c>
      <c r="CZ203" s="18">
        <v>172998</v>
      </c>
      <c r="DA203" s="18">
        <v>335621.49325385585</v>
      </c>
      <c r="DB203" s="140">
        <f t="shared" si="176"/>
        <v>210770.57331346394</v>
      </c>
      <c r="DC203" s="139"/>
      <c r="DD203" s="18">
        <v>164760</v>
      </c>
      <c r="DE203" s="18">
        <v>169702.8</v>
      </c>
      <c r="DF203" s="18">
        <v>172998</v>
      </c>
      <c r="DG203" s="18">
        <v>335621.49325385585</v>
      </c>
      <c r="DH203" s="140">
        <f t="shared" si="193"/>
        <v>210770.57331346394</v>
      </c>
      <c r="DI203" s="139"/>
      <c r="DJ203" s="18">
        <v>164760</v>
      </c>
      <c r="DK203" s="18">
        <v>169702.8</v>
      </c>
      <c r="DL203" s="18">
        <v>172998</v>
      </c>
      <c r="DM203" s="18">
        <v>335621.49325385585</v>
      </c>
      <c r="DN203" s="140">
        <f t="shared" si="194"/>
        <v>210770.57331346394</v>
      </c>
      <c r="DO203" s="139"/>
      <c r="DP203" s="18">
        <v>164760</v>
      </c>
      <c r="DQ203" s="18">
        <v>169702.8</v>
      </c>
      <c r="DR203" s="18">
        <v>172998</v>
      </c>
      <c r="DS203" s="18">
        <v>335621.49325385585</v>
      </c>
      <c r="DT203" s="140">
        <f t="shared" si="177"/>
        <v>210770.57331346394</v>
      </c>
      <c r="DU203" s="139"/>
      <c r="DV203" s="18">
        <v>164760</v>
      </c>
      <c r="DW203" s="18">
        <v>169702.8</v>
      </c>
      <c r="DX203" s="18">
        <v>172998</v>
      </c>
      <c r="DY203" s="18">
        <v>335621.49325385585</v>
      </c>
      <c r="DZ203" s="140">
        <f t="shared" si="195"/>
        <v>210770.57331346394</v>
      </c>
      <c r="EA203" s="139"/>
      <c r="EB203" s="18">
        <v>164760</v>
      </c>
      <c r="EC203" s="18">
        <v>169702.8</v>
      </c>
      <c r="ED203" s="18">
        <v>172998</v>
      </c>
      <c r="EE203" s="18">
        <v>335621.49325385585</v>
      </c>
      <c r="EF203" s="140">
        <f t="shared" si="196"/>
        <v>210770.57331346394</v>
      </c>
      <c r="EG203" s="139"/>
      <c r="EH203" s="18">
        <v>164760</v>
      </c>
      <c r="EI203" s="18">
        <v>169702.8</v>
      </c>
      <c r="EJ203" s="18">
        <v>172998</v>
      </c>
      <c r="EK203" s="18">
        <v>335621.49325385585</v>
      </c>
      <c r="EL203" s="140">
        <f t="shared" si="197"/>
        <v>210770.57331346394</v>
      </c>
      <c r="EM203" s="139"/>
      <c r="EN203" s="18">
        <v>164760</v>
      </c>
      <c r="EO203" s="18">
        <v>169702.8</v>
      </c>
      <c r="EP203" s="18">
        <v>172998</v>
      </c>
      <c r="EQ203" s="18">
        <v>335621.49325385585</v>
      </c>
      <c r="ER203" s="140">
        <f t="shared" si="198"/>
        <v>210770.57331346394</v>
      </c>
      <c r="ES203" s="139"/>
      <c r="ET203" s="18">
        <v>164760</v>
      </c>
      <c r="EU203" s="18">
        <v>169702.8</v>
      </c>
      <c r="EV203" s="18">
        <v>172998</v>
      </c>
      <c r="EW203" s="18">
        <v>335621.49325385585</v>
      </c>
      <c r="EX203" s="140">
        <f t="shared" si="199"/>
        <v>210770.57331346394</v>
      </c>
      <c r="EY203" s="139"/>
      <c r="EZ203" s="18">
        <v>164760</v>
      </c>
      <c r="FA203" s="18">
        <v>169702.8</v>
      </c>
      <c r="FB203" s="18">
        <v>172998</v>
      </c>
      <c r="FC203" s="18">
        <v>335621.49325385585</v>
      </c>
      <c r="FD203" s="140">
        <f t="shared" si="200"/>
        <v>210770.57331346394</v>
      </c>
      <c r="FE203" s="139"/>
      <c r="FF203" s="18">
        <v>164760</v>
      </c>
      <c r="FG203" s="18">
        <v>169702.8</v>
      </c>
      <c r="FH203" s="18">
        <v>172998</v>
      </c>
      <c r="FI203" s="18">
        <v>335621.49325385585</v>
      </c>
      <c r="FJ203" s="140">
        <f t="shared" si="201"/>
        <v>210770.57331346394</v>
      </c>
      <c r="FK203" s="139"/>
      <c r="FL203" s="18">
        <v>164760</v>
      </c>
      <c r="FM203" s="18">
        <v>169702.8</v>
      </c>
      <c r="FN203" s="18">
        <v>172998</v>
      </c>
      <c r="FO203" s="18">
        <v>335621.49325385585</v>
      </c>
      <c r="FP203" s="140">
        <f t="shared" si="202"/>
        <v>210770.57331346394</v>
      </c>
      <c r="FQ203" s="139"/>
      <c r="FR203" s="18">
        <v>164760</v>
      </c>
      <c r="FS203" s="18">
        <v>169702.8</v>
      </c>
      <c r="FT203" s="18">
        <v>172998</v>
      </c>
      <c r="FU203" s="18">
        <v>335621.49325385585</v>
      </c>
      <c r="FV203" s="140">
        <f t="shared" si="203"/>
        <v>210770.57331346394</v>
      </c>
      <c r="FW203" s="139"/>
      <c r="FX203" s="18">
        <v>164760</v>
      </c>
      <c r="FY203" s="18">
        <v>169702.8</v>
      </c>
      <c r="FZ203" s="18">
        <v>172998</v>
      </c>
      <c r="GA203" s="18">
        <v>335621.49325385585</v>
      </c>
      <c r="GB203" s="140">
        <f t="shared" si="204"/>
        <v>210770.57331346394</v>
      </c>
      <c r="GC203" s="139"/>
      <c r="GD203" s="18">
        <v>164760</v>
      </c>
      <c r="GE203" s="18">
        <v>169702.8</v>
      </c>
      <c r="GF203" s="18">
        <v>172998</v>
      </c>
      <c r="GG203" s="18">
        <v>335621.49325385585</v>
      </c>
      <c r="GH203" s="140">
        <f t="shared" si="205"/>
        <v>210770.57331346394</v>
      </c>
      <c r="GI203" s="139"/>
      <c r="GJ203" s="18">
        <v>164760</v>
      </c>
      <c r="GK203" s="18">
        <v>169702.8</v>
      </c>
      <c r="GL203" s="18">
        <v>172998</v>
      </c>
      <c r="GM203" s="18">
        <v>335621.49325385585</v>
      </c>
      <c r="GN203" s="140">
        <f t="shared" si="206"/>
        <v>210770.57331346394</v>
      </c>
      <c r="GO203" s="139"/>
      <c r="GP203" s="18">
        <v>164760</v>
      </c>
      <c r="GQ203" s="18">
        <v>169702.8</v>
      </c>
      <c r="GR203" s="18">
        <v>172998</v>
      </c>
      <c r="GS203" s="18">
        <v>335621.49325385585</v>
      </c>
      <c r="GT203" s="140">
        <f t="shared" si="223"/>
        <v>210770.57331346394</v>
      </c>
      <c r="GU203" s="139"/>
      <c r="GV203" s="18">
        <v>164760</v>
      </c>
      <c r="GW203" s="18">
        <v>169702.8</v>
      </c>
      <c r="GX203" s="18">
        <v>172998</v>
      </c>
      <c r="GY203" s="18">
        <v>335621.49325385585</v>
      </c>
      <c r="GZ203" s="140">
        <f t="shared" si="224"/>
        <v>210770.57331346394</v>
      </c>
      <c r="HA203" s="139"/>
      <c r="HB203" s="18">
        <v>164760</v>
      </c>
      <c r="HC203" s="18">
        <v>169702.8</v>
      </c>
      <c r="HD203" s="18">
        <v>172998</v>
      </c>
      <c r="HE203" s="18">
        <v>335621.49325385585</v>
      </c>
      <c r="HF203" s="140">
        <f t="shared" si="225"/>
        <v>210770.57331346394</v>
      </c>
      <c r="HG203" s="139"/>
      <c r="HH203" s="18">
        <v>164760</v>
      </c>
      <c r="HI203" s="18">
        <v>169702.8</v>
      </c>
      <c r="HJ203" s="18">
        <v>172998</v>
      </c>
      <c r="HK203" s="18">
        <v>335621.49325385585</v>
      </c>
      <c r="HL203" s="140">
        <f t="shared" si="226"/>
        <v>210770.57331346394</v>
      </c>
      <c r="HM203" s="139"/>
      <c r="HN203" s="18">
        <v>164760</v>
      </c>
      <c r="HO203" s="18">
        <v>169702.8</v>
      </c>
      <c r="HP203" s="18">
        <v>172998</v>
      </c>
      <c r="HQ203" s="18">
        <v>335621.49325385585</v>
      </c>
      <c r="HR203" s="140">
        <f t="shared" si="227"/>
        <v>210770.57331346394</v>
      </c>
      <c r="HS203" s="139"/>
      <c r="HT203" s="18">
        <v>164760</v>
      </c>
      <c r="HU203" s="18">
        <v>169702.8</v>
      </c>
      <c r="HV203" s="18">
        <v>172998</v>
      </c>
      <c r="HW203" s="18">
        <v>335621.49325385585</v>
      </c>
      <c r="HX203" s="140">
        <f t="shared" si="207"/>
        <v>210770.57331346394</v>
      </c>
      <c r="HY203" s="139"/>
      <c r="HZ203" s="18">
        <v>164760</v>
      </c>
      <c r="IA203" s="18">
        <v>169702.8</v>
      </c>
      <c r="IB203" s="18">
        <v>172998</v>
      </c>
      <c r="IC203" s="18">
        <v>335621.49325385585</v>
      </c>
      <c r="ID203" s="140">
        <f t="shared" si="208"/>
        <v>210770.57331346394</v>
      </c>
      <c r="IE203" s="139"/>
      <c r="IF203" s="18">
        <v>164760</v>
      </c>
      <c r="IG203" s="18">
        <v>169702.8</v>
      </c>
      <c r="IH203" s="18">
        <v>172998</v>
      </c>
      <c r="II203" s="18">
        <v>335621.49325385585</v>
      </c>
      <c r="IJ203" s="140">
        <f t="shared" si="209"/>
        <v>210770.57331346394</v>
      </c>
      <c r="IK203" s="139"/>
      <c r="IL203" s="18">
        <v>164760</v>
      </c>
      <c r="IM203" s="18">
        <v>169702.8</v>
      </c>
      <c r="IN203" s="18">
        <v>172998</v>
      </c>
      <c r="IO203" s="18">
        <v>335621.49325385585</v>
      </c>
      <c r="IP203" s="140">
        <f t="shared" si="210"/>
        <v>210770.57331346394</v>
      </c>
      <c r="IQ203" s="139"/>
      <c r="IR203" s="18">
        <v>164760</v>
      </c>
      <c r="IS203" s="18">
        <v>169702.8</v>
      </c>
      <c r="IT203" s="18">
        <v>172998</v>
      </c>
      <c r="IU203" s="18">
        <v>335621.49325385585</v>
      </c>
      <c r="IV203" s="140">
        <f t="shared" si="228"/>
        <v>210770.57331346394</v>
      </c>
      <c r="IW203" s="139"/>
      <c r="IX203" s="18">
        <v>164760</v>
      </c>
      <c r="IY203" s="18">
        <v>169702.8</v>
      </c>
      <c r="IZ203" s="18">
        <v>172998</v>
      </c>
      <c r="JA203" s="18">
        <v>335621.49325385585</v>
      </c>
      <c r="JB203" s="140">
        <f t="shared" si="229"/>
        <v>210770.57331346394</v>
      </c>
      <c r="JC203" s="139"/>
      <c r="JD203" s="18">
        <v>164760</v>
      </c>
      <c r="JE203" s="18">
        <v>169702.8</v>
      </c>
      <c r="JF203" s="18">
        <v>172998</v>
      </c>
      <c r="JG203" s="18">
        <v>335621.49325385585</v>
      </c>
      <c r="JH203" s="140">
        <f t="shared" si="230"/>
        <v>210770.57331346394</v>
      </c>
      <c r="JI203" s="139"/>
      <c r="JJ203" s="18">
        <v>164760</v>
      </c>
      <c r="JK203" s="18">
        <v>169702.8</v>
      </c>
      <c r="JL203" s="18">
        <v>172998</v>
      </c>
      <c r="JM203" s="18">
        <v>335621.49325385585</v>
      </c>
      <c r="JN203" s="140">
        <f t="shared" si="231"/>
        <v>210770.57331346394</v>
      </c>
      <c r="JO203" s="167"/>
      <c r="JP203" s="18">
        <v>173005</v>
      </c>
      <c r="JQ203" s="18">
        <v>178195.15</v>
      </c>
      <c r="JR203" s="18">
        <v>181655.25</v>
      </c>
      <c r="JS203" s="18">
        <v>352417.60452653142</v>
      </c>
      <c r="JT203" s="168">
        <f t="shared" si="232"/>
        <v>221318.25113163286</v>
      </c>
      <c r="JU203" s="139"/>
      <c r="JV203" s="18">
        <v>164760</v>
      </c>
      <c r="JW203" s="18">
        <v>169702.8</v>
      </c>
      <c r="JX203" s="18">
        <v>172998</v>
      </c>
      <c r="JY203" s="18">
        <v>335621.49325385585</v>
      </c>
      <c r="JZ203" s="140">
        <f t="shared" si="211"/>
        <v>210770.57331346394</v>
      </c>
      <c r="KA203" s="139"/>
      <c r="KB203" s="18">
        <v>164760</v>
      </c>
      <c r="KC203" s="18">
        <v>169702.8</v>
      </c>
      <c r="KD203" s="18">
        <v>172998</v>
      </c>
      <c r="KE203" s="18">
        <v>335621.49325385585</v>
      </c>
      <c r="KF203" s="140">
        <f t="shared" si="233"/>
        <v>210770.57331346394</v>
      </c>
      <c r="KG203" s="139"/>
      <c r="KH203" s="18">
        <v>164760</v>
      </c>
      <c r="KI203" s="18">
        <v>169702.8</v>
      </c>
      <c r="KJ203" s="18">
        <v>172998</v>
      </c>
      <c r="KK203" s="18">
        <v>335621.49325385585</v>
      </c>
      <c r="KL203" s="140">
        <f t="shared" si="212"/>
        <v>210770.57331346394</v>
      </c>
      <c r="KM203" s="139"/>
      <c r="KN203" s="18">
        <v>164760</v>
      </c>
      <c r="KO203" s="18">
        <v>169702.8</v>
      </c>
      <c r="KP203" s="18">
        <v>172998</v>
      </c>
      <c r="KQ203" s="18">
        <v>335621.49325385585</v>
      </c>
      <c r="KR203" s="140">
        <f t="shared" si="213"/>
        <v>210770.57331346394</v>
      </c>
      <c r="KS203" s="173"/>
      <c r="KT203" s="18">
        <v>164760</v>
      </c>
      <c r="KU203" s="18">
        <v>169702.8</v>
      </c>
      <c r="KV203" s="18">
        <v>172998</v>
      </c>
      <c r="KW203" s="18">
        <v>335621.49325385585</v>
      </c>
      <c r="KX203" s="140">
        <f t="shared" si="214"/>
        <v>210770.57331346394</v>
      </c>
      <c r="KY203" s="148"/>
      <c r="KZ203" s="18">
        <v>164760</v>
      </c>
      <c r="LA203" s="18">
        <v>169702.8</v>
      </c>
      <c r="LB203" s="18">
        <v>172998</v>
      </c>
      <c r="LC203" s="18">
        <v>335621.49325385585</v>
      </c>
      <c r="LD203" s="177">
        <f t="shared" si="215"/>
        <v>210770.57331346394</v>
      </c>
      <c r="LE203" s="148"/>
      <c r="LF203" s="18">
        <v>164760</v>
      </c>
      <c r="LG203" s="18">
        <v>169702.8</v>
      </c>
      <c r="LH203" s="18">
        <v>172998</v>
      </c>
      <c r="LI203" s="18">
        <v>335621.49325385585</v>
      </c>
      <c r="LJ203" s="177">
        <f t="shared" si="216"/>
        <v>210770.57331346394</v>
      </c>
      <c r="LK203" s="148"/>
      <c r="LL203" s="18">
        <v>175609</v>
      </c>
      <c r="LM203" s="18">
        <v>180877.27</v>
      </c>
      <c r="LN203" s="18">
        <v>184389.45</v>
      </c>
      <c r="LO203" s="18">
        <v>335621.49325385585</v>
      </c>
      <c r="LP203" s="177">
        <f t="shared" si="217"/>
        <v>219124.30331346396</v>
      </c>
      <c r="LQ203" s="148"/>
      <c r="LR203" s="18">
        <v>164760</v>
      </c>
      <c r="LS203" s="18">
        <v>169702.8</v>
      </c>
      <c r="LT203" s="18">
        <v>172998</v>
      </c>
      <c r="LU203" s="18">
        <v>335621.49325385585</v>
      </c>
      <c r="LV203" s="177">
        <f t="shared" si="218"/>
        <v>210770.57331346394</v>
      </c>
      <c r="LW203" s="148"/>
      <c r="LX203" s="18">
        <v>164760</v>
      </c>
      <c r="LY203" s="18">
        <v>169702.8</v>
      </c>
      <c r="LZ203" s="18">
        <v>172998</v>
      </c>
      <c r="MA203" s="18">
        <v>335621.49325385585</v>
      </c>
      <c r="MB203" s="177">
        <f t="shared" si="219"/>
        <v>210770.57331346394</v>
      </c>
      <c r="MC203" s="148"/>
      <c r="MD203" s="18">
        <v>164760</v>
      </c>
      <c r="ME203" s="18">
        <v>169702.8</v>
      </c>
      <c r="MF203" s="18">
        <v>172998</v>
      </c>
      <c r="MG203" s="18">
        <v>335621.49325385585</v>
      </c>
      <c r="MH203" s="177">
        <f t="shared" si="220"/>
        <v>210770.57331346394</v>
      </c>
      <c r="MI203" s="148"/>
      <c r="MJ203" s="18">
        <v>164760</v>
      </c>
      <c r="MK203" s="18">
        <v>169702.8</v>
      </c>
      <c r="ML203" s="18">
        <v>172998</v>
      </c>
      <c r="MM203" s="18">
        <v>335621.49325385585</v>
      </c>
      <c r="MN203" s="177">
        <f t="shared" si="221"/>
        <v>210770.57331346394</v>
      </c>
      <c r="MO203" s="148"/>
      <c r="MP203" s="18">
        <v>164760</v>
      </c>
      <c r="MQ203" s="18">
        <v>169702.8</v>
      </c>
      <c r="MR203" s="18">
        <v>172998</v>
      </c>
      <c r="MS203" s="18">
        <v>335621.49325385585</v>
      </c>
      <c r="MT203" s="177">
        <f t="shared" si="222"/>
        <v>210770.57331346394</v>
      </c>
      <c r="MU203" s="181">
        <v>12439439.30785015</v>
      </c>
    </row>
    <row r="204" spans="1:359" s="2" customFormat="1" ht="14" x14ac:dyDescent="0.35">
      <c r="A204" s="201">
        <v>194</v>
      </c>
      <c r="B204" s="16" t="s">
        <v>275</v>
      </c>
      <c r="C204" s="17">
        <v>1</v>
      </c>
      <c r="D204" s="202" t="s">
        <v>74</v>
      </c>
      <c r="E204" s="139"/>
      <c r="F204" s="18">
        <v>789057</v>
      </c>
      <c r="G204" s="18">
        <v>812728.71</v>
      </c>
      <c r="H204" s="18">
        <v>828509.85</v>
      </c>
      <c r="I204" s="18">
        <v>1607338.0657043422</v>
      </c>
      <c r="J204" s="140">
        <f t="shared" si="180"/>
        <v>1009408.4064260856</v>
      </c>
      <c r="K204" s="139"/>
      <c r="L204" s="18">
        <v>801842</v>
      </c>
      <c r="M204" s="18">
        <v>825897.26</v>
      </c>
      <c r="N204" s="18">
        <v>841934.1</v>
      </c>
      <c r="O204" s="18">
        <v>1633380.9041797461</v>
      </c>
      <c r="P204" s="140">
        <f t="shared" si="181"/>
        <v>1025763.5660449364</v>
      </c>
      <c r="Q204" s="139"/>
      <c r="R204" s="18">
        <v>801842</v>
      </c>
      <c r="S204" s="18">
        <v>825897.26</v>
      </c>
      <c r="T204" s="18">
        <v>841934.1</v>
      </c>
      <c r="U204" s="18">
        <v>1633380.9041797461</v>
      </c>
      <c r="V204" s="140">
        <f t="shared" si="182"/>
        <v>1025763.5660449364</v>
      </c>
      <c r="W204" s="139"/>
      <c r="X204" s="18">
        <v>801842</v>
      </c>
      <c r="Y204" s="18">
        <v>825897.26</v>
      </c>
      <c r="Z204" s="18">
        <v>841934.1</v>
      </c>
      <c r="AA204" s="18">
        <v>1633380.9041797461</v>
      </c>
      <c r="AB204" s="140">
        <f t="shared" si="183"/>
        <v>1025763.5660449364</v>
      </c>
      <c r="AC204" s="139"/>
      <c r="AD204" s="18">
        <v>801842</v>
      </c>
      <c r="AE204" s="18">
        <v>825897.26</v>
      </c>
      <c r="AF204" s="18">
        <v>841934.1</v>
      </c>
      <c r="AG204" s="18">
        <v>1633380.9041797461</v>
      </c>
      <c r="AH204" s="140">
        <f t="shared" si="184"/>
        <v>1025763.5660449364</v>
      </c>
      <c r="AI204" s="139"/>
      <c r="AJ204" s="18">
        <v>801842</v>
      </c>
      <c r="AK204" s="18">
        <v>825897.26</v>
      </c>
      <c r="AL204" s="18">
        <v>841934.1</v>
      </c>
      <c r="AM204" s="18">
        <v>1633380.9041797461</v>
      </c>
      <c r="AN204" s="140">
        <f t="shared" si="185"/>
        <v>1025763.5660449364</v>
      </c>
      <c r="AO204" s="139"/>
      <c r="AP204" s="18">
        <v>801842</v>
      </c>
      <c r="AQ204" s="18">
        <v>825897.26</v>
      </c>
      <c r="AR204" s="18">
        <v>841934.1</v>
      </c>
      <c r="AS204" s="18">
        <v>1633380.9041797461</v>
      </c>
      <c r="AT204" s="140">
        <f t="shared" si="186"/>
        <v>1025763.5660449364</v>
      </c>
      <c r="AU204" s="153"/>
      <c r="AV204" s="19">
        <v>854645</v>
      </c>
      <c r="AW204" s="18">
        <v>880284.35</v>
      </c>
      <c r="AX204" s="18">
        <v>897377.25</v>
      </c>
      <c r="AY204" s="18">
        <v>1740942.5525031763</v>
      </c>
      <c r="AZ204" s="154">
        <f t="shared" si="178"/>
        <v>1093312.2881257941</v>
      </c>
      <c r="BA204" s="139"/>
      <c r="BB204" s="18">
        <v>801842</v>
      </c>
      <c r="BC204" s="18">
        <v>825897.26</v>
      </c>
      <c r="BD204" s="18">
        <v>841934.1</v>
      </c>
      <c r="BE204" s="18">
        <v>1633380.9041797461</v>
      </c>
      <c r="BF204" s="140">
        <f t="shared" si="187"/>
        <v>1025763.5660449364</v>
      </c>
      <c r="BG204" s="139"/>
      <c r="BH204" s="18">
        <v>801842</v>
      </c>
      <c r="BI204" s="18">
        <v>825897.26</v>
      </c>
      <c r="BJ204" s="18">
        <v>841934.1</v>
      </c>
      <c r="BK204" s="18">
        <v>1633380.9041797461</v>
      </c>
      <c r="BL204" s="140">
        <f t="shared" si="179"/>
        <v>1025763.5660449364</v>
      </c>
      <c r="BM204" s="139"/>
      <c r="BN204" s="29">
        <v>801842</v>
      </c>
      <c r="BO204" s="29">
        <v>825897.26</v>
      </c>
      <c r="BP204" s="29">
        <v>841934.1</v>
      </c>
      <c r="BQ204" s="29">
        <v>1633380.9041797461</v>
      </c>
      <c r="BR204" s="159">
        <f t="shared" si="234"/>
        <v>1025763.5660449364</v>
      </c>
      <c r="BS204" s="139"/>
      <c r="BT204" s="18">
        <v>801842</v>
      </c>
      <c r="BU204" s="18">
        <v>825897.26</v>
      </c>
      <c r="BV204" s="18">
        <v>841934.1</v>
      </c>
      <c r="BW204" s="18">
        <v>1633380.9041797461</v>
      </c>
      <c r="BX204" s="140">
        <f t="shared" si="188"/>
        <v>1025763.5660449364</v>
      </c>
      <c r="BY204" s="139"/>
      <c r="BZ204" s="18">
        <v>801842</v>
      </c>
      <c r="CA204" s="18">
        <v>825897.26</v>
      </c>
      <c r="CB204" s="18">
        <v>841934.1</v>
      </c>
      <c r="CC204" s="18">
        <v>1633380.9041797461</v>
      </c>
      <c r="CD204" s="140">
        <f t="shared" si="189"/>
        <v>1025763.5660449364</v>
      </c>
      <c r="CE204" s="139"/>
      <c r="CF204" s="18">
        <v>801842</v>
      </c>
      <c r="CG204" s="18">
        <v>825897.26</v>
      </c>
      <c r="CH204" s="18">
        <v>841934.1</v>
      </c>
      <c r="CI204" s="18">
        <v>1633380.9041797461</v>
      </c>
      <c r="CJ204" s="140">
        <f t="shared" si="190"/>
        <v>1025763.5660449364</v>
      </c>
      <c r="CK204" s="139"/>
      <c r="CL204" s="18">
        <v>801842</v>
      </c>
      <c r="CM204" s="18">
        <v>825897.26</v>
      </c>
      <c r="CN204" s="18">
        <v>841934.1</v>
      </c>
      <c r="CO204" s="18">
        <v>1633380.9041797461</v>
      </c>
      <c r="CP204" s="140">
        <f t="shared" si="191"/>
        <v>1025763.5660449364</v>
      </c>
      <c r="CQ204" s="139"/>
      <c r="CR204" s="18">
        <v>801842</v>
      </c>
      <c r="CS204" s="18">
        <v>825897</v>
      </c>
      <c r="CT204" s="18">
        <v>841934</v>
      </c>
      <c r="CU204" s="18">
        <v>1633380.9041797461</v>
      </c>
      <c r="CV204" s="140">
        <f t="shared" si="192"/>
        <v>1025763.4760449366</v>
      </c>
      <c r="CW204" s="139"/>
      <c r="CX204" s="18">
        <v>801842</v>
      </c>
      <c r="CY204" s="18">
        <v>825897.26</v>
      </c>
      <c r="CZ204" s="18">
        <v>841934.1</v>
      </c>
      <c r="DA204" s="18">
        <v>1633380.9041797461</v>
      </c>
      <c r="DB204" s="140">
        <f t="shared" si="176"/>
        <v>1025763.5660449364</v>
      </c>
      <c r="DC204" s="139"/>
      <c r="DD204" s="18">
        <v>801842</v>
      </c>
      <c r="DE204" s="18">
        <v>825897.26</v>
      </c>
      <c r="DF204" s="18">
        <v>841934.1</v>
      </c>
      <c r="DG204" s="18">
        <v>1633380.9041797461</v>
      </c>
      <c r="DH204" s="140">
        <f t="shared" si="193"/>
        <v>1025763.5660449364</v>
      </c>
      <c r="DI204" s="139"/>
      <c r="DJ204" s="18">
        <v>801842</v>
      </c>
      <c r="DK204" s="18">
        <v>825897.26</v>
      </c>
      <c r="DL204" s="18">
        <v>841934.1</v>
      </c>
      <c r="DM204" s="18">
        <v>1633380.9041797461</v>
      </c>
      <c r="DN204" s="140">
        <f t="shared" si="194"/>
        <v>1025763.5660449364</v>
      </c>
      <c r="DO204" s="139"/>
      <c r="DP204" s="18">
        <v>801842</v>
      </c>
      <c r="DQ204" s="18">
        <v>825897.26</v>
      </c>
      <c r="DR204" s="18">
        <v>841934.1</v>
      </c>
      <c r="DS204" s="18">
        <v>1633380.9041797461</v>
      </c>
      <c r="DT204" s="140">
        <f t="shared" si="177"/>
        <v>1025763.5660449364</v>
      </c>
      <c r="DU204" s="139"/>
      <c r="DV204" s="18">
        <v>801842</v>
      </c>
      <c r="DW204" s="18">
        <v>825897.26</v>
      </c>
      <c r="DX204" s="18">
        <v>841934.1</v>
      </c>
      <c r="DY204" s="18">
        <v>1633380.9041797461</v>
      </c>
      <c r="DZ204" s="140">
        <f t="shared" si="195"/>
        <v>1025763.5660449364</v>
      </c>
      <c r="EA204" s="139"/>
      <c r="EB204" s="18">
        <v>801842</v>
      </c>
      <c r="EC204" s="18">
        <v>825897.26</v>
      </c>
      <c r="ED204" s="18">
        <v>841934.1</v>
      </c>
      <c r="EE204" s="18">
        <v>1633380.9041797461</v>
      </c>
      <c r="EF204" s="140">
        <f t="shared" si="196"/>
        <v>1025763.5660449364</v>
      </c>
      <c r="EG204" s="139"/>
      <c r="EH204" s="18">
        <v>801842</v>
      </c>
      <c r="EI204" s="18">
        <v>825897.26</v>
      </c>
      <c r="EJ204" s="18">
        <v>841934.1</v>
      </c>
      <c r="EK204" s="18">
        <v>1633380.9041797461</v>
      </c>
      <c r="EL204" s="140">
        <f t="shared" si="197"/>
        <v>1025763.5660449364</v>
      </c>
      <c r="EM204" s="139"/>
      <c r="EN204" s="18">
        <v>801842</v>
      </c>
      <c r="EO204" s="18">
        <v>825897.26</v>
      </c>
      <c r="EP204" s="18">
        <v>841934.1</v>
      </c>
      <c r="EQ204" s="18">
        <v>1633380.9041797461</v>
      </c>
      <c r="ER204" s="140">
        <f t="shared" si="198"/>
        <v>1025763.5660449364</v>
      </c>
      <c r="ES204" s="139"/>
      <c r="ET204" s="18">
        <v>801842</v>
      </c>
      <c r="EU204" s="18">
        <v>825897.26</v>
      </c>
      <c r="EV204" s="18">
        <v>841934.1</v>
      </c>
      <c r="EW204" s="18">
        <v>1633380.9041797461</v>
      </c>
      <c r="EX204" s="140">
        <f t="shared" si="199"/>
        <v>1025763.5660449364</v>
      </c>
      <c r="EY204" s="139"/>
      <c r="EZ204" s="18">
        <v>801842</v>
      </c>
      <c r="FA204" s="18">
        <v>825897.26</v>
      </c>
      <c r="FB204" s="18">
        <v>841934.1</v>
      </c>
      <c r="FC204" s="18">
        <v>1633380.9041797461</v>
      </c>
      <c r="FD204" s="140">
        <f t="shared" si="200"/>
        <v>1025763.5660449364</v>
      </c>
      <c r="FE204" s="139"/>
      <c r="FF204" s="18">
        <v>801842</v>
      </c>
      <c r="FG204" s="18">
        <v>825897.26</v>
      </c>
      <c r="FH204" s="18">
        <v>841934.1</v>
      </c>
      <c r="FI204" s="18">
        <v>1633380.9041797461</v>
      </c>
      <c r="FJ204" s="140">
        <f t="shared" si="201"/>
        <v>1025763.5660449364</v>
      </c>
      <c r="FK204" s="139"/>
      <c r="FL204" s="18">
        <v>801842</v>
      </c>
      <c r="FM204" s="18">
        <v>825897.26</v>
      </c>
      <c r="FN204" s="18">
        <v>841934.1</v>
      </c>
      <c r="FO204" s="18">
        <v>1633380.9041797461</v>
      </c>
      <c r="FP204" s="140">
        <f t="shared" si="202"/>
        <v>1025763.5660449364</v>
      </c>
      <c r="FQ204" s="139"/>
      <c r="FR204" s="18">
        <v>801842</v>
      </c>
      <c r="FS204" s="18">
        <v>825897.26</v>
      </c>
      <c r="FT204" s="18">
        <v>841934.1</v>
      </c>
      <c r="FU204" s="18">
        <v>1633380.9041797461</v>
      </c>
      <c r="FV204" s="140">
        <f t="shared" si="203"/>
        <v>1025763.5660449364</v>
      </c>
      <c r="FW204" s="139"/>
      <c r="FX204" s="18">
        <v>801842</v>
      </c>
      <c r="FY204" s="18">
        <v>825897.26</v>
      </c>
      <c r="FZ204" s="18">
        <v>841934.1</v>
      </c>
      <c r="GA204" s="18">
        <v>1633380.9041797461</v>
      </c>
      <c r="GB204" s="140">
        <f t="shared" si="204"/>
        <v>1025763.5660449364</v>
      </c>
      <c r="GC204" s="139"/>
      <c r="GD204" s="18">
        <v>801842</v>
      </c>
      <c r="GE204" s="18">
        <v>825897.26</v>
      </c>
      <c r="GF204" s="18">
        <v>841934.1</v>
      </c>
      <c r="GG204" s="18">
        <v>1633380.9041797461</v>
      </c>
      <c r="GH204" s="140">
        <f t="shared" si="205"/>
        <v>1025763.5660449364</v>
      </c>
      <c r="GI204" s="139"/>
      <c r="GJ204" s="18">
        <v>801842</v>
      </c>
      <c r="GK204" s="18">
        <v>825897.26</v>
      </c>
      <c r="GL204" s="18">
        <v>841934.1</v>
      </c>
      <c r="GM204" s="18">
        <v>1633380.9041797461</v>
      </c>
      <c r="GN204" s="140">
        <f t="shared" si="206"/>
        <v>1025763.5660449364</v>
      </c>
      <c r="GO204" s="139"/>
      <c r="GP204" s="18">
        <v>801842</v>
      </c>
      <c r="GQ204" s="18">
        <v>825897.26</v>
      </c>
      <c r="GR204" s="18">
        <v>841934.1</v>
      </c>
      <c r="GS204" s="18">
        <v>1633380.9041797461</v>
      </c>
      <c r="GT204" s="140">
        <f t="shared" si="223"/>
        <v>1025763.5660449364</v>
      </c>
      <c r="GU204" s="139"/>
      <c r="GV204" s="18">
        <v>801842</v>
      </c>
      <c r="GW204" s="18">
        <v>825897.26</v>
      </c>
      <c r="GX204" s="18">
        <v>841934.1</v>
      </c>
      <c r="GY204" s="18">
        <v>1633380.9041797461</v>
      </c>
      <c r="GZ204" s="140">
        <f t="shared" si="224"/>
        <v>1025763.5660449364</v>
      </c>
      <c r="HA204" s="139"/>
      <c r="HB204" s="18">
        <v>801842</v>
      </c>
      <c r="HC204" s="18">
        <v>825897.26</v>
      </c>
      <c r="HD204" s="18">
        <v>841934.1</v>
      </c>
      <c r="HE204" s="18">
        <v>1633380.9041797461</v>
      </c>
      <c r="HF204" s="140">
        <f t="shared" si="225"/>
        <v>1025763.5660449364</v>
      </c>
      <c r="HG204" s="139"/>
      <c r="HH204" s="18">
        <v>801842</v>
      </c>
      <c r="HI204" s="18">
        <v>825897.26</v>
      </c>
      <c r="HJ204" s="18">
        <v>841934.1</v>
      </c>
      <c r="HK204" s="18">
        <v>1633380.9041797461</v>
      </c>
      <c r="HL204" s="140">
        <f t="shared" si="226"/>
        <v>1025763.5660449364</v>
      </c>
      <c r="HM204" s="139"/>
      <c r="HN204" s="18">
        <v>801842</v>
      </c>
      <c r="HO204" s="18">
        <v>825897.26</v>
      </c>
      <c r="HP204" s="18">
        <v>841934.1</v>
      </c>
      <c r="HQ204" s="18">
        <v>1633380.9041797461</v>
      </c>
      <c r="HR204" s="140">
        <f t="shared" si="227"/>
        <v>1025763.5660449364</v>
      </c>
      <c r="HS204" s="139"/>
      <c r="HT204" s="18">
        <v>801842</v>
      </c>
      <c r="HU204" s="18">
        <v>825897.26</v>
      </c>
      <c r="HV204" s="18">
        <v>841934.1</v>
      </c>
      <c r="HW204" s="18">
        <v>1633380.9041797461</v>
      </c>
      <c r="HX204" s="140">
        <f t="shared" si="207"/>
        <v>1025763.5660449364</v>
      </c>
      <c r="HY204" s="139"/>
      <c r="HZ204" s="18">
        <v>801842</v>
      </c>
      <c r="IA204" s="18">
        <v>825897.26</v>
      </c>
      <c r="IB204" s="18">
        <v>841934.1</v>
      </c>
      <c r="IC204" s="18">
        <v>1633380.9041797461</v>
      </c>
      <c r="ID204" s="140">
        <f t="shared" si="208"/>
        <v>1025763.5660449364</v>
      </c>
      <c r="IE204" s="139"/>
      <c r="IF204" s="18">
        <v>801842</v>
      </c>
      <c r="IG204" s="18">
        <v>825897.26</v>
      </c>
      <c r="IH204" s="18">
        <v>841934.1</v>
      </c>
      <c r="II204" s="18">
        <v>1633380.9041797461</v>
      </c>
      <c r="IJ204" s="140">
        <f t="shared" si="209"/>
        <v>1025763.5660449364</v>
      </c>
      <c r="IK204" s="139"/>
      <c r="IL204" s="18">
        <v>801842</v>
      </c>
      <c r="IM204" s="18">
        <v>825897.26</v>
      </c>
      <c r="IN204" s="18">
        <v>841934.1</v>
      </c>
      <c r="IO204" s="18">
        <v>1633380.9041797461</v>
      </c>
      <c r="IP204" s="140">
        <f t="shared" si="210"/>
        <v>1025763.5660449364</v>
      </c>
      <c r="IQ204" s="139"/>
      <c r="IR204" s="18">
        <v>801842</v>
      </c>
      <c r="IS204" s="18">
        <v>825897.26</v>
      </c>
      <c r="IT204" s="18">
        <v>841934.1</v>
      </c>
      <c r="IU204" s="18">
        <v>1633380.9041797461</v>
      </c>
      <c r="IV204" s="140">
        <f t="shared" si="228"/>
        <v>1025763.5660449364</v>
      </c>
      <c r="IW204" s="139"/>
      <c r="IX204" s="18">
        <v>801842</v>
      </c>
      <c r="IY204" s="18">
        <v>825897.26</v>
      </c>
      <c r="IZ204" s="18">
        <v>841934.1</v>
      </c>
      <c r="JA204" s="18">
        <v>1633380.9041797461</v>
      </c>
      <c r="JB204" s="140">
        <f t="shared" si="229"/>
        <v>1025763.5660449364</v>
      </c>
      <c r="JC204" s="139"/>
      <c r="JD204" s="18">
        <v>801842</v>
      </c>
      <c r="JE204" s="18">
        <v>825897.26</v>
      </c>
      <c r="JF204" s="18">
        <v>841934.1</v>
      </c>
      <c r="JG204" s="18">
        <v>1633380.9041797461</v>
      </c>
      <c r="JH204" s="140">
        <f t="shared" si="230"/>
        <v>1025763.5660449364</v>
      </c>
      <c r="JI204" s="139"/>
      <c r="JJ204" s="18">
        <v>801842</v>
      </c>
      <c r="JK204" s="18">
        <v>825897.26</v>
      </c>
      <c r="JL204" s="18">
        <v>841934.1</v>
      </c>
      <c r="JM204" s="18">
        <v>1633380.9041797461</v>
      </c>
      <c r="JN204" s="140">
        <f t="shared" si="231"/>
        <v>1025763.5660449364</v>
      </c>
      <c r="JO204" s="167"/>
      <c r="JP204" s="18">
        <v>841970</v>
      </c>
      <c r="JQ204" s="18">
        <v>867229.1</v>
      </c>
      <c r="JR204" s="18">
        <v>884068.5</v>
      </c>
      <c r="JS204" s="18">
        <v>1715123.1285864403</v>
      </c>
      <c r="JT204" s="168">
        <f t="shared" si="232"/>
        <v>1077097.6821466102</v>
      </c>
      <c r="JU204" s="139"/>
      <c r="JV204" s="18">
        <v>801842</v>
      </c>
      <c r="JW204" s="18">
        <v>825897.26</v>
      </c>
      <c r="JX204" s="18">
        <v>841934.1</v>
      </c>
      <c r="JY204" s="18">
        <v>1633380.9041797461</v>
      </c>
      <c r="JZ204" s="140">
        <f t="shared" si="211"/>
        <v>1025763.5660449364</v>
      </c>
      <c r="KA204" s="139"/>
      <c r="KB204" s="18">
        <v>801842</v>
      </c>
      <c r="KC204" s="18">
        <v>825897.26</v>
      </c>
      <c r="KD204" s="18">
        <v>841934.1</v>
      </c>
      <c r="KE204" s="18">
        <v>1633380.9041797461</v>
      </c>
      <c r="KF204" s="140">
        <f t="shared" si="233"/>
        <v>1025763.5660449364</v>
      </c>
      <c r="KG204" s="139"/>
      <c r="KH204" s="18">
        <v>801842</v>
      </c>
      <c r="KI204" s="18">
        <v>825897.26</v>
      </c>
      <c r="KJ204" s="18">
        <v>841934.1</v>
      </c>
      <c r="KK204" s="18">
        <v>1633380.9041797461</v>
      </c>
      <c r="KL204" s="140">
        <f t="shared" si="212"/>
        <v>1025763.5660449364</v>
      </c>
      <c r="KM204" s="139"/>
      <c r="KN204" s="18">
        <v>801842</v>
      </c>
      <c r="KO204" s="18">
        <v>825897.26</v>
      </c>
      <c r="KP204" s="18">
        <v>841934.1</v>
      </c>
      <c r="KQ204" s="18">
        <v>1633380.9041797461</v>
      </c>
      <c r="KR204" s="140">
        <f t="shared" si="213"/>
        <v>1025763.5660449364</v>
      </c>
      <c r="KS204" s="173"/>
      <c r="KT204" s="18">
        <v>801842</v>
      </c>
      <c r="KU204" s="18">
        <v>825897.26</v>
      </c>
      <c r="KV204" s="18">
        <v>841934.1</v>
      </c>
      <c r="KW204" s="18">
        <v>1633380.9041797461</v>
      </c>
      <c r="KX204" s="140">
        <f t="shared" si="214"/>
        <v>1025763.5660449364</v>
      </c>
      <c r="KY204" s="148"/>
      <c r="KZ204" s="18">
        <v>801842</v>
      </c>
      <c r="LA204" s="18">
        <v>825897.26</v>
      </c>
      <c r="LB204" s="18">
        <v>841934.1</v>
      </c>
      <c r="LC204" s="18">
        <v>1633380.9041797461</v>
      </c>
      <c r="LD204" s="177">
        <f t="shared" si="215"/>
        <v>1025763.5660449364</v>
      </c>
      <c r="LE204" s="148"/>
      <c r="LF204" s="18">
        <v>801842</v>
      </c>
      <c r="LG204" s="18">
        <v>825897.26</v>
      </c>
      <c r="LH204" s="18">
        <v>841934.1</v>
      </c>
      <c r="LI204" s="18">
        <v>1633380.9041797461</v>
      </c>
      <c r="LJ204" s="177">
        <f t="shared" si="216"/>
        <v>1025763.5660449364</v>
      </c>
      <c r="LK204" s="148"/>
      <c r="LL204" s="18">
        <v>854645</v>
      </c>
      <c r="LM204" s="18">
        <v>880284.35</v>
      </c>
      <c r="LN204" s="18">
        <v>897377.25</v>
      </c>
      <c r="LO204" s="18">
        <v>1633380.9041797461</v>
      </c>
      <c r="LP204" s="177">
        <f t="shared" si="217"/>
        <v>1066421.8760449365</v>
      </c>
      <c r="LQ204" s="148"/>
      <c r="LR204" s="18">
        <v>801842</v>
      </c>
      <c r="LS204" s="18">
        <v>825897.26</v>
      </c>
      <c r="LT204" s="18">
        <v>841934.1</v>
      </c>
      <c r="LU204" s="18">
        <v>1633380.9041797461</v>
      </c>
      <c r="LV204" s="177">
        <f t="shared" si="218"/>
        <v>1025763.5660449364</v>
      </c>
      <c r="LW204" s="148"/>
      <c r="LX204" s="18">
        <v>801842</v>
      </c>
      <c r="LY204" s="18">
        <v>825897.26</v>
      </c>
      <c r="LZ204" s="18">
        <v>841934.1</v>
      </c>
      <c r="MA204" s="18">
        <v>1633380.9041797461</v>
      </c>
      <c r="MB204" s="177">
        <f t="shared" si="219"/>
        <v>1025763.5660449364</v>
      </c>
      <c r="MC204" s="148" t="s">
        <v>75</v>
      </c>
      <c r="MD204" s="18" t="s">
        <v>75</v>
      </c>
      <c r="ME204" s="18" t="s">
        <v>75</v>
      </c>
      <c r="MF204" s="18" t="s">
        <v>75</v>
      </c>
      <c r="MG204" s="18" t="s">
        <v>75</v>
      </c>
      <c r="MH204" s="140" t="s">
        <v>75</v>
      </c>
      <c r="MI204" s="148" t="s">
        <v>75</v>
      </c>
      <c r="MJ204" s="18" t="s">
        <v>75</v>
      </c>
      <c r="MK204" s="18" t="s">
        <v>75</v>
      </c>
      <c r="ML204" s="18" t="s">
        <v>75</v>
      </c>
      <c r="MM204" s="18" t="s">
        <v>75</v>
      </c>
      <c r="MN204" s="140" t="s">
        <v>75</v>
      </c>
      <c r="MO204" s="148" t="s">
        <v>75</v>
      </c>
      <c r="MP204" s="18" t="s">
        <v>75</v>
      </c>
      <c r="MQ204" s="18" t="s">
        <v>75</v>
      </c>
      <c r="MR204" s="18" t="s">
        <v>75</v>
      </c>
      <c r="MS204" s="18" t="s">
        <v>75</v>
      </c>
      <c r="MT204" s="140" t="s">
        <v>75</v>
      </c>
      <c r="MU204" s="181">
        <v>57585945.597080089</v>
      </c>
    </row>
    <row r="205" spans="1:359" s="2" customFormat="1" ht="14" x14ac:dyDescent="0.35">
      <c r="A205" s="201">
        <v>195</v>
      </c>
      <c r="B205" s="16" t="s">
        <v>276</v>
      </c>
      <c r="C205" s="17">
        <v>1</v>
      </c>
      <c r="D205" s="202" t="s">
        <v>74</v>
      </c>
      <c r="E205" s="141" t="s">
        <v>75</v>
      </c>
      <c r="F205" s="20" t="s">
        <v>75</v>
      </c>
      <c r="G205" s="18" t="s">
        <v>75</v>
      </c>
      <c r="H205" s="18" t="s">
        <v>75</v>
      </c>
      <c r="I205" s="18" t="s">
        <v>75</v>
      </c>
      <c r="J205" s="140" t="s">
        <v>75</v>
      </c>
      <c r="K205" s="139"/>
      <c r="L205" s="18">
        <v>427597</v>
      </c>
      <c r="M205" s="18">
        <v>440424.91</v>
      </c>
      <c r="N205" s="18">
        <v>448976.85</v>
      </c>
      <c r="O205" s="18">
        <v>871031.40417974594</v>
      </c>
      <c r="P205" s="140">
        <f t="shared" si="181"/>
        <v>547007.5410449364</v>
      </c>
      <c r="Q205" s="139"/>
      <c r="R205" s="18">
        <v>427597</v>
      </c>
      <c r="S205" s="18">
        <v>440424.91</v>
      </c>
      <c r="T205" s="18">
        <v>448976.85</v>
      </c>
      <c r="U205" s="18">
        <v>871031.40417974594</v>
      </c>
      <c r="V205" s="140">
        <f t="shared" si="182"/>
        <v>547007.5410449364</v>
      </c>
      <c r="W205" s="145"/>
      <c r="X205" s="30">
        <v>427597</v>
      </c>
      <c r="Y205" s="18">
        <v>440424.91</v>
      </c>
      <c r="Z205" s="18">
        <v>448976.85</v>
      </c>
      <c r="AA205" s="18">
        <v>871031.40417974594</v>
      </c>
      <c r="AB205" s="140">
        <f t="shared" si="183"/>
        <v>547007.5410449364</v>
      </c>
      <c r="AC205" s="145"/>
      <c r="AD205" s="30">
        <v>427597</v>
      </c>
      <c r="AE205" s="18">
        <v>440424.91</v>
      </c>
      <c r="AF205" s="18">
        <v>448976.85</v>
      </c>
      <c r="AG205" s="18">
        <v>871031.40417974594</v>
      </c>
      <c r="AH205" s="140">
        <f t="shared" si="184"/>
        <v>547007.5410449364</v>
      </c>
      <c r="AI205" s="145"/>
      <c r="AJ205" s="30">
        <v>427597</v>
      </c>
      <c r="AK205" s="18">
        <v>440424.91</v>
      </c>
      <c r="AL205" s="18">
        <v>448976.85</v>
      </c>
      <c r="AM205" s="18">
        <v>871031.40417974594</v>
      </c>
      <c r="AN205" s="140">
        <f t="shared" si="185"/>
        <v>547007.5410449364</v>
      </c>
      <c r="AO205" s="145"/>
      <c r="AP205" s="30">
        <v>427597</v>
      </c>
      <c r="AQ205" s="18">
        <v>440424.91</v>
      </c>
      <c r="AR205" s="18">
        <v>448976.85</v>
      </c>
      <c r="AS205" s="18">
        <v>871031.40417974594</v>
      </c>
      <c r="AT205" s="140">
        <f t="shared" si="186"/>
        <v>547007.5410449364</v>
      </c>
      <c r="AU205" s="149"/>
      <c r="AV205" s="31">
        <v>455755</v>
      </c>
      <c r="AW205" s="18">
        <v>469427.65</v>
      </c>
      <c r="AX205" s="18">
        <v>478542.75</v>
      </c>
      <c r="AY205" s="18">
        <v>928390.69700317644</v>
      </c>
      <c r="AZ205" s="154">
        <f t="shared" si="178"/>
        <v>583029.02425079409</v>
      </c>
      <c r="BA205" s="149" t="s">
        <v>75</v>
      </c>
      <c r="BB205" s="31" t="s">
        <v>75</v>
      </c>
      <c r="BC205" s="18" t="s">
        <v>75</v>
      </c>
      <c r="BD205" s="18" t="s">
        <v>75</v>
      </c>
      <c r="BE205" s="18" t="s">
        <v>75</v>
      </c>
      <c r="BF205" s="18" t="s">
        <v>75</v>
      </c>
      <c r="BG205" s="145"/>
      <c r="BH205" s="30">
        <v>427597</v>
      </c>
      <c r="BI205" s="18">
        <v>440424.91</v>
      </c>
      <c r="BJ205" s="18">
        <v>448976.85</v>
      </c>
      <c r="BK205" s="18">
        <v>871031.40417974594</v>
      </c>
      <c r="BL205" s="140">
        <f t="shared" si="179"/>
        <v>547007.5410449364</v>
      </c>
      <c r="BM205" s="139"/>
      <c r="BN205" s="29">
        <v>427597</v>
      </c>
      <c r="BO205" s="29">
        <v>440424.91</v>
      </c>
      <c r="BP205" s="29">
        <v>448976.85</v>
      </c>
      <c r="BQ205" s="29">
        <v>871031.40417974594</v>
      </c>
      <c r="BR205" s="159">
        <f t="shared" si="234"/>
        <v>547007.5410449364</v>
      </c>
      <c r="BS205" s="145"/>
      <c r="BT205" s="30">
        <v>427597</v>
      </c>
      <c r="BU205" s="18">
        <v>440424.91</v>
      </c>
      <c r="BV205" s="18">
        <v>448976.85</v>
      </c>
      <c r="BW205" s="18">
        <v>871031.40417974594</v>
      </c>
      <c r="BX205" s="140">
        <f t="shared" si="188"/>
        <v>547007.5410449364</v>
      </c>
      <c r="BY205" s="145"/>
      <c r="BZ205" s="30">
        <v>427597</v>
      </c>
      <c r="CA205" s="18">
        <v>440424.91</v>
      </c>
      <c r="CB205" s="18">
        <v>448976.85</v>
      </c>
      <c r="CC205" s="18">
        <v>871031.40417974594</v>
      </c>
      <c r="CD205" s="140">
        <f t="shared" si="189"/>
        <v>547007.5410449364</v>
      </c>
      <c r="CE205" s="145"/>
      <c r="CF205" s="30">
        <v>427597</v>
      </c>
      <c r="CG205" s="18">
        <v>440424.91</v>
      </c>
      <c r="CH205" s="18">
        <v>448976.85</v>
      </c>
      <c r="CI205" s="18">
        <v>871031.40417974594</v>
      </c>
      <c r="CJ205" s="140">
        <f t="shared" si="190"/>
        <v>547007.5410449364</v>
      </c>
      <c r="CK205" s="145"/>
      <c r="CL205" s="30">
        <v>427597</v>
      </c>
      <c r="CM205" s="18">
        <v>440424.91</v>
      </c>
      <c r="CN205" s="18">
        <v>448976.85</v>
      </c>
      <c r="CO205" s="18">
        <v>871031.40417974594</v>
      </c>
      <c r="CP205" s="140">
        <f t="shared" si="191"/>
        <v>547007.5410449364</v>
      </c>
      <c r="CQ205" s="145"/>
      <c r="CR205" s="30">
        <v>427597</v>
      </c>
      <c r="CS205" s="18">
        <v>440425</v>
      </c>
      <c r="CT205" s="18">
        <v>448977</v>
      </c>
      <c r="CU205" s="18">
        <v>871031.40417974594</v>
      </c>
      <c r="CV205" s="140">
        <f t="shared" si="192"/>
        <v>547007.60104493645</v>
      </c>
      <c r="CW205" s="145"/>
      <c r="CX205" s="30">
        <v>427597</v>
      </c>
      <c r="CY205" s="18">
        <v>440424.91</v>
      </c>
      <c r="CZ205" s="18">
        <v>448976.85</v>
      </c>
      <c r="DA205" s="18">
        <v>871031.40417974594</v>
      </c>
      <c r="DB205" s="140">
        <f t="shared" si="176"/>
        <v>547007.5410449364</v>
      </c>
      <c r="DC205" s="145"/>
      <c r="DD205" s="30">
        <v>427597</v>
      </c>
      <c r="DE205" s="18">
        <v>440424.91</v>
      </c>
      <c r="DF205" s="18">
        <v>448976.85</v>
      </c>
      <c r="DG205" s="18">
        <v>871031.40417974594</v>
      </c>
      <c r="DH205" s="140">
        <f t="shared" si="193"/>
        <v>547007.5410449364</v>
      </c>
      <c r="DI205" s="145"/>
      <c r="DJ205" s="30">
        <v>427597</v>
      </c>
      <c r="DK205" s="18">
        <v>440424.91</v>
      </c>
      <c r="DL205" s="18">
        <v>448976.85</v>
      </c>
      <c r="DM205" s="18">
        <v>871031.40417974594</v>
      </c>
      <c r="DN205" s="140">
        <f t="shared" si="194"/>
        <v>547007.5410449364</v>
      </c>
      <c r="DO205" s="145"/>
      <c r="DP205" s="30">
        <v>427597</v>
      </c>
      <c r="DQ205" s="18">
        <v>440424.91</v>
      </c>
      <c r="DR205" s="18">
        <v>448976.85</v>
      </c>
      <c r="DS205" s="18">
        <v>871031.40417974594</v>
      </c>
      <c r="DT205" s="140">
        <f t="shared" si="177"/>
        <v>547007.5410449364</v>
      </c>
      <c r="DU205" s="145"/>
      <c r="DV205" s="18">
        <v>427597</v>
      </c>
      <c r="DW205" s="18">
        <v>440424.91</v>
      </c>
      <c r="DX205" s="18">
        <v>448976.85</v>
      </c>
      <c r="DY205" s="18">
        <v>871031.40417974594</v>
      </c>
      <c r="DZ205" s="140">
        <f t="shared" si="195"/>
        <v>547007.5410449364</v>
      </c>
      <c r="EA205" s="139"/>
      <c r="EB205" s="18">
        <v>427597</v>
      </c>
      <c r="EC205" s="18">
        <v>440424.91</v>
      </c>
      <c r="ED205" s="18">
        <v>448976.85</v>
      </c>
      <c r="EE205" s="18">
        <v>871031.40417974594</v>
      </c>
      <c r="EF205" s="140">
        <f t="shared" si="196"/>
        <v>547007.5410449364</v>
      </c>
      <c r="EG205" s="139"/>
      <c r="EH205" s="18">
        <v>427597</v>
      </c>
      <c r="EI205" s="18">
        <v>440424.91</v>
      </c>
      <c r="EJ205" s="18">
        <v>448976.85</v>
      </c>
      <c r="EK205" s="18">
        <v>871031.40417974594</v>
      </c>
      <c r="EL205" s="140">
        <f t="shared" si="197"/>
        <v>547007.5410449364</v>
      </c>
      <c r="EM205" s="139"/>
      <c r="EN205" s="18">
        <v>427597</v>
      </c>
      <c r="EO205" s="18">
        <v>440424.91</v>
      </c>
      <c r="EP205" s="18">
        <v>448976.85</v>
      </c>
      <c r="EQ205" s="18">
        <v>871031.40417974594</v>
      </c>
      <c r="ER205" s="140">
        <f t="shared" si="198"/>
        <v>547007.5410449364</v>
      </c>
      <c r="ES205" s="139"/>
      <c r="ET205" s="18">
        <v>427597</v>
      </c>
      <c r="EU205" s="18">
        <v>440424.91</v>
      </c>
      <c r="EV205" s="18">
        <v>448976.85</v>
      </c>
      <c r="EW205" s="18">
        <v>871031.40417974594</v>
      </c>
      <c r="EX205" s="140">
        <f t="shared" si="199"/>
        <v>547007.5410449364</v>
      </c>
      <c r="EY205" s="139"/>
      <c r="EZ205" s="18">
        <v>427597</v>
      </c>
      <c r="FA205" s="18">
        <v>440424.91</v>
      </c>
      <c r="FB205" s="18">
        <v>448976.85</v>
      </c>
      <c r="FC205" s="18">
        <v>871031.40417974594</v>
      </c>
      <c r="FD205" s="140">
        <f t="shared" si="200"/>
        <v>547007.5410449364</v>
      </c>
      <c r="FE205" s="139"/>
      <c r="FF205" s="18">
        <v>427597</v>
      </c>
      <c r="FG205" s="18">
        <v>440424.91</v>
      </c>
      <c r="FH205" s="18">
        <v>448976.85</v>
      </c>
      <c r="FI205" s="18">
        <v>871031.40417974594</v>
      </c>
      <c r="FJ205" s="140">
        <f t="shared" si="201"/>
        <v>547007.5410449364</v>
      </c>
      <c r="FK205" s="139"/>
      <c r="FL205" s="18">
        <v>427597</v>
      </c>
      <c r="FM205" s="18">
        <v>440424.91</v>
      </c>
      <c r="FN205" s="18">
        <v>448976.85</v>
      </c>
      <c r="FO205" s="18">
        <v>871031.40417974594</v>
      </c>
      <c r="FP205" s="140">
        <f t="shared" si="202"/>
        <v>547007.5410449364</v>
      </c>
      <c r="FQ205" s="139"/>
      <c r="FR205" s="18">
        <v>427597</v>
      </c>
      <c r="FS205" s="18">
        <v>440424.91</v>
      </c>
      <c r="FT205" s="18">
        <v>448976.85</v>
      </c>
      <c r="FU205" s="18">
        <v>871031.40417974594</v>
      </c>
      <c r="FV205" s="140">
        <f t="shared" si="203"/>
        <v>547007.5410449364</v>
      </c>
      <c r="FW205" s="139"/>
      <c r="FX205" s="18">
        <v>427597</v>
      </c>
      <c r="FY205" s="18">
        <v>440424.91</v>
      </c>
      <c r="FZ205" s="18">
        <v>448976.85</v>
      </c>
      <c r="GA205" s="18">
        <v>871031.40417974594</v>
      </c>
      <c r="GB205" s="140">
        <f t="shared" si="204"/>
        <v>547007.5410449364</v>
      </c>
      <c r="GC205" s="139"/>
      <c r="GD205" s="18">
        <v>427597</v>
      </c>
      <c r="GE205" s="18">
        <v>440424.91</v>
      </c>
      <c r="GF205" s="18">
        <v>448976.85</v>
      </c>
      <c r="GG205" s="18">
        <v>871031.40417974594</v>
      </c>
      <c r="GH205" s="140">
        <f t="shared" si="205"/>
        <v>547007.5410449364</v>
      </c>
      <c r="GI205" s="139"/>
      <c r="GJ205" s="18">
        <v>427597</v>
      </c>
      <c r="GK205" s="18">
        <v>440424.91</v>
      </c>
      <c r="GL205" s="18">
        <v>448976.85</v>
      </c>
      <c r="GM205" s="18">
        <v>871031.40417974594</v>
      </c>
      <c r="GN205" s="140">
        <f t="shared" si="206"/>
        <v>547007.5410449364</v>
      </c>
      <c r="GO205" s="139" t="s">
        <v>75</v>
      </c>
      <c r="GP205" s="18" t="s">
        <v>75</v>
      </c>
      <c r="GQ205" s="18" t="s">
        <v>75</v>
      </c>
      <c r="GR205" s="18" t="s">
        <v>75</v>
      </c>
      <c r="GS205" s="18">
        <v>5836396.6724651456</v>
      </c>
      <c r="GT205" s="140">
        <f t="shared" si="223"/>
        <v>5836396.6724651456</v>
      </c>
      <c r="GU205" s="139" t="s">
        <v>75</v>
      </c>
      <c r="GV205" s="18" t="s">
        <v>75</v>
      </c>
      <c r="GW205" s="18" t="s">
        <v>75</v>
      </c>
      <c r="GX205" s="18" t="s">
        <v>75</v>
      </c>
      <c r="GY205" s="18" t="s">
        <v>75</v>
      </c>
      <c r="GZ205" s="18" t="s">
        <v>75</v>
      </c>
      <c r="HA205" s="139" t="s">
        <v>75</v>
      </c>
      <c r="HB205" s="18" t="s">
        <v>75</v>
      </c>
      <c r="HC205" s="18" t="s">
        <v>75</v>
      </c>
      <c r="HD205" s="18" t="s">
        <v>75</v>
      </c>
      <c r="HE205" s="18" t="s">
        <v>75</v>
      </c>
      <c r="HF205" s="18" t="s">
        <v>75</v>
      </c>
      <c r="HG205" s="139" t="s">
        <v>75</v>
      </c>
      <c r="HH205" s="18" t="s">
        <v>75</v>
      </c>
      <c r="HI205" s="18" t="s">
        <v>75</v>
      </c>
      <c r="HJ205" s="18" t="s">
        <v>75</v>
      </c>
      <c r="HK205" s="18" t="s">
        <v>75</v>
      </c>
      <c r="HL205" s="18" t="s">
        <v>75</v>
      </c>
      <c r="HM205" s="139" t="s">
        <v>75</v>
      </c>
      <c r="HN205" s="18" t="s">
        <v>75</v>
      </c>
      <c r="HO205" s="18" t="s">
        <v>75</v>
      </c>
      <c r="HP205" s="139" t="s">
        <v>75</v>
      </c>
      <c r="HQ205" s="139" t="s">
        <v>75</v>
      </c>
      <c r="HR205" s="139" t="s">
        <v>75</v>
      </c>
      <c r="HS205" s="139" t="s">
        <v>75</v>
      </c>
      <c r="HT205" s="18" t="s">
        <v>75</v>
      </c>
      <c r="HU205" s="18" t="s">
        <v>75</v>
      </c>
      <c r="HV205" s="18" t="s">
        <v>75</v>
      </c>
      <c r="HW205" s="18" t="s">
        <v>75</v>
      </c>
      <c r="HX205" s="18" t="s">
        <v>75</v>
      </c>
      <c r="HY205" s="139" t="s">
        <v>75</v>
      </c>
      <c r="HZ205" s="18" t="s">
        <v>75</v>
      </c>
      <c r="IA205" s="18" t="s">
        <v>75</v>
      </c>
      <c r="IB205" s="18" t="s">
        <v>75</v>
      </c>
      <c r="IC205" s="18">
        <v>5836396.6724651456</v>
      </c>
      <c r="ID205" s="140">
        <f t="shared" si="208"/>
        <v>5836396.6724651456</v>
      </c>
      <c r="IE205" s="139" t="s">
        <v>75</v>
      </c>
      <c r="IF205" s="18" t="s">
        <v>75</v>
      </c>
      <c r="IG205" s="18" t="s">
        <v>75</v>
      </c>
      <c r="IH205" s="18" t="s">
        <v>75</v>
      </c>
      <c r="II205" s="18" t="s">
        <v>75</v>
      </c>
      <c r="IJ205" s="18" t="s">
        <v>75</v>
      </c>
      <c r="IK205" s="139" t="s">
        <v>75</v>
      </c>
      <c r="IL205" s="18" t="s">
        <v>75</v>
      </c>
      <c r="IM205" s="18" t="s">
        <v>75</v>
      </c>
      <c r="IN205" s="18" t="s">
        <v>75</v>
      </c>
      <c r="IO205" s="18">
        <v>5836396.6724651456</v>
      </c>
      <c r="IP205" s="140">
        <f t="shared" si="210"/>
        <v>5836396.6724651456</v>
      </c>
      <c r="IQ205" s="139" t="s">
        <v>75</v>
      </c>
      <c r="IR205" s="18" t="s">
        <v>75</v>
      </c>
      <c r="IS205" s="18" t="s">
        <v>75</v>
      </c>
      <c r="IT205" s="18" t="s">
        <v>75</v>
      </c>
      <c r="IU205" s="18" t="s">
        <v>75</v>
      </c>
      <c r="IV205" s="18" t="s">
        <v>75</v>
      </c>
      <c r="IW205" s="139" t="s">
        <v>75</v>
      </c>
      <c r="IX205" s="18" t="s">
        <v>75</v>
      </c>
      <c r="IY205" s="18" t="s">
        <v>75</v>
      </c>
      <c r="IZ205" s="18" t="s">
        <v>75</v>
      </c>
      <c r="JA205" s="18">
        <v>5836396.6724651456</v>
      </c>
      <c r="JB205" s="140">
        <f t="shared" si="229"/>
        <v>5836396.6724651456</v>
      </c>
      <c r="JC205" s="139" t="s">
        <v>75</v>
      </c>
      <c r="JD205" s="18" t="s">
        <v>75</v>
      </c>
      <c r="JE205" s="18" t="s">
        <v>75</v>
      </c>
      <c r="JF205" s="18" t="s">
        <v>75</v>
      </c>
      <c r="JG205" s="18" t="s">
        <v>75</v>
      </c>
      <c r="JH205" s="18" t="s">
        <v>75</v>
      </c>
      <c r="JI205" s="139" t="s">
        <v>75</v>
      </c>
      <c r="JJ205" s="18" t="s">
        <v>75</v>
      </c>
      <c r="JK205" s="18" t="s">
        <v>75</v>
      </c>
      <c r="JL205" s="18" t="s">
        <v>75</v>
      </c>
      <c r="JM205" s="18" t="s">
        <v>75</v>
      </c>
      <c r="JN205" s="18" t="s">
        <v>75</v>
      </c>
      <c r="JO205" s="167" t="s">
        <v>75</v>
      </c>
      <c r="JP205" s="18" t="s">
        <v>75</v>
      </c>
      <c r="JQ205" s="18" t="s">
        <v>75</v>
      </c>
      <c r="JR205" s="18" t="s">
        <v>75</v>
      </c>
      <c r="JS205" s="18" t="s">
        <v>75</v>
      </c>
      <c r="JT205" s="18" t="s">
        <v>75</v>
      </c>
      <c r="JU205" s="139" t="s">
        <v>75</v>
      </c>
      <c r="JV205" s="18" t="s">
        <v>75</v>
      </c>
      <c r="JW205" s="18" t="s">
        <v>75</v>
      </c>
      <c r="JX205" s="18" t="s">
        <v>75</v>
      </c>
      <c r="JY205" s="18" t="s">
        <v>75</v>
      </c>
      <c r="JZ205" s="18" t="s">
        <v>75</v>
      </c>
      <c r="KA205" s="139"/>
      <c r="KB205" s="18">
        <v>2865140</v>
      </c>
      <c r="KC205" s="18">
        <v>2951094.2</v>
      </c>
      <c r="KD205" s="18">
        <v>3008397</v>
      </c>
      <c r="KE205" s="18">
        <v>5836396.6724651456</v>
      </c>
      <c r="KF205" s="140">
        <f t="shared" si="233"/>
        <v>3665256.9681162862</v>
      </c>
      <c r="KG205" s="139"/>
      <c r="KH205" s="18">
        <v>2865140</v>
      </c>
      <c r="KI205" s="18">
        <v>2951094.2</v>
      </c>
      <c r="KJ205" s="18">
        <v>3008397</v>
      </c>
      <c r="KK205" s="18">
        <v>5836396.6724651456</v>
      </c>
      <c r="KL205" s="140">
        <f t="shared" si="212"/>
        <v>3665256.9681162862</v>
      </c>
      <c r="KM205" s="139" t="s">
        <v>75</v>
      </c>
      <c r="KN205" s="18" t="s">
        <v>75</v>
      </c>
      <c r="KO205" s="18" t="s">
        <v>75</v>
      </c>
      <c r="KP205" s="18" t="s">
        <v>75</v>
      </c>
      <c r="KQ205" s="18" t="s">
        <v>75</v>
      </c>
      <c r="KR205" s="18" t="s">
        <v>75</v>
      </c>
      <c r="KS205" s="173" t="s">
        <v>75</v>
      </c>
      <c r="KT205" s="18" t="s">
        <v>75</v>
      </c>
      <c r="KU205" s="18" t="s">
        <v>75</v>
      </c>
      <c r="KV205" s="18" t="s">
        <v>75</v>
      </c>
      <c r="KW205" s="18" t="s">
        <v>75</v>
      </c>
      <c r="KX205" s="18" t="s">
        <v>75</v>
      </c>
      <c r="KY205" s="148" t="s">
        <v>75</v>
      </c>
      <c r="KZ205" s="18" t="s">
        <v>75</v>
      </c>
      <c r="LA205" s="18" t="s">
        <v>75</v>
      </c>
      <c r="LB205" s="18" t="s">
        <v>75</v>
      </c>
      <c r="LC205" s="18" t="s">
        <v>75</v>
      </c>
      <c r="LD205" s="18" t="s">
        <v>75</v>
      </c>
      <c r="LE205" s="148"/>
      <c r="LF205" s="18">
        <v>427597</v>
      </c>
      <c r="LG205" s="18">
        <v>440424.91</v>
      </c>
      <c r="LH205" s="18">
        <v>448976.85</v>
      </c>
      <c r="LI205" s="18">
        <v>871031.40417974594</v>
      </c>
      <c r="LJ205" s="177">
        <f t="shared" si="216"/>
        <v>547007.5410449364</v>
      </c>
      <c r="LK205" s="148"/>
      <c r="LL205" s="18">
        <v>455755</v>
      </c>
      <c r="LM205" s="18">
        <v>469427.65</v>
      </c>
      <c r="LN205" s="18">
        <v>478542.75</v>
      </c>
      <c r="LO205" s="18">
        <v>871031.40417974594</v>
      </c>
      <c r="LP205" s="177">
        <f t="shared" si="217"/>
        <v>568689.20104493643</v>
      </c>
      <c r="LQ205" s="148"/>
      <c r="LR205" s="18">
        <v>427597</v>
      </c>
      <c r="LS205" s="18">
        <v>440424.91</v>
      </c>
      <c r="LT205" s="18">
        <v>448976.85</v>
      </c>
      <c r="LU205" s="18">
        <v>871031.40417974594</v>
      </c>
      <c r="LV205" s="177">
        <f t="shared" si="218"/>
        <v>547007.5410449364</v>
      </c>
      <c r="LW205" s="148"/>
      <c r="LX205" s="18">
        <v>427597</v>
      </c>
      <c r="LY205" s="18">
        <v>440424.91</v>
      </c>
      <c r="LZ205" s="18">
        <v>448976.85</v>
      </c>
      <c r="MA205" s="18">
        <v>871031.40417974594</v>
      </c>
      <c r="MB205" s="177">
        <f t="shared" si="219"/>
        <v>547007.5410449364</v>
      </c>
      <c r="MC205" s="148" t="s">
        <v>75</v>
      </c>
      <c r="MD205" s="18" t="s">
        <v>75</v>
      </c>
      <c r="ME205" s="18" t="s">
        <v>75</v>
      </c>
      <c r="MF205" s="18" t="s">
        <v>75</v>
      </c>
      <c r="MG205" s="18" t="s">
        <v>75</v>
      </c>
      <c r="MH205" s="140" t="s">
        <v>75</v>
      </c>
      <c r="MI205" s="148" t="s">
        <v>75</v>
      </c>
      <c r="MJ205" s="18" t="s">
        <v>75</v>
      </c>
      <c r="MK205" s="18" t="s">
        <v>75</v>
      </c>
      <c r="ML205" s="18" t="s">
        <v>75</v>
      </c>
      <c r="MM205" s="18" t="s">
        <v>75</v>
      </c>
      <c r="MN205" s="140" t="s">
        <v>75</v>
      </c>
      <c r="MO205" s="148" t="s">
        <v>75</v>
      </c>
      <c r="MP205" s="18" t="s">
        <v>75</v>
      </c>
      <c r="MQ205" s="18" t="s">
        <v>75</v>
      </c>
      <c r="MR205" s="18" t="s">
        <v>75</v>
      </c>
      <c r="MS205" s="18" t="s">
        <v>75</v>
      </c>
      <c r="MT205" s="140" t="s">
        <v>75</v>
      </c>
      <c r="MU205" s="181">
        <v>31822870.207431391</v>
      </c>
    </row>
    <row r="206" spans="1:359" s="2" customFormat="1" ht="40.5" x14ac:dyDescent="0.35">
      <c r="A206" s="201">
        <v>196</v>
      </c>
      <c r="B206" s="16" t="s">
        <v>277</v>
      </c>
      <c r="C206" s="17">
        <v>1</v>
      </c>
      <c r="D206" s="202" t="s">
        <v>74</v>
      </c>
      <c r="E206" s="141" t="s">
        <v>75</v>
      </c>
      <c r="F206" s="20" t="s">
        <v>75</v>
      </c>
      <c r="G206" s="18" t="s">
        <v>75</v>
      </c>
      <c r="H206" s="18" t="s">
        <v>75</v>
      </c>
      <c r="I206" s="18" t="s">
        <v>75</v>
      </c>
      <c r="J206" s="140" t="s">
        <v>75</v>
      </c>
      <c r="K206" s="141" t="s">
        <v>75</v>
      </c>
      <c r="L206" s="20" t="s">
        <v>75</v>
      </c>
      <c r="M206" s="18" t="s">
        <v>75</v>
      </c>
      <c r="N206" s="18" t="s">
        <v>75</v>
      </c>
      <c r="O206" s="18" t="s">
        <v>75</v>
      </c>
      <c r="P206" s="140" t="s">
        <v>75</v>
      </c>
      <c r="Q206" s="141" t="s">
        <v>75</v>
      </c>
      <c r="R206" s="20" t="s">
        <v>75</v>
      </c>
      <c r="S206" s="18" t="s">
        <v>75</v>
      </c>
      <c r="T206" s="18" t="s">
        <v>75</v>
      </c>
      <c r="U206" s="18" t="s">
        <v>75</v>
      </c>
      <c r="V206" s="18" t="s">
        <v>75</v>
      </c>
      <c r="W206" s="141" t="s">
        <v>75</v>
      </c>
      <c r="X206" s="20" t="s">
        <v>75</v>
      </c>
      <c r="Y206" s="18" t="s">
        <v>75</v>
      </c>
      <c r="Z206" s="18" t="s">
        <v>75</v>
      </c>
      <c r="AA206" s="18" t="s">
        <v>75</v>
      </c>
      <c r="AB206" s="147" t="s">
        <v>75</v>
      </c>
      <c r="AC206" s="141" t="s">
        <v>75</v>
      </c>
      <c r="AD206" s="20" t="s">
        <v>75</v>
      </c>
      <c r="AE206" s="18" t="s">
        <v>75</v>
      </c>
      <c r="AF206" s="18" t="s">
        <v>75</v>
      </c>
      <c r="AG206" s="18" t="s">
        <v>75</v>
      </c>
      <c r="AH206" s="147" t="s">
        <v>75</v>
      </c>
      <c r="AI206" s="141" t="s">
        <v>75</v>
      </c>
      <c r="AJ206" s="20" t="s">
        <v>75</v>
      </c>
      <c r="AK206" s="18" t="s">
        <v>75</v>
      </c>
      <c r="AL206" s="18" t="s">
        <v>75</v>
      </c>
      <c r="AM206" s="18" t="s">
        <v>75</v>
      </c>
      <c r="AN206" s="147" t="s">
        <v>75</v>
      </c>
      <c r="AO206" s="141" t="s">
        <v>75</v>
      </c>
      <c r="AP206" s="20" t="s">
        <v>75</v>
      </c>
      <c r="AQ206" s="18" t="s">
        <v>75</v>
      </c>
      <c r="AR206" s="18" t="s">
        <v>75</v>
      </c>
      <c r="AS206" s="18" t="s">
        <v>75</v>
      </c>
      <c r="AT206" s="147" t="s">
        <v>75</v>
      </c>
      <c r="AU206" s="141" t="s">
        <v>75</v>
      </c>
      <c r="AV206" s="20" t="s">
        <v>75</v>
      </c>
      <c r="AW206" s="18" t="s">
        <v>75</v>
      </c>
      <c r="AX206" s="18" t="s">
        <v>75</v>
      </c>
      <c r="AY206" s="18" t="s">
        <v>75</v>
      </c>
      <c r="AZ206" s="147" t="s">
        <v>75</v>
      </c>
      <c r="BA206" s="141" t="s">
        <v>75</v>
      </c>
      <c r="BB206" s="20" t="s">
        <v>75</v>
      </c>
      <c r="BC206" s="18" t="s">
        <v>75</v>
      </c>
      <c r="BD206" s="18" t="s">
        <v>75</v>
      </c>
      <c r="BE206" s="18" t="s">
        <v>75</v>
      </c>
      <c r="BF206" s="147" t="s">
        <v>75</v>
      </c>
      <c r="BG206" s="141" t="s">
        <v>75</v>
      </c>
      <c r="BH206" s="20" t="s">
        <v>75</v>
      </c>
      <c r="BI206" s="18" t="s">
        <v>75</v>
      </c>
      <c r="BJ206" s="18" t="s">
        <v>75</v>
      </c>
      <c r="BK206" s="18" t="s">
        <v>75</v>
      </c>
      <c r="BL206" s="157" t="s">
        <v>75</v>
      </c>
      <c r="BM206" s="141" t="s">
        <v>75</v>
      </c>
      <c r="BN206" s="20" t="s">
        <v>75</v>
      </c>
      <c r="BO206" s="20" t="s">
        <v>75</v>
      </c>
      <c r="BP206" s="20" t="s">
        <v>75</v>
      </c>
      <c r="BQ206" s="20" t="s">
        <v>75</v>
      </c>
      <c r="BR206" s="157" t="s">
        <v>75</v>
      </c>
      <c r="BS206" s="141" t="s">
        <v>75</v>
      </c>
      <c r="BT206" s="20" t="s">
        <v>75</v>
      </c>
      <c r="BU206" s="18" t="s">
        <v>75</v>
      </c>
      <c r="BV206" s="18" t="s">
        <v>75</v>
      </c>
      <c r="BW206" s="18" t="s">
        <v>75</v>
      </c>
      <c r="BX206" s="157" t="s">
        <v>75</v>
      </c>
      <c r="BY206" s="141" t="s">
        <v>75</v>
      </c>
      <c r="BZ206" s="20" t="s">
        <v>75</v>
      </c>
      <c r="CA206" s="18" t="s">
        <v>75</v>
      </c>
      <c r="CB206" s="18" t="s">
        <v>75</v>
      </c>
      <c r="CC206" s="18" t="s">
        <v>75</v>
      </c>
      <c r="CD206" s="157" t="s">
        <v>75</v>
      </c>
      <c r="CE206" s="141" t="s">
        <v>75</v>
      </c>
      <c r="CF206" s="20" t="s">
        <v>75</v>
      </c>
      <c r="CG206" s="18" t="s">
        <v>75</v>
      </c>
      <c r="CH206" s="18" t="s">
        <v>75</v>
      </c>
      <c r="CI206" s="18" t="s">
        <v>75</v>
      </c>
      <c r="CJ206" s="157" t="s">
        <v>75</v>
      </c>
      <c r="CK206" s="141" t="s">
        <v>75</v>
      </c>
      <c r="CL206" s="20" t="s">
        <v>75</v>
      </c>
      <c r="CM206" s="18" t="s">
        <v>75</v>
      </c>
      <c r="CN206" s="18" t="s">
        <v>75</v>
      </c>
      <c r="CO206" s="18" t="s">
        <v>75</v>
      </c>
      <c r="CP206" s="157" t="s">
        <v>75</v>
      </c>
      <c r="CQ206" s="141" t="s">
        <v>75</v>
      </c>
      <c r="CR206" s="20" t="s">
        <v>75</v>
      </c>
      <c r="CS206" s="18" t="s">
        <v>75</v>
      </c>
      <c r="CT206" s="18" t="s">
        <v>75</v>
      </c>
      <c r="CU206" s="18" t="s">
        <v>75</v>
      </c>
      <c r="CV206" s="147" t="s">
        <v>75</v>
      </c>
      <c r="CW206" s="141" t="s">
        <v>75</v>
      </c>
      <c r="CX206" s="20" t="s">
        <v>75</v>
      </c>
      <c r="CY206" s="18" t="s">
        <v>75</v>
      </c>
      <c r="CZ206" s="18" t="s">
        <v>75</v>
      </c>
      <c r="DA206" s="18" t="s">
        <v>75</v>
      </c>
      <c r="DB206" s="147" t="s">
        <v>75</v>
      </c>
      <c r="DC206" s="141" t="s">
        <v>75</v>
      </c>
      <c r="DD206" s="20" t="s">
        <v>75</v>
      </c>
      <c r="DE206" s="18" t="s">
        <v>75</v>
      </c>
      <c r="DF206" s="18" t="s">
        <v>75</v>
      </c>
      <c r="DG206" s="18" t="s">
        <v>75</v>
      </c>
      <c r="DH206" s="147" t="s">
        <v>75</v>
      </c>
      <c r="DI206" s="141" t="s">
        <v>75</v>
      </c>
      <c r="DJ206" s="20" t="s">
        <v>75</v>
      </c>
      <c r="DK206" s="18" t="s">
        <v>75</v>
      </c>
      <c r="DL206" s="18" t="s">
        <v>75</v>
      </c>
      <c r="DM206" s="18" t="s">
        <v>75</v>
      </c>
      <c r="DN206" s="147" t="s">
        <v>75</v>
      </c>
      <c r="DO206" s="141" t="s">
        <v>75</v>
      </c>
      <c r="DP206" s="20" t="s">
        <v>75</v>
      </c>
      <c r="DQ206" s="18" t="s">
        <v>75</v>
      </c>
      <c r="DR206" s="18" t="s">
        <v>75</v>
      </c>
      <c r="DS206" s="18" t="s">
        <v>75</v>
      </c>
      <c r="DT206" s="147" t="s">
        <v>75</v>
      </c>
      <c r="DU206" s="141" t="s">
        <v>75</v>
      </c>
      <c r="DV206" s="18" t="s">
        <v>75</v>
      </c>
      <c r="DW206" s="18" t="s">
        <v>75</v>
      </c>
      <c r="DX206" s="18" t="s">
        <v>75</v>
      </c>
      <c r="DY206" s="18" t="s">
        <v>75</v>
      </c>
      <c r="DZ206" s="147" t="s">
        <v>75</v>
      </c>
      <c r="EA206" s="139" t="s">
        <v>75</v>
      </c>
      <c r="EB206" s="18" t="s">
        <v>75</v>
      </c>
      <c r="EC206" s="18" t="s">
        <v>75</v>
      </c>
      <c r="ED206" s="18" t="s">
        <v>75</v>
      </c>
      <c r="EE206" s="18" t="s">
        <v>75</v>
      </c>
      <c r="EF206" s="147" t="s">
        <v>75</v>
      </c>
      <c r="EG206" s="139" t="s">
        <v>75</v>
      </c>
      <c r="EH206" s="18" t="s">
        <v>75</v>
      </c>
      <c r="EI206" s="18" t="s">
        <v>75</v>
      </c>
      <c r="EJ206" s="18" t="s">
        <v>75</v>
      </c>
      <c r="EK206" s="18" t="s">
        <v>75</v>
      </c>
      <c r="EL206" s="147" t="s">
        <v>75</v>
      </c>
      <c r="EM206" s="139" t="s">
        <v>75</v>
      </c>
      <c r="EN206" s="18" t="s">
        <v>75</v>
      </c>
      <c r="EO206" s="18" t="s">
        <v>75</v>
      </c>
      <c r="EP206" s="18" t="s">
        <v>75</v>
      </c>
      <c r="EQ206" s="18" t="s">
        <v>75</v>
      </c>
      <c r="ER206" s="140" t="str">
        <f>+'[1]TECNIVEHICULOS DEL LLANO'!AA207</f>
        <v>N/A</v>
      </c>
      <c r="ES206" s="139" t="s">
        <v>75</v>
      </c>
      <c r="ET206" s="18" t="s">
        <v>75</v>
      </c>
      <c r="EU206" s="18" t="s">
        <v>75</v>
      </c>
      <c r="EV206" s="18" t="s">
        <v>75</v>
      </c>
      <c r="EW206" s="18" t="s">
        <v>75</v>
      </c>
      <c r="EX206" s="140" t="s">
        <v>75</v>
      </c>
      <c r="EY206" s="139" t="s">
        <v>75</v>
      </c>
      <c r="EZ206" s="18" t="s">
        <v>75</v>
      </c>
      <c r="FA206" s="18" t="s">
        <v>75</v>
      </c>
      <c r="FB206" s="18" t="s">
        <v>75</v>
      </c>
      <c r="FC206" s="18" t="s">
        <v>75</v>
      </c>
      <c r="FD206" s="140" t="s">
        <v>75</v>
      </c>
      <c r="FE206" s="139" t="s">
        <v>75</v>
      </c>
      <c r="FF206" s="18" t="s">
        <v>75</v>
      </c>
      <c r="FG206" s="18" t="s">
        <v>75</v>
      </c>
      <c r="FH206" s="18" t="s">
        <v>75</v>
      </c>
      <c r="FI206" s="18" t="s">
        <v>75</v>
      </c>
      <c r="FJ206" s="140" t="s">
        <v>75</v>
      </c>
      <c r="FK206" s="139" t="s">
        <v>75</v>
      </c>
      <c r="FL206" s="18" t="s">
        <v>75</v>
      </c>
      <c r="FM206" s="18" t="s">
        <v>75</v>
      </c>
      <c r="FN206" s="18" t="s">
        <v>75</v>
      </c>
      <c r="FO206" s="18" t="s">
        <v>75</v>
      </c>
      <c r="FP206" s="140" t="s">
        <v>75</v>
      </c>
      <c r="FQ206" s="139" t="s">
        <v>75</v>
      </c>
      <c r="FR206" s="18" t="s">
        <v>75</v>
      </c>
      <c r="FS206" s="18" t="s">
        <v>75</v>
      </c>
      <c r="FT206" s="18" t="s">
        <v>75</v>
      </c>
      <c r="FU206" s="18" t="s">
        <v>75</v>
      </c>
      <c r="FV206" s="140" t="s">
        <v>75</v>
      </c>
      <c r="FW206" s="139" t="s">
        <v>75</v>
      </c>
      <c r="FX206" s="18" t="s">
        <v>75</v>
      </c>
      <c r="FY206" s="18" t="s">
        <v>75</v>
      </c>
      <c r="FZ206" s="18" t="s">
        <v>75</v>
      </c>
      <c r="GA206" s="18" t="s">
        <v>75</v>
      </c>
      <c r="GB206" s="140" t="s">
        <v>75</v>
      </c>
      <c r="GC206" s="139" t="s">
        <v>75</v>
      </c>
      <c r="GD206" s="18" t="s">
        <v>75</v>
      </c>
      <c r="GE206" s="18" t="s">
        <v>75</v>
      </c>
      <c r="GF206" s="18" t="s">
        <v>75</v>
      </c>
      <c r="GG206" s="18" t="s">
        <v>75</v>
      </c>
      <c r="GH206" s="140" t="s">
        <v>75</v>
      </c>
      <c r="GI206" s="139" t="s">
        <v>75</v>
      </c>
      <c r="GJ206" s="18" t="s">
        <v>75</v>
      </c>
      <c r="GK206" s="18" t="s">
        <v>75</v>
      </c>
      <c r="GL206" s="18" t="s">
        <v>75</v>
      </c>
      <c r="GM206" s="18" t="s">
        <v>75</v>
      </c>
      <c r="GN206" s="140" t="s">
        <v>75</v>
      </c>
      <c r="GO206" s="139" t="s">
        <v>75</v>
      </c>
      <c r="GP206" s="18" t="s">
        <v>75</v>
      </c>
      <c r="GQ206" s="18" t="s">
        <v>75</v>
      </c>
      <c r="GR206" s="18" t="s">
        <v>75</v>
      </c>
      <c r="GS206" s="18" t="s">
        <v>75</v>
      </c>
      <c r="GT206" s="140" t="s">
        <v>75</v>
      </c>
      <c r="GU206" s="139" t="s">
        <v>75</v>
      </c>
      <c r="GV206" s="18" t="s">
        <v>75</v>
      </c>
      <c r="GW206" s="18" t="s">
        <v>75</v>
      </c>
      <c r="GX206" s="18" t="s">
        <v>75</v>
      </c>
      <c r="GY206" s="18" t="s">
        <v>75</v>
      </c>
      <c r="GZ206" s="140" t="s">
        <v>75</v>
      </c>
      <c r="HA206" s="139" t="s">
        <v>75</v>
      </c>
      <c r="HB206" s="18" t="s">
        <v>75</v>
      </c>
      <c r="HC206" s="18" t="s">
        <v>75</v>
      </c>
      <c r="HD206" s="18" t="s">
        <v>75</v>
      </c>
      <c r="HE206" s="18" t="s">
        <v>75</v>
      </c>
      <c r="HF206" s="140" t="s">
        <v>75</v>
      </c>
      <c r="HG206" s="139" t="s">
        <v>75</v>
      </c>
      <c r="HH206" s="18" t="s">
        <v>75</v>
      </c>
      <c r="HI206" s="18" t="s">
        <v>75</v>
      </c>
      <c r="HJ206" s="18" t="s">
        <v>75</v>
      </c>
      <c r="HK206" s="18" t="s">
        <v>75</v>
      </c>
      <c r="HL206" s="140" t="s">
        <v>75</v>
      </c>
      <c r="HM206" s="139" t="s">
        <v>75</v>
      </c>
      <c r="HN206" s="18" t="s">
        <v>75</v>
      </c>
      <c r="HO206" s="18" t="s">
        <v>75</v>
      </c>
      <c r="HP206" s="18" t="s">
        <v>75</v>
      </c>
      <c r="HQ206" s="18" t="s">
        <v>75</v>
      </c>
      <c r="HR206" s="140" t="s">
        <v>75</v>
      </c>
      <c r="HS206" s="139" t="s">
        <v>75</v>
      </c>
      <c r="HT206" s="18" t="s">
        <v>75</v>
      </c>
      <c r="HU206" s="18" t="s">
        <v>75</v>
      </c>
      <c r="HV206" s="18" t="s">
        <v>75</v>
      </c>
      <c r="HW206" s="18" t="s">
        <v>75</v>
      </c>
      <c r="HX206" s="140" t="s">
        <v>75</v>
      </c>
      <c r="HY206" s="139" t="s">
        <v>75</v>
      </c>
      <c r="HZ206" s="18" t="s">
        <v>75</v>
      </c>
      <c r="IA206" s="18" t="s">
        <v>75</v>
      </c>
      <c r="IB206" s="18" t="s">
        <v>75</v>
      </c>
      <c r="IC206" s="18" t="s">
        <v>75</v>
      </c>
      <c r="ID206" s="140" t="s">
        <v>75</v>
      </c>
      <c r="IE206" s="139" t="s">
        <v>75</v>
      </c>
      <c r="IF206" s="18" t="s">
        <v>75</v>
      </c>
      <c r="IG206" s="18" t="s">
        <v>75</v>
      </c>
      <c r="IH206" s="18" t="s">
        <v>75</v>
      </c>
      <c r="II206" s="18" t="s">
        <v>75</v>
      </c>
      <c r="IJ206" s="140" t="s">
        <v>75</v>
      </c>
      <c r="IK206" s="139" t="s">
        <v>75</v>
      </c>
      <c r="IL206" s="18" t="s">
        <v>75</v>
      </c>
      <c r="IM206" s="18" t="s">
        <v>75</v>
      </c>
      <c r="IN206" s="18" t="s">
        <v>75</v>
      </c>
      <c r="IO206" s="18" t="s">
        <v>75</v>
      </c>
      <c r="IP206" s="140" t="s">
        <v>75</v>
      </c>
      <c r="IQ206" s="139" t="s">
        <v>75</v>
      </c>
      <c r="IR206" s="18" t="s">
        <v>75</v>
      </c>
      <c r="IS206" s="18" t="s">
        <v>75</v>
      </c>
      <c r="IT206" s="18" t="s">
        <v>75</v>
      </c>
      <c r="IU206" s="18" t="s">
        <v>75</v>
      </c>
      <c r="IV206" s="140" t="s">
        <v>75</v>
      </c>
      <c r="IW206" s="139" t="s">
        <v>75</v>
      </c>
      <c r="IX206" s="18" t="s">
        <v>75</v>
      </c>
      <c r="IY206" s="18" t="s">
        <v>75</v>
      </c>
      <c r="IZ206" s="18" t="s">
        <v>75</v>
      </c>
      <c r="JA206" s="18" t="s">
        <v>75</v>
      </c>
      <c r="JB206" s="140" t="s">
        <v>75</v>
      </c>
      <c r="JC206" s="139" t="s">
        <v>75</v>
      </c>
      <c r="JD206" s="18" t="s">
        <v>75</v>
      </c>
      <c r="JE206" s="18" t="s">
        <v>75</v>
      </c>
      <c r="JF206" s="18" t="s">
        <v>75</v>
      </c>
      <c r="JG206" s="18" t="s">
        <v>75</v>
      </c>
      <c r="JH206" s="140" t="s">
        <v>75</v>
      </c>
      <c r="JI206" s="139" t="s">
        <v>75</v>
      </c>
      <c r="JJ206" s="18" t="s">
        <v>75</v>
      </c>
      <c r="JK206" s="18" t="s">
        <v>75</v>
      </c>
      <c r="JL206" s="18" t="s">
        <v>75</v>
      </c>
      <c r="JM206" s="18" t="s">
        <v>75</v>
      </c>
      <c r="JN206" s="140" t="s">
        <v>75</v>
      </c>
      <c r="JO206" s="167" t="s">
        <v>75</v>
      </c>
      <c r="JP206" s="18" t="s">
        <v>75</v>
      </c>
      <c r="JQ206" s="18" t="s">
        <v>75</v>
      </c>
      <c r="JR206" s="18" t="s">
        <v>75</v>
      </c>
      <c r="JS206" s="18" t="s">
        <v>75</v>
      </c>
      <c r="JT206" s="140" t="s">
        <v>75</v>
      </c>
      <c r="JU206" s="139" t="s">
        <v>75</v>
      </c>
      <c r="JV206" s="18" t="s">
        <v>75</v>
      </c>
      <c r="JW206" s="18" t="s">
        <v>75</v>
      </c>
      <c r="JX206" s="18" t="s">
        <v>75</v>
      </c>
      <c r="JY206" s="18" t="s">
        <v>75</v>
      </c>
      <c r="JZ206" s="140" t="s">
        <v>75</v>
      </c>
      <c r="KA206" s="139" t="s">
        <v>75</v>
      </c>
      <c r="KB206" s="18" t="s">
        <v>75</v>
      </c>
      <c r="KC206" s="18" t="s">
        <v>75</v>
      </c>
      <c r="KD206" s="18" t="s">
        <v>75</v>
      </c>
      <c r="KE206" s="18" t="s">
        <v>75</v>
      </c>
      <c r="KF206" s="140" t="s">
        <v>75</v>
      </c>
      <c r="KG206" s="139" t="s">
        <v>75</v>
      </c>
      <c r="KH206" s="18" t="s">
        <v>75</v>
      </c>
      <c r="KI206" s="18" t="s">
        <v>75</v>
      </c>
      <c r="KJ206" s="18" t="s">
        <v>75</v>
      </c>
      <c r="KK206" s="18" t="s">
        <v>75</v>
      </c>
      <c r="KL206" s="140" t="s">
        <v>75</v>
      </c>
      <c r="KM206" s="139" t="s">
        <v>75</v>
      </c>
      <c r="KN206" s="18" t="s">
        <v>75</v>
      </c>
      <c r="KO206" s="18" t="s">
        <v>75</v>
      </c>
      <c r="KP206" s="18" t="s">
        <v>75</v>
      </c>
      <c r="KQ206" s="18" t="s">
        <v>75</v>
      </c>
      <c r="KR206" s="140" t="s">
        <v>75</v>
      </c>
      <c r="KS206" s="173" t="s">
        <v>75</v>
      </c>
      <c r="KT206" s="18" t="s">
        <v>75</v>
      </c>
      <c r="KU206" s="18" t="s">
        <v>75</v>
      </c>
      <c r="KV206" s="18" t="s">
        <v>75</v>
      </c>
      <c r="KW206" s="18" t="s">
        <v>75</v>
      </c>
      <c r="KX206" s="140" t="s">
        <v>75</v>
      </c>
      <c r="KY206" s="148" t="s">
        <v>75</v>
      </c>
      <c r="KZ206" s="18" t="s">
        <v>75</v>
      </c>
      <c r="LA206" s="18" t="s">
        <v>75</v>
      </c>
      <c r="LB206" s="18" t="s">
        <v>75</v>
      </c>
      <c r="LC206" s="18" t="s">
        <v>75</v>
      </c>
      <c r="LD206" s="140" t="s">
        <v>75</v>
      </c>
      <c r="LE206" s="148" t="s">
        <v>75</v>
      </c>
      <c r="LF206" s="18" t="s">
        <v>75</v>
      </c>
      <c r="LG206" s="18" t="s">
        <v>75</v>
      </c>
      <c r="LH206" s="18" t="s">
        <v>75</v>
      </c>
      <c r="LI206" s="18" t="s">
        <v>75</v>
      </c>
      <c r="LJ206" s="140" t="s">
        <v>75</v>
      </c>
      <c r="LK206" s="148" t="s">
        <v>75</v>
      </c>
      <c r="LL206" s="18" t="s">
        <v>75</v>
      </c>
      <c r="LM206" s="18" t="s">
        <v>75</v>
      </c>
      <c r="LN206" s="18" t="s">
        <v>75</v>
      </c>
      <c r="LO206" s="18" t="s">
        <v>75</v>
      </c>
      <c r="LP206" s="140" t="s">
        <v>75</v>
      </c>
      <c r="LQ206" s="148" t="s">
        <v>75</v>
      </c>
      <c r="LR206" s="18" t="s">
        <v>75</v>
      </c>
      <c r="LS206" s="18" t="s">
        <v>75</v>
      </c>
      <c r="LT206" s="18" t="s">
        <v>75</v>
      </c>
      <c r="LU206" s="18" t="s">
        <v>75</v>
      </c>
      <c r="LV206" s="140" t="s">
        <v>75</v>
      </c>
      <c r="LW206" s="148" t="s">
        <v>75</v>
      </c>
      <c r="LX206" s="18" t="s">
        <v>75</v>
      </c>
      <c r="LY206" s="18" t="s">
        <v>75</v>
      </c>
      <c r="LZ206" s="18" t="s">
        <v>75</v>
      </c>
      <c r="MA206" s="18" t="s">
        <v>75</v>
      </c>
      <c r="MB206" s="140" t="s">
        <v>75</v>
      </c>
      <c r="MC206" s="148"/>
      <c r="MD206" s="18">
        <v>1929316</v>
      </c>
      <c r="ME206" s="18">
        <v>1987195.48</v>
      </c>
      <c r="MF206" s="18">
        <v>2025781.8</v>
      </c>
      <c r="MG206" s="18">
        <v>3200000</v>
      </c>
      <c r="MH206" s="177">
        <f t="shared" si="220"/>
        <v>2285573.3200000003</v>
      </c>
      <c r="MI206" s="148"/>
      <c r="MJ206" s="18">
        <v>1929316</v>
      </c>
      <c r="MK206" s="18">
        <v>1987195.48</v>
      </c>
      <c r="ML206" s="18">
        <v>2025781.8</v>
      </c>
      <c r="MM206" s="18">
        <v>3200000</v>
      </c>
      <c r="MN206" s="177">
        <f t="shared" si="221"/>
        <v>2285573.3200000003</v>
      </c>
      <c r="MO206" s="148"/>
      <c r="MP206" s="18">
        <v>1929316</v>
      </c>
      <c r="MQ206" s="18">
        <v>1987195.48</v>
      </c>
      <c r="MR206" s="18">
        <v>2025781.8</v>
      </c>
      <c r="MS206" s="18">
        <v>3200000</v>
      </c>
      <c r="MT206" s="177">
        <f t="shared" si="222"/>
        <v>2285573.3200000003</v>
      </c>
      <c r="MU206" s="181">
        <v>6856719.9600000009</v>
      </c>
    </row>
    <row r="207" spans="1:359" s="2" customFormat="1" ht="40.5" x14ac:dyDescent="0.35">
      <c r="A207" s="201">
        <v>197</v>
      </c>
      <c r="B207" s="16" t="s">
        <v>278</v>
      </c>
      <c r="C207" s="17">
        <v>1</v>
      </c>
      <c r="D207" s="202" t="s">
        <v>74</v>
      </c>
      <c r="E207" s="141" t="s">
        <v>75</v>
      </c>
      <c r="F207" s="20" t="s">
        <v>75</v>
      </c>
      <c r="G207" s="18" t="s">
        <v>75</v>
      </c>
      <c r="H207" s="18" t="s">
        <v>75</v>
      </c>
      <c r="I207" s="18" t="s">
        <v>75</v>
      </c>
      <c r="J207" s="140" t="s">
        <v>75</v>
      </c>
      <c r="K207" s="141" t="s">
        <v>75</v>
      </c>
      <c r="L207" s="20" t="s">
        <v>75</v>
      </c>
      <c r="M207" s="18" t="s">
        <v>75</v>
      </c>
      <c r="N207" s="18" t="s">
        <v>75</v>
      </c>
      <c r="O207" s="18" t="s">
        <v>75</v>
      </c>
      <c r="P207" s="140" t="s">
        <v>75</v>
      </c>
      <c r="Q207" s="141" t="s">
        <v>75</v>
      </c>
      <c r="R207" s="20" t="s">
        <v>75</v>
      </c>
      <c r="S207" s="18" t="s">
        <v>75</v>
      </c>
      <c r="T207" s="18" t="s">
        <v>75</v>
      </c>
      <c r="U207" s="18" t="s">
        <v>75</v>
      </c>
      <c r="V207" s="18" t="s">
        <v>75</v>
      </c>
      <c r="W207" s="141" t="s">
        <v>75</v>
      </c>
      <c r="X207" s="20" t="s">
        <v>75</v>
      </c>
      <c r="Y207" s="18" t="s">
        <v>75</v>
      </c>
      <c r="Z207" s="18" t="s">
        <v>75</v>
      </c>
      <c r="AA207" s="18" t="s">
        <v>75</v>
      </c>
      <c r="AB207" s="147" t="s">
        <v>75</v>
      </c>
      <c r="AC207" s="141" t="s">
        <v>75</v>
      </c>
      <c r="AD207" s="20" t="s">
        <v>75</v>
      </c>
      <c r="AE207" s="18" t="s">
        <v>75</v>
      </c>
      <c r="AF207" s="18" t="s">
        <v>75</v>
      </c>
      <c r="AG207" s="18" t="s">
        <v>75</v>
      </c>
      <c r="AH207" s="147" t="s">
        <v>75</v>
      </c>
      <c r="AI207" s="141" t="s">
        <v>75</v>
      </c>
      <c r="AJ207" s="20" t="s">
        <v>75</v>
      </c>
      <c r="AK207" s="18" t="s">
        <v>75</v>
      </c>
      <c r="AL207" s="18" t="s">
        <v>75</v>
      </c>
      <c r="AM207" s="18" t="s">
        <v>75</v>
      </c>
      <c r="AN207" s="147" t="s">
        <v>75</v>
      </c>
      <c r="AO207" s="142" t="s">
        <v>75</v>
      </c>
      <c r="AP207" s="22" t="s">
        <v>75</v>
      </c>
      <c r="AQ207" s="18" t="s">
        <v>75</v>
      </c>
      <c r="AR207" s="18" t="s">
        <v>75</v>
      </c>
      <c r="AS207" s="18" t="s">
        <v>75</v>
      </c>
      <c r="AT207" s="147" t="s">
        <v>75</v>
      </c>
      <c r="AU207" s="142" t="s">
        <v>75</v>
      </c>
      <c r="AV207" s="22" t="s">
        <v>75</v>
      </c>
      <c r="AW207" s="18" t="s">
        <v>75</v>
      </c>
      <c r="AX207" s="18" t="s">
        <v>75</v>
      </c>
      <c r="AY207" s="18" t="s">
        <v>75</v>
      </c>
      <c r="AZ207" s="147" t="s">
        <v>75</v>
      </c>
      <c r="BA207" s="141" t="s">
        <v>75</v>
      </c>
      <c r="BB207" s="20" t="s">
        <v>75</v>
      </c>
      <c r="BC207" s="18" t="s">
        <v>75</v>
      </c>
      <c r="BD207" s="18" t="s">
        <v>75</v>
      </c>
      <c r="BE207" s="18" t="s">
        <v>75</v>
      </c>
      <c r="BF207" s="147" t="s">
        <v>75</v>
      </c>
      <c r="BG207" s="141" t="s">
        <v>75</v>
      </c>
      <c r="BH207" s="20" t="s">
        <v>75</v>
      </c>
      <c r="BI207" s="18" t="s">
        <v>75</v>
      </c>
      <c r="BJ207" s="18" t="s">
        <v>75</v>
      </c>
      <c r="BK207" s="18" t="s">
        <v>75</v>
      </c>
      <c r="BL207" s="157" t="s">
        <v>75</v>
      </c>
      <c r="BM207" s="141" t="s">
        <v>75</v>
      </c>
      <c r="BN207" s="20" t="s">
        <v>75</v>
      </c>
      <c r="BO207" s="20" t="s">
        <v>75</v>
      </c>
      <c r="BP207" s="20" t="s">
        <v>75</v>
      </c>
      <c r="BQ207" s="20" t="s">
        <v>75</v>
      </c>
      <c r="BR207" s="157" t="s">
        <v>75</v>
      </c>
      <c r="BS207" s="141" t="s">
        <v>75</v>
      </c>
      <c r="BT207" s="20" t="s">
        <v>75</v>
      </c>
      <c r="BU207" s="18" t="s">
        <v>75</v>
      </c>
      <c r="BV207" s="18" t="s">
        <v>75</v>
      </c>
      <c r="BW207" s="18" t="s">
        <v>75</v>
      </c>
      <c r="BX207" s="157" t="s">
        <v>75</v>
      </c>
      <c r="BY207" s="141" t="s">
        <v>75</v>
      </c>
      <c r="BZ207" s="20" t="s">
        <v>75</v>
      </c>
      <c r="CA207" s="18" t="s">
        <v>75</v>
      </c>
      <c r="CB207" s="18" t="s">
        <v>75</v>
      </c>
      <c r="CC207" s="18" t="s">
        <v>75</v>
      </c>
      <c r="CD207" s="157" t="s">
        <v>75</v>
      </c>
      <c r="CE207" s="141" t="s">
        <v>75</v>
      </c>
      <c r="CF207" s="20" t="s">
        <v>75</v>
      </c>
      <c r="CG207" s="18" t="s">
        <v>75</v>
      </c>
      <c r="CH207" s="18" t="s">
        <v>75</v>
      </c>
      <c r="CI207" s="18" t="s">
        <v>75</v>
      </c>
      <c r="CJ207" s="157" t="s">
        <v>75</v>
      </c>
      <c r="CK207" s="141" t="s">
        <v>75</v>
      </c>
      <c r="CL207" s="20" t="s">
        <v>75</v>
      </c>
      <c r="CM207" s="18" t="s">
        <v>75</v>
      </c>
      <c r="CN207" s="18" t="s">
        <v>75</v>
      </c>
      <c r="CO207" s="18" t="s">
        <v>75</v>
      </c>
      <c r="CP207" s="157" t="s">
        <v>75</v>
      </c>
      <c r="CQ207" s="141" t="s">
        <v>75</v>
      </c>
      <c r="CR207" s="20" t="s">
        <v>75</v>
      </c>
      <c r="CS207" s="18" t="s">
        <v>75</v>
      </c>
      <c r="CT207" s="18" t="s">
        <v>75</v>
      </c>
      <c r="CU207" s="18" t="s">
        <v>75</v>
      </c>
      <c r="CV207" s="147" t="s">
        <v>75</v>
      </c>
      <c r="CW207" s="141" t="s">
        <v>75</v>
      </c>
      <c r="CX207" s="20" t="s">
        <v>75</v>
      </c>
      <c r="CY207" s="18" t="s">
        <v>75</v>
      </c>
      <c r="CZ207" s="18" t="s">
        <v>75</v>
      </c>
      <c r="DA207" s="18" t="s">
        <v>75</v>
      </c>
      <c r="DB207" s="147" t="s">
        <v>75</v>
      </c>
      <c r="DC207" s="141" t="s">
        <v>75</v>
      </c>
      <c r="DD207" s="20" t="s">
        <v>75</v>
      </c>
      <c r="DE207" s="18" t="s">
        <v>75</v>
      </c>
      <c r="DF207" s="18" t="s">
        <v>75</v>
      </c>
      <c r="DG207" s="18" t="s">
        <v>75</v>
      </c>
      <c r="DH207" s="147" t="s">
        <v>75</v>
      </c>
      <c r="DI207" s="141" t="s">
        <v>75</v>
      </c>
      <c r="DJ207" s="20" t="s">
        <v>75</v>
      </c>
      <c r="DK207" s="18" t="s">
        <v>75</v>
      </c>
      <c r="DL207" s="18" t="s">
        <v>75</v>
      </c>
      <c r="DM207" s="18" t="s">
        <v>75</v>
      </c>
      <c r="DN207" s="147" t="s">
        <v>75</v>
      </c>
      <c r="DO207" s="141" t="s">
        <v>75</v>
      </c>
      <c r="DP207" s="20" t="s">
        <v>75</v>
      </c>
      <c r="DQ207" s="18" t="s">
        <v>75</v>
      </c>
      <c r="DR207" s="18" t="s">
        <v>75</v>
      </c>
      <c r="DS207" s="18" t="s">
        <v>75</v>
      </c>
      <c r="DT207" s="147" t="s">
        <v>75</v>
      </c>
      <c r="DU207" s="141" t="s">
        <v>75</v>
      </c>
      <c r="DV207" s="18" t="s">
        <v>75</v>
      </c>
      <c r="DW207" s="18" t="s">
        <v>75</v>
      </c>
      <c r="DX207" s="18" t="s">
        <v>75</v>
      </c>
      <c r="DY207" s="18" t="s">
        <v>75</v>
      </c>
      <c r="DZ207" s="147" t="s">
        <v>75</v>
      </c>
      <c r="EA207" s="139" t="s">
        <v>75</v>
      </c>
      <c r="EB207" s="18" t="s">
        <v>75</v>
      </c>
      <c r="EC207" s="18" t="s">
        <v>75</v>
      </c>
      <c r="ED207" s="18" t="s">
        <v>75</v>
      </c>
      <c r="EE207" s="18" t="s">
        <v>75</v>
      </c>
      <c r="EF207" s="147" t="s">
        <v>75</v>
      </c>
      <c r="EG207" s="139" t="s">
        <v>75</v>
      </c>
      <c r="EH207" s="18" t="s">
        <v>75</v>
      </c>
      <c r="EI207" s="18" t="s">
        <v>75</v>
      </c>
      <c r="EJ207" s="18" t="s">
        <v>75</v>
      </c>
      <c r="EK207" s="18" t="s">
        <v>75</v>
      </c>
      <c r="EL207" s="147" t="s">
        <v>75</v>
      </c>
      <c r="EM207" s="139" t="s">
        <v>75</v>
      </c>
      <c r="EN207" s="18" t="s">
        <v>75</v>
      </c>
      <c r="EO207" s="18" t="s">
        <v>75</v>
      </c>
      <c r="EP207" s="18" t="s">
        <v>75</v>
      </c>
      <c r="EQ207" s="18" t="s">
        <v>75</v>
      </c>
      <c r="ER207" s="140" t="str">
        <f>+'[1]TECNIVEHICULOS DEL LLANO'!AA208</f>
        <v>N/A</v>
      </c>
      <c r="ES207" s="139" t="s">
        <v>75</v>
      </c>
      <c r="ET207" s="18" t="s">
        <v>75</v>
      </c>
      <c r="EU207" s="18" t="s">
        <v>75</v>
      </c>
      <c r="EV207" s="18" t="s">
        <v>75</v>
      </c>
      <c r="EW207" s="18" t="s">
        <v>75</v>
      </c>
      <c r="EX207" s="140" t="s">
        <v>75</v>
      </c>
      <c r="EY207" s="139" t="s">
        <v>75</v>
      </c>
      <c r="EZ207" s="18" t="s">
        <v>75</v>
      </c>
      <c r="FA207" s="18" t="s">
        <v>75</v>
      </c>
      <c r="FB207" s="18" t="s">
        <v>75</v>
      </c>
      <c r="FC207" s="18" t="s">
        <v>75</v>
      </c>
      <c r="FD207" s="140" t="s">
        <v>75</v>
      </c>
      <c r="FE207" s="139" t="s">
        <v>75</v>
      </c>
      <c r="FF207" s="18" t="s">
        <v>75</v>
      </c>
      <c r="FG207" s="18" t="s">
        <v>75</v>
      </c>
      <c r="FH207" s="18" t="s">
        <v>75</v>
      </c>
      <c r="FI207" s="18" t="s">
        <v>75</v>
      </c>
      <c r="FJ207" s="140" t="s">
        <v>75</v>
      </c>
      <c r="FK207" s="139" t="s">
        <v>75</v>
      </c>
      <c r="FL207" s="18" t="s">
        <v>75</v>
      </c>
      <c r="FM207" s="18" t="s">
        <v>75</v>
      </c>
      <c r="FN207" s="18" t="s">
        <v>75</v>
      </c>
      <c r="FO207" s="18" t="s">
        <v>75</v>
      </c>
      <c r="FP207" s="140" t="s">
        <v>75</v>
      </c>
      <c r="FQ207" s="139" t="s">
        <v>75</v>
      </c>
      <c r="FR207" s="18" t="s">
        <v>75</v>
      </c>
      <c r="FS207" s="18" t="s">
        <v>75</v>
      </c>
      <c r="FT207" s="18" t="s">
        <v>75</v>
      </c>
      <c r="FU207" s="18" t="s">
        <v>75</v>
      </c>
      <c r="FV207" s="140" t="s">
        <v>75</v>
      </c>
      <c r="FW207" s="139" t="s">
        <v>75</v>
      </c>
      <c r="FX207" s="18" t="s">
        <v>75</v>
      </c>
      <c r="FY207" s="18" t="s">
        <v>75</v>
      </c>
      <c r="FZ207" s="18" t="s">
        <v>75</v>
      </c>
      <c r="GA207" s="18" t="s">
        <v>75</v>
      </c>
      <c r="GB207" s="140" t="s">
        <v>75</v>
      </c>
      <c r="GC207" s="139" t="s">
        <v>75</v>
      </c>
      <c r="GD207" s="18" t="s">
        <v>75</v>
      </c>
      <c r="GE207" s="18" t="s">
        <v>75</v>
      </c>
      <c r="GF207" s="18" t="s">
        <v>75</v>
      </c>
      <c r="GG207" s="18" t="s">
        <v>75</v>
      </c>
      <c r="GH207" s="140" t="s">
        <v>75</v>
      </c>
      <c r="GI207" s="139" t="s">
        <v>75</v>
      </c>
      <c r="GJ207" s="18" t="s">
        <v>75</v>
      </c>
      <c r="GK207" s="18" t="s">
        <v>75</v>
      </c>
      <c r="GL207" s="18" t="s">
        <v>75</v>
      </c>
      <c r="GM207" s="18" t="s">
        <v>75</v>
      </c>
      <c r="GN207" s="140" t="s">
        <v>75</v>
      </c>
      <c r="GO207" s="139"/>
      <c r="GP207" s="18">
        <v>1866232</v>
      </c>
      <c r="GQ207" s="18">
        <v>1922218.96</v>
      </c>
      <c r="GR207" s="18">
        <v>1959543.6</v>
      </c>
      <c r="GS207" s="18">
        <v>3801583.6683091661</v>
      </c>
      <c r="GT207" s="140">
        <f t="shared" si="223"/>
        <v>2387394.5570772914</v>
      </c>
      <c r="GU207" s="139"/>
      <c r="GV207" s="18">
        <v>1866232</v>
      </c>
      <c r="GW207" s="18">
        <v>1922218.96</v>
      </c>
      <c r="GX207" s="18">
        <v>1959543.6</v>
      </c>
      <c r="GY207" s="18">
        <v>3801583.6683091661</v>
      </c>
      <c r="GZ207" s="140">
        <f t="shared" si="224"/>
        <v>2387394.5570772914</v>
      </c>
      <c r="HA207" s="139"/>
      <c r="HB207" s="18">
        <v>1866232</v>
      </c>
      <c r="HC207" s="18">
        <v>1922218.96</v>
      </c>
      <c r="HD207" s="18">
        <v>1959543.6</v>
      </c>
      <c r="HE207" s="18">
        <v>3801583.6683091661</v>
      </c>
      <c r="HF207" s="140">
        <f t="shared" si="225"/>
        <v>2387394.5570772914</v>
      </c>
      <c r="HG207" s="139"/>
      <c r="HH207" s="18">
        <v>1866232</v>
      </c>
      <c r="HI207" s="18">
        <v>1922218.96</v>
      </c>
      <c r="HJ207" s="18">
        <v>1959543.6</v>
      </c>
      <c r="HK207" s="18">
        <v>3801583.6683091661</v>
      </c>
      <c r="HL207" s="140">
        <f t="shared" si="226"/>
        <v>2387394.5570772914</v>
      </c>
      <c r="HM207" s="139"/>
      <c r="HN207" s="18">
        <v>1866232</v>
      </c>
      <c r="HO207" s="18">
        <v>1922218.96</v>
      </c>
      <c r="HP207" s="18">
        <v>1959543.6</v>
      </c>
      <c r="HQ207" s="18">
        <v>3801583.6683091661</v>
      </c>
      <c r="HR207" s="140">
        <f t="shared" si="227"/>
        <v>2387394.5570772914</v>
      </c>
      <c r="HS207" s="139" t="s">
        <v>75</v>
      </c>
      <c r="HT207" s="18" t="s">
        <v>75</v>
      </c>
      <c r="HU207" s="18" t="s">
        <v>75</v>
      </c>
      <c r="HV207" s="18" t="s">
        <v>75</v>
      </c>
      <c r="HW207" s="18" t="s">
        <v>75</v>
      </c>
      <c r="HX207" s="140" t="s">
        <v>75</v>
      </c>
      <c r="HY207" s="139" t="s">
        <v>75</v>
      </c>
      <c r="HZ207" s="18" t="s">
        <v>75</v>
      </c>
      <c r="IA207" s="18" t="s">
        <v>75</v>
      </c>
      <c r="IB207" s="18" t="s">
        <v>75</v>
      </c>
      <c r="IC207" s="18" t="s">
        <v>75</v>
      </c>
      <c r="ID207" s="140" t="s">
        <v>75</v>
      </c>
      <c r="IE207" s="139" t="s">
        <v>75</v>
      </c>
      <c r="IF207" s="18" t="s">
        <v>75</v>
      </c>
      <c r="IG207" s="18" t="s">
        <v>75</v>
      </c>
      <c r="IH207" s="18" t="s">
        <v>75</v>
      </c>
      <c r="II207" s="18" t="s">
        <v>75</v>
      </c>
      <c r="IJ207" s="140" t="s">
        <v>75</v>
      </c>
      <c r="IK207" s="139" t="s">
        <v>75</v>
      </c>
      <c r="IL207" s="18" t="s">
        <v>75</v>
      </c>
      <c r="IM207" s="18" t="s">
        <v>75</v>
      </c>
      <c r="IN207" s="18" t="s">
        <v>75</v>
      </c>
      <c r="IO207" s="18" t="s">
        <v>75</v>
      </c>
      <c r="IP207" s="140" t="s">
        <v>75</v>
      </c>
      <c r="IQ207" s="139" t="s">
        <v>75</v>
      </c>
      <c r="IR207" s="18" t="s">
        <v>75</v>
      </c>
      <c r="IS207" s="18" t="s">
        <v>75</v>
      </c>
      <c r="IT207" s="18" t="s">
        <v>75</v>
      </c>
      <c r="IU207" s="18" t="s">
        <v>75</v>
      </c>
      <c r="IV207" s="140" t="s">
        <v>75</v>
      </c>
      <c r="IW207" s="139"/>
      <c r="IX207" s="18">
        <v>1866232</v>
      </c>
      <c r="IY207" s="18">
        <v>1922218.96</v>
      </c>
      <c r="IZ207" s="18">
        <v>1959543.6</v>
      </c>
      <c r="JA207" s="18">
        <v>3801583.6683091661</v>
      </c>
      <c r="JB207" s="140">
        <f t="shared" si="229"/>
        <v>2387394.5570772914</v>
      </c>
      <c r="JC207" s="139"/>
      <c r="JD207" s="18">
        <v>1866232</v>
      </c>
      <c r="JE207" s="18">
        <v>1922218.96</v>
      </c>
      <c r="JF207" s="18">
        <v>1959543.6</v>
      </c>
      <c r="JG207" s="18">
        <v>3801583.6683091661</v>
      </c>
      <c r="JH207" s="140">
        <f t="shared" si="230"/>
        <v>2387394.5570772914</v>
      </c>
      <c r="JI207" s="139"/>
      <c r="JJ207" s="18">
        <v>1866232</v>
      </c>
      <c r="JK207" s="18">
        <v>1922218.96</v>
      </c>
      <c r="JL207" s="18">
        <v>1959543.6</v>
      </c>
      <c r="JM207" s="18">
        <v>3801583.6683091661</v>
      </c>
      <c r="JN207" s="140">
        <f t="shared" si="231"/>
        <v>2387394.5570772914</v>
      </c>
      <c r="JO207" s="167"/>
      <c r="JP207" s="18">
        <v>1962251</v>
      </c>
      <c r="JQ207" s="18">
        <v>2021118.53</v>
      </c>
      <c r="JR207" s="18">
        <v>2060363.55</v>
      </c>
      <c r="JS207" s="18">
        <v>3997176.975086533</v>
      </c>
      <c r="JT207" s="168">
        <f t="shared" si="232"/>
        <v>2510227.5137716332</v>
      </c>
      <c r="JU207" s="139"/>
      <c r="JV207" s="18">
        <v>1866232</v>
      </c>
      <c r="JW207" s="18">
        <v>1922218.96</v>
      </c>
      <c r="JX207" s="18">
        <v>1959543.6</v>
      </c>
      <c r="JY207" s="18">
        <v>3801583.6683091661</v>
      </c>
      <c r="JZ207" s="140">
        <f t="shared" si="211"/>
        <v>2387394.5570772914</v>
      </c>
      <c r="KA207" s="139"/>
      <c r="KB207" s="18">
        <v>1866232</v>
      </c>
      <c r="KC207" s="18">
        <v>1922218.96</v>
      </c>
      <c r="KD207" s="18">
        <v>1959543.6</v>
      </c>
      <c r="KE207" s="18">
        <v>3801583.6683091661</v>
      </c>
      <c r="KF207" s="140">
        <f t="shared" si="233"/>
        <v>2387394.5570772914</v>
      </c>
      <c r="KG207" s="139" t="s">
        <v>75</v>
      </c>
      <c r="KH207" s="18" t="s">
        <v>75</v>
      </c>
      <c r="KI207" s="18" t="s">
        <v>75</v>
      </c>
      <c r="KJ207" s="18" t="s">
        <v>75</v>
      </c>
      <c r="KK207" s="18" t="s">
        <v>75</v>
      </c>
      <c r="KL207" s="140" t="s">
        <v>75</v>
      </c>
      <c r="KM207" s="139" t="s">
        <v>75</v>
      </c>
      <c r="KN207" s="18" t="s">
        <v>75</v>
      </c>
      <c r="KO207" s="18" t="s">
        <v>75</v>
      </c>
      <c r="KP207" s="18" t="s">
        <v>75</v>
      </c>
      <c r="KQ207" s="18" t="s">
        <v>75</v>
      </c>
      <c r="KR207" s="140" t="s">
        <v>75</v>
      </c>
      <c r="KS207" s="173" t="s">
        <v>75</v>
      </c>
      <c r="KT207" s="18" t="s">
        <v>75</v>
      </c>
      <c r="KU207" s="18" t="s">
        <v>75</v>
      </c>
      <c r="KV207" s="18" t="s">
        <v>75</v>
      </c>
      <c r="KW207" s="18" t="s">
        <v>75</v>
      </c>
      <c r="KX207" s="140" t="s">
        <v>75</v>
      </c>
      <c r="KY207" s="148" t="s">
        <v>75</v>
      </c>
      <c r="KZ207" s="18" t="s">
        <v>75</v>
      </c>
      <c r="LA207" s="18" t="s">
        <v>75</v>
      </c>
      <c r="LB207" s="18" t="s">
        <v>75</v>
      </c>
      <c r="LC207" s="18" t="s">
        <v>75</v>
      </c>
      <c r="LD207" s="140" t="s">
        <v>75</v>
      </c>
      <c r="LE207" s="148" t="s">
        <v>75</v>
      </c>
      <c r="LF207" s="18" t="s">
        <v>75</v>
      </c>
      <c r="LG207" s="18" t="s">
        <v>75</v>
      </c>
      <c r="LH207" s="18" t="s">
        <v>75</v>
      </c>
      <c r="LI207" s="18" t="s">
        <v>75</v>
      </c>
      <c r="LJ207" s="140" t="s">
        <v>75</v>
      </c>
      <c r="LK207" s="148" t="s">
        <v>75</v>
      </c>
      <c r="LL207" s="18" t="s">
        <v>75</v>
      </c>
      <c r="LM207" s="18" t="s">
        <v>75</v>
      </c>
      <c r="LN207" s="18" t="s">
        <v>75</v>
      </c>
      <c r="LO207" s="18" t="s">
        <v>75</v>
      </c>
      <c r="LP207" s="140" t="s">
        <v>75</v>
      </c>
      <c r="LQ207" s="148" t="s">
        <v>75</v>
      </c>
      <c r="LR207" s="18" t="s">
        <v>75</v>
      </c>
      <c r="LS207" s="18" t="s">
        <v>75</v>
      </c>
      <c r="LT207" s="18" t="s">
        <v>75</v>
      </c>
      <c r="LU207" s="18" t="s">
        <v>75</v>
      </c>
      <c r="LV207" s="140" t="s">
        <v>75</v>
      </c>
      <c r="LW207" s="148" t="s">
        <v>75</v>
      </c>
      <c r="LX207" s="18" t="s">
        <v>75</v>
      </c>
      <c r="LY207" s="18" t="s">
        <v>75</v>
      </c>
      <c r="LZ207" s="18" t="s">
        <v>75</v>
      </c>
      <c r="MA207" s="18" t="s">
        <v>75</v>
      </c>
      <c r="MB207" s="140" t="s">
        <v>75</v>
      </c>
      <c r="MC207" s="148"/>
      <c r="MD207" s="18">
        <v>1866232</v>
      </c>
      <c r="ME207" s="18">
        <v>1922218.96</v>
      </c>
      <c r="MF207" s="18">
        <v>1959543.6</v>
      </c>
      <c r="MG207" s="18">
        <v>3801583.6683091661</v>
      </c>
      <c r="MH207" s="177">
        <f t="shared" si="220"/>
        <v>2387394.5570772914</v>
      </c>
      <c r="MI207" s="148"/>
      <c r="MJ207" s="18">
        <v>1866232</v>
      </c>
      <c r="MK207" s="18">
        <v>1922218.96</v>
      </c>
      <c r="ML207" s="18">
        <v>1959543.6</v>
      </c>
      <c r="MM207" s="18">
        <v>3801583.6683091661</v>
      </c>
      <c r="MN207" s="177">
        <f t="shared" si="221"/>
        <v>2387394.5570772914</v>
      </c>
      <c r="MO207" s="148"/>
      <c r="MP207" s="18">
        <v>1866232</v>
      </c>
      <c r="MQ207" s="18">
        <v>1922218.96</v>
      </c>
      <c r="MR207" s="18">
        <v>1959543.6</v>
      </c>
      <c r="MS207" s="18">
        <v>3801583.6683091661</v>
      </c>
      <c r="MT207" s="177">
        <f t="shared" si="222"/>
        <v>2387394.5570772914</v>
      </c>
      <c r="MU207" s="181">
        <v>33546356.755776428</v>
      </c>
    </row>
    <row r="208" spans="1:359" s="2" customFormat="1" ht="40.5" x14ac:dyDescent="0.35">
      <c r="A208" s="201">
        <v>198</v>
      </c>
      <c r="B208" s="16" t="s">
        <v>279</v>
      </c>
      <c r="C208" s="17">
        <v>1</v>
      </c>
      <c r="D208" s="202" t="s">
        <v>74</v>
      </c>
      <c r="E208" s="141" t="s">
        <v>75</v>
      </c>
      <c r="F208" s="20" t="s">
        <v>75</v>
      </c>
      <c r="G208" s="18" t="s">
        <v>75</v>
      </c>
      <c r="H208" s="18" t="s">
        <v>75</v>
      </c>
      <c r="I208" s="18" t="s">
        <v>75</v>
      </c>
      <c r="J208" s="140" t="s">
        <v>75</v>
      </c>
      <c r="K208" s="141" t="s">
        <v>75</v>
      </c>
      <c r="L208" s="20" t="s">
        <v>75</v>
      </c>
      <c r="M208" s="18" t="s">
        <v>75</v>
      </c>
      <c r="N208" s="18" t="s">
        <v>75</v>
      </c>
      <c r="O208" s="18" t="s">
        <v>75</v>
      </c>
      <c r="P208" s="140" t="s">
        <v>75</v>
      </c>
      <c r="Q208" s="141" t="s">
        <v>75</v>
      </c>
      <c r="R208" s="20" t="s">
        <v>75</v>
      </c>
      <c r="S208" s="18" t="s">
        <v>75</v>
      </c>
      <c r="T208" s="18" t="s">
        <v>75</v>
      </c>
      <c r="U208" s="18" t="s">
        <v>75</v>
      </c>
      <c r="V208" s="18" t="s">
        <v>75</v>
      </c>
      <c r="W208" s="141" t="s">
        <v>75</v>
      </c>
      <c r="X208" s="20" t="s">
        <v>75</v>
      </c>
      <c r="Y208" s="18" t="s">
        <v>75</v>
      </c>
      <c r="Z208" s="18" t="s">
        <v>75</v>
      </c>
      <c r="AA208" s="18" t="s">
        <v>75</v>
      </c>
      <c r="AB208" s="147" t="s">
        <v>75</v>
      </c>
      <c r="AC208" s="141" t="s">
        <v>75</v>
      </c>
      <c r="AD208" s="20" t="s">
        <v>75</v>
      </c>
      <c r="AE208" s="18" t="s">
        <v>75</v>
      </c>
      <c r="AF208" s="18" t="s">
        <v>75</v>
      </c>
      <c r="AG208" s="18" t="s">
        <v>75</v>
      </c>
      <c r="AH208" s="147" t="s">
        <v>75</v>
      </c>
      <c r="AI208" s="141" t="s">
        <v>75</v>
      </c>
      <c r="AJ208" s="20" t="s">
        <v>75</v>
      </c>
      <c r="AK208" s="18" t="s">
        <v>75</v>
      </c>
      <c r="AL208" s="18" t="s">
        <v>75</v>
      </c>
      <c r="AM208" s="18" t="s">
        <v>75</v>
      </c>
      <c r="AN208" s="147" t="s">
        <v>75</v>
      </c>
      <c r="AO208" s="142" t="s">
        <v>75</v>
      </c>
      <c r="AP208" s="22" t="s">
        <v>75</v>
      </c>
      <c r="AQ208" s="18" t="s">
        <v>75</v>
      </c>
      <c r="AR208" s="18" t="s">
        <v>75</v>
      </c>
      <c r="AS208" s="18" t="s">
        <v>75</v>
      </c>
      <c r="AT208" s="147" t="s">
        <v>75</v>
      </c>
      <c r="AU208" s="142" t="s">
        <v>75</v>
      </c>
      <c r="AV208" s="22" t="s">
        <v>75</v>
      </c>
      <c r="AW208" s="18" t="s">
        <v>75</v>
      </c>
      <c r="AX208" s="18" t="s">
        <v>75</v>
      </c>
      <c r="AY208" s="18" t="s">
        <v>75</v>
      </c>
      <c r="AZ208" s="147" t="s">
        <v>75</v>
      </c>
      <c r="BA208" s="141" t="s">
        <v>75</v>
      </c>
      <c r="BB208" s="20" t="s">
        <v>75</v>
      </c>
      <c r="BC208" s="18" t="s">
        <v>75</v>
      </c>
      <c r="BD208" s="18" t="s">
        <v>75</v>
      </c>
      <c r="BE208" s="18" t="s">
        <v>75</v>
      </c>
      <c r="BF208" s="147" t="s">
        <v>75</v>
      </c>
      <c r="BG208" s="141" t="s">
        <v>75</v>
      </c>
      <c r="BH208" s="20" t="s">
        <v>75</v>
      </c>
      <c r="BI208" s="18" t="s">
        <v>75</v>
      </c>
      <c r="BJ208" s="18" t="s">
        <v>75</v>
      </c>
      <c r="BK208" s="18" t="s">
        <v>75</v>
      </c>
      <c r="BL208" s="157" t="s">
        <v>75</v>
      </c>
      <c r="BM208" s="141" t="s">
        <v>75</v>
      </c>
      <c r="BN208" s="20" t="s">
        <v>75</v>
      </c>
      <c r="BO208" s="20" t="s">
        <v>75</v>
      </c>
      <c r="BP208" s="20" t="s">
        <v>75</v>
      </c>
      <c r="BQ208" s="20" t="s">
        <v>75</v>
      </c>
      <c r="BR208" s="157" t="s">
        <v>75</v>
      </c>
      <c r="BS208" s="141" t="s">
        <v>75</v>
      </c>
      <c r="BT208" s="20" t="s">
        <v>75</v>
      </c>
      <c r="BU208" s="18" t="s">
        <v>75</v>
      </c>
      <c r="BV208" s="18" t="s">
        <v>75</v>
      </c>
      <c r="BW208" s="18" t="s">
        <v>75</v>
      </c>
      <c r="BX208" s="157" t="s">
        <v>75</v>
      </c>
      <c r="BY208" s="141" t="s">
        <v>75</v>
      </c>
      <c r="BZ208" s="20" t="s">
        <v>75</v>
      </c>
      <c r="CA208" s="18" t="s">
        <v>75</v>
      </c>
      <c r="CB208" s="18" t="s">
        <v>75</v>
      </c>
      <c r="CC208" s="18" t="s">
        <v>75</v>
      </c>
      <c r="CD208" s="157" t="s">
        <v>75</v>
      </c>
      <c r="CE208" s="141" t="s">
        <v>75</v>
      </c>
      <c r="CF208" s="20" t="s">
        <v>75</v>
      </c>
      <c r="CG208" s="18" t="s">
        <v>75</v>
      </c>
      <c r="CH208" s="18" t="s">
        <v>75</v>
      </c>
      <c r="CI208" s="18" t="s">
        <v>75</v>
      </c>
      <c r="CJ208" s="157" t="s">
        <v>75</v>
      </c>
      <c r="CK208" s="141" t="s">
        <v>75</v>
      </c>
      <c r="CL208" s="20" t="s">
        <v>75</v>
      </c>
      <c r="CM208" s="18" t="s">
        <v>75</v>
      </c>
      <c r="CN208" s="18" t="s">
        <v>75</v>
      </c>
      <c r="CO208" s="18" t="s">
        <v>75</v>
      </c>
      <c r="CP208" s="157" t="s">
        <v>75</v>
      </c>
      <c r="CQ208" s="141" t="s">
        <v>75</v>
      </c>
      <c r="CR208" s="20" t="s">
        <v>75</v>
      </c>
      <c r="CS208" s="18" t="s">
        <v>75</v>
      </c>
      <c r="CT208" s="18" t="s">
        <v>75</v>
      </c>
      <c r="CU208" s="18" t="s">
        <v>75</v>
      </c>
      <c r="CV208" s="147" t="s">
        <v>75</v>
      </c>
      <c r="CW208" s="141" t="s">
        <v>75</v>
      </c>
      <c r="CX208" s="20" t="s">
        <v>75</v>
      </c>
      <c r="CY208" s="18" t="s">
        <v>75</v>
      </c>
      <c r="CZ208" s="18" t="s">
        <v>75</v>
      </c>
      <c r="DA208" s="18" t="s">
        <v>75</v>
      </c>
      <c r="DB208" s="147" t="s">
        <v>75</v>
      </c>
      <c r="DC208" s="141" t="s">
        <v>75</v>
      </c>
      <c r="DD208" s="20" t="s">
        <v>75</v>
      </c>
      <c r="DE208" s="18" t="s">
        <v>75</v>
      </c>
      <c r="DF208" s="18" t="s">
        <v>75</v>
      </c>
      <c r="DG208" s="18" t="s">
        <v>75</v>
      </c>
      <c r="DH208" s="147" t="s">
        <v>75</v>
      </c>
      <c r="DI208" s="141" t="s">
        <v>75</v>
      </c>
      <c r="DJ208" s="20" t="s">
        <v>75</v>
      </c>
      <c r="DK208" s="18" t="s">
        <v>75</v>
      </c>
      <c r="DL208" s="18" t="s">
        <v>75</v>
      </c>
      <c r="DM208" s="18" t="s">
        <v>75</v>
      </c>
      <c r="DN208" s="147" t="s">
        <v>75</v>
      </c>
      <c r="DO208" s="141" t="s">
        <v>75</v>
      </c>
      <c r="DP208" s="20" t="s">
        <v>75</v>
      </c>
      <c r="DQ208" s="18" t="s">
        <v>75</v>
      </c>
      <c r="DR208" s="18" t="s">
        <v>75</v>
      </c>
      <c r="DS208" s="18" t="s">
        <v>75</v>
      </c>
      <c r="DT208" s="147" t="s">
        <v>75</v>
      </c>
      <c r="DU208" s="141" t="s">
        <v>75</v>
      </c>
      <c r="DV208" s="18" t="s">
        <v>75</v>
      </c>
      <c r="DW208" s="18" t="s">
        <v>75</v>
      </c>
      <c r="DX208" s="18" t="s">
        <v>75</v>
      </c>
      <c r="DY208" s="18" t="s">
        <v>75</v>
      </c>
      <c r="DZ208" s="147" t="s">
        <v>75</v>
      </c>
      <c r="EA208" s="139" t="s">
        <v>75</v>
      </c>
      <c r="EB208" s="18" t="s">
        <v>75</v>
      </c>
      <c r="EC208" s="18" t="s">
        <v>75</v>
      </c>
      <c r="ED208" s="18" t="s">
        <v>75</v>
      </c>
      <c r="EE208" s="18" t="s">
        <v>75</v>
      </c>
      <c r="EF208" s="147" t="s">
        <v>75</v>
      </c>
      <c r="EG208" s="139" t="s">
        <v>75</v>
      </c>
      <c r="EH208" s="18" t="s">
        <v>75</v>
      </c>
      <c r="EI208" s="18" t="s">
        <v>75</v>
      </c>
      <c r="EJ208" s="18" t="s">
        <v>75</v>
      </c>
      <c r="EK208" s="18" t="s">
        <v>75</v>
      </c>
      <c r="EL208" s="147" t="s">
        <v>75</v>
      </c>
      <c r="EM208" s="139" t="s">
        <v>75</v>
      </c>
      <c r="EN208" s="18" t="s">
        <v>75</v>
      </c>
      <c r="EO208" s="18" t="s">
        <v>75</v>
      </c>
      <c r="EP208" s="18" t="s">
        <v>75</v>
      </c>
      <c r="EQ208" s="18" t="s">
        <v>75</v>
      </c>
      <c r="ER208" s="140" t="str">
        <f>+'[1]TECNIVEHICULOS DEL LLANO'!AA209</f>
        <v>N/A</v>
      </c>
      <c r="ES208" s="139" t="s">
        <v>75</v>
      </c>
      <c r="ET208" s="18" t="s">
        <v>75</v>
      </c>
      <c r="EU208" s="18" t="s">
        <v>75</v>
      </c>
      <c r="EV208" s="18" t="s">
        <v>75</v>
      </c>
      <c r="EW208" s="18" t="s">
        <v>75</v>
      </c>
      <c r="EX208" s="140" t="s">
        <v>75</v>
      </c>
      <c r="EY208" s="139" t="s">
        <v>75</v>
      </c>
      <c r="EZ208" s="18" t="s">
        <v>75</v>
      </c>
      <c r="FA208" s="18" t="s">
        <v>75</v>
      </c>
      <c r="FB208" s="18" t="s">
        <v>75</v>
      </c>
      <c r="FC208" s="18" t="s">
        <v>75</v>
      </c>
      <c r="FD208" s="140" t="s">
        <v>75</v>
      </c>
      <c r="FE208" s="139" t="s">
        <v>75</v>
      </c>
      <c r="FF208" s="18" t="s">
        <v>75</v>
      </c>
      <c r="FG208" s="18" t="s">
        <v>75</v>
      </c>
      <c r="FH208" s="18" t="s">
        <v>75</v>
      </c>
      <c r="FI208" s="18" t="s">
        <v>75</v>
      </c>
      <c r="FJ208" s="140" t="s">
        <v>75</v>
      </c>
      <c r="FK208" s="139" t="s">
        <v>75</v>
      </c>
      <c r="FL208" s="18" t="s">
        <v>75</v>
      </c>
      <c r="FM208" s="18" t="s">
        <v>75</v>
      </c>
      <c r="FN208" s="18" t="s">
        <v>75</v>
      </c>
      <c r="FO208" s="18" t="s">
        <v>75</v>
      </c>
      <c r="FP208" s="140" t="s">
        <v>75</v>
      </c>
      <c r="FQ208" s="139" t="s">
        <v>75</v>
      </c>
      <c r="FR208" s="18" t="s">
        <v>75</v>
      </c>
      <c r="FS208" s="18" t="s">
        <v>75</v>
      </c>
      <c r="FT208" s="18" t="s">
        <v>75</v>
      </c>
      <c r="FU208" s="18" t="s">
        <v>75</v>
      </c>
      <c r="FV208" s="140" t="s">
        <v>75</v>
      </c>
      <c r="FW208" s="139" t="s">
        <v>75</v>
      </c>
      <c r="FX208" s="18" t="s">
        <v>75</v>
      </c>
      <c r="FY208" s="18" t="s">
        <v>75</v>
      </c>
      <c r="FZ208" s="18" t="s">
        <v>75</v>
      </c>
      <c r="GA208" s="18" t="s">
        <v>75</v>
      </c>
      <c r="GB208" s="140" t="s">
        <v>75</v>
      </c>
      <c r="GC208" s="139" t="s">
        <v>75</v>
      </c>
      <c r="GD208" s="18" t="s">
        <v>75</v>
      </c>
      <c r="GE208" s="18" t="s">
        <v>75</v>
      </c>
      <c r="GF208" s="18" t="s">
        <v>75</v>
      </c>
      <c r="GG208" s="18" t="s">
        <v>75</v>
      </c>
      <c r="GH208" s="140" t="s">
        <v>75</v>
      </c>
      <c r="GI208" s="139" t="s">
        <v>75</v>
      </c>
      <c r="GJ208" s="18" t="s">
        <v>75</v>
      </c>
      <c r="GK208" s="18" t="s">
        <v>75</v>
      </c>
      <c r="GL208" s="18" t="s">
        <v>75</v>
      </c>
      <c r="GM208" s="18" t="s">
        <v>75</v>
      </c>
      <c r="GN208" s="140" t="s">
        <v>75</v>
      </c>
      <c r="GO208" s="139"/>
      <c r="GP208" s="18">
        <v>2729640</v>
      </c>
      <c r="GQ208" s="18">
        <v>2811529.2</v>
      </c>
      <c r="GR208" s="18">
        <v>2866122</v>
      </c>
      <c r="GS208" s="18">
        <v>5560376.9879258331</v>
      </c>
      <c r="GT208" s="140">
        <f t="shared" si="223"/>
        <v>3491917.0469814581</v>
      </c>
      <c r="GU208" s="139"/>
      <c r="GV208" s="18">
        <v>2729640</v>
      </c>
      <c r="GW208" s="18">
        <v>2811529.2</v>
      </c>
      <c r="GX208" s="18">
        <v>2866122</v>
      </c>
      <c r="GY208" s="18">
        <v>5560376.9879258331</v>
      </c>
      <c r="GZ208" s="140">
        <f t="shared" si="224"/>
        <v>3491917.0469814581</v>
      </c>
      <c r="HA208" s="139"/>
      <c r="HB208" s="18">
        <v>2729640</v>
      </c>
      <c r="HC208" s="18">
        <v>2811529.2</v>
      </c>
      <c r="HD208" s="18">
        <v>2866122</v>
      </c>
      <c r="HE208" s="18">
        <v>5560376.9879258331</v>
      </c>
      <c r="HF208" s="140">
        <f t="shared" si="225"/>
        <v>3491917.0469814581</v>
      </c>
      <c r="HG208" s="139"/>
      <c r="HH208" s="18">
        <v>2729640</v>
      </c>
      <c r="HI208" s="18">
        <v>2811529.2</v>
      </c>
      <c r="HJ208" s="18">
        <v>2866122</v>
      </c>
      <c r="HK208" s="18">
        <v>5560376.9879258331</v>
      </c>
      <c r="HL208" s="140">
        <f t="shared" si="226"/>
        <v>3491917.0469814581</v>
      </c>
      <c r="HM208" s="139"/>
      <c r="HN208" s="18">
        <v>2729640</v>
      </c>
      <c r="HO208" s="18">
        <v>2811529.2</v>
      </c>
      <c r="HP208" s="18">
        <v>2866122</v>
      </c>
      <c r="HQ208" s="18">
        <v>5560376.9879258331</v>
      </c>
      <c r="HR208" s="140">
        <f t="shared" si="227"/>
        <v>3491917.0469814581</v>
      </c>
      <c r="HS208" s="139" t="s">
        <v>75</v>
      </c>
      <c r="HT208" s="18" t="s">
        <v>75</v>
      </c>
      <c r="HU208" s="18" t="s">
        <v>75</v>
      </c>
      <c r="HV208" s="18" t="s">
        <v>75</v>
      </c>
      <c r="HW208" s="18" t="s">
        <v>75</v>
      </c>
      <c r="HX208" s="140" t="s">
        <v>75</v>
      </c>
      <c r="HY208" s="139" t="s">
        <v>75</v>
      </c>
      <c r="HZ208" s="18" t="s">
        <v>75</v>
      </c>
      <c r="IA208" s="18" t="s">
        <v>75</v>
      </c>
      <c r="IB208" s="18" t="s">
        <v>75</v>
      </c>
      <c r="IC208" s="18" t="s">
        <v>75</v>
      </c>
      <c r="ID208" s="140" t="s">
        <v>75</v>
      </c>
      <c r="IE208" s="139" t="s">
        <v>75</v>
      </c>
      <c r="IF208" s="18" t="s">
        <v>75</v>
      </c>
      <c r="IG208" s="18" t="s">
        <v>75</v>
      </c>
      <c r="IH208" s="18" t="s">
        <v>75</v>
      </c>
      <c r="II208" s="18" t="s">
        <v>75</v>
      </c>
      <c r="IJ208" s="140" t="s">
        <v>75</v>
      </c>
      <c r="IK208" s="139" t="s">
        <v>75</v>
      </c>
      <c r="IL208" s="18" t="s">
        <v>75</v>
      </c>
      <c r="IM208" s="18" t="s">
        <v>75</v>
      </c>
      <c r="IN208" s="18" t="s">
        <v>75</v>
      </c>
      <c r="IO208" s="18" t="s">
        <v>75</v>
      </c>
      <c r="IP208" s="140" t="s">
        <v>75</v>
      </c>
      <c r="IQ208" s="139" t="s">
        <v>75</v>
      </c>
      <c r="IR208" s="18" t="s">
        <v>75</v>
      </c>
      <c r="IS208" s="18" t="s">
        <v>75</v>
      </c>
      <c r="IT208" s="18" t="s">
        <v>75</v>
      </c>
      <c r="IU208" s="18" t="s">
        <v>75</v>
      </c>
      <c r="IV208" s="140" t="s">
        <v>75</v>
      </c>
      <c r="IW208" s="139"/>
      <c r="IX208" s="18">
        <v>2729640</v>
      </c>
      <c r="IY208" s="18">
        <v>2811529.2</v>
      </c>
      <c r="IZ208" s="18">
        <v>2866122</v>
      </c>
      <c r="JA208" s="18">
        <v>5560376.9879258331</v>
      </c>
      <c r="JB208" s="140">
        <f t="shared" si="229"/>
        <v>3491917.0469814581</v>
      </c>
      <c r="JC208" s="139"/>
      <c r="JD208" s="18">
        <v>2729640</v>
      </c>
      <c r="JE208" s="18">
        <v>2811529.2</v>
      </c>
      <c r="JF208" s="18">
        <v>2866122</v>
      </c>
      <c r="JG208" s="18">
        <v>5560376.9879258331</v>
      </c>
      <c r="JH208" s="140">
        <f t="shared" si="230"/>
        <v>3491917.0469814581</v>
      </c>
      <c r="JI208" s="139"/>
      <c r="JJ208" s="18">
        <v>2729640</v>
      </c>
      <c r="JK208" s="18">
        <v>2811529.2</v>
      </c>
      <c r="JL208" s="18">
        <v>2866122</v>
      </c>
      <c r="JM208" s="18">
        <v>5560376.9879258331</v>
      </c>
      <c r="JN208" s="140">
        <f t="shared" si="231"/>
        <v>3491917.0469814581</v>
      </c>
      <c r="JO208" s="167"/>
      <c r="JP208" s="18">
        <v>2869395</v>
      </c>
      <c r="JQ208" s="18">
        <v>2955476.85</v>
      </c>
      <c r="JR208" s="18">
        <v>3012864.75</v>
      </c>
      <c r="JS208" s="18">
        <v>5845063.3357878663</v>
      </c>
      <c r="JT208" s="168">
        <f t="shared" si="232"/>
        <v>3670699.9839469665</v>
      </c>
      <c r="JU208" s="139"/>
      <c r="JV208" s="18">
        <v>2729640</v>
      </c>
      <c r="JW208" s="18">
        <v>2811529.2</v>
      </c>
      <c r="JX208" s="18">
        <v>2866122</v>
      </c>
      <c r="JY208" s="18">
        <v>5560376.9879258331</v>
      </c>
      <c r="JZ208" s="140">
        <f t="shared" si="211"/>
        <v>3491917.0469814581</v>
      </c>
      <c r="KA208" s="139"/>
      <c r="KB208" s="18">
        <v>2729640</v>
      </c>
      <c r="KC208" s="18">
        <v>2811529.2</v>
      </c>
      <c r="KD208" s="18">
        <v>2866122</v>
      </c>
      <c r="KE208" s="18">
        <v>5560376.9879258331</v>
      </c>
      <c r="KF208" s="140">
        <f t="shared" si="233"/>
        <v>3491917.0469814581</v>
      </c>
      <c r="KG208" s="139" t="s">
        <v>75</v>
      </c>
      <c r="KH208" s="18" t="s">
        <v>75</v>
      </c>
      <c r="KI208" s="18" t="s">
        <v>75</v>
      </c>
      <c r="KJ208" s="18" t="s">
        <v>75</v>
      </c>
      <c r="KK208" s="18" t="s">
        <v>75</v>
      </c>
      <c r="KL208" s="140" t="s">
        <v>75</v>
      </c>
      <c r="KM208" s="139" t="s">
        <v>75</v>
      </c>
      <c r="KN208" s="18" t="s">
        <v>75</v>
      </c>
      <c r="KO208" s="18" t="s">
        <v>75</v>
      </c>
      <c r="KP208" s="18" t="s">
        <v>75</v>
      </c>
      <c r="KQ208" s="18" t="s">
        <v>75</v>
      </c>
      <c r="KR208" s="140" t="s">
        <v>75</v>
      </c>
      <c r="KS208" s="173" t="s">
        <v>75</v>
      </c>
      <c r="KT208" s="18" t="s">
        <v>75</v>
      </c>
      <c r="KU208" s="18" t="s">
        <v>75</v>
      </c>
      <c r="KV208" s="18" t="s">
        <v>75</v>
      </c>
      <c r="KW208" s="18" t="s">
        <v>75</v>
      </c>
      <c r="KX208" s="140" t="s">
        <v>75</v>
      </c>
      <c r="KY208" s="148" t="s">
        <v>75</v>
      </c>
      <c r="KZ208" s="18" t="s">
        <v>75</v>
      </c>
      <c r="LA208" s="18" t="s">
        <v>75</v>
      </c>
      <c r="LB208" s="18" t="s">
        <v>75</v>
      </c>
      <c r="LC208" s="18" t="s">
        <v>75</v>
      </c>
      <c r="LD208" s="140" t="s">
        <v>75</v>
      </c>
      <c r="LE208" s="148" t="s">
        <v>75</v>
      </c>
      <c r="LF208" s="18" t="s">
        <v>75</v>
      </c>
      <c r="LG208" s="18" t="s">
        <v>75</v>
      </c>
      <c r="LH208" s="18" t="s">
        <v>75</v>
      </c>
      <c r="LI208" s="18" t="s">
        <v>75</v>
      </c>
      <c r="LJ208" s="140" t="s">
        <v>75</v>
      </c>
      <c r="LK208" s="148" t="s">
        <v>75</v>
      </c>
      <c r="LL208" s="18" t="s">
        <v>75</v>
      </c>
      <c r="LM208" s="18" t="s">
        <v>75</v>
      </c>
      <c r="LN208" s="18" t="s">
        <v>75</v>
      </c>
      <c r="LO208" s="18" t="s">
        <v>75</v>
      </c>
      <c r="LP208" s="140" t="s">
        <v>75</v>
      </c>
      <c r="LQ208" s="148" t="s">
        <v>75</v>
      </c>
      <c r="LR208" s="18" t="s">
        <v>75</v>
      </c>
      <c r="LS208" s="18" t="s">
        <v>75</v>
      </c>
      <c r="LT208" s="18" t="s">
        <v>75</v>
      </c>
      <c r="LU208" s="18" t="s">
        <v>75</v>
      </c>
      <c r="LV208" s="140" t="s">
        <v>75</v>
      </c>
      <c r="LW208" s="148" t="s">
        <v>75</v>
      </c>
      <c r="LX208" s="18" t="s">
        <v>75</v>
      </c>
      <c r="LY208" s="18" t="s">
        <v>75</v>
      </c>
      <c r="LZ208" s="18" t="s">
        <v>75</v>
      </c>
      <c r="MA208" s="18" t="s">
        <v>75</v>
      </c>
      <c r="MB208" s="140" t="s">
        <v>75</v>
      </c>
      <c r="MC208" s="148"/>
      <c r="MD208" s="18">
        <v>2729640</v>
      </c>
      <c r="ME208" s="18">
        <v>2811529.2</v>
      </c>
      <c r="MF208" s="18">
        <v>2866122</v>
      </c>
      <c r="MG208" s="18">
        <v>5560376.9879258331</v>
      </c>
      <c r="MH208" s="177">
        <f t="shared" si="220"/>
        <v>3491917.0469814581</v>
      </c>
      <c r="MI208" s="148"/>
      <c r="MJ208" s="18">
        <v>2729640</v>
      </c>
      <c r="MK208" s="18">
        <v>2811529.2</v>
      </c>
      <c r="ML208" s="18">
        <v>2866122</v>
      </c>
      <c r="MM208" s="18">
        <v>5560376.9879258331</v>
      </c>
      <c r="MN208" s="177">
        <f t="shared" si="221"/>
        <v>3491917.0469814581</v>
      </c>
      <c r="MO208" s="148"/>
      <c r="MP208" s="18">
        <v>2729640</v>
      </c>
      <c r="MQ208" s="18">
        <v>2811529.2</v>
      </c>
      <c r="MR208" s="18">
        <v>2866122</v>
      </c>
      <c r="MS208" s="18">
        <v>5560376.9879258331</v>
      </c>
      <c r="MT208" s="177">
        <f t="shared" si="222"/>
        <v>3491917.0469814581</v>
      </c>
      <c r="MU208" s="181">
        <v>49065621.594705932</v>
      </c>
    </row>
    <row r="209" spans="1:413" s="2" customFormat="1" ht="40.5" x14ac:dyDescent="0.35">
      <c r="A209" s="201">
        <v>199</v>
      </c>
      <c r="B209" s="16" t="s">
        <v>280</v>
      </c>
      <c r="C209" s="17">
        <v>1</v>
      </c>
      <c r="D209" s="202" t="s">
        <v>74</v>
      </c>
      <c r="E209" s="139"/>
      <c r="F209" s="18">
        <v>3258621</v>
      </c>
      <c r="G209" s="18">
        <v>3356379.63</v>
      </c>
      <c r="H209" s="18">
        <v>3421552.05</v>
      </c>
      <c r="I209" s="18">
        <v>6637930.8611235674</v>
      </c>
      <c r="J209" s="140">
        <f t="shared" si="180"/>
        <v>4168620.8852808918</v>
      </c>
      <c r="K209" s="141" t="s">
        <v>75</v>
      </c>
      <c r="L209" s="20" t="s">
        <v>75</v>
      </c>
      <c r="M209" s="18" t="s">
        <v>75</v>
      </c>
      <c r="N209" s="18" t="s">
        <v>75</v>
      </c>
      <c r="O209" s="18" t="s">
        <v>75</v>
      </c>
      <c r="P209" s="140" t="s">
        <v>75</v>
      </c>
      <c r="Q209" s="141" t="s">
        <v>75</v>
      </c>
      <c r="R209" s="20" t="s">
        <v>75</v>
      </c>
      <c r="S209" s="18" t="s">
        <v>75</v>
      </c>
      <c r="T209" s="18" t="s">
        <v>75</v>
      </c>
      <c r="U209" s="18" t="s">
        <v>75</v>
      </c>
      <c r="V209" s="18" t="s">
        <v>75</v>
      </c>
      <c r="W209" s="141" t="s">
        <v>75</v>
      </c>
      <c r="X209" s="20" t="s">
        <v>75</v>
      </c>
      <c r="Y209" s="18" t="s">
        <v>75</v>
      </c>
      <c r="Z209" s="18" t="s">
        <v>75</v>
      </c>
      <c r="AA209" s="18" t="s">
        <v>75</v>
      </c>
      <c r="AB209" s="147" t="s">
        <v>75</v>
      </c>
      <c r="AC209" s="141" t="s">
        <v>75</v>
      </c>
      <c r="AD209" s="20" t="s">
        <v>75</v>
      </c>
      <c r="AE209" s="18" t="s">
        <v>75</v>
      </c>
      <c r="AF209" s="18" t="s">
        <v>75</v>
      </c>
      <c r="AG209" s="18" t="s">
        <v>75</v>
      </c>
      <c r="AH209" s="147" t="s">
        <v>75</v>
      </c>
      <c r="AI209" s="141" t="s">
        <v>75</v>
      </c>
      <c r="AJ209" s="20" t="s">
        <v>75</v>
      </c>
      <c r="AK209" s="18" t="s">
        <v>75</v>
      </c>
      <c r="AL209" s="18" t="s">
        <v>75</v>
      </c>
      <c r="AM209" s="18" t="s">
        <v>75</v>
      </c>
      <c r="AN209" s="147" t="s">
        <v>75</v>
      </c>
      <c r="AO209" s="142" t="s">
        <v>75</v>
      </c>
      <c r="AP209" s="22" t="s">
        <v>75</v>
      </c>
      <c r="AQ209" s="18" t="s">
        <v>75</v>
      </c>
      <c r="AR209" s="18" t="s">
        <v>75</v>
      </c>
      <c r="AS209" s="18" t="s">
        <v>75</v>
      </c>
      <c r="AT209" s="147" t="s">
        <v>75</v>
      </c>
      <c r="AU209" s="142" t="s">
        <v>75</v>
      </c>
      <c r="AV209" s="22" t="s">
        <v>75</v>
      </c>
      <c r="AW209" s="18" t="s">
        <v>75</v>
      </c>
      <c r="AX209" s="18" t="s">
        <v>75</v>
      </c>
      <c r="AY209" s="18" t="s">
        <v>75</v>
      </c>
      <c r="AZ209" s="147" t="s">
        <v>75</v>
      </c>
      <c r="BA209" s="141" t="s">
        <v>75</v>
      </c>
      <c r="BB209" s="20" t="s">
        <v>75</v>
      </c>
      <c r="BC209" s="18" t="s">
        <v>75</v>
      </c>
      <c r="BD209" s="18" t="s">
        <v>75</v>
      </c>
      <c r="BE209" s="18" t="s">
        <v>75</v>
      </c>
      <c r="BF209" s="147" t="s">
        <v>75</v>
      </c>
      <c r="BG209" s="141" t="s">
        <v>75</v>
      </c>
      <c r="BH209" s="20" t="s">
        <v>75</v>
      </c>
      <c r="BI209" s="18" t="s">
        <v>75</v>
      </c>
      <c r="BJ209" s="18" t="s">
        <v>75</v>
      </c>
      <c r="BK209" s="18" t="s">
        <v>75</v>
      </c>
      <c r="BL209" s="157" t="s">
        <v>75</v>
      </c>
      <c r="BM209" s="141" t="s">
        <v>75</v>
      </c>
      <c r="BN209" s="20" t="s">
        <v>75</v>
      </c>
      <c r="BO209" s="20" t="s">
        <v>75</v>
      </c>
      <c r="BP209" s="20" t="s">
        <v>75</v>
      </c>
      <c r="BQ209" s="20" t="s">
        <v>75</v>
      </c>
      <c r="BR209" s="157" t="s">
        <v>75</v>
      </c>
      <c r="BS209" s="141" t="s">
        <v>75</v>
      </c>
      <c r="BT209" s="20" t="s">
        <v>75</v>
      </c>
      <c r="BU209" s="18" t="s">
        <v>75</v>
      </c>
      <c r="BV209" s="18" t="s">
        <v>75</v>
      </c>
      <c r="BW209" s="18" t="s">
        <v>75</v>
      </c>
      <c r="BX209" s="157" t="s">
        <v>75</v>
      </c>
      <c r="BY209" s="141" t="s">
        <v>75</v>
      </c>
      <c r="BZ209" s="20" t="s">
        <v>75</v>
      </c>
      <c r="CA209" s="18" t="s">
        <v>75</v>
      </c>
      <c r="CB209" s="18" t="s">
        <v>75</v>
      </c>
      <c r="CC209" s="18" t="s">
        <v>75</v>
      </c>
      <c r="CD209" s="157" t="s">
        <v>75</v>
      </c>
      <c r="CE209" s="141" t="s">
        <v>75</v>
      </c>
      <c r="CF209" s="20" t="s">
        <v>75</v>
      </c>
      <c r="CG209" s="18" t="s">
        <v>75</v>
      </c>
      <c r="CH209" s="18" t="s">
        <v>75</v>
      </c>
      <c r="CI209" s="18" t="s">
        <v>75</v>
      </c>
      <c r="CJ209" s="157" t="s">
        <v>75</v>
      </c>
      <c r="CK209" s="141" t="s">
        <v>75</v>
      </c>
      <c r="CL209" s="20" t="s">
        <v>75</v>
      </c>
      <c r="CM209" s="18" t="s">
        <v>75</v>
      </c>
      <c r="CN209" s="18" t="s">
        <v>75</v>
      </c>
      <c r="CO209" s="18" t="s">
        <v>75</v>
      </c>
      <c r="CP209" s="157" t="s">
        <v>75</v>
      </c>
      <c r="CQ209" s="141" t="s">
        <v>75</v>
      </c>
      <c r="CR209" s="20" t="s">
        <v>75</v>
      </c>
      <c r="CS209" s="18" t="s">
        <v>75</v>
      </c>
      <c r="CT209" s="18" t="s">
        <v>75</v>
      </c>
      <c r="CU209" s="18" t="s">
        <v>75</v>
      </c>
      <c r="CV209" s="147" t="s">
        <v>75</v>
      </c>
      <c r="CW209" s="141" t="s">
        <v>75</v>
      </c>
      <c r="CX209" s="20" t="s">
        <v>75</v>
      </c>
      <c r="CY209" s="18" t="s">
        <v>75</v>
      </c>
      <c r="CZ209" s="18" t="s">
        <v>75</v>
      </c>
      <c r="DA209" s="18" t="s">
        <v>75</v>
      </c>
      <c r="DB209" s="147" t="s">
        <v>75</v>
      </c>
      <c r="DC209" s="141" t="s">
        <v>75</v>
      </c>
      <c r="DD209" s="20" t="s">
        <v>75</v>
      </c>
      <c r="DE209" s="18" t="s">
        <v>75</v>
      </c>
      <c r="DF209" s="18" t="s">
        <v>75</v>
      </c>
      <c r="DG209" s="18" t="s">
        <v>75</v>
      </c>
      <c r="DH209" s="147" t="s">
        <v>75</v>
      </c>
      <c r="DI209" s="141" t="s">
        <v>75</v>
      </c>
      <c r="DJ209" s="20" t="s">
        <v>75</v>
      </c>
      <c r="DK209" s="18" t="s">
        <v>75</v>
      </c>
      <c r="DL209" s="18" t="s">
        <v>75</v>
      </c>
      <c r="DM209" s="18" t="s">
        <v>75</v>
      </c>
      <c r="DN209" s="147" t="s">
        <v>75</v>
      </c>
      <c r="DO209" s="141" t="s">
        <v>75</v>
      </c>
      <c r="DP209" s="20" t="s">
        <v>75</v>
      </c>
      <c r="DQ209" s="18" t="s">
        <v>75</v>
      </c>
      <c r="DR209" s="18" t="s">
        <v>75</v>
      </c>
      <c r="DS209" s="18" t="s">
        <v>75</v>
      </c>
      <c r="DT209" s="147" t="s">
        <v>75</v>
      </c>
      <c r="DU209" s="141" t="s">
        <v>75</v>
      </c>
      <c r="DV209" s="18" t="s">
        <v>75</v>
      </c>
      <c r="DW209" s="18" t="s">
        <v>75</v>
      </c>
      <c r="DX209" s="18" t="s">
        <v>75</v>
      </c>
      <c r="DY209" s="18" t="s">
        <v>75</v>
      </c>
      <c r="DZ209" s="147" t="s">
        <v>75</v>
      </c>
      <c r="EA209" s="139" t="s">
        <v>75</v>
      </c>
      <c r="EB209" s="18" t="s">
        <v>75</v>
      </c>
      <c r="EC209" s="18" t="s">
        <v>75</v>
      </c>
      <c r="ED209" s="18" t="s">
        <v>75</v>
      </c>
      <c r="EE209" s="18" t="s">
        <v>75</v>
      </c>
      <c r="EF209" s="147" t="s">
        <v>75</v>
      </c>
      <c r="EG209" s="139" t="s">
        <v>75</v>
      </c>
      <c r="EH209" s="18" t="s">
        <v>75</v>
      </c>
      <c r="EI209" s="18" t="s">
        <v>75</v>
      </c>
      <c r="EJ209" s="18" t="s">
        <v>75</v>
      </c>
      <c r="EK209" s="18" t="s">
        <v>75</v>
      </c>
      <c r="EL209" s="147" t="s">
        <v>75</v>
      </c>
      <c r="EM209" s="139" t="s">
        <v>75</v>
      </c>
      <c r="EN209" s="18" t="s">
        <v>75</v>
      </c>
      <c r="EO209" s="18" t="s">
        <v>75</v>
      </c>
      <c r="EP209" s="18" t="s">
        <v>75</v>
      </c>
      <c r="EQ209" s="18" t="s">
        <v>75</v>
      </c>
      <c r="ER209" s="140" t="str">
        <f>+'[1]TECNIVEHICULOS DEL LLANO'!AA210</f>
        <v>N/A</v>
      </c>
      <c r="ES209" s="139" t="s">
        <v>75</v>
      </c>
      <c r="ET209" s="18" t="s">
        <v>75</v>
      </c>
      <c r="EU209" s="18" t="s">
        <v>75</v>
      </c>
      <c r="EV209" s="18" t="s">
        <v>75</v>
      </c>
      <c r="EW209" s="18" t="s">
        <v>75</v>
      </c>
      <c r="EX209" s="140" t="s">
        <v>75</v>
      </c>
      <c r="EY209" s="139" t="s">
        <v>75</v>
      </c>
      <c r="EZ209" s="18" t="s">
        <v>75</v>
      </c>
      <c r="FA209" s="18" t="s">
        <v>75</v>
      </c>
      <c r="FB209" s="18" t="s">
        <v>75</v>
      </c>
      <c r="FC209" s="18" t="s">
        <v>75</v>
      </c>
      <c r="FD209" s="140" t="s">
        <v>75</v>
      </c>
      <c r="FE209" s="139" t="s">
        <v>75</v>
      </c>
      <c r="FF209" s="18" t="s">
        <v>75</v>
      </c>
      <c r="FG209" s="18" t="s">
        <v>75</v>
      </c>
      <c r="FH209" s="18" t="s">
        <v>75</v>
      </c>
      <c r="FI209" s="18" t="s">
        <v>75</v>
      </c>
      <c r="FJ209" s="140" t="s">
        <v>75</v>
      </c>
      <c r="FK209" s="139" t="s">
        <v>75</v>
      </c>
      <c r="FL209" s="18" t="s">
        <v>75</v>
      </c>
      <c r="FM209" s="18" t="s">
        <v>75</v>
      </c>
      <c r="FN209" s="18" t="s">
        <v>75</v>
      </c>
      <c r="FO209" s="18" t="s">
        <v>75</v>
      </c>
      <c r="FP209" s="140" t="s">
        <v>75</v>
      </c>
      <c r="FQ209" s="139" t="s">
        <v>75</v>
      </c>
      <c r="FR209" s="18" t="s">
        <v>75</v>
      </c>
      <c r="FS209" s="18" t="s">
        <v>75</v>
      </c>
      <c r="FT209" s="18" t="s">
        <v>75</v>
      </c>
      <c r="FU209" s="18" t="s">
        <v>75</v>
      </c>
      <c r="FV209" s="140" t="s">
        <v>75</v>
      </c>
      <c r="FW209" s="139" t="s">
        <v>75</v>
      </c>
      <c r="FX209" s="18" t="s">
        <v>75</v>
      </c>
      <c r="FY209" s="18" t="s">
        <v>75</v>
      </c>
      <c r="FZ209" s="18" t="s">
        <v>75</v>
      </c>
      <c r="GA209" s="18" t="s">
        <v>75</v>
      </c>
      <c r="GB209" s="140" t="s">
        <v>75</v>
      </c>
      <c r="GC209" s="139" t="s">
        <v>75</v>
      </c>
      <c r="GD209" s="18" t="s">
        <v>75</v>
      </c>
      <c r="GE209" s="18" t="s">
        <v>75</v>
      </c>
      <c r="GF209" s="18" t="s">
        <v>75</v>
      </c>
      <c r="GG209" s="18" t="s">
        <v>75</v>
      </c>
      <c r="GH209" s="140" t="s">
        <v>75</v>
      </c>
      <c r="GI209" s="139" t="s">
        <v>75</v>
      </c>
      <c r="GJ209" s="18" t="s">
        <v>75</v>
      </c>
      <c r="GK209" s="18" t="s">
        <v>75</v>
      </c>
      <c r="GL209" s="18" t="s">
        <v>75</v>
      </c>
      <c r="GM209" s="18" t="s">
        <v>75</v>
      </c>
      <c r="GN209" s="140" t="s">
        <v>75</v>
      </c>
      <c r="GO209" s="139"/>
      <c r="GP209" s="18">
        <v>2729640</v>
      </c>
      <c r="GQ209" s="18">
        <v>2811529.2</v>
      </c>
      <c r="GR209" s="18">
        <v>2866122</v>
      </c>
      <c r="GS209" s="18">
        <v>5560376.9879258331</v>
      </c>
      <c r="GT209" s="140">
        <f t="shared" si="223"/>
        <v>3491917.0469814581</v>
      </c>
      <c r="GU209" s="139"/>
      <c r="GV209" s="18">
        <v>2729640</v>
      </c>
      <c r="GW209" s="18">
        <v>2811529.2</v>
      </c>
      <c r="GX209" s="18">
        <v>2866122</v>
      </c>
      <c r="GY209" s="18">
        <v>5560376.9879258331</v>
      </c>
      <c r="GZ209" s="140">
        <f t="shared" si="224"/>
        <v>3491917.0469814581</v>
      </c>
      <c r="HA209" s="139"/>
      <c r="HB209" s="18">
        <v>2729640</v>
      </c>
      <c r="HC209" s="18">
        <v>2811529.2</v>
      </c>
      <c r="HD209" s="18">
        <v>2866122</v>
      </c>
      <c r="HE209" s="18">
        <v>5560376.9879258331</v>
      </c>
      <c r="HF209" s="140">
        <f t="shared" si="225"/>
        <v>3491917.0469814581</v>
      </c>
      <c r="HG209" s="139"/>
      <c r="HH209" s="18">
        <v>2729640</v>
      </c>
      <c r="HI209" s="18">
        <v>2811529.2</v>
      </c>
      <c r="HJ209" s="18">
        <v>2866122</v>
      </c>
      <c r="HK209" s="18">
        <v>5560376.9879258331</v>
      </c>
      <c r="HL209" s="140">
        <f t="shared" si="226"/>
        <v>3491917.0469814581</v>
      </c>
      <c r="HM209" s="139"/>
      <c r="HN209" s="18">
        <v>2729640</v>
      </c>
      <c r="HO209" s="18">
        <v>2811529.2</v>
      </c>
      <c r="HP209" s="18">
        <v>2866122</v>
      </c>
      <c r="HQ209" s="18">
        <v>5560376.9879258331</v>
      </c>
      <c r="HR209" s="140">
        <f t="shared" si="227"/>
        <v>3491917.0469814581</v>
      </c>
      <c r="HS209" s="139"/>
      <c r="HT209" s="18">
        <v>2729640</v>
      </c>
      <c r="HU209" s="18">
        <v>2811529.2</v>
      </c>
      <c r="HV209" s="18">
        <v>2866122</v>
      </c>
      <c r="HW209" s="18">
        <v>5560376.9879258331</v>
      </c>
      <c r="HX209" s="140">
        <f t="shared" si="207"/>
        <v>3491917.0469814581</v>
      </c>
      <c r="HY209" s="139"/>
      <c r="HZ209" s="18">
        <v>2729640</v>
      </c>
      <c r="IA209" s="18">
        <v>2811529.2</v>
      </c>
      <c r="IB209" s="18">
        <v>2866122</v>
      </c>
      <c r="IC209" s="18">
        <v>5560376.9879258331</v>
      </c>
      <c r="ID209" s="140">
        <f t="shared" si="208"/>
        <v>3491917.0469814581</v>
      </c>
      <c r="IE209" s="139"/>
      <c r="IF209" s="18">
        <v>2729640</v>
      </c>
      <c r="IG209" s="18">
        <v>2811529.2</v>
      </c>
      <c r="IH209" s="18">
        <v>2866122</v>
      </c>
      <c r="II209" s="18">
        <v>5560376.9879258331</v>
      </c>
      <c r="IJ209" s="140">
        <f t="shared" si="209"/>
        <v>3491917.0469814581</v>
      </c>
      <c r="IK209" s="139"/>
      <c r="IL209" s="18">
        <v>2729640</v>
      </c>
      <c r="IM209" s="18">
        <v>2811529.2</v>
      </c>
      <c r="IN209" s="18">
        <v>2866122</v>
      </c>
      <c r="IO209" s="18">
        <v>5560376.9879258331</v>
      </c>
      <c r="IP209" s="140">
        <f t="shared" si="210"/>
        <v>3491917.0469814581</v>
      </c>
      <c r="IQ209" s="139"/>
      <c r="IR209" s="18">
        <v>2729640</v>
      </c>
      <c r="IS209" s="18">
        <v>2811529.2</v>
      </c>
      <c r="IT209" s="18">
        <v>2866122</v>
      </c>
      <c r="IU209" s="18">
        <v>5560376.9879258331</v>
      </c>
      <c r="IV209" s="140">
        <f t="shared" si="228"/>
        <v>3491917.0469814581</v>
      </c>
      <c r="IW209" s="139"/>
      <c r="IX209" s="18">
        <v>2729640</v>
      </c>
      <c r="IY209" s="18">
        <v>2811529.2</v>
      </c>
      <c r="IZ209" s="18">
        <v>2866122</v>
      </c>
      <c r="JA209" s="18">
        <v>5560376.9879258331</v>
      </c>
      <c r="JB209" s="140">
        <f t="shared" si="229"/>
        <v>3491917.0469814581</v>
      </c>
      <c r="JC209" s="139"/>
      <c r="JD209" s="18">
        <v>2729640</v>
      </c>
      <c r="JE209" s="18">
        <v>2811529.2</v>
      </c>
      <c r="JF209" s="18">
        <v>2866122</v>
      </c>
      <c r="JG209" s="18">
        <v>5560376.9879258331</v>
      </c>
      <c r="JH209" s="140">
        <f t="shared" si="230"/>
        <v>3491917.0469814581</v>
      </c>
      <c r="JI209" s="139"/>
      <c r="JJ209" s="18">
        <v>2729640</v>
      </c>
      <c r="JK209" s="18">
        <v>2811529.2</v>
      </c>
      <c r="JL209" s="18">
        <v>2866122</v>
      </c>
      <c r="JM209" s="18">
        <v>5560376.9879258331</v>
      </c>
      <c r="JN209" s="140">
        <f t="shared" si="231"/>
        <v>3491917.0469814581</v>
      </c>
      <c r="JO209" s="167"/>
      <c r="JP209" s="18">
        <v>2869395</v>
      </c>
      <c r="JQ209" s="18">
        <v>2955476.85</v>
      </c>
      <c r="JR209" s="18">
        <v>3012864.75</v>
      </c>
      <c r="JS209" s="18">
        <v>5845063.3357878663</v>
      </c>
      <c r="JT209" s="168">
        <f t="shared" si="232"/>
        <v>3670699.9839469665</v>
      </c>
      <c r="JU209" s="139"/>
      <c r="JV209" s="18">
        <v>2729640</v>
      </c>
      <c r="JW209" s="18">
        <v>2811529.2</v>
      </c>
      <c r="JX209" s="18">
        <v>2866122</v>
      </c>
      <c r="JY209" s="18">
        <v>5560376.9879258331</v>
      </c>
      <c r="JZ209" s="140">
        <f t="shared" si="211"/>
        <v>3491917.0469814581</v>
      </c>
      <c r="KA209" s="139"/>
      <c r="KB209" s="18">
        <v>2729640</v>
      </c>
      <c r="KC209" s="18">
        <v>2811529.2</v>
      </c>
      <c r="KD209" s="18">
        <v>2866122</v>
      </c>
      <c r="KE209" s="18">
        <v>5560376.9879258331</v>
      </c>
      <c r="KF209" s="140">
        <f t="shared" si="233"/>
        <v>3491917.0469814581</v>
      </c>
      <c r="KG209" s="139" t="s">
        <v>75</v>
      </c>
      <c r="KH209" s="18" t="s">
        <v>75</v>
      </c>
      <c r="KI209" s="18" t="s">
        <v>75</v>
      </c>
      <c r="KJ209" s="18" t="s">
        <v>75</v>
      </c>
      <c r="KK209" s="18" t="s">
        <v>75</v>
      </c>
      <c r="KL209" s="140" t="s">
        <v>75</v>
      </c>
      <c r="KM209" s="139" t="s">
        <v>75</v>
      </c>
      <c r="KN209" s="18" t="s">
        <v>75</v>
      </c>
      <c r="KO209" s="18" t="s">
        <v>75</v>
      </c>
      <c r="KP209" s="18" t="s">
        <v>75</v>
      </c>
      <c r="KQ209" s="18" t="s">
        <v>75</v>
      </c>
      <c r="KR209" s="140" t="s">
        <v>75</v>
      </c>
      <c r="KS209" s="173" t="s">
        <v>75</v>
      </c>
      <c r="KT209" s="18" t="s">
        <v>75</v>
      </c>
      <c r="KU209" s="18" t="s">
        <v>75</v>
      </c>
      <c r="KV209" s="18" t="s">
        <v>75</v>
      </c>
      <c r="KW209" s="18" t="s">
        <v>75</v>
      </c>
      <c r="KX209" s="140" t="s">
        <v>75</v>
      </c>
      <c r="KY209" s="148" t="s">
        <v>75</v>
      </c>
      <c r="KZ209" s="18" t="s">
        <v>75</v>
      </c>
      <c r="LA209" s="18" t="s">
        <v>75</v>
      </c>
      <c r="LB209" s="18" t="s">
        <v>75</v>
      </c>
      <c r="LC209" s="18" t="s">
        <v>75</v>
      </c>
      <c r="LD209" s="140" t="s">
        <v>75</v>
      </c>
      <c r="LE209" s="148" t="s">
        <v>75</v>
      </c>
      <c r="LF209" s="18" t="s">
        <v>75</v>
      </c>
      <c r="LG209" s="18" t="s">
        <v>75</v>
      </c>
      <c r="LH209" s="18" t="s">
        <v>75</v>
      </c>
      <c r="LI209" s="18" t="s">
        <v>75</v>
      </c>
      <c r="LJ209" s="140" t="s">
        <v>75</v>
      </c>
      <c r="LK209" s="148" t="s">
        <v>75</v>
      </c>
      <c r="LL209" s="18" t="s">
        <v>75</v>
      </c>
      <c r="LM209" s="18" t="s">
        <v>75</v>
      </c>
      <c r="LN209" s="18" t="s">
        <v>75</v>
      </c>
      <c r="LO209" s="18" t="s">
        <v>75</v>
      </c>
      <c r="LP209" s="140" t="s">
        <v>75</v>
      </c>
      <c r="LQ209" s="148" t="s">
        <v>75</v>
      </c>
      <c r="LR209" s="18" t="s">
        <v>75</v>
      </c>
      <c r="LS209" s="18" t="s">
        <v>75</v>
      </c>
      <c r="LT209" s="18" t="s">
        <v>75</v>
      </c>
      <c r="LU209" s="18" t="s">
        <v>75</v>
      </c>
      <c r="LV209" s="140" t="s">
        <v>75</v>
      </c>
      <c r="LW209" s="148" t="s">
        <v>75</v>
      </c>
      <c r="LX209" s="18" t="s">
        <v>75</v>
      </c>
      <c r="LY209" s="18" t="s">
        <v>75</v>
      </c>
      <c r="LZ209" s="18" t="s">
        <v>75</v>
      </c>
      <c r="MA209" s="18" t="s">
        <v>75</v>
      </c>
      <c r="MB209" s="140" t="s">
        <v>75</v>
      </c>
      <c r="MC209" s="148"/>
      <c r="MD209" s="18">
        <v>2729640</v>
      </c>
      <c r="ME209" s="18">
        <v>2811529.2</v>
      </c>
      <c r="MF209" s="18">
        <v>2866122</v>
      </c>
      <c r="MG209" s="18">
        <v>5560376.9879258331</v>
      </c>
      <c r="MH209" s="177">
        <f t="shared" si="220"/>
        <v>3491917.0469814581</v>
      </c>
      <c r="MI209" s="148"/>
      <c r="MJ209" s="18">
        <v>2729640</v>
      </c>
      <c r="MK209" s="18">
        <v>2811529.2</v>
      </c>
      <c r="ML209" s="18">
        <v>2866122</v>
      </c>
      <c r="MM209" s="18">
        <v>5560376.9879258331</v>
      </c>
      <c r="MN209" s="177">
        <f t="shared" si="221"/>
        <v>3491917.0469814581</v>
      </c>
      <c r="MO209" s="148"/>
      <c r="MP209" s="18">
        <v>2729640</v>
      </c>
      <c r="MQ209" s="18">
        <v>2811529.2</v>
      </c>
      <c r="MR209" s="18">
        <v>2866122</v>
      </c>
      <c r="MS209" s="18">
        <v>5560376.9879258331</v>
      </c>
      <c r="MT209" s="177">
        <f t="shared" si="222"/>
        <v>3491917.0469814581</v>
      </c>
      <c r="MU209" s="181">
        <v>70693827.714894116</v>
      </c>
    </row>
    <row r="210" spans="1:413" s="26" customFormat="1" ht="14" x14ac:dyDescent="0.35">
      <c r="A210" s="203"/>
      <c r="B210" s="24" t="s">
        <v>281</v>
      </c>
      <c r="C210" s="25"/>
      <c r="D210" s="204"/>
      <c r="E210" s="137"/>
      <c r="F210" s="14"/>
      <c r="G210" s="27"/>
      <c r="H210" s="27"/>
      <c r="I210" s="27"/>
      <c r="J210" s="143"/>
      <c r="K210" s="137"/>
      <c r="L210" s="14"/>
      <c r="M210" s="27"/>
      <c r="N210" s="27"/>
      <c r="O210" s="27"/>
      <c r="P210" s="143"/>
      <c r="Q210" s="137"/>
      <c r="R210" s="14"/>
      <c r="S210" s="27"/>
      <c r="T210" s="27"/>
      <c r="U210" s="27"/>
      <c r="V210" s="143"/>
      <c r="W210" s="137"/>
      <c r="X210" s="14"/>
      <c r="Y210" s="27"/>
      <c r="Z210" s="27"/>
      <c r="AA210" s="27"/>
      <c r="AB210" s="143"/>
      <c r="AC210" s="137"/>
      <c r="AD210" s="14"/>
      <c r="AE210" s="27"/>
      <c r="AF210" s="27"/>
      <c r="AG210" s="27"/>
      <c r="AH210" s="143"/>
      <c r="AI210" s="137"/>
      <c r="AJ210" s="14"/>
      <c r="AK210" s="27"/>
      <c r="AL210" s="27"/>
      <c r="AM210" s="27"/>
      <c r="AN210" s="143"/>
      <c r="AO210" s="137"/>
      <c r="AP210" s="14"/>
      <c r="AQ210" s="27"/>
      <c r="AR210" s="27"/>
      <c r="AS210" s="27"/>
      <c r="AT210" s="143"/>
      <c r="AU210" s="137"/>
      <c r="AV210" s="14"/>
      <c r="AW210" s="27"/>
      <c r="AX210" s="27"/>
      <c r="AY210" s="27"/>
      <c r="AZ210" s="138"/>
      <c r="BA210" s="137"/>
      <c r="BB210" s="14"/>
      <c r="BC210" s="27"/>
      <c r="BD210" s="27"/>
      <c r="BE210" s="27"/>
      <c r="BF210" s="143"/>
      <c r="BG210" s="137"/>
      <c r="BH210" s="14"/>
      <c r="BI210" s="27"/>
      <c r="BJ210" s="27"/>
      <c r="BK210" s="27"/>
      <c r="BL210" s="143"/>
      <c r="BM210" s="137"/>
      <c r="BN210" s="14"/>
      <c r="BO210" s="14"/>
      <c r="BP210" s="14"/>
      <c r="BQ210" s="14"/>
      <c r="BR210" s="138"/>
      <c r="BS210" s="137"/>
      <c r="BT210" s="14"/>
      <c r="BU210" s="27"/>
      <c r="BV210" s="27"/>
      <c r="BW210" s="27"/>
      <c r="BX210" s="143"/>
      <c r="BY210" s="137"/>
      <c r="BZ210" s="14"/>
      <c r="CA210" s="27"/>
      <c r="CB210" s="27"/>
      <c r="CC210" s="27"/>
      <c r="CD210" s="143"/>
      <c r="CE210" s="137"/>
      <c r="CF210" s="14"/>
      <c r="CG210" s="27"/>
      <c r="CH210" s="27"/>
      <c r="CI210" s="27"/>
      <c r="CJ210" s="143"/>
      <c r="CK210" s="137"/>
      <c r="CL210" s="14"/>
      <c r="CM210" s="27"/>
      <c r="CN210" s="27"/>
      <c r="CO210" s="27"/>
      <c r="CP210" s="143"/>
      <c r="CQ210" s="137"/>
      <c r="CR210" s="14"/>
      <c r="CS210" s="27"/>
      <c r="CT210" s="27"/>
      <c r="CU210" s="27"/>
      <c r="CV210" s="143"/>
      <c r="CW210" s="137"/>
      <c r="CX210" s="14"/>
      <c r="CY210" s="27"/>
      <c r="CZ210" s="27"/>
      <c r="DA210" s="27"/>
      <c r="DB210" s="143"/>
      <c r="DC210" s="137"/>
      <c r="DD210" s="14"/>
      <c r="DE210" s="27"/>
      <c r="DF210" s="27"/>
      <c r="DG210" s="27"/>
      <c r="DH210" s="143"/>
      <c r="DI210" s="137"/>
      <c r="DJ210" s="14"/>
      <c r="DK210" s="27"/>
      <c r="DL210" s="27"/>
      <c r="DM210" s="27"/>
      <c r="DN210" s="143"/>
      <c r="DO210" s="137"/>
      <c r="DP210" s="14"/>
      <c r="DQ210" s="27"/>
      <c r="DR210" s="27"/>
      <c r="DS210" s="27"/>
      <c r="DT210" s="143"/>
      <c r="DU210" s="137"/>
      <c r="DV210" s="27"/>
      <c r="DW210" s="27"/>
      <c r="DX210" s="27"/>
      <c r="DY210" s="27"/>
      <c r="DZ210" s="143"/>
      <c r="EA210" s="144"/>
      <c r="EB210" s="27"/>
      <c r="EC210" s="27"/>
      <c r="ED210" s="27"/>
      <c r="EE210" s="27"/>
      <c r="EF210" s="143"/>
      <c r="EG210" s="144"/>
      <c r="EH210" s="27"/>
      <c r="EI210" s="27"/>
      <c r="EJ210" s="27"/>
      <c r="EK210" s="27"/>
      <c r="EL210" s="143"/>
      <c r="EM210" s="144"/>
      <c r="EN210" s="27"/>
      <c r="EO210" s="27"/>
      <c r="EP210" s="27"/>
      <c r="EQ210" s="27"/>
      <c r="ER210" s="143"/>
      <c r="ES210" s="144"/>
      <c r="ET210" s="27"/>
      <c r="EU210" s="27"/>
      <c r="EV210" s="27"/>
      <c r="EW210" s="27"/>
      <c r="EX210" s="143"/>
      <c r="EY210" s="144"/>
      <c r="EZ210" s="27"/>
      <c r="FA210" s="27"/>
      <c r="FB210" s="27"/>
      <c r="FC210" s="27"/>
      <c r="FD210" s="143"/>
      <c r="FE210" s="144"/>
      <c r="FF210" s="27"/>
      <c r="FG210" s="27"/>
      <c r="FH210" s="27"/>
      <c r="FI210" s="27"/>
      <c r="FJ210" s="143"/>
      <c r="FK210" s="144"/>
      <c r="FL210" s="27"/>
      <c r="FM210" s="27"/>
      <c r="FN210" s="27"/>
      <c r="FO210" s="27"/>
      <c r="FP210" s="143"/>
      <c r="FQ210" s="144"/>
      <c r="FR210" s="27"/>
      <c r="FS210" s="27"/>
      <c r="FT210" s="27"/>
      <c r="FU210" s="27"/>
      <c r="FV210" s="143"/>
      <c r="FW210" s="144"/>
      <c r="FX210" s="27"/>
      <c r="FY210" s="27"/>
      <c r="FZ210" s="27"/>
      <c r="GA210" s="27"/>
      <c r="GB210" s="143"/>
      <c r="GC210" s="144"/>
      <c r="GD210" s="27"/>
      <c r="GE210" s="27"/>
      <c r="GF210" s="27"/>
      <c r="GG210" s="27"/>
      <c r="GH210" s="143"/>
      <c r="GI210" s="144"/>
      <c r="GJ210" s="27"/>
      <c r="GK210" s="27"/>
      <c r="GL210" s="27"/>
      <c r="GM210" s="27"/>
      <c r="GN210" s="143"/>
      <c r="GO210" s="144"/>
      <c r="GP210" s="27"/>
      <c r="GQ210" s="27"/>
      <c r="GR210" s="27"/>
      <c r="GS210" s="27"/>
      <c r="GT210" s="143"/>
      <c r="GU210" s="144"/>
      <c r="GV210" s="27"/>
      <c r="GW210" s="27"/>
      <c r="GX210" s="27"/>
      <c r="GY210" s="27"/>
      <c r="GZ210" s="143"/>
      <c r="HA210" s="144"/>
      <c r="HB210" s="27"/>
      <c r="HC210" s="27"/>
      <c r="HD210" s="27"/>
      <c r="HE210" s="27"/>
      <c r="HF210" s="143"/>
      <c r="HG210" s="144"/>
      <c r="HH210" s="27"/>
      <c r="HI210" s="27"/>
      <c r="HJ210" s="27"/>
      <c r="HK210" s="27"/>
      <c r="HL210" s="143"/>
      <c r="HM210" s="144"/>
      <c r="HN210" s="27"/>
      <c r="HO210" s="27"/>
      <c r="HP210" s="27"/>
      <c r="HQ210" s="27"/>
      <c r="HR210" s="143"/>
      <c r="HS210" s="144"/>
      <c r="HT210" s="27"/>
      <c r="HU210" s="27"/>
      <c r="HV210" s="27"/>
      <c r="HW210" s="27"/>
      <c r="HX210" s="143"/>
      <c r="HY210" s="144"/>
      <c r="HZ210" s="27"/>
      <c r="IA210" s="27"/>
      <c r="IB210" s="27"/>
      <c r="IC210" s="27"/>
      <c r="ID210" s="143"/>
      <c r="IE210" s="144"/>
      <c r="IF210" s="27"/>
      <c r="IG210" s="27"/>
      <c r="IH210" s="27"/>
      <c r="II210" s="27"/>
      <c r="IJ210" s="143"/>
      <c r="IK210" s="144"/>
      <c r="IL210" s="27"/>
      <c r="IM210" s="27"/>
      <c r="IN210" s="27"/>
      <c r="IO210" s="27"/>
      <c r="IP210" s="143"/>
      <c r="IQ210" s="144"/>
      <c r="IR210" s="27"/>
      <c r="IS210" s="27"/>
      <c r="IT210" s="27"/>
      <c r="IU210" s="27"/>
      <c r="IV210" s="143"/>
      <c r="IW210" s="144"/>
      <c r="IX210" s="27"/>
      <c r="IY210" s="27"/>
      <c r="IZ210" s="27"/>
      <c r="JA210" s="27"/>
      <c r="JB210" s="143"/>
      <c r="JC210" s="144"/>
      <c r="JD210" s="27"/>
      <c r="JE210" s="27"/>
      <c r="JF210" s="27"/>
      <c r="JG210" s="27"/>
      <c r="JH210" s="143"/>
      <c r="JI210" s="144"/>
      <c r="JJ210" s="27"/>
      <c r="JK210" s="27"/>
      <c r="JL210" s="27"/>
      <c r="JM210" s="27"/>
      <c r="JN210" s="143"/>
      <c r="JO210" s="169"/>
      <c r="JP210" s="27"/>
      <c r="JQ210" s="27"/>
      <c r="JR210" s="27"/>
      <c r="JS210" s="27"/>
      <c r="JT210" s="170"/>
      <c r="JU210" s="144"/>
      <c r="JV210" s="27"/>
      <c r="JW210" s="27"/>
      <c r="JX210" s="27"/>
      <c r="JY210" s="27"/>
      <c r="JZ210" s="143"/>
      <c r="KA210" s="144"/>
      <c r="KB210" s="27"/>
      <c r="KC210" s="27"/>
      <c r="KD210" s="27"/>
      <c r="KE210" s="27"/>
      <c r="KF210" s="143"/>
      <c r="KG210" s="144"/>
      <c r="KH210" s="27"/>
      <c r="KI210" s="27"/>
      <c r="KJ210" s="27"/>
      <c r="KK210" s="27"/>
      <c r="KL210" s="143"/>
      <c r="KM210" s="144"/>
      <c r="KN210" s="27"/>
      <c r="KO210" s="27"/>
      <c r="KP210" s="27"/>
      <c r="KQ210" s="27"/>
      <c r="KR210" s="143"/>
      <c r="KS210" s="174"/>
      <c r="KT210" s="27"/>
      <c r="KU210" s="27"/>
      <c r="KV210" s="27"/>
      <c r="KW210" s="27"/>
      <c r="KX210" s="143"/>
      <c r="KY210" s="178"/>
      <c r="KZ210" s="27"/>
      <c r="LA210" s="27"/>
      <c r="LB210" s="27"/>
      <c r="LC210" s="27"/>
      <c r="LD210" s="179"/>
      <c r="LE210" s="178"/>
      <c r="LF210" s="27"/>
      <c r="LG210" s="27"/>
      <c r="LH210" s="27"/>
      <c r="LI210" s="27"/>
      <c r="LJ210" s="179"/>
      <c r="LK210" s="178"/>
      <c r="LL210" s="27"/>
      <c r="LM210" s="27"/>
      <c r="LN210" s="27"/>
      <c r="LO210" s="27"/>
      <c r="LP210" s="179"/>
      <c r="LQ210" s="178"/>
      <c r="LR210" s="27"/>
      <c r="LS210" s="27"/>
      <c r="LT210" s="27"/>
      <c r="LU210" s="27"/>
      <c r="LV210" s="179"/>
      <c r="LW210" s="178"/>
      <c r="LX210" s="27"/>
      <c r="LY210" s="27"/>
      <c r="LZ210" s="27"/>
      <c r="MA210" s="27"/>
      <c r="MB210" s="179"/>
      <c r="MC210" s="178"/>
      <c r="MD210" s="27"/>
      <c r="ME210" s="27"/>
      <c r="MF210" s="27"/>
      <c r="MG210" s="27"/>
      <c r="MH210" s="179"/>
      <c r="MI210" s="178"/>
      <c r="MJ210" s="27"/>
      <c r="MK210" s="27"/>
      <c r="ML210" s="27"/>
      <c r="MM210" s="27"/>
      <c r="MN210" s="179"/>
      <c r="MO210" s="178"/>
      <c r="MP210" s="27"/>
      <c r="MQ210" s="27"/>
      <c r="MR210" s="27"/>
      <c r="MS210" s="27"/>
      <c r="MT210" s="179"/>
      <c r="MU210" s="182"/>
      <c r="MV210" s="2"/>
      <c r="MW210" s="2"/>
      <c r="MX210" s="2"/>
      <c r="MY210" s="2"/>
      <c r="MZ210" s="2"/>
      <c r="NA210" s="2"/>
      <c r="NB210" s="2"/>
      <c r="NC210" s="2"/>
      <c r="ND210" s="2"/>
      <c r="NE210" s="2"/>
      <c r="NF210" s="2"/>
      <c r="NG210" s="2"/>
      <c r="NH210" s="2"/>
      <c r="NI210" s="2"/>
      <c r="NJ210" s="2"/>
      <c r="NK210" s="2"/>
      <c r="NL210" s="2"/>
      <c r="NM210" s="2"/>
      <c r="NN210" s="2"/>
      <c r="NO210" s="2"/>
      <c r="NP210" s="2"/>
      <c r="NQ210" s="2"/>
      <c r="NR210" s="2"/>
      <c r="NS210" s="2"/>
      <c r="NT210" s="2"/>
      <c r="NU210" s="2"/>
      <c r="NV210" s="2"/>
      <c r="NW210" s="2"/>
      <c r="NX210" s="2"/>
      <c r="NY210" s="2"/>
      <c r="NZ210" s="2"/>
      <c r="OA210" s="2"/>
      <c r="OB210" s="2"/>
      <c r="OC210" s="2"/>
      <c r="OD210" s="2"/>
      <c r="OE210" s="2"/>
      <c r="OF210" s="2"/>
      <c r="OG210" s="2"/>
      <c r="OH210" s="2"/>
      <c r="OI210" s="2"/>
      <c r="OJ210" s="2"/>
      <c r="OK210" s="2"/>
      <c r="OL210" s="2"/>
      <c r="OM210" s="2"/>
      <c r="ON210" s="2"/>
      <c r="OO210" s="2"/>
      <c r="OP210" s="2"/>
      <c r="OQ210" s="2"/>
      <c r="OR210" s="2"/>
      <c r="OS210" s="2"/>
      <c r="OT210" s="2"/>
      <c r="OU210" s="2"/>
      <c r="OV210" s="2"/>
      <c r="OW210" s="2"/>
    </row>
    <row r="211" spans="1:413" s="2" customFormat="1" ht="14" x14ac:dyDescent="0.35">
      <c r="A211" s="201">
        <v>200</v>
      </c>
      <c r="B211" s="16" t="s">
        <v>282</v>
      </c>
      <c r="C211" s="17">
        <v>1</v>
      </c>
      <c r="D211" s="202" t="s">
        <v>79</v>
      </c>
      <c r="E211" s="139"/>
      <c r="F211" s="18">
        <v>582574</v>
      </c>
      <c r="G211" s="18">
        <v>600051.22</v>
      </c>
      <c r="H211" s="18">
        <v>611702.69999999995</v>
      </c>
      <c r="I211" s="18">
        <v>1186725.7755725323</v>
      </c>
      <c r="J211" s="140">
        <f t="shared" si="180"/>
        <v>745263.42389313306</v>
      </c>
      <c r="K211" s="139"/>
      <c r="L211" s="18">
        <v>592014</v>
      </c>
      <c r="M211" s="18">
        <v>609774.42000000004</v>
      </c>
      <c r="N211" s="18">
        <v>621614.69999999995</v>
      </c>
      <c r="O211" s="18">
        <v>1205953.6582110804</v>
      </c>
      <c r="P211" s="140">
        <f t="shared" si="181"/>
        <v>757339.19455277012</v>
      </c>
      <c r="Q211" s="139"/>
      <c r="R211" s="18">
        <v>592014</v>
      </c>
      <c r="S211" s="18">
        <v>609774.42000000004</v>
      </c>
      <c r="T211" s="18">
        <v>621614.69999999995</v>
      </c>
      <c r="U211" s="18">
        <v>1205953.6582110804</v>
      </c>
      <c r="V211" s="140">
        <f t="shared" si="182"/>
        <v>757339.19455277012</v>
      </c>
      <c r="W211" s="139"/>
      <c r="X211" s="18">
        <v>592014</v>
      </c>
      <c r="Y211" s="18">
        <v>609774.42000000004</v>
      </c>
      <c r="Z211" s="18">
        <v>621614.69999999995</v>
      </c>
      <c r="AA211" s="18">
        <v>1205953.6582110804</v>
      </c>
      <c r="AB211" s="140">
        <f t="shared" si="183"/>
        <v>757339.19455277012</v>
      </c>
      <c r="AC211" s="139"/>
      <c r="AD211" s="18">
        <v>592014</v>
      </c>
      <c r="AE211" s="18">
        <v>609774.42000000004</v>
      </c>
      <c r="AF211" s="18">
        <v>621614.69999999995</v>
      </c>
      <c r="AG211" s="18">
        <v>1205953.6582110804</v>
      </c>
      <c r="AH211" s="140">
        <f t="shared" si="184"/>
        <v>757339.19455277012</v>
      </c>
      <c r="AI211" s="139"/>
      <c r="AJ211" s="18">
        <v>592014</v>
      </c>
      <c r="AK211" s="18">
        <v>609774.42000000004</v>
      </c>
      <c r="AL211" s="18">
        <v>621614.69999999995</v>
      </c>
      <c r="AM211" s="18">
        <v>1205953.6582110804</v>
      </c>
      <c r="AN211" s="140">
        <f t="shared" si="185"/>
        <v>757339.19455277012</v>
      </c>
      <c r="AO211" s="139"/>
      <c r="AP211" s="18">
        <v>592014</v>
      </c>
      <c r="AQ211" s="18">
        <v>609774.42000000004</v>
      </c>
      <c r="AR211" s="18">
        <v>621614.69999999995</v>
      </c>
      <c r="AS211" s="18">
        <v>1205953.6582110804</v>
      </c>
      <c r="AT211" s="140">
        <f t="shared" si="186"/>
        <v>757339.19455277012</v>
      </c>
      <c r="AU211" s="153"/>
      <c r="AV211" s="19">
        <v>630999</v>
      </c>
      <c r="AW211" s="18">
        <v>649928.97</v>
      </c>
      <c r="AX211" s="18">
        <v>662548.94999999995</v>
      </c>
      <c r="AY211" s="18">
        <v>1285368.3023684362</v>
      </c>
      <c r="AZ211" s="154">
        <f t="shared" si="178"/>
        <v>807211.30559210898</v>
      </c>
      <c r="BA211" s="139"/>
      <c r="BB211" s="18">
        <v>592014</v>
      </c>
      <c r="BC211" s="18">
        <v>609774.42000000004</v>
      </c>
      <c r="BD211" s="18">
        <v>621614.69999999995</v>
      </c>
      <c r="BE211" s="18">
        <v>1205953.6582110804</v>
      </c>
      <c r="BF211" s="140">
        <f t="shared" si="187"/>
        <v>757339.19455277012</v>
      </c>
      <c r="BG211" s="139"/>
      <c r="BH211" s="18">
        <v>592014</v>
      </c>
      <c r="BI211" s="18">
        <v>609774.42000000004</v>
      </c>
      <c r="BJ211" s="18">
        <v>621614.69999999995</v>
      </c>
      <c r="BK211" s="18">
        <v>1205953.6582110804</v>
      </c>
      <c r="BL211" s="140">
        <f t="shared" si="179"/>
        <v>757339.19455277012</v>
      </c>
      <c r="BM211" s="139"/>
      <c r="BN211" s="29">
        <v>592014</v>
      </c>
      <c r="BO211" s="29">
        <v>609774.42000000004</v>
      </c>
      <c r="BP211" s="29">
        <v>621614.69999999995</v>
      </c>
      <c r="BQ211" s="29">
        <v>1205953.6582110804</v>
      </c>
      <c r="BR211" s="159">
        <f t="shared" si="234"/>
        <v>757339.19455277012</v>
      </c>
      <c r="BS211" s="139"/>
      <c r="BT211" s="18">
        <v>592014</v>
      </c>
      <c r="BU211" s="18">
        <v>609774.42000000004</v>
      </c>
      <c r="BV211" s="18">
        <v>621614.69999999995</v>
      </c>
      <c r="BW211" s="18">
        <v>1205953.6582110804</v>
      </c>
      <c r="BX211" s="140">
        <f t="shared" si="188"/>
        <v>757339.19455277012</v>
      </c>
      <c r="BY211" s="139"/>
      <c r="BZ211" s="18">
        <v>592014</v>
      </c>
      <c r="CA211" s="18">
        <v>609774.42000000004</v>
      </c>
      <c r="CB211" s="18">
        <v>621614.69999999995</v>
      </c>
      <c r="CC211" s="18">
        <v>1205953.6582110804</v>
      </c>
      <c r="CD211" s="140">
        <f t="shared" si="189"/>
        <v>757339.19455277012</v>
      </c>
      <c r="CE211" s="139"/>
      <c r="CF211" s="18">
        <v>592014</v>
      </c>
      <c r="CG211" s="18">
        <v>609774.42000000004</v>
      </c>
      <c r="CH211" s="18">
        <v>621614.69999999995</v>
      </c>
      <c r="CI211" s="18">
        <v>1205953.6582110804</v>
      </c>
      <c r="CJ211" s="140">
        <f t="shared" si="190"/>
        <v>757339.19455277012</v>
      </c>
      <c r="CK211" s="139"/>
      <c r="CL211" s="18">
        <v>592014</v>
      </c>
      <c r="CM211" s="18">
        <v>609774.42000000004</v>
      </c>
      <c r="CN211" s="18">
        <v>621614.69999999995</v>
      </c>
      <c r="CO211" s="18">
        <v>1205953.6582110804</v>
      </c>
      <c r="CP211" s="140">
        <f t="shared" si="191"/>
        <v>757339.19455277012</v>
      </c>
      <c r="CQ211" s="139"/>
      <c r="CR211" s="18">
        <v>592014</v>
      </c>
      <c r="CS211" s="18">
        <v>609774</v>
      </c>
      <c r="CT211" s="18">
        <v>621615</v>
      </c>
      <c r="CU211" s="18">
        <v>1205953.6582110804</v>
      </c>
      <c r="CV211" s="140">
        <f t="shared" si="192"/>
        <v>757339.16455277009</v>
      </c>
      <c r="CW211" s="139"/>
      <c r="CX211" s="18">
        <v>592014</v>
      </c>
      <c r="CY211" s="18">
        <v>609774.42000000004</v>
      </c>
      <c r="CZ211" s="18">
        <v>621614.69999999995</v>
      </c>
      <c r="DA211" s="18">
        <v>1205953.6582110804</v>
      </c>
      <c r="DB211" s="140">
        <f t="shared" si="176"/>
        <v>757339.19455277012</v>
      </c>
      <c r="DC211" s="139"/>
      <c r="DD211" s="18">
        <v>592014</v>
      </c>
      <c r="DE211" s="18">
        <v>609774.42000000004</v>
      </c>
      <c r="DF211" s="18">
        <v>621614.69999999995</v>
      </c>
      <c r="DG211" s="18">
        <v>1205953.6582110804</v>
      </c>
      <c r="DH211" s="140">
        <f t="shared" si="193"/>
        <v>757339.19455277012</v>
      </c>
      <c r="DI211" s="139"/>
      <c r="DJ211" s="18">
        <v>592014</v>
      </c>
      <c r="DK211" s="18">
        <v>609774.42000000004</v>
      </c>
      <c r="DL211" s="18">
        <v>621614.69999999995</v>
      </c>
      <c r="DM211" s="18">
        <v>1205953.6582110804</v>
      </c>
      <c r="DN211" s="140">
        <f t="shared" si="194"/>
        <v>757339.19455277012</v>
      </c>
      <c r="DO211" s="139"/>
      <c r="DP211" s="18">
        <v>592014</v>
      </c>
      <c r="DQ211" s="18">
        <v>609774.42000000004</v>
      </c>
      <c r="DR211" s="18">
        <v>621614.69999999995</v>
      </c>
      <c r="DS211" s="18">
        <v>1205953.6582110804</v>
      </c>
      <c r="DT211" s="140">
        <f t="shared" si="177"/>
        <v>757339.19455277012</v>
      </c>
      <c r="DU211" s="139"/>
      <c r="DV211" s="18">
        <v>592014</v>
      </c>
      <c r="DW211" s="18">
        <v>609774.42000000004</v>
      </c>
      <c r="DX211" s="18">
        <v>621614.69999999995</v>
      </c>
      <c r="DY211" s="18">
        <v>1205953.6582110804</v>
      </c>
      <c r="DZ211" s="140">
        <f t="shared" si="195"/>
        <v>757339.19455277012</v>
      </c>
      <c r="EA211" s="139"/>
      <c r="EB211" s="18">
        <v>592014</v>
      </c>
      <c r="EC211" s="18">
        <v>609774.42000000004</v>
      </c>
      <c r="ED211" s="18">
        <v>621614.69999999995</v>
      </c>
      <c r="EE211" s="18">
        <v>1205953.6582110804</v>
      </c>
      <c r="EF211" s="140">
        <f t="shared" si="196"/>
        <v>757339.19455277012</v>
      </c>
      <c r="EG211" s="139"/>
      <c r="EH211" s="18">
        <v>592014</v>
      </c>
      <c r="EI211" s="18">
        <v>609774.42000000004</v>
      </c>
      <c r="EJ211" s="18">
        <v>621614.69999999995</v>
      </c>
      <c r="EK211" s="18">
        <v>1205953.6582110804</v>
      </c>
      <c r="EL211" s="140">
        <f t="shared" si="197"/>
        <v>757339.19455277012</v>
      </c>
      <c r="EM211" s="139"/>
      <c r="EN211" s="18">
        <v>592014</v>
      </c>
      <c r="EO211" s="18">
        <v>609774.42000000004</v>
      </c>
      <c r="EP211" s="18">
        <v>621614.69999999995</v>
      </c>
      <c r="EQ211" s="18">
        <v>1205953.6582110804</v>
      </c>
      <c r="ER211" s="140">
        <f t="shared" si="198"/>
        <v>757339.19455277012</v>
      </c>
      <c r="ES211" s="139"/>
      <c r="ET211" s="18">
        <v>592014</v>
      </c>
      <c r="EU211" s="18">
        <v>609774.42000000004</v>
      </c>
      <c r="EV211" s="18">
        <v>621614.69999999995</v>
      </c>
      <c r="EW211" s="18">
        <v>1205953.6582110804</v>
      </c>
      <c r="EX211" s="140">
        <f t="shared" si="199"/>
        <v>757339.19455277012</v>
      </c>
      <c r="EY211" s="139"/>
      <c r="EZ211" s="18">
        <v>592014</v>
      </c>
      <c r="FA211" s="18">
        <v>609774.42000000004</v>
      </c>
      <c r="FB211" s="18">
        <v>621614.69999999995</v>
      </c>
      <c r="FC211" s="18">
        <v>1205953.6582110804</v>
      </c>
      <c r="FD211" s="140">
        <f t="shared" si="200"/>
        <v>757339.19455277012</v>
      </c>
      <c r="FE211" s="139"/>
      <c r="FF211" s="18">
        <v>592014</v>
      </c>
      <c r="FG211" s="18">
        <v>609774.42000000004</v>
      </c>
      <c r="FH211" s="18">
        <v>621614.69999999995</v>
      </c>
      <c r="FI211" s="18">
        <v>1205953.6582110804</v>
      </c>
      <c r="FJ211" s="140">
        <f t="shared" si="201"/>
        <v>757339.19455277012</v>
      </c>
      <c r="FK211" s="139"/>
      <c r="FL211" s="18">
        <v>592014</v>
      </c>
      <c r="FM211" s="18">
        <v>609774.42000000004</v>
      </c>
      <c r="FN211" s="18">
        <v>621614.69999999995</v>
      </c>
      <c r="FO211" s="18">
        <v>1205953.6582110804</v>
      </c>
      <c r="FP211" s="140">
        <f t="shared" si="202"/>
        <v>757339.19455277012</v>
      </c>
      <c r="FQ211" s="139"/>
      <c r="FR211" s="18">
        <v>592014</v>
      </c>
      <c r="FS211" s="18">
        <v>609774.42000000004</v>
      </c>
      <c r="FT211" s="18">
        <v>621614.69999999995</v>
      </c>
      <c r="FU211" s="18">
        <v>1205953.6582110804</v>
      </c>
      <c r="FV211" s="140">
        <f t="shared" si="203"/>
        <v>757339.19455277012</v>
      </c>
      <c r="FW211" s="139"/>
      <c r="FX211" s="18">
        <v>592014</v>
      </c>
      <c r="FY211" s="18">
        <v>609774.42000000004</v>
      </c>
      <c r="FZ211" s="18">
        <v>621614.69999999995</v>
      </c>
      <c r="GA211" s="18">
        <v>1205953.6582110804</v>
      </c>
      <c r="GB211" s="140">
        <f t="shared" si="204"/>
        <v>757339.19455277012</v>
      </c>
      <c r="GC211" s="139"/>
      <c r="GD211" s="18">
        <v>592014</v>
      </c>
      <c r="GE211" s="18">
        <v>609774.42000000004</v>
      </c>
      <c r="GF211" s="18">
        <v>621614.69999999995</v>
      </c>
      <c r="GG211" s="18">
        <v>1205953.6582110804</v>
      </c>
      <c r="GH211" s="140">
        <f t="shared" si="205"/>
        <v>757339.19455277012</v>
      </c>
      <c r="GI211" s="139"/>
      <c r="GJ211" s="18">
        <v>592014</v>
      </c>
      <c r="GK211" s="18">
        <v>609774.42000000004</v>
      </c>
      <c r="GL211" s="18">
        <v>621614.69999999995</v>
      </c>
      <c r="GM211" s="18">
        <v>1205953.6582110804</v>
      </c>
      <c r="GN211" s="140">
        <f t="shared" si="206"/>
        <v>757339.19455277012</v>
      </c>
      <c r="GO211" s="139"/>
      <c r="GP211" s="18">
        <v>592014</v>
      </c>
      <c r="GQ211" s="18">
        <v>609774.42000000004</v>
      </c>
      <c r="GR211" s="18">
        <v>621614.69999999995</v>
      </c>
      <c r="GS211" s="18">
        <v>1205953.6582110804</v>
      </c>
      <c r="GT211" s="140">
        <f t="shared" si="223"/>
        <v>757339.19455277012</v>
      </c>
      <c r="GU211" s="139"/>
      <c r="GV211" s="18">
        <v>592014</v>
      </c>
      <c r="GW211" s="18">
        <v>609774.42000000004</v>
      </c>
      <c r="GX211" s="18">
        <v>621614.69999999995</v>
      </c>
      <c r="GY211" s="18">
        <v>1205953.6582110804</v>
      </c>
      <c r="GZ211" s="140">
        <f t="shared" si="224"/>
        <v>757339.19455277012</v>
      </c>
      <c r="HA211" s="139"/>
      <c r="HB211" s="18">
        <v>592014</v>
      </c>
      <c r="HC211" s="18">
        <v>609774.42000000004</v>
      </c>
      <c r="HD211" s="18">
        <v>621614.69999999995</v>
      </c>
      <c r="HE211" s="18">
        <v>1205953.6582110804</v>
      </c>
      <c r="HF211" s="140">
        <f t="shared" si="225"/>
        <v>757339.19455277012</v>
      </c>
      <c r="HG211" s="139"/>
      <c r="HH211" s="18">
        <v>592014</v>
      </c>
      <c r="HI211" s="18">
        <v>609774.42000000004</v>
      </c>
      <c r="HJ211" s="18">
        <v>621614.69999999995</v>
      </c>
      <c r="HK211" s="18">
        <v>1205953.6582110804</v>
      </c>
      <c r="HL211" s="140">
        <f t="shared" si="226"/>
        <v>757339.19455277012</v>
      </c>
      <c r="HM211" s="139"/>
      <c r="HN211" s="18">
        <v>592014</v>
      </c>
      <c r="HO211" s="18">
        <v>609774.42000000004</v>
      </c>
      <c r="HP211" s="18">
        <v>621614.69999999995</v>
      </c>
      <c r="HQ211" s="18">
        <v>1205953.6582110804</v>
      </c>
      <c r="HR211" s="140">
        <f t="shared" si="227"/>
        <v>757339.19455277012</v>
      </c>
      <c r="HS211" s="139"/>
      <c r="HT211" s="18">
        <v>592014</v>
      </c>
      <c r="HU211" s="18">
        <v>609774.42000000004</v>
      </c>
      <c r="HV211" s="18">
        <v>621614.69999999995</v>
      </c>
      <c r="HW211" s="18">
        <v>1205953.6582110804</v>
      </c>
      <c r="HX211" s="140">
        <f t="shared" si="207"/>
        <v>757339.19455277012</v>
      </c>
      <c r="HY211" s="139"/>
      <c r="HZ211" s="18">
        <v>592014</v>
      </c>
      <c r="IA211" s="18">
        <v>609774.42000000004</v>
      </c>
      <c r="IB211" s="18">
        <v>621614.69999999995</v>
      </c>
      <c r="IC211" s="18">
        <v>1205953.6582110804</v>
      </c>
      <c r="ID211" s="140">
        <f t="shared" si="208"/>
        <v>757339.19455277012</v>
      </c>
      <c r="IE211" s="139"/>
      <c r="IF211" s="18">
        <v>592014</v>
      </c>
      <c r="IG211" s="18">
        <v>609774.42000000004</v>
      </c>
      <c r="IH211" s="18">
        <v>621614.69999999995</v>
      </c>
      <c r="II211" s="18">
        <v>1205953.6582110804</v>
      </c>
      <c r="IJ211" s="140">
        <f t="shared" si="209"/>
        <v>757339.19455277012</v>
      </c>
      <c r="IK211" s="139"/>
      <c r="IL211" s="18">
        <v>592014</v>
      </c>
      <c r="IM211" s="18">
        <v>609774.42000000004</v>
      </c>
      <c r="IN211" s="18">
        <v>621614.69999999995</v>
      </c>
      <c r="IO211" s="18">
        <v>1205953.6582110804</v>
      </c>
      <c r="IP211" s="140">
        <f t="shared" si="210"/>
        <v>757339.19455277012</v>
      </c>
      <c r="IQ211" s="139"/>
      <c r="IR211" s="18">
        <v>592014</v>
      </c>
      <c r="IS211" s="18">
        <v>609774.42000000004</v>
      </c>
      <c r="IT211" s="18">
        <v>621614.69999999995</v>
      </c>
      <c r="IU211" s="18">
        <v>1205953.6582110804</v>
      </c>
      <c r="IV211" s="140">
        <f t="shared" si="228"/>
        <v>757339.19455277012</v>
      </c>
      <c r="IW211" s="139"/>
      <c r="IX211" s="18">
        <v>592014</v>
      </c>
      <c r="IY211" s="18">
        <v>609774.42000000004</v>
      </c>
      <c r="IZ211" s="18">
        <v>621614.69999999995</v>
      </c>
      <c r="JA211" s="18">
        <v>1205953.6582110804</v>
      </c>
      <c r="JB211" s="140">
        <f t="shared" si="229"/>
        <v>757339.19455277012</v>
      </c>
      <c r="JC211" s="139"/>
      <c r="JD211" s="18">
        <v>592014</v>
      </c>
      <c r="JE211" s="18">
        <v>609774.42000000004</v>
      </c>
      <c r="JF211" s="18">
        <v>621614.69999999995</v>
      </c>
      <c r="JG211" s="18">
        <v>1205953.6582110804</v>
      </c>
      <c r="JH211" s="140">
        <f t="shared" si="230"/>
        <v>757339.19455277012</v>
      </c>
      <c r="JI211" s="139"/>
      <c r="JJ211" s="18">
        <v>592014</v>
      </c>
      <c r="JK211" s="18">
        <v>609774.42000000004</v>
      </c>
      <c r="JL211" s="18">
        <v>621614.69999999995</v>
      </c>
      <c r="JM211" s="18">
        <v>1205953.6582110804</v>
      </c>
      <c r="JN211" s="140">
        <f t="shared" si="231"/>
        <v>757339.19455277012</v>
      </c>
      <c r="JO211" s="167"/>
      <c r="JP211" s="18">
        <v>621641</v>
      </c>
      <c r="JQ211" s="18">
        <v>640290.23</v>
      </c>
      <c r="JR211" s="18">
        <v>652723.05000000005</v>
      </c>
      <c r="JS211" s="18">
        <v>1266305.3706018087</v>
      </c>
      <c r="JT211" s="168">
        <f t="shared" si="232"/>
        <v>795239.91265045223</v>
      </c>
      <c r="JU211" s="139"/>
      <c r="JV211" s="18">
        <v>592014</v>
      </c>
      <c r="JW211" s="18">
        <v>609774.42000000004</v>
      </c>
      <c r="JX211" s="18">
        <v>621614.69999999995</v>
      </c>
      <c r="JY211" s="18">
        <v>1205953.6582110804</v>
      </c>
      <c r="JZ211" s="140">
        <f t="shared" si="211"/>
        <v>757339.19455277012</v>
      </c>
      <c r="KA211" s="139"/>
      <c r="KB211" s="18">
        <v>592014</v>
      </c>
      <c r="KC211" s="18">
        <v>609774.42000000004</v>
      </c>
      <c r="KD211" s="18">
        <v>621614.69999999995</v>
      </c>
      <c r="KE211" s="18">
        <v>1205953.6582110804</v>
      </c>
      <c r="KF211" s="140">
        <f t="shared" si="233"/>
        <v>757339.19455277012</v>
      </c>
      <c r="KG211" s="139"/>
      <c r="KH211" s="18">
        <v>592014</v>
      </c>
      <c r="KI211" s="18">
        <v>609774.42000000004</v>
      </c>
      <c r="KJ211" s="18">
        <v>621614.69999999995</v>
      </c>
      <c r="KK211" s="18">
        <v>1205953.6582110804</v>
      </c>
      <c r="KL211" s="140">
        <f t="shared" si="212"/>
        <v>757339.19455277012</v>
      </c>
      <c r="KM211" s="139"/>
      <c r="KN211" s="18">
        <v>592014</v>
      </c>
      <c r="KO211" s="18">
        <v>609774.42000000004</v>
      </c>
      <c r="KP211" s="18">
        <v>621614.69999999995</v>
      </c>
      <c r="KQ211" s="18">
        <v>1205953.6582110804</v>
      </c>
      <c r="KR211" s="140">
        <f t="shared" si="213"/>
        <v>757339.19455277012</v>
      </c>
      <c r="KS211" s="173"/>
      <c r="KT211" s="18">
        <v>592014</v>
      </c>
      <c r="KU211" s="18">
        <v>609774.42000000004</v>
      </c>
      <c r="KV211" s="18">
        <v>621614.69999999995</v>
      </c>
      <c r="KW211" s="18">
        <v>1205953.6582110804</v>
      </c>
      <c r="KX211" s="140">
        <f t="shared" si="214"/>
        <v>757339.19455277012</v>
      </c>
      <c r="KY211" s="148"/>
      <c r="KZ211" s="18">
        <v>592014</v>
      </c>
      <c r="LA211" s="18">
        <v>609774.42000000004</v>
      </c>
      <c r="LB211" s="18">
        <v>621614.69999999995</v>
      </c>
      <c r="LC211" s="18">
        <v>1205953.6582110804</v>
      </c>
      <c r="LD211" s="177">
        <f t="shared" si="215"/>
        <v>757339.19455277012</v>
      </c>
      <c r="LE211" s="148"/>
      <c r="LF211" s="18">
        <v>592014</v>
      </c>
      <c r="LG211" s="18">
        <v>609774.42000000004</v>
      </c>
      <c r="LH211" s="18">
        <v>621614.69999999995</v>
      </c>
      <c r="LI211" s="18">
        <v>1205953.6582110804</v>
      </c>
      <c r="LJ211" s="177">
        <f t="shared" si="216"/>
        <v>757339.19455277012</v>
      </c>
      <c r="LK211" s="148"/>
      <c r="LL211" s="18">
        <v>592014</v>
      </c>
      <c r="LM211" s="18">
        <v>609774.42000000004</v>
      </c>
      <c r="LN211" s="18">
        <v>621614.69999999995</v>
      </c>
      <c r="LO211" s="18">
        <v>1205953.6582110804</v>
      </c>
      <c r="LP211" s="177">
        <f t="shared" si="217"/>
        <v>757339.19455277012</v>
      </c>
      <c r="LQ211" s="148"/>
      <c r="LR211" s="18">
        <v>592014</v>
      </c>
      <c r="LS211" s="18">
        <v>609774.42000000004</v>
      </c>
      <c r="LT211" s="18">
        <v>621614.69999999995</v>
      </c>
      <c r="LU211" s="18">
        <v>1205953.6582110804</v>
      </c>
      <c r="LV211" s="177">
        <f t="shared" si="218"/>
        <v>757339.19455277012</v>
      </c>
      <c r="LW211" s="148"/>
      <c r="LX211" s="18">
        <v>592014</v>
      </c>
      <c r="LY211" s="18">
        <v>609774.42000000004</v>
      </c>
      <c r="LZ211" s="18">
        <v>621614.69999999995</v>
      </c>
      <c r="MA211" s="18">
        <v>1205953.6582110804</v>
      </c>
      <c r="MB211" s="177">
        <f t="shared" si="219"/>
        <v>757339.19455277012</v>
      </c>
      <c r="MC211" s="148"/>
      <c r="MD211" s="18">
        <v>592014</v>
      </c>
      <c r="ME211" s="18">
        <v>609774.42000000004</v>
      </c>
      <c r="MF211" s="18">
        <v>621614.69999999995</v>
      </c>
      <c r="MG211" s="18">
        <v>1205953.6582110804</v>
      </c>
      <c r="MH211" s="177">
        <f t="shared" si="220"/>
        <v>757339.19455277012</v>
      </c>
      <c r="MI211" s="148"/>
      <c r="MJ211" s="18">
        <v>592014</v>
      </c>
      <c r="MK211" s="18">
        <v>609774.42000000004</v>
      </c>
      <c r="ML211" s="18">
        <v>621614.69999999995</v>
      </c>
      <c r="MM211" s="18">
        <v>1205953.6582110804</v>
      </c>
      <c r="MN211" s="177">
        <f t="shared" si="221"/>
        <v>757339.19455277012</v>
      </c>
      <c r="MO211" s="148"/>
      <c r="MP211" s="18">
        <v>592014</v>
      </c>
      <c r="MQ211" s="18">
        <v>609774.42000000004</v>
      </c>
      <c r="MR211" s="18">
        <v>621614.69999999995</v>
      </c>
      <c r="MS211" s="18">
        <v>1205953.6582110804</v>
      </c>
      <c r="MT211" s="177">
        <f t="shared" si="222"/>
        <v>757339.19455277012</v>
      </c>
      <c r="MU211" s="181">
        <v>44758709.507090874</v>
      </c>
    </row>
    <row r="212" spans="1:413" s="2" customFormat="1" ht="14" x14ac:dyDescent="0.35">
      <c r="A212" s="201">
        <v>201</v>
      </c>
      <c r="B212" s="16" t="s">
        <v>283</v>
      </c>
      <c r="C212" s="17">
        <v>1</v>
      </c>
      <c r="D212" s="202" t="s">
        <v>79</v>
      </c>
      <c r="E212" s="139"/>
      <c r="F212" s="18">
        <v>582574</v>
      </c>
      <c r="G212" s="18">
        <v>600051.22</v>
      </c>
      <c r="H212" s="18">
        <v>611702.69999999995</v>
      </c>
      <c r="I212" s="18">
        <v>1186725.7755725323</v>
      </c>
      <c r="J212" s="140">
        <f t="shared" si="180"/>
        <v>745263.42389313306</v>
      </c>
      <c r="K212" s="139"/>
      <c r="L212" s="18">
        <v>592014</v>
      </c>
      <c r="M212" s="18">
        <v>609774.42000000004</v>
      </c>
      <c r="N212" s="18">
        <v>621614.69999999995</v>
      </c>
      <c r="O212" s="18">
        <v>1205953.6582110804</v>
      </c>
      <c r="P212" s="140">
        <f t="shared" si="181"/>
        <v>757339.19455277012</v>
      </c>
      <c r="Q212" s="139"/>
      <c r="R212" s="18">
        <v>592014</v>
      </c>
      <c r="S212" s="18">
        <v>609774.42000000004</v>
      </c>
      <c r="T212" s="18">
        <v>621614.69999999995</v>
      </c>
      <c r="U212" s="18">
        <v>1205953.6582110804</v>
      </c>
      <c r="V212" s="140">
        <f t="shared" si="182"/>
        <v>757339.19455277012</v>
      </c>
      <c r="W212" s="139"/>
      <c r="X212" s="18">
        <v>592014</v>
      </c>
      <c r="Y212" s="18">
        <v>609774.42000000004</v>
      </c>
      <c r="Z212" s="18">
        <v>621614.69999999995</v>
      </c>
      <c r="AA212" s="18">
        <v>1205953.6582110804</v>
      </c>
      <c r="AB212" s="140">
        <f t="shared" si="183"/>
        <v>757339.19455277012</v>
      </c>
      <c r="AC212" s="139"/>
      <c r="AD212" s="18">
        <v>592014</v>
      </c>
      <c r="AE212" s="18">
        <v>609774.42000000004</v>
      </c>
      <c r="AF212" s="18">
        <v>621614.69999999995</v>
      </c>
      <c r="AG212" s="18">
        <v>1205953.6582110804</v>
      </c>
      <c r="AH212" s="140">
        <f t="shared" si="184"/>
        <v>757339.19455277012</v>
      </c>
      <c r="AI212" s="139"/>
      <c r="AJ212" s="18">
        <v>592014</v>
      </c>
      <c r="AK212" s="18">
        <v>609774.42000000004</v>
      </c>
      <c r="AL212" s="18">
        <v>621614.69999999995</v>
      </c>
      <c r="AM212" s="18">
        <v>1205953.6582110804</v>
      </c>
      <c r="AN212" s="140">
        <f t="shared" si="185"/>
        <v>757339.19455277012</v>
      </c>
      <c r="AO212" s="139"/>
      <c r="AP212" s="18">
        <v>592014</v>
      </c>
      <c r="AQ212" s="18">
        <v>609774.42000000004</v>
      </c>
      <c r="AR212" s="18">
        <v>621614.69999999995</v>
      </c>
      <c r="AS212" s="18">
        <v>1205953.6582110804</v>
      </c>
      <c r="AT212" s="140">
        <f t="shared" si="186"/>
        <v>757339.19455277012</v>
      </c>
      <c r="AU212" s="153"/>
      <c r="AV212" s="19">
        <v>630999</v>
      </c>
      <c r="AW212" s="18">
        <v>649928.97</v>
      </c>
      <c r="AX212" s="18">
        <v>662548.94999999995</v>
      </c>
      <c r="AY212" s="18">
        <v>1285368.3023684362</v>
      </c>
      <c r="AZ212" s="154">
        <f t="shared" si="178"/>
        <v>807211.30559210898</v>
      </c>
      <c r="BA212" s="139"/>
      <c r="BB212" s="18">
        <v>592014</v>
      </c>
      <c r="BC212" s="18">
        <v>609774.42000000004</v>
      </c>
      <c r="BD212" s="18">
        <v>621614.69999999995</v>
      </c>
      <c r="BE212" s="18">
        <v>1205953.6582110804</v>
      </c>
      <c r="BF212" s="140">
        <f t="shared" si="187"/>
        <v>757339.19455277012</v>
      </c>
      <c r="BG212" s="139"/>
      <c r="BH212" s="18">
        <v>592014</v>
      </c>
      <c r="BI212" s="18">
        <v>609774.42000000004</v>
      </c>
      <c r="BJ212" s="18">
        <v>621614.69999999995</v>
      </c>
      <c r="BK212" s="18">
        <v>1205953.6582110804</v>
      </c>
      <c r="BL212" s="140">
        <f t="shared" si="179"/>
        <v>757339.19455277012</v>
      </c>
      <c r="BM212" s="139"/>
      <c r="BN212" s="29">
        <v>592014</v>
      </c>
      <c r="BO212" s="29">
        <v>609774.42000000004</v>
      </c>
      <c r="BP212" s="29">
        <v>621614.69999999995</v>
      </c>
      <c r="BQ212" s="29">
        <v>1205953.6582110804</v>
      </c>
      <c r="BR212" s="159">
        <f t="shared" si="234"/>
        <v>757339.19455277012</v>
      </c>
      <c r="BS212" s="139"/>
      <c r="BT212" s="18">
        <v>592014</v>
      </c>
      <c r="BU212" s="18">
        <v>609774.42000000004</v>
      </c>
      <c r="BV212" s="18">
        <v>621614.69999999995</v>
      </c>
      <c r="BW212" s="18">
        <v>1205953.6582110804</v>
      </c>
      <c r="BX212" s="140">
        <f t="shared" si="188"/>
        <v>757339.19455277012</v>
      </c>
      <c r="BY212" s="139"/>
      <c r="BZ212" s="18">
        <v>592014</v>
      </c>
      <c r="CA212" s="18">
        <v>609774.42000000004</v>
      </c>
      <c r="CB212" s="18">
        <v>621614.69999999995</v>
      </c>
      <c r="CC212" s="18">
        <v>1205953.6582110804</v>
      </c>
      <c r="CD212" s="140">
        <f t="shared" si="189"/>
        <v>757339.19455277012</v>
      </c>
      <c r="CE212" s="139"/>
      <c r="CF212" s="18">
        <v>592014</v>
      </c>
      <c r="CG212" s="18">
        <v>609774.42000000004</v>
      </c>
      <c r="CH212" s="18">
        <v>621614.69999999995</v>
      </c>
      <c r="CI212" s="18">
        <v>1205953.6582110804</v>
      </c>
      <c r="CJ212" s="140">
        <f t="shared" si="190"/>
        <v>757339.19455277012</v>
      </c>
      <c r="CK212" s="139"/>
      <c r="CL212" s="18">
        <v>592014</v>
      </c>
      <c r="CM212" s="18">
        <v>609774.42000000004</v>
      </c>
      <c r="CN212" s="18">
        <v>621614.69999999995</v>
      </c>
      <c r="CO212" s="18">
        <v>1205953.6582110804</v>
      </c>
      <c r="CP212" s="140">
        <f t="shared" si="191"/>
        <v>757339.19455277012</v>
      </c>
      <c r="CQ212" s="139"/>
      <c r="CR212" s="18">
        <v>592014</v>
      </c>
      <c r="CS212" s="18">
        <v>609774</v>
      </c>
      <c r="CT212" s="18">
        <v>621615</v>
      </c>
      <c r="CU212" s="18">
        <v>1205953.6582110804</v>
      </c>
      <c r="CV212" s="140">
        <f t="shared" si="192"/>
        <v>757339.16455277009</v>
      </c>
      <c r="CW212" s="139"/>
      <c r="CX212" s="18">
        <v>592014</v>
      </c>
      <c r="CY212" s="18">
        <v>609774.42000000004</v>
      </c>
      <c r="CZ212" s="18">
        <v>621614.69999999995</v>
      </c>
      <c r="DA212" s="18">
        <v>1205953.6582110804</v>
      </c>
      <c r="DB212" s="140">
        <f t="shared" si="176"/>
        <v>757339.19455277012</v>
      </c>
      <c r="DC212" s="139"/>
      <c r="DD212" s="18">
        <v>592014</v>
      </c>
      <c r="DE212" s="18">
        <v>609774.42000000004</v>
      </c>
      <c r="DF212" s="18">
        <v>621614.69999999995</v>
      </c>
      <c r="DG212" s="18">
        <v>1205953.6582110804</v>
      </c>
      <c r="DH212" s="140">
        <f t="shared" si="193"/>
        <v>757339.19455277012</v>
      </c>
      <c r="DI212" s="139"/>
      <c r="DJ212" s="18">
        <v>592014</v>
      </c>
      <c r="DK212" s="18">
        <v>609774.42000000004</v>
      </c>
      <c r="DL212" s="18">
        <v>621614.69999999995</v>
      </c>
      <c r="DM212" s="18">
        <v>1205953.6582110804</v>
      </c>
      <c r="DN212" s="140">
        <f t="shared" si="194"/>
        <v>757339.19455277012</v>
      </c>
      <c r="DO212" s="139"/>
      <c r="DP212" s="18">
        <v>592014</v>
      </c>
      <c r="DQ212" s="18">
        <v>609774.42000000004</v>
      </c>
      <c r="DR212" s="18">
        <v>621614.69999999995</v>
      </c>
      <c r="DS212" s="18">
        <v>1205953.6582110804</v>
      </c>
      <c r="DT212" s="140">
        <f t="shared" si="177"/>
        <v>757339.19455277012</v>
      </c>
      <c r="DU212" s="139"/>
      <c r="DV212" s="18">
        <v>592014</v>
      </c>
      <c r="DW212" s="18">
        <v>609774.42000000004</v>
      </c>
      <c r="DX212" s="18">
        <v>621614.69999999995</v>
      </c>
      <c r="DY212" s="18">
        <v>1205953.6582110804</v>
      </c>
      <c r="DZ212" s="140">
        <f t="shared" si="195"/>
        <v>757339.19455277012</v>
      </c>
      <c r="EA212" s="139"/>
      <c r="EB212" s="18">
        <v>592014</v>
      </c>
      <c r="EC212" s="18">
        <v>609774.42000000004</v>
      </c>
      <c r="ED212" s="18">
        <v>621614.69999999995</v>
      </c>
      <c r="EE212" s="18">
        <v>1205953.6582110804</v>
      </c>
      <c r="EF212" s="140">
        <f t="shared" si="196"/>
        <v>757339.19455277012</v>
      </c>
      <c r="EG212" s="139"/>
      <c r="EH212" s="18">
        <v>592014</v>
      </c>
      <c r="EI212" s="18">
        <v>609774.42000000004</v>
      </c>
      <c r="EJ212" s="18">
        <v>621614.69999999995</v>
      </c>
      <c r="EK212" s="18">
        <v>1205953.6582110804</v>
      </c>
      <c r="EL212" s="140">
        <f t="shared" si="197"/>
        <v>757339.19455277012</v>
      </c>
      <c r="EM212" s="139"/>
      <c r="EN212" s="18">
        <v>592014</v>
      </c>
      <c r="EO212" s="18">
        <v>609774.42000000004</v>
      </c>
      <c r="EP212" s="18">
        <v>621614.69999999995</v>
      </c>
      <c r="EQ212" s="18">
        <v>1205953.6582110804</v>
      </c>
      <c r="ER212" s="140">
        <f t="shared" si="198"/>
        <v>757339.19455277012</v>
      </c>
      <c r="ES212" s="139"/>
      <c r="ET212" s="18">
        <v>592014</v>
      </c>
      <c r="EU212" s="18">
        <v>609774.42000000004</v>
      </c>
      <c r="EV212" s="18">
        <v>621614.69999999995</v>
      </c>
      <c r="EW212" s="18">
        <v>1205953.6582110804</v>
      </c>
      <c r="EX212" s="140">
        <f t="shared" si="199"/>
        <v>757339.19455277012</v>
      </c>
      <c r="EY212" s="139"/>
      <c r="EZ212" s="18">
        <v>592014</v>
      </c>
      <c r="FA212" s="18">
        <v>609774.42000000004</v>
      </c>
      <c r="FB212" s="18">
        <v>621614.69999999995</v>
      </c>
      <c r="FC212" s="18">
        <v>1205953.6582110804</v>
      </c>
      <c r="FD212" s="140">
        <f t="shared" si="200"/>
        <v>757339.19455277012</v>
      </c>
      <c r="FE212" s="139"/>
      <c r="FF212" s="18">
        <v>592014</v>
      </c>
      <c r="FG212" s="18">
        <v>609774.42000000004</v>
      </c>
      <c r="FH212" s="18">
        <v>621614.69999999995</v>
      </c>
      <c r="FI212" s="18">
        <v>1205953.6582110804</v>
      </c>
      <c r="FJ212" s="140">
        <f t="shared" si="201"/>
        <v>757339.19455277012</v>
      </c>
      <c r="FK212" s="139"/>
      <c r="FL212" s="18">
        <v>592014</v>
      </c>
      <c r="FM212" s="18">
        <v>609774.42000000004</v>
      </c>
      <c r="FN212" s="18">
        <v>621614.69999999995</v>
      </c>
      <c r="FO212" s="18">
        <v>1205953.6582110804</v>
      </c>
      <c r="FP212" s="140">
        <f t="shared" si="202"/>
        <v>757339.19455277012</v>
      </c>
      <c r="FQ212" s="139"/>
      <c r="FR212" s="18">
        <v>592014</v>
      </c>
      <c r="FS212" s="18">
        <v>609774.42000000004</v>
      </c>
      <c r="FT212" s="18">
        <v>621614.69999999995</v>
      </c>
      <c r="FU212" s="18">
        <v>1205953.6582110804</v>
      </c>
      <c r="FV212" s="140">
        <f t="shared" si="203"/>
        <v>757339.19455277012</v>
      </c>
      <c r="FW212" s="139"/>
      <c r="FX212" s="18">
        <v>592014</v>
      </c>
      <c r="FY212" s="18">
        <v>609774.42000000004</v>
      </c>
      <c r="FZ212" s="18">
        <v>621614.69999999995</v>
      </c>
      <c r="GA212" s="18">
        <v>1205953.6582110804</v>
      </c>
      <c r="GB212" s="140">
        <f t="shared" si="204"/>
        <v>757339.19455277012</v>
      </c>
      <c r="GC212" s="139"/>
      <c r="GD212" s="18">
        <v>592014</v>
      </c>
      <c r="GE212" s="18">
        <v>609774.42000000004</v>
      </c>
      <c r="GF212" s="18">
        <v>621614.69999999995</v>
      </c>
      <c r="GG212" s="18">
        <v>1205953.6582110804</v>
      </c>
      <c r="GH212" s="140">
        <f t="shared" si="205"/>
        <v>757339.19455277012</v>
      </c>
      <c r="GI212" s="139"/>
      <c r="GJ212" s="18">
        <v>592014</v>
      </c>
      <c r="GK212" s="18">
        <v>609774.42000000004</v>
      </c>
      <c r="GL212" s="18">
        <v>621614.69999999995</v>
      </c>
      <c r="GM212" s="18">
        <v>1205953.6582110804</v>
      </c>
      <c r="GN212" s="140">
        <f t="shared" si="206"/>
        <v>757339.19455277012</v>
      </c>
      <c r="GO212" s="139"/>
      <c r="GP212" s="18">
        <v>592014</v>
      </c>
      <c r="GQ212" s="18">
        <v>609774.42000000004</v>
      </c>
      <c r="GR212" s="18">
        <v>621614.69999999995</v>
      </c>
      <c r="GS212" s="18">
        <v>1205953.6582110804</v>
      </c>
      <c r="GT212" s="140">
        <f t="shared" si="223"/>
        <v>757339.19455277012</v>
      </c>
      <c r="GU212" s="139"/>
      <c r="GV212" s="18">
        <v>592014</v>
      </c>
      <c r="GW212" s="18">
        <v>609774.42000000004</v>
      </c>
      <c r="GX212" s="18">
        <v>621614.69999999995</v>
      </c>
      <c r="GY212" s="18">
        <v>1205953.6582110804</v>
      </c>
      <c r="GZ212" s="140">
        <f t="shared" si="224"/>
        <v>757339.19455277012</v>
      </c>
      <c r="HA212" s="139"/>
      <c r="HB212" s="18">
        <v>592014</v>
      </c>
      <c r="HC212" s="18">
        <v>609774.42000000004</v>
      </c>
      <c r="HD212" s="18">
        <v>621614.69999999995</v>
      </c>
      <c r="HE212" s="18">
        <v>1205953.6582110804</v>
      </c>
      <c r="HF212" s="140">
        <f t="shared" si="225"/>
        <v>757339.19455277012</v>
      </c>
      <c r="HG212" s="139"/>
      <c r="HH212" s="18">
        <v>592014</v>
      </c>
      <c r="HI212" s="18">
        <v>609774.42000000004</v>
      </c>
      <c r="HJ212" s="18">
        <v>621614.69999999995</v>
      </c>
      <c r="HK212" s="18">
        <v>1205953.6582110804</v>
      </c>
      <c r="HL212" s="140">
        <f t="shared" si="226"/>
        <v>757339.19455277012</v>
      </c>
      <c r="HM212" s="139"/>
      <c r="HN212" s="18">
        <v>592014</v>
      </c>
      <c r="HO212" s="18">
        <v>609774.42000000004</v>
      </c>
      <c r="HP212" s="18">
        <v>621614.69999999995</v>
      </c>
      <c r="HQ212" s="18">
        <v>1205953.6582110804</v>
      </c>
      <c r="HR212" s="140">
        <f t="shared" si="227"/>
        <v>757339.19455277012</v>
      </c>
      <c r="HS212" s="139"/>
      <c r="HT212" s="18">
        <v>592014</v>
      </c>
      <c r="HU212" s="18">
        <v>609774.42000000004</v>
      </c>
      <c r="HV212" s="18">
        <v>621614.69999999995</v>
      </c>
      <c r="HW212" s="18">
        <v>1205953.6582110804</v>
      </c>
      <c r="HX212" s="140">
        <f t="shared" si="207"/>
        <v>757339.19455277012</v>
      </c>
      <c r="HY212" s="139"/>
      <c r="HZ212" s="18">
        <v>592014</v>
      </c>
      <c r="IA212" s="18">
        <v>609774.42000000004</v>
      </c>
      <c r="IB212" s="18">
        <v>621614.69999999995</v>
      </c>
      <c r="IC212" s="18">
        <v>1205953.6582110804</v>
      </c>
      <c r="ID212" s="140">
        <f t="shared" si="208"/>
        <v>757339.19455277012</v>
      </c>
      <c r="IE212" s="139"/>
      <c r="IF212" s="18">
        <v>592014</v>
      </c>
      <c r="IG212" s="18">
        <v>609774.42000000004</v>
      </c>
      <c r="IH212" s="18">
        <v>621614.69999999995</v>
      </c>
      <c r="II212" s="18">
        <v>1205953.6582110804</v>
      </c>
      <c r="IJ212" s="140">
        <f t="shared" si="209"/>
        <v>757339.19455277012</v>
      </c>
      <c r="IK212" s="139"/>
      <c r="IL212" s="18">
        <v>592014</v>
      </c>
      <c r="IM212" s="18">
        <v>609774.42000000004</v>
      </c>
      <c r="IN212" s="18">
        <v>621614.69999999995</v>
      </c>
      <c r="IO212" s="18">
        <v>1205953.6582110804</v>
      </c>
      <c r="IP212" s="140">
        <f t="shared" si="210"/>
        <v>757339.19455277012</v>
      </c>
      <c r="IQ212" s="139"/>
      <c r="IR212" s="18">
        <v>592014</v>
      </c>
      <c r="IS212" s="18">
        <v>609774.42000000004</v>
      </c>
      <c r="IT212" s="18">
        <v>621614.69999999995</v>
      </c>
      <c r="IU212" s="18">
        <v>1205953.6582110804</v>
      </c>
      <c r="IV212" s="140">
        <f t="shared" si="228"/>
        <v>757339.19455277012</v>
      </c>
      <c r="IW212" s="139"/>
      <c r="IX212" s="18">
        <v>592014</v>
      </c>
      <c r="IY212" s="18">
        <v>609774.42000000004</v>
      </c>
      <c r="IZ212" s="18">
        <v>621614.69999999995</v>
      </c>
      <c r="JA212" s="18">
        <v>1205953.6582110804</v>
      </c>
      <c r="JB212" s="140">
        <f t="shared" si="229"/>
        <v>757339.19455277012</v>
      </c>
      <c r="JC212" s="139"/>
      <c r="JD212" s="18">
        <v>592014</v>
      </c>
      <c r="JE212" s="18">
        <v>609774.42000000004</v>
      </c>
      <c r="JF212" s="18">
        <v>621614.69999999995</v>
      </c>
      <c r="JG212" s="18">
        <v>1205953.6582110804</v>
      </c>
      <c r="JH212" s="140">
        <f t="shared" si="230"/>
        <v>757339.19455277012</v>
      </c>
      <c r="JI212" s="139"/>
      <c r="JJ212" s="18">
        <v>592014</v>
      </c>
      <c r="JK212" s="18">
        <v>609774.42000000004</v>
      </c>
      <c r="JL212" s="18">
        <v>621614.69999999995</v>
      </c>
      <c r="JM212" s="18">
        <v>1205953.6582110804</v>
      </c>
      <c r="JN212" s="140">
        <f t="shared" si="231"/>
        <v>757339.19455277012</v>
      </c>
      <c r="JO212" s="167"/>
      <c r="JP212" s="18">
        <v>621641</v>
      </c>
      <c r="JQ212" s="18">
        <v>640290.23</v>
      </c>
      <c r="JR212" s="18">
        <v>652723.05000000005</v>
      </c>
      <c r="JS212" s="18">
        <v>1266305.3706018087</v>
      </c>
      <c r="JT212" s="168">
        <f t="shared" si="232"/>
        <v>795239.91265045223</v>
      </c>
      <c r="JU212" s="139"/>
      <c r="JV212" s="18">
        <v>592014</v>
      </c>
      <c r="JW212" s="18">
        <v>609774.42000000004</v>
      </c>
      <c r="JX212" s="18">
        <v>621614.69999999995</v>
      </c>
      <c r="JY212" s="18">
        <v>1205953.6582110804</v>
      </c>
      <c r="JZ212" s="140">
        <f t="shared" si="211"/>
        <v>757339.19455277012</v>
      </c>
      <c r="KA212" s="139"/>
      <c r="KB212" s="18">
        <v>592014</v>
      </c>
      <c r="KC212" s="18">
        <v>609774.42000000004</v>
      </c>
      <c r="KD212" s="18">
        <v>621614.69999999995</v>
      </c>
      <c r="KE212" s="18">
        <v>1205953.6582110804</v>
      </c>
      <c r="KF212" s="140">
        <f t="shared" si="233"/>
        <v>757339.19455277012</v>
      </c>
      <c r="KG212" s="139"/>
      <c r="KH212" s="18">
        <v>592014</v>
      </c>
      <c r="KI212" s="18">
        <v>609774.42000000004</v>
      </c>
      <c r="KJ212" s="18">
        <v>621614.69999999995</v>
      </c>
      <c r="KK212" s="18">
        <v>1205953.6582110804</v>
      </c>
      <c r="KL212" s="140">
        <f t="shared" si="212"/>
        <v>757339.19455277012</v>
      </c>
      <c r="KM212" s="139"/>
      <c r="KN212" s="18">
        <v>592014</v>
      </c>
      <c r="KO212" s="18">
        <v>609774.42000000004</v>
      </c>
      <c r="KP212" s="18">
        <v>621614.69999999995</v>
      </c>
      <c r="KQ212" s="18">
        <v>1205953.6582110804</v>
      </c>
      <c r="KR212" s="140">
        <f t="shared" si="213"/>
        <v>757339.19455277012</v>
      </c>
      <c r="KS212" s="173"/>
      <c r="KT212" s="18">
        <v>592014</v>
      </c>
      <c r="KU212" s="18">
        <v>609774.42000000004</v>
      </c>
      <c r="KV212" s="18">
        <v>621614.69999999995</v>
      </c>
      <c r="KW212" s="18">
        <v>1205953.6582110804</v>
      </c>
      <c r="KX212" s="140">
        <f t="shared" si="214"/>
        <v>757339.19455277012</v>
      </c>
      <c r="KY212" s="148"/>
      <c r="KZ212" s="18">
        <v>592014</v>
      </c>
      <c r="LA212" s="18">
        <v>609774.42000000004</v>
      </c>
      <c r="LB212" s="18">
        <v>621614.69999999995</v>
      </c>
      <c r="LC212" s="18">
        <v>1205953.6582110804</v>
      </c>
      <c r="LD212" s="177">
        <f t="shared" si="215"/>
        <v>757339.19455277012</v>
      </c>
      <c r="LE212" s="148"/>
      <c r="LF212" s="18">
        <v>592014</v>
      </c>
      <c r="LG212" s="18">
        <v>609774.42000000004</v>
      </c>
      <c r="LH212" s="18">
        <v>621614.69999999995</v>
      </c>
      <c r="LI212" s="18">
        <v>1205953.6582110804</v>
      </c>
      <c r="LJ212" s="177">
        <f t="shared" si="216"/>
        <v>757339.19455277012</v>
      </c>
      <c r="LK212" s="148"/>
      <c r="LL212" s="18">
        <v>592014</v>
      </c>
      <c r="LM212" s="18">
        <v>609774.42000000004</v>
      </c>
      <c r="LN212" s="18">
        <v>621614.69999999995</v>
      </c>
      <c r="LO212" s="18">
        <v>1205953.6582110804</v>
      </c>
      <c r="LP212" s="177">
        <f t="shared" si="217"/>
        <v>757339.19455277012</v>
      </c>
      <c r="LQ212" s="148"/>
      <c r="LR212" s="18">
        <v>592014</v>
      </c>
      <c r="LS212" s="18">
        <v>609774.42000000004</v>
      </c>
      <c r="LT212" s="18">
        <v>621614.69999999995</v>
      </c>
      <c r="LU212" s="18">
        <v>1205953.6582110804</v>
      </c>
      <c r="LV212" s="177">
        <f t="shared" si="218"/>
        <v>757339.19455277012</v>
      </c>
      <c r="LW212" s="148"/>
      <c r="LX212" s="18">
        <v>592014</v>
      </c>
      <c r="LY212" s="18">
        <v>609774.42000000004</v>
      </c>
      <c r="LZ212" s="18">
        <v>621614.69999999995</v>
      </c>
      <c r="MA212" s="18">
        <v>1205953.6582110804</v>
      </c>
      <c r="MB212" s="177">
        <f t="shared" si="219"/>
        <v>757339.19455277012</v>
      </c>
      <c r="MC212" s="148" t="s">
        <v>75</v>
      </c>
      <c r="MD212" s="18" t="s">
        <v>75</v>
      </c>
      <c r="ME212" s="18" t="s">
        <v>75</v>
      </c>
      <c r="MF212" s="18" t="s">
        <v>75</v>
      </c>
      <c r="MG212" s="18" t="s">
        <v>75</v>
      </c>
      <c r="MH212" s="140" t="s">
        <v>75</v>
      </c>
      <c r="MI212" s="148" t="s">
        <v>75</v>
      </c>
      <c r="MJ212" s="18" t="s">
        <v>75</v>
      </c>
      <c r="MK212" s="18" t="s">
        <v>75</v>
      </c>
      <c r="ML212" s="18" t="s">
        <v>75</v>
      </c>
      <c r="MM212" s="18" t="s">
        <v>75</v>
      </c>
      <c r="MN212" s="140" t="s">
        <v>75</v>
      </c>
      <c r="MO212" s="148" t="s">
        <v>75</v>
      </c>
      <c r="MP212" s="18" t="s">
        <v>75</v>
      </c>
      <c r="MQ212" s="18" t="s">
        <v>75</v>
      </c>
      <c r="MR212" s="18" t="s">
        <v>75</v>
      </c>
      <c r="MS212" s="18" t="s">
        <v>75</v>
      </c>
      <c r="MT212" s="140" t="s">
        <v>75</v>
      </c>
      <c r="MU212" s="181">
        <v>42486691.923432559</v>
      </c>
    </row>
    <row r="213" spans="1:413" s="2" customFormat="1" ht="14" x14ac:dyDescent="0.35">
      <c r="A213" s="201">
        <v>202</v>
      </c>
      <c r="B213" s="16" t="s">
        <v>284</v>
      </c>
      <c r="C213" s="17">
        <v>1</v>
      </c>
      <c r="D213" s="202" t="s">
        <v>79</v>
      </c>
      <c r="E213" s="141" t="s">
        <v>75</v>
      </c>
      <c r="F213" s="20" t="s">
        <v>75</v>
      </c>
      <c r="G213" s="18" t="s">
        <v>75</v>
      </c>
      <c r="H213" s="18" t="s">
        <v>75</v>
      </c>
      <c r="I213" s="18" t="s">
        <v>75</v>
      </c>
      <c r="J213" s="140" t="s">
        <v>75</v>
      </c>
      <c r="K213" s="139"/>
      <c r="L213" s="18">
        <v>305352</v>
      </c>
      <c r="M213" s="18">
        <v>314512.56</v>
      </c>
      <c r="N213" s="18">
        <v>320619.59999999998</v>
      </c>
      <c r="O213" s="18">
        <v>622013.66287499992</v>
      </c>
      <c r="P213" s="140">
        <f t="shared" si="181"/>
        <v>390624.45571875002</v>
      </c>
      <c r="Q213" s="139"/>
      <c r="R213" s="18">
        <v>305352</v>
      </c>
      <c r="S213" s="18">
        <v>314512.56</v>
      </c>
      <c r="T213" s="18">
        <v>320619.59999999998</v>
      </c>
      <c r="U213" s="18">
        <v>622013.66287499992</v>
      </c>
      <c r="V213" s="140">
        <f t="shared" si="182"/>
        <v>390624.45571875002</v>
      </c>
      <c r="W213" s="145"/>
      <c r="X213" s="30">
        <v>305352</v>
      </c>
      <c r="Y213" s="18">
        <v>314512.56</v>
      </c>
      <c r="Z213" s="18">
        <v>320619.59999999998</v>
      </c>
      <c r="AA213" s="18">
        <v>622013.66287499992</v>
      </c>
      <c r="AB213" s="140">
        <f t="shared" si="183"/>
        <v>390624.45571875002</v>
      </c>
      <c r="AC213" s="145"/>
      <c r="AD213" s="30">
        <v>305352</v>
      </c>
      <c r="AE213" s="18">
        <v>314512.56</v>
      </c>
      <c r="AF213" s="18">
        <v>320619.59999999998</v>
      </c>
      <c r="AG213" s="18">
        <v>622013.66287499992</v>
      </c>
      <c r="AH213" s="140">
        <f t="shared" si="184"/>
        <v>390624.45571875002</v>
      </c>
      <c r="AI213" s="145"/>
      <c r="AJ213" s="30">
        <v>305352</v>
      </c>
      <c r="AK213" s="18">
        <v>314512.56</v>
      </c>
      <c r="AL213" s="18">
        <v>320619.59999999998</v>
      </c>
      <c r="AM213" s="18">
        <v>622013.66287499992</v>
      </c>
      <c r="AN213" s="140">
        <f t="shared" si="185"/>
        <v>390624.45571875002</v>
      </c>
      <c r="AO213" s="145"/>
      <c r="AP213" s="30">
        <v>305352</v>
      </c>
      <c r="AQ213" s="18">
        <v>314512.56</v>
      </c>
      <c r="AR213" s="18">
        <v>320619.59999999998</v>
      </c>
      <c r="AS213" s="18">
        <v>622013.66287499992</v>
      </c>
      <c r="AT213" s="140">
        <f t="shared" si="186"/>
        <v>390624.45571875002</v>
      </c>
      <c r="AU213" s="149"/>
      <c r="AV213" s="31">
        <v>325460</v>
      </c>
      <c r="AW213" s="18">
        <v>335223.8</v>
      </c>
      <c r="AX213" s="18">
        <v>341733</v>
      </c>
      <c r="AY213" s="18">
        <v>662974.60143337504</v>
      </c>
      <c r="AZ213" s="154">
        <f t="shared" si="178"/>
        <v>416347.8503583438</v>
      </c>
      <c r="BA213" s="145"/>
      <c r="BB213" s="30">
        <v>305352</v>
      </c>
      <c r="BC213" s="18">
        <v>314512.56</v>
      </c>
      <c r="BD213" s="18">
        <v>320619.59999999998</v>
      </c>
      <c r="BE213" s="18">
        <v>622013.66287499992</v>
      </c>
      <c r="BF213" s="140">
        <f t="shared" si="187"/>
        <v>390624.45571875002</v>
      </c>
      <c r="BG213" s="145"/>
      <c r="BH213" s="30">
        <v>305352</v>
      </c>
      <c r="BI213" s="18">
        <v>314512.56</v>
      </c>
      <c r="BJ213" s="18">
        <v>320619.59999999998</v>
      </c>
      <c r="BK213" s="18">
        <v>622013.66287499992</v>
      </c>
      <c r="BL213" s="140">
        <f t="shared" si="179"/>
        <v>390624.45571875002</v>
      </c>
      <c r="BM213" s="145"/>
      <c r="BN213" s="29">
        <v>305352</v>
      </c>
      <c r="BO213" s="29">
        <v>314512.56</v>
      </c>
      <c r="BP213" s="29">
        <v>320619.59999999998</v>
      </c>
      <c r="BQ213" s="29">
        <v>622013.66287499992</v>
      </c>
      <c r="BR213" s="159">
        <f t="shared" si="234"/>
        <v>390624.45571875002</v>
      </c>
      <c r="BS213" s="145"/>
      <c r="BT213" s="30">
        <v>305352</v>
      </c>
      <c r="BU213" s="18">
        <v>314512.56</v>
      </c>
      <c r="BV213" s="18">
        <v>320619.59999999998</v>
      </c>
      <c r="BW213" s="18">
        <v>622013.66287499992</v>
      </c>
      <c r="BX213" s="140">
        <f t="shared" si="188"/>
        <v>390624.45571875002</v>
      </c>
      <c r="BY213" s="145"/>
      <c r="BZ213" s="30">
        <v>305352</v>
      </c>
      <c r="CA213" s="18">
        <v>314512.56</v>
      </c>
      <c r="CB213" s="18">
        <v>320619.59999999998</v>
      </c>
      <c r="CC213" s="18">
        <v>622013.66287499992</v>
      </c>
      <c r="CD213" s="140">
        <f t="shared" si="189"/>
        <v>390624.45571875002</v>
      </c>
      <c r="CE213" s="145"/>
      <c r="CF213" s="30">
        <v>305352</v>
      </c>
      <c r="CG213" s="18">
        <v>314512.56</v>
      </c>
      <c r="CH213" s="18">
        <v>320619.59999999998</v>
      </c>
      <c r="CI213" s="18">
        <v>622013.66287499992</v>
      </c>
      <c r="CJ213" s="140">
        <f t="shared" si="190"/>
        <v>390624.45571875002</v>
      </c>
      <c r="CK213" s="145"/>
      <c r="CL213" s="30">
        <v>305352</v>
      </c>
      <c r="CM213" s="18">
        <v>314512.56</v>
      </c>
      <c r="CN213" s="18">
        <v>320619.59999999998</v>
      </c>
      <c r="CO213" s="18">
        <v>622013.66287499992</v>
      </c>
      <c r="CP213" s="140">
        <f t="shared" si="191"/>
        <v>390624.45571875002</v>
      </c>
      <c r="CQ213" s="145"/>
      <c r="CR213" s="30">
        <v>305352</v>
      </c>
      <c r="CS213" s="18">
        <v>314513</v>
      </c>
      <c r="CT213" s="18">
        <v>320620</v>
      </c>
      <c r="CU213" s="18">
        <v>622013.66287499992</v>
      </c>
      <c r="CV213" s="140">
        <f t="shared" si="192"/>
        <v>390624.66571874998</v>
      </c>
      <c r="CW213" s="145"/>
      <c r="CX213" s="30">
        <v>305352</v>
      </c>
      <c r="CY213" s="18">
        <v>314512.56</v>
      </c>
      <c r="CZ213" s="18">
        <v>320619.59999999998</v>
      </c>
      <c r="DA213" s="18">
        <v>622013.66287499992</v>
      </c>
      <c r="DB213" s="140">
        <f t="shared" si="176"/>
        <v>390624.45571875002</v>
      </c>
      <c r="DC213" s="145"/>
      <c r="DD213" s="30">
        <v>305352</v>
      </c>
      <c r="DE213" s="18">
        <v>314512.56</v>
      </c>
      <c r="DF213" s="18">
        <v>320619.59999999998</v>
      </c>
      <c r="DG213" s="18">
        <v>622013.66287499992</v>
      </c>
      <c r="DH213" s="140">
        <f t="shared" si="193"/>
        <v>390624.45571875002</v>
      </c>
      <c r="DI213" s="145"/>
      <c r="DJ213" s="30">
        <v>305352</v>
      </c>
      <c r="DK213" s="18">
        <v>314512.56</v>
      </c>
      <c r="DL213" s="18">
        <v>320619.59999999998</v>
      </c>
      <c r="DM213" s="18">
        <v>622013.66287499992</v>
      </c>
      <c r="DN213" s="140">
        <f t="shared" si="194"/>
        <v>390624.45571875002</v>
      </c>
      <c r="DO213" s="145"/>
      <c r="DP213" s="30">
        <v>305352</v>
      </c>
      <c r="DQ213" s="18">
        <v>314512.56</v>
      </c>
      <c r="DR213" s="18">
        <v>320619.59999999998</v>
      </c>
      <c r="DS213" s="18">
        <v>622013.66287499992</v>
      </c>
      <c r="DT213" s="140">
        <f t="shared" si="177"/>
        <v>390624.45571875002</v>
      </c>
      <c r="DU213" s="145"/>
      <c r="DV213" s="18">
        <v>305352</v>
      </c>
      <c r="DW213" s="18">
        <v>314512.56</v>
      </c>
      <c r="DX213" s="18">
        <v>320619.59999999998</v>
      </c>
      <c r="DY213" s="18">
        <v>622013.66287499992</v>
      </c>
      <c r="DZ213" s="140">
        <f t="shared" si="195"/>
        <v>390624.45571875002</v>
      </c>
      <c r="EA213" s="139"/>
      <c r="EB213" s="18">
        <v>305352</v>
      </c>
      <c r="EC213" s="18">
        <v>314512.56</v>
      </c>
      <c r="ED213" s="18">
        <v>320619.59999999998</v>
      </c>
      <c r="EE213" s="18">
        <v>622013.66287499992</v>
      </c>
      <c r="EF213" s="140">
        <f t="shared" si="196"/>
        <v>390624.45571875002</v>
      </c>
      <c r="EG213" s="139"/>
      <c r="EH213" s="18">
        <v>305352</v>
      </c>
      <c r="EI213" s="18">
        <v>314512.56</v>
      </c>
      <c r="EJ213" s="18">
        <v>320619.59999999998</v>
      </c>
      <c r="EK213" s="18">
        <v>622013.66287499992</v>
      </c>
      <c r="EL213" s="140">
        <f t="shared" si="197"/>
        <v>390624.45571875002</v>
      </c>
      <c r="EM213" s="139"/>
      <c r="EN213" s="18">
        <v>305352</v>
      </c>
      <c r="EO213" s="18">
        <v>314512.56</v>
      </c>
      <c r="EP213" s="18">
        <v>320619.59999999998</v>
      </c>
      <c r="EQ213" s="18">
        <v>622013.66287499992</v>
      </c>
      <c r="ER213" s="140">
        <f t="shared" si="198"/>
        <v>390624.45571875002</v>
      </c>
      <c r="ES213" s="139"/>
      <c r="ET213" s="18">
        <v>305352</v>
      </c>
      <c r="EU213" s="18">
        <v>314512.56</v>
      </c>
      <c r="EV213" s="18">
        <v>320619.59999999998</v>
      </c>
      <c r="EW213" s="18">
        <v>622013.66287499992</v>
      </c>
      <c r="EX213" s="140">
        <f t="shared" si="199"/>
        <v>390624.45571875002</v>
      </c>
      <c r="EY213" s="139"/>
      <c r="EZ213" s="18">
        <v>305352</v>
      </c>
      <c r="FA213" s="18">
        <v>314512.56</v>
      </c>
      <c r="FB213" s="18">
        <v>320619.59999999998</v>
      </c>
      <c r="FC213" s="18">
        <v>622013.66287499992</v>
      </c>
      <c r="FD213" s="140">
        <f t="shared" si="200"/>
        <v>390624.45571875002</v>
      </c>
      <c r="FE213" s="139"/>
      <c r="FF213" s="18">
        <v>305352</v>
      </c>
      <c r="FG213" s="18">
        <v>314512.56</v>
      </c>
      <c r="FH213" s="18">
        <v>320619.59999999998</v>
      </c>
      <c r="FI213" s="18">
        <v>622013.66287499992</v>
      </c>
      <c r="FJ213" s="140">
        <f t="shared" si="201"/>
        <v>390624.45571875002</v>
      </c>
      <c r="FK213" s="139"/>
      <c r="FL213" s="18">
        <v>305352</v>
      </c>
      <c r="FM213" s="18">
        <v>314512.56</v>
      </c>
      <c r="FN213" s="18">
        <v>320619.59999999998</v>
      </c>
      <c r="FO213" s="18">
        <v>622013.66287499992</v>
      </c>
      <c r="FP213" s="140">
        <f t="shared" si="202"/>
        <v>390624.45571875002</v>
      </c>
      <c r="FQ213" s="139"/>
      <c r="FR213" s="18">
        <v>305352</v>
      </c>
      <c r="FS213" s="18">
        <v>314512.56</v>
      </c>
      <c r="FT213" s="18">
        <v>320619.59999999998</v>
      </c>
      <c r="FU213" s="18">
        <v>622013.66287499992</v>
      </c>
      <c r="FV213" s="140">
        <f t="shared" si="203"/>
        <v>390624.45571875002</v>
      </c>
      <c r="FW213" s="139"/>
      <c r="FX213" s="18">
        <v>305352</v>
      </c>
      <c r="FY213" s="18">
        <v>314512.56</v>
      </c>
      <c r="FZ213" s="18">
        <v>320619.59999999998</v>
      </c>
      <c r="GA213" s="18">
        <v>622013.66287499992</v>
      </c>
      <c r="GB213" s="140">
        <f t="shared" si="204"/>
        <v>390624.45571875002</v>
      </c>
      <c r="GC213" s="139"/>
      <c r="GD213" s="18">
        <v>305352</v>
      </c>
      <c r="GE213" s="18">
        <v>314512.56</v>
      </c>
      <c r="GF213" s="18">
        <v>320619.59999999998</v>
      </c>
      <c r="GG213" s="18">
        <v>622013.66287499992</v>
      </c>
      <c r="GH213" s="140">
        <f t="shared" si="205"/>
        <v>390624.45571875002</v>
      </c>
      <c r="GI213" s="139"/>
      <c r="GJ213" s="18">
        <v>305352</v>
      </c>
      <c r="GK213" s="18">
        <v>314512.56</v>
      </c>
      <c r="GL213" s="18">
        <v>320619.59999999998</v>
      </c>
      <c r="GM213" s="18">
        <v>622013.66287499992</v>
      </c>
      <c r="GN213" s="140">
        <f t="shared" si="206"/>
        <v>390624.45571875002</v>
      </c>
      <c r="GO213" s="139" t="s">
        <v>75</v>
      </c>
      <c r="GP213" s="18" t="s">
        <v>75</v>
      </c>
      <c r="GQ213" s="18" t="s">
        <v>75</v>
      </c>
      <c r="GR213" s="18" t="s">
        <v>75</v>
      </c>
      <c r="GS213" s="18">
        <v>721589.40780666657</v>
      </c>
      <c r="GT213" s="140">
        <f t="shared" si="223"/>
        <v>721589.40780666657</v>
      </c>
      <c r="GU213" s="139" t="s">
        <v>75</v>
      </c>
      <c r="GV213" s="18" t="s">
        <v>75</v>
      </c>
      <c r="GW213" s="18" t="s">
        <v>75</v>
      </c>
      <c r="GX213" s="18" t="s">
        <v>75</v>
      </c>
      <c r="GY213" s="18" t="s">
        <v>75</v>
      </c>
      <c r="GZ213" s="18" t="s">
        <v>75</v>
      </c>
      <c r="HA213" s="139" t="s">
        <v>75</v>
      </c>
      <c r="HB213" s="18" t="s">
        <v>75</v>
      </c>
      <c r="HC213" s="18" t="s">
        <v>75</v>
      </c>
      <c r="HD213" s="18" t="s">
        <v>75</v>
      </c>
      <c r="HE213" s="18" t="s">
        <v>75</v>
      </c>
      <c r="HF213" s="18" t="s">
        <v>75</v>
      </c>
      <c r="HG213" s="139" t="s">
        <v>75</v>
      </c>
      <c r="HH213" s="18" t="s">
        <v>75</v>
      </c>
      <c r="HI213" s="18" t="s">
        <v>75</v>
      </c>
      <c r="HJ213" s="18" t="s">
        <v>75</v>
      </c>
      <c r="HK213" s="18" t="s">
        <v>75</v>
      </c>
      <c r="HL213" s="18" t="s">
        <v>75</v>
      </c>
      <c r="HM213" s="139" t="s">
        <v>75</v>
      </c>
      <c r="HN213" s="18" t="s">
        <v>75</v>
      </c>
      <c r="HO213" s="18" t="s">
        <v>75</v>
      </c>
      <c r="HP213" s="18" t="s">
        <v>75</v>
      </c>
      <c r="HQ213" s="18" t="s">
        <v>75</v>
      </c>
      <c r="HR213" s="140" t="s">
        <v>75</v>
      </c>
      <c r="HS213" s="139" t="s">
        <v>75</v>
      </c>
      <c r="HT213" s="18" t="s">
        <v>75</v>
      </c>
      <c r="HU213" s="18" t="s">
        <v>75</v>
      </c>
      <c r="HV213" s="18" t="s">
        <v>75</v>
      </c>
      <c r="HW213" s="18" t="s">
        <v>75</v>
      </c>
      <c r="HX213" s="140" t="s">
        <v>75</v>
      </c>
      <c r="HY213" s="139" t="s">
        <v>75</v>
      </c>
      <c r="HZ213" s="18" t="s">
        <v>75</v>
      </c>
      <c r="IA213" s="18" t="s">
        <v>75</v>
      </c>
      <c r="IB213" s="18" t="s">
        <v>75</v>
      </c>
      <c r="IC213" s="18">
        <v>721589.40780666657</v>
      </c>
      <c r="ID213" s="140">
        <f t="shared" si="208"/>
        <v>721589.40780666657</v>
      </c>
      <c r="IE213" s="139" t="s">
        <v>75</v>
      </c>
      <c r="IF213" s="18" t="s">
        <v>75</v>
      </c>
      <c r="IG213" s="18" t="s">
        <v>75</v>
      </c>
      <c r="IH213" s="18" t="s">
        <v>75</v>
      </c>
      <c r="II213" s="18" t="s">
        <v>75</v>
      </c>
      <c r="IJ213" s="18" t="s">
        <v>75</v>
      </c>
      <c r="IK213" s="139" t="s">
        <v>75</v>
      </c>
      <c r="IL213" s="18" t="s">
        <v>75</v>
      </c>
      <c r="IM213" s="18" t="s">
        <v>75</v>
      </c>
      <c r="IN213" s="18" t="s">
        <v>75</v>
      </c>
      <c r="IO213" s="18">
        <v>721589.40780666657</v>
      </c>
      <c r="IP213" s="140">
        <f t="shared" si="210"/>
        <v>721589.40780666657</v>
      </c>
      <c r="IQ213" s="139" t="s">
        <v>75</v>
      </c>
      <c r="IR213" s="18" t="s">
        <v>75</v>
      </c>
      <c r="IS213" s="18" t="s">
        <v>75</v>
      </c>
      <c r="IT213" s="18" t="s">
        <v>75</v>
      </c>
      <c r="IU213" s="18" t="s">
        <v>75</v>
      </c>
      <c r="IV213" s="18" t="s">
        <v>75</v>
      </c>
      <c r="IW213" s="139" t="s">
        <v>75</v>
      </c>
      <c r="IX213" s="18" t="s">
        <v>75</v>
      </c>
      <c r="IY213" s="18" t="s">
        <v>75</v>
      </c>
      <c r="IZ213" s="18" t="s">
        <v>75</v>
      </c>
      <c r="JA213" s="18">
        <v>721589.40780666657</v>
      </c>
      <c r="JB213" s="140">
        <f t="shared" si="229"/>
        <v>721589.40780666657</v>
      </c>
      <c r="JC213" s="139" t="s">
        <v>75</v>
      </c>
      <c r="JD213" s="18" t="s">
        <v>75</v>
      </c>
      <c r="JE213" s="18" t="s">
        <v>75</v>
      </c>
      <c r="JF213" s="18" t="s">
        <v>75</v>
      </c>
      <c r="JG213" s="18" t="s">
        <v>75</v>
      </c>
      <c r="JH213" s="18" t="s">
        <v>75</v>
      </c>
      <c r="JI213" s="139" t="s">
        <v>75</v>
      </c>
      <c r="JJ213" s="18" t="s">
        <v>75</v>
      </c>
      <c r="JK213" s="18" t="s">
        <v>75</v>
      </c>
      <c r="JL213" s="18" t="s">
        <v>75</v>
      </c>
      <c r="JM213" s="18" t="s">
        <v>75</v>
      </c>
      <c r="JN213" s="18" t="s">
        <v>75</v>
      </c>
      <c r="JO213" s="167" t="s">
        <v>75</v>
      </c>
      <c r="JP213" s="18" t="s">
        <v>75</v>
      </c>
      <c r="JQ213" s="18" t="s">
        <v>75</v>
      </c>
      <c r="JR213" s="18" t="s">
        <v>75</v>
      </c>
      <c r="JS213" s="18" t="s">
        <v>75</v>
      </c>
      <c r="JT213" s="18" t="s">
        <v>75</v>
      </c>
      <c r="JU213" s="139" t="s">
        <v>75</v>
      </c>
      <c r="JV213" s="18" t="s">
        <v>75</v>
      </c>
      <c r="JW213" s="18" t="s">
        <v>75</v>
      </c>
      <c r="JX213" s="18" t="s">
        <v>75</v>
      </c>
      <c r="JY213" s="18" t="s">
        <v>75</v>
      </c>
      <c r="JZ213" s="18" t="s">
        <v>75</v>
      </c>
      <c r="KA213" s="139"/>
      <c r="KB213" s="18">
        <v>354235</v>
      </c>
      <c r="KC213" s="18">
        <v>364862.05</v>
      </c>
      <c r="KD213" s="18">
        <v>371946.75</v>
      </c>
      <c r="KE213" s="18">
        <v>721589.40780666657</v>
      </c>
      <c r="KF213" s="140">
        <f t="shared" si="233"/>
        <v>453158.30195166665</v>
      </c>
      <c r="KG213" s="139"/>
      <c r="KH213" s="18">
        <v>305352</v>
      </c>
      <c r="KI213" s="18">
        <v>314512.56</v>
      </c>
      <c r="KJ213" s="18">
        <v>320619.59999999998</v>
      </c>
      <c r="KK213" s="18">
        <v>721589.40780666657</v>
      </c>
      <c r="KL213" s="140">
        <f t="shared" si="212"/>
        <v>415518.39195166668</v>
      </c>
      <c r="KM213" s="139" t="s">
        <v>75</v>
      </c>
      <c r="KN213" s="18" t="s">
        <v>75</v>
      </c>
      <c r="KO213" s="18" t="s">
        <v>75</v>
      </c>
      <c r="KP213" s="18" t="s">
        <v>75</v>
      </c>
      <c r="KQ213" s="18" t="s">
        <v>75</v>
      </c>
      <c r="KR213" s="18" t="s">
        <v>75</v>
      </c>
      <c r="KS213" s="173" t="s">
        <v>75</v>
      </c>
      <c r="KT213" s="18" t="s">
        <v>75</v>
      </c>
      <c r="KU213" s="18" t="s">
        <v>75</v>
      </c>
      <c r="KV213" s="18" t="s">
        <v>75</v>
      </c>
      <c r="KW213" s="18" t="s">
        <v>75</v>
      </c>
      <c r="KX213" s="18" t="s">
        <v>75</v>
      </c>
      <c r="KY213" s="148" t="s">
        <v>75</v>
      </c>
      <c r="KZ213" s="18" t="s">
        <v>75</v>
      </c>
      <c r="LA213" s="18" t="s">
        <v>75</v>
      </c>
      <c r="LB213" s="18" t="s">
        <v>75</v>
      </c>
      <c r="LC213" s="18" t="s">
        <v>75</v>
      </c>
      <c r="LD213" s="18" t="s">
        <v>75</v>
      </c>
      <c r="LE213" s="148"/>
      <c r="LF213" s="18">
        <v>305352</v>
      </c>
      <c r="LG213" s="18">
        <v>314512.56</v>
      </c>
      <c r="LH213" s="18">
        <v>320619.59999999998</v>
      </c>
      <c r="LI213" s="18">
        <v>721589.40780666657</v>
      </c>
      <c r="LJ213" s="177">
        <f t="shared" si="216"/>
        <v>415518.39195166668</v>
      </c>
      <c r="LK213" s="148"/>
      <c r="LL213" s="18">
        <v>305352</v>
      </c>
      <c r="LM213" s="18">
        <v>314512.56</v>
      </c>
      <c r="LN213" s="18">
        <v>320619.59999999998</v>
      </c>
      <c r="LO213" s="18">
        <v>721589.40780666657</v>
      </c>
      <c r="LP213" s="177">
        <f t="shared" si="217"/>
        <v>415518.39195166668</v>
      </c>
      <c r="LQ213" s="148"/>
      <c r="LR213" s="18">
        <v>305352</v>
      </c>
      <c r="LS213" s="18">
        <v>314512.56</v>
      </c>
      <c r="LT213" s="18">
        <v>320619.59999999998</v>
      </c>
      <c r="LU213" s="18">
        <v>721589.40780666657</v>
      </c>
      <c r="LV213" s="177">
        <f t="shared" si="218"/>
        <v>415518.39195166668</v>
      </c>
      <c r="LW213" s="148"/>
      <c r="LX213" s="18">
        <v>305352</v>
      </c>
      <c r="LY213" s="18">
        <v>314512.56</v>
      </c>
      <c r="LZ213" s="18">
        <v>320619.59999999998</v>
      </c>
      <c r="MA213" s="18">
        <v>721589.40780666657</v>
      </c>
      <c r="MB213" s="177">
        <f t="shared" si="219"/>
        <v>415518.39195166668</v>
      </c>
      <c r="MC213" s="148" t="s">
        <v>75</v>
      </c>
      <c r="MD213" s="18" t="s">
        <v>75</v>
      </c>
      <c r="ME213" s="18" t="s">
        <v>75</v>
      </c>
      <c r="MF213" s="18" t="s">
        <v>75</v>
      </c>
      <c r="MG213" s="18" t="s">
        <v>75</v>
      </c>
      <c r="MH213" s="140" t="s">
        <v>75</v>
      </c>
      <c r="MI213" s="148" t="s">
        <v>75</v>
      </c>
      <c r="MJ213" s="18" t="s">
        <v>75</v>
      </c>
      <c r="MK213" s="18" t="s">
        <v>75</v>
      </c>
      <c r="ML213" s="18" t="s">
        <v>75</v>
      </c>
      <c r="MM213" s="18" t="s">
        <v>75</v>
      </c>
      <c r="MN213" s="140" t="s">
        <v>75</v>
      </c>
      <c r="MO213" s="148" t="s">
        <v>75</v>
      </c>
      <c r="MP213" s="18" t="s">
        <v>75</v>
      </c>
      <c r="MQ213" s="18" t="s">
        <v>75</v>
      </c>
      <c r="MR213" s="18" t="s">
        <v>75</v>
      </c>
      <c r="MS213" s="18" t="s">
        <v>75</v>
      </c>
      <c r="MT213" s="140" t="s">
        <v>75</v>
      </c>
      <c r="MU213" s="181">
        <v>15387421.401437514</v>
      </c>
    </row>
    <row r="214" spans="1:413" s="2" customFormat="1" ht="14" x14ac:dyDescent="0.35">
      <c r="A214" s="201">
        <v>203</v>
      </c>
      <c r="B214" s="16" t="s">
        <v>285</v>
      </c>
      <c r="C214" s="17">
        <v>1</v>
      </c>
      <c r="D214" s="202" t="s">
        <v>79</v>
      </c>
      <c r="E214" s="141" t="s">
        <v>75</v>
      </c>
      <c r="F214" s="20" t="s">
        <v>75</v>
      </c>
      <c r="G214" s="18" t="s">
        <v>75</v>
      </c>
      <c r="H214" s="18" t="s">
        <v>75</v>
      </c>
      <c r="I214" s="18" t="s">
        <v>75</v>
      </c>
      <c r="J214" s="140" t="s">
        <v>75</v>
      </c>
      <c r="K214" s="139"/>
      <c r="L214" s="18">
        <v>410141</v>
      </c>
      <c r="M214" s="18">
        <v>422445.23</v>
      </c>
      <c r="N214" s="18">
        <v>430648.05</v>
      </c>
      <c r="O214" s="18">
        <v>835471.52287500002</v>
      </c>
      <c r="P214" s="140">
        <f t="shared" si="181"/>
        <v>524676.45071875001</v>
      </c>
      <c r="Q214" s="139"/>
      <c r="R214" s="18">
        <v>410141</v>
      </c>
      <c r="S214" s="18">
        <v>422445.23</v>
      </c>
      <c r="T214" s="18">
        <v>430648.05</v>
      </c>
      <c r="U214" s="18">
        <v>835471.52287500002</v>
      </c>
      <c r="V214" s="140">
        <f t="shared" si="182"/>
        <v>524676.45071875001</v>
      </c>
      <c r="W214" s="139"/>
      <c r="X214" s="18">
        <v>410141</v>
      </c>
      <c r="Y214" s="18">
        <v>422445.23</v>
      </c>
      <c r="Z214" s="18">
        <v>430648.05</v>
      </c>
      <c r="AA214" s="18">
        <v>835471.52287500002</v>
      </c>
      <c r="AB214" s="140">
        <f t="shared" si="183"/>
        <v>524676.45071875001</v>
      </c>
      <c r="AC214" s="139"/>
      <c r="AD214" s="18">
        <v>410141</v>
      </c>
      <c r="AE214" s="18">
        <v>422445.23</v>
      </c>
      <c r="AF214" s="18">
        <v>430648.05</v>
      </c>
      <c r="AG214" s="18">
        <v>835471.52287500002</v>
      </c>
      <c r="AH214" s="140">
        <f t="shared" si="184"/>
        <v>524676.45071875001</v>
      </c>
      <c r="AI214" s="139"/>
      <c r="AJ214" s="18">
        <v>410141</v>
      </c>
      <c r="AK214" s="18">
        <v>422445.23</v>
      </c>
      <c r="AL214" s="18">
        <v>430648.05</v>
      </c>
      <c r="AM214" s="18">
        <v>835471.52287500002</v>
      </c>
      <c r="AN214" s="140">
        <f t="shared" si="185"/>
        <v>524676.45071875001</v>
      </c>
      <c r="AO214" s="139"/>
      <c r="AP214" s="18">
        <v>410141</v>
      </c>
      <c r="AQ214" s="18">
        <v>422445.23</v>
      </c>
      <c r="AR214" s="18">
        <v>430648.05</v>
      </c>
      <c r="AS214" s="18">
        <v>835471.52287500002</v>
      </c>
      <c r="AT214" s="140">
        <f t="shared" si="186"/>
        <v>524676.45071875001</v>
      </c>
      <c r="AU214" s="153"/>
      <c r="AV214" s="19">
        <v>437149</v>
      </c>
      <c r="AW214" s="18">
        <v>450263.47</v>
      </c>
      <c r="AX214" s="18">
        <v>459006.45</v>
      </c>
      <c r="AY214" s="18">
        <v>890489.12097337493</v>
      </c>
      <c r="AZ214" s="154">
        <f t="shared" si="178"/>
        <v>559227.01024334366</v>
      </c>
      <c r="BA214" s="139"/>
      <c r="BB214" s="18">
        <v>410141</v>
      </c>
      <c r="BC214" s="18">
        <v>422445.23</v>
      </c>
      <c r="BD214" s="18">
        <v>430648.05</v>
      </c>
      <c r="BE214" s="18">
        <v>835471.52287500002</v>
      </c>
      <c r="BF214" s="140">
        <f t="shared" si="187"/>
        <v>524676.45071875001</v>
      </c>
      <c r="BG214" s="139"/>
      <c r="BH214" s="18">
        <v>410141</v>
      </c>
      <c r="BI214" s="18">
        <v>422445.23</v>
      </c>
      <c r="BJ214" s="18">
        <v>430648.05</v>
      </c>
      <c r="BK214" s="18">
        <v>835471.52287500002</v>
      </c>
      <c r="BL214" s="140">
        <f t="shared" si="179"/>
        <v>524676.45071875001</v>
      </c>
      <c r="BM214" s="139"/>
      <c r="BN214" s="29">
        <v>410141</v>
      </c>
      <c r="BO214" s="29">
        <v>422445.23</v>
      </c>
      <c r="BP214" s="29">
        <v>430648.05</v>
      </c>
      <c r="BQ214" s="29">
        <v>835471.52287500002</v>
      </c>
      <c r="BR214" s="159">
        <f t="shared" si="234"/>
        <v>524676.45071875001</v>
      </c>
      <c r="BS214" s="139"/>
      <c r="BT214" s="18">
        <v>410141</v>
      </c>
      <c r="BU214" s="18">
        <v>422445.23</v>
      </c>
      <c r="BV214" s="18">
        <v>430648.05</v>
      </c>
      <c r="BW214" s="18">
        <v>835471.52287500002</v>
      </c>
      <c r="BX214" s="140">
        <f t="shared" si="188"/>
        <v>524676.45071875001</v>
      </c>
      <c r="BY214" s="139"/>
      <c r="BZ214" s="18">
        <v>410141</v>
      </c>
      <c r="CA214" s="18">
        <v>422445.23</v>
      </c>
      <c r="CB214" s="18">
        <v>430648.05</v>
      </c>
      <c r="CC214" s="18">
        <v>835471.52287500002</v>
      </c>
      <c r="CD214" s="140">
        <f t="shared" si="189"/>
        <v>524676.45071875001</v>
      </c>
      <c r="CE214" s="139"/>
      <c r="CF214" s="18">
        <v>410141</v>
      </c>
      <c r="CG214" s="18">
        <v>422445.23</v>
      </c>
      <c r="CH214" s="18">
        <v>430648.05</v>
      </c>
      <c r="CI214" s="18">
        <v>835471.52287500002</v>
      </c>
      <c r="CJ214" s="140">
        <f t="shared" si="190"/>
        <v>524676.45071875001</v>
      </c>
      <c r="CK214" s="139"/>
      <c r="CL214" s="18">
        <v>410141</v>
      </c>
      <c r="CM214" s="18">
        <v>422445.23</v>
      </c>
      <c r="CN214" s="18">
        <v>430648.05</v>
      </c>
      <c r="CO214" s="18">
        <v>835471.52287500002</v>
      </c>
      <c r="CP214" s="140">
        <f t="shared" si="191"/>
        <v>524676.45071875001</v>
      </c>
      <c r="CQ214" s="139"/>
      <c r="CR214" s="18">
        <v>410141</v>
      </c>
      <c r="CS214" s="18">
        <v>422445</v>
      </c>
      <c r="CT214" s="18">
        <v>430648</v>
      </c>
      <c r="CU214" s="18">
        <v>835471.52287500002</v>
      </c>
      <c r="CV214" s="140">
        <f t="shared" si="192"/>
        <v>524676.38071874995</v>
      </c>
      <c r="CW214" s="139"/>
      <c r="CX214" s="18">
        <v>410141</v>
      </c>
      <c r="CY214" s="18">
        <v>422445.23</v>
      </c>
      <c r="CZ214" s="18">
        <v>430648.05</v>
      </c>
      <c r="DA214" s="18">
        <v>835471.52287500002</v>
      </c>
      <c r="DB214" s="140">
        <f t="shared" si="176"/>
        <v>524676.45071875001</v>
      </c>
      <c r="DC214" s="139"/>
      <c r="DD214" s="18">
        <v>410141</v>
      </c>
      <c r="DE214" s="18">
        <v>422445.23</v>
      </c>
      <c r="DF214" s="18">
        <v>430648.05</v>
      </c>
      <c r="DG214" s="18">
        <v>835471.52287500002</v>
      </c>
      <c r="DH214" s="140">
        <f t="shared" si="193"/>
        <v>524676.45071875001</v>
      </c>
      <c r="DI214" s="139"/>
      <c r="DJ214" s="18">
        <v>410141</v>
      </c>
      <c r="DK214" s="18">
        <v>422445.23</v>
      </c>
      <c r="DL214" s="18">
        <v>430648.05</v>
      </c>
      <c r="DM214" s="18">
        <v>835471.52287500002</v>
      </c>
      <c r="DN214" s="140">
        <f t="shared" si="194"/>
        <v>524676.45071875001</v>
      </c>
      <c r="DO214" s="139"/>
      <c r="DP214" s="18">
        <v>410141</v>
      </c>
      <c r="DQ214" s="18">
        <v>422445.23</v>
      </c>
      <c r="DR214" s="18">
        <v>430648.05</v>
      </c>
      <c r="DS214" s="18">
        <v>835471.52287500002</v>
      </c>
      <c r="DT214" s="140">
        <f t="shared" si="177"/>
        <v>524676.45071875001</v>
      </c>
      <c r="DU214" s="139"/>
      <c r="DV214" s="18">
        <v>410141</v>
      </c>
      <c r="DW214" s="18">
        <v>422445.23</v>
      </c>
      <c r="DX214" s="18">
        <v>430648.05</v>
      </c>
      <c r="DY214" s="18">
        <v>835471.52287500002</v>
      </c>
      <c r="DZ214" s="140">
        <f t="shared" si="195"/>
        <v>524676.45071875001</v>
      </c>
      <c r="EA214" s="139"/>
      <c r="EB214" s="18">
        <v>410141</v>
      </c>
      <c r="EC214" s="18">
        <v>422445.23</v>
      </c>
      <c r="ED214" s="18">
        <v>430648.05</v>
      </c>
      <c r="EE214" s="18">
        <v>835471.52287500002</v>
      </c>
      <c r="EF214" s="140">
        <f t="shared" si="196"/>
        <v>524676.45071875001</v>
      </c>
      <c r="EG214" s="139"/>
      <c r="EH214" s="18">
        <v>410141</v>
      </c>
      <c r="EI214" s="18">
        <v>422445.23</v>
      </c>
      <c r="EJ214" s="18">
        <v>430648.05</v>
      </c>
      <c r="EK214" s="18">
        <v>835471.52287500002</v>
      </c>
      <c r="EL214" s="140">
        <f t="shared" si="197"/>
        <v>524676.45071875001</v>
      </c>
      <c r="EM214" s="139"/>
      <c r="EN214" s="18">
        <v>410141</v>
      </c>
      <c r="EO214" s="18">
        <v>422445.23</v>
      </c>
      <c r="EP214" s="18">
        <v>430648.05</v>
      </c>
      <c r="EQ214" s="18">
        <v>835471.52287500002</v>
      </c>
      <c r="ER214" s="140">
        <f t="shared" si="198"/>
        <v>524676.45071875001</v>
      </c>
      <c r="ES214" s="139"/>
      <c r="ET214" s="18">
        <v>410141</v>
      </c>
      <c r="EU214" s="18">
        <v>422445.23</v>
      </c>
      <c r="EV214" s="18">
        <v>430648.05</v>
      </c>
      <c r="EW214" s="18">
        <v>835471.52287500002</v>
      </c>
      <c r="EX214" s="140">
        <f t="shared" si="199"/>
        <v>524676.45071875001</v>
      </c>
      <c r="EY214" s="139"/>
      <c r="EZ214" s="18">
        <v>410141</v>
      </c>
      <c r="FA214" s="18">
        <v>422445.23</v>
      </c>
      <c r="FB214" s="18">
        <v>430648.05</v>
      </c>
      <c r="FC214" s="18">
        <v>835471.52287500002</v>
      </c>
      <c r="FD214" s="140">
        <f t="shared" si="200"/>
        <v>524676.45071875001</v>
      </c>
      <c r="FE214" s="139"/>
      <c r="FF214" s="18">
        <v>410141</v>
      </c>
      <c r="FG214" s="18">
        <v>422445.23</v>
      </c>
      <c r="FH214" s="18">
        <v>430648.05</v>
      </c>
      <c r="FI214" s="18">
        <v>835471.52287500002</v>
      </c>
      <c r="FJ214" s="140">
        <f t="shared" si="201"/>
        <v>524676.45071875001</v>
      </c>
      <c r="FK214" s="139"/>
      <c r="FL214" s="18">
        <v>410141</v>
      </c>
      <c r="FM214" s="18">
        <v>422445.23</v>
      </c>
      <c r="FN214" s="18">
        <v>430648.05</v>
      </c>
      <c r="FO214" s="18">
        <v>835471.52287500002</v>
      </c>
      <c r="FP214" s="140">
        <f t="shared" si="202"/>
        <v>524676.45071875001</v>
      </c>
      <c r="FQ214" s="139"/>
      <c r="FR214" s="18">
        <v>410141</v>
      </c>
      <c r="FS214" s="18">
        <v>422445.23</v>
      </c>
      <c r="FT214" s="18">
        <v>430648.05</v>
      </c>
      <c r="FU214" s="18">
        <v>835471.52287500002</v>
      </c>
      <c r="FV214" s="140">
        <f t="shared" si="203"/>
        <v>524676.45071875001</v>
      </c>
      <c r="FW214" s="139"/>
      <c r="FX214" s="18">
        <v>410141</v>
      </c>
      <c r="FY214" s="18">
        <v>422445.23</v>
      </c>
      <c r="FZ214" s="18">
        <v>430648.05</v>
      </c>
      <c r="GA214" s="18">
        <v>835471.52287500002</v>
      </c>
      <c r="GB214" s="140">
        <f t="shared" si="204"/>
        <v>524676.45071875001</v>
      </c>
      <c r="GC214" s="139"/>
      <c r="GD214" s="18">
        <v>410141</v>
      </c>
      <c r="GE214" s="18">
        <v>422445.23</v>
      </c>
      <c r="GF214" s="18">
        <v>430648.05</v>
      </c>
      <c r="GG214" s="18">
        <v>835471.52287500002</v>
      </c>
      <c r="GH214" s="140">
        <f t="shared" si="205"/>
        <v>524676.45071875001</v>
      </c>
      <c r="GI214" s="139"/>
      <c r="GJ214" s="18">
        <v>410141</v>
      </c>
      <c r="GK214" s="18">
        <v>422445.23</v>
      </c>
      <c r="GL214" s="18">
        <v>430648.05</v>
      </c>
      <c r="GM214" s="18">
        <v>835471.52287500002</v>
      </c>
      <c r="GN214" s="140">
        <f t="shared" si="206"/>
        <v>524676.45071875001</v>
      </c>
      <c r="GO214" s="139" t="s">
        <v>75</v>
      </c>
      <c r="GP214" s="18" t="s">
        <v>75</v>
      </c>
      <c r="GQ214" s="18" t="s">
        <v>75</v>
      </c>
      <c r="GR214" s="18" t="s">
        <v>75</v>
      </c>
      <c r="GS214" s="18" t="s">
        <v>75</v>
      </c>
      <c r="GT214" s="140" t="s">
        <v>75</v>
      </c>
      <c r="GU214" s="139" t="s">
        <v>75</v>
      </c>
      <c r="GV214" s="18" t="s">
        <v>75</v>
      </c>
      <c r="GW214" s="18" t="s">
        <v>75</v>
      </c>
      <c r="GX214" s="18" t="s">
        <v>75</v>
      </c>
      <c r="GY214" s="18" t="s">
        <v>75</v>
      </c>
      <c r="GZ214" s="140" t="s">
        <v>75</v>
      </c>
      <c r="HA214" s="139" t="s">
        <v>75</v>
      </c>
      <c r="HB214" s="18" t="s">
        <v>75</v>
      </c>
      <c r="HC214" s="18" t="s">
        <v>75</v>
      </c>
      <c r="HD214" s="18" t="s">
        <v>75</v>
      </c>
      <c r="HE214" s="18" t="s">
        <v>75</v>
      </c>
      <c r="HF214" s="140" t="s">
        <v>75</v>
      </c>
      <c r="HG214" s="139" t="s">
        <v>75</v>
      </c>
      <c r="HH214" s="18" t="s">
        <v>75</v>
      </c>
      <c r="HI214" s="18" t="s">
        <v>75</v>
      </c>
      <c r="HJ214" s="18" t="s">
        <v>75</v>
      </c>
      <c r="HK214" s="18" t="s">
        <v>75</v>
      </c>
      <c r="HL214" s="140" t="s">
        <v>75</v>
      </c>
      <c r="HM214" s="139" t="s">
        <v>75</v>
      </c>
      <c r="HN214" s="18" t="s">
        <v>75</v>
      </c>
      <c r="HO214" s="18" t="s">
        <v>75</v>
      </c>
      <c r="HP214" s="18" t="s">
        <v>75</v>
      </c>
      <c r="HQ214" s="18" t="s">
        <v>75</v>
      </c>
      <c r="HR214" s="140" t="s">
        <v>75</v>
      </c>
      <c r="HS214" s="139" t="s">
        <v>75</v>
      </c>
      <c r="HT214" s="18" t="s">
        <v>75</v>
      </c>
      <c r="HU214" s="18" t="s">
        <v>75</v>
      </c>
      <c r="HV214" s="18" t="s">
        <v>75</v>
      </c>
      <c r="HW214" s="18" t="s">
        <v>75</v>
      </c>
      <c r="HX214" s="140" t="s">
        <v>75</v>
      </c>
      <c r="HY214" s="139" t="s">
        <v>75</v>
      </c>
      <c r="HZ214" s="18" t="s">
        <v>75</v>
      </c>
      <c r="IA214" s="18" t="s">
        <v>75</v>
      </c>
      <c r="IB214" s="18" t="s">
        <v>75</v>
      </c>
      <c r="IC214" s="18" t="s">
        <v>75</v>
      </c>
      <c r="ID214" s="140" t="s">
        <v>75</v>
      </c>
      <c r="IE214" s="139" t="s">
        <v>75</v>
      </c>
      <c r="IF214" s="18" t="s">
        <v>75</v>
      </c>
      <c r="IG214" s="18" t="s">
        <v>75</v>
      </c>
      <c r="IH214" s="18" t="s">
        <v>75</v>
      </c>
      <c r="II214" s="18" t="s">
        <v>75</v>
      </c>
      <c r="IJ214" s="18" t="s">
        <v>75</v>
      </c>
      <c r="IK214" s="139" t="s">
        <v>75</v>
      </c>
      <c r="IL214" s="18" t="s">
        <v>75</v>
      </c>
      <c r="IM214" s="18" t="s">
        <v>75</v>
      </c>
      <c r="IN214" s="18" t="s">
        <v>75</v>
      </c>
      <c r="IO214" s="18" t="s">
        <v>75</v>
      </c>
      <c r="IP214" s="140" t="s">
        <v>75</v>
      </c>
      <c r="IQ214" s="139" t="s">
        <v>75</v>
      </c>
      <c r="IR214" s="18" t="s">
        <v>75</v>
      </c>
      <c r="IS214" s="18" t="s">
        <v>75</v>
      </c>
      <c r="IT214" s="18" t="s">
        <v>75</v>
      </c>
      <c r="IU214" s="18" t="s">
        <v>75</v>
      </c>
      <c r="IV214" s="140" t="s">
        <v>75</v>
      </c>
      <c r="IW214" s="139" t="s">
        <v>75</v>
      </c>
      <c r="IX214" s="18" t="s">
        <v>75</v>
      </c>
      <c r="IY214" s="18" t="s">
        <v>75</v>
      </c>
      <c r="IZ214" s="18" t="s">
        <v>75</v>
      </c>
      <c r="JA214" s="18" t="s">
        <v>75</v>
      </c>
      <c r="JB214" s="140" t="s">
        <v>75</v>
      </c>
      <c r="JC214" s="139" t="s">
        <v>75</v>
      </c>
      <c r="JD214" s="18" t="s">
        <v>75</v>
      </c>
      <c r="JE214" s="18" t="s">
        <v>75</v>
      </c>
      <c r="JF214" s="18" t="s">
        <v>75</v>
      </c>
      <c r="JG214" s="18" t="s">
        <v>75</v>
      </c>
      <c r="JH214" s="140" t="s">
        <v>75</v>
      </c>
      <c r="JI214" s="139" t="s">
        <v>75</v>
      </c>
      <c r="JJ214" s="18" t="s">
        <v>75</v>
      </c>
      <c r="JK214" s="18" t="s">
        <v>75</v>
      </c>
      <c r="JL214" s="18" t="s">
        <v>75</v>
      </c>
      <c r="JM214" s="18" t="s">
        <v>75</v>
      </c>
      <c r="JN214" s="140" t="s">
        <v>75</v>
      </c>
      <c r="JO214" s="167" t="s">
        <v>75</v>
      </c>
      <c r="JP214" s="18" t="s">
        <v>75</v>
      </c>
      <c r="JQ214" s="18" t="s">
        <v>75</v>
      </c>
      <c r="JR214" s="18" t="s">
        <v>75</v>
      </c>
      <c r="JS214" s="18" t="s">
        <v>75</v>
      </c>
      <c r="JT214" s="140" t="s">
        <v>75</v>
      </c>
      <c r="JU214" s="139" t="s">
        <v>75</v>
      </c>
      <c r="JV214" s="18" t="s">
        <v>75</v>
      </c>
      <c r="JW214" s="18" t="s">
        <v>75</v>
      </c>
      <c r="JX214" s="18" t="s">
        <v>75</v>
      </c>
      <c r="JY214" s="18" t="s">
        <v>75</v>
      </c>
      <c r="JZ214" s="140" t="s">
        <v>75</v>
      </c>
      <c r="KA214" s="139" t="s">
        <v>75</v>
      </c>
      <c r="KB214" s="18" t="s">
        <v>75</v>
      </c>
      <c r="KC214" s="18" t="s">
        <v>75</v>
      </c>
      <c r="KD214" s="18" t="s">
        <v>75</v>
      </c>
      <c r="KE214" s="18" t="s">
        <v>75</v>
      </c>
      <c r="KF214" s="140" t="s">
        <v>75</v>
      </c>
      <c r="KG214" s="139"/>
      <c r="KH214" s="18">
        <v>410141</v>
      </c>
      <c r="KI214" s="18">
        <v>422445.23</v>
      </c>
      <c r="KJ214" s="18">
        <v>430648.05</v>
      </c>
      <c r="KK214" s="18">
        <v>835471.52287500002</v>
      </c>
      <c r="KL214" s="140">
        <f t="shared" si="212"/>
        <v>524676.45071875001</v>
      </c>
      <c r="KM214" s="139" t="s">
        <v>75</v>
      </c>
      <c r="KN214" s="18" t="s">
        <v>75</v>
      </c>
      <c r="KO214" s="18" t="s">
        <v>75</v>
      </c>
      <c r="KP214" s="18" t="s">
        <v>75</v>
      </c>
      <c r="KQ214" s="18" t="s">
        <v>75</v>
      </c>
      <c r="KR214" s="140" t="s">
        <v>75</v>
      </c>
      <c r="KS214" s="173" t="s">
        <v>75</v>
      </c>
      <c r="KT214" s="18" t="s">
        <v>75</v>
      </c>
      <c r="KU214" s="18" t="s">
        <v>75</v>
      </c>
      <c r="KV214" s="18" t="s">
        <v>75</v>
      </c>
      <c r="KW214" s="18" t="s">
        <v>75</v>
      </c>
      <c r="KX214" s="140" t="s">
        <v>75</v>
      </c>
      <c r="KY214" s="148" t="s">
        <v>75</v>
      </c>
      <c r="KZ214" s="18" t="s">
        <v>75</v>
      </c>
      <c r="LA214" s="18" t="s">
        <v>75</v>
      </c>
      <c r="LB214" s="18" t="s">
        <v>75</v>
      </c>
      <c r="LC214" s="18" t="s">
        <v>75</v>
      </c>
      <c r="LD214" s="140" t="s">
        <v>75</v>
      </c>
      <c r="LE214" s="148"/>
      <c r="LF214" s="18">
        <v>410141</v>
      </c>
      <c r="LG214" s="18">
        <v>422445.23</v>
      </c>
      <c r="LH214" s="18">
        <v>430648.05</v>
      </c>
      <c r="LI214" s="18">
        <v>835471.52287500002</v>
      </c>
      <c r="LJ214" s="177">
        <f t="shared" si="216"/>
        <v>524676.45071875001</v>
      </c>
      <c r="LK214" s="148"/>
      <c r="LL214" s="18">
        <v>410141</v>
      </c>
      <c r="LM214" s="18">
        <v>422445.23</v>
      </c>
      <c r="LN214" s="18">
        <v>430648.05</v>
      </c>
      <c r="LO214" s="18">
        <v>835471.52287500002</v>
      </c>
      <c r="LP214" s="177">
        <f t="shared" si="217"/>
        <v>524676.45071875001</v>
      </c>
      <c r="LQ214" s="148"/>
      <c r="LR214" s="18">
        <v>410141</v>
      </c>
      <c r="LS214" s="18">
        <v>422445.23</v>
      </c>
      <c r="LT214" s="18">
        <v>430648.05</v>
      </c>
      <c r="LU214" s="18">
        <v>835471.52287500002</v>
      </c>
      <c r="LV214" s="177">
        <f t="shared" si="218"/>
        <v>524676.45071875001</v>
      </c>
      <c r="LW214" s="148"/>
      <c r="LX214" s="18">
        <v>410141</v>
      </c>
      <c r="LY214" s="18">
        <v>422445.23</v>
      </c>
      <c r="LZ214" s="18">
        <v>430648.05</v>
      </c>
      <c r="MA214" s="18">
        <v>835471.52287500002</v>
      </c>
      <c r="MB214" s="177">
        <f t="shared" si="219"/>
        <v>524676.45071875001</v>
      </c>
      <c r="MC214" s="148" t="s">
        <v>75</v>
      </c>
      <c r="MD214" s="18" t="s">
        <v>75</v>
      </c>
      <c r="ME214" s="18" t="s">
        <v>75</v>
      </c>
      <c r="MF214" s="18" t="s">
        <v>75</v>
      </c>
      <c r="MG214" s="18" t="s">
        <v>75</v>
      </c>
      <c r="MH214" s="140" t="s">
        <v>75</v>
      </c>
      <c r="MI214" s="148" t="s">
        <v>75</v>
      </c>
      <c r="MJ214" s="18" t="s">
        <v>75</v>
      </c>
      <c r="MK214" s="18" t="s">
        <v>75</v>
      </c>
      <c r="ML214" s="18" t="s">
        <v>75</v>
      </c>
      <c r="MM214" s="18" t="s">
        <v>75</v>
      </c>
      <c r="MN214" s="140" t="s">
        <v>75</v>
      </c>
      <c r="MO214" s="148" t="s">
        <v>75</v>
      </c>
      <c r="MP214" s="18" t="s">
        <v>75</v>
      </c>
      <c r="MQ214" s="18" t="s">
        <v>75</v>
      </c>
      <c r="MR214" s="18" t="s">
        <v>75</v>
      </c>
      <c r="MS214" s="18" t="s">
        <v>75</v>
      </c>
      <c r="MT214" s="140" t="s">
        <v>75</v>
      </c>
      <c r="MU214" s="181">
        <v>18922902.715399586</v>
      </c>
    </row>
    <row r="215" spans="1:413" s="2" customFormat="1" ht="14" x14ac:dyDescent="0.35">
      <c r="A215" s="201">
        <v>204</v>
      </c>
      <c r="B215" s="16" t="s">
        <v>286</v>
      </c>
      <c r="C215" s="17">
        <v>1</v>
      </c>
      <c r="D215" s="202" t="s">
        <v>79</v>
      </c>
      <c r="E215" s="141" t="s">
        <v>75</v>
      </c>
      <c r="F215" s="20" t="s">
        <v>75</v>
      </c>
      <c r="G215" s="18" t="s">
        <v>75</v>
      </c>
      <c r="H215" s="18" t="s">
        <v>75</v>
      </c>
      <c r="I215" s="18" t="s">
        <v>75</v>
      </c>
      <c r="J215" s="140" t="s">
        <v>75</v>
      </c>
      <c r="K215" s="139"/>
      <c r="L215" s="18">
        <v>410141</v>
      </c>
      <c r="M215" s="18">
        <v>422445.23</v>
      </c>
      <c r="N215" s="18">
        <v>430648.05</v>
      </c>
      <c r="O215" s="18">
        <v>835471.52287500002</v>
      </c>
      <c r="P215" s="140">
        <f t="shared" si="181"/>
        <v>524676.45071875001</v>
      </c>
      <c r="Q215" s="139"/>
      <c r="R215" s="18">
        <v>410141</v>
      </c>
      <c r="S215" s="18">
        <v>422445.23</v>
      </c>
      <c r="T215" s="18">
        <v>430648.05</v>
      </c>
      <c r="U215" s="18">
        <v>835471.52287500002</v>
      </c>
      <c r="V215" s="140">
        <f t="shared" si="182"/>
        <v>524676.45071875001</v>
      </c>
      <c r="W215" s="139"/>
      <c r="X215" s="18">
        <v>410141</v>
      </c>
      <c r="Y215" s="18">
        <v>422445.23</v>
      </c>
      <c r="Z215" s="18">
        <v>430648.05</v>
      </c>
      <c r="AA215" s="18">
        <v>835471.52287500002</v>
      </c>
      <c r="AB215" s="140">
        <f t="shared" si="183"/>
        <v>524676.45071875001</v>
      </c>
      <c r="AC215" s="139"/>
      <c r="AD215" s="18">
        <v>410141</v>
      </c>
      <c r="AE215" s="18">
        <v>422445.23</v>
      </c>
      <c r="AF215" s="18">
        <v>430648.05</v>
      </c>
      <c r="AG215" s="18">
        <v>835471.52287500002</v>
      </c>
      <c r="AH215" s="140">
        <f t="shared" si="184"/>
        <v>524676.45071875001</v>
      </c>
      <c r="AI215" s="139"/>
      <c r="AJ215" s="18">
        <v>410141</v>
      </c>
      <c r="AK215" s="18">
        <v>422445.23</v>
      </c>
      <c r="AL215" s="18">
        <v>430648.05</v>
      </c>
      <c r="AM215" s="18">
        <v>835471.52287500002</v>
      </c>
      <c r="AN215" s="140">
        <f t="shared" si="185"/>
        <v>524676.45071875001</v>
      </c>
      <c r="AO215" s="139"/>
      <c r="AP215" s="18">
        <v>410141</v>
      </c>
      <c r="AQ215" s="18">
        <v>422445.23</v>
      </c>
      <c r="AR215" s="18">
        <v>430648.05</v>
      </c>
      <c r="AS215" s="18">
        <v>835471.52287500002</v>
      </c>
      <c r="AT215" s="140">
        <f t="shared" si="186"/>
        <v>524676.45071875001</v>
      </c>
      <c r="AU215" s="153"/>
      <c r="AV215" s="19">
        <v>437149</v>
      </c>
      <c r="AW215" s="18">
        <v>450263.47</v>
      </c>
      <c r="AX215" s="18">
        <v>459006.45</v>
      </c>
      <c r="AY215" s="18">
        <v>890489.12097337493</v>
      </c>
      <c r="AZ215" s="154">
        <f t="shared" si="178"/>
        <v>559227.01024334366</v>
      </c>
      <c r="BA215" s="139"/>
      <c r="BB215" s="18">
        <v>410141</v>
      </c>
      <c r="BC215" s="18">
        <v>422445.23</v>
      </c>
      <c r="BD215" s="18">
        <v>430648.05</v>
      </c>
      <c r="BE215" s="18">
        <v>835471.52287500002</v>
      </c>
      <c r="BF215" s="140">
        <f t="shared" si="187"/>
        <v>524676.45071875001</v>
      </c>
      <c r="BG215" s="139"/>
      <c r="BH215" s="18">
        <v>410141</v>
      </c>
      <c r="BI215" s="18">
        <v>422445.23</v>
      </c>
      <c r="BJ215" s="18">
        <v>430648.05</v>
      </c>
      <c r="BK215" s="18">
        <v>835471.52287500002</v>
      </c>
      <c r="BL215" s="140">
        <f t="shared" si="179"/>
        <v>524676.45071875001</v>
      </c>
      <c r="BM215" s="139"/>
      <c r="BN215" s="29">
        <v>410141</v>
      </c>
      <c r="BO215" s="29">
        <v>422445.23</v>
      </c>
      <c r="BP215" s="29">
        <v>430648.05</v>
      </c>
      <c r="BQ215" s="29">
        <v>835471.52287500002</v>
      </c>
      <c r="BR215" s="159">
        <f t="shared" si="234"/>
        <v>524676.45071875001</v>
      </c>
      <c r="BS215" s="139"/>
      <c r="BT215" s="18">
        <v>410141</v>
      </c>
      <c r="BU215" s="18">
        <v>422445.23</v>
      </c>
      <c r="BV215" s="18">
        <v>430648.05</v>
      </c>
      <c r="BW215" s="18">
        <v>835471.52287500002</v>
      </c>
      <c r="BX215" s="140">
        <f t="shared" si="188"/>
        <v>524676.45071875001</v>
      </c>
      <c r="BY215" s="139"/>
      <c r="BZ215" s="18">
        <v>410141</v>
      </c>
      <c r="CA215" s="18">
        <v>422445.23</v>
      </c>
      <c r="CB215" s="18">
        <v>430648.05</v>
      </c>
      <c r="CC215" s="18">
        <v>835471.52287500002</v>
      </c>
      <c r="CD215" s="140">
        <f t="shared" si="189"/>
        <v>524676.45071875001</v>
      </c>
      <c r="CE215" s="139"/>
      <c r="CF215" s="18">
        <v>410141</v>
      </c>
      <c r="CG215" s="18">
        <v>422445.23</v>
      </c>
      <c r="CH215" s="18">
        <v>430648.05</v>
      </c>
      <c r="CI215" s="18">
        <v>835471.52287500002</v>
      </c>
      <c r="CJ215" s="140">
        <f t="shared" si="190"/>
        <v>524676.45071875001</v>
      </c>
      <c r="CK215" s="139"/>
      <c r="CL215" s="18">
        <v>410141</v>
      </c>
      <c r="CM215" s="18">
        <v>422445.23</v>
      </c>
      <c r="CN215" s="18">
        <v>430648.05</v>
      </c>
      <c r="CO215" s="18">
        <v>835471.52287500002</v>
      </c>
      <c r="CP215" s="140">
        <f t="shared" si="191"/>
        <v>524676.45071875001</v>
      </c>
      <c r="CQ215" s="139"/>
      <c r="CR215" s="18">
        <v>410141</v>
      </c>
      <c r="CS215" s="18">
        <v>422445</v>
      </c>
      <c r="CT215" s="18">
        <v>430648</v>
      </c>
      <c r="CU215" s="18">
        <v>835471.52287500002</v>
      </c>
      <c r="CV215" s="140">
        <f t="shared" si="192"/>
        <v>524676.38071874995</v>
      </c>
      <c r="CW215" s="139"/>
      <c r="CX215" s="18">
        <v>410141</v>
      </c>
      <c r="CY215" s="18">
        <v>422445.23</v>
      </c>
      <c r="CZ215" s="18">
        <v>430648.05</v>
      </c>
      <c r="DA215" s="18">
        <v>835471.52287500002</v>
      </c>
      <c r="DB215" s="140">
        <f t="shared" si="176"/>
        <v>524676.45071875001</v>
      </c>
      <c r="DC215" s="139"/>
      <c r="DD215" s="18">
        <v>410141</v>
      </c>
      <c r="DE215" s="18">
        <v>422445.23</v>
      </c>
      <c r="DF215" s="18">
        <v>430648.05</v>
      </c>
      <c r="DG215" s="18">
        <v>835471.52287500002</v>
      </c>
      <c r="DH215" s="140">
        <f t="shared" si="193"/>
        <v>524676.45071875001</v>
      </c>
      <c r="DI215" s="139"/>
      <c r="DJ215" s="18">
        <v>410141</v>
      </c>
      <c r="DK215" s="18">
        <v>422445.23</v>
      </c>
      <c r="DL215" s="18">
        <v>430648.05</v>
      </c>
      <c r="DM215" s="18">
        <v>835471.52287500002</v>
      </c>
      <c r="DN215" s="140">
        <f t="shared" si="194"/>
        <v>524676.45071875001</v>
      </c>
      <c r="DO215" s="139"/>
      <c r="DP215" s="18">
        <v>410141</v>
      </c>
      <c r="DQ215" s="18">
        <v>422445.23</v>
      </c>
      <c r="DR215" s="18">
        <v>430648.05</v>
      </c>
      <c r="DS215" s="18">
        <v>835471.52287500002</v>
      </c>
      <c r="DT215" s="140">
        <f t="shared" si="177"/>
        <v>524676.45071875001</v>
      </c>
      <c r="DU215" s="139"/>
      <c r="DV215" s="18">
        <v>410141</v>
      </c>
      <c r="DW215" s="18">
        <v>422445.23</v>
      </c>
      <c r="DX215" s="18">
        <v>430648.05</v>
      </c>
      <c r="DY215" s="18">
        <v>835471.52287500002</v>
      </c>
      <c r="DZ215" s="140">
        <f t="shared" si="195"/>
        <v>524676.45071875001</v>
      </c>
      <c r="EA215" s="139"/>
      <c r="EB215" s="18">
        <v>410141</v>
      </c>
      <c r="EC215" s="18">
        <v>422445.23</v>
      </c>
      <c r="ED215" s="18">
        <v>430648.05</v>
      </c>
      <c r="EE215" s="18">
        <v>835471.52287500002</v>
      </c>
      <c r="EF215" s="140">
        <f t="shared" si="196"/>
        <v>524676.45071875001</v>
      </c>
      <c r="EG215" s="139"/>
      <c r="EH215" s="18">
        <v>410141</v>
      </c>
      <c r="EI215" s="18">
        <v>422445.23</v>
      </c>
      <c r="EJ215" s="18">
        <v>430648.05</v>
      </c>
      <c r="EK215" s="18">
        <v>835471.52287500002</v>
      </c>
      <c r="EL215" s="140">
        <f t="shared" si="197"/>
        <v>524676.45071875001</v>
      </c>
      <c r="EM215" s="139"/>
      <c r="EN215" s="18">
        <v>410141</v>
      </c>
      <c r="EO215" s="18">
        <v>422445.23</v>
      </c>
      <c r="EP215" s="18">
        <v>430648.05</v>
      </c>
      <c r="EQ215" s="18">
        <v>835471.52287500002</v>
      </c>
      <c r="ER215" s="140">
        <f t="shared" si="198"/>
        <v>524676.45071875001</v>
      </c>
      <c r="ES215" s="139"/>
      <c r="ET215" s="18">
        <v>410141</v>
      </c>
      <c r="EU215" s="18">
        <v>422445.23</v>
      </c>
      <c r="EV215" s="18">
        <v>430648.05</v>
      </c>
      <c r="EW215" s="18">
        <v>835471.52287500002</v>
      </c>
      <c r="EX215" s="140">
        <f t="shared" si="199"/>
        <v>524676.45071875001</v>
      </c>
      <c r="EY215" s="139"/>
      <c r="EZ215" s="18">
        <v>410141</v>
      </c>
      <c r="FA215" s="18">
        <v>422445.23</v>
      </c>
      <c r="FB215" s="18">
        <v>430648.05</v>
      </c>
      <c r="FC215" s="18">
        <v>835471.52287500002</v>
      </c>
      <c r="FD215" s="140">
        <f t="shared" si="200"/>
        <v>524676.45071875001</v>
      </c>
      <c r="FE215" s="139"/>
      <c r="FF215" s="18">
        <v>410141</v>
      </c>
      <c r="FG215" s="18">
        <v>422445.23</v>
      </c>
      <c r="FH215" s="18">
        <v>430648.05</v>
      </c>
      <c r="FI215" s="18">
        <v>835471.52287500002</v>
      </c>
      <c r="FJ215" s="140">
        <f t="shared" si="201"/>
        <v>524676.45071875001</v>
      </c>
      <c r="FK215" s="139"/>
      <c r="FL215" s="18">
        <v>410141</v>
      </c>
      <c r="FM215" s="18">
        <v>422445.23</v>
      </c>
      <c r="FN215" s="18">
        <v>430648.05</v>
      </c>
      <c r="FO215" s="18">
        <v>835471.52287500002</v>
      </c>
      <c r="FP215" s="140">
        <f t="shared" si="202"/>
        <v>524676.45071875001</v>
      </c>
      <c r="FQ215" s="139"/>
      <c r="FR215" s="18">
        <v>410141</v>
      </c>
      <c r="FS215" s="18">
        <v>422445.23</v>
      </c>
      <c r="FT215" s="18">
        <v>430648.05</v>
      </c>
      <c r="FU215" s="18">
        <v>835471.52287500002</v>
      </c>
      <c r="FV215" s="140">
        <f t="shared" si="203"/>
        <v>524676.45071875001</v>
      </c>
      <c r="FW215" s="139"/>
      <c r="FX215" s="18">
        <v>410141</v>
      </c>
      <c r="FY215" s="18">
        <v>422445.23</v>
      </c>
      <c r="FZ215" s="18">
        <v>430648.05</v>
      </c>
      <c r="GA215" s="18">
        <v>835471.52287500002</v>
      </c>
      <c r="GB215" s="140">
        <f t="shared" si="204"/>
        <v>524676.45071875001</v>
      </c>
      <c r="GC215" s="139"/>
      <c r="GD215" s="18">
        <v>410141</v>
      </c>
      <c r="GE215" s="18">
        <v>422445.23</v>
      </c>
      <c r="GF215" s="18">
        <v>430648.05</v>
      </c>
      <c r="GG215" s="18">
        <v>835471.52287500002</v>
      </c>
      <c r="GH215" s="140">
        <f t="shared" si="205"/>
        <v>524676.45071875001</v>
      </c>
      <c r="GI215" s="139"/>
      <c r="GJ215" s="18">
        <v>410141</v>
      </c>
      <c r="GK215" s="18">
        <v>422445.23</v>
      </c>
      <c r="GL215" s="18">
        <v>430648.05</v>
      </c>
      <c r="GM215" s="18">
        <v>835471.52287500002</v>
      </c>
      <c r="GN215" s="140">
        <f t="shared" si="206"/>
        <v>524676.45071875001</v>
      </c>
      <c r="GO215" s="139" t="s">
        <v>75</v>
      </c>
      <c r="GP215" s="18" t="s">
        <v>75</v>
      </c>
      <c r="GQ215" s="18" t="s">
        <v>75</v>
      </c>
      <c r="GR215" s="18" t="s">
        <v>75</v>
      </c>
      <c r="GS215" s="18" t="s">
        <v>75</v>
      </c>
      <c r="GT215" s="140" t="s">
        <v>75</v>
      </c>
      <c r="GU215" s="139" t="s">
        <v>75</v>
      </c>
      <c r="GV215" s="18" t="s">
        <v>75</v>
      </c>
      <c r="GW215" s="18" t="s">
        <v>75</v>
      </c>
      <c r="GX215" s="18" t="s">
        <v>75</v>
      </c>
      <c r="GY215" s="18" t="s">
        <v>75</v>
      </c>
      <c r="GZ215" s="140" t="s">
        <v>75</v>
      </c>
      <c r="HA215" s="139" t="s">
        <v>75</v>
      </c>
      <c r="HB215" s="18" t="s">
        <v>75</v>
      </c>
      <c r="HC215" s="18" t="s">
        <v>75</v>
      </c>
      <c r="HD215" s="18" t="s">
        <v>75</v>
      </c>
      <c r="HE215" s="18" t="s">
        <v>75</v>
      </c>
      <c r="HF215" s="140" t="s">
        <v>75</v>
      </c>
      <c r="HG215" s="139" t="s">
        <v>75</v>
      </c>
      <c r="HH215" s="18" t="s">
        <v>75</v>
      </c>
      <c r="HI215" s="18" t="s">
        <v>75</v>
      </c>
      <c r="HJ215" s="18" t="s">
        <v>75</v>
      </c>
      <c r="HK215" s="18" t="s">
        <v>75</v>
      </c>
      <c r="HL215" s="140" t="s">
        <v>75</v>
      </c>
      <c r="HM215" s="139" t="s">
        <v>75</v>
      </c>
      <c r="HN215" s="18" t="s">
        <v>75</v>
      </c>
      <c r="HO215" s="18" t="s">
        <v>75</v>
      </c>
      <c r="HP215" s="18" t="s">
        <v>75</v>
      </c>
      <c r="HQ215" s="18" t="s">
        <v>75</v>
      </c>
      <c r="HR215" s="140" t="s">
        <v>75</v>
      </c>
      <c r="HS215" s="139" t="s">
        <v>75</v>
      </c>
      <c r="HT215" s="18" t="s">
        <v>75</v>
      </c>
      <c r="HU215" s="18" t="s">
        <v>75</v>
      </c>
      <c r="HV215" s="18" t="s">
        <v>75</v>
      </c>
      <c r="HW215" s="18" t="s">
        <v>75</v>
      </c>
      <c r="HX215" s="140" t="s">
        <v>75</v>
      </c>
      <c r="HY215" s="139" t="s">
        <v>75</v>
      </c>
      <c r="HZ215" s="18" t="s">
        <v>75</v>
      </c>
      <c r="IA215" s="18" t="s">
        <v>75</v>
      </c>
      <c r="IB215" s="18" t="s">
        <v>75</v>
      </c>
      <c r="IC215" s="18" t="s">
        <v>75</v>
      </c>
      <c r="ID215" s="140" t="s">
        <v>75</v>
      </c>
      <c r="IE215" s="139" t="s">
        <v>75</v>
      </c>
      <c r="IF215" s="18" t="s">
        <v>75</v>
      </c>
      <c r="IG215" s="18" t="s">
        <v>75</v>
      </c>
      <c r="IH215" s="18" t="s">
        <v>75</v>
      </c>
      <c r="II215" s="18" t="s">
        <v>75</v>
      </c>
      <c r="IJ215" s="140" t="s">
        <v>75</v>
      </c>
      <c r="IK215" s="139" t="s">
        <v>75</v>
      </c>
      <c r="IL215" s="18" t="s">
        <v>75</v>
      </c>
      <c r="IM215" s="18" t="s">
        <v>75</v>
      </c>
      <c r="IN215" s="18" t="s">
        <v>75</v>
      </c>
      <c r="IO215" s="18" t="s">
        <v>75</v>
      </c>
      <c r="IP215" s="140" t="s">
        <v>75</v>
      </c>
      <c r="IQ215" s="139" t="s">
        <v>75</v>
      </c>
      <c r="IR215" s="18" t="s">
        <v>75</v>
      </c>
      <c r="IS215" s="18" t="s">
        <v>75</v>
      </c>
      <c r="IT215" s="18" t="s">
        <v>75</v>
      </c>
      <c r="IU215" s="18" t="s">
        <v>75</v>
      </c>
      <c r="IV215" s="140" t="s">
        <v>75</v>
      </c>
      <c r="IW215" s="139" t="s">
        <v>75</v>
      </c>
      <c r="IX215" s="18" t="s">
        <v>75</v>
      </c>
      <c r="IY215" s="18" t="s">
        <v>75</v>
      </c>
      <c r="IZ215" s="18" t="s">
        <v>75</v>
      </c>
      <c r="JA215" s="18" t="s">
        <v>75</v>
      </c>
      <c r="JB215" s="140" t="s">
        <v>75</v>
      </c>
      <c r="JC215" s="139" t="s">
        <v>75</v>
      </c>
      <c r="JD215" s="18" t="s">
        <v>75</v>
      </c>
      <c r="JE215" s="18" t="s">
        <v>75</v>
      </c>
      <c r="JF215" s="18" t="s">
        <v>75</v>
      </c>
      <c r="JG215" s="18" t="s">
        <v>75</v>
      </c>
      <c r="JH215" s="140" t="s">
        <v>75</v>
      </c>
      <c r="JI215" s="139" t="s">
        <v>75</v>
      </c>
      <c r="JJ215" s="18" t="s">
        <v>75</v>
      </c>
      <c r="JK215" s="18" t="s">
        <v>75</v>
      </c>
      <c r="JL215" s="18" t="s">
        <v>75</v>
      </c>
      <c r="JM215" s="18" t="s">
        <v>75</v>
      </c>
      <c r="JN215" s="140" t="s">
        <v>75</v>
      </c>
      <c r="JO215" s="167" t="s">
        <v>75</v>
      </c>
      <c r="JP215" s="18" t="s">
        <v>75</v>
      </c>
      <c r="JQ215" s="18" t="s">
        <v>75</v>
      </c>
      <c r="JR215" s="18" t="s">
        <v>75</v>
      </c>
      <c r="JS215" s="18" t="s">
        <v>75</v>
      </c>
      <c r="JT215" s="140" t="s">
        <v>75</v>
      </c>
      <c r="JU215" s="139" t="s">
        <v>75</v>
      </c>
      <c r="JV215" s="18" t="s">
        <v>75</v>
      </c>
      <c r="JW215" s="18" t="s">
        <v>75</v>
      </c>
      <c r="JX215" s="18" t="s">
        <v>75</v>
      </c>
      <c r="JY215" s="18" t="s">
        <v>75</v>
      </c>
      <c r="JZ215" s="140" t="s">
        <v>75</v>
      </c>
      <c r="KA215" s="139" t="s">
        <v>75</v>
      </c>
      <c r="KB215" s="18" t="s">
        <v>75</v>
      </c>
      <c r="KC215" s="18" t="s">
        <v>75</v>
      </c>
      <c r="KD215" s="18" t="s">
        <v>75</v>
      </c>
      <c r="KE215" s="18" t="s">
        <v>75</v>
      </c>
      <c r="KF215" s="140" t="s">
        <v>75</v>
      </c>
      <c r="KG215" s="139"/>
      <c r="KH215" s="18">
        <v>410141</v>
      </c>
      <c r="KI215" s="18">
        <v>422445.23</v>
      </c>
      <c r="KJ215" s="18">
        <v>430648.05</v>
      </c>
      <c r="KK215" s="18">
        <v>835471.52287500002</v>
      </c>
      <c r="KL215" s="140">
        <f t="shared" si="212"/>
        <v>524676.45071875001</v>
      </c>
      <c r="KM215" s="139" t="s">
        <v>75</v>
      </c>
      <c r="KN215" s="18" t="s">
        <v>75</v>
      </c>
      <c r="KO215" s="18" t="s">
        <v>75</v>
      </c>
      <c r="KP215" s="18" t="s">
        <v>75</v>
      </c>
      <c r="KQ215" s="18" t="s">
        <v>75</v>
      </c>
      <c r="KR215" s="140" t="s">
        <v>75</v>
      </c>
      <c r="KS215" s="173" t="s">
        <v>75</v>
      </c>
      <c r="KT215" s="18" t="s">
        <v>75</v>
      </c>
      <c r="KU215" s="18" t="s">
        <v>75</v>
      </c>
      <c r="KV215" s="18" t="s">
        <v>75</v>
      </c>
      <c r="KW215" s="18" t="s">
        <v>75</v>
      </c>
      <c r="KX215" s="140" t="s">
        <v>75</v>
      </c>
      <c r="KY215" s="148" t="s">
        <v>75</v>
      </c>
      <c r="KZ215" s="18" t="s">
        <v>75</v>
      </c>
      <c r="LA215" s="18" t="s">
        <v>75</v>
      </c>
      <c r="LB215" s="18" t="s">
        <v>75</v>
      </c>
      <c r="LC215" s="18" t="s">
        <v>75</v>
      </c>
      <c r="LD215" s="140" t="s">
        <v>75</v>
      </c>
      <c r="LE215" s="148"/>
      <c r="LF215" s="18">
        <v>410141</v>
      </c>
      <c r="LG215" s="18">
        <v>422445.23</v>
      </c>
      <c r="LH215" s="18">
        <v>430648.05</v>
      </c>
      <c r="LI215" s="18">
        <v>835471.52287500002</v>
      </c>
      <c r="LJ215" s="177">
        <f t="shared" si="216"/>
        <v>524676.45071875001</v>
      </c>
      <c r="LK215" s="148"/>
      <c r="LL215" s="18">
        <v>410141</v>
      </c>
      <c r="LM215" s="18">
        <v>422445.23</v>
      </c>
      <c r="LN215" s="18">
        <v>430648.05</v>
      </c>
      <c r="LO215" s="18">
        <v>835471.52287500002</v>
      </c>
      <c r="LP215" s="177">
        <f t="shared" si="217"/>
        <v>524676.45071875001</v>
      </c>
      <c r="LQ215" s="148"/>
      <c r="LR215" s="18">
        <v>410141</v>
      </c>
      <c r="LS215" s="18">
        <v>422445.23</v>
      </c>
      <c r="LT215" s="18">
        <v>430648.05</v>
      </c>
      <c r="LU215" s="18">
        <v>835471.52287500002</v>
      </c>
      <c r="LV215" s="177">
        <f t="shared" si="218"/>
        <v>524676.45071875001</v>
      </c>
      <c r="LW215" s="148"/>
      <c r="LX215" s="18">
        <v>410141</v>
      </c>
      <c r="LY215" s="18">
        <v>422445.23</v>
      </c>
      <c r="LZ215" s="18">
        <v>430648.05</v>
      </c>
      <c r="MA215" s="18">
        <v>835471.52287500002</v>
      </c>
      <c r="MB215" s="177">
        <f t="shared" si="219"/>
        <v>524676.45071875001</v>
      </c>
      <c r="MC215" s="148" t="s">
        <v>75</v>
      </c>
      <c r="MD215" s="18" t="s">
        <v>75</v>
      </c>
      <c r="ME215" s="18" t="s">
        <v>75</v>
      </c>
      <c r="MF215" s="18" t="s">
        <v>75</v>
      </c>
      <c r="MG215" s="18" t="s">
        <v>75</v>
      </c>
      <c r="MH215" s="140" t="s">
        <v>75</v>
      </c>
      <c r="MI215" s="148" t="s">
        <v>75</v>
      </c>
      <c r="MJ215" s="18" t="s">
        <v>75</v>
      </c>
      <c r="MK215" s="18" t="s">
        <v>75</v>
      </c>
      <c r="ML215" s="18" t="s">
        <v>75</v>
      </c>
      <c r="MM215" s="18" t="s">
        <v>75</v>
      </c>
      <c r="MN215" s="140" t="s">
        <v>75</v>
      </c>
      <c r="MO215" s="148" t="s">
        <v>75</v>
      </c>
      <c r="MP215" s="18" t="s">
        <v>75</v>
      </c>
      <c r="MQ215" s="18" t="s">
        <v>75</v>
      </c>
      <c r="MR215" s="18" t="s">
        <v>75</v>
      </c>
      <c r="MS215" s="18" t="s">
        <v>75</v>
      </c>
      <c r="MT215" s="140" t="s">
        <v>75</v>
      </c>
      <c r="MU215" s="181">
        <v>18922902.715399586</v>
      </c>
    </row>
    <row r="216" spans="1:413" s="2" customFormat="1" ht="14" x14ac:dyDescent="0.35">
      <c r="A216" s="201">
        <v>205</v>
      </c>
      <c r="B216" s="16" t="s">
        <v>287</v>
      </c>
      <c r="C216" s="17">
        <v>1</v>
      </c>
      <c r="D216" s="202" t="s">
        <v>74</v>
      </c>
      <c r="E216" s="141" t="s">
        <v>75</v>
      </c>
      <c r="F216" s="20" t="s">
        <v>75</v>
      </c>
      <c r="G216" s="18" t="s">
        <v>75</v>
      </c>
      <c r="H216" s="18" t="s">
        <v>75</v>
      </c>
      <c r="I216" s="18" t="s">
        <v>75</v>
      </c>
      <c r="J216" s="140" t="s">
        <v>75</v>
      </c>
      <c r="K216" s="139"/>
      <c r="L216" s="18">
        <v>597263</v>
      </c>
      <c r="M216" s="18">
        <v>615180.89</v>
      </c>
      <c r="N216" s="18">
        <v>627126.15</v>
      </c>
      <c r="O216" s="18">
        <v>1216646.2728750003</v>
      </c>
      <c r="P216" s="140">
        <f t="shared" si="181"/>
        <v>764054.07821875007</v>
      </c>
      <c r="Q216" s="139"/>
      <c r="R216" s="18">
        <v>597263</v>
      </c>
      <c r="S216" s="18">
        <v>615180.89</v>
      </c>
      <c r="T216" s="18">
        <v>627126.15</v>
      </c>
      <c r="U216" s="18">
        <v>1216646.2728750003</v>
      </c>
      <c r="V216" s="140">
        <f t="shared" si="182"/>
        <v>764054.07821875007</v>
      </c>
      <c r="W216" s="139"/>
      <c r="X216" s="18">
        <v>597263</v>
      </c>
      <c r="Y216" s="18">
        <v>615180.89</v>
      </c>
      <c r="Z216" s="18">
        <v>627126.15</v>
      </c>
      <c r="AA216" s="18">
        <v>1216646.2728750003</v>
      </c>
      <c r="AB216" s="140">
        <f t="shared" si="183"/>
        <v>764054.07821875007</v>
      </c>
      <c r="AC216" s="139"/>
      <c r="AD216" s="18">
        <v>597263</v>
      </c>
      <c r="AE216" s="18">
        <v>615180.89</v>
      </c>
      <c r="AF216" s="18">
        <v>627126.15</v>
      </c>
      <c r="AG216" s="18">
        <v>1216646.2728750003</v>
      </c>
      <c r="AH216" s="140">
        <f t="shared" si="184"/>
        <v>764054.07821875007</v>
      </c>
      <c r="AI216" s="139"/>
      <c r="AJ216" s="18">
        <v>597263</v>
      </c>
      <c r="AK216" s="18">
        <v>615180.89</v>
      </c>
      <c r="AL216" s="18">
        <v>627126.15</v>
      </c>
      <c r="AM216" s="18">
        <v>1216646.2728750003</v>
      </c>
      <c r="AN216" s="140">
        <f t="shared" si="185"/>
        <v>764054.07821875007</v>
      </c>
      <c r="AO216" s="139"/>
      <c r="AP216" s="18">
        <v>597263</v>
      </c>
      <c r="AQ216" s="18">
        <v>615180.89</v>
      </c>
      <c r="AR216" s="18">
        <v>627126.15</v>
      </c>
      <c r="AS216" s="18">
        <v>1216646.2728750003</v>
      </c>
      <c r="AT216" s="140">
        <f t="shared" si="186"/>
        <v>764054.07821875007</v>
      </c>
      <c r="AU216" s="153"/>
      <c r="AV216" s="19">
        <v>636594</v>
      </c>
      <c r="AW216" s="18">
        <v>655691.81999999995</v>
      </c>
      <c r="AX216" s="18">
        <v>668423.69999999995</v>
      </c>
      <c r="AY216" s="18">
        <v>1296765.048723375</v>
      </c>
      <c r="AZ216" s="154">
        <f t="shared" si="178"/>
        <v>814368.64218084374</v>
      </c>
      <c r="BA216" s="139"/>
      <c r="BB216" s="18">
        <v>597263</v>
      </c>
      <c r="BC216" s="18">
        <v>615180.89</v>
      </c>
      <c r="BD216" s="18">
        <v>627126.15</v>
      </c>
      <c r="BE216" s="18">
        <v>1216646.2728750003</v>
      </c>
      <c r="BF216" s="140">
        <f t="shared" si="187"/>
        <v>764054.07821875007</v>
      </c>
      <c r="BG216" s="139"/>
      <c r="BH216" s="18">
        <v>597263</v>
      </c>
      <c r="BI216" s="18">
        <v>615180.89</v>
      </c>
      <c r="BJ216" s="18">
        <v>627126.15</v>
      </c>
      <c r="BK216" s="18">
        <v>1216646.2728750003</v>
      </c>
      <c r="BL216" s="140">
        <f t="shared" si="179"/>
        <v>764054.07821875007</v>
      </c>
      <c r="BM216" s="139"/>
      <c r="BN216" s="29">
        <v>597263</v>
      </c>
      <c r="BO216" s="29">
        <v>615180.89</v>
      </c>
      <c r="BP216" s="29">
        <v>627126.15</v>
      </c>
      <c r="BQ216" s="29">
        <v>1216646.2728750003</v>
      </c>
      <c r="BR216" s="159">
        <f t="shared" si="234"/>
        <v>764054.07821875007</v>
      </c>
      <c r="BS216" s="139"/>
      <c r="BT216" s="18">
        <v>597263</v>
      </c>
      <c r="BU216" s="18">
        <v>615180.89</v>
      </c>
      <c r="BV216" s="18">
        <v>627126.15</v>
      </c>
      <c r="BW216" s="18">
        <v>1216646.2728750003</v>
      </c>
      <c r="BX216" s="140">
        <f t="shared" si="188"/>
        <v>764054.07821875007</v>
      </c>
      <c r="BY216" s="139"/>
      <c r="BZ216" s="18">
        <v>597263</v>
      </c>
      <c r="CA216" s="18">
        <v>615180.89</v>
      </c>
      <c r="CB216" s="18">
        <v>627126.15</v>
      </c>
      <c r="CC216" s="18">
        <v>1216646.2728750003</v>
      </c>
      <c r="CD216" s="140">
        <f t="shared" si="189"/>
        <v>764054.07821875007</v>
      </c>
      <c r="CE216" s="139"/>
      <c r="CF216" s="18">
        <v>597263</v>
      </c>
      <c r="CG216" s="18">
        <v>615180.89</v>
      </c>
      <c r="CH216" s="18">
        <v>627126.15</v>
      </c>
      <c r="CI216" s="18">
        <v>1216646.2728750003</v>
      </c>
      <c r="CJ216" s="140">
        <f t="shared" si="190"/>
        <v>764054.07821875007</v>
      </c>
      <c r="CK216" s="139"/>
      <c r="CL216" s="18">
        <v>597263</v>
      </c>
      <c r="CM216" s="18">
        <v>615180.89</v>
      </c>
      <c r="CN216" s="18">
        <v>627126.15</v>
      </c>
      <c r="CO216" s="18">
        <v>1216646.2728750003</v>
      </c>
      <c r="CP216" s="140">
        <f t="shared" si="191"/>
        <v>764054.07821875007</v>
      </c>
      <c r="CQ216" s="139"/>
      <c r="CR216" s="18">
        <v>597263</v>
      </c>
      <c r="CS216" s="18">
        <v>615181</v>
      </c>
      <c r="CT216" s="18">
        <v>627126</v>
      </c>
      <c r="CU216" s="18">
        <v>1216646.2728750003</v>
      </c>
      <c r="CV216" s="140">
        <f t="shared" si="192"/>
        <v>764054.06821875006</v>
      </c>
      <c r="CW216" s="139"/>
      <c r="CX216" s="18">
        <v>597263</v>
      </c>
      <c r="CY216" s="18">
        <v>615180.89</v>
      </c>
      <c r="CZ216" s="18">
        <v>627126.15</v>
      </c>
      <c r="DA216" s="18">
        <v>1216646.2728750003</v>
      </c>
      <c r="DB216" s="140">
        <f t="shared" ref="DB216:DB278" si="235">+AVERAGE(CX216:DA216)</f>
        <v>764054.07821875007</v>
      </c>
      <c r="DC216" s="139"/>
      <c r="DD216" s="18">
        <v>597263</v>
      </c>
      <c r="DE216" s="18">
        <v>615180.89</v>
      </c>
      <c r="DF216" s="18">
        <v>627126.15</v>
      </c>
      <c r="DG216" s="18">
        <v>1216646.2728750003</v>
      </c>
      <c r="DH216" s="140">
        <f t="shared" si="193"/>
        <v>764054.07821875007</v>
      </c>
      <c r="DI216" s="139"/>
      <c r="DJ216" s="18">
        <v>597263</v>
      </c>
      <c r="DK216" s="18">
        <v>615180.89</v>
      </c>
      <c r="DL216" s="18">
        <v>627126.15</v>
      </c>
      <c r="DM216" s="18">
        <v>1216646.2728750003</v>
      </c>
      <c r="DN216" s="140">
        <f t="shared" si="194"/>
        <v>764054.07821875007</v>
      </c>
      <c r="DO216" s="139"/>
      <c r="DP216" s="18">
        <v>597263</v>
      </c>
      <c r="DQ216" s="18">
        <v>615180.89</v>
      </c>
      <c r="DR216" s="18">
        <v>627126.15</v>
      </c>
      <c r="DS216" s="18">
        <v>1216646.2728750003</v>
      </c>
      <c r="DT216" s="140">
        <f t="shared" si="177"/>
        <v>764054.07821875007</v>
      </c>
      <c r="DU216" s="139"/>
      <c r="DV216" s="18">
        <v>597263</v>
      </c>
      <c r="DW216" s="18">
        <v>615180.89</v>
      </c>
      <c r="DX216" s="18">
        <v>627126.15</v>
      </c>
      <c r="DY216" s="18">
        <v>1216646.2728750003</v>
      </c>
      <c r="DZ216" s="140">
        <f t="shared" si="195"/>
        <v>764054.07821875007</v>
      </c>
      <c r="EA216" s="139"/>
      <c r="EB216" s="18">
        <v>597263</v>
      </c>
      <c r="EC216" s="18">
        <v>615180.89</v>
      </c>
      <c r="ED216" s="18">
        <v>627126.15</v>
      </c>
      <c r="EE216" s="18">
        <v>1216646.2728750003</v>
      </c>
      <c r="EF216" s="140">
        <f t="shared" si="196"/>
        <v>764054.07821875007</v>
      </c>
      <c r="EG216" s="139"/>
      <c r="EH216" s="18">
        <v>597263</v>
      </c>
      <c r="EI216" s="18">
        <v>615180.89</v>
      </c>
      <c r="EJ216" s="18">
        <v>627126.15</v>
      </c>
      <c r="EK216" s="18">
        <v>1216646.2728750003</v>
      </c>
      <c r="EL216" s="140">
        <f t="shared" si="197"/>
        <v>764054.07821875007</v>
      </c>
      <c r="EM216" s="139"/>
      <c r="EN216" s="18">
        <v>597263</v>
      </c>
      <c r="EO216" s="18">
        <v>615180.89</v>
      </c>
      <c r="EP216" s="18">
        <v>627126.15</v>
      </c>
      <c r="EQ216" s="18">
        <v>1216646.2728750003</v>
      </c>
      <c r="ER216" s="140">
        <f t="shared" si="198"/>
        <v>764054.07821875007</v>
      </c>
      <c r="ES216" s="139"/>
      <c r="ET216" s="18">
        <v>597263</v>
      </c>
      <c r="EU216" s="18">
        <v>615180.89</v>
      </c>
      <c r="EV216" s="18">
        <v>627126.15</v>
      </c>
      <c r="EW216" s="18">
        <v>1216646.2728750003</v>
      </c>
      <c r="EX216" s="140">
        <f t="shared" si="199"/>
        <v>764054.07821875007</v>
      </c>
      <c r="EY216" s="139"/>
      <c r="EZ216" s="18">
        <v>597263</v>
      </c>
      <c r="FA216" s="18">
        <v>615180.89</v>
      </c>
      <c r="FB216" s="18">
        <v>627126.15</v>
      </c>
      <c r="FC216" s="18">
        <v>1216646.2728750003</v>
      </c>
      <c r="FD216" s="140">
        <f t="shared" si="200"/>
        <v>764054.07821875007</v>
      </c>
      <c r="FE216" s="139"/>
      <c r="FF216" s="18">
        <v>597263</v>
      </c>
      <c r="FG216" s="18">
        <v>615180.89</v>
      </c>
      <c r="FH216" s="18">
        <v>627126.15</v>
      </c>
      <c r="FI216" s="18">
        <v>1216646.2728750003</v>
      </c>
      <c r="FJ216" s="140">
        <f t="shared" si="201"/>
        <v>764054.07821875007</v>
      </c>
      <c r="FK216" s="139"/>
      <c r="FL216" s="18">
        <v>597263</v>
      </c>
      <c r="FM216" s="18">
        <v>615180.89</v>
      </c>
      <c r="FN216" s="18">
        <v>627126.15</v>
      </c>
      <c r="FO216" s="18">
        <v>1216646.2728750003</v>
      </c>
      <c r="FP216" s="140">
        <f t="shared" si="202"/>
        <v>764054.07821875007</v>
      </c>
      <c r="FQ216" s="139"/>
      <c r="FR216" s="18">
        <v>597263</v>
      </c>
      <c r="FS216" s="18">
        <v>615180.89</v>
      </c>
      <c r="FT216" s="18">
        <v>627126.15</v>
      </c>
      <c r="FU216" s="18">
        <v>1216646.2728750003</v>
      </c>
      <c r="FV216" s="140">
        <f t="shared" si="203"/>
        <v>764054.07821875007</v>
      </c>
      <c r="FW216" s="139"/>
      <c r="FX216" s="18">
        <v>597263</v>
      </c>
      <c r="FY216" s="18">
        <v>615180.89</v>
      </c>
      <c r="FZ216" s="18">
        <v>627126.15</v>
      </c>
      <c r="GA216" s="18">
        <v>1216646.2728750003</v>
      </c>
      <c r="GB216" s="140">
        <f t="shared" si="204"/>
        <v>764054.07821875007</v>
      </c>
      <c r="GC216" s="139"/>
      <c r="GD216" s="18">
        <v>597263</v>
      </c>
      <c r="GE216" s="18">
        <v>615180.89</v>
      </c>
      <c r="GF216" s="18">
        <v>627126.15</v>
      </c>
      <c r="GG216" s="18">
        <v>1216646.2728750003</v>
      </c>
      <c r="GH216" s="140">
        <f t="shared" si="205"/>
        <v>764054.07821875007</v>
      </c>
      <c r="GI216" s="139"/>
      <c r="GJ216" s="18">
        <v>597263</v>
      </c>
      <c r="GK216" s="18">
        <v>615180.89</v>
      </c>
      <c r="GL216" s="18">
        <v>627126.15</v>
      </c>
      <c r="GM216" s="18">
        <v>1216646.2728750003</v>
      </c>
      <c r="GN216" s="140">
        <f t="shared" si="206"/>
        <v>764054.07821875007</v>
      </c>
      <c r="GO216" s="139" t="s">
        <v>75</v>
      </c>
      <c r="GP216" s="18" t="s">
        <v>75</v>
      </c>
      <c r="GQ216" s="18" t="s">
        <v>75</v>
      </c>
      <c r="GR216" s="18" t="s">
        <v>75</v>
      </c>
      <c r="GS216" s="18" t="s">
        <v>75</v>
      </c>
      <c r="GT216" s="140" t="s">
        <v>75</v>
      </c>
      <c r="GU216" s="139" t="s">
        <v>75</v>
      </c>
      <c r="GV216" s="18" t="s">
        <v>75</v>
      </c>
      <c r="GW216" s="18" t="s">
        <v>75</v>
      </c>
      <c r="GX216" s="18" t="s">
        <v>75</v>
      </c>
      <c r="GY216" s="18" t="s">
        <v>75</v>
      </c>
      <c r="GZ216" s="140" t="s">
        <v>75</v>
      </c>
      <c r="HA216" s="139" t="s">
        <v>75</v>
      </c>
      <c r="HB216" s="18" t="s">
        <v>75</v>
      </c>
      <c r="HC216" s="18" t="s">
        <v>75</v>
      </c>
      <c r="HD216" s="18" t="s">
        <v>75</v>
      </c>
      <c r="HE216" s="18" t="s">
        <v>75</v>
      </c>
      <c r="HF216" s="140" t="s">
        <v>75</v>
      </c>
      <c r="HG216" s="139" t="s">
        <v>75</v>
      </c>
      <c r="HH216" s="18" t="s">
        <v>75</v>
      </c>
      <c r="HI216" s="18" t="s">
        <v>75</v>
      </c>
      <c r="HJ216" s="18" t="s">
        <v>75</v>
      </c>
      <c r="HK216" s="18" t="s">
        <v>75</v>
      </c>
      <c r="HL216" s="140" t="s">
        <v>75</v>
      </c>
      <c r="HM216" s="139" t="s">
        <v>75</v>
      </c>
      <c r="HN216" s="18" t="s">
        <v>75</v>
      </c>
      <c r="HO216" s="18" t="s">
        <v>75</v>
      </c>
      <c r="HP216" s="18" t="s">
        <v>75</v>
      </c>
      <c r="HQ216" s="18" t="s">
        <v>75</v>
      </c>
      <c r="HR216" s="140" t="s">
        <v>75</v>
      </c>
      <c r="HS216" s="139" t="s">
        <v>75</v>
      </c>
      <c r="HT216" s="18" t="s">
        <v>75</v>
      </c>
      <c r="HU216" s="18" t="s">
        <v>75</v>
      </c>
      <c r="HV216" s="18" t="s">
        <v>75</v>
      </c>
      <c r="HW216" s="18" t="s">
        <v>75</v>
      </c>
      <c r="HX216" s="140" t="s">
        <v>75</v>
      </c>
      <c r="HY216" s="139" t="s">
        <v>75</v>
      </c>
      <c r="HZ216" s="18" t="s">
        <v>75</v>
      </c>
      <c r="IA216" s="18" t="s">
        <v>75</v>
      </c>
      <c r="IB216" s="18" t="s">
        <v>75</v>
      </c>
      <c r="IC216" s="18" t="s">
        <v>75</v>
      </c>
      <c r="ID216" s="140" t="s">
        <v>75</v>
      </c>
      <c r="IE216" s="139" t="s">
        <v>75</v>
      </c>
      <c r="IF216" s="18" t="s">
        <v>75</v>
      </c>
      <c r="IG216" s="18" t="s">
        <v>75</v>
      </c>
      <c r="IH216" s="18" t="s">
        <v>75</v>
      </c>
      <c r="II216" s="18" t="s">
        <v>75</v>
      </c>
      <c r="IJ216" s="140" t="s">
        <v>75</v>
      </c>
      <c r="IK216" s="139" t="s">
        <v>75</v>
      </c>
      <c r="IL216" s="18" t="s">
        <v>75</v>
      </c>
      <c r="IM216" s="18" t="s">
        <v>75</v>
      </c>
      <c r="IN216" s="18" t="s">
        <v>75</v>
      </c>
      <c r="IO216" s="18" t="s">
        <v>75</v>
      </c>
      <c r="IP216" s="140" t="s">
        <v>75</v>
      </c>
      <c r="IQ216" s="139" t="s">
        <v>75</v>
      </c>
      <c r="IR216" s="18" t="s">
        <v>75</v>
      </c>
      <c r="IS216" s="18" t="s">
        <v>75</v>
      </c>
      <c r="IT216" s="18" t="s">
        <v>75</v>
      </c>
      <c r="IU216" s="18" t="s">
        <v>75</v>
      </c>
      <c r="IV216" s="140" t="s">
        <v>75</v>
      </c>
      <c r="IW216" s="139" t="s">
        <v>75</v>
      </c>
      <c r="IX216" s="18" t="s">
        <v>75</v>
      </c>
      <c r="IY216" s="18" t="s">
        <v>75</v>
      </c>
      <c r="IZ216" s="18" t="s">
        <v>75</v>
      </c>
      <c r="JA216" s="18" t="s">
        <v>75</v>
      </c>
      <c r="JB216" s="140" t="s">
        <v>75</v>
      </c>
      <c r="JC216" s="139" t="s">
        <v>75</v>
      </c>
      <c r="JD216" s="18" t="s">
        <v>75</v>
      </c>
      <c r="JE216" s="18" t="s">
        <v>75</v>
      </c>
      <c r="JF216" s="18" t="s">
        <v>75</v>
      </c>
      <c r="JG216" s="18" t="s">
        <v>75</v>
      </c>
      <c r="JH216" s="140" t="s">
        <v>75</v>
      </c>
      <c r="JI216" s="139" t="s">
        <v>75</v>
      </c>
      <c r="JJ216" s="18" t="s">
        <v>75</v>
      </c>
      <c r="JK216" s="18" t="s">
        <v>75</v>
      </c>
      <c r="JL216" s="18" t="s">
        <v>75</v>
      </c>
      <c r="JM216" s="18" t="s">
        <v>75</v>
      </c>
      <c r="JN216" s="140" t="s">
        <v>75</v>
      </c>
      <c r="JO216" s="167" t="s">
        <v>75</v>
      </c>
      <c r="JP216" s="18" t="s">
        <v>75</v>
      </c>
      <c r="JQ216" s="18" t="s">
        <v>75</v>
      </c>
      <c r="JR216" s="18" t="s">
        <v>75</v>
      </c>
      <c r="JS216" s="18" t="s">
        <v>75</v>
      </c>
      <c r="JT216" s="140" t="s">
        <v>75</v>
      </c>
      <c r="JU216" s="139" t="s">
        <v>75</v>
      </c>
      <c r="JV216" s="18" t="s">
        <v>75</v>
      </c>
      <c r="JW216" s="18" t="s">
        <v>75</v>
      </c>
      <c r="JX216" s="18" t="s">
        <v>75</v>
      </c>
      <c r="JY216" s="18" t="s">
        <v>75</v>
      </c>
      <c r="JZ216" s="140" t="s">
        <v>75</v>
      </c>
      <c r="KA216" s="139" t="s">
        <v>75</v>
      </c>
      <c r="KB216" s="18" t="s">
        <v>75</v>
      </c>
      <c r="KC216" s="18" t="s">
        <v>75</v>
      </c>
      <c r="KD216" s="18" t="s">
        <v>75</v>
      </c>
      <c r="KE216" s="18" t="s">
        <v>75</v>
      </c>
      <c r="KF216" s="140" t="s">
        <v>75</v>
      </c>
      <c r="KG216" s="139"/>
      <c r="KH216" s="18">
        <v>597263</v>
      </c>
      <c r="KI216" s="18">
        <v>615180.89</v>
      </c>
      <c r="KJ216" s="18">
        <v>627126.15</v>
      </c>
      <c r="KK216" s="18">
        <v>1216646.2728750003</v>
      </c>
      <c r="KL216" s="140">
        <f t="shared" si="212"/>
        <v>764054.07821875007</v>
      </c>
      <c r="KM216" s="139" t="s">
        <v>75</v>
      </c>
      <c r="KN216" s="18" t="s">
        <v>75</v>
      </c>
      <c r="KO216" s="18" t="s">
        <v>75</v>
      </c>
      <c r="KP216" s="18" t="s">
        <v>75</v>
      </c>
      <c r="KQ216" s="18" t="s">
        <v>75</v>
      </c>
      <c r="KR216" s="140" t="s">
        <v>75</v>
      </c>
      <c r="KS216" s="173" t="s">
        <v>75</v>
      </c>
      <c r="KT216" s="18" t="s">
        <v>75</v>
      </c>
      <c r="KU216" s="18" t="s">
        <v>75</v>
      </c>
      <c r="KV216" s="18" t="s">
        <v>75</v>
      </c>
      <c r="KW216" s="18" t="s">
        <v>75</v>
      </c>
      <c r="KX216" s="140" t="s">
        <v>75</v>
      </c>
      <c r="KY216" s="148" t="s">
        <v>75</v>
      </c>
      <c r="KZ216" s="18" t="s">
        <v>75</v>
      </c>
      <c r="LA216" s="18" t="s">
        <v>75</v>
      </c>
      <c r="LB216" s="18" t="s">
        <v>75</v>
      </c>
      <c r="LC216" s="18" t="s">
        <v>75</v>
      </c>
      <c r="LD216" s="140" t="s">
        <v>75</v>
      </c>
      <c r="LE216" s="148"/>
      <c r="LF216" s="18">
        <v>597263</v>
      </c>
      <c r="LG216" s="18">
        <v>615180.89</v>
      </c>
      <c r="LH216" s="18">
        <v>627126.15</v>
      </c>
      <c r="LI216" s="18">
        <v>1216646.2728750003</v>
      </c>
      <c r="LJ216" s="177">
        <f t="shared" si="216"/>
        <v>764054.07821875007</v>
      </c>
      <c r="LK216" s="148"/>
      <c r="LL216" s="18">
        <v>597263</v>
      </c>
      <c r="LM216" s="18">
        <v>615180.89</v>
      </c>
      <c r="LN216" s="18">
        <v>627126.15</v>
      </c>
      <c r="LO216" s="18">
        <v>1216646.2728750003</v>
      </c>
      <c r="LP216" s="177">
        <f t="shared" si="217"/>
        <v>764054.07821875007</v>
      </c>
      <c r="LQ216" s="148"/>
      <c r="LR216" s="18">
        <v>597263</v>
      </c>
      <c r="LS216" s="18">
        <v>615180.89</v>
      </c>
      <c r="LT216" s="18">
        <v>627126.15</v>
      </c>
      <c r="LU216" s="18">
        <v>1216646.2728750003</v>
      </c>
      <c r="LV216" s="177">
        <f t="shared" si="218"/>
        <v>764054.07821875007</v>
      </c>
      <c r="LW216" s="148"/>
      <c r="LX216" s="18">
        <v>597263</v>
      </c>
      <c r="LY216" s="18">
        <v>615180.89</v>
      </c>
      <c r="LZ216" s="18">
        <v>627126.15</v>
      </c>
      <c r="MA216" s="18">
        <v>1216646.2728750003</v>
      </c>
      <c r="MB216" s="177">
        <f t="shared" si="219"/>
        <v>764054.07821875007</v>
      </c>
      <c r="MC216" s="148" t="s">
        <v>75</v>
      </c>
      <c r="MD216" s="18" t="s">
        <v>75</v>
      </c>
      <c r="ME216" s="18" t="s">
        <v>75</v>
      </c>
      <c r="MF216" s="18" t="s">
        <v>75</v>
      </c>
      <c r="MG216" s="18" t="s">
        <v>75</v>
      </c>
      <c r="MH216" s="140" t="s">
        <v>75</v>
      </c>
      <c r="MI216" s="148" t="s">
        <v>75</v>
      </c>
      <c r="MJ216" s="18" t="s">
        <v>75</v>
      </c>
      <c r="MK216" s="18" t="s">
        <v>75</v>
      </c>
      <c r="ML216" s="18" t="s">
        <v>75</v>
      </c>
      <c r="MM216" s="18" t="s">
        <v>75</v>
      </c>
      <c r="MN216" s="140" t="s">
        <v>75</v>
      </c>
      <c r="MO216" s="148" t="s">
        <v>75</v>
      </c>
      <c r="MP216" s="18" t="s">
        <v>75</v>
      </c>
      <c r="MQ216" s="18" t="s">
        <v>75</v>
      </c>
      <c r="MR216" s="18" t="s">
        <v>75</v>
      </c>
      <c r="MS216" s="18" t="s">
        <v>75</v>
      </c>
      <c r="MT216" s="140" t="s">
        <v>75</v>
      </c>
      <c r="MU216" s="181">
        <v>27556261.369837109</v>
      </c>
    </row>
    <row r="217" spans="1:413" s="2" customFormat="1" ht="14" x14ac:dyDescent="0.35">
      <c r="A217" s="201">
        <v>206</v>
      </c>
      <c r="B217" s="16" t="s">
        <v>288</v>
      </c>
      <c r="C217" s="17">
        <v>1</v>
      </c>
      <c r="D217" s="202" t="s">
        <v>74</v>
      </c>
      <c r="E217" s="141" t="s">
        <v>75</v>
      </c>
      <c r="F217" s="20" t="s">
        <v>75</v>
      </c>
      <c r="G217" s="18" t="s">
        <v>75</v>
      </c>
      <c r="H217" s="18" t="s">
        <v>75</v>
      </c>
      <c r="I217" s="18" t="s">
        <v>75</v>
      </c>
      <c r="J217" s="140" t="s">
        <v>75</v>
      </c>
      <c r="K217" s="139"/>
      <c r="L217" s="18">
        <v>597263</v>
      </c>
      <c r="M217" s="18">
        <v>615180.89</v>
      </c>
      <c r="N217" s="18">
        <v>627126.15</v>
      </c>
      <c r="O217" s="18">
        <v>1216646.2728750003</v>
      </c>
      <c r="P217" s="140">
        <f t="shared" si="181"/>
        <v>764054.07821875007</v>
      </c>
      <c r="Q217" s="139"/>
      <c r="R217" s="18">
        <v>597263</v>
      </c>
      <c r="S217" s="18">
        <v>615180.89</v>
      </c>
      <c r="T217" s="18">
        <v>627126.15</v>
      </c>
      <c r="U217" s="18">
        <v>1216646.2728750003</v>
      </c>
      <c r="V217" s="140">
        <f t="shared" si="182"/>
        <v>764054.07821875007</v>
      </c>
      <c r="W217" s="139"/>
      <c r="X217" s="18">
        <v>597263</v>
      </c>
      <c r="Y217" s="18">
        <v>615180.89</v>
      </c>
      <c r="Z217" s="18">
        <v>627126.15</v>
      </c>
      <c r="AA217" s="18">
        <v>1216646.2728750003</v>
      </c>
      <c r="AB217" s="140">
        <f t="shared" si="183"/>
        <v>764054.07821875007</v>
      </c>
      <c r="AC217" s="139"/>
      <c r="AD217" s="18">
        <v>597263</v>
      </c>
      <c r="AE217" s="18">
        <v>615180.89</v>
      </c>
      <c r="AF217" s="18">
        <v>627126.15</v>
      </c>
      <c r="AG217" s="18">
        <v>1216646.2728750003</v>
      </c>
      <c r="AH217" s="140">
        <f t="shared" si="184"/>
        <v>764054.07821875007</v>
      </c>
      <c r="AI217" s="139"/>
      <c r="AJ217" s="18">
        <v>597263</v>
      </c>
      <c r="AK217" s="18">
        <v>615180.89</v>
      </c>
      <c r="AL217" s="18">
        <v>627126.15</v>
      </c>
      <c r="AM217" s="18">
        <v>1216646.2728750003</v>
      </c>
      <c r="AN217" s="140">
        <f t="shared" si="185"/>
        <v>764054.07821875007</v>
      </c>
      <c r="AO217" s="139"/>
      <c r="AP217" s="18">
        <v>597263</v>
      </c>
      <c r="AQ217" s="18">
        <v>615180.89</v>
      </c>
      <c r="AR217" s="18">
        <v>627126.15</v>
      </c>
      <c r="AS217" s="18">
        <v>1216646.2728750003</v>
      </c>
      <c r="AT217" s="140">
        <f t="shared" si="186"/>
        <v>764054.07821875007</v>
      </c>
      <c r="AU217" s="153"/>
      <c r="AV217" s="19">
        <v>636594</v>
      </c>
      <c r="AW217" s="18">
        <v>655691.81999999995</v>
      </c>
      <c r="AX217" s="18">
        <v>668423.69999999995</v>
      </c>
      <c r="AY217" s="18">
        <v>1296765.048723375</v>
      </c>
      <c r="AZ217" s="154">
        <f t="shared" si="178"/>
        <v>814368.64218084374</v>
      </c>
      <c r="BA217" s="139"/>
      <c r="BB217" s="18">
        <v>597263</v>
      </c>
      <c r="BC217" s="18">
        <v>615180.89</v>
      </c>
      <c r="BD217" s="18">
        <v>627126.15</v>
      </c>
      <c r="BE217" s="18">
        <v>1216646.2728750003</v>
      </c>
      <c r="BF217" s="140">
        <f t="shared" si="187"/>
        <v>764054.07821875007</v>
      </c>
      <c r="BG217" s="139"/>
      <c r="BH217" s="18">
        <v>597263</v>
      </c>
      <c r="BI217" s="18">
        <v>615180.89</v>
      </c>
      <c r="BJ217" s="18">
        <v>627126.15</v>
      </c>
      <c r="BK217" s="18">
        <v>1216646.2728750003</v>
      </c>
      <c r="BL217" s="140">
        <f t="shared" si="179"/>
        <v>764054.07821875007</v>
      </c>
      <c r="BM217" s="139"/>
      <c r="BN217" s="29">
        <v>597263</v>
      </c>
      <c r="BO217" s="29">
        <v>615180.89</v>
      </c>
      <c r="BP217" s="29">
        <v>627126.15</v>
      </c>
      <c r="BQ217" s="29">
        <v>1216646.2728750003</v>
      </c>
      <c r="BR217" s="159">
        <f t="shared" si="234"/>
        <v>764054.07821875007</v>
      </c>
      <c r="BS217" s="139"/>
      <c r="BT217" s="18">
        <v>597263</v>
      </c>
      <c r="BU217" s="18">
        <v>615180.89</v>
      </c>
      <c r="BV217" s="18">
        <v>627126.15</v>
      </c>
      <c r="BW217" s="18">
        <v>1216646.2728750003</v>
      </c>
      <c r="BX217" s="140">
        <f t="shared" si="188"/>
        <v>764054.07821875007</v>
      </c>
      <c r="BY217" s="139"/>
      <c r="BZ217" s="18">
        <v>597263</v>
      </c>
      <c r="CA217" s="18">
        <v>615180.89</v>
      </c>
      <c r="CB217" s="18">
        <v>627126.15</v>
      </c>
      <c r="CC217" s="18">
        <v>1216646.2728750003</v>
      </c>
      <c r="CD217" s="140">
        <f t="shared" si="189"/>
        <v>764054.07821875007</v>
      </c>
      <c r="CE217" s="139"/>
      <c r="CF217" s="18">
        <v>597263</v>
      </c>
      <c r="CG217" s="18">
        <v>615180.89</v>
      </c>
      <c r="CH217" s="18">
        <v>627126.15</v>
      </c>
      <c r="CI217" s="18">
        <v>1216646.2728750003</v>
      </c>
      <c r="CJ217" s="140">
        <f t="shared" si="190"/>
        <v>764054.07821875007</v>
      </c>
      <c r="CK217" s="139"/>
      <c r="CL217" s="18">
        <v>597263</v>
      </c>
      <c r="CM217" s="18">
        <v>615180.89</v>
      </c>
      <c r="CN217" s="18">
        <v>627126.15</v>
      </c>
      <c r="CO217" s="18">
        <v>1216646.2728750003</v>
      </c>
      <c r="CP217" s="140">
        <f t="shared" si="191"/>
        <v>764054.07821875007</v>
      </c>
      <c r="CQ217" s="139"/>
      <c r="CR217" s="18">
        <v>597263</v>
      </c>
      <c r="CS217" s="18">
        <v>615181</v>
      </c>
      <c r="CT217" s="18">
        <v>627126</v>
      </c>
      <c r="CU217" s="18">
        <v>1216646.2728750003</v>
      </c>
      <c r="CV217" s="140">
        <f t="shared" si="192"/>
        <v>764054.06821875006</v>
      </c>
      <c r="CW217" s="139"/>
      <c r="CX217" s="18">
        <v>597263</v>
      </c>
      <c r="CY217" s="18">
        <v>615180.89</v>
      </c>
      <c r="CZ217" s="18">
        <v>627126.15</v>
      </c>
      <c r="DA217" s="18">
        <v>1216646.2728750003</v>
      </c>
      <c r="DB217" s="140">
        <f t="shared" si="235"/>
        <v>764054.07821875007</v>
      </c>
      <c r="DC217" s="139"/>
      <c r="DD217" s="18">
        <v>597263</v>
      </c>
      <c r="DE217" s="18">
        <v>615180.89</v>
      </c>
      <c r="DF217" s="18">
        <v>627126.15</v>
      </c>
      <c r="DG217" s="18">
        <v>1216646.2728750003</v>
      </c>
      <c r="DH217" s="140">
        <f t="shared" si="193"/>
        <v>764054.07821875007</v>
      </c>
      <c r="DI217" s="139"/>
      <c r="DJ217" s="18">
        <v>597263</v>
      </c>
      <c r="DK217" s="18">
        <v>615180.89</v>
      </c>
      <c r="DL217" s="18">
        <v>627126.15</v>
      </c>
      <c r="DM217" s="18">
        <v>1216646.2728750003</v>
      </c>
      <c r="DN217" s="140">
        <f t="shared" si="194"/>
        <v>764054.07821875007</v>
      </c>
      <c r="DO217" s="139"/>
      <c r="DP217" s="18">
        <v>597263</v>
      </c>
      <c r="DQ217" s="18">
        <v>615180.89</v>
      </c>
      <c r="DR217" s="18">
        <v>627126.15</v>
      </c>
      <c r="DS217" s="18">
        <v>1216646.2728750003</v>
      </c>
      <c r="DT217" s="140">
        <f t="shared" si="177"/>
        <v>764054.07821875007</v>
      </c>
      <c r="DU217" s="139"/>
      <c r="DV217" s="18">
        <v>597263</v>
      </c>
      <c r="DW217" s="18">
        <v>615180.89</v>
      </c>
      <c r="DX217" s="18">
        <v>627126.15</v>
      </c>
      <c r="DY217" s="18">
        <v>1216646.2728750003</v>
      </c>
      <c r="DZ217" s="140">
        <f t="shared" si="195"/>
        <v>764054.07821875007</v>
      </c>
      <c r="EA217" s="139"/>
      <c r="EB217" s="18">
        <v>597263</v>
      </c>
      <c r="EC217" s="18">
        <v>615180.89</v>
      </c>
      <c r="ED217" s="18">
        <v>627126.15</v>
      </c>
      <c r="EE217" s="18">
        <v>1216646.2728750003</v>
      </c>
      <c r="EF217" s="140">
        <f t="shared" si="196"/>
        <v>764054.07821875007</v>
      </c>
      <c r="EG217" s="139"/>
      <c r="EH217" s="18">
        <v>597263</v>
      </c>
      <c r="EI217" s="18">
        <v>615180.89</v>
      </c>
      <c r="EJ217" s="18">
        <v>627126.15</v>
      </c>
      <c r="EK217" s="18">
        <v>1216646.2728750003</v>
      </c>
      <c r="EL217" s="140">
        <f t="shared" si="197"/>
        <v>764054.07821875007</v>
      </c>
      <c r="EM217" s="139"/>
      <c r="EN217" s="18">
        <v>597263</v>
      </c>
      <c r="EO217" s="18">
        <v>615180.89</v>
      </c>
      <c r="EP217" s="18">
        <v>627126.15</v>
      </c>
      <c r="EQ217" s="18">
        <v>1216646.2728750003</v>
      </c>
      <c r="ER217" s="140">
        <f t="shared" si="198"/>
        <v>764054.07821875007</v>
      </c>
      <c r="ES217" s="139"/>
      <c r="ET217" s="18">
        <v>597263</v>
      </c>
      <c r="EU217" s="18">
        <v>615180.89</v>
      </c>
      <c r="EV217" s="18">
        <v>627126.15</v>
      </c>
      <c r="EW217" s="18">
        <v>1216646.2728750003</v>
      </c>
      <c r="EX217" s="140">
        <f t="shared" si="199"/>
        <v>764054.07821875007</v>
      </c>
      <c r="EY217" s="139"/>
      <c r="EZ217" s="18">
        <v>597263</v>
      </c>
      <c r="FA217" s="18">
        <v>615180.89</v>
      </c>
      <c r="FB217" s="18">
        <v>627126.15</v>
      </c>
      <c r="FC217" s="18">
        <v>1216646.2728750003</v>
      </c>
      <c r="FD217" s="140">
        <f t="shared" si="200"/>
        <v>764054.07821875007</v>
      </c>
      <c r="FE217" s="139"/>
      <c r="FF217" s="18">
        <v>597263</v>
      </c>
      <c r="FG217" s="18">
        <v>615180.89</v>
      </c>
      <c r="FH217" s="18">
        <v>627126.15</v>
      </c>
      <c r="FI217" s="18">
        <v>1216646.2728750003</v>
      </c>
      <c r="FJ217" s="140">
        <f t="shared" si="201"/>
        <v>764054.07821875007</v>
      </c>
      <c r="FK217" s="139"/>
      <c r="FL217" s="18">
        <v>597263</v>
      </c>
      <c r="FM217" s="18">
        <v>615180.89</v>
      </c>
      <c r="FN217" s="18">
        <v>627126.15</v>
      </c>
      <c r="FO217" s="18">
        <v>1216646.2728750003</v>
      </c>
      <c r="FP217" s="140">
        <f t="shared" si="202"/>
        <v>764054.07821875007</v>
      </c>
      <c r="FQ217" s="139"/>
      <c r="FR217" s="18">
        <v>597263</v>
      </c>
      <c r="FS217" s="18">
        <v>615180.89</v>
      </c>
      <c r="FT217" s="18">
        <v>627126.15</v>
      </c>
      <c r="FU217" s="18">
        <v>1216646.2728750003</v>
      </c>
      <c r="FV217" s="140">
        <f t="shared" si="203"/>
        <v>764054.07821875007</v>
      </c>
      <c r="FW217" s="139"/>
      <c r="FX217" s="18">
        <v>597263</v>
      </c>
      <c r="FY217" s="18">
        <v>615180.89</v>
      </c>
      <c r="FZ217" s="18">
        <v>627126.15</v>
      </c>
      <c r="GA217" s="18">
        <v>1216646.2728750003</v>
      </c>
      <c r="GB217" s="140">
        <f t="shared" si="204"/>
        <v>764054.07821875007</v>
      </c>
      <c r="GC217" s="139"/>
      <c r="GD217" s="18">
        <v>597263</v>
      </c>
      <c r="GE217" s="18">
        <v>615180.89</v>
      </c>
      <c r="GF217" s="18">
        <v>627126.15</v>
      </c>
      <c r="GG217" s="18">
        <v>1216646.2728750003</v>
      </c>
      <c r="GH217" s="140">
        <f t="shared" si="205"/>
        <v>764054.07821875007</v>
      </c>
      <c r="GI217" s="139"/>
      <c r="GJ217" s="18">
        <v>597263</v>
      </c>
      <c r="GK217" s="18">
        <v>615180.89</v>
      </c>
      <c r="GL217" s="18">
        <v>627126.15</v>
      </c>
      <c r="GM217" s="18">
        <v>1216646.2728750003</v>
      </c>
      <c r="GN217" s="140">
        <f t="shared" si="206"/>
        <v>764054.07821875007</v>
      </c>
      <c r="GO217" s="139" t="s">
        <v>75</v>
      </c>
      <c r="GP217" s="18" t="s">
        <v>75</v>
      </c>
      <c r="GQ217" s="18" t="s">
        <v>75</v>
      </c>
      <c r="GR217" s="18" t="s">
        <v>75</v>
      </c>
      <c r="GS217" s="18" t="s">
        <v>75</v>
      </c>
      <c r="GT217" s="140" t="s">
        <v>75</v>
      </c>
      <c r="GU217" s="139" t="s">
        <v>75</v>
      </c>
      <c r="GV217" s="18" t="s">
        <v>75</v>
      </c>
      <c r="GW217" s="18" t="s">
        <v>75</v>
      </c>
      <c r="GX217" s="18" t="s">
        <v>75</v>
      </c>
      <c r="GY217" s="18" t="s">
        <v>75</v>
      </c>
      <c r="GZ217" s="140" t="s">
        <v>75</v>
      </c>
      <c r="HA217" s="139" t="s">
        <v>75</v>
      </c>
      <c r="HB217" s="18" t="s">
        <v>75</v>
      </c>
      <c r="HC217" s="18" t="s">
        <v>75</v>
      </c>
      <c r="HD217" s="18" t="s">
        <v>75</v>
      </c>
      <c r="HE217" s="18" t="s">
        <v>75</v>
      </c>
      <c r="HF217" s="140" t="s">
        <v>75</v>
      </c>
      <c r="HG217" s="139" t="s">
        <v>75</v>
      </c>
      <c r="HH217" s="18" t="s">
        <v>75</v>
      </c>
      <c r="HI217" s="18" t="s">
        <v>75</v>
      </c>
      <c r="HJ217" s="18" t="s">
        <v>75</v>
      </c>
      <c r="HK217" s="18" t="s">
        <v>75</v>
      </c>
      <c r="HL217" s="140" t="s">
        <v>75</v>
      </c>
      <c r="HM217" s="139" t="s">
        <v>75</v>
      </c>
      <c r="HN217" s="18" t="s">
        <v>75</v>
      </c>
      <c r="HO217" s="18" t="s">
        <v>75</v>
      </c>
      <c r="HP217" s="18" t="s">
        <v>75</v>
      </c>
      <c r="HQ217" s="18" t="s">
        <v>75</v>
      </c>
      <c r="HR217" s="140" t="s">
        <v>75</v>
      </c>
      <c r="HS217" s="139" t="s">
        <v>75</v>
      </c>
      <c r="HT217" s="18" t="s">
        <v>75</v>
      </c>
      <c r="HU217" s="18" t="s">
        <v>75</v>
      </c>
      <c r="HV217" s="18" t="s">
        <v>75</v>
      </c>
      <c r="HW217" s="18" t="s">
        <v>75</v>
      </c>
      <c r="HX217" s="140" t="s">
        <v>75</v>
      </c>
      <c r="HY217" s="139" t="s">
        <v>75</v>
      </c>
      <c r="HZ217" s="18" t="s">
        <v>75</v>
      </c>
      <c r="IA217" s="18" t="s">
        <v>75</v>
      </c>
      <c r="IB217" s="18" t="s">
        <v>75</v>
      </c>
      <c r="IC217" s="18" t="s">
        <v>75</v>
      </c>
      <c r="ID217" s="140" t="s">
        <v>75</v>
      </c>
      <c r="IE217" s="139" t="s">
        <v>75</v>
      </c>
      <c r="IF217" s="18" t="s">
        <v>75</v>
      </c>
      <c r="IG217" s="18" t="s">
        <v>75</v>
      </c>
      <c r="IH217" s="18" t="s">
        <v>75</v>
      </c>
      <c r="II217" s="18" t="s">
        <v>75</v>
      </c>
      <c r="IJ217" s="140" t="s">
        <v>75</v>
      </c>
      <c r="IK217" s="139" t="s">
        <v>75</v>
      </c>
      <c r="IL217" s="18" t="s">
        <v>75</v>
      </c>
      <c r="IM217" s="18" t="s">
        <v>75</v>
      </c>
      <c r="IN217" s="18" t="s">
        <v>75</v>
      </c>
      <c r="IO217" s="18" t="s">
        <v>75</v>
      </c>
      <c r="IP217" s="140" t="s">
        <v>75</v>
      </c>
      <c r="IQ217" s="139" t="s">
        <v>75</v>
      </c>
      <c r="IR217" s="18" t="s">
        <v>75</v>
      </c>
      <c r="IS217" s="18" t="s">
        <v>75</v>
      </c>
      <c r="IT217" s="18" t="s">
        <v>75</v>
      </c>
      <c r="IU217" s="18" t="s">
        <v>75</v>
      </c>
      <c r="IV217" s="140" t="s">
        <v>75</v>
      </c>
      <c r="IW217" s="139" t="s">
        <v>75</v>
      </c>
      <c r="IX217" s="18" t="s">
        <v>75</v>
      </c>
      <c r="IY217" s="18" t="s">
        <v>75</v>
      </c>
      <c r="IZ217" s="18" t="s">
        <v>75</v>
      </c>
      <c r="JA217" s="18" t="s">
        <v>75</v>
      </c>
      <c r="JB217" s="140" t="s">
        <v>75</v>
      </c>
      <c r="JC217" s="139" t="s">
        <v>75</v>
      </c>
      <c r="JD217" s="18" t="s">
        <v>75</v>
      </c>
      <c r="JE217" s="18" t="s">
        <v>75</v>
      </c>
      <c r="JF217" s="18" t="s">
        <v>75</v>
      </c>
      <c r="JG217" s="18" t="s">
        <v>75</v>
      </c>
      <c r="JH217" s="140" t="s">
        <v>75</v>
      </c>
      <c r="JI217" s="139" t="s">
        <v>75</v>
      </c>
      <c r="JJ217" s="18" t="s">
        <v>75</v>
      </c>
      <c r="JK217" s="18" t="s">
        <v>75</v>
      </c>
      <c r="JL217" s="18" t="s">
        <v>75</v>
      </c>
      <c r="JM217" s="18" t="s">
        <v>75</v>
      </c>
      <c r="JN217" s="140" t="s">
        <v>75</v>
      </c>
      <c r="JO217" s="167" t="s">
        <v>75</v>
      </c>
      <c r="JP217" s="18" t="s">
        <v>75</v>
      </c>
      <c r="JQ217" s="18" t="s">
        <v>75</v>
      </c>
      <c r="JR217" s="18" t="s">
        <v>75</v>
      </c>
      <c r="JS217" s="18" t="s">
        <v>75</v>
      </c>
      <c r="JT217" s="140" t="s">
        <v>75</v>
      </c>
      <c r="JU217" s="139" t="s">
        <v>75</v>
      </c>
      <c r="JV217" s="18" t="s">
        <v>75</v>
      </c>
      <c r="JW217" s="18" t="s">
        <v>75</v>
      </c>
      <c r="JX217" s="18" t="s">
        <v>75</v>
      </c>
      <c r="JY217" s="18" t="s">
        <v>75</v>
      </c>
      <c r="JZ217" s="140" t="s">
        <v>75</v>
      </c>
      <c r="KA217" s="139" t="s">
        <v>75</v>
      </c>
      <c r="KB217" s="18" t="s">
        <v>75</v>
      </c>
      <c r="KC217" s="18" t="s">
        <v>75</v>
      </c>
      <c r="KD217" s="18" t="s">
        <v>75</v>
      </c>
      <c r="KE217" s="18" t="s">
        <v>75</v>
      </c>
      <c r="KF217" s="140" t="s">
        <v>75</v>
      </c>
      <c r="KG217" s="139"/>
      <c r="KH217" s="18">
        <v>597263</v>
      </c>
      <c r="KI217" s="18">
        <v>615180.89</v>
      </c>
      <c r="KJ217" s="18">
        <v>627126.15</v>
      </c>
      <c r="KK217" s="18">
        <v>1216646.2728750003</v>
      </c>
      <c r="KL217" s="140">
        <f t="shared" si="212"/>
        <v>764054.07821875007</v>
      </c>
      <c r="KM217" s="139" t="s">
        <v>75</v>
      </c>
      <c r="KN217" s="18" t="s">
        <v>75</v>
      </c>
      <c r="KO217" s="18" t="s">
        <v>75</v>
      </c>
      <c r="KP217" s="18" t="s">
        <v>75</v>
      </c>
      <c r="KQ217" s="18" t="s">
        <v>75</v>
      </c>
      <c r="KR217" s="140" t="s">
        <v>75</v>
      </c>
      <c r="KS217" s="173" t="s">
        <v>75</v>
      </c>
      <c r="KT217" s="18" t="s">
        <v>75</v>
      </c>
      <c r="KU217" s="18" t="s">
        <v>75</v>
      </c>
      <c r="KV217" s="18" t="s">
        <v>75</v>
      </c>
      <c r="KW217" s="18" t="s">
        <v>75</v>
      </c>
      <c r="KX217" s="140" t="s">
        <v>75</v>
      </c>
      <c r="KY217" s="148" t="s">
        <v>75</v>
      </c>
      <c r="KZ217" s="18" t="s">
        <v>75</v>
      </c>
      <c r="LA217" s="18" t="s">
        <v>75</v>
      </c>
      <c r="LB217" s="18" t="s">
        <v>75</v>
      </c>
      <c r="LC217" s="18" t="s">
        <v>75</v>
      </c>
      <c r="LD217" s="140" t="s">
        <v>75</v>
      </c>
      <c r="LE217" s="148"/>
      <c r="LF217" s="18">
        <v>597263</v>
      </c>
      <c r="LG217" s="18">
        <v>615180.89</v>
      </c>
      <c r="LH217" s="18">
        <v>627126.15</v>
      </c>
      <c r="LI217" s="18">
        <v>1216646.2728750003</v>
      </c>
      <c r="LJ217" s="177">
        <f t="shared" si="216"/>
        <v>764054.07821875007</v>
      </c>
      <c r="LK217" s="148"/>
      <c r="LL217" s="18">
        <v>597263</v>
      </c>
      <c r="LM217" s="18">
        <v>615180.89</v>
      </c>
      <c r="LN217" s="18">
        <v>627126.15</v>
      </c>
      <c r="LO217" s="18">
        <v>1216646.2728750003</v>
      </c>
      <c r="LP217" s="177">
        <f t="shared" si="217"/>
        <v>764054.07821875007</v>
      </c>
      <c r="LQ217" s="148"/>
      <c r="LR217" s="18">
        <v>597263</v>
      </c>
      <c r="LS217" s="18">
        <v>615180.89</v>
      </c>
      <c r="LT217" s="18">
        <v>627126.15</v>
      </c>
      <c r="LU217" s="18">
        <v>1216646.2728750003</v>
      </c>
      <c r="LV217" s="177">
        <f t="shared" si="218"/>
        <v>764054.07821875007</v>
      </c>
      <c r="LW217" s="148"/>
      <c r="LX217" s="18">
        <v>597263</v>
      </c>
      <c r="LY217" s="18">
        <v>615180.89</v>
      </c>
      <c r="LZ217" s="18">
        <v>627126.15</v>
      </c>
      <c r="MA217" s="18">
        <v>1216646.2728750003</v>
      </c>
      <c r="MB217" s="177">
        <f t="shared" si="219"/>
        <v>764054.07821875007</v>
      </c>
      <c r="MC217" s="148" t="s">
        <v>75</v>
      </c>
      <c r="MD217" s="18" t="s">
        <v>75</v>
      </c>
      <c r="ME217" s="18" t="s">
        <v>75</v>
      </c>
      <c r="MF217" s="18" t="s">
        <v>75</v>
      </c>
      <c r="MG217" s="18" t="s">
        <v>75</v>
      </c>
      <c r="MH217" s="140" t="s">
        <v>75</v>
      </c>
      <c r="MI217" s="148" t="s">
        <v>75</v>
      </c>
      <c r="MJ217" s="18" t="s">
        <v>75</v>
      </c>
      <c r="MK217" s="18" t="s">
        <v>75</v>
      </c>
      <c r="ML217" s="18" t="s">
        <v>75</v>
      </c>
      <c r="MM217" s="18" t="s">
        <v>75</v>
      </c>
      <c r="MN217" s="140" t="s">
        <v>75</v>
      </c>
      <c r="MO217" s="148" t="s">
        <v>75</v>
      </c>
      <c r="MP217" s="18" t="s">
        <v>75</v>
      </c>
      <c r="MQ217" s="18" t="s">
        <v>75</v>
      </c>
      <c r="MR217" s="18" t="s">
        <v>75</v>
      </c>
      <c r="MS217" s="18" t="s">
        <v>75</v>
      </c>
      <c r="MT217" s="140" t="s">
        <v>75</v>
      </c>
      <c r="MU217" s="181">
        <v>27556261.369837109</v>
      </c>
    </row>
    <row r="218" spans="1:413" s="2" customFormat="1" ht="14" x14ac:dyDescent="0.35">
      <c r="A218" s="201">
        <v>207</v>
      </c>
      <c r="B218" s="16" t="s">
        <v>289</v>
      </c>
      <c r="C218" s="17">
        <v>1</v>
      </c>
      <c r="D218" s="202" t="s">
        <v>74</v>
      </c>
      <c r="E218" s="141" t="s">
        <v>75</v>
      </c>
      <c r="F218" s="20" t="s">
        <v>75</v>
      </c>
      <c r="G218" s="18" t="s">
        <v>75</v>
      </c>
      <c r="H218" s="18" t="s">
        <v>75</v>
      </c>
      <c r="I218" s="18" t="s">
        <v>75</v>
      </c>
      <c r="J218" s="140" t="s">
        <v>75</v>
      </c>
      <c r="K218" s="139"/>
      <c r="L218" s="18">
        <v>248442</v>
      </c>
      <c r="M218" s="18">
        <v>255895.26</v>
      </c>
      <c r="N218" s="18">
        <v>260864.1</v>
      </c>
      <c r="O218" s="18">
        <v>506085.71557499998</v>
      </c>
      <c r="P218" s="140">
        <f t="shared" si="181"/>
        <v>317821.76889374998</v>
      </c>
      <c r="Q218" s="139"/>
      <c r="R218" s="18">
        <v>248442</v>
      </c>
      <c r="S218" s="18">
        <v>255895.26</v>
      </c>
      <c r="T218" s="18">
        <v>260864.1</v>
      </c>
      <c r="U218" s="18">
        <v>506085.71557499998</v>
      </c>
      <c r="V218" s="140">
        <f t="shared" si="182"/>
        <v>317821.76889374998</v>
      </c>
      <c r="W218" s="139"/>
      <c r="X218" s="18">
        <v>248442</v>
      </c>
      <c r="Y218" s="18">
        <v>255895.26</v>
      </c>
      <c r="Z218" s="18">
        <v>260864.1</v>
      </c>
      <c r="AA218" s="18">
        <v>506085.71557499998</v>
      </c>
      <c r="AB218" s="140">
        <f t="shared" si="183"/>
        <v>317821.76889374998</v>
      </c>
      <c r="AC218" s="139"/>
      <c r="AD218" s="18">
        <v>248442</v>
      </c>
      <c r="AE218" s="18">
        <v>255895.26</v>
      </c>
      <c r="AF218" s="18">
        <v>260864.1</v>
      </c>
      <c r="AG218" s="18">
        <v>506085.71557499998</v>
      </c>
      <c r="AH218" s="140">
        <f t="shared" si="184"/>
        <v>317821.76889374998</v>
      </c>
      <c r="AI218" s="139"/>
      <c r="AJ218" s="18">
        <v>248442</v>
      </c>
      <c r="AK218" s="18">
        <v>255895.26</v>
      </c>
      <c r="AL218" s="18">
        <v>260864.1</v>
      </c>
      <c r="AM218" s="18">
        <v>506085.71557499998</v>
      </c>
      <c r="AN218" s="140">
        <f t="shared" si="185"/>
        <v>317821.76889374998</v>
      </c>
      <c r="AO218" s="139"/>
      <c r="AP218" s="18">
        <v>248442</v>
      </c>
      <c r="AQ218" s="18">
        <v>255895.26</v>
      </c>
      <c r="AR218" s="18">
        <v>260864.1</v>
      </c>
      <c r="AS218" s="18">
        <v>506085.71557499998</v>
      </c>
      <c r="AT218" s="140">
        <f t="shared" si="186"/>
        <v>317821.76889374998</v>
      </c>
      <c r="AU218" s="153"/>
      <c r="AV218" s="19">
        <v>264803</v>
      </c>
      <c r="AW218" s="18">
        <v>272747.09000000003</v>
      </c>
      <c r="AX218" s="18">
        <v>278043.15000000002</v>
      </c>
      <c r="AY218" s="18">
        <v>539412.54927367496</v>
      </c>
      <c r="AZ218" s="154">
        <f t="shared" si="178"/>
        <v>338751.44731841877</v>
      </c>
      <c r="BA218" s="139"/>
      <c r="BB218" s="18">
        <v>248442</v>
      </c>
      <c r="BC218" s="18">
        <v>255895.26</v>
      </c>
      <c r="BD218" s="18">
        <v>260864.1</v>
      </c>
      <c r="BE218" s="18">
        <v>506085.71557499998</v>
      </c>
      <c r="BF218" s="140">
        <f t="shared" si="187"/>
        <v>317821.76889374998</v>
      </c>
      <c r="BG218" s="139"/>
      <c r="BH218" s="18">
        <v>248442</v>
      </c>
      <c r="BI218" s="18">
        <v>255895.26</v>
      </c>
      <c r="BJ218" s="18">
        <v>260864.1</v>
      </c>
      <c r="BK218" s="18">
        <v>506085.71557499998</v>
      </c>
      <c r="BL218" s="140">
        <f t="shared" si="179"/>
        <v>317821.76889374998</v>
      </c>
      <c r="BM218" s="139"/>
      <c r="BN218" s="29">
        <v>248442</v>
      </c>
      <c r="BO218" s="29">
        <v>255895.26</v>
      </c>
      <c r="BP218" s="29">
        <v>260864.1</v>
      </c>
      <c r="BQ218" s="29">
        <v>506085.71557499998</v>
      </c>
      <c r="BR218" s="159">
        <f t="shared" si="234"/>
        <v>317821.76889374998</v>
      </c>
      <c r="BS218" s="139"/>
      <c r="BT218" s="18">
        <v>248442</v>
      </c>
      <c r="BU218" s="18">
        <v>255895.26</v>
      </c>
      <c r="BV218" s="18">
        <v>260864.1</v>
      </c>
      <c r="BW218" s="18">
        <v>506085.71557499998</v>
      </c>
      <c r="BX218" s="140">
        <f t="shared" si="188"/>
        <v>317821.76889374998</v>
      </c>
      <c r="BY218" s="139"/>
      <c r="BZ218" s="18">
        <v>248442</v>
      </c>
      <c r="CA218" s="18">
        <v>255895.26</v>
      </c>
      <c r="CB218" s="18">
        <v>260864.1</v>
      </c>
      <c r="CC218" s="18">
        <v>506085.71557499998</v>
      </c>
      <c r="CD218" s="140">
        <f t="shared" si="189"/>
        <v>317821.76889374998</v>
      </c>
      <c r="CE218" s="139"/>
      <c r="CF218" s="18">
        <v>248442</v>
      </c>
      <c r="CG218" s="18">
        <v>255895.26</v>
      </c>
      <c r="CH218" s="18">
        <v>260864.1</v>
      </c>
      <c r="CI218" s="18">
        <v>506085.71557499998</v>
      </c>
      <c r="CJ218" s="140">
        <f t="shared" si="190"/>
        <v>317821.76889374998</v>
      </c>
      <c r="CK218" s="139"/>
      <c r="CL218" s="18">
        <v>248442</v>
      </c>
      <c r="CM218" s="18">
        <v>255895.26</v>
      </c>
      <c r="CN218" s="18">
        <v>260864.1</v>
      </c>
      <c r="CO218" s="18">
        <v>506085.71557499998</v>
      </c>
      <c r="CP218" s="140">
        <f t="shared" si="191"/>
        <v>317821.76889374998</v>
      </c>
      <c r="CQ218" s="139"/>
      <c r="CR218" s="18">
        <v>248442</v>
      </c>
      <c r="CS218" s="18">
        <v>255895</v>
      </c>
      <c r="CT218" s="18">
        <v>260864</v>
      </c>
      <c r="CU218" s="18">
        <v>506085.71557499998</v>
      </c>
      <c r="CV218" s="140">
        <f t="shared" si="192"/>
        <v>317821.67889375001</v>
      </c>
      <c r="CW218" s="139"/>
      <c r="CX218" s="18">
        <v>248442</v>
      </c>
      <c r="CY218" s="18">
        <v>255895.26</v>
      </c>
      <c r="CZ218" s="18">
        <v>260864.1</v>
      </c>
      <c r="DA218" s="18">
        <v>506085.71557499998</v>
      </c>
      <c r="DB218" s="140">
        <f t="shared" si="235"/>
        <v>317821.76889374998</v>
      </c>
      <c r="DC218" s="139"/>
      <c r="DD218" s="18">
        <v>248442</v>
      </c>
      <c r="DE218" s="18">
        <v>255895.26</v>
      </c>
      <c r="DF218" s="18">
        <v>260864.1</v>
      </c>
      <c r="DG218" s="18">
        <v>506085.71557499998</v>
      </c>
      <c r="DH218" s="140">
        <f t="shared" si="193"/>
        <v>317821.76889374998</v>
      </c>
      <c r="DI218" s="139"/>
      <c r="DJ218" s="18">
        <v>248442</v>
      </c>
      <c r="DK218" s="18">
        <v>255895.26</v>
      </c>
      <c r="DL218" s="18">
        <v>260864.1</v>
      </c>
      <c r="DM218" s="18">
        <v>506085.71557499998</v>
      </c>
      <c r="DN218" s="140">
        <f t="shared" si="194"/>
        <v>317821.76889374998</v>
      </c>
      <c r="DO218" s="139"/>
      <c r="DP218" s="18">
        <v>248442</v>
      </c>
      <c r="DQ218" s="18">
        <v>255895.26</v>
      </c>
      <c r="DR218" s="18">
        <v>260864.1</v>
      </c>
      <c r="DS218" s="18">
        <v>506085.71557499998</v>
      </c>
      <c r="DT218" s="140">
        <f t="shared" ref="DT218:DT281" si="236">+AVERAGE(DP218:DS218)</f>
        <v>317821.76889374998</v>
      </c>
      <c r="DU218" s="139"/>
      <c r="DV218" s="18">
        <v>248442</v>
      </c>
      <c r="DW218" s="18">
        <v>255895.26</v>
      </c>
      <c r="DX218" s="18">
        <v>260864.1</v>
      </c>
      <c r="DY218" s="18">
        <v>506085.71557499998</v>
      </c>
      <c r="DZ218" s="140">
        <f t="shared" si="195"/>
        <v>317821.76889374998</v>
      </c>
      <c r="EA218" s="139"/>
      <c r="EB218" s="18">
        <v>248442</v>
      </c>
      <c r="EC218" s="18">
        <v>255895.26</v>
      </c>
      <c r="ED218" s="18">
        <v>260864.1</v>
      </c>
      <c r="EE218" s="18">
        <v>506085.71557499998</v>
      </c>
      <c r="EF218" s="140">
        <f t="shared" si="196"/>
        <v>317821.76889374998</v>
      </c>
      <c r="EG218" s="139"/>
      <c r="EH218" s="18">
        <v>248442</v>
      </c>
      <c r="EI218" s="18">
        <v>255895.26</v>
      </c>
      <c r="EJ218" s="18">
        <v>260864.1</v>
      </c>
      <c r="EK218" s="18">
        <v>506085.71557499998</v>
      </c>
      <c r="EL218" s="140">
        <f t="shared" si="197"/>
        <v>317821.76889374998</v>
      </c>
      <c r="EM218" s="139"/>
      <c r="EN218" s="18">
        <v>248442</v>
      </c>
      <c r="EO218" s="18">
        <v>255895.26</v>
      </c>
      <c r="EP218" s="18">
        <v>260864.1</v>
      </c>
      <c r="EQ218" s="18">
        <v>506085.71557499998</v>
      </c>
      <c r="ER218" s="140">
        <f t="shared" si="198"/>
        <v>317821.76889374998</v>
      </c>
      <c r="ES218" s="139"/>
      <c r="ET218" s="18">
        <v>248442</v>
      </c>
      <c r="EU218" s="18">
        <v>255895.26</v>
      </c>
      <c r="EV218" s="18">
        <v>260864.1</v>
      </c>
      <c r="EW218" s="18">
        <v>506085.71557499998</v>
      </c>
      <c r="EX218" s="140">
        <f t="shared" si="199"/>
        <v>317821.76889374998</v>
      </c>
      <c r="EY218" s="139"/>
      <c r="EZ218" s="18">
        <v>248442</v>
      </c>
      <c r="FA218" s="18">
        <v>255895.26</v>
      </c>
      <c r="FB218" s="18">
        <v>260864.1</v>
      </c>
      <c r="FC218" s="18">
        <v>506085.71557499998</v>
      </c>
      <c r="FD218" s="140">
        <f t="shared" si="200"/>
        <v>317821.76889374998</v>
      </c>
      <c r="FE218" s="139"/>
      <c r="FF218" s="18">
        <v>248442</v>
      </c>
      <c r="FG218" s="18">
        <v>255895.26</v>
      </c>
      <c r="FH218" s="18">
        <v>260864.1</v>
      </c>
      <c r="FI218" s="18">
        <v>506085.71557499998</v>
      </c>
      <c r="FJ218" s="140">
        <f t="shared" si="201"/>
        <v>317821.76889374998</v>
      </c>
      <c r="FK218" s="139"/>
      <c r="FL218" s="18">
        <v>248442</v>
      </c>
      <c r="FM218" s="18">
        <v>255895.26</v>
      </c>
      <c r="FN218" s="18">
        <v>260864.1</v>
      </c>
      <c r="FO218" s="18">
        <v>506085.71557499998</v>
      </c>
      <c r="FP218" s="140">
        <f t="shared" si="202"/>
        <v>317821.76889374998</v>
      </c>
      <c r="FQ218" s="139"/>
      <c r="FR218" s="18">
        <v>248442</v>
      </c>
      <c r="FS218" s="18">
        <v>255895.26</v>
      </c>
      <c r="FT218" s="18">
        <v>260864.1</v>
      </c>
      <c r="FU218" s="18">
        <v>506085.71557499998</v>
      </c>
      <c r="FV218" s="140">
        <f t="shared" si="203"/>
        <v>317821.76889374998</v>
      </c>
      <c r="FW218" s="139"/>
      <c r="FX218" s="18">
        <v>248442</v>
      </c>
      <c r="FY218" s="18">
        <v>255895.26</v>
      </c>
      <c r="FZ218" s="18">
        <v>260864.1</v>
      </c>
      <c r="GA218" s="18">
        <v>506085.71557499998</v>
      </c>
      <c r="GB218" s="140">
        <f t="shared" si="204"/>
        <v>317821.76889374998</v>
      </c>
      <c r="GC218" s="139"/>
      <c r="GD218" s="18">
        <v>248442</v>
      </c>
      <c r="GE218" s="18">
        <v>255895.26</v>
      </c>
      <c r="GF218" s="18">
        <v>260864.1</v>
      </c>
      <c r="GG218" s="18">
        <v>506085.71557499998</v>
      </c>
      <c r="GH218" s="140">
        <f t="shared" si="205"/>
        <v>317821.76889374998</v>
      </c>
      <c r="GI218" s="139"/>
      <c r="GJ218" s="18">
        <v>248442</v>
      </c>
      <c r="GK218" s="18">
        <v>255895.26</v>
      </c>
      <c r="GL218" s="18">
        <v>260864.1</v>
      </c>
      <c r="GM218" s="18">
        <v>506085.71557499998</v>
      </c>
      <c r="GN218" s="140">
        <f t="shared" si="206"/>
        <v>317821.76889374998</v>
      </c>
      <c r="GO218" s="139" t="s">
        <v>75</v>
      </c>
      <c r="GP218" s="18" t="s">
        <v>75</v>
      </c>
      <c r="GQ218" s="18" t="s">
        <v>75</v>
      </c>
      <c r="GR218" s="18" t="s">
        <v>75</v>
      </c>
      <c r="GS218" s="18" t="s">
        <v>75</v>
      </c>
      <c r="GT218" s="140" t="s">
        <v>75</v>
      </c>
      <c r="GU218" s="139" t="s">
        <v>75</v>
      </c>
      <c r="GV218" s="18" t="s">
        <v>75</v>
      </c>
      <c r="GW218" s="18" t="s">
        <v>75</v>
      </c>
      <c r="GX218" s="18" t="s">
        <v>75</v>
      </c>
      <c r="GY218" s="18" t="s">
        <v>75</v>
      </c>
      <c r="GZ218" s="140" t="s">
        <v>75</v>
      </c>
      <c r="HA218" s="139" t="s">
        <v>75</v>
      </c>
      <c r="HB218" s="18" t="s">
        <v>75</v>
      </c>
      <c r="HC218" s="18" t="s">
        <v>75</v>
      </c>
      <c r="HD218" s="18" t="s">
        <v>75</v>
      </c>
      <c r="HE218" s="18" t="s">
        <v>75</v>
      </c>
      <c r="HF218" s="140" t="s">
        <v>75</v>
      </c>
      <c r="HG218" s="139" t="s">
        <v>75</v>
      </c>
      <c r="HH218" s="18" t="s">
        <v>75</v>
      </c>
      <c r="HI218" s="18" t="s">
        <v>75</v>
      </c>
      <c r="HJ218" s="18" t="s">
        <v>75</v>
      </c>
      <c r="HK218" s="18" t="s">
        <v>75</v>
      </c>
      <c r="HL218" s="140" t="s">
        <v>75</v>
      </c>
      <c r="HM218" s="139" t="s">
        <v>75</v>
      </c>
      <c r="HN218" s="18" t="s">
        <v>75</v>
      </c>
      <c r="HO218" s="18" t="s">
        <v>75</v>
      </c>
      <c r="HP218" s="18" t="s">
        <v>75</v>
      </c>
      <c r="HQ218" s="18" t="s">
        <v>75</v>
      </c>
      <c r="HR218" s="140" t="s">
        <v>75</v>
      </c>
      <c r="HS218" s="139" t="s">
        <v>75</v>
      </c>
      <c r="HT218" s="18" t="s">
        <v>75</v>
      </c>
      <c r="HU218" s="18" t="s">
        <v>75</v>
      </c>
      <c r="HV218" s="18" t="s">
        <v>75</v>
      </c>
      <c r="HW218" s="18" t="s">
        <v>75</v>
      </c>
      <c r="HX218" s="140" t="s">
        <v>75</v>
      </c>
      <c r="HY218" s="139" t="s">
        <v>75</v>
      </c>
      <c r="HZ218" s="18" t="s">
        <v>75</v>
      </c>
      <c r="IA218" s="18" t="s">
        <v>75</v>
      </c>
      <c r="IB218" s="18" t="s">
        <v>75</v>
      </c>
      <c r="IC218" s="18" t="s">
        <v>75</v>
      </c>
      <c r="ID218" s="140" t="s">
        <v>75</v>
      </c>
      <c r="IE218" s="139" t="s">
        <v>75</v>
      </c>
      <c r="IF218" s="18" t="s">
        <v>75</v>
      </c>
      <c r="IG218" s="18" t="s">
        <v>75</v>
      </c>
      <c r="IH218" s="18" t="s">
        <v>75</v>
      </c>
      <c r="II218" s="18" t="s">
        <v>75</v>
      </c>
      <c r="IJ218" s="140" t="s">
        <v>75</v>
      </c>
      <c r="IK218" s="139" t="s">
        <v>75</v>
      </c>
      <c r="IL218" s="18" t="s">
        <v>75</v>
      </c>
      <c r="IM218" s="18" t="s">
        <v>75</v>
      </c>
      <c r="IN218" s="18" t="s">
        <v>75</v>
      </c>
      <c r="IO218" s="18" t="s">
        <v>75</v>
      </c>
      <c r="IP218" s="140" t="s">
        <v>75</v>
      </c>
      <c r="IQ218" s="139" t="s">
        <v>75</v>
      </c>
      <c r="IR218" s="18" t="s">
        <v>75</v>
      </c>
      <c r="IS218" s="18" t="s">
        <v>75</v>
      </c>
      <c r="IT218" s="18" t="s">
        <v>75</v>
      </c>
      <c r="IU218" s="18" t="s">
        <v>75</v>
      </c>
      <c r="IV218" s="140" t="s">
        <v>75</v>
      </c>
      <c r="IW218" s="139" t="s">
        <v>75</v>
      </c>
      <c r="IX218" s="18" t="s">
        <v>75</v>
      </c>
      <c r="IY218" s="18" t="s">
        <v>75</v>
      </c>
      <c r="IZ218" s="18" t="s">
        <v>75</v>
      </c>
      <c r="JA218" s="18" t="s">
        <v>75</v>
      </c>
      <c r="JB218" s="140" t="s">
        <v>75</v>
      </c>
      <c r="JC218" s="139" t="s">
        <v>75</v>
      </c>
      <c r="JD218" s="18" t="s">
        <v>75</v>
      </c>
      <c r="JE218" s="18" t="s">
        <v>75</v>
      </c>
      <c r="JF218" s="18" t="s">
        <v>75</v>
      </c>
      <c r="JG218" s="18" t="s">
        <v>75</v>
      </c>
      <c r="JH218" s="140" t="s">
        <v>75</v>
      </c>
      <c r="JI218" s="139" t="s">
        <v>75</v>
      </c>
      <c r="JJ218" s="18" t="s">
        <v>75</v>
      </c>
      <c r="JK218" s="18" t="s">
        <v>75</v>
      </c>
      <c r="JL218" s="18" t="s">
        <v>75</v>
      </c>
      <c r="JM218" s="18" t="s">
        <v>75</v>
      </c>
      <c r="JN218" s="140" t="s">
        <v>75</v>
      </c>
      <c r="JO218" s="167" t="s">
        <v>75</v>
      </c>
      <c r="JP218" s="18" t="s">
        <v>75</v>
      </c>
      <c r="JQ218" s="18" t="s">
        <v>75</v>
      </c>
      <c r="JR218" s="18" t="s">
        <v>75</v>
      </c>
      <c r="JS218" s="18" t="s">
        <v>75</v>
      </c>
      <c r="JT218" s="140" t="s">
        <v>75</v>
      </c>
      <c r="JU218" s="139" t="s">
        <v>75</v>
      </c>
      <c r="JV218" s="18" t="s">
        <v>75</v>
      </c>
      <c r="JW218" s="18" t="s">
        <v>75</v>
      </c>
      <c r="JX218" s="18" t="s">
        <v>75</v>
      </c>
      <c r="JY218" s="18" t="s">
        <v>75</v>
      </c>
      <c r="JZ218" s="140" t="s">
        <v>75</v>
      </c>
      <c r="KA218" s="139" t="s">
        <v>75</v>
      </c>
      <c r="KB218" s="18" t="s">
        <v>75</v>
      </c>
      <c r="KC218" s="18" t="s">
        <v>75</v>
      </c>
      <c r="KD218" s="18" t="s">
        <v>75</v>
      </c>
      <c r="KE218" s="18" t="s">
        <v>75</v>
      </c>
      <c r="KF218" s="140" t="s">
        <v>75</v>
      </c>
      <c r="KG218" s="139"/>
      <c r="KH218" s="18">
        <v>248442</v>
      </c>
      <c r="KI218" s="18">
        <v>255895.26</v>
      </c>
      <c r="KJ218" s="18">
        <v>260864.1</v>
      </c>
      <c r="KK218" s="18">
        <v>506085.71557499998</v>
      </c>
      <c r="KL218" s="140">
        <f t="shared" si="212"/>
        <v>317821.76889374998</v>
      </c>
      <c r="KM218" s="139" t="s">
        <v>75</v>
      </c>
      <c r="KN218" s="18" t="s">
        <v>75</v>
      </c>
      <c r="KO218" s="18" t="s">
        <v>75</v>
      </c>
      <c r="KP218" s="18" t="s">
        <v>75</v>
      </c>
      <c r="KQ218" s="18" t="s">
        <v>75</v>
      </c>
      <c r="KR218" s="140" t="s">
        <v>75</v>
      </c>
      <c r="KS218" s="173" t="s">
        <v>75</v>
      </c>
      <c r="KT218" s="18" t="s">
        <v>75</v>
      </c>
      <c r="KU218" s="18" t="s">
        <v>75</v>
      </c>
      <c r="KV218" s="18" t="s">
        <v>75</v>
      </c>
      <c r="KW218" s="18" t="s">
        <v>75</v>
      </c>
      <c r="KX218" s="140" t="s">
        <v>75</v>
      </c>
      <c r="KY218" s="148" t="s">
        <v>75</v>
      </c>
      <c r="KZ218" s="18" t="s">
        <v>75</v>
      </c>
      <c r="LA218" s="18" t="s">
        <v>75</v>
      </c>
      <c r="LB218" s="18" t="s">
        <v>75</v>
      </c>
      <c r="LC218" s="18" t="s">
        <v>75</v>
      </c>
      <c r="LD218" s="140" t="s">
        <v>75</v>
      </c>
      <c r="LE218" s="148"/>
      <c r="LF218" s="18">
        <v>248442</v>
      </c>
      <c r="LG218" s="18">
        <v>255895.26</v>
      </c>
      <c r="LH218" s="18">
        <v>260864.1</v>
      </c>
      <c r="LI218" s="18">
        <v>506085.71557499998</v>
      </c>
      <c r="LJ218" s="177">
        <f t="shared" si="216"/>
        <v>317821.76889374998</v>
      </c>
      <c r="LK218" s="148"/>
      <c r="LL218" s="18">
        <v>248442</v>
      </c>
      <c r="LM218" s="18">
        <v>255895.26</v>
      </c>
      <c r="LN218" s="18">
        <v>260864.1</v>
      </c>
      <c r="LO218" s="18">
        <v>506085.71557499998</v>
      </c>
      <c r="LP218" s="177">
        <f t="shared" si="217"/>
        <v>317821.76889374998</v>
      </c>
      <c r="LQ218" s="148"/>
      <c r="LR218" s="18">
        <v>248442</v>
      </c>
      <c r="LS218" s="18">
        <v>255895.26</v>
      </c>
      <c r="LT218" s="18">
        <v>260864.1</v>
      </c>
      <c r="LU218" s="18">
        <v>506085.71557499998</v>
      </c>
      <c r="LV218" s="177">
        <f t="shared" si="218"/>
        <v>317821.76889374998</v>
      </c>
      <c r="LW218" s="148"/>
      <c r="LX218" s="18">
        <v>248442</v>
      </c>
      <c r="LY218" s="18">
        <v>255895.26</v>
      </c>
      <c r="LZ218" s="18">
        <v>260864.1</v>
      </c>
      <c r="MA218" s="18">
        <v>506085.71557499998</v>
      </c>
      <c r="MB218" s="177">
        <f t="shared" si="219"/>
        <v>317821.76889374998</v>
      </c>
      <c r="MC218" s="148" t="s">
        <v>75</v>
      </c>
      <c r="MD218" s="18" t="s">
        <v>75</v>
      </c>
      <c r="ME218" s="18" t="s">
        <v>75</v>
      </c>
      <c r="MF218" s="18" t="s">
        <v>75</v>
      </c>
      <c r="MG218" s="18" t="s">
        <v>75</v>
      </c>
      <c r="MH218" s="140" t="s">
        <v>75</v>
      </c>
      <c r="MI218" s="148" t="s">
        <v>75</v>
      </c>
      <c r="MJ218" s="18" t="s">
        <v>75</v>
      </c>
      <c r="MK218" s="18" t="s">
        <v>75</v>
      </c>
      <c r="ML218" s="18" t="s">
        <v>75</v>
      </c>
      <c r="MM218" s="18" t="s">
        <v>75</v>
      </c>
      <c r="MN218" s="140" t="s">
        <v>75</v>
      </c>
      <c r="MO218" s="148" t="s">
        <v>75</v>
      </c>
      <c r="MP218" s="18" t="s">
        <v>75</v>
      </c>
      <c r="MQ218" s="18" t="s">
        <v>75</v>
      </c>
      <c r="MR218" s="18" t="s">
        <v>75</v>
      </c>
      <c r="MS218" s="18" t="s">
        <v>75</v>
      </c>
      <c r="MT218" s="140" t="s">
        <v>75</v>
      </c>
      <c r="MU218" s="181">
        <v>11462513.268599674</v>
      </c>
    </row>
    <row r="219" spans="1:413" s="2" customFormat="1" ht="14" x14ac:dyDescent="0.35">
      <c r="A219" s="201">
        <v>208</v>
      </c>
      <c r="B219" s="16" t="s">
        <v>290</v>
      </c>
      <c r="C219" s="17">
        <v>1</v>
      </c>
      <c r="D219" s="202" t="s">
        <v>74</v>
      </c>
      <c r="E219" s="139"/>
      <c r="F219" s="18">
        <v>341373</v>
      </c>
      <c r="G219" s="18">
        <v>351614.19</v>
      </c>
      <c r="H219" s="18">
        <v>358441.65</v>
      </c>
      <c r="I219" s="18">
        <v>695390.30356739205</v>
      </c>
      <c r="J219" s="140">
        <f t="shared" si="180"/>
        <v>436704.78589184798</v>
      </c>
      <c r="K219" s="139"/>
      <c r="L219" s="18">
        <v>346905</v>
      </c>
      <c r="M219" s="18">
        <v>357312.15</v>
      </c>
      <c r="N219" s="18">
        <v>364250.25</v>
      </c>
      <c r="O219" s="18">
        <v>706657.34050229588</v>
      </c>
      <c r="P219" s="140">
        <f t="shared" si="181"/>
        <v>443781.18512557395</v>
      </c>
      <c r="Q219" s="139"/>
      <c r="R219" s="18">
        <v>346905</v>
      </c>
      <c r="S219" s="18">
        <v>357312.15</v>
      </c>
      <c r="T219" s="18">
        <v>364250.25</v>
      </c>
      <c r="U219" s="18">
        <v>706657.34050229588</v>
      </c>
      <c r="V219" s="140">
        <f t="shared" si="182"/>
        <v>443781.18512557395</v>
      </c>
      <c r="W219" s="139"/>
      <c r="X219" s="18">
        <v>346905</v>
      </c>
      <c r="Y219" s="18">
        <v>357312.15</v>
      </c>
      <c r="Z219" s="18">
        <v>364250.25</v>
      </c>
      <c r="AA219" s="18">
        <v>706657.34050229588</v>
      </c>
      <c r="AB219" s="140">
        <f t="shared" si="183"/>
        <v>443781.18512557395</v>
      </c>
      <c r="AC219" s="139"/>
      <c r="AD219" s="18">
        <v>346905</v>
      </c>
      <c r="AE219" s="18">
        <v>357312.15</v>
      </c>
      <c r="AF219" s="18">
        <v>364250.25</v>
      </c>
      <c r="AG219" s="18">
        <v>706657.34050229588</v>
      </c>
      <c r="AH219" s="140">
        <f t="shared" si="184"/>
        <v>443781.18512557395</v>
      </c>
      <c r="AI219" s="139"/>
      <c r="AJ219" s="18">
        <v>346905</v>
      </c>
      <c r="AK219" s="18">
        <v>357312.15</v>
      </c>
      <c r="AL219" s="18">
        <v>364250.25</v>
      </c>
      <c r="AM219" s="18">
        <v>706657.34050229588</v>
      </c>
      <c r="AN219" s="140">
        <f t="shared" si="185"/>
        <v>443781.18512557395</v>
      </c>
      <c r="AO219" s="139"/>
      <c r="AP219" s="18">
        <v>346905</v>
      </c>
      <c r="AQ219" s="18">
        <v>357312.15</v>
      </c>
      <c r="AR219" s="18">
        <v>364250.25</v>
      </c>
      <c r="AS219" s="18">
        <v>706657.34050229588</v>
      </c>
      <c r="AT219" s="140">
        <f t="shared" si="186"/>
        <v>443781.18512557395</v>
      </c>
      <c r="AU219" s="153"/>
      <c r="AV219" s="19">
        <v>369749</v>
      </c>
      <c r="AW219" s="18">
        <v>380841.47</v>
      </c>
      <c r="AX219" s="18">
        <v>388236.45</v>
      </c>
      <c r="AY219" s="18">
        <v>753192.24742435827</v>
      </c>
      <c r="AZ219" s="154">
        <f t="shared" si="178"/>
        <v>473004.79185608955</v>
      </c>
      <c r="BA219" s="139"/>
      <c r="BB219" s="18">
        <v>346905</v>
      </c>
      <c r="BC219" s="18">
        <v>357312.15</v>
      </c>
      <c r="BD219" s="18">
        <v>364250.25</v>
      </c>
      <c r="BE219" s="18">
        <v>706657.34050229588</v>
      </c>
      <c r="BF219" s="140">
        <f t="shared" si="187"/>
        <v>443781.18512557395</v>
      </c>
      <c r="BG219" s="139"/>
      <c r="BH219" s="18">
        <v>346905</v>
      </c>
      <c r="BI219" s="18">
        <v>357312.15</v>
      </c>
      <c r="BJ219" s="18">
        <v>364250.25</v>
      </c>
      <c r="BK219" s="18">
        <v>706657.34050229588</v>
      </c>
      <c r="BL219" s="140">
        <f t="shared" si="179"/>
        <v>443781.18512557395</v>
      </c>
      <c r="BM219" s="139"/>
      <c r="BN219" s="29">
        <v>346905</v>
      </c>
      <c r="BO219" s="29">
        <v>357312.15</v>
      </c>
      <c r="BP219" s="29">
        <v>364250.25</v>
      </c>
      <c r="BQ219" s="29">
        <v>706657.34050229588</v>
      </c>
      <c r="BR219" s="159">
        <f t="shared" si="234"/>
        <v>443781.18512557395</v>
      </c>
      <c r="BS219" s="139"/>
      <c r="BT219" s="18">
        <v>346905</v>
      </c>
      <c r="BU219" s="18">
        <v>357312.15</v>
      </c>
      <c r="BV219" s="18">
        <v>364250.25</v>
      </c>
      <c r="BW219" s="18">
        <v>706657.34050229588</v>
      </c>
      <c r="BX219" s="140">
        <f t="shared" si="188"/>
        <v>443781.18512557395</v>
      </c>
      <c r="BY219" s="139"/>
      <c r="BZ219" s="18">
        <v>346905</v>
      </c>
      <c r="CA219" s="18">
        <v>357312.15</v>
      </c>
      <c r="CB219" s="18">
        <v>364250.25</v>
      </c>
      <c r="CC219" s="18">
        <v>706657.34050229588</v>
      </c>
      <c r="CD219" s="140">
        <f t="shared" si="189"/>
        <v>443781.18512557395</v>
      </c>
      <c r="CE219" s="139"/>
      <c r="CF219" s="18">
        <v>346905</v>
      </c>
      <c r="CG219" s="18">
        <v>357312.15</v>
      </c>
      <c r="CH219" s="18">
        <v>364250.25</v>
      </c>
      <c r="CI219" s="18">
        <v>706657.34050229588</v>
      </c>
      <c r="CJ219" s="140">
        <f t="shared" si="190"/>
        <v>443781.18512557395</v>
      </c>
      <c r="CK219" s="139"/>
      <c r="CL219" s="18">
        <v>346905</v>
      </c>
      <c r="CM219" s="18">
        <v>357312.15</v>
      </c>
      <c r="CN219" s="18">
        <v>364250.25</v>
      </c>
      <c r="CO219" s="18">
        <v>706657.34050229588</v>
      </c>
      <c r="CP219" s="140">
        <f t="shared" si="191"/>
        <v>443781.18512557395</v>
      </c>
      <c r="CQ219" s="139"/>
      <c r="CR219" s="18">
        <v>346905</v>
      </c>
      <c r="CS219" s="18">
        <v>357312</v>
      </c>
      <c r="CT219" s="18">
        <v>364250</v>
      </c>
      <c r="CU219" s="18">
        <v>706657.34050229588</v>
      </c>
      <c r="CV219" s="140">
        <f t="shared" si="192"/>
        <v>443781.08512557397</v>
      </c>
      <c r="CW219" s="139"/>
      <c r="CX219" s="18">
        <v>346905</v>
      </c>
      <c r="CY219" s="18">
        <v>357312.15</v>
      </c>
      <c r="CZ219" s="18">
        <v>364250.25</v>
      </c>
      <c r="DA219" s="18">
        <v>706657.34050229588</v>
      </c>
      <c r="DB219" s="140">
        <f t="shared" si="235"/>
        <v>443781.18512557395</v>
      </c>
      <c r="DC219" s="139"/>
      <c r="DD219" s="18">
        <v>346905</v>
      </c>
      <c r="DE219" s="18">
        <v>357312.15</v>
      </c>
      <c r="DF219" s="18">
        <v>364250.25</v>
      </c>
      <c r="DG219" s="18">
        <v>706657.34050229588</v>
      </c>
      <c r="DH219" s="140">
        <f t="shared" si="193"/>
        <v>443781.18512557395</v>
      </c>
      <c r="DI219" s="139"/>
      <c r="DJ219" s="18">
        <v>346905</v>
      </c>
      <c r="DK219" s="18">
        <v>357312.15</v>
      </c>
      <c r="DL219" s="18">
        <v>364250.25</v>
      </c>
      <c r="DM219" s="18">
        <v>706657.34050229588</v>
      </c>
      <c r="DN219" s="140">
        <f t="shared" si="194"/>
        <v>443781.18512557395</v>
      </c>
      <c r="DO219" s="139"/>
      <c r="DP219" s="18">
        <v>346905</v>
      </c>
      <c r="DQ219" s="18">
        <v>357312.15</v>
      </c>
      <c r="DR219" s="18">
        <v>364250.25</v>
      </c>
      <c r="DS219" s="18">
        <v>706657.34050229588</v>
      </c>
      <c r="DT219" s="140">
        <f t="shared" si="236"/>
        <v>443781.18512557395</v>
      </c>
      <c r="DU219" s="139"/>
      <c r="DV219" s="18">
        <v>346905</v>
      </c>
      <c r="DW219" s="18">
        <v>357312.15</v>
      </c>
      <c r="DX219" s="18">
        <v>364250.25</v>
      </c>
      <c r="DY219" s="18">
        <v>706657.34050229588</v>
      </c>
      <c r="DZ219" s="140">
        <f t="shared" si="195"/>
        <v>443781.18512557395</v>
      </c>
      <c r="EA219" s="139"/>
      <c r="EB219" s="18">
        <v>346905</v>
      </c>
      <c r="EC219" s="18">
        <v>357312.15</v>
      </c>
      <c r="ED219" s="18">
        <v>364250.25</v>
      </c>
      <c r="EE219" s="18">
        <v>706657.34050229588</v>
      </c>
      <c r="EF219" s="140">
        <f t="shared" si="196"/>
        <v>443781.18512557395</v>
      </c>
      <c r="EG219" s="139"/>
      <c r="EH219" s="18">
        <v>346905</v>
      </c>
      <c r="EI219" s="18">
        <v>357312.15</v>
      </c>
      <c r="EJ219" s="18">
        <v>364250.25</v>
      </c>
      <c r="EK219" s="18">
        <v>706657.34050229588</v>
      </c>
      <c r="EL219" s="140">
        <f t="shared" si="197"/>
        <v>443781.18512557395</v>
      </c>
      <c r="EM219" s="139"/>
      <c r="EN219" s="18">
        <v>346905</v>
      </c>
      <c r="EO219" s="18">
        <v>357312.15</v>
      </c>
      <c r="EP219" s="18">
        <v>364250.25</v>
      </c>
      <c r="EQ219" s="18">
        <v>706657.34050229588</v>
      </c>
      <c r="ER219" s="140">
        <f t="shared" si="198"/>
        <v>443781.18512557395</v>
      </c>
      <c r="ES219" s="139"/>
      <c r="ET219" s="18">
        <v>346905</v>
      </c>
      <c r="EU219" s="18">
        <v>357312.15</v>
      </c>
      <c r="EV219" s="18">
        <v>364250.25</v>
      </c>
      <c r="EW219" s="18">
        <v>706657.34050229588</v>
      </c>
      <c r="EX219" s="140">
        <f t="shared" si="199"/>
        <v>443781.18512557395</v>
      </c>
      <c r="EY219" s="139"/>
      <c r="EZ219" s="18">
        <v>346905</v>
      </c>
      <c r="FA219" s="18">
        <v>357312.15</v>
      </c>
      <c r="FB219" s="18">
        <v>364250.25</v>
      </c>
      <c r="FC219" s="18">
        <v>706657.34050229588</v>
      </c>
      <c r="FD219" s="140">
        <f t="shared" si="200"/>
        <v>443781.18512557395</v>
      </c>
      <c r="FE219" s="139"/>
      <c r="FF219" s="18">
        <v>346905</v>
      </c>
      <c r="FG219" s="18">
        <v>357312.15</v>
      </c>
      <c r="FH219" s="18">
        <v>364250.25</v>
      </c>
      <c r="FI219" s="18">
        <v>706657.34050229588</v>
      </c>
      <c r="FJ219" s="140">
        <f t="shared" si="201"/>
        <v>443781.18512557395</v>
      </c>
      <c r="FK219" s="139"/>
      <c r="FL219" s="18">
        <v>346905</v>
      </c>
      <c r="FM219" s="18">
        <v>357312.15</v>
      </c>
      <c r="FN219" s="18">
        <v>364250.25</v>
      </c>
      <c r="FO219" s="18">
        <v>706657.34050229588</v>
      </c>
      <c r="FP219" s="140">
        <f t="shared" si="202"/>
        <v>443781.18512557395</v>
      </c>
      <c r="FQ219" s="139"/>
      <c r="FR219" s="18">
        <v>346905</v>
      </c>
      <c r="FS219" s="18">
        <v>357312.15</v>
      </c>
      <c r="FT219" s="18">
        <v>364250.25</v>
      </c>
      <c r="FU219" s="18">
        <v>706657.34050229588</v>
      </c>
      <c r="FV219" s="140">
        <f t="shared" si="203"/>
        <v>443781.18512557395</v>
      </c>
      <c r="FW219" s="139"/>
      <c r="FX219" s="18">
        <v>346905</v>
      </c>
      <c r="FY219" s="18">
        <v>357312.15</v>
      </c>
      <c r="FZ219" s="18">
        <v>364250.25</v>
      </c>
      <c r="GA219" s="18">
        <v>706657.34050229588</v>
      </c>
      <c r="GB219" s="140">
        <f t="shared" si="204"/>
        <v>443781.18512557395</v>
      </c>
      <c r="GC219" s="139"/>
      <c r="GD219" s="18">
        <v>346905</v>
      </c>
      <c r="GE219" s="18">
        <v>357312.15</v>
      </c>
      <c r="GF219" s="18">
        <v>364250.25</v>
      </c>
      <c r="GG219" s="18">
        <v>706657.34050229588</v>
      </c>
      <c r="GH219" s="140">
        <f t="shared" si="205"/>
        <v>443781.18512557395</v>
      </c>
      <c r="GI219" s="139"/>
      <c r="GJ219" s="18">
        <v>346905</v>
      </c>
      <c r="GK219" s="18">
        <v>357312.15</v>
      </c>
      <c r="GL219" s="18">
        <v>364250.25</v>
      </c>
      <c r="GM219" s="18">
        <v>706657.34050229588</v>
      </c>
      <c r="GN219" s="140">
        <f t="shared" si="206"/>
        <v>443781.18512557395</v>
      </c>
      <c r="GO219" s="139"/>
      <c r="GP219" s="18">
        <v>346905</v>
      </c>
      <c r="GQ219" s="18">
        <v>357312.15</v>
      </c>
      <c r="GR219" s="18">
        <v>364250.25</v>
      </c>
      <c r="GS219" s="18">
        <v>706657.34050229588</v>
      </c>
      <c r="GT219" s="140">
        <f t="shared" si="223"/>
        <v>443781.18512557395</v>
      </c>
      <c r="GU219" s="139"/>
      <c r="GV219" s="18">
        <v>346905</v>
      </c>
      <c r="GW219" s="18">
        <v>357312.15</v>
      </c>
      <c r="GX219" s="18">
        <v>364250.25</v>
      </c>
      <c r="GY219" s="18">
        <v>706657.34050229588</v>
      </c>
      <c r="GZ219" s="140">
        <f t="shared" si="224"/>
        <v>443781.18512557395</v>
      </c>
      <c r="HA219" s="139"/>
      <c r="HB219" s="18">
        <v>346905</v>
      </c>
      <c r="HC219" s="18">
        <v>357312.15</v>
      </c>
      <c r="HD219" s="18">
        <v>364250.25</v>
      </c>
      <c r="HE219" s="18">
        <v>706657.34050229588</v>
      </c>
      <c r="HF219" s="140">
        <f t="shared" si="225"/>
        <v>443781.18512557395</v>
      </c>
      <c r="HG219" s="139"/>
      <c r="HH219" s="18">
        <v>346905</v>
      </c>
      <c r="HI219" s="18">
        <v>357312.15</v>
      </c>
      <c r="HJ219" s="18">
        <v>364250.25</v>
      </c>
      <c r="HK219" s="18">
        <v>706657.34050229588</v>
      </c>
      <c r="HL219" s="140">
        <f t="shared" si="226"/>
        <v>443781.18512557395</v>
      </c>
      <c r="HM219" s="139"/>
      <c r="HN219" s="18">
        <v>346905</v>
      </c>
      <c r="HO219" s="18">
        <v>357312.15</v>
      </c>
      <c r="HP219" s="18">
        <v>364250.25</v>
      </c>
      <c r="HQ219" s="18">
        <v>706657.34050229588</v>
      </c>
      <c r="HR219" s="140">
        <f t="shared" si="227"/>
        <v>443781.18512557395</v>
      </c>
      <c r="HS219" s="139"/>
      <c r="HT219" s="18">
        <v>346905</v>
      </c>
      <c r="HU219" s="18">
        <v>357312.15</v>
      </c>
      <c r="HV219" s="18">
        <v>364250.25</v>
      </c>
      <c r="HW219" s="18">
        <v>706657.34050229588</v>
      </c>
      <c r="HX219" s="140">
        <f t="shared" si="207"/>
        <v>443781.18512557395</v>
      </c>
      <c r="HY219" s="139"/>
      <c r="HZ219" s="18">
        <v>346905</v>
      </c>
      <c r="IA219" s="18">
        <v>357312.15</v>
      </c>
      <c r="IB219" s="18">
        <v>364250.25</v>
      </c>
      <c r="IC219" s="18">
        <v>706657.34050229588</v>
      </c>
      <c r="ID219" s="140">
        <f t="shared" si="208"/>
        <v>443781.18512557395</v>
      </c>
      <c r="IE219" s="139"/>
      <c r="IF219" s="18">
        <v>346905</v>
      </c>
      <c r="IG219" s="18">
        <v>357312.15</v>
      </c>
      <c r="IH219" s="18">
        <v>364250.25</v>
      </c>
      <c r="II219" s="18">
        <v>706657.34050229588</v>
      </c>
      <c r="IJ219" s="140">
        <f t="shared" si="209"/>
        <v>443781.18512557395</v>
      </c>
      <c r="IK219" s="139"/>
      <c r="IL219" s="18">
        <v>346905</v>
      </c>
      <c r="IM219" s="18">
        <v>357312.15</v>
      </c>
      <c r="IN219" s="18">
        <v>364250.25</v>
      </c>
      <c r="IO219" s="18">
        <v>706657.34050229588</v>
      </c>
      <c r="IP219" s="140">
        <f t="shared" si="210"/>
        <v>443781.18512557395</v>
      </c>
      <c r="IQ219" s="139"/>
      <c r="IR219" s="18">
        <v>346905</v>
      </c>
      <c r="IS219" s="18">
        <v>357312.15</v>
      </c>
      <c r="IT219" s="18">
        <v>364250.25</v>
      </c>
      <c r="IU219" s="18">
        <v>706657.34050229588</v>
      </c>
      <c r="IV219" s="140">
        <f t="shared" si="228"/>
        <v>443781.18512557395</v>
      </c>
      <c r="IW219" s="139"/>
      <c r="IX219" s="18">
        <v>346905</v>
      </c>
      <c r="IY219" s="18">
        <v>357312.15</v>
      </c>
      <c r="IZ219" s="18">
        <v>364250.25</v>
      </c>
      <c r="JA219" s="18">
        <v>706657.34050229588</v>
      </c>
      <c r="JB219" s="140">
        <f t="shared" si="229"/>
        <v>443781.18512557395</v>
      </c>
      <c r="JC219" s="139"/>
      <c r="JD219" s="18">
        <v>346905</v>
      </c>
      <c r="JE219" s="18">
        <v>357312.15</v>
      </c>
      <c r="JF219" s="18">
        <v>364250.25</v>
      </c>
      <c r="JG219" s="18">
        <v>706657.34050229588</v>
      </c>
      <c r="JH219" s="140">
        <f t="shared" si="230"/>
        <v>443781.18512557395</v>
      </c>
      <c r="JI219" s="139"/>
      <c r="JJ219" s="18">
        <v>346905</v>
      </c>
      <c r="JK219" s="18">
        <v>357312.15</v>
      </c>
      <c r="JL219" s="18">
        <v>364250.25</v>
      </c>
      <c r="JM219" s="18">
        <v>706657.34050229588</v>
      </c>
      <c r="JN219" s="140">
        <f t="shared" si="231"/>
        <v>443781.18512557395</v>
      </c>
      <c r="JO219" s="167"/>
      <c r="JP219" s="18">
        <v>364265</v>
      </c>
      <c r="JQ219" s="18">
        <v>375192.95</v>
      </c>
      <c r="JR219" s="18">
        <v>382478.25</v>
      </c>
      <c r="JS219" s="18">
        <v>742021.86739137711</v>
      </c>
      <c r="JT219" s="168">
        <f t="shared" si="232"/>
        <v>465989.51684784424</v>
      </c>
      <c r="JU219" s="139"/>
      <c r="JV219" s="18">
        <v>346905</v>
      </c>
      <c r="JW219" s="18">
        <v>357312.15</v>
      </c>
      <c r="JX219" s="18">
        <v>364250.25</v>
      </c>
      <c r="JY219" s="18">
        <v>706657.34050229588</v>
      </c>
      <c r="JZ219" s="140">
        <f t="shared" si="211"/>
        <v>443781.18512557395</v>
      </c>
      <c r="KA219" s="139"/>
      <c r="KB219" s="18">
        <v>346905</v>
      </c>
      <c r="KC219" s="18">
        <v>357312.15</v>
      </c>
      <c r="KD219" s="18">
        <v>364250.25</v>
      </c>
      <c r="KE219" s="18">
        <v>706657.34050229588</v>
      </c>
      <c r="KF219" s="140">
        <f t="shared" si="233"/>
        <v>443781.18512557395</v>
      </c>
      <c r="KG219" s="139"/>
      <c r="KH219" s="18">
        <v>346905</v>
      </c>
      <c r="KI219" s="18">
        <v>357312.15</v>
      </c>
      <c r="KJ219" s="18">
        <v>364250.25</v>
      </c>
      <c r="KK219" s="18">
        <v>706657.34050229588</v>
      </c>
      <c r="KL219" s="140">
        <f t="shared" si="212"/>
        <v>443781.18512557395</v>
      </c>
      <c r="KM219" s="139"/>
      <c r="KN219" s="18">
        <v>346905</v>
      </c>
      <c r="KO219" s="18">
        <v>357312.15</v>
      </c>
      <c r="KP219" s="18">
        <v>364250.25</v>
      </c>
      <c r="KQ219" s="18">
        <v>706657.34050229588</v>
      </c>
      <c r="KR219" s="140">
        <f t="shared" si="213"/>
        <v>443781.18512557395</v>
      </c>
      <c r="KS219" s="173"/>
      <c r="KT219" s="18">
        <v>346905</v>
      </c>
      <c r="KU219" s="18">
        <v>357312.15</v>
      </c>
      <c r="KV219" s="18">
        <v>364250.25</v>
      </c>
      <c r="KW219" s="18">
        <v>706657.34050229588</v>
      </c>
      <c r="KX219" s="140">
        <f t="shared" si="214"/>
        <v>443781.18512557395</v>
      </c>
      <c r="KY219" s="148"/>
      <c r="KZ219" s="18">
        <v>346905</v>
      </c>
      <c r="LA219" s="18">
        <v>357312.15</v>
      </c>
      <c r="LB219" s="18">
        <v>364250.25</v>
      </c>
      <c r="LC219" s="18">
        <v>706657.34050229588</v>
      </c>
      <c r="LD219" s="177">
        <f t="shared" si="215"/>
        <v>443781.18512557395</v>
      </c>
      <c r="LE219" s="148" t="s">
        <v>75</v>
      </c>
      <c r="LF219" s="18" t="s">
        <v>75</v>
      </c>
      <c r="LG219" s="18" t="s">
        <v>75</v>
      </c>
      <c r="LH219" s="18" t="s">
        <v>75</v>
      </c>
      <c r="LI219" s="18" t="s">
        <v>75</v>
      </c>
      <c r="LJ219" s="140" t="s">
        <v>75</v>
      </c>
      <c r="LK219" s="148"/>
      <c r="LL219" s="18">
        <v>346905</v>
      </c>
      <c r="LM219" s="18">
        <v>357312.15</v>
      </c>
      <c r="LN219" s="18">
        <v>364250.25</v>
      </c>
      <c r="LO219" s="18">
        <v>706657.34050229588</v>
      </c>
      <c r="LP219" s="177">
        <f t="shared" si="217"/>
        <v>443781.18512557395</v>
      </c>
      <c r="LQ219" s="148"/>
      <c r="LR219" s="18">
        <v>346905</v>
      </c>
      <c r="LS219" s="18">
        <v>357312.15</v>
      </c>
      <c r="LT219" s="18">
        <v>364250.25</v>
      </c>
      <c r="LU219" s="18">
        <v>706657.34050229588</v>
      </c>
      <c r="LV219" s="177">
        <f t="shared" si="218"/>
        <v>443781.18512557395</v>
      </c>
      <c r="LW219" s="148"/>
      <c r="LX219" s="18">
        <v>346905</v>
      </c>
      <c r="LY219" s="18">
        <v>357312.15</v>
      </c>
      <c r="LZ219" s="18">
        <v>364250.25</v>
      </c>
      <c r="MA219" s="18">
        <v>706657.34050229588</v>
      </c>
      <c r="MB219" s="177">
        <f t="shared" si="219"/>
        <v>443781.18512557395</v>
      </c>
      <c r="MC219" s="148"/>
      <c r="MD219" s="18">
        <v>346905</v>
      </c>
      <c r="ME219" s="18">
        <v>357312.15</v>
      </c>
      <c r="MF219" s="18">
        <v>364250.25</v>
      </c>
      <c r="MG219" s="18">
        <v>706657.34050229588</v>
      </c>
      <c r="MH219" s="177">
        <f t="shared" si="220"/>
        <v>443781.18512557395</v>
      </c>
      <c r="MI219" s="148"/>
      <c r="MJ219" s="18">
        <v>346905</v>
      </c>
      <c r="MK219" s="18">
        <v>357312.15</v>
      </c>
      <c r="ML219" s="18">
        <v>364250.25</v>
      </c>
      <c r="MM219" s="18">
        <v>706657.34050229588</v>
      </c>
      <c r="MN219" s="177">
        <f t="shared" si="221"/>
        <v>443781.18512557395</v>
      </c>
      <c r="MO219" s="148"/>
      <c r="MP219" s="18">
        <v>346905</v>
      </c>
      <c r="MQ219" s="18">
        <v>357312.15</v>
      </c>
      <c r="MR219" s="18">
        <v>364250.25</v>
      </c>
      <c r="MS219" s="18">
        <v>706657.34050229588</v>
      </c>
      <c r="MT219" s="177">
        <f t="shared" si="222"/>
        <v>443781.18512557395</v>
      </c>
      <c r="MU219" s="181">
        <v>25783664.176502362</v>
      </c>
    </row>
    <row r="220" spans="1:413" s="2" customFormat="1" ht="14" x14ac:dyDescent="0.35">
      <c r="A220" s="201">
        <v>209</v>
      </c>
      <c r="B220" s="16" t="s">
        <v>291</v>
      </c>
      <c r="C220" s="17">
        <v>1</v>
      </c>
      <c r="D220" s="202" t="s">
        <v>74</v>
      </c>
      <c r="E220" s="139"/>
      <c r="F220" s="18">
        <v>342680</v>
      </c>
      <c r="G220" s="18">
        <v>352960.4</v>
      </c>
      <c r="H220" s="18">
        <v>359814</v>
      </c>
      <c r="I220" s="18">
        <v>698051.95614366711</v>
      </c>
      <c r="J220" s="140">
        <f t="shared" si="180"/>
        <v>438376.58903591672</v>
      </c>
      <c r="K220" s="139"/>
      <c r="L220" s="18">
        <v>348232</v>
      </c>
      <c r="M220" s="18">
        <v>358678.96</v>
      </c>
      <c r="N220" s="18">
        <v>365643.6</v>
      </c>
      <c r="O220" s="18">
        <v>709362.11841082084</v>
      </c>
      <c r="P220" s="140">
        <f t="shared" si="181"/>
        <v>445479.16960270522</v>
      </c>
      <c r="Q220" s="139"/>
      <c r="R220" s="18">
        <v>348232</v>
      </c>
      <c r="S220" s="18">
        <v>358678.96</v>
      </c>
      <c r="T220" s="18">
        <v>365643.6</v>
      </c>
      <c r="U220" s="18">
        <v>709362.11841082084</v>
      </c>
      <c r="V220" s="140">
        <f t="shared" si="182"/>
        <v>445479.16960270522</v>
      </c>
      <c r="W220" s="139"/>
      <c r="X220" s="18">
        <v>348232</v>
      </c>
      <c r="Y220" s="18">
        <v>358678.96</v>
      </c>
      <c r="Z220" s="18">
        <v>365643.6</v>
      </c>
      <c r="AA220" s="18">
        <v>709362.11841082084</v>
      </c>
      <c r="AB220" s="140">
        <f t="shared" si="183"/>
        <v>445479.16960270522</v>
      </c>
      <c r="AC220" s="139"/>
      <c r="AD220" s="18">
        <v>348232</v>
      </c>
      <c r="AE220" s="18">
        <v>358678.96</v>
      </c>
      <c r="AF220" s="18">
        <v>365643.6</v>
      </c>
      <c r="AG220" s="18">
        <v>709362.11841082084</v>
      </c>
      <c r="AH220" s="140">
        <f t="shared" si="184"/>
        <v>445479.16960270522</v>
      </c>
      <c r="AI220" s="139"/>
      <c r="AJ220" s="18">
        <v>348232</v>
      </c>
      <c r="AK220" s="18">
        <v>358678.96</v>
      </c>
      <c r="AL220" s="18">
        <v>365643.6</v>
      </c>
      <c r="AM220" s="18">
        <v>709362.11841082084</v>
      </c>
      <c r="AN220" s="140">
        <f t="shared" si="185"/>
        <v>445479.16960270522</v>
      </c>
      <c r="AO220" s="139"/>
      <c r="AP220" s="18">
        <v>348232</v>
      </c>
      <c r="AQ220" s="18">
        <v>358678.96</v>
      </c>
      <c r="AR220" s="18">
        <v>365643.6</v>
      </c>
      <c r="AS220" s="18">
        <v>709362.11841082084</v>
      </c>
      <c r="AT220" s="140">
        <f t="shared" si="186"/>
        <v>445479.16960270522</v>
      </c>
      <c r="AU220" s="153"/>
      <c r="AV220" s="19">
        <v>371164</v>
      </c>
      <c r="AW220" s="18">
        <v>382298.92</v>
      </c>
      <c r="AX220" s="18">
        <v>389722.2</v>
      </c>
      <c r="AY220" s="18">
        <v>756075.14078007941</v>
      </c>
      <c r="AZ220" s="154">
        <f t="shared" si="178"/>
        <v>474815.06519501982</v>
      </c>
      <c r="BA220" s="139"/>
      <c r="BB220" s="18">
        <v>348232</v>
      </c>
      <c r="BC220" s="18">
        <v>358678.96</v>
      </c>
      <c r="BD220" s="18">
        <v>365643.6</v>
      </c>
      <c r="BE220" s="18">
        <v>709362.11841082084</v>
      </c>
      <c r="BF220" s="140">
        <f t="shared" si="187"/>
        <v>445479.16960270522</v>
      </c>
      <c r="BG220" s="139"/>
      <c r="BH220" s="18">
        <v>348232</v>
      </c>
      <c r="BI220" s="18">
        <v>358678.96</v>
      </c>
      <c r="BJ220" s="18">
        <v>365643.6</v>
      </c>
      <c r="BK220" s="18">
        <v>709362.11841082084</v>
      </c>
      <c r="BL220" s="140">
        <f t="shared" si="179"/>
        <v>445479.16960270522</v>
      </c>
      <c r="BM220" s="139"/>
      <c r="BN220" s="29">
        <v>348232</v>
      </c>
      <c r="BO220" s="29">
        <v>358678.96</v>
      </c>
      <c r="BP220" s="29">
        <v>365643.6</v>
      </c>
      <c r="BQ220" s="29">
        <v>709362.11841082084</v>
      </c>
      <c r="BR220" s="159">
        <f t="shared" si="234"/>
        <v>445479.16960270522</v>
      </c>
      <c r="BS220" s="139"/>
      <c r="BT220" s="18">
        <v>348232</v>
      </c>
      <c r="BU220" s="18">
        <v>358678.96</v>
      </c>
      <c r="BV220" s="18">
        <v>365643.6</v>
      </c>
      <c r="BW220" s="18">
        <v>709362.11841082084</v>
      </c>
      <c r="BX220" s="140">
        <f t="shared" si="188"/>
        <v>445479.16960270522</v>
      </c>
      <c r="BY220" s="139"/>
      <c r="BZ220" s="18">
        <v>348232</v>
      </c>
      <c r="CA220" s="18">
        <v>358678.96</v>
      </c>
      <c r="CB220" s="18">
        <v>365643.6</v>
      </c>
      <c r="CC220" s="18">
        <v>709362.11841082084</v>
      </c>
      <c r="CD220" s="140">
        <f t="shared" si="189"/>
        <v>445479.16960270522</v>
      </c>
      <c r="CE220" s="139"/>
      <c r="CF220" s="18">
        <v>348232</v>
      </c>
      <c r="CG220" s="18">
        <v>358678.96</v>
      </c>
      <c r="CH220" s="18">
        <v>365643.6</v>
      </c>
      <c r="CI220" s="18">
        <v>709362.11841082084</v>
      </c>
      <c r="CJ220" s="140">
        <f t="shared" si="190"/>
        <v>445479.16960270522</v>
      </c>
      <c r="CK220" s="139"/>
      <c r="CL220" s="18">
        <v>348232</v>
      </c>
      <c r="CM220" s="18">
        <v>358678.96</v>
      </c>
      <c r="CN220" s="18">
        <v>365643.6</v>
      </c>
      <c r="CO220" s="18">
        <v>709362.11841082084</v>
      </c>
      <c r="CP220" s="140">
        <f t="shared" si="191"/>
        <v>445479.16960270522</v>
      </c>
      <c r="CQ220" s="139"/>
      <c r="CR220" s="18">
        <v>348232</v>
      </c>
      <c r="CS220" s="18">
        <v>358679</v>
      </c>
      <c r="CT220" s="18">
        <v>365644</v>
      </c>
      <c r="CU220" s="18">
        <v>709362.11841082084</v>
      </c>
      <c r="CV220" s="140">
        <f t="shared" si="192"/>
        <v>445479.27960270521</v>
      </c>
      <c r="CW220" s="139"/>
      <c r="CX220" s="18">
        <v>348232</v>
      </c>
      <c r="CY220" s="18">
        <v>358678.96</v>
      </c>
      <c r="CZ220" s="18">
        <v>365643.6</v>
      </c>
      <c r="DA220" s="18">
        <v>709362.11841082084</v>
      </c>
      <c r="DB220" s="140">
        <f t="shared" si="235"/>
        <v>445479.16960270522</v>
      </c>
      <c r="DC220" s="139"/>
      <c r="DD220" s="18">
        <v>348232</v>
      </c>
      <c r="DE220" s="18">
        <v>358678.96</v>
      </c>
      <c r="DF220" s="18">
        <v>365643.6</v>
      </c>
      <c r="DG220" s="18">
        <v>709362.11841082084</v>
      </c>
      <c r="DH220" s="140">
        <f t="shared" si="193"/>
        <v>445479.16960270522</v>
      </c>
      <c r="DI220" s="139"/>
      <c r="DJ220" s="18">
        <v>348232</v>
      </c>
      <c r="DK220" s="18">
        <v>358678.96</v>
      </c>
      <c r="DL220" s="18">
        <v>365643.6</v>
      </c>
      <c r="DM220" s="18">
        <v>709362.11841082084</v>
      </c>
      <c r="DN220" s="140">
        <f t="shared" si="194"/>
        <v>445479.16960270522</v>
      </c>
      <c r="DO220" s="139"/>
      <c r="DP220" s="18">
        <v>348232</v>
      </c>
      <c r="DQ220" s="18">
        <v>358678.96</v>
      </c>
      <c r="DR220" s="18">
        <v>365643.6</v>
      </c>
      <c r="DS220" s="18">
        <v>709362.11841082084</v>
      </c>
      <c r="DT220" s="140">
        <f t="shared" si="236"/>
        <v>445479.16960270522</v>
      </c>
      <c r="DU220" s="139"/>
      <c r="DV220" s="18">
        <v>348232</v>
      </c>
      <c r="DW220" s="18">
        <v>358678.96</v>
      </c>
      <c r="DX220" s="18">
        <v>365643.6</v>
      </c>
      <c r="DY220" s="18">
        <v>709362.11841082084</v>
      </c>
      <c r="DZ220" s="140">
        <f t="shared" si="195"/>
        <v>445479.16960270522</v>
      </c>
      <c r="EA220" s="139"/>
      <c r="EB220" s="18">
        <v>348232</v>
      </c>
      <c r="EC220" s="18">
        <v>358678.96</v>
      </c>
      <c r="ED220" s="18">
        <v>365643.6</v>
      </c>
      <c r="EE220" s="18">
        <v>709362.11841082084</v>
      </c>
      <c r="EF220" s="140">
        <f t="shared" si="196"/>
        <v>445479.16960270522</v>
      </c>
      <c r="EG220" s="139"/>
      <c r="EH220" s="18">
        <v>348232</v>
      </c>
      <c r="EI220" s="18">
        <v>358678.96</v>
      </c>
      <c r="EJ220" s="18">
        <v>365643.6</v>
      </c>
      <c r="EK220" s="18">
        <v>709362.11841082084</v>
      </c>
      <c r="EL220" s="140">
        <f t="shared" si="197"/>
        <v>445479.16960270522</v>
      </c>
      <c r="EM220" s="139"/>
      <c r="EN220" s="18">
        <v>348232</v>
      </c>
      <c r="EO220" s="18">
        <v>358678.96</v>
      </c>
      <c r="EP220" s="18">
        <v>365643.6</v>
      </c>
      <c r="EQ220" s="18">
        <v>709362.11841082084</v>
      </c>
      <c r="ER220" s="140">
        <f t="shared" si="198"/>
        <v>445479.16960270522</v>
      </c>
      <c r="ES220" s="139"/>
      <c r="ET220" s="18">
        <v>348232</v>
      </c>
      <c r="EU220" s="18">
        <v>358678.96</v>
      </c>
      <c r="EV220" s="18">
        <v>365643.6</v>
      </c>
      <c r="EW220" s="18">
        <v>709362.11841082084</v>
      </c>
      <c r="EX220" s="140">
        <f t="shared" si="199"/>
        <v>445479.16960270522</v>
      </c>
      <c r="EY220" s="139"/>
      <c r="EZ220" s="18">
        <v>348232</v>
      </c>
      <c r="FA220" s="18">
        <v>358678.96</v>
      </c>
      <c r="FB220" s="18">
        <v>365643.6</v>
      </c>
      <c r="FC220" s="18">
        <v>709362.11841082084</v>
      </c>
      <c r="FD220" s="140">
        <f t="shared" si="200"/>
        <v>445479.16960270522</v>
      </c>
      <c r="FE220" s="139"/>
      <c r="FF220" s="18">
        <v>348232</v>
      </c>
      <c r="FG220" s="18">
        <v>358678.96</v>
      </c>
      <c r="FH220" s="18">
        <v>365643.6</v>
      </c>
      <c r="FI220" s="18">
        <v>709362.11841082084</v>
      </c>
      <c r="FJ220" s="140">
        <f t="shared" si="201"/>
        <v>445479.16960270522</v>
      </c>
      <c r="FK220" s="139"/>
      <c r="FL220" s="18">
        <v>348232</v>
      </c>
      <c r="FM220" s="18">
        <v>358678.96</v>
      </c>
      <c r="FN220" s="18">
        <v>365643.6</v>
      </c>
      <c r="FO220" s="18">
        <v>709362.11841082084</v>
      </c>
      <c r="FP220" s="140">
        <f t="shared" si="202"/>
        <v>445479.16960270522</v>
      </c>
      <c r="FQ220" s="139"/>
      <c r="FR220" s="18">
        <v>348232</v>
      </c>
      <c r="FS220" s="18">
        <v>358678.96</v>
      </c>
      <c r="FT220" s="18">
        <v>365643.6</v>
      </c>
      <c r="FU220" s="18">
        <v>709362.11841082084</v>
      </c>
      <c r="FV220" s="140">
        <f t="shared" si="203"/>
        <v>445479.16960270522</v>
      </c>
      <c r="FW220" s="139"/>
      <c r="FX220" s="18">
        <v>348232</v>
      </c>
      <c r="FY220" s="18">
        <v>358678.96</v>
      </c>
      <c r="FZ220" s="18">
        <v>365643.6</v>
      </c>
      <c r="GA220" s="18">
        <v>709362.11841082084</v>
      </c>
      <c r="GB220" s="140">
        <f t="shared" si="204"/>
        <v>445479.16960270522</v>
      </c>
      <c r="GC220" s="139"/>
      <c r="GD220" s="18">
        <v>348232</v>
      </c>
      <c r="GE220" s="18">
        <v>358678.96</v>
      </c>
      <c r="GF220" s="18">
        <v>365643.6</v>
      </c>
      <c r="GG220" s="18">
        <v>709362.11841082084</v>
      </c>
      <c r="GH220" s="140">
        <f t="shared" si="205"/>
        <v>445479.16960270522</v>
      </c>
      <c r="GI220" s="139"/>
      <c r="GJ220" s="18">
        <v>348232</v>
      </c>
      <c r="GK220" s="18">
        <v>358678.96</v>
      </c>
      <c r="GL220" s="18">
        <v>365643.6</v>
      </c>
      <c r="GM220" s="18">
        <v>709362.11841082084</v>
      </c>
      <c r="GN220" s="140">
        <f t="shared" si="206"/>
        <v>445479.16960270522</v>
      </c>
      <c r="GO220" s="139"/>
      <c r="GP220" s="18">
        <v>348232</v>
      </c>
      <c r="GQ220" s="18">
        <v>358678.96</v>
      </c>
      <c r="GR220" s="18">
        <v>365643.6</v>
      </c>
      <c r="GS220" s="18">
        <v>709362.11841082084</v>
      </c>
      <c r="GT220" s="140">
        <f t="shared" si="223"/>
        <v>445479.16960270522</v>
      </c>
      <c r="GU220" s="139"/>
      <c r="GV220" s="18">
        <v>348232</v>
      </c>
      <c r="GW220" s="18">
        <v>358678.96</v>
      </c>
      <c r="GX220" s="18">
        <v>365643.6</v>
      </c>
      <c r="GY220" s="18">
        <v>709362.11841082084</v>
      </c>
      <c r="GZ220" s="140">
        <f t="shared" si="224"/>
        <v>445479.16960270522</v>
      </c>
      <c r="HA220" s="139"/>
      <c r="HB220" s="18">
        <v>348232</v>
      </c>
      <c r="HC220" s="18">
        <v>358678.96</v>
      </c>
      <c r="HD220" s="18">
        <v>365643.6</v>
      </c>
      <c r="HE220" s="18">
        <v>709362.11841082084</v>
      </c>
      <c r="HF220" s="140">
        <f t="shared" si="225"/>
        <v>445479.16960270522</v>
      </c>
      <c r="HG220" s="139"/>
      <c r="HH220" s="18">
        <v>348232</v>
      </c>
      <c r="HI220" s="18">
        <v>358678.96</v>
      </c>
      <c r="HJ220" s="18">
        <v>365643.6</v>
      </c>
      <c r="HK220" s="18">
        <v>709362.11841082084</v>
      </c>
      <c r="HL220" s="140">
        <f t="shared" si="226"/>
        <v>445479.16960270522</v>
      </c>
      <c r="HM220" s="139"/>
      <c r="HN220" s="18">
        <v>348232</v>
      </c>
      <c r="HO220" s="18">
        <v>358678.96</v>
      </c>
      <c r="HP220" s="18">
        <v>365643.6</v>
      </c>
      <c r="HQ220" s="18">
        <v>709362.11841082084</v>
      </c>
      <c r="HR220" s="140">
        <f t="shared" si="227"/>
        <v>445479.16960270522</v>
      </c>
      <c r="HS220" s="139"/>
      <c r="HT220" s="18">
        <v>348232</v>
      </c>
      <c r="HU220" s="18">
        <v>358678.96</v>
      </c>
      <c r="HV220" s="18">
        <v>365643.6</v>
      </c>
      <c r="HW220" s="18">
        <v>709362.11841082084</v>
      </c>
      <c r="HX220" s="140">
        <f t="shared" si="207"/>
        <v>445479.16960270522</v>
      </c>
      <c r="HY220" s="139"/>
      <c r="HZ220" s="18">
        <v>348232</v>
      </c>
      <c r="IA220" s="18">
        <v>358678.96</v>
      </c>
      <c r="IB220" s="18">
        <v>365643.6</v>
      </c>
      <c r="IC220" s="18">
        <v>709362.11841082084</v>
      </c>
      <c r="ID220" s="140">
        <f t="shared" si="208"/>
        <v>445479.16960270522</v>
      </c>
      <c r="IE220" s="139"/>
      <c r="IF220" s="18">
        <v>348232</v>
      </c>
      <c r="IG220" s="18">
        <v>358678.96</v>
      </c>
      <c r="IH220" s="18">
        <v>365643.6</v>
      </c>
      <c r="II220" s="18">
        <v>709362.11841082084</v>
      </c>
      <c r="IJ220" s="140">
        <f t="shared" si="209"/>
        <v>445479.16960270522</v>
      </c>
      <c r="IK220" s="139"/>
      <c r="IL220" s="18">
        <v>348232</v>
      </c>
      <c r="IM220" s="18">
        <v>358678.96</v>
      </c>
      <c r="IN220" s="18">
        <v>365643.6</v>
      </c>
      <c r="IO220" s="18">
        <v>709362.11841082084</v>
      </c>
      <c r="IP220" s="140">
        <f t="shared" si="210"/>
        <v>445479.16960270522</v>
      </c>
      <c r="IQ220" s="139"/>
      <c r="IR220" s="18">
        <v>348232</v>
      </c>
      <c r="IS220" s="18">
        <v>358678.96</v>
      </c>
      <c r="IT220" s="18">
        <v>365643.6</v>
      </c>
      <c r="IU220" s="18">
        <v>709362.11841082084</v>
      </c>
      <c r="IV220" s="140">
        <f t="shared" si="228"/>
        <v>445479.16960270522</v>
      </c>
      <c r="IW220" s="139"/>
      <c r="IX220" s="18">
        <v>348232</v>
      </c>
      <c r="IY220" s="18">
        <v>358678.96</v>
      </c>
      <c r="IZ220" s="18">
        <v>365643.6</v>
      </c>
      <c r="JA220" s="18">
        <v>709362.11841082084</v>
      </c>
      <c r="JB220" s="140">
        <f t="shared" si="229"/>
        <v>445479.16960270522</v>
      </c>
      <c r="JC220" s="139"/>
      <c r="JD220" s="18">
        <v>348232</v>
      </c>
      <c r="JE220" s="18">
        <v>358678.96</v>
      </c>
      <c r="JF220" s="18">
        <v>365643.6</v>
      </c>
      <c r="JG220" s="18">
        <v>709362.11841082084</v>
      </c>
      <c r="JH220" s="140">
        <f t="shared" si="230"/>
        <v>445479.16960270522</v>
      </c>
      <c r="JI220" s="139"/>
      <c r="JJ220" s="18">
        <v>348232</v>
      </c>
      <c r="JK220" s="18">
        <v>358678.96</v>
      </c>
      <c r="JL220" s="18">
        <v>365643.6</v>
      </c>
      <c r="JM220" s="18">
        <v>709362.11841082084</v>
      </c>
      <c r="JN220" s="140">
        <f t="shared" si="231"/>
        <v>445479.16960270522</v>
      </c>
      <c r="JO220" s="167"/>
      <c r="JP220" s="18">
        <v>365660</v>
      </c>
      <c r="JQ220" s="18">
        <v>376629.8</v>
      </c>
      <c r="JR220" s="18">
        <v>383943</v>
      </c>
      <c r="JS220" s="18">
        <v>744862.00537556061</v>
      </c>
      <c r="JT220" s="168">
        <f t="shared" si="232"/>
        <v>467773.70134389016</v>
      </c>
      <c r="JU220" s="139"/>
      <c r="JV220" s="18">
        <v>348232</v>
      </c>
      <c r="JW220" s="18">
        <v>358678.96</v>
      </c>
      <c r="JX220" s="18">
        <v>365643.6</v>
      </c>
      <c r="JY220" s="18">
        <v>709362.11841082084</v>
      </c>
      <c r="JZ220" s="140">
        <f t="shared" si="211"/>
        <v>445479.16960270522</v>
      </c>
      <c r="KA220" s="139"/>
      <c r="KB220" s="18">
        <v>348232</v>
      </c>
      <c r="KC220" s="18">
        <v>358678.96</v>
      </c>
      <c r="KD220" s="18">
        <v>365643.6</v>
      </c>
      <c r="KE220" s="18">
        <v>709362.11841082084</v>
      </c>
      <c r="KF220" s="140">
        <f t="shared" si="233"/>
        <v>445479.16960270522</v>
      </c>
      <c r="KG220" s="139"/>
      <c r="KH220" s="18">
        <v>348232</v>
      </c>
      <c r="KI220" s="18">
        <v>358678.96</v>
      </c>
      <c r="KJ220" s="18">
        <v>365643.6</v>
      </c>
      <c r="KK220" s="18">
        <v>709362.11841082084</v>
      </c>
      <c r="KL220" s="140">
        <f t="shared" si="212"/>
        <v>445479.16960270522</v>
      </c>
      <c r="KM220" s="139"/>
      <c r="KN220" s="18">
        <v>348232</v>
      </c>
      <c r="KO220" s="18">
        <v>358678.96</v>
      </c>
      <c r="KP220" s="18">
        <v>365643.6</v>
      </c>
      <c r="KQ220" s="18">
        <v>709362.11841082084</v>
      </c>
      <c r="KR220" s="140">
        <f t="shared" si="213"/>
        <v>445479.16960270522</v>
      </c>
      <c r="KS220" s="173"/>
      <c r="KT220" s="18">
        <v>348232</v>
      </c>
      <c r="KU220" s="18">
        <v>358678.96</v>
      </c>
      <c r="KV220" s="18">
        <v>365643.6</v>
      </c>
      <c r="KW220" s="18">
        <v>709362.11841082084</v>
      </c>
      <c r="KX220" s="140">
        <f t="shared" si="214"/>
        <v>445479.16960270522</v>
      </c>
      <c r="KY220" s="148"/>
      <c r="KZ220" s="18">
        <v>348232</v>
      </c>
      <c r="LA220" s="18">
        <v>358678.96</v>
      </c>
      <c r="LB220" s="18">
        <v>365643.6</v>
      </c>
      <c r="LC220" s="18">
        <v>709362.11841082084</v>
      </c>
      <c r="LD220" s="177">
        <f t="shared" si="215"/>
        <v>445479.16960270522</v>
      </c>
      <c r="LE220" s="148" t="s">
        <v>75</v>
      </c>
      <c r="LF220" s="18" t="s">
        <v>75</v>
      </c>
      <c r="LG220" s="18" t="s">
        <v>75</v>
      </c>
      <c r="LH220" s="18" t="s">
        <v>75</v>
      </c>
      <c r="LI220" s="18" t="s">
        <v>75</v>
      </c>
      <c r="LJ220" s="140" t="s">
        <v>75</v>
      </c>
      <c r="LK220" s="148"/>
      <c r="LL220" s="18">
        <v>348232</v>
      </c>
      <c r="LM220" s="18">
        <v>358678.96</v>
      </c>
      <c r="LN220" s="18">
        <v>365643.6</v>
      </c>
      <c r="LO220" s="18">
        <v>709362.11841082084</v>
      </c>
      <c r="LP220" s="177">
        <f t="shared" si="217"/>
        <v>445479.16960270522</v>
      </c>
      <c r="LQ220" s="148"/>
      <c r="LR220" s="18">
        <v>348232</v>
      </c>
      <c r="LS220" s="18">
        <v>358678.96</v>
      </c>
      <c r="LT220" s="18">
        <v>365643.6</v>
      </c>
      <c r="LU220" s="18">
        <v>709362.11841082084</v>
      </c>
      <c r="LV220" s="177">
        <f t="shared" si="218"/>
        <v>445479.16960270522</v>
      </c>
      <c r="LW220" s="148"/>
      <c r="LX220" s="18">
        <v>348232</v>
      </c>
      <c r="LY220" s="18">
        <v>358678.96</v>
      </c>
      <c r="LZ220" s="18">
        <v>365643.6</v>
      </c>
      <c r="MA220" s="18">
        <v>709362.11841082084</v>
      </c>
      <c r="MB220" s="177">
        <f t="shared" si="219"/>
        <v>445479.16960270522</v>
      </c>
      <c r="MC220" s="148"/>
      <c r="MD220" s="18">
        <v>348232</v>
      </c>
      <c r="ME220" s="18">
        <v>358678.96</v>
      </c>
      <c r="MF220" s="18">
        <v>365643.6</v>
      </c>
      <c r="MG220" s="18">
        <v>709362.11841082084</v>
      </c>
      <c r="MH220" s="177">
        <f t="shared" si="220"/>
        <v>445479.16960270522</v>
      </c>
      <c r="MI220" s="148"/>
      <c r="MJ220" s="18">
        <v>348232</v>
      </c>
      <c r="MK220" s="18">
        <v>358678.96</v>
      </c>
      <c r="ML220" s="18">
        <v>365643.6</v>
      </c>
      <c r="MM220" s="18">
        <v>709362.11841082084</v>
      </c>
      <c r="MN220" s="177">
        <f t="shared" si="221"/>
        <v>445479.16960270522</v>
      </c>
      <c r="MO220" s="148"/>
      <c r="MP220" s="18">
        <v>348232</v>
      </c>
      <c r="MQ220" s="18">
        <v>358678.96</v>
      </c>
      <c r="MR220" s="18">
        <v>365643.6</v>
      </c>
      <c r="MS220" s="18">
        <v>709362.11841082084</v>
      </c>
      <c r="MT220" s="177">
        <f t="shared" si="222"/>
        <v>445479.16960270522</v>
      </c>
      <c r="MU220" s="181">
        <v>25882319.793723647</v>
      </c>
    </row>
    <row r="221" spans="1:413" s="2" customFormat="1" ht="14" x14ac:dyDescent="0.35">
      <c r="A221" s="201">
        <v>210</v>
      </c>
      <c r="B221" s="16" t="s">
        <v>292</v>
      </c>
      <c r="C221" s="17">
        <v>1</v>
      </c>
      <c r="D221" s="202" t="s">
        <v>74</v>
      </c>
      <c r="E221" s="139"/>
      <c r="F221" s="18">
        <v>343544</v>
      </c>
      <c r="G221" s="18">
        <v>353850.32</v>
      </c>
      <c r="H221" s="18">
        <v>360721.2</v>
      </c>
      <c r="I221" s="18">
        <v>699812.08123442961</v>
      </c>
      <c r="J221" s="140">
        <f t="shared" si="180"/>
        <v>439481.90030860738</v>
      </c>
      <c r="K221" s="139"/>
      <c r="L221" s="18">
        <v>349110</v>
      </c>
      <c r="M221" s="18">
        <v>359583.3</v>
      </c>
      <c r="N221" s="18">
        <v>366565.5</v>
      </c>
      <c r="O221" s="18">
        <v>711150.76186645834</v>
      </c>
      <c r="P221" s="140">
        <f t="shared" si="181"/>
        <v>446602.39046661463</v>
      </c>
      <c r="Q221" s="139"/>
      <c r="R221" s="18">
        <v>349110</v>
      </c>
      <c r="S221" s="18">
        <v>359583.3</v>
      </c>
      <c r="T221" s="18">
        <v>366565.5</v>
      </c>
      <c r="U221" s="18">
        <v>711150.76186645834</v>
      </c>
      <c r="V221" s="140">
        <f t="shared" si="182"/>
        <v>446602.39046661463</v>
      </c>
      <c r="W221" s="139"/>
      <c r="X221" s="18">
        <v>349110</v>
      </c>
      <c r="Y221" s="18">
        <v>359583.3</v>
      </c>
      <c r="Z221" s="18">
        <v>366565.5</v>
      </c>
      <c r="AA221" s="18">
        <v>711150.76186645834</v>
      </c>
      <c r="AB221" s="140">
        <f t="shared" si="183"/>
        <v>446602.39046661463</v>
      </c>
      <c r="AC221" s="139"/>
      <c r="AD221" s="18">
        <v>349110</v>
      </c>
      <c r="AE221" s="18">
        <v>359583.3</v>
      </c>
      <c r="AF221" s="18">
        <v>366565.5</v>
      </c>
      <c r="AG221" s="18">
        <v>711150.76186645834</v>
      </c>
      <c r="AH221" s="140">
        <f t="shared" si="184"/>
        <v>446602.39046661463</v>
      </c>
      <c r="AI221" s="139"/>
      <c r="AJ221" s="18">
        <v>349110</v>
      </c>
      <c r="AK221" s="18">
        <v>359583.3</v>
      </c>
      <c r="AL221" s="18">
        <v>366565.5</v>
      </c>
      <c r="AM221" s="18">
        <v>711150.76186645834</v>
      </c>
      <c r="AN221" s="140">
        <f t="shared" si="185"/>
        <v>446602.39046661463</v>
      </c>
      <c r="AO221" s="139"/>
      <c r="AP221" s="18">
        <v>349110</v>
      </c>
      <c r="AQ221" s="18">
        <v>359583.3</v>
      </c>
      <c r="AR221" s="18">
        <v>366565.5</v>
      </c>
      <c r="AS221" s="18">
        <v>711150.76186645834</v>
      </c>
      <c r="AT221" s="140">
        <f t="shared" si="186"/>
        <v>446602.39046661463</v>
      </c>
      <c r="AU221" s="153"/>
      <c r="AV221" s="19">
        <v>372100</v>
      </c>
      <c r="AW221" s="18">
        <v>383263</v>
      </c>
      <c r="AX221" s="18">
        <v>390705</v>
      </c>
      <c r="AY221" s="18">
        <v>757981.5702572501</v>
      </c>
      <c r="AZ221" s="154">
        <f t="shared" si="178"/>
        <v>476012.39256431255</v>
      </c>
      <c r="BA221" s="139"/>
      <c r="BB221" s="18">
        <v>349110</v>
      </c>
      <c r="BC221" s="18">
        <v>359583.3</v>
      </c>
      <c r="BD221" s="18">
        <v>366565.5</v>
      </c>
      <c r="BE221" s="18">
        <v>711150.76186645834</v>
      </c>
      <c r="BF221" s="140">
        <f t="shared" si="187"/>
        <v>446602.39046661463</v>
      </c>
      <c r="BG221" s="139"/>
      <c r="BH221" s="18">
        <v>349110</v>
      </c>
      <c r="BI221" s="18">
        <v>359583.3</v>
      </c>
      <c r="BJ221" s="18">
        <v>366565.5</v>
      </c>
      <c r="BK221" s="18">
        <v>711150.76186645834</v>
      </c>
      <c r="BL221" s="140">
        <f t="shared" si="179"/>
        <v>446602.39046661463</v>
      </c>
      <c r="BM221" s="139"/>
      <c r="BN221" s="29">
        <v>349110</v>
      </c>
      <c r="BO221" s="29">
        <v>359583.3</v>
      </c>
      <c r="BP221" s="29">
        <v>366565.5</v>
      </c>
      <c r="BQ221" s="29">
        <v>711150.76186645834</v>
      </c>
      <c r="BR221" s="159">
        <f t="shared" si="234"/>
        <v>446602.39046661463</v>
      </c>
      <c r="BS221" s="139"/>
      <c r="BT221" s="18">
        <v>349110</v>
      </c>
      <c r="BU221" s="18">
        <v>359583.3</v>
      </c>
      <c r="BV221" s="18">
        <v>366565.5</v>
      </c>
      <c r="BW221" s="18">
        <v>711150.76186645834</v>
      </c>
      <c r="BX221" s="140">
        <f t="shared" si="188"/>
        <v>446602.39046661463</v>
      </c>
      <c r="BY221" s="139"/>
      <c r="BZ221" s="18">
        <v>349110</v>
      </c>
      <c r="CA221" s="18">
        <v>359583.3</v>
      </c>
      <c r="CB221" s="18">
        <v>366565.5</v>
      </c>
      <c r="CC221" s="18">
        <v>711150.76186645834</v>
      </c>
      <c r="CD221" s="140">
        <f t="shared" si="189"/>
        <v>446602.39046661463</v>
      </c>
      <c r="CE221" s="139"/>
      <c r="CF221" s="18">
        <v>349110</v>
      </c>
      <c r="CG221" s="18">
        <v>359583.3</v>
      </c>
      <c r="CH221" s="18">
        <v>366565.5</v>
      </c>
      <c r="CI221" s="18">
        <v>711150.76186645834</v>
      </c>
      <c r="CJ221" s="140">
        <f t="shared" si="190"/>
        <v>446602.39046661463</v>
      </c>
      <c r="CK221" s="139"/>
      <c r="CL221" s="18">
        <v>349110</v>
      </c>
      <c r="CM221" s="18">
        <v>359583.3</v>
      </c>
      <c r="CN221" s="18">
        <v>366565.5</v>
      </c>
      <c r="CO221" s="18">
        <v>711150.76186645834</v>
      </c>
      <c r="CP221" s="140">
        <f t="shared" si="191"/>
        <v>446602.39046661463</v>
      </c>
      <c r="CQ221" s="139"/>
      <c r="CR221" s="18">
        <v>349110</v>
      </c>
      <c r="CS221" s="18">
        <v>359583</v>
      </c>
      <c r="CT221" s="18">
        <v>366566</v>
      </c>
      <c r="CU221" s="18">
        <v>711150.76186645834</v>
      </c>
      <c r="CV221" s="140">
        <f t="shared" si="192"/>
        <v>446602.44046661456</v>
      </c>
      <c r="CW221" s="139"/>
      <c r="CX221" s="18">
        <v>349110</v>
      </c>
      <c r="CY221" s="18">
        <v>359583.3</v>
      </c>
      <c r="CZ221" s="18">
        <v>366565.5</v>
      </c>
      <c r="DA221" s="18">
        <v>711150.76186645834</v>
      </c>
      <c r="DB221" s="140">
        <f t="shared" si="235"/>
        <v>446602.39046661463</v>
      </c>
      <c r="DC221" s="139"/>
      <c r="DD221" s="18">
        <v>349110</v>
      </c>
      <c r="DE221" s="18">
        <v>359583.3</v>
      </c>
      <c r="DF221" s="18">
        <v>366565.5</v>
      </c>
      <c r="DG221" s="18">
        <v>711150.76186645834</v>
      </c>
      <c r="DH221" s="140">
        <f t="shared" si="193"/>
        <v>446602.39046661463</v>
      </c>
      <c r="DI221" s="139"/>
      <c r="DJ221" s="18">
        <v>349110</v>
      </c>
      <c r="DK221" s="18">
        <v>359583.3</v>
      </c>
      <c r="DL221" s="18">
        <v>366565.5</v>
      </c>
      <c r="DM221" s="18">
        <v>711150.76186645834</v>
      </c>
      <c r="DN221" s="140">
        <f t="shared" si="194"/>
        <v>446602.39046661463</v>
      </c>
      <c r="DO221" s="139"/>
      <c r="DP221" s="18">
        <v>349110</v>
      </c>
      <c r="DQ221" s="18">
        <v>359583.3</v>
      </c>
      <c r="DR221" s="18">
        <v>366565.5</v>
      </c>
      <c r="DS221" s="18">
        <v>711150.76186645834</v>
      </c>
      <c r="DT221" s="140">
        <f t="shared" si="236"/>
        <v>446602.39046661463</v>
      </c>
      <c r="DU221" s="139"/>
      <c r="DV221" s="18">
        <v>349110</v>
      </c>
      <c r="DW221" s="18">
        <v>359583.3</v>
      </c>
      <c r="DX221" s="18">
        <v>366565.5</v>
      </c>
      <c r="DY221" s="18">
        <v>711150.76186645834</v>
      </c>
      <c r="DZ221" s="140">
        <f t="shared" si="195"/>
        <v>446602.39046661463</v>
      </c>
      <c r="EA221" s="139"/>
      <c r="EB221" s="18">
        <v>349110</v>
      </c>
      <c r="EC221" s="18">
        <v>359583.3</v>
      </c>
      <c r="ED221" s="18">
        <v>366565.5</v>
      </c>
      <c r="EE221" s="18">
        <v>711150.76186645834</v>
      </c>
      <c r="EF221" s="140">
        <f t="shared" si="196"/>
        <v>446602.39046661463</v>
      </c>
      <c r="EG221" s="139"/>
      <c r="EH221" s="18">
        <v>349110</v>
      </c>
      <c r="EI221" s="18">
        <v>359583.3</v>
      </c>
      <c r="EJ221" s="18">
        <v>366565.5</v>
      </c>
      <c r="EK221" s="18">
        <v>711150.76186645834</v>
      </c>
      <c r="EL221" s="140">
        <f t="shared" si="197"/>
        <v>446602.39046661463</v>
      </c>
      <c r="EM221" s="139"/>
      <c r="EN221" s="18">
        <v>349110</v>
      </c>
      <c r="EO221" s="18">
        <v>359583.3</v>
      </c>
      <c r="EP221" s="18">
        <v>366565.5</v>
      </c>
      <c r="EQ221" s="18">
        <v>711150.76186645834</v>
      </c>
      <c r="ER221" s="140">
        <f t="shared" si="198"/>
        <v>446602.39046661463</v>
      </c>
      <c r="ES221" s="139"/>
      <c r="ET221" s="18">
        <v>349110</v>
      </c>
      <c r="EU221" s="18">
        <v>359583.3</v>
      </c>
      <c r="EV221" s="18">
        <v>366565.5</v>
      </c>
      <c r="EW221" s="18">
        <v>711150.76186645834</v>
      </c>
      <c r="EX221" s="140">
        <f t="shared" si="199"/>
        <v>446602.39046661463</v>
      </c>
      <c r="EY221" s="139"/>
      <c r="EZ221" s="18">
        <v>349110</v>
      </c>
      <c r="FA221" s="18">
        <v>359583.3</v>
      </c>
      <c r="FB221" s="18">
        <v>366565.5</v>
      </c>
      <c r="FC221" s="18">
        <v>711150.76186645834</v>
      </c>
      <c r="FD221" s="140">
        <f t="shared" si="200"/>
        <v>446602.39046661463</v>
      </c>
      <c r="FE221" s="139"/>
      <c r="FF221" s="18">
        <v>349110</v>
      </c>
      <c r="FG221" s="18">
        <v>359583.3</v>
      </c>
      <c r="FH221" s="18">
        <v>366565.5</v>
      </c>
      <c r="FI221" s="18">
        <v>711150.76186645834</v>
      </c>
      <c r="FJ221" s="140">
        <f t="shared" si="201"/>
        <v>446602.39046661463</v>
      </c>
      <c r="FK221" s="139"/>
      <c r="FL221" s="18">
        <v>349110</v>
      </c>
      <c r="FM221" s="18">
        <v>359583.3</v>
      </c>
      <c r="FN221" s="18">
        <v>366565.5</v>
      </c>
      <c r="FO221" s="18">
        <v>711150.76186645834</v>
      </c>
      <c r="FP221" s="140">
        <f t="shared" si="202"/>
        <v>446602.39046661463</v>
      </c>
      <c r="FQ221" s="139"/>
      <c r="FR221" s="18">
        <v>349110</v>
      </c>
      <c r="FS221" s="18">
        <v>359583.3</v>
      </c>
      <c r="FT221" s="18">
        <v>366565.5</v>
      </c>
      <c r="FU221" s="18">
        <v>711150.76186645834</v>
      </c>
      <c r="FV221" s="140">
        <f t="shared" si="203"/>
        <v>446602.39046661463</v>
      </c>
      <c r="FW221" s="139"/>
      <c r="FX221" s="18">
        <v>349110</v>
      </c>
      <c r="FY221" s="18">
        <v>359583.3</v>
      </c>
      <c r="FZ221" s="18">
        <v>366565.5</v>
      </c>
      <c r="GA221" s="18">
        <v>711150.76186645834</v>
      </c>
      <c r="GB221" s="140">
        <f t="shared" si="204"/>
        <v>446602.39046661463</v>
      </c>
      <c r="GC221" s="139"/>
      <c r="GD221" s="18">
        <v>349110</v>
      </c>
      <c r="GE221" s="18">
        <v>359583.3</v>
      </c>
      <c r="GF221" s="18">
        <v>366565.5</v>
      </c>
      <c r="GG221" s="18">
        <v>711150.76186645834</v>
      </c>
      <c r="GH221" s="140">
        <f t="shared" si="205"/>
        <v>446602.39046661463</v>
      </c>
      <c r="GI221" s="139"/>
      <c r="GJ221" s="18">
        <v>349110</v>
      </c>
      <c r="GK221" s="18">
        <v>359583.3</v>
      </c>
      <c r="GL221" s="18">
        <v>366565.5</v>
      </c>
      <c r="GM221" s="18">
        <v>711150.76186645834</v>
      </c>
      <c r="GN221" s="140">
        <f t="shared" si="206"/>
        <v>446602.39046661463</v>
      </c>
      <c r="GO221" s="139"/>
      <c r="GP221" s="18">
        <v>349110</v>
      </c>
      <c r="GQ221" s="18">
        <v>359583.3</v>
      </c>
      <c r="GR221" s="18">
        <v>366565.5</v>
      </c>
      <c r="GS221" s="18">
        <v>711150.76186645834</v>
      </c>
      <c r="GT221" s="140">
        <f t="shared" si="223"/>
        <v>446602.39046661463</v>
      </c>
      <c r="GU221" s="139"/>
      <c r="GV221" s="18">
        <v>349110</v>
      </c>
      <c r="GW221" s="18">
        <v>359583.3</v>
      </c>
      <c r="GX221" s="18">
        <v>366565.5</v>
      </c>
      <c r="GY221" s="18">
        <v>711150.76186645834</v>
      </c>
      <c r="GZ221" s="140">
        <f t="shared" si="224"/>
        <v>446602.39046661463</v>
      </c>
      <c r="HA221" s="139"/>
      <c r="HB221" s="18">
        <v>349110</v>
      </c>
      <c r="HC221" s="18">
        <v>359583.3</v>
      </c>
      <c r="HD221" s="18">
        <v>366565.5</v>
      </c>
      <c r="HE221" s="18">
        <v>711150.76186645834</v>
      </c>
      <c r="HF221" s="140">
        <f t="shared" si="225"/>
        <v>446602.39046661463</v>
      </c>
      <c r="HG221" s="139"/>
      <c r="HH221" s="18">
        <v>349110</v>
      </c>
      <c r="HI221" s="18">
        <v>359583.3</v>
      </c>
      <c r="HJ221" s="18">
        <v>366565.5</v>
      </c>
      <c r="HK221" s="18">
        <v>711150.76186645834</v>
      </c>
      <c r="HL221" s="140">
        <f t="shared" si="226"/>
        <v>446602.39046661463</v>
      </c>
      <c r="HM221" s="139"/>
      <c r="HN221" s="18">
        <v>349110</v>
      </c>
      <c r="HO221" s="18">
        <v>359583.3</v>
      </c>
      <c r="HP221" s="18">
        <v>366565.5</v>
      </c>
      <c r="HQ221" s="18">
        <v>711150.76186645834</v>
      </c>
      <c r="HR221" s="140">
        <f t="shared" si="227"/>
        <v>446602.39046661463</v>
      </c>
      <c r="HS221" s="139"/>
      <c r="HT221" s="18">
        <v>349110</v>
      </c>
      <c r="HU221" s="18">
        <v>359583.3</v>
      </c>
      <c r="HV221" s="18">
        <v>366565.5</v>
      </c>
      <c r="HW221" s="18">
        <v>711150.76186645834</v>
      </c>
      <c r="HX221" s="140">
        <f t="shared" si="207"/>
        <v>446602.39046661463</v>
      </c>
      <c r="HY221" s="139"/>
      <c r="HZ221" s="18">
        <v>349110</v>
      </c>
      <c r="IA221" s="18">
        <v>359583.3</v>
      </c>
      <c r="IB221" s="18">
        <v>366565.5</v>
      </c>
      <c r="IC221" s="18">
        <v>711150.76186645834</v>
      </c>
      <c r="ID221" s="140">
        <f t="shared" si="208"/>
        <v>446602.39046661463</v>
      </c>
      <c r="IE221" s="139"/>
      <c r="IF221" s="18">
        <v>349110</v>
      </c>
      <c r="IG221" s="18">
        <v>359583.3</v>
      </c>
      <c r="IH221" s="18">
        <v>366565.5</v>
      </c>
      <c r="II221" s="18">
        <v>711150.76186645834</v>
      </c>
      <c r="IJ221" s="140">
        <f t="shared" si="209"/>
        <v>446602.39046661463</v>
      </c>
      <c r="IK221" s="139"/>
      <c r="IL221" s="18">
        <v>349110</v>
      </c>
      <c r="IM221" s="18">
        <v>359583.3</v>
      </c>
      <c r="IN221" s="18">
        <v>366565.5</v>
      </c>
      <c r="IO221" s="18">
        <v>711150.76186645834</v>
      </c>
      <c r="IP221" s="140">
        <f t="shared" si="210"/>
        <v>446602.39046661463</v>
      </c>
      <c r="IQ221" s="139"/>
      <c r="IR221" s="18">
        <v>349110</v>
      </c>
      <c r="IS221" s="18">
        <v>359583.3</v>
      </c>
      <c r="IT221" s="18">
        <v>366565.5</v>
      </c>
      <c r="IU221" s="18">
        <v>711150.76186645834</v>
      </c>
      <c r="IV221" s="140">
        <f t="shared" si="228"/>
        <v>446602.39046661463</v>
      </c>
      <c r="IW221" s="139"/>
      <c r="IX221" s="18">
        <v>349110</v>
      </c>
      <c r="IY221" s="18">
        <v>359583.3</v>
      </c>
      <c r="IZ221" s="18">
        <v>366565.5</v>
      </c>
      <c r="JA221" s="18">
        <v>711150.76186645834</v>
      </c>
      <c r="JB221" s="140">
        <f t="shared" si="229"/>
        <v>446602.39046661463</v>
      </c>
      <c r="JC221" s="139"/>
      <c r="JD221" s="18">
        <v>349110</v>
      </c>
      <c r="JE221" s="18">
        <v>359583.3</v>
      </c>
      <c r="JF221" s="18">
        <v>366565.5</v>
      </c>
      <c r="JG221" s="18">
        <v>711150.76186645834</v>
      </c>
      <c r="JH221" s="140">
        <f t="shared" si="230"/>
        <v>446602.39046661463</v>
      </c>
      <c r="JI221" s="139"/>
      <c r="JJ221" s="18">
        <v>349110</v>
      </c>
      <c r="JK221" s="18">
        <v>359583.3</v>
      </c>
      <c r="JL221" s="18">
        <v>366565.5</v>
      </c>
      <c r="JM221" s="18">
        <v>711150.76186645834</v>
      </c>
      <c r="JN221" s="140">
        <f t="shared" si="231"/>
        <v>446602.39046661463</v>
      </c>
      <c r="JO221" s="167"/>
      <c r="JP221" s="18">
        <v>366582</v>
      </c>
      <c r="JQ221" s="18">
        <v>377579.46</v>
      </c>
      <c r="JR221" s="18">
        <v>384911.1</v>
      </c>
      <c r="JS221" s="18">
        <v>746740.16113929485</v>
      </c>
      <c r="JT221" s="168">
        <f t="shared" si="232"/>
        <v>468953.18028482376</v>
      </c>
      <c r="JU221" s="139"/>
      <c r="JV221" s="18">
        <v>349110</v>
      </c>
      <c r="JW221" s="18">
        <v>359583.3</v>
      </c>
      <c r="JX221" s="18">
        <v>366565.5</v>
      </c>
      <c r="JY221" s="18">
        <v>711150.76186645834</v>
      </c>
      <c r="JZ221" s="140">
        <f t="shared" si="211"/>
        <v>446602.39046661463</v>
      </c>
      <c r="KA221" s="139"/>
      <c r="KB221" s="18">
        <v>349110</v>
      </c>
      <c r="KC221" s="18">
        <v>359583.3</v>
      </c>
      <c r="KD221" s="18">
        <v>366565.5</v>
      </c>
      <c r="KE221" s="18">
        <v>711150.76186645834</v>
      </c>
      <c r="KF221" s="140">
        <f t="shared" si="233"/>
        <v>446602.39046661463</v>
      </c>
      <c r="KG221" s="139"/>
      <c r="KH221" s="18">
        <v>349110</v>
      </c>
      <c r="KI221" s="18">
        <v>359583.3</v>
      </c>
      <c r="KJ221" s="18">
        <v>366565.5</v>
      </c>
      <c r="KK221" s="18">
        <v>711150.76186645834</v>
      </c>
      <c r="KL221" s="140">
        <f t="shared" si="212"/>
        <v>446602.39046661463</v>
      </c>
      <c r="KM221" s="139" t="s">
        <v>75</v>
      </c>
      <c r="KN221" s="18" t="s">
        <v>75</v>
      </c>
      <c r="KO221" s="18" t="s">
        <v>75</v>
      </c>
      <c r="KP221" s="18" t="s">
        <v>75</v>
      </c>
      <c r="KQ221" s="18" t="s">
        <v>75</v>
      </c>
      <c r="KR221" s="140" t="s">
        <v>75</v>
      </c>
      <c r="KS221" s="173" t="s">
        <v>75</v>
      </c>
      <c r="KT221" s="18" t="s">
        <v>75</v>
      </c>
      <c r="KU221" s="18" t="s">
        <v>75</v>
      </c>
      <c r="KV221" s="18" t="s">
        <v>75</v>
      </c>
      <c r="KW221" s="18" t="s">
        <v>75</v>
      </c>
      <c r="KX221" s="140" t="s">
        <v>75</v>
      </c>
      <c r="KY221" s="148" t="s">
        <v>75</v>
      </c>
      <c r="KZ221" s="18" t="s">
        <v>75</v>
      </c>
      <c r="LA221" s="18" t="s">
        <v>75</v>
      </c>
      <c r="LB221" s="18" t="s">
        <v>75</v>
      </c>
      <c r="LC221" s="18" t="s">
        <v>75</v>
      </c>
      <c r="LD221" s="140" t="s">
        <v>75</v>
      </c>
      <c r="LE221" s="148"/>
      <c r="LF221" s="18">
        <v>349110</v>
      </c>
      <c r="LG221" s="18">
        <v>359583.3</v>
      </c>
      <c r="LH221" s="18">
        <v>366565.5</v>
      </c>
      <c r="LI221" s="18">
        <v>711150.76186645834</v>
      </c>
      <c r="LJ221" s="177">
        <f t="shared" si="216"/>
        <v>446602.39046661463</v>
      </c>
      <c r="LK221" s="148"/>
      <c r="LL221" s="18">
        <v>349110</v>
      </c>
      <c r="LM221" s="18">
        <v>359583.3</v>
      </c>
      <c r="LN221" s="18">
        <v>366565.5</v>
      </c>
      <c r="LO221" s="18">
        <v>711150.76186645834</v>
      </c>
      <c r="LP221" s="177">
        <f t="shared" si="217"/>
        <v>446602.39046661463</v>
      </c>
      <c r="LQ221" s="148"/>
      <c r="LR221" s="18">
        <v>349110</v>
      </c>
      <c r="LS221" s="18">
        <v>359583.3</v>
      </c>
      <c r="LT221" s="18">
        <v>366565.5</v>
      </c>
      <c r="LU221" s="18">
        <v>711150.76186645834</v>
      </c>
      <c r="LV221" s="177">
        <f t="shared" si="218"/>
        <v>446602.39046661463</v>
      </c>
      <c r="LW221" s="148"/>
      <c r="LX221" s="18">
        <v>349110</v>
      </c>
      <c r="LY221" s="18">
        <v>359583.3</v>
      </c>
      <c r="LZ221" s="18">
        <v>366565.5</v>
      </c>
      <c r="MA221" s="18">
        <v>711150.76186645834</v>
      </c>
      <c r="MB221" s="177">
        <f t="shared" si="219"/>
        <v>446602.39046661463</v>
      </c>
      <c r="MC221" s="148" t="s">
        <v>75</v>
      </c>
      <c r="MD221" s="18" t="s">
        <v>75</v>
      </c>
      <c r="ME221" s="18" t="s">
        <v>75</v>
      </c>
      <c r="MF221" s="18" t="s">
        <v>75</v>
      </c>
      <c r="MG221" s="18" t="s">
        <v>75</v>
      </c>
      <c r="MH221" s="140" t="s">
        <v>75</v>
      </c>
      <c r="MI221" s="148" t="s">
        <v>75</v>
      </c>
      <c r="MJ221" s="18" t="s">
        <v>75</v>
      </c>
      <c r="MK221" s="18" t="s">
        <v>75</v>
      </c>
      <c r="ML221" s="18" t="s">
        <v>75</v>
      </c>
      <c r="MM221" s="18" t="s">
        <v>75</v>
      </c>
      <c r="MN221" s="140" t="s">
        <v>75</v>
      </c>
      <c r="MO221" s="148" t="s">
        <v>75</v>
      </c>
      <c r="MP221" s="18" t="s">
        <v>75</v>
      </c>
      <c r="MQ221" s="18" t="s">
        <v>75</v>
      </c>
      <c r="MR221" s="18" t="s">
        <v>75</v>
      </c>
      <c r="MS221" s="18" t="s">
        <v>75</v>
      </c>
      <c r="MT221" s="140" t="s">
        <v>75</v>
      </c>
      <c r="MU221" s="181">
        <v>23714567.046488501</v>
      </c>
    </row>
    <row r="222" spans="1:413" s="2" customFormat="1" ht="14" x14ac:dyDescent="0.35">
      <c r="A222" s="201">
        <v>211</v>
      </c>
      <c r="B222" s="16" t="s">
        <v>293</v>
      </c>
      <c r="C222" s="17">
        <v>1</v>
      </c>
      <c r="D222" s="202" t="s">
        <v>79</v>
      </c>
      <c r="E222" s="141" t="s">
        <v>75</v>
      </c>
      <c r="F222" s="20" t="s">
        <v>75</v>
      </c>
      <c r="G222" s="18" t="s">
        <v>75</v>
      </c>
      <c r="H222" s="18" t="s">
        <v>75</v>
      </c>
      <c r="I222" s="18" t="s">
        <v>75</v>
      </c>
      <c r="J222" s="140" t="s">
        <v>75</v>
      </c>
      <c r="K222" s="139"/>
      <c r="L222" s="18">
        <v>248442</v>
      </c>
      <c r="M222" s="18">
        <v>255895.26</v>
      </c>
      <c r="N222" s="18">
        <v>260864.1</v>
      </c>
      <c r="O222" s="18">
        <v>506085.71557499998</v>
      </c>
      <c r="P222" s="140">
        <f t="shared" si="181"/>
        <v>317821.76889374998</v>
      </c>
      <c r="Q222" s="139"/>
      <c r="R222" s="18">
        <v>248442</v>
      </c>
      <c r="S222" s="18">
        <v>255895.26</v>
      </c>
      <c r="T222" s="18">
        <v>260864.1</v>
      </c>
      <c r="U222" s="18">
        <v>506085.71557499998</v>
      </c>
      <c r="V222" s="140">
        <f t="shared" si="182"/>
        <v>317821.76889374998</v>
      </c>
      <c r="W222" s="139"/>
      <c r="X222" s="18">
        <v>248442</v>
      </c>
      <c r="Y222" s="18">
        <v>255895.26</v>
      </c>
      <c r="Z222" s="18">
        <v>260864.1</v>
      </c>
      <c r="AA222" s="18">
        <v>506085.71557499998</v>
      </c>
      <c r="AB222" s="140">
        <f t="shared" si="183"/>
        <v>317821.76889374998</v>
      </c>
      <c r="AC222" s="139"/>
      <c r="AD222" s="18">
        <v>248442</v>
      </c>
      <c r="AE222" s="18">
        <v>255895.26</v>
      </c>
      <c r="AF222" s="18">
        <v>260864.1</v>
      </c>
      <c r="AG222" s="18">
        <v>506085.71557499998</v>
      </c>
      <c r="AH222" s="140">
        <f t="shared" si="184"/>
        <v>317821.76889374998</v>
      </c>
      <c r="AI222" s="139"/>
      <c r="AJ222" s="18">
        <v>248442</v>
      </c>
      <c r="AK222" s="18">
        <v>255895.26</v>
      </c>
      <c r="AL222" s="18">
        <v>260864.1</v>
      </c>
      <c r="AM222" s="18">
        <v>506085.71557499998</v>
      </c>
      <c r="AN222" s="140">
        <f t="shared" si="185"/>
        <v>317821.76889374998</v>
      </c>
      <c r="AO222" s="139"/>
      <c r="AP222" s="18">
        <v>248442</v>
      </c>
      <c r="AQ222" s="18">
        <v>255895.26</v>
      </c>
      <c r="AR222" s="18">
        <v>260864.1</v>
      </c>
      <c r="AS222" s="18">
        <v>506085.71557499998</v>
      </c>
      <c r="AT222" s="140">
        <f t="shared" si="186"/>
        <v>317821.76889374998</v>
      </c>
      <c r="AU222" s="153"/>
      <c r="AV222" s="19">
        <v>264803</v>
      </c>
      <c r="AW222" s="18">
        <v>272747.09000000003</v>
      </c>
      <c r="AX222" s="18">
        <v>278043.15000000002</v>
      </c>
      <c r="AY222" s="18">
        <v>539412.54927367496</v>
      </c>
      <c r="AZ222" s="154">
        <f t="shared" si="178"/>
        <v>338751.44731841877</v>
      </c>
      <c r="BA222" s="139"/>
      <c r="BB222" s="18">
        <v>248442</v>
      </c>
      <c r="BC222" s="18">
        <v>255895.26</v>
      </c>
      <c r="BD222" s="18">
        <v>260864.1</v>
      </c>
      <c r="BE222" s="18">
        <v>506085.71557499998</v>
      </c>
      <c r="BF222" s="140">
        <f t="shared" si="187"/>
        <v>317821.76889374998</v>
      </c>
      <c r="BG222" s="139"/>
      <c r="BH222" s="18">
        <v>248442</v>
      </c>
      <c r="BI222" s="18">
        <v>255895.26</v>
      </c>
      <c r="BJ222" s="18">
        <v>260864.1</v>
      </c>
      <c r="BK222" s="18">
        <v>506085.71557499998</v>
      </c>
      <c r="BL222" s="140">
        <f t="shared" si="179"/>
        <v>317821.76889374998</v>
      </c>
      <c r="BM222" s="139"/>
      <c r="BN222" s="29">
        <v>248442</v>
      </c>
      <c r="BO222" s="29">
        <v>255895.26</v>
      </c>
      <c r="BP222" s="29">
        <v>260864.1</v>
      </c>
      <c r="BQ222" s="29">
        <v>506085.71557499998</v>
      </c>
      <c r="BR222" s="159">
        <f t="shared" si="234"/>
        <v>317821.76889374998</v>
      </c>
      <c r="BS222" s="139"/>
      <c r="BT222" s="18">
        <v>248442</v>
      </c>
      <c r="BU222" s="18">
        <v>255895.26</v>
      </c>
      <c r="BV222" s="18">
        <v>260864.1</v>
      </c>
      <c r="BW222" s="18">
        <v>506085.71557499998</v>
      </c>
      <c r="BX222" s="140">
        <f t="shared" si="188"/>
        <v>317821.76889374998</v>
      </c>
      <c r="BY222" s="139"/>
      <c r="BZ222" s="18">
        <v>248442</v>
      </c>
      <c r="CA222" s="18">
        <v>255895.26</v>
      </c>
      <c r="CB222" s="18">
        <v>260864.1</v>
      </c>
      <c r="CC222" s="18">
        <v>506085.71557499998</v>
      </c>
      <c r="CD222" s="140">
        <f t="shared" si="189"/>
        <v>317821.76889374998</v>
      </c>
      <c r="CE222" s="139"/>
      <c r="CF222" s="18">
        <v>248442</v>
      </c>
      <c r="CG222" s="18">
        <v>255895.26</v>
      </c>
      <c r="CH222" s="18">
        <v>260864.1</v>
      </c>
      <c r="CI222" s="18">
        <v>506085.71557499998</v>
      </c>
      <c r="CJ222" s="140">
        <f t="shared" si="190"/>
        <v>317821.76889374998</v>
      </c>
      <c r="CK222" s="139"/>
      <c r="CL222" s="18">
        <v>248442</v>
      </c>
      <c r="CM222" s="18">
        <v>255895.26</v>
      </c>
      <c r="CN222" s="18">
        <v>260864.1</v>
      </c>
      <c r="CO222" s="18">
        <v>506085.71557499998</v>
      </c>
      <c r="CP222" s="140">
        <f t="shared" si="191"/>
        <v>317821.76889374998</v>
      </c>
      <c r="CQ222" s="139"/>
      <c r="CR222" s="18">
        <v>248442</v>
      </c>
      <c r="CS222" s="18">
        <v>255895</v>
      </c>
      <c r="CT222" s="18">
        <v>260864</v>
      </c>
      <c r="CU222" s="18">
        <v>506085.71557499998</v>
      </c>
      <c r="CV222" s="140">
        <f t="shared" si="192"/>
        <v>317821.67889375001</v>
      </c>
      <c r="CW222" s="139"/>
      <c r="CX222" s="18">
        <v>248442</v>
      </c>
      <c r="CY222" s="18">
        <v>255895.26</v>
      </c>
      <c r="CZ222" s="18">
        <v>260864.1</v>
      </c>
      <c r="DA222" s="18">
        <v>506085.71557499998</v>
      </c>
      <c r="DB222" s="140">
        <f t="shared" si="235"/>
        <v>317821.76889374998</v>
      </c>
      <c r="DC222" s="139"/>
      <c r="DD222" s="18">
        <v>248442</v>
      </c>
      <c r="DE222" s="18">
        <v>255895.26</v>
      </c>
      <c r="DF222" s="18">
        <v>260864.1</v>
      </c>
      <c r="DG222" s="18">
        <v>506085.71557499998</v>
      </c>
      <c r="DH222" s="140">
        <f t="shared" si="193"/>
        <v>317821.76889374998</v>
      </c>
      <c r="DI222" s="139"/>
      <c r="DJ222" s="18">
        <v>248442</v>
      </c>
      <c r="DK222" s="18">
        <v>255895.26</v>
      </c>
      <c r="DL222" s="18">
        <v>260864.1</v>
      </c>
      <c r="DM222" s="18">
        <v>506085.71557499998</v>
      </c>
      <c r="DN222" s="140">
        <f t="shared" si="194"/>
        <v>317821.76889374998</v>
      </c>
      <c r="DO222" s="139"/>
      <c r="DP222" s="18">
        <v>248442</v>
      </c>
      <c r="DQ222" s="18">
        <v>255895.26</v>
      </c>
      <c r="DR222" s="18">
        <v>260864.1</v>
      </c>
      <c r="DS222" s="18">
        <v>506085.71557499998</v>
      </c>
      <c r="DT222" s="140">
        <f t="shared" si="236"/>
        <v>317821.76889374998</v>
      </c>
      <c r="DU222" s="139"/>
      <c r="DV222" s="18">
        <v>248442</v>
      </c>
      <c r="DW222" s="18">
        <v>255895.26</v>
      </c>
      <c r="DX222" s="18">
        <v>260864.1</v>
      </c>
      <c r="DY222" s="18">
        <v>506085.71557499998</v>
      </c>
      <c r="DZ222" s="140">
        <f t="shared" si="195"/>
        <v>317821.76889374998</v>
      </c>
      <c r="EA222" s="139"/>
      <c r="EB222" s="18">
        <v>248442</v>
      </c>
      <c r="EC222" s="18">
        <v>255895.26</v>
      </c>
      <c r="ED222" s="18">
        <v>260864.1</v>
      </c>
      <c r="EE222" s="18">
        <v>506085.71557499998</v>
      </c>
      <c r="EF222" s="140">
        <f t="shared" si="196"/>
        <v>317821.76889374998</v>
      </c>
      <c r="EG222" s="139"/>
      <c r="EH222" s="18">
        <v>248442</v>
      </c>
      <c r="EI222" s="18">
        <v>255895.26</v>
      </c>
      <c r="EJ222" s="18">
        <v>260864.1</v>
      </c>
      <c r="EK222" s="18">
        <v>506085.71557499998</v>
      </c>
      <c r="EL222" s="140">
        <f t="shared" si="197"/>
        <v>317821.76889374998</v>
      </c>
      <c r="EM222" s="139"/>
      <c r="EN222" s="18">
        <v>248442</v>
      </c>
      <c r="EO222" s="18">
        <v>255895.26</v>
      </c>
      <c r="EP222" s="18">
        <v>260864.1</v>
      </c>
      <c r="EQ222" s="18">
        <v>506085.71557499998</v>
      </c>
      <c r="ER222" s="140">
        <f t="shared" si="198"/>
        <v>317821.76889374998</v>
      </c>
      <c r="ES222" s="139"/>
      <c r="ET222" s="18">
        <v>248442</v>
      </c>
      <c r="EU222" s="18">
        <v>255895.26</v>
      </c>
      <c r="EV222" s="18">
        <v>260864.1</v>
      </c>
      <c r="EW222" s="18">
        <v>506085.71557499998</v>
      </c>
      <c r="EX222" s="140">
        <f t="shared" si="199"/>
        <v>317821.76889374998</v>
      </c>
      <c r="EY222" s="139"/>
      <c r="EZ222" s="18">
        <v>248442</v>
      </c>
      <c r="FA222" s="18">
        <v>255895.26</v>
      </c>
      <c r="FB222" s="18">
        <v>260864.1</v>
      </c>
      <c r="FC222" s="18">
        <v>506085.71557499998</v>
      </c>
      <c r="FD222" s="140">
        <f t="shared" si="200"/>
        <v>317821.76889374998</v>
      </c>
      <c r="FE222" s="139"/>
      <c r="FF222" s="18">
        <v>248442</v>
      </c>
      <c r="FG222" s="18">
        <v>255895.26</v>
      </c>
      <c r="FH222" s="18">
        <v>260864.1</v>
      </c>
      <c r="FI222" s="18">
        <v>506085.71557499998</v>
      </c>
      <c r="FJ222" s="140">
        <f t="shared" si="201"/>
        <v>317821.76889374998</v>
      </c>
      <c r="FK222" s="139"/>
      <c r="FL222" s="18">
        <v>248442</v>
      </c>
      <c r="FM222" s="18">
        <v>255895.26</v>
      </c>
      <c r="FN222" s="18">
        <v>260864.1</v>
      </c>
      <c r="FO222" s="18">
        <v>506085.71557499998</v>
      </c>
      <c r="FP222" s="140">
        <f t="shared" si="202"/>
        <v>317821.76889374998</v>
      </c>
      <c r="FQ222" s="139"/>
      <c r="FR222" s="18">
        <v>248442</v>
      </c>
      <c r="FS222" s="18">
        <v>255895.26</v>
      </c>
      <c r="FT222" s="18">
        <v>260864.1</v>
      </c>
      <c r="FU222" s="18">
        <v>506085.71557499998</v>
      </c>
      <c r="FV222" s="140">
        <f t="shared" si="203"/>
        <v>317821.76889374998</v>
      </c>
      <c r="FW222" s="139"/>
      <c r="FX222" s="18">
        <v>248442</v>
      </c>
      <c r="FY222" s="18">
        <v>255895.26</v>
      </c>
      <c r="FZ222" s="18">
        <v>260864.1</v>
      </c>
      <c r="GA222" s="18">
        <v>506085.71557499998</v>
      </c>
      <c r="GB222" s="140">
        <f t="shared" si="204"/>
        <v>317821.76889374998</v>
      </c>
      <c r="GC222" s="139"/>
      <c r="GD222" s="18">
        <v>248442</v>
      </c>
      <c r="GE222" s="18">
        <v>255895.26</v>
      </c>
      <c r="GF222" s="18">
        <v>260864.1</v>
      </c>
      <c r="GG222" s="18">
        <v>506085.71557499998</v>
      </c>
      <c r="GH222" s="140">
        <f t="shared" si="205"/>
        <v>317821.76889374998</v>
      </c>
      <c r="GI222" s="139"/>
      <c r="GJ222" s="18">
        <v>248442</v>
      </c>
      <c r="GK222" s="18">
        <v>255895.26</v>
      </c>
      <c r="GL222" s="18">
        <v>260864.1</v>
      </c>
      <c r="GM222" s="18">
        <v>506085.71557499998</v>
      </c>
      <c r="GN222" s="140">
        <f t="shared" si="206"/>
        <v>317821.76889374998</v>
      </c>
      <c r="GO222" s="139" t="s">
        <v>75</v>
      </c>
      <c r="GP222" s="18" t="s">
        <v>75</v>
      </c>
      <c r="GQ222" s="18" t="s">
        <v>75</v>
      </c>
      <c r="GR222" s="18" t="s">
        <v>75</v>
      </c>
      <c r="GS222" s="18" t="s">
        <v>75</v>
      </c>
      <c r="GT222" s="140" t="s">
        <v>75</v>
      </c>
      <c r="GU222" s="139" t="s">
        <v>75</v>
      </c>
      <c r="GV222" s="18" t="s">
        <v>75</v>
      </c>
      <c r="GW222" s="18" t="s">
        <v>75</v>
      </c>
      <c r="GX222" s="18" t="s">
        <v>75</v>
      </c>
      <c r="GY222" s="18" t="s">
        <v>75</v>
      </c>
      <c r="GZ222" s="140" t="s">
        <v>75</v>
      </c>
      <c r="HA222" s="139" t="s">
        <v>75</v>
      </c>
      <c r="HB222" s="18" t="s">
        <v>75</v>
      </c>
      <c r="HC222" s="18" t="s">
        <v>75</v>
      </c>
      <c r="HD222" s="18" t="s">
        <v>75</v>
      </c>
      <c r="HE222" s="18" t="s">
        <v>75</v>
      </c>
      <c r="HF222" s="140" t="s">
        <v>75</v>
      </c>
      <c r="HG222" s="139" t="s">
        <v>75</v>
      </c>
      <c r="HH222" s="18" t="s">
        <v>75</v>
      </c>
      <c r="HI222" s="18" t="s">
        <v>75</v>
      </c>
      <c r="HJ222" s="18" t="s">
        <v>75</v>
      </c>
      <c r="HK222" s="18" t="s">
        <v>75</v>
      </c>
      <c r="HL222" s="140" t="s">
        <v>75</v>
      </c>
      <c r="HM222" s="139" t="s">
        <v>75</v>
      </c>
      <c r="HN222" s="18" t="s">
        <v>75</v>
      </c>
      <c r="HO222" s="18" t="s">
        <v>75</v>
      </c>
      <c r="HP222" s="18" t="s">
        <v>75</v>
      </c>
      <c r="HQ222" s="18" t="s">
        <v>75</v>
      </c>
      <c r="HR222" s="140" t="s">
        <v>75</v>
      </c>
      <c r="HS222" s="139" t="s">
        <v>75</v>
      </c>
      <c r="HT222" s="18" t="s">
        <v>75</v>
      </c>
      <c r="HU222" s="18" t="s">
        <v>75</v>
      </c>
      <c r="HV222" s="18" t="s">
        <v>75</v>
      </c>
      <c r="HW222" s="18" t="s">
        <v>75</v>
      </c>
      <c r="HX222" s="140" t="s">
        <v>75</v>
      </c>
      <c r="HY222" s="139" t="s">
        <v>75</v>
      </c>
      <c r="HZ222" s="18" t="s">
        <v>75</v>
      </c>
      <c r="IA222" s="18" t="s">
        <v>75</v>
      </c>
      <c r="IB222" s="18" t="s">
        <v>75</v>
      </c>
      <c r="IC222" s="18" t="s">
        <v>75</v>
      </c>
      <c r="ID222" s="140" t="s">
        <v>75</v>
      </c>
      <c r="IE222" s="139" t="s">
        <v>75</v>
      </c>
      <c r="IF222" s="18" t="s">
        <v>75</v>
      </c>
      <c r="IG222" s="18" t="s">
        <v>75</v>
      </c>
      <c r="IH222" s="18" t="s">
        <v>75</v>
      </c>
      <c r="II222" s="18" t="s">
        <v>75</v>
      </c>
      <c r="IJ222" s="140" t="s">
        <v>75</v>
      </c>
      <c r="IK222" s="139" t="s">
        <v>75</v>
      </c>
      <c r="IL222" s="18" t="s">
        <v>75</v>
      </c>
      <c r="IM222" s="18" t="s">
        <v>75</v>
      </c>
      <c r="IN222" s="18" t="s">
        <v>75</v>
      </c>
      <c r="IO222" s="18" t="s">
        <v>75</v>
      </c>
      <c r="IP222" s="140" t="s">
        <v>75</v>
      </c>
      <c r="IQ222" s="139" t="s">
        <v>75</v>
      </c>
      <c r="IR222" s="18" t="s">
        <v>75</v>
      </c>
      <c r="IS222" s="18" t="s">
        <v>75</v>
      </c>
      <c r="IT222" s="18" t="s">
        <v>75</v>
      </c>
      <c r="IU222" s="18" t="s">
        <v>75</v>
      </c>
      <c r="IV222" s="140" t="s">
        <v>75</v>
      </c>
      <c r="IW222" s="139" t="s">
        <v>75</v>
      </c>
      <c r="IX222" s="18" t="s">
        <v>75</v>
      </c>
      <c r="IY222" s="18" t="s">
        <v>75</v>
      </c>
      <c r="IZ222" s="18" t="s">
        <v>75</v>
      </c>
      <c r="JA222" s="18" t="s">
        <v>75</v>
      </c>
      <c r="JB222" s="140" t="s">
        <v>75</v>
      </c>
      <c r="JC222" s="139" t="s">
        <v>75</v>
      </c>
      <c r="JD222" s="18" t="s">
        <v>75</v>
      </c>
      <c r="JE222" s="18" t="s">
        <v>75</v>
      </c>
      <c r="JF222" s="18" t="s">
        <v>75</v>
      </c>
      <c r="JG222" s="18" t="s">
        <v>75</v>
      </c>
      <c r="JH222" s="140" t="s">
        <v>75</v>
      </c>
      <c r="JI222" s="139" t="s">
        <v>75</v>
      </c>
      <c r="JJ222" s="18" t="s">
        <v>75</v>
      </c>
      <c r="JK222" s="18" t="s">
        <v>75</v>
      </c>
      <c r="JL222" s="18" t="s">
        <v>75</v>
      </c>
      <c r="JM222" s="18" t="s">
        <v>75</v>
      </c>
      <c r="JN222" s="140" t="s">
        <v>75</v>
      </c>
      <c r="JO222" s="167" t="s">
        <v>75</v>
      </c>
      <c r="JP222" s="18" t="s">
        <v>75</v>
      </c>
      <c r="JQ222" s="18" t="s">
        <v>75</v>
      </c>
      <c r="JR222" s="18" t="s">
        <v>75</v>
      </c>
      <c r="JS222" s="18" t="s">
        <v>75</v>
      </c>
      <c r="JT222" s="140" t="s">
        <v>75</v>
      </c>
      <c r="JU222" s="139" t="s">
        <v>75</v>
      </c>
      <c r="JV222" s="18" t="s">
        <v>75</v>
      </c>
      <c r="JW222" s="18" t="s">
        <v>75</v>
      </c>
      <c r="JX222" s="18" t="s">
        <v>75</v>
      </c>
      <c r="JY222" s="18" t="s">
        <v>75</v>
      </c>
      <c r="JZ222" s="140" t="s">
        <v>75</v>
      </c>
      <c r="KA222" s="139" t="s">
        <v>75</v>
      </c>
      <c r="KB222" s="18" t="s">
        <v>75</v>
      </c>
      <c r="KC222" s="18" t="s">
        <v>75</v>
      </c>
      <c r="KD222" s="18" t="s">
        <v>75</v>
      </c>
      <c r="KE222" s="18" t="s">
        <v>75</v>
      </c>
      <c r="KF222" s="140" t="s">
        <v>75</v>
      </c>
      <c r="KG222" s="139"/>
      <c r="KH222" s="18">
        <v>248442</v>
      </c>
      <c r="KI222" s="18">
        <v>255895.26</v>
      </c>
      <c r="KJ222" s="18">
        <v>260864.1</v>
      </c>
      <c r="KK222" s="18">
        <v>506085.71557499998</v>
      </c>
      <c r="KL222" s="140">
        <f t="shared" si="212"/>
        <v>317821.76889374998</v>
      </c>
      <c r="KM222" s="139" t="s">
        <v>75</v>
      </c>
      <c r="KN222" s="18" t="s">
        <v>75</v>
      </c>
      <c r="KO222" s="18" t="s">
        <v>75</v>
      </c>
      <c r="KP222" s="18" t="s">
        <v>75</v>
      </c>
      <c r="KQ222" s="18" t="s">
        <v>75</v>
      </c>
      <c r="KR222" s="140" t="s">
        <v>75</v>
      </c>
      <c r="KS222" s="173" t="s">
        <v>75</v>
      </c>
      <c r="KT222" s="18" t="s">
        <v>75</v>
      </c>
      <c r="KU222" s="18" t="s">
        <v>75</v>
      </c>
      <c r="KV222" s="18" t="s">
        <v>75</v>
      </c>
      <c r="KW222" s="18" t="s">
        <v>75</v>
      </c>
      <c r="KX222" s="140" t="s">
        <v>75</v>
      </c>
      <c r="KY222" s="148" t="s">
        <v>75</v>
      </c>
      <c r="KZ222" s="18" t="s">
        <v>75</v>
      </c>
      <c r="LA222" s="18" t="s">
        <v>75</v>
      </c>
      <c r="LB222" s="18" t="s">
        <v>75</v>
      </c>
      <c r="LC222" s="18" t="s">
        <v>75</v>
      </c>
      <c r="LD222" s="140" t="s">
        <v>75</v>
      </c>
      <c r="LE222" s="148"/>
      <c r="LF222" s="18">
        <v>248442</v>
      </c>
      <c r="LG222" s="18">
        <v>255895.26</v>
      </c>
      <c r="LH222" s="18">
        <v>260864.1</v>
      </c>
      <c r="LI222" s="18">
        <v>506085.71557499998</v>
      </c>
      <c r="LJ222" s="177">
        <f t="shared" si="216"/>
        <v>317821.76889374998</v>
      </c>
      <c r="LK222" s="148"/>
      <c r="LL222" s="18">
        <v>248442</v>
      </c>
      <c r="LM222" s="18">
        <v>255895.26</v>
      </c>
      <c r="LN222" s="18">
        <v>260864.1</v>
      </c>
      <c r="LO222" s="18">
        <v>506085.71557499998</v>
      </c>
      <c r="LP222" s="177">
        <f t="shared" si="217"/>
        <v>317821.76889374998</v>
      </c>
      <c r="LQ222" s="148"/>
      <c r="LR222" s="18">
        <v>248442</v>
      </c>
      <c r="LS222" s="18">
        <v>255895.26</v>
      </c>
      <c r="LT222" s="18">
        <v>260864.1</v>
      </c>
      <c r="LU222" s="18">
        <v>506085.71557499998</v>
      </c>
      <c r="LV222" s="177">
        <f t="shared" si="218"/>
        <v>317821.76889374998</v>
      </c>
      <c r="LW222" s="148"/>
      <c r="LX222" s="18">
        <v>248442</v>
      </c>
      <c r="LY222" s="18">
        <v>255895.26</v>
      </c>
      <c r="LZ222" s="18">
        <v>260864.1</v>
      </c>
      <c r="MA222" s="18">
        <v>506085.71557499998</v>
      </c>
      <c r="MB222" s="177">
        <f t="shared" si="219"/>
        <v>317821.76889374998</v>
      </c>
      <c r="MC222" s="148" t="s">
        <v>75</v>
      </c>
      <c r="MD222" s="18" t="s">
        <v>75</v>
      </c>
      <c r="ME222" s="18" t="s">
        <v>75</v>
      </c>
      <c r="MF222" s="18" t="s">
        <v>75</v>
      </c>
      <c r="MG222" s="18" t="s">
        <v>75</v>
      </c>
      <c r="MH222" s="140" t="s">
        <v>75</v>
      </c>
      <c r="MI222" s="148" t="s">
        <v>75</v>
      </c>
      <c r="MJ222" s="18" t="s">
        <v>75</v>
      </c>
      <c r="MK222" s="18" t="s">
        <v>75</v>
      </c>
      <c r="ML222" s="18" t="s">
        <v>75</v>
      </c>
      <c r="MM222" s="18" t="s">
        <v>75</v>
      </c>
      <c r="MN222" s="140" t="s">
        <v>75</v>
      </c>
      <c r="MO222" s="148" t="s">
        <v>75</v>
      </c>
      <c r="MP222" s="18" t="s">
        <v>75</v>
      </c>
      <c r="MQ222" s="18" t="s">
        <v>75</v>
      </c>
      <c r="MR222" s="18" t="s">
        <v>75</v>
      </c>
      <c r="MS222" s="18" t="s">
        <v>75</v>
      </c>
      <c r="MT222" s="140" t="s">
        <v>75</v>
      </c>
      <c r="MU222" s="181">
        <v>11462513.268599674</v>
      </c>
    </row>
    <row r="223" spans="1:413" s="2" customFormat="1" ht="14" x14ac:dyDescent="0.35">
      <c r="A223" s="201">
        <v>212</v>
      </c>
      <c r="B223" s="16" t="s">
        <v>294</v>
      </c>
      <c r="C223" s="17">
        <v>1</v>
      </c>
      <c r="D223" s="202" t="s">
        <v>79</v>
      </c>
      <c r="E223" s="139"/>
      <c r="F223" s="18">
        <v>182307</v>
      </c>
      <c r="G223" s="18">
        <v>187776.21</v>
      </c>
      <c r="H223" s="18">
        <v>191422.35</v>
      </c>
      <c r="I223" s="18">
        <v>371365.98604725819</v>
      </c>
      <c r="J223" s="140">
        <f t="shared" si="180"/>
        <v>233217.88651181455</v>
      </c>
      <c r="K223" s="139"/>
      <c r="L223" s="18">
        <v>185261</v>
      </c>
      <c r="M223" s="18">
        <v>190818.83</v>
      </c>
      <c r="N223" s="18">
        <v>194524.05</v>
      </c>
      <c r="O223" s="18">
        <v>377383.03037430195</v>
      </c>
      <c r="P223" s="140">
        <f t="shared" si="181"/>
        <v>236996.72759357546</v>
      </c>
      <c r="Q223" s="139"/>
      <c r="R223" s="18">
        <v>185261</v>
      </c>
      <c r="S223" s="18">
        <v>190818.83</v>
      </c>
      <c r="T223" s="18">
        <v>194524.05</v>
      </c>
      <c r="U223" s="18">
        <v>377383.03037430195</v>
      </c>
      <c r="V223" s="140">
        <f t="shared" si="182"/>
        <v>236996.72759357546</v>
      </c>
      <c r="W223" s="139"/>
      <c r="X223" s="18">
        <v>185261</v>
      </c>
      <c r="Y223" s="18">
        <v>190818.83</v>
      </c>
      <c r="Z223" s="18">
        <v>194524.05</v>
      </c>
      <c r="AA223" s="18">
        <v>377383.03037430195</v>
      </c>
      <c r="AB223" s="140">
        <f t="shared" si="183"/>
        <v>236996.72759357546</v>
      </c>
      <c r="AC223" s="139"/>
      <c r="AD223" s="18">
        <v>185261</v>
      </c>
      <c r="AE223" s="18">
        <v>190818.83</v>
      </c>
      <c r="AF223" s="18">
        <v>194524.05</v>
      </c>
      <c r="AG223" s="18">
        <v>377383.03037430195</v>
      </c>
      <c r="AH223" s="140">
        <f t="shared" si="184"/>
        <v>236996.72759357546</v>
      </c>
      <c r="AI223" s="139"/>
      <c r="AJ223" s="18">
        <v>185261</v>
      </c>
      <c r="AK223" s="18">
        <v>190818.83</v>
      </c>
      <c r="AL223" s="18">
        <v>194524.05</v>
      </c>
      <c r="AM223" s="18">
        <v>377383.03037430195</v>
      </c>
      <c r="AN223" s="140">
        <f t="shared" si="185"/>
        <v>236996.72759357546</v>
      </c>
      <c r="AO223" s="139"/>
      <c r="AP223" s="18">
        <v>185261</v>
      </c>
      <c r="AQ223" s="18">
        <v>190818.83</v>
      </c>
      <c r="AR223" s="18">
        <v>194524.05</v>
      </c>
      <c r="AS223" s="18">
        <v>377383.03037430195</v>
      </c>
      <c r="AT223" s="140">
        <f t="shared" si="186"/>
        <v>236996.72759357546</v>
      </c>
      <c r="AU223" s="153"/>
      <c r="AV223" s="19">
        <v>197461</v>
      </c>
      <c r="AW223" s="18">
        <v>203384.83</v>
      </c>
      <c r="AX223" s="18">
        <v>207334.05</v>
      </c>
      <c r="AY223" s="18">
        <v>402234.51522543386</v>
      </c>
      <c r="AZ223" s="154">
        <f t="shared" si="178"/>
        <v>252603.59880635844</v>
      </c>
      <c r="BA223" s="139"/>
      <c r="BB223" s="18">
        <v>185261</v>
      </c>
      <c r="BC223" s="18">
        <v>190818.83</v>
      </c>
      <c r="BD223" s="18">
        <v>194524.05</v>
      </c>
      <c r="BE223" s="18">
        <v>377383.03037430195</v>
      </c>
      <c r="BF223" s="140">
        <f t="shared" si="187"/>
        <v>236996.72759357546</v>
      </c>
      <c r="BG223" s="139"/>
      <c r="BH223" s="18">
        <v>185261</v>
      </c>
      <c r="BI223" s="18">
        <v>190818.83</v>
      </c>
      <c r="BJ223" s="18">
        <v>194524.05</v>
      </c>
      <c r="BK223" s="18">
        <v>377383.03037430195</v>
      </c>
      <c r="BL223" s="140">
        <f t="shared" si="179"/>
        <v>236996.72759357546</v>
      </c>
      <c r="BM223" s="139"/>
      <c r="BN223" s="29">
        <v>185261</v>
      </c>
      <c r="BO223" s="29">
        <v>190818.83</v>
      </c>
      <c r="BP223" s="29">
        <v>194524.05</v>
      </c>
      <c r="BQ223" s="29">
        <v>377383.03037430195</v>
      </c>
      <c r="BR223" s="159">
        <f t="shared" si="234"/>
        <v>236996.72759357546</v>
      </c>
      <c r="BS223" s="139"/>
      <c r="BT223" s="18">
        <v>185261</v>
      </c>
      <c r="BU223" s="18">
        <v>190818.83</v>
      </c>
      <c r="BV223" s="18">
        <v>194524.05</v>
      </c>
      <c r="BW223" s="18">
        <v>377383.03037430195</v>
      </c>
      <c r="BX223" s="140">
        <f t="shared" si="188"/>
        <v>236996.72759357546</v>
      </c>
      <c r="BY223" s="139"/>
      <c r="BZ223" s="18">
        <v>185261</v>
      </c>
      <c r="CA223" s="18">
        <v>190818.83</v>
      </c>
      <c r="CB223" s="18">
        <v>194524.05</v>
      </c>
      <c r="CC223" s="18">
        <v>377383.03037430195</v>
      </c>
      <c r="CD223" s="140">
        <f t="shared" si="189"/>
        <v>236996.72759357546</v>
      </c>
      <c r="CE223" s="139"/>
      <c r="CF223" s="18">
        <v>185261</v>
      </c>
      <c r="CG223" s="18">
        <v>190818.83</v>
      </c>
      <c r="CH223" s="18">
        <v>194524.05</v>
      </c>
      <c r="CI223" s="18">
        <v>377383.03037430195</v>
      </c>
      <c r="CJ223" s="140">
        <f t="shared" si="190"/>
        <v>236996.72759357546</v>
      </c>
      <c r="CK223" s="139"/>
      <c r="CL223" s="18">
        <v>185261</v>
      </c>
      <c r="CM223" s="18">
        <v>190818.83</v>
      </c>
      <c r="CN223" s="18">
        <v>194524.05</v>
      </c>
      <c r="CO223" s="18">
        <v>377383.03037430195</v>
      </c>
      <c r="CP223" s="140">
        <f t="shared" si="191"/>
        <v>236996.72759357546</v>
      </c>
      <c r="CQ223" s="139"/>
      <c r="CR223" s="18">
        <v>185261</v>
      </c>
      <c r="CS223" s="18">
        <v>190819</v>
      </c>
      <c r="CT223" s="18">
        <v>194524</v>
      </c>
      <c r="CU223" s="18">
        <v>377383.03037430195</v>
      </c>
      <c r="CV223" s="140">
        <f t="shared" si="192"/>
        <v>236996.75759357549</v>
      </c>
      <c r="CW223" s="139"/>
      <c r="CX223" s="18">
        <v>185261</v>
      </c>
      <c r="CY223" s="18">
        <v>190818.83</v>
      </c>
      <c r="CZ223" s="18">
        <v>194524.05</v>
      </c>
      <c r="DA223" s="18">
        <v>377383.03037430195</v>
      </c>
      <c r="DB223" s="140">
        <f t="shared" si="235"/>
        <v>236996.72759357546</v>
      </c>
      <c r="DC223" s="139"/>
      <c r="DD223" s="18">
        <v>185261</v>
      </c>
      <c r="DE223" s="18">
        <v>190818.83</v>
      </c>
      <c r="DF223" s="18">
        <v>194524.05</v>
      </c>
      <c r="DG223" s="18">
        <v>377383.03037430195</v>
      </c>
      <c r="DH223" s="140">
        <f t="shared" si="193"/>
        <v>236996.72759357546</v>
      </c>
      <c r="DI223" s="139"/>
      <c r="DJ223" s="18">
        <v>185261</v>
      </c>
      <c r="DK223" s="18">
        <v>190818.83</v>
      </c>
      <c r="DL223" s="18">
        <v>194524.05</v>
      </c>
      <c r="DM223" s="18">
        <v>377383.03037430195</v>
      </c>
      <c r="DN223" s="140">
        <f t="shared" si="194"/>
        <v>236996.72759357546</v>
      </c>
      <c r="DO223" s="139"/>
      <c r="DP223" s="18">
        <v>185261</v>
      </c>
      <c r="DQ223" s="18">
        <v>190818.83</v>
      </c>
      <c r="DR223" s="18">
        <v>194524.05</v>
      </c>
      <c r="DS223" s="18">
        <v>377383.03037430195</v>
      </c>
      <c r="DT223" s="140">
        <f t="shared" si="236"/>
        <v>236996.72759357546</v>
      </c>
      <c r="DU223" s="139"/>
      <c r="DV223" s="18">
        <v>185261</v>
      </c>
      <c r="DW223" s="18">
        <v>190818.83</v>
      </c>
      <c r="DX223" s="18">
        <v>194524.05</v>
      </c>
      <c r="DY223" s="18">
        <v>377383.03037430195</v>
      </c>
      <c r="DZ223" s="140">
        <f t="shared" si="195"/>
        <v>236996.72759357546</v>
      </c>
      <c r="EA223" s="139"/>
      <c r="EB223" s="18">
        <v>185261</v>
      </c>
      <c r="EC223" s="18">
        <v>190818.83</v>
      </c>
      <c r="ED223" s="18">
        <v>194524.05</v>
      </c>
      <c r="EE223" s="18">
        <v>377383.03037430195</v>
      </c>
      <c r="EF223" s="140">
        <f t="shared" si="196"/>
        <v>236996.72759357546</v>
      </c>
      <c r="EG223" s="139"/>
      <c r="EH223" s="18">
        <v>185261</v>
      </c>
      <c r="EI223" s="18">
        <v>190818.83</v>
      </c>
      <c r="EJ223" s="18">
        <v>194524.05</v>
      </c>
      <c r="EK223" s="18">
        <v>377383.03037430195</v>
      </c>
      <c r="EL223" s="140">
        <f t="shared" si="197"/>
        <v>236996.72759357546</v>
      </c>
      <c r="EM223" s="139"/>
      <c r="EN223" s="18">
        <v>185261</v>
      </c>
      <c r="EO223" s="18">
        <v>190818.83</v>
      </c>
      <c r="EP223" s="18">
        <v>194524.05</v>
      </c>
      <c r="EQ223" s="18">
        <v>377383.03037430195</v>
      </c>
      <c r="ER223" s="140">
        <f t="shared" si="198"/>
        <v>236996.72759357546</v>
      </c>
      <c r="ES223" s="139"/>
      <c r="ET223" s="18">
        <v>185261</v>
      </c>
      <c r="EU223" s="18">
        <v>190818.83</v>
      </c>
      <c r="EV223" s="18">
        <v>194524.05</v>
      </c>
      <c r="EW223" s="18">
        <v>377383.03037430195</v>
      </c>
      <c r="EX223" s="140">
        <f t="shared" si="199"/>
        <v>236996.72759357546</v>
      </c>
      <c r="EY223" s="139"/>
      <c r="EZ223" s="18">
        <v>185261</v>
      </c>
      <c r="FA223" s="18">
        <v>190818.83</v>
      </c>
      <c r="FB223" s="18">
        <v>194524.05</v>
      </c>
      <c r="FC223" s="18">
        <v>377383.03037430195</v>
      </c>
      <c r="FD223" s="140">
        <f t="shared" si="200"/>
        <v>236996.72759357546</v>
      </c>
      <c r="FE223" s="139"/>
      <c r="FF223" s="18">
        <v>185261</v>
      </c>
      <c r="FG223" s="18">
        <v>190818.83</v>
      </c>
      <c r="FH223" s="18">
        <v>194524.05</v>
      </c>
      <c r="FI223" s="18">
        <v>377383.03037430195</v>
      </c>
      <c r="FJ223" s="140">
        <f t="shared" si="201"/>
        <v>236996.72759357546</v>
      </c>
      <c r="FK223" s="139"/>
      <c r="FL223" s="18">
        <v>185261</v>
      </c>
      <c r="FM223" s="18">
        <v>190818.83</v>
      </c>
      <c r="FN223" s="18">
        <v>194524.05</v>
      </c>
      <c r="FO223" s="18">
        <v>377383.03037430195</v>
      </c>
      <c r="FP223" s="140">
        <f t="shared" si="202"/>
        <v>236996.72759357546</v>
      </c>
      <c r="FQ223" s="139"/>
      <c r="FR223" s="18">
        <v>185261</v>
      </c>
      <c r="FS223" s="18">
        <v>190818.83</v>
      </c>
      <c r="FT223" s="18">
        <v>194524.05</v>
      </c>
      <c r="FU223" s="18">
        <v>377383.03037430195</v>
      </c>
      <c r="FV223" s="140">
        <f t="shared" si="203"/>
        <v>236996.72759357546</v>
      </c>
      <c r="FW223" s="139"/>
      <c r="FX223" s="18">
        <v>185261</v>
      </c>
      <c r="FY223" s="18">
        <v>190818.83</v>
      </c>
      <c r="FZ223" s="18">
        <v>194524.05</v>
      </c>
      <c r="GA223" s="18">
        <v>377383.03037430195</v>
      </c>
      <c r="GB223" s="140">
        <f t="shared" si="204"/>
        <v>236996.72759357546</v>
      </c>
      <c r="GC223" s="139"/>
      <c r="GD223" s="18">
        <v>185261</v>
      </c>
      <c r="GE223" s="18">
        <v>190818.83</v>
      </c>
      <c r="GF223" s="18">
        <v>194524.05</v>
      </c>
      <c r="GG223" s="18">
        <v>377383.03037430195</v>
      </c>
      <c r="GH223" s="140">
        <f t="shared" si="205"/>
        <v>236996.72759357546</v>
      </c>
      <c r="GI223" s="139"/>
      <c r="GJ223" s="18">
        <v>185261</v>
      </c>
      <c r="GK223" s="18">
        <v>190818.83</v>
      </c>
      <c r="GL223" s="18">
        <v>194524.05</v>
      </c>
      <c r="GM223" s="18">
        <v>377383.03037430195</v>
      </c>
      <c r="GN223" s="140">
        <f t="shared" si="206"/>
        <v>236996.72759357546</v>
      </c>
      <c r="GO223" s="139"/>
      <c r="GP223" s="18">
        <v>185261</v>
      </c>
      <c r="GQ223" s="18">
        <v>190818.83</v>
      </c>
      <c r="GR223" s="18">
        <v>194524.05</v>
      </c>
      <c r="GS223" s="18">
        <v>377383.03037430195</v>
      </c>
      <c r="GT223" s="140">
        <f t="shared" si="223"/>
        <v>236996.72759357546</v>
      </c>
      <c r="GU223" s="139"/>
      <c r="GV223" s="18">
        <v>185261</v>
      </c>
      <c r="GW223" s="18">
        <v>190818.83</v>
      </c>
      <c r="GX223" s="18">
        <v>194524.05</v>
      </c>
      <c r="GY223" s="18">
        <v>377383.03037430195</v>
      </c>
      <c r="GZ223" s="140">
        <f t="shared" si="224"/>
        <v>236996.72759357546</v>
      </c>
      <c r="HA223" s="139"/>
      <c r="HB223" s="18">
        <v>185261</v>
      </c>
      <c r="HC223" s="18">
        <v>190818.83</v>
      </c>
      <c r="HD223" s="18">
        <v>194524.05</v>
      </c>
      <c r="HE223" s="18">
        <v>377383.03037430195</v>
      </c>
      <c r="HF223" s="140">
        <f t="shared" si="225"/>
        <v>236996.72759357546</v>
      </c>
      <c r="HG223" s="139"/>
      <c r="HH223" s="18">
        <v>185261</v>
      </c>
      <c r="HI223" s="18">
        <v>190818.83</v>
      </c>
      <c r="HJ223" s="18">
        <v>194524.05</v>
      </c>
      <c r="HK223" s="18">
        <v>377383.03037430195</v>
      </c>
      <c r="HL223" s="140">
        <f t="shared" si="226"/>
        <v>236996.72759357546</v>
      </c>
      <c r="HM223" s="139"/>
      <c r="HN223" s="18">
        <v>185261</v>
      </c>
      <c r="HO223" s="18">
        <v>190818.83</v>
      </c>
      <c r="HP223" s="18">
        <v>194524.05</v>
      </c>
      <c r="HQ223" s="18">
        <v>377383.03037430195</v>
      </c>
      <c r="HR223" s="140">
        <f t="shared" si="227"/>
        <v>236996.72759357546</v>
      </c>
      <c r="HS223" s="139"/>
      <c r="HT223" s="18">
        <v>185261</v>
      </c>
      <c r="HU223" s="18">
        <v>190818.83</v>
      </c>
      <c r="HV223" s="18">
        <v>194524.05</v>
      </c>
      <c r="HW223" s="18">
        <v>377383.03037430195</v>
      </c>
      <c r="HX223" s="140">
        <f t="shared" si="207"/>
        <v>236996.72759357546</v>
      </c>
      <c r="HY223" s="139"/>
      <c r="HZ223" s="18">
        <v>185261</v>
      </c>
      <c r="IA223" s="18">
        <v>190818.83</v>
      </c>
      <c r="IB223" s="18">
        <v>194524.05</v>
      </c>
      <c r="IC223" s="18">
        <v>377383.03037430195</v>
      </c>
      <c r="ID223" s="140">
        <f t="shared" si="208"/>
        <v>236996.72759357546</v>
      </c>
      <c r="IE223" s="139"/>
      <c r="IF223" s="18">
        <v>185261</v>
      </c>
      <c r="IG223" s="18">
        <v>190818.83</v>
      </c>
      <c r="IH223" s="18">
        <v>194524.05</v>
      </c>
      <c r="II223" s="18">
        <v>377383.03037430195</v>
      </c>
      <c r="IJ223" s="140">
        <f t="shared" si="209"/>
        <v>236996.72759357546</v>
      </c>
      <c r="IK223" s="139"/>
      <c r="IL223" s="18">
        <v>185261</v>
      </c>
      <c r="IM223" s="18">
        <v>190818.83</v>
      </c>
      <c r="IN223" s="18">
        <v>194524.05</v>
      </c>
      <c r="IO223" s="18">
        <v>377383.03037430195</v>
      </c>
      <c r="IP223" s="140">
        <f t="shared" si="210"/>
        <v>236996.72759357546</v>
      </c>
      <c r="IQ223" s="139"/>
      <c r="IR223" s="18">
        <v>185261</v>
      </c>
      <c r="IS223" s="18">
        <v>190818.83</v>
      </c>
      <c r="IT223" s="18">
        <v>194524.05</v>
      </c>
      <c r="IU223" s="18">
        <v>377383.03037430195</v>
      </c>
      <c r="IV223" s="140">
        <f t="shared" si="228"/>
        <v>236996.72759357546</v>
      </c>
      <c r="IW223" s="139"/>
      <c r="IX223" s="18">
        <v>185261</v>
      </c>
      <c r="IY223" s="18">
        <v>190818.83</v>
      </c>
      <c r="IZ223" s="18">
        <v>194524.05</v>
      </c>
      <c r="JA223" s="18">
        <v>377383.03037430195</v>
      </c>
      <c r="JB223" s="140">
        <f t="shared" si="229"/>
        <v>236996.72759357546</v>
      </c>
      <c r="JC223" s="139"/>
      <c r="JD223" s="18">
        <v>185261</v>
      </c>
      <c r="JE223" s="18">
        <v>190818.83</v>
      </c>
      <c r="JF223" s="18">
        <v>194524.05</v>
      </c>
      <c r="JG223" s="18">
        <v>377383.03037430195</v>
      </c>
      <c r="JH223" s="140">
        <f t="shared" si="230"/>
        <v>236996.72759357546</v>
      </c>
      <c r="JI223" s="139"/>
      <c r="JJ223" s="18">
        <v>185261</v>
      </c>
      <c r="JK223" s="18">
        <v>190818.83</v>
      </c>
      <c r="JL223" s="18">
        <v>194524.05</v>
      </c>
      <c r="JM223" s="18">
        <v>377383.03037430195</v>
      </c>
      <c r="JN223" s="140">
        <f t="shared" si="231"/>
        <v>236996.72759357546</v>
      </c>
      <c r="JO223" s="167"/>
      <c r="JP223" s="18">
        <v>194532</v>
      </c>
      <c r="JQ223" s="18">
        <v>200367.96</v>
      </c>
      <c r="JR223" s="18">
        <v>204258.6</v>
      </c>
      <c r="JS223" s="18">
        <v>396269.08951531159</v>
      </c>
      <c r="JT223" s="168">
        <f t="shared" si="232"/>
        <v>248856.91237882787</v>
      </c>
      <c r="JU223" s="139"/>
      <c r="JV223" s="18">
        <v>185261</v>
      </c>
      <c r="JW223" s="18">
        <v>190818.83</v>
      </c>
      <c r="JX223" s="18">
        <v>194524.05</v>
      </c>
      <c r="JY223" s="18">
        <v>377383.03037430195</v>
      </c>
      <c r="JZ223" s="140">
        <f t="shared" si="211"/>
        <v>236996.72759357546</v>
      </c>
      <c r="KA223" s="139"/>
      <c r="KB223" s="18">
        <v>185261</v>
      </c>
      <c r="KC223" s="18">
        <v>190818.83</v>
      </c>
      <c r="KD223" s="18">
        <v>194524.05</v>
      </c>
      <c r="KE223" s="18">
        <v>377383.03037430195</v>
      </c>
      <c r="KF223" s="140">
        <f t="shared" si="233"/>
        <v>236996.72759357546</v>
      </c>
      <c r="KG223" s="139"/>
      <c r="KH223" s="18">
        <v>185261</v>
      </c>
      <c r="KI223" s="18">
        <v>190818.83</v>
      </c>
      <c r="KJ223" s="18">
        <v>194524.05</v>
      </c>
      <c r="KK223" s="18">
        <v>377383.03037430195</v>
      </c>
      <c r="KL223" s="140">
        <f t="shared" si="212"/>
        <v>236996.72759357546</v>
      </c>
      <c r="KM223" s="139"/>
      <c r="KN223" s="18">
        <v>185261</v>
      </c>
      <c r="KO223" s="18">
        <v>190818.83</v>
      </c>
      <c r="KP223" s="18">
        <v>194524.05</v>
      </c>
      <c r="KQ223" s="18">
        <v>377383.03037430195</v>
      </c>
      <c r="KR223" s="140">
        <f t="shared" si="213"/>
        <v>236996.72759357546</v>
      </c>
      <c r="KS223" s="173"/>
      <c r="KT223" s="18">
        <v>185261</v>
      </c>
      <c r="KU223" s="18">
        <v>190818.83</v>
      </c>
      <c r="KV223" s="18">
        <v>194524.05</v>
      </c>
      <c r="KW223" s="18">
        <v>377383.03037430195</v>
      </c>
      <c r="KX223" s="140">
        <f t="shared" si="214"/>
        <v>236996.72759357546</v>
      </c>
      <c r="KY223" s="148"/>
      <c r="KZ223" s="18">
        <v>185261</v>
      </c>
      <c r="LA223" s="18">
        <v>190818.83</v>
      </c>
      <c r="LB223" s="18">
        <v>194524.05</v>
      </c>
      <c r="LC223" s="18">
        <v>377383.03037430195</v>
      </c>
      <c r="LD223" s="177">
        <f t="shared" si="215"/>
        <v>236996.72759357546</v>
      </c>
      <c r="LE223" s="148" t="s">
        <v>75</v>
      </c>
      <c r="LF223" s="18" t="s">
        <v>75</v>
      </c>
      <c r="LG223" s="18" t="s">
        <v>75</v>
      </c>
      <c r="LH223" s="18" t="s">
        <v>75</v>
      </c>
      <c r="LI223" s="18" t="s">
        <v>75</v>
      </c>
      <c r="LJ223" s="140" t="s">
        <v>75</v>
      </c>
      <c r="LK223" s="148"/>
      <c r="LL223" s="18">
        <v>185261</v>
      </c>
      <c r="LM223" s="18">
        <v>190818.83</v>
      </c>
      <c r="LN223" s="18">
        <v>194524.05</v>
      </c>
      <c r="LO223" s="18">
        <v>377383.03037430195</v>
      </c>
      <c r="LP223" s="177">
        <f t="shared" si="217"/>
        <v>236996.72759357546</v>
      </c>
      <c r="LQ223" s="148"/>
      <c r="LR223" s="18">
        <v>185261</v>
      </c>
      <c r="LS223" s="18">
        <v>190818.83</v>
      </c>
      <c r="LT223" s="18">
        <v>194524.05</v>
      </c>
      <c r="LU223" s="18">
        <v>377383.03037430195</v>
      </c>
      <c r="LV223" s="177">
        <f t="shared" si="218"/>
        <v>236996.72759357546</v>
      </c>
      <c r="LW223" s="148"/>
      <c r="LX223" s="18">
        <v>185261</v>
      </c>
      <c r="LY223" s="18">
        <v>190818.83</v>
      </c>
      <c r="LZ223" s="18">
        <v>194524.05</v>
      </c>
      <c r="MA223" s="18">
        <v>377383.03037430195</v>
      </c>
      <c r="MB223" s="177">
        <f t="shared" si="219"/>
        <v>236996.72759357546</v>
      </c>
      <c r="MC223" s="148"/>
      <c r="MD223" s="18">
        <v>185261</v>
      </c>
      <c r="ME223" s="18">
        <v>190818.83</v>
      </c>
      <c r="MF223" s="18">
        <v>194524.05</v>
      </c>
      <c r="MG223" s="18">
        <v>377383.03037430195</v>
      </c>
      <c r="MH223" s="177">
        <f t="shared" si="220"/>
        <v>236996.72759357546</v>
      </c>
      <c r="MI223" s="148"/>
      <c r="MJ223" s="18">
        <v>185261</v>
      </c>
      <c r="MK223" s="18">
        <v>190818.83</v>
      </c>
      <c r="ML223" s="18">
        <v>194524.05</v>
      </c>
      <c r="MM223" s="18">
        <v>377383.03037430195</v>
      </c>
      <c r="MN223" s="177">
        <f t="shared" si="221"/>
        <v>236996.72759357546</v>
      </c>
      <c r="MO223" s="148"/>
      <c r="MP223" s="18">
        <v>185261</v>
      </c>
      <c r="MQ223" s="18">
        <v>190818.83</v>
      </c>
      <c r="MR223" s="18">
        <v>194524.05</v>
      </c>
      <c r="MS223" s="18">
        <v>377383.03037430195</v>
      </c>
      <c r="MT223" s="177">
        <f t="shared" si="222"/>
        <v>236996.72759357546</v>
      </c>
      <c r="MU223" s="181">
        <v>13769498.44534364</v>
      </c>
    </row>
    <row r="224" spans="1:413" s="2" customFormat="1" ht="14" x14ac:dyDescent="0.35">
      <c r="A224" s="201">
        <v>213</v>
      </c>
      <c r="B224" s="16" t="s">
        <v>295</v>
      </c>
      <c r="C224" s="17">
        <v>1</v>
      </c>
      <c r="D224" s="202" t="s">
        <v>79</v>
      </c>
      <c r="E224" s="139"/>
      <c r="F224" s="18">
        <v>391685</v>
      </c>
      <c r="G224" s="18">
        <v>403435.55</v>
      </c>
      <c r="H224" s="18">
        <v>411269.25</v>
      </c>
      <c r="I224" s="18">
        <v>797877.78828504565</v>
      </c>
      <c r="J224" s="140">
        <f t="shared" si="180"/>
        <v>501066.89707126142</v>
      </c>
      <c r="K224" s="139"/>
      <c r="L224" s="18">
        <v>398032</v>
      </c>
      <c r="M224" s="18">
        <v>409972.96</v>
      </c>
      <c r="N224" s="18">
        <v>417933.6</v>
      </c>
      <c r="O224" s="18">
        <v>810805.37508634152</v>
      </c>
      <c r="P224" s="140">
        <f t="shared" si="181"/>
        <v>509185.98377158539</v>
      </c>
      <c r="Q224" s="139"/>
      <c r="R224" s="18">
        <v>398032</v>
      </c>
      <c r="S224" s="18">
        <v>409972.96</v>
      </c>
      <c r="T224" s="18">
        <v>417933.6</v>
      </c>
      <c r="U224" s="18">
        <v>810805.37508634152</v>
      </c>
      <c r="V224" s="140">
        <f t="shared" si="182"/>
        <v>509185.98377158539</v>
      </c>
      <c r="W224" s="139"/>
      <c r="X224" s="18">
        <v>398032</v>
      </c>
      <c r="Y224" s="18">
        <v>409972.96</v>
      </c>
      <c r="Z224" s="18">
        <v>417933.6</v>
      </c>
      <c r="AA224" s="18">
        <v>810805.37508634152</v>
      </c>
      <c r="AB224" s="140">
        <f t="shared" si="183"/>
        <v>509185.98377158539</v>
      </c>
      <c r="AC224" s="139"/>
      <c r="AD224" s="18">
        <v>398032</v>
      </c>
      <c r="AE224" s="18">
        <v>409972.96</v>
      </c>
      <c r="AF224" s="18">
        <v>417933.6</v>
      </c>
      <c r="AG224" s="18">
        <v>810805.37508634152</v>
      </c>
      <c r="AH224" s="140">
        <f t="shared" si="184"/>
        <v>509185.98377158539</v>
      </c>
      <c r="AI224" s="139"/>
      <c r="AJ224" s="18">
        <v>398032</v>
      </c>
      <c r="AK224" s="18">
        <v>409972.96</v>
      </c>
      <c r="AL224" s="18">
        <v>417933.6</v>
      </c>
      <c r="AM224" s="18">
        <v>810805.37508634152</v>
      </c>
      <c r="AN224" s="140">
        <f t="shared" si="185"/>
        <v>509185.98377158539</v>
      </c>
      <c r="AO224" s="139"/>
      <c r="AP224" s="18">
        <v>398032</v>
      </c>
      <c r="AQ224" s="18">
        <v>409972.96</v>
      </c>
      <c r="AR224" s="18">
        <v>417933.6</v>
      </c>
      <c r="AS224" s="18">
        <v>810805.37508634152</v>
      </c>
      <c r="AT224" s="140">
        <f t="shared" si="186"/>
        <v>509185.98377158539</v>
      </c>
      <c r="AU224" s="153"/>
      <c r="AV224" s="19">
        <v>424243</v>
      </c>
      <c r="AW224" s="18">
        <v>436970.29</v>
      </c>
      <c r="AX224" s="18">
        <v>445455.15</v>
      </c>
      <c r="AY224" s="18">
        <v>864198.65425999532</v>
      </c>
      <c r="AZ224" s="154">
        <f t="shared" si="178"/>
        <v>542716.77356499876</v>
      </c>
      <c r="BA224" s="139"/>
      <c r="BB224" s="18">
        <v>398032</v>
      </c>
      <c r="BC224" s="18">
        <v>409972.96</v>
      </c>
      <c r="BD224" s="18">
        <v>417933.6</v>
      </c>
      <c r="BE224" s="18">
        <v>810805.37508634152</v>
      </c>
      <c r="BF224" s="140">
        <f t="shared" si="187"/>
        <v>509185.98377158539</v>
      </c>
      <c r="BG224" s="139"/>
      <c r="BH224" s="18">
        <v>398032</v>
      </c>
      <c r="BI224" s="18">
        <v>409972.96</v>
      </c>
      <c r="BJ224" s="18">
        <v>417933.6</v>
      </c>
      <c r="BK224" s="18">
        <v>810805.37508634152</v>
      </c>
      <c r="BL224" s="140">
        <f t="shared" si="179"/>
        <v>509185.98377158539</v>
      </c>
      <c r="BM224" s="139"/>
      <c r="BN224" s="29">
        <v>398032</v>
      </c>
      <c r="BO224" s="29">
        <v>409972.96</v>
      </c>
      <c r="BP224" s="29">
        <v>417933.6</v>
      </c>
      <c r="BQ224" s="29">
        <v>810805.37508634152</v>
      </c>
      <c r="BR224" s="159">
        <f t="shared" si="234"/>
        <v>509185.98377158539</v>
      </c>
      <c r="BS224" s="139"/>
      <c r="BT224" s="18">
        <v>398032</v>
      </c>
      <c r="BU224" s="18">
        <v>409972.96</v>
      </c>
      <c r="BV224" s="18">
        <v>417933.6</v>
      </c>
      <c r="BW224" s="18">
        <v>810805.37508634152</v>
      </c>
      <c r="BX224" s="140">
        <f t="shared" si="188"/>
        <v>509185.98377158539</v>
      </c>
      <c r="BY224" s="139"/>
      <c r="BZ224" s="18">
        <v>398032</v>
      </c>
      <c r="CA224" s="18">
        <v>409972.96</v>
      </c>
      <c r="CB224" s="18">
        <v>417933.6</v>
      </c>
      <c r="CC224" s="18">
        <v>810805.37508634152</v>
      </c>
      <c r="CD224" s="140">
        <f t="shared" si="189"/>
        <v>509185.98377158539</v>
      </c>
      <c r="CE224" s="139"/>
      <c r="CF224" s="18">
        <v>398032</v>
      </c>
      <c r="CG224" s="18">
        <v>409972.96</v>
      </c>
      <c r="CH224" s="18">
        <v>417933.6</v>
      </c>
      <c r="CI224" s="18">
        <v>810805.37508634152</v>
      </c>
      <c r="CJ224" s="140">
        <f t="shared" si="190"/>
        <v>509185.98377158539</v>
      </c>
      <c r="CK224" s="139"/>
      <c r="CL224" s="18">
        <v>398032</v>
      </c>
      <c r="CM224" s="18">
        <v>409972.96</v>
      </c>
      <c r="CN224" s="18">
        <v>417933.6</v>
      </c>
      <c r="CO224" s="18">
        <v>810805.37508634152</v>
      </c>
      <c r="CP224" s="140">
        <f t="shared" si="191"/>
        <v>509185.98377158539</v>
      </c>
      <c r="CQ224" s="139"/>
      <c r="CR224" s="18">
        <v>398032</v>
      </c>
      <c r="CS224" s="18">
        <v>409973</v>
      </c>
      <c r="CT224" s="18">
        <v>417934</v>
      </c>
      <c r="CU224" s="18">
        <v>810805.37508634152</v>
      </c>
      <c r="CV224" s="140">
        <f t="shared" si="192"/>
        <v>509186.09377158538</v>
      </c>
      <c r="CW224" s="139"/>
      <c r="CX224" s="18">
        <v>398032</v>
      </c>
      <c r="CY224" s="18">
        <v>409972.96</v>
      </c>
      <c r="CZ224" s="18">
        <v>417933.6</v>
      </c>
      <c r="DA224" s="18">
        <v>810805.37508634152</v>
      </c>
      <c r="DB224" s="140">
        <f t="shared" si="235"/>
        <v>509185.98377158539</v>
      </c>
      <c r="DC224" s="139"/>
      <c r="DD224" s="18">
        <v>398032</v>
      </c>
      <c r="DE224" s="18">
        <v>409972.96</v>
      </c>
      <c r="DF224" s="18">
        <v>417933.6</v>
      </c>
      <c r="DG224" s="18">
        <v>810805.37508634152</v>
      </c>
      <c r="DH224" s="140">
        <f t="shared" si="193"/>
        <v>509185.98377158539</v>
      </c>
      <c r="DI224" s="139"/>
      <c r="DJ224" s="18">
        <v>398032</v>
      </c>
      <c r="DK224" s="18">
        <v>409972.96</v>
      </c>
      <c r="DL224" s="18">
        <v>417933.6</v>
      </c>
      <c r="DM224" s="18">
        <v>810805.37508634152</v>
      </c>
      <c r="DN224" s="140">
        <f t="shared" si="194"/>
        <v>509185.98377158539</v>
      </c>
      <c r="DO224" s="139"/>
      <c r="DP224" s="18">
        <v>398032</v>
      </c>
      <c r="DQ224" s="18">
        <v>409972.96</v>
      </c>
      <c r="DR224" s="18">
        <v>417933.6</v>
      </c>
      <c r="DS224" s="18">
        <v>810805.37508634152</v>
      </c>
      <c r="DT224" s="140">
        <f t="shared" si="236"/>
        <v>509185.98377158539</v>
      </c>
      <c r="DU224" s="139"/>
      <c r="DV224" s="18">
        <v>398032</v>
      </c>
      <c r="DW224" s="18">
        <v>409972.96</v>
      </c>
      <c r="DX224" s="18">
        <v>417933.6</v>
      </c>
      <c r="DY224" s="18">
        <v>810805.37508634152</v>
      </c>
      <c r="DZ224" s="140">
        <f t="shared" si="195"/>
        <v>509185.98377158539</v>
      </c>
      <c r="EA224" s="139"/>
      <c r="EB224" s="18">
        <v>398032</v>
      </c>
      <c r="EC224" s="18">
        <v>409972.96</v>
      </c>
      <c r="ED224" s="18">
        <v>417933.6</v>
      </c>
      <c r="EE224" s="18">
        <v>810805.37508634152</v>
      </c>
      <c r="EF224" s="140">
        <f t="shared" si="196"/>
        <v>509185.98377158539</v>
      </c>
      <c r="EG224" s="139"/>
      <c r="EH224" s="18">
        <v>398032</v>
      </c>
      <c r="EI224" s="18">
        <v>409972.96</v>
      </c>
      <c r="EJ224" s="18">
        <v>417933.6</v>
      </c>
      <c r="EK224" s="18">
        <v>810805.37508634152</v>
      </c>
      <c r="EL224" s="140">
        <f t="shared" si="197"/>
        <v>509185.98377158539</v>
      </c>
      <c r="EM224" s="139"/>
      <c r="EN224" s="18">
        <v>398032</v>
      </c>
      <c r="EO224" s="18">
        <v>409972.96</v>
      </c>
      <c r="EP224" s="18">
        <v>417933.6</v>
      </c>
      <c r="EQ224" s="18">
        <v>810805.37508634152</v>
      </c>
      <c r="ER224" s="140">
        <f t="shared" si="198"/>
        <v>509185.98377158539</v>
      </c>
      <c r="ES224" s="139"/>
      <c r="ET224" s="18">
        <v>398032</v>
      </c>
      <c r="EU224" s="18">
        <v>409972.96</v>
      </c>
      <c r="EV224" s="18">
        <v>417933.6</v>
      </c>
      <c r="EW224" s="18">
        <v>810805.37508634152</v>
      </c>
      <c r="EX224" s="140">
        <f t="shared" si="199"/>
        <v>509185.98377158539</v>
      </c>
      <c r="EY224" s="139"/>
      <c r="EZ224" s="18">
        <v>398032</v>
      </c>
      <c r="FA224" s="18">
        <v>409972.96</v>
      </c>
      <c r="FB224" s="18">
        <v>417933.6</v>
      </c>
      <c r="FC224" s="18">
        <v>810805.37508634152</v>
      </c>
      <c r="FD224" s="140">
        <f t="shared" si="200"/>
        <v>509185.98377158539</v>
      </c>
      <c r="FE224" s="139"/>
      <c r="FF224" s="18">
        <v>398032</v>
      </c>
      <c r="FG224" s="18">
        <v>409972.96</v>
      </c>
      <c r="FH224" s="18">
        <v>417933.6</v>
      </c>
      <c r="FI224" s="18">
        <v>810805.37508634152</v>
      </c>
      <c r="FJ224" s="140">
        <f t="shared" si="201"/>
        <v>509185.98377158539</v>
      </c>
      <c r="FK224" s="139"/>
      <c r="FL224" s="18">
        <v>398032</v>
      </c>
      <c r="FM224" s="18">
        <v>409972.96</v>
      </c>
      <c r="FN224" s="18">
        <v>417933.6</v>
      </c>
      <c r="FO224" s="18">
        <v>810805.37508634152</v>
      </c>
      <c r="FP224" s="140">
        <f t="shared" si="202"/>
        <v>509185.98377158539</v>
      </c>
      <c r="FQ224" s="139"/>
      <c r="FR224" s="18">
        <v>398032</v>
      </c>
      <c r="FS224" s="18">
        <v>409972.96</v>
      </c>
      <c r="FT224" s="18">
        <v>417933.6</v>
      </c>
      <c r="FU224" s="18">
        <v>810805.37508634152</v>
      </c>
      <c r="FV224" s="140">
        <f t="shared" si="203"/>
        <v>509185.98377158539</v>
      </c>
      <c r="FW224" s="139"/>
      <c r="FX224" s="18">
        <v>398032</v>
      </c>
      <c r="FY224" s="18">
        <v>409972.96</v>
      </c>
      <c r="FZ224" s="18">
        <v>417933.6</v>
      </c>
      <c r="GA224" s="18">
        <v>810805.37508634152</v>
      </c>
      <c r="GB224" s="140">
        <f t="shared" si="204"/>
        <v>509185.98377158539</v>
      </c>
      <c r="GC224" s="139"/>
      <c r="GD224" s="18">
        <v>398032</v>
      </c>
      <c r="GE224" s="18">
        <v>409972.96</v>
      </c>
      <c r="GF224" s="18">
        <v>417933.6</v>
      </c>
      <c r="GG224" s="18">
        <v>810805.37508634152</v>
      </c>
      <c r="GH224" s="140">
        <f t="shared" si="205"/>
        <v>509185.98377158539</v>
      </c>
      <c r="GI224" s="139"/>
      <c r="GJ224" s="18">
        <v>398032</v>
      </c>
      <c r="GK224" s="18">
        <v>409972.96</v>
      </c>
      <c r="GL224" s="18">
        <v>417933.6</v>
      </c>
      <c r="GM224" s="18">
        <v>810805.37508634152</v>
      </c>
      <c r="GN224" s="140">
        <f t="shared" si="206"/>
        <v>509185.98377158539</v>
      </c>
      <c r="GO224" s="139"/>
      <c r="GP224" s="18">
        <v>398032</v>
      </c>
      <c r="GQ224" s="18">
        <v>409972.96</v>
      </c>
      <c r="GR224" s="18">
        <v>417933.6</v>
      </c>
      <c r="GS224" s="18">
        <v>810805.37508634152</v>
      </c>
      <c r="GT224" s="140">
        <f t="shared" si="223"/>
        <v>509185.98377158539</v>
      </c>
      <c r="GU224" s="139"/>
      <c r="GV224" s="18">
        <v>398032</v>
      </c>
      <c r="GW224" s="18">
        <v>409972.96</v>
      </c>
      <c r="GX224" s="18">
        <v>417933.6</v>
      </c>
      <c r="GY224" s="18">
        <v>810805.37508634152</v>
      </c>
      <c r="GZ224" s="140">
        <f t="shared" si="224"/>
        <v>509185.98377158539</v>
      </c>
      <c r="HA224" s="139"/>
      <c r="HB224" s="18">
        <v>398032</v>
      </c>
      <c r="HC224" s="18">
        <v>409972.96</v>
      </c>
      <c r="HD224" s="18">
        <v>417933.6</v>
      </c>
      <c r="HE224" s="18">
        <v>810805.37508634152</v>
      </c>
      <c r="HF224" s="140">
        <f t="shared" si="225"/>
        <v>509185.98377158539</v>
      </c>
      <c r="HG224" s="139"/>
      <c r="HH224" s="18">
        <v>398032</v>
      </c>
      <c r="HI224" s="18">
        <v>409972.96</v>
      </c>
      <c r="HJ224" s="18">
        <v>417933.6</v>
      </c>
      <c r="HK224" s="18">
        <v>810805.37508634152</v>
      </c>
      <c r="HL224" s="140">
        <f t="shared" si="226"/>
        <v>509185.98377158539</v>
      </c>
      <c r="HM224" s="139"/>
      <c r="HN224" s="18">
        <v>398032</v>
      </c>
      <c r="HO224" s="18">
        <v>409972.96</v>
      </c>
      <c r="HP224" s="18">
        <v>417933.6</v>
      </c>
      <c r="HQ224" s="18">
        <v>810805.37508634152</v>
      </c>
      <c r="HR224" s="140">
        <f t="shared" si="227"/>
        <v>509185.98377158539</v>
      </c>
      <c r="HS224" s="139"/>
      <c r="HT224" s="18">
        <v>398032</v>
      </c>
      <c r="HU224" s="18">
        <v>409972.96</v>
      </c>
      <c r="HV224" s="18">
        <v>417933.6</v>
      </c>
      <c r="HW224" s="18">
        <v>810805.37508634152</v>
      </c>
      <c r="HX224" s="140">
        <f t="shared" si="207"/>
        <v>509185.98377158539</v>
      </c>
      <c r="HY224" s="139"/>
      <c r="HZ224" s="18">
        <v>398032</v>
      </c>
      <c r="IA224" s="18">
        <v>409972.96</v>
      </c>
      <c r="IB224" s="18">
        <v>417933.6</v>
      </c>
      <c r="IC224" s="18">
        <v>810805.37508634152</v>
      </c>
      <c r="ID224" s="140">
        <f t="shared" si="208"/>
        <v>509185.98377158539</v>
      </c>
      <c r="IE224" s="139"/>
      <c r="IF224" s="18">
        <v>398032</v>
      </c>
      <c r="IG224" s="18">
        <v>409972.96</v>
      </c>
      <c r="IH224" s="18">
        <v>417933.6</v>
      </c>
      <c r="II224" s="18">
        <v>810805.37508634152</v>
      </c>
      <c r="IJ224" s="140">
        <f t="shared" si="209"/>
        <v>509185.98377158539</v>
      </c>
      <c r="IK224" s="139"/>
      <c r="IL224" s="18">
        <v>398032</v>
      </c>
      <c r="IM224" s="18">
        <v>409972.96</v>
      </c>
      <c r="IN224" s="18">
        <v>417933.6</v>
      </c>
      <c r="IO224" s="18">
        <v>810805.37508634152</v>
      </c>
      <c r="IP224" s="140">
        <f t="shared" si="210"/>
        <v>509185.98377158539</v>
      </c>
      <c r="IQ224" s="139"/>
      <c r="IR224" s="18">
        <v>398032</v>
      </c>
      <c r="IS224" s="18">
        <v>409972.96</v>
      </c>
      <c r="IT224" s="18">
        <v>417933.6</v>
      </c>
      <c r="IU224" s="18">
        <v>810805.37508634152</v>
      </c>
      <c r="IV224" s="140">
        <f t="shared" si="228"/>
        <v>509185.98377158539</v>
      </c>
      <c r="IW224" s="139"/>
      <c r="IX224" s="18">
        <v>398032</v>
      </c>
      <c r="IY224" s="18">
        <v>409972.96</v>
      </c>
      <c r="IZ224" s="18">
        <v>417933.6</v>
      </c>
      <c r="JA224" s="18">
        <v>810805.37508634152</v>
      </c>
      <c r="JB224" s="140">
        <f t="shared" si="229"/>
        <v>509185.98377158539</v>
      </c>
      <c r="JC224" s="139"/>
      <c r="JD224" s="18">
        <v>398032</v>
      </c>
      <c r="JE224" s="18">
        <v>409972.96</v>
      </c>
      <c r="JF224" s="18">
        <v>417933.6</v>
      </c>
      <c r="JG224" s="18">
        <v>810805.37508634152</v>
      </c>
      <c r="JH224" s="140">
        <f t="shared" si="230"/>
        <v>509185.98377158539</v>
      </c>
      <c r="JI224" s="139"/>
      <c r="JJ224" s="18">
        <v>398032</v>
      </c>
      <c r="JK224" s="18">
        <v>409972.96</v>
      </c>
      <c r="JL224" s="18">
        <v>417933.6</v>
      </c>
      <c r="JM224" s="18">
        <v>810805.37508634152</v>
      </c>
      <c r="JN224" s="140">
        <f t="shared" si="231"/>
        <v>509185.98377158539</v>
      </c>
      <c r="JO224" s="167"/>
      <c r="JP224" s="18">
        <v>417951</v>
      </c>
      <c r="JQ224" s="18">
        <v>430489.53</v>
      </c>
      <c r="JR224" s="18">
        <v>438848.55</v>
      </c>
      <c r="JS224" s="18">
        <v>851381.96977461164</v>
      </c>
      <c r="JT224" s="168">
        <f t="shared" si="232"/>
        <v>534667.76244365296</v>
      </c>
      <c r="JU224" s="139"/>
      <c r="JV224" s="18">
        <v>398032</v>
      </c>
      <c r="JW224" s="18">
        <v>409972.96</v>
      </c>
      <c r="JX224" s="18">
        <v>417933.6</v>
      </c>
      <c r="JY224" s="18">
        <v>810805.37508634152</v>
      </c>
      <c r="JZ224" s="140">
        <f t="shared" si="211"/>
        <v>509185.98377158539</v>
      </c>
      <c r="KA224" s="139"/>
      <c r="KB224" s="18">
        <v>398032</v>
      </c>
      <c r="KC224" s="18">
        <v>409972.96</v>
      </c>
      <c r="KD224" s="18">
        <v>417933.6</v>
      </c>
      <c r="KE224" s="18">
        <v>810805.37508634152</v>
      </c>
      <c r="KF224" s="140">
        <f t="shared" si="233"/>
        <v>509185.98377158539</v>
      </c>
      <c r="KG224" s="139"/>
      <c r="KH224" s="18">
        <v>398032</v>
      </c>
      <c r="KI224" s="18">
        <v>409972.96</v>
      </c>
      <c r="KJ224" s="18">
        <v>417933.6</v>
      </c>
      <c r="KK224" s="18">
        <v>810805.37508634152</v>
      </c>
      <c r="KL224" s="140">
        <f t="shared" si="212"/>
        <v>509185.98377158539</v>
      </c>
      <c r="KM224" s="139"/>
      <c r="KN224" s="18">
        <v>398032</v>
      </c>
      <c r="KO224" s="18">
        <v>409972.96</v>
      </c>
      <c r="KP224" s="18">
        <v>417933.6</v>
      </c>
      <c r="KQ224" s="18">
        <v>810805.37508634152</v>
      </c>
      <c r="KR224" s="140">
        <f t="shared" si="213"/>
        <v>509185.98377158539</v>
      </c>
      <c r="KS224" s="173"/>
      <c r="KT224" s="18">
        <v>398032</v>
      </c>
      <c r="KU224" s="18">
        <v>409972.96</v>
      </c>
      <c r="KV224" s="18">
        <v>417933.6</v>
      </c>
      <c r="KW224" s="18">
        <v>810805.37508634152</v>
      </c>
      <c r="KX224" s="140">
        <f t="shared" si="214"/>
        <v>509185.98377158539</v>
      </c>
      <c r="KY224" s="148"/>
      <c r="KZ224" s="18">
        <v>398032</v>
      </c>
      <c r="LA224" s="18">
        <v>409972.96</v>
      </c>
      <c r="LB224" s="18">
        <v>417933.6</v>
      </c>
      <c r="LC224" s="18">
        <v>810805.37508634152</v>
      </c>
      <c r="LD224" s="177">
        <f t="shared" si="215"/>
        <v>509185.98377158539</v>
      </c>
      <c r="LE224" s="148" t="s">
        <v>75</v>
      </c>
      <c r="LF224" s="18" t="s">
        <v>75</v>
      </c>
      <c r="LG224" s="18" t="s">
        <v>75</v>
      </c>
      <c r="LH224" s="18" t="s">
        <v>75</v>
      </c>
      <c r="LI224" s="18" t="s">
        <v>75</v>
      </c>
      <c r="LJ224" s="140" t="s">
        <v>75</v>
      </c>
      <c r="LK224" s="148"/>
      <c r="LL224" s="18">
        <v>398032</v>
      </c>
      <c r="LM224" s="18">
        <v>409972.96</v>
      </c>
      <c r="LN224" s="18">
        <v>417933.6</v>
      </c>
      <c r="LO224" s="18">
        <v>810805.37508634152</v>
      </c>
      <c r="LP224" s="177">
        <f t="shared" si="217"/>
        <v>509185.98377158539</v>
      </c>
      <c r="LQ224" s="148"/>
      <c r="LR224" s="18">
        <v>398032</v>
      </c>
      <c r="LS224" s="18">
        <v>409972.96</v>
      </c>
      <c r="LT224" s="18">
        <v>417933.6</v>
      </c>
      <c r="LU224" s="18">
        <v>810805.37508634152</v>
      </c>
      <c r="LV224" s="177">
        <f t="shared" si="218"/>
        <v>509185.98377158539</v>
      </c>
      <c r="LW224" s="148"/>
      <c r="LX224" s="18">
        <v>398032</v>
      </c>
      <c r="LY224" s="18">
        <v>409972.96</v>
      </c>
      <c r="LZ224" s="18">
        <v>417933.6</v>
      </c>
      <c r="MA224" s="18">
        <v>810805.37508634152</v>
      </c>
      <c r="MB224" s="177">
        <f t="shared" si="219"/>
        <v>509185.98377158539</v>
      </c>
      <c r="MC224" s="148"/>
      <c r="MD224" s="18">
        <v>398032</v>
      </c>
      <c r="ME224" s="18">
        <v>409972.96</v>
      </c>
      <c r="MF224" s="18">
        <v>417933.6</v>
      </c>
      <c r="MG224" s="18">
        <v>810805.37508634152</v>
      </c>
      <c r="MH224" s="177">
        <f t="shared" si="220"/>
        <v>509185.98377158539</v>
      </c>
      <c r="MI224" s="148"/>
      <c r="MJ224" s="18">
        <v>398032</v>
      </c>
      <c r="MK224" s="18">
        <v>409972.96</v>
      </c>
      <c r="ML224" s="18">
        <v>417933.6</v>
      </c>
      <c r="MM224" s="18">
        <v>810805.37508634152</v>
      </c>
      <c r="MN224" s="177">
        <f t="shared" si="221"/>
        <v>509185.98377158539</v>
      </c>
      <c r="MO224" s="148"/>
      <c r="MP224" s="18">
        <v>398032</v>
      </c>
      <c r="MQ224" s="18">
        <v>409972.96</v>
      </c>
      <c r="MR224" s="18">
        <v>417933.6</v>
      </c>
      <c r="MS224" s="18">
        <v>810805.37508634152</v>
      </c>
      <c r="MT224" s="177">
        <f t="shared" si="222"/>
        <v>509185.98377158539</v>
      </c>
      <c r="MU224" s="181">
        <v>29583680.650517087</v>
      </c>
    </row>
    <row r="225" spans="1:413" s="2" customFormat="1" ht="14" x14ac:dyDescent="0.35">
      <c r="A225" s="201">
        <v>214</v>
      </c>
      <c r="B225" s="16" t="s">
        <v>296</v>
      </c>
      <c r="C225" s="17">
        <v>1</v>
      </c>
      <c r="D225" s="202" t="s">
        <v>74</v>
      </c>
      <c r="E225" s="139"/>
      <c r="F225" s="18">
        <v>891804</v>
      </c>
      <c r="G225" s="18">
        <v>918558.12</v>
      </c>
      <c r="H225" s="18">
        <v>936394.2</v>
      </c>
      <c r="I225" s="18">
        <v>1816637.5453385296</v>
      </c>
      <c r="J225" s="140">
        <f t="shared" si="180"/>
        <v>1140848.4663346326</v>
      </c>
      <c r="K225" s="139"/>
      <c r="L225" s="18">
        <v>906253</v>
      </c>
      <c r="M225" s="18">
        <v>933440.59</v>
      </c>
      <c r="N225" s="18">
        <v>951565.65</v>
      </c>
      <c r="O225" s="18">
        <v>1846071.5512711108</v>
      </c>
      <c r="P225" s="140">
        <f t="shared" si="181"/>
        <v>1159332.6978177777</v>
      </c>
      <c r="Q225" s="139"/>
      <c r="R225" s="18">
        <v>906253</v>
      </c>
      <c r="S225" s="18">
        <v>933440.59</v>
      </c>
      <c r="T225" s="18">
        <v>951565.65</v>
      </c>
      <c r="U225" s="18">
        <v>1846071.5512711108</v>
      </c>
      <c r="V225" s="140">
        <f t="shared" si="182"/>
        <v>1159332.6978177777</v>
      </c>
      <c r="W225" s="139"/>
      <c r="X225" s="18">
        <v>906253</v>
      </c>
      <c r="Y225" s="18">
        <v>933440.59</v>
      </c>
      <c r="Z225" s="18">
        <v>951565.65</v>
      </c>
      <c r="AA225" s="18">
        <v>1846071.5512711108</v>
      </c>
      <c r="AB225" s="140">
        <f t="shared" si="183"/>
        <v>1159332.6978177777</v>
      </c>
      <c r="AC225" s="139"/>
      <c r="AD225" s="18">
        <v>906253</v>
      </c>
      <c r="AE225" s="18">
        <v>933440.59</v>
      </c>
      <c r="AF225" s="18">
        <v>951565.65</v>
      </c>
      <c r="AG225" s="18">
        <v>1846071.5512711108</v>
      </c>
      <c r="AH225" s="140">
        <f t="shared" si="184"/>
        <v>1159332.6978177777</v>
      </c>
      <c r="AI225" s="139"/>
      <c r="AJ225" s="18">
        <v>906253</v>
      </c>
      <c r="AK225" s="18">
        <v>933440.59</v>
      </c>
      <c r="AL225" s="18">
        <v>951565.65</v>
      </c>
      <c r="AM225" s="18">
        <v>1846071.5512711108</v>
      </c>
      <c r="AN225" s="140">
        <f t="shared" si="185"/>
        <v>1159332.6978177777</v>
      </c>
      <c r="AO225" s="139"/>
      <c r="AP225" s="18">
        <v>906253</v>
      </c>
      <c r="AQ225" s="18">
        <v>933440.59</v>
      </c>
      <c r="AR225" s="18">
        <v>951565.65</v>
      </c>
      <c r="AS225" s="18">
        <v>1846071.5512711108</v>
      </c>
      <c r="AT225" s="140">
        <f t="shared" si="186"/>
        <v>1159332.6978177777</v>
      </c>
      <c r="AU225" s="153"/>
      <c r="AV225" s="19">
        <v>965932</v>
      </c>
      <c r="AW225" s="18">
        <v>994909.96</v>
      </c>
      <c r="AX225" s="18">
        <v>1014228.6</v>
      </c>
      <c r="AY225" s="18">
        <v>1967639.3365131144</v>
      </c>
      <c r="AZ225" s="154">
        <f t="shared" si="178"/>
        <v>1235677.4741282787</v>
      </c>
      <c r="BA225" s="139"/>
      <c r="BB225" s="18">
        <v>906253</v>
      </c>
      <c r="BC225" s="18">
        <v>933440.59</v>
      </c>
      <c r="BD225" s="18">
        <v>951565.65</v>
      </c>
      <c r="BE225" s="18">
        <v>1846071.5512711108</v>
      </c>
      <c r="BF225" s="140">
        <f t="shared" si="187"/>
        <v>1159332.6978177777</v>
      </c>
      <c r="BG225" s="139"/>
      <c r="BH225" s="18">
        <v>906253</v>
      </c>
      <c r="BI225" s="18">
        <v>933440.59</v>
      </c>
      <c r="BJ225" s="18">
        <v>951565.65</v>
      </c>
      <c r="BK225" s="18">
        <v>1846071.5512711108</v>
      </c>
      <c r="BL225" s="140">
        <f t="shared" si="179"/>
        <v>1159332.6978177777</v>
      </c>
      <c r="BM225" s="139"/>
      <c r="BN225" s="29">
        <v>906253</v>
      </c>
      <c r="BO225" s="29">
        <v>933440.59</v>
      </c>
      <c r="BP225" s="29">
        <v>951565.65</v>
      </c>
      <c r="BQ225" s="29">
        <v>1846071.5512711108</v>
      </c>
      <c r="BR225" s="159">
        <f t="shared" si="234"/>
        <v>1159332.6978177777</v>
      </c>
      <c r="BS225" s="139"/>
      <c r="BT225" s="18">
        <v>906253</v>
      </c>
      <c r="BU225" s="18">
        <v>933440.59</v>
      </c>
      <c r="BV225" s="18">
        <v>951565.65</v>
      </c>
      <c r="BW225" s="18">
        <v>1846071.5512711108</v>
      </c>
      <c r="BX225" s="140">
        <f t="shared" si="188"/>
        <v>1159332.6978177777</v>
      </c>
      <c r="BY225" s="139"/>
      <c r="BZ225" s="18">
        <v>906253</v>
      </c>
      <c r="CA225" s="18">
        <v>933440.59</v>
      </c>
      <c r="CB225" s="18">
        <v>951565.65</v>
      </c>
      <c r="CC225" s="18">
        <v>1846071.5512711108</v>
      </c>
      <c r="CD225" s="140">
        <f t="shared" si="189"/>
        <v>1159332.6978177777</v>
      </c>
      <c r="CE225" s="139"/>
      <c r="CF225" s="18">
        <v>906253</v>
      </c>
      <c r="CG225" s="18">
        <v>933440.59</v>
      </c>
      <c r="CH225" s="18">
        <v>951565.65</v>
      </c>
      <c r="CI225" s="18">
        <v>1846071.5512711108</v>
      </c>
      <c r="CJ225" s="140">
        <f t="shared" si="190"/>
        <v>1159332.6978177777</v>
      </c>
      <c r="CK225" s="139"/>
      <c r="CL225" s="18">
        <v>906253</v>
      </c>
      <c r="CM225" s="18">
        <v>933440.59</v>
      </c>
      <c r="CN225" s="18">
        <v>951565.65</v>
      </c>
      <c r="CO225" s="18">
        <v>1846071.5512711108</v>
      </c>
      <c r="CP225" s="140">
        <f t="shared" si="191"/>
        <v>1159332.6978177777</v>
      </c>
      <c r="CQ225" s="139"/>
      <c r="CR225" s="18">
        <v>906253</v>
      </c>
      <c r="CS225" s="18">
        <v>933441</v>
      </c>
      <c r="CT225" s="18">
        <v>951566</v>
      </c>
      <c r="CU225" s="18">
        <v>1846071.5512711108</v>
      </c>
      <c r="CV225" s="140">
        <f t="shared" si="192"/>
        <v>1159332.8878177777</v>
      </c>
      <c r="CW225" s="139"/>
      <c r="CX225" s="18">
        <v>906253</v>
      </c>
      <c r="CY225" s="18">
        <v>933440.59</v>
      </c>
      <c r="CZ225" s="18">
        <v>951565.65</v>
      </c>
      <c r="DA225" s="18">
        <v>1846071.5512711108</v>
      </c>
      <c r="DB225" s="140">
        <f t="shared" si="235"/>
        <v>1159332.6978177777</v>
      </c>
      <c r="DC225" s="139"/>
      <c r="DD225" s="18">
        <v>906253</v>
      </c>
      <c r="DE225" s="18">
        <v>933440.59</v>
      </c>
      <c r="DF225" s="18">
        <v>951565.65</v>
      </c>
      <c r="DG225" s="18">
        <v>1846071.5512711108</v>
      </c>
      <c r="DH225" s="140">
        <f t="shared" si="193"/>
        <v>1159332.6978177777</v>
      </c>
      <c r="DI225" s="139"/>
      <c r="DJ225" s="18">
        <v>906253</v>
      </c>
      <c r="DK225" s="18">
        <v>933440.59</v>
      </c>
      <c r="DL225" s="18">
        <v>951565.65</v>
      </c>
      <c r="DM225" s="18">
        <v>1846071.5512711108</v>
      </c>
      <c r="DN225" s="140">
        <f t="shared" si="194"/>
        <v>1159332.6978177777</v>
      </c>
      <c r="DO225" s="139"/>
      <c r="DP225" s="18">
        <v>906253</v>
      </c>
      <c r="DQ225" s="18">
        <v>933440.59</v>
      </c>
      <c r="DR225" s="18">
        <v>951565.65</v>
      </c>
      <c r="DS225" s="18">
        <v>1846071.5512711108</v>
      </c>
      <c r="DT225" s="140">
        <f t="shared" si="236"/>
        <v>1159332.6978177777</v>
      </c>
      <c r="DU225" s="139"/>
      <c r="DV225" s="18">
        <v>906253</v>
      </c>
      <c r="DW225" s="18">
        <v>933440.59</v>
      </c>
      <c r="DX225" s="18">
        <v>951565.65</v>
      </c>
      <c r="DY225" s="18">
        <v>1846071.5512711108</v>
      </c>
      <c r="DZ225" s="140">
        <f t="shared" si="195"/>
        <v>1159332.6978177777</v>
      </c>
      <c r="EA225" s="139"/>
      <c r="EB225" s="18">
        <v>906253</v>
      </c>
      <c r="EC225" s="18">
        <v>933440.59</v>
      </c>
      <c r="ED225" s="18">
        <v>951565.65</v>
      </c>
      <c r="EE225" s="18">
        <v>1846071.5512711108</v>
      </c>
      <c r="EF225" s="140">
        <f t="shared" si="196"/>
        <v>1159332.6978177777</v>
      </c>
      <c r="EG225" s="139"/>
      <c r="EH225" s="18">
        <v>906253</v>
      </c>
      <c r="EI225" s="18">
        <v>933440.59</v>
      </c>
      <c r="EJ225" s="18">
        <v>951565.65</v>
      </c>
      <c r="EK225" s="18">
        <v>1846071.5512711108</v>
      </c>
      <c r="EL225" s="140">
        <f t="shared" si="197"/>
        <v>1159332.6978177777</v>
      </c>
      <c r="EM225" s="139"/>
      <c r="EN225" s="18">
        <v>906253</v>
      </c>
      <c r="EO225" s="18">
        <v>933440.59</v>
      </c>
      <c r="EP225" s="18">
        <v>951565.65</v>
      </c>
      <c r="EQ225" s="18">
        <v>1846071.5512711108</v>
      </c>
      <c r="ER225" s="140">
        <f t="shared" si="198"/>
        <v>1159332.6978177777</v>
      </c>
      <c r="ES225" s="139"/>
      <c r="ET225" s="18">
        <v>906253</v>
      </c>
      <c r="EU225" s="18">
        <v>933440.59</v>
      </c>
      <c r="EV225" s="18">
        <v>951565.65</v>
      </c>
      <c r="EW225" s="18">
        <v>1846071.5512711108</v>
      </c>
      <c r="EX225" s="140">
        <f t="shared" si="199"/>
        <v>1159332.6978177777</v>
      </c>
      <c r="EY225" s="139"/>
      <c r="EZ225" s="18">
        <v>906253</v>
      </c>
      <c r="FA225" s="18">
        <v>933440.59</v>
      </c>
      <c r="FB225" s="18">
        <v>951565.65</v>
      </c>
      <c r="FC225" s="18">
        <v>1846071.5512711108</v>
      </c>
      <c r="FD225" s="140">
        <f t="shared" si="200"/>
        <v>1159332.6978177777</v>
      </c>
      <c r="FE225" s="139"/>
      <c r="FF225" s="18">
        <v>906253</v>
      </c>
      <c r="FG225" s="18">
        <v>933440.59</v>
      </c>
      <c r="FH225" s="18">
        <v>951565.65</v>
      </c>
      <c r="FI225" s="18">
        <v>1846071.5512711108</v>
      </c>
      <c r="FJ225" s="140">
        <f t="shared" si="201"/>
        <v>1159332.6978177777</v>
      </c>
      <c r="FK225" s="139"/>
      <c r="FL225" s="18">
        <v>906253</v>
      </c>
      <c r="FM225" s="18">
        <v>933440.59</v>
      </c>
      <c r="FN225" s="18">
        <v>951565.65</v>
      </c>
      <c r="FO225" s="18">
        <v>1846071.5512711108</v>
      </c>
      <c r="FP225" s="140">
        <f t="shared" si="202"/>
        <v>1159332.6978177777</v>
      </c>
      <c r="FQ225" s="139"/>
      <c r="FR225" s="18">
        <v>906253</v>
      </c>
      <c r="FS225" s="18">
        <v>933440.59</v>
      </c>
      <c r="FT225" s="18">
        <v>951565.65</v>
      </c>
      <c r="FU225" s="18">
        <v>1846071.5512711108</v>
      </c>
      <c r="FV225" s="140">
        <f t="shared" si="203"/>
        <v>1159332.6978177777</v>
      </c>
      <c r="FW225" s="139"/>
      <c r="FX225" s="18">
        <v>906253</v>
      </c>
      <c r="FY225" s="18">
        <v>933440.59</v>
      </c>
      <c r="FZ225" s="18">
        <v>951565.65</v>
      </c>
      <c r="GA225" s="18">
        <v>1846071.5512711108</v>
      </c>
      <c r="GB225" s="140">
        <f t="shared" si="204"/>
        <v>1159332.6978177777</v>
      </c>
      <c r="GC225" s="139"/>
      <c r="GD225" s="18">
        <v>906253</v>
      </c>
      <c r="GE225" s="18">
        <v>933440.59</v>
      </c>
      <c r="GF225" s="18">
        <v>951565.65</v>
      </c>
      <c r="GG225" s="18">
        <v>1846071.5512711108</v>
      </c>
      <c r="GH225" s="140">
        <f t="shared" si="205"/>
        <v>1159332.6978177777</v>
      </c>
      <c r="GI225" s="139"/>
      <c r="GJ225" s="18">
        <v>906253</v>
      </c>
      <c r="GK225" s="18">
        <v>933440.59</v>
      </c>
      <c r="GL225" s="18">
        <v>951565.65</v>
      </c>
      <c r="GM225" s="18">
        <v>1846071.5512711108</v>
      </c>
      <c r="GN225" s="140">
        <f t="shared" si="206"/>
        <v>1159332.6978177777</v>
      </c>
      <c r="GO225" s="139"/>
      <c r="GP225" s="18">
        <v>906253</v>
      </c>
      <c r="GQ225" s="18">
        <v>933440.59</v>
      </c>
      <c r="GR225" s="18">
        <v>951565.65</v>
      </c>
      <c r="GS225" s="18">
        <v>1846071.5512711108</v>
      </c>
      <c r="GT225" s="140">
        <f t="shared" si="223"/>
        <v>1159332.6978177777</v>
      </c>
      <c r="GU225" s="139"/>
      <c r="GV225" s="18">
        <v>906253</v>
      </c>
      <c r="GW225" s="18">
        <v>933440.59</v>
      </c>
      <c r="GX225" s="18">
        <v>951565.65</v>
      </c>
      <c r="GY225" s="18">
        <v>1846071.5512711108</v>
      </c>
      <c r="GZ225" s="140">
        <f t="shared" si="224"/>
        <v>1159332.6978177777</v>
      </c>
      <c r="HA225" s="139"/>
      <c r="HB225" s="18">
        <v>906253</v>
      </c>
      <c r="HC225" s="18">
        <v>933440.59</v>
      </c>
      <c r="HD225" s="18">
        <v>951565.65</v>
      </c>
      <c r="HE225" s="18">
        <v>1846071.5512711108</v>
      </c>
      <c r="HF225" s="140">
        <f t="shared" si="225"/>
        <v>1159332.6978177777</v>
      </c>
      <c r="HG225" s="139"/>
      <c r="HH225" s="18">
        <v>906253</v>
      </c>
      <c r="HI225" s="18">
        <v>933440.59</v>
      </c>
      <c r="HJ225" s="18">
        <v>951565.65</v>
      </c>
      <c r="HK225" s="18">
        <v>1846071.5512711108</v>
      </c>
      <c r="HL225" s="140">
        <f t="shared" si="226"/>
        <v>1159332.6978177777</v>
      </c>
      <c r="HM225" s="139"/>
      <c r="HN225" s="18">
        <v>906253</v>
      </c>
      <c r="HO225" s="18">
        <v>933440.59</v>
      </c>
      <c r="HP225" s="18">
        <v>951565.65</v>
      </c>
      <c r="HQ225" s="18">
        <v>1846071.5512711108</v>
      </c>
      <c r="HR225" s="140">
        <f t="shared" si="227"/>
        <v>1159332.6978177777</v>
      </c>
      <c r="HS225" s="139"/>
      <c r="HT225" s="18">
        <v>906253</v>
      </c>
      <c r="HU225" s="18">
        <v>933440.59</v>
      </c>
      <c r="HV225" s="18">
        <v>951565.65</v>
      </c>
      <c r="HW225" s="18">
        <v>1846071.5512711108</v>
      </c>
      <c r="HX225" s="140">
        <f t="shared" si="207"/>
        <v>1159332.6978177777</v>
      </c>
      <c r="HY225" s="139"/>
      <c r="HZ225" s="18">
        <v>906253</v>
      </c>
      <c r="IA225" s="18">
        <v>933440.59</v>
      </c>
      <c r="IB225" s="18">
        <v>951565.65</v>
      </c>
      <c r="IC225" s="18">
        <v>1846071.5512711108</v>
      </c>
      <c r="ID225" s="140">
        <f t="shared" si="208"/>
        <v>1159332.6978177777</v>
      </c>
      <c r="IE225" s="139"/>
      <c r="IF225" s="18">
        <v>906253</v>
      </c>
      <c r="IG225" s="18">
        <v>933440.59</v>
      </c>
      <c r="IH225" s="18">
        <v>951565.65</v>
      </c>
      <c r="II225" s="18">
        <v>1846071.5512711108</v>
      </c>
      <c r="IJ225" s="140">
        <f t="shared" si="209"/>
        <v>1159332.6978177777</v>
      </c>
      <c r="IK225" s="139"/>
      <c r="IL225" s="18">
        <v>906253</v>
      </c>
      <c r="IM225" s="18">
        <v>933440.59</v>
      </c>
      <c r="IN225" s="18">
        <v>951565.65</v>
      </c>
      <c r="IO225" s="18">
        <v>1846071.5512711108</v>
      </c>
      <c r="IP225" s="140">
        <f t="shared" si="210"/>
        <v>1159332.6978177777</v>
      </c>
      <c r="IQ225" s="139"/>
      <c r="IR225" s="18">
        <v>906253</v>
      </c>
      <c r="IS225" s="18">
        <v>933440.59</v>
      </c>
      <c r="IT225" s="18">
        <v>951565.65</v>
      </c>
      <c r="IU225" s="18">
        <v>1846071.5512711108</v>
      </c>
      <c r="IV225" s="140">
        <f t="shared" si="228"/>
        <v>1159332.6978177777</v>
      </c>
      <c r="IW225" s="139"/>
      <c r="IX225" s="18">
        <v>906253</v>
      </c>
      <c r="IY225" s="18">
        <v>933440.59</v>
      </c>
      <c r="IZ225" s="18">
        <v>951565.65</v>
      </c>
      <c r="JA225" s="18">
        <v>1846071.5512711108</v>
      </c>
      <c r="JB225" s="140">
        <f t="shared" si="229"/>
        <v>1159332.6978177777</v>
      </c>
      <c r="JC225" s="139"/>
      <c r="JD225" s="18">
        <v>906253</v>
      </c>
      <c r="JE225" s="18">
        <v>933440.59</v>
      </c>
      <c r="JF225" s="18">
        <v>951565.65</v>
      </c>
      <c r="JG225" s="18">
        <v>1846071.5512711108</v>
      </c>
      <c r="JH225" s="140">
        <f t="shared" si="230"/>
        <v>1159332.6978177777</v>
      </c>
      <c r="JI225" s="139"/>
      <c r="JJ225" s="18">
        <v>906253</v>
      </c>
      <c r="JK225" s="18">
        <v>933440.59</v>
      </c>
      <c r="JL225" s="18">
        <v>951565.65</v>
      </c>
      <c r="JM225" s="18">
        <v>1846071.5512711108</v>
      </c>
      <c r="JN225" s="140">
        <f t="shared" si="231"/>
        <v>1159332.6978177777</v>
      </c>
      <c r="JO225" s="167"/>
      <c r="JP225" s="18">
        <v>951607</v>
      </c>
      <c r="JQ225" s="18">
        <v>980155.21</v>
      </c>
      <c r="JR225" s="18">
        <v>999187.35</v>
      </c>
      <c r="JS225" s="18">
        <v>1938457.8370594813</v>
      </c>
      <c r="JT225" s="168">
        <f t="shared" si="232"/>
        <v>1217351.8492648704</v>
      </c>
      <c r="JU225" s="139"/>
      <c r="JV225" s="18">
        <v>906253</v>
      </c>
      <c r="JW225" s="18">
        <v>933440.59</v>
      </c>
      <c r="JX225" s="18">
        <v>951565.65</v>
      </c>
      <c r="JY225" s="18">
        <v>1846071.5512711108</v>
      </c>
      <c r="JZ225" s="140">
        <f t="shared" si="211"/>
        <v>1159332.6978177777</v>
      </c>
      <c r="KA225" s="139"/>
      <c r="KB225" s="18">
        <v>906253</v>
      </c>
      <c r="KC225" s="18">
        <v>933440.59</v>
      </c>
      <c r="KD225" s="18">
        <v>951565.65</v>
      </c>
      <c r="KE225" s="18">
        <v>1846071.5512711108</v>
      </c>
      <c r="KF225" s="140">
        <f t="shared" si="233"/>
        <v>1159332.6978177777</v>
      </c>
      <c r="KG225" s="139"/>
      <c r="KH225" s="18">
        <v>906253</v>
      </c>
      <c r="KI225" s="18">
        <v>933440.59</v>
      </c>
      <c r="KJ225" s="18">
        <v>951565.65</v>
      </c>
      <c r="KK225" s="18">
        <v>1846071.5512711108</v>
      </c>
      <c r="KL225" s="140">
        <f t="shared" si="212"/>
        <v>1159332.6978177777</v>
      </c>
      <c r="KM225" s="139"/>
      <c r="KN225" s="18">
        <v>906253</v>
      </c>
      <c r="KO225" s="18">
        <v>933440.59</v>
      </c>
      <c r="KP225" s="18">
        <v>951565.65</v>
      </c>
      <c r="KQ225" s="18">
        <v>1846071.5512711108</v>
      </c>
      <c r="KR225" s="140">
        <f t="shared" si="213"/>
        <v>1159332.6978177777</v>
      </c>
      <c r="KS225" s="173"/>
      <c r="KT225" s="18">
        <v>906253</v>
      </c>
      <c r="KU225" s="18">
        <v>933440.59</v>
      </c>
      <c r="KV225" s="18">
        <v>951565.65</v>
      </c>
      <c r="KW225" s="18">
        <v>1846071.5512711108</v>
      </c>
      <c r="KX225" s="140">
        <f t="shared" si="214"/>
        <v>1159332.6978177777</v>
      </c>
      <c r="KY225" s="148"/>
      <c r="KZ225" s="18">
        <v>906253</v>
      </c>
      <c r="LA225" s="18">
        <v>933440.59</v>
      </c>
      <c r="LB225" s="18">
        <v>951565.65</v>
      </c>
      <c r="LC225" s="18">
        <v>1846071.5512711108</v>
      </c>
      <c r="LD225" s="177">
        <f t="shared" si="215"/>
        <v>1159332.6978177777</v>
      </c>
      <c r="LE225" s="148"/>
      <c r="LF225" s="18">
        <v>906253</v>
      </c>
      <c r="LG225" s="18">
        <v>933440.59</v>
      </c>
      <c r="LH225" s="18">
        <v>951565.65</v>
      </c>
      <c r="LI225" s="18">
        <v>1846071.5512711108</v>
      </c>
      <c r="LJ225" s="177">
        <f t="shared" si="216"/>
        <v>1159332.6978177777</v>
      </c>
      <c r="LK225" s="148"/>
      <c r="LL225" s="18">
        <v>906253</v>
      </c>
      <c r="LM225" s="18">
        <v>933440.59</v>
      </c>
      <c r="LN225" s="18">
        <v>951565.65</v>
      </c>
      <c r="LO225" s="18">
        <v>1846071.5512711108</v>
      </c>
      <c r="LP225" s="177">
        <f t="shared" si="217"/>
        <v>1159332.6978177777</v>
      </c>
      <c r="LQ225" s="148"/>
      <c r="LR225" s="18">
        <v>906253</v>
      </c>
      <c r="LS225" s="18">
        <v>933440.59</v>
      </c>
      <c r="LT225" s="18">
        <v>951565.65</v>
      </c>
      <c r="LU225" s="18">
        <v>1846071.5512711108</v>
      </c>
      <c r="LV225" s="177">
        <f t="shared" si="218"/>
        <v>1159332.6978177777</v>
      </c>
      <c r="LW225" s="148"/>
      <c r="LX225" s="18">
        <v>906253</v>
      </c>
      <c r="LY225" s="18">
        <v>933440.59</v>
      </c>
      <c r="LZ225" s="18">
        <v>951565.65</v>
      </c>
      <c r="MA225" s="18">
        <v>1846071.5512711108</v>
      </c>
      <c r="MB225" s="177">
        <f t="shared" si="219"/>
        <v>1159332.6978177777</v>
      </c>
      <c r="MC225" s="148"/>
      <c r="MD225" s="18">
        <v>906253</v>
      </c>
      <c r="ME225" s="18">
        <v>933440.59</v>
      </c>
      <c r="MF225" s="18">
        <v>951565.65</v>
      </c>
      <c r="MG225" s="18">
        <v>1846071.5512711108</v>
      </c>
      <c r="MH225" s="177">
        <f t="shared" si="220"/>
        <v>1159332.6978177777</v>
      </c>
      <c r="MI225" s="148"/>
      <c r="MJ225" s="18">
        <v>906253</v>
      </c>
      <c r="MK225" s="18">
        <v>933440.59</v>
      </c>
      <c r="ML225" s="18">
        <v>951565.65</v>
      </c>
      <c r="MM225" s="18">
        <v>1846071.5512711108</v>
      </c>
      <c r="MN225" s="177">
        <f t="shared" si="221"/>
        <v>1159332.6978177777</v>
      </c>
      <c r="MO225" s="148"/>
      <c r="MP225" s="18">
        <v>906253</v>
      </c>
      <c r="MQ225" s="18">
        <v>933440.59</v>
      </c>
      <c r="MR225" s="18">
        <v>951565.65</v>
      </c>
      <c r="MS225" s="18">
        <v>1846071.5512711108</v>
      </c>
      <c r="MT225" s="177">
        <f t="shared" si="222"/>
        <v>1159332.6978177777</v>
      </c>
      <c r="MU225" s="181">
        <v>68516509.05752337</v>
      </c>
    </row>
    <row r="226" spans="1:413" s="2" customFormat="1" ht="14" x14ac:dyDescent="0.35">
      <c r="A226" s="201">
        <v>215</v>
      </c>
      <c r="B226" s="16" t="s">
        <v>297</v>
      </c>
      <c r="C226" s="17">
        <v>1</v>
      </c>
      <c r="D226" s="202" t="s">
        <v>79</v>
      </c>
      <c r="E226" s="139"/>
      <c r="F226" s="18">
        <v>264567</v>
      </c>
      <c r="G226" s="18">
        <v>272504.01</v>
      </c>
      <c r="H226" s="18">
        <v>277795.34999999998</v>
      </c>
      <c r="I226" s="18">
        <v>538933.71067720524</v>
      </c>
      <c r="J226" s="140">
        <f t="shared" si="180"/>
        <v>338450.01766930131</v>
      </c>
      <c r="K226" s="139"/>
      <c r="L226" s="18">
        <v>268854</v>
      </c>
      <c r="M226" s="18">
        <v>276919.62</v>
      </c>
      <c r="N226" s="18">
        <v>282296.7</v>
      </c>
      <c r="O226" s="18">
        <v>547665.76516878232</v>
      </c>
      <c r="P226" s="140">
        <f t="shared" si="181"/>
        <v>343934.0212921956</v>
      </c>
      <c r="Q226" s="139"/>
      <c r="R226" s="18">
        <v>268854</v>
      </c>
      <c r="S226" s="18">
        <v>276919.62</v>
      </c>
      <c r="T226" s="18">
        <v>282296.7</v>
      </c>
      <c r="U226" s="18">
        <v>547665.76516878232</v>
      </c>
      <c r="V226" s="140">
        <f t="shared" si="182"/>
        <v>343934.0212921956</v>
      </c>
      <c r="W226" s="139"/>
      <c r="X226" s="18">
        <v>268854</v>
      </c>
      <c r="Y226" s="18">
        <v>276919.62</v>
      </c>
      <c r="Z226" s="18">
        <v>282296.7</v>
      </c>
      <c r="AA226" s="18">
        <v>547665.76516878232</v>
      </c>
      <c r="AB226" s="140">
        <f t="shared" si="183"/>
        <v>343934.0212921956</v>
      </c>
      <c r="AC226" s="139"/>
      <c r="AD226" s="18">
        <v>268854</v>
      </c>
      <c r="AE226" s="18">
        <v>276919.62</v>
      </c>
      <c r="AF226" s="18">
        <v>282296.7</v>
      </c>
      <c r="AG226" s="18">
        <v>547665.76516878232</v>
      </c>
      <c r="AH226" s="140">
        <f t="shared" si="184"/>
        <v>343934.0212921956</v>
      </c>
      <c r="AI226" s="139"/>
      <c r="AJ226" s="18">
        <v>268854</v>
      </c>
      <c r="AK226" s="18">
        <v>276919.62</v>
      </c>
      <c r="AL226" s="18">
        <v>282296.7</v>
      </c>
      <c r="AM226" s="18">
        <v>547665.76516878232</v>
      </c>
      <c r="AN226" s="140">
        <f t="shared" si="185"/>
        <v>343934.0212921956</v>
      </c>
      <c r="AO226" s="139"/>
      <c r="AP226" s="18">
        <v>268854</v>
      </c>
      <c r="AQ226" s="18">
        <v>276919.62</v>
      </c>
      <c r="AR226" s="18">
        <v>282296.7</v>
      </c>
      <c r="AS226" s="18">
        <v>547665.76516878232</v>
      </c>
      <c r="AT226" s="140">
        <f t="shared" si="186"/>
        <v>343934.0212921956</v>
      </c>
      <c r="AU226" s="153"/>
      <c r="AV226" s="19">
        <v>286559</v>
      </c>
      <c r="AW226" s="18">
        <v>295155.77</v>
      </c>
      <c r="AX226" s="18">
        <v>300886.95</v>
      </c>
      <c r="AY226" s="18">
        <v>583730.73463250301</v>
      </c>
      <c r="AZ226" s="154">
        <f t="shared" si="178"/>
        <v>366583.11365812575</v>
      </c>
      <c r="BA226" s="139"/>
      <c r="BB226" s="18">
        <v>268854</v>
      </c>
      <c r="BC226" s="18">
        <v>276919.62</v>
      </c>
      <c r="BD226" s="18">
        <v>282296.7</v>
      </c>
      <c r="BE226" s="18">
        <v>547665.76516878232</v>
      </c>
      <c r="BF226" s="140">
        <f t="shared" si="187"/>
        <v>343934.0212921956</v>
      </c>
      <c r="BG226" s="139"/>
      <c r="BH226" s="18">
        <v>268854</v>
      </c>
      <c r="BI226" s="18">
        <v>276919.62</v>
      </c>
      <c r="BJ226" s="18">
        <v>282296.7</v>
      </c>
      <c r="BK226" s="18">
        <v>547665.76516878232</v>
      </c>
      <c r="BL226" s="140">
        <f t="shared" si="179"/>
        <v>343934.0212921956</v>
      </c>
      <c r="BM226" s="139"/>
      <c r="BN226" s="29">
        <v>268854</v>
      </c>
      <c r="BO226" s="29">
        <v>276919.62</v>
      </c>
      <c r="BP226" s="29">
        <v>282296.7</v>
      </c>
      <c r="BQ226" s="29">
        <v>547665.76516878232</v>
      </c>
      <c r="BR226" s="159">
        <f t="shared" si="234"/>
        <v>343934.0212921956</v>
      </c>
      <c r="BS226" s="139"/>
      <c r="BT226" s="18">
        <v>268854</v>
      </c>
      <c r="BU226" s="18">
        <v>276919.62</v>
      </c>
      <c r="BV226" s="18">
        <v>282296.7</v>
      </c>
      <c r="BW226" s="18">
        <v>547665.76516878232</v>
      </c>
      <c r="BX226" s="140">
        <f t="shared" si="188"/>
        <v>343934.0212921956</v>
      </c>
      <c r="BY226" s="139"/>
      <c r="BZ226" s="18">
        <v>268854</v>
      </c>
      <c r="CA226" s="18">
        <v>276919.62</v>
      </c>
      <c r="CB226" s="18">
        <v>282296.7</v>
      </c>
      <c r="CC226" s="18">
        <v>547665.76516878232</v>
      </c>
      <c r="CD226" s="140">
        <f t="shared" si="189"/>
        <v>343934.0212921956</v>
      </c>
      <c r="CE226" s="139"/>
      <c r="CF226" s="18">
        <v>268854</v>
      </c>
      <c r="CG226" s="18">
        <v>276919.62</v>
      </c>
      <c r="CH226" s="18">
        <v>282296.7</v>
      </c>
      <c r="CI226" s="18">
        <v>547665.76516878232</v>
      </c>
      <c r="CJ226" s="140">
        <f t="shared" si="190"/>
        <v>343934.0212921956</v>
      </c>
      <c r="CK226" s="139"/>
      <c r="CL226" s="18">
        <v>268854</v>
      </c>
      <c r="CM226" s="18">
        <v>276919.62</v>
      </c>
      <c r="CN226" s="18">
        <v>282296.7</v>
      </c>
      <c r="CO226" s="18">
        <v>547665.76516878232</v>
      </c>
      <c r="CP226" s="140">
        <f t="shared" si="191"/>
        <v>343934.0212921956</v>
      </c>
      <c r="CQ226" s="139"/>
      <c r="CR226" s="18">
        <v>268854</v>
      </c>
      <c r="CS226" s="18">
        <v>276920</v>
      </c>
      <c r="CT226" s="18">
        <v>282297</v>
      </c>
      <c r="CU226" s="18">
        <v>547665.76516878232</v>
      </c>
      <c r="CV226" s="140">
        <f t="shared" si="192"/>
        <v>343934.19129219558</v>
      </c>
      <c r="CW226" s="139"/>
      <c r="CX226" s="18">
        <v>268854</v>
      </c>
      <c r="CY226" s="18">
        <v>276919.62</v>
      </c>
      <c r="CZ226" s="18">
        <v>282296.7</v>
      </c>
      <c r="DA226" s="18">
        <v>547665.76516878232</v>
      </c>
      <c r="DB226" s="140">
        <f t="shared" si="235"/>
        <v>343934.0212921956</v>
      </c>
      <c r="DC226" s="139"/>
      <c r="DD226" s="18">
        <v>268854</v>
      </c>
      <c r="DE226" s="18">
        <v>276919.62</v>
      </c>
      <c r="DF226" s="18">
        <v>282296.7</v>
      </c>
      <c r="DG226" s="18">
        <v>547665.76516878232</v>
      </c>
      <c r="DH226" s="140">
        <f t="shared" si="193"/>
        <v>343934.0212921956</v>
      </c>
      <c r="DI226" s="139"/>
      <c r="DJ226" s="18">
        <v>268854</v>
      </c>
      <c r="DK226" s="18">
        <v>276919.62</v>
      </c>
      <c r="DL226" s="18">
        <v>282296.7</v>
      </c>
      <c r="DM226" s="18">
        <v>547665.76516878232</v>
      </c>
      <c r="DN226" s="140">
        <f t="shared" si="194"/>
        <v>343934.0212921956</v>
      </c>
      <c r="DO226" s="139"/>
      <c r="DP226" s="18">
        <v>268854</v>
      </c>
      <c r="DQ226" s="18">
        <v>276919.62</v>
      </c>
      <c r="DR226" s="18">
        <v>282296.7</v>
      </c>
      <c r="DS226" s="18">
        <v>547665.76516878232</v>
      </c>
      <c r="DT226" s="140">
        <f t="shared" si="236"/>
        <v>343934.0212921956</v>
      </c>
      <c r="DU226" s="139"/>
      <c r="DV226" s="18">
        <v>268854</v>
      </c>
      <c r="DW226" s="18">
        <v>276919.62</v>
      </c>
      <c r="DX226" s="18">
        <v>282296.7</v>
      </c>
      <c r="DY226" s="18">
        <v>547665.76516878232</v>
      </c>
      <c r="DZ226" s="140">
        <f t="shared" si="195"/>
        <v>343934.0212921956</v>
      </c>
      <c r="EA226" s="139"/>
      <c r="EB226" s="18">
        <v>268854</v>
      </c>
      <c r="EC226" s="18">
        <v>276919.62</v>
      </c>
      <c r="ED226" s="18">
        <v>282296.7</v>
      </c>
      <c r="EE226" s="18">
        <v>547665.76516878232</v>
      </c>
      <c r="EF226" s="140">
        <f t="shared" si="196"/>
        <v>343934.0212921956</v>
      </c>
      <c r="EG226" s="139"/>
      <c r="EH226" s="18">
        <v>268854</v>
      </c>
      <c r="EI226" s="18">
        <v>276919.62</v>
      </c>
      <c r="EJ226" s="18">
        <v>282296.7</v>
      </c>
      <c r="EK226" s="18">
        <v>547665.76516878232</v>
      </c>
      <c r="EL226" s="140">
        <f t="shared" si="197"/>
        <v>343934.0212921956</v>
      </c>
      <c r="EM226" s="139"/>
      <c r="EN226" s="18">
        <v>268854</v>
      </c>
      <c r="EO226" s="18">
        <v>276919.62</v>
      </c>
      <c r="EP226" s="18">
        <v>282296.7</v>
      </c>
      <c r="EQ226" s="18">
        <v>547665.76516878232</v>
      </c>
      <c r="ER226" s="140">
        <f t="shared" si="198"/>
        <v>343934.0212921956</v>
      </c>
      <c r="ES226" s="139"/>
      <c r="ET226" s="18">
        <v>268854</v>
      </c>
      <c r="EU226" s="18">
        <v>276919.62</v>
      </c>
      <c r="EV226" s="18">
        <v>282296.7</v>
      </c>
      <c r="EW226" s="18">
        <v>547665.76516878232</v>
      </c>
      <c r="EX226" s="140">
        <f t="shared" si="199"/>
        <v>343934.0212921956</v>
      </c>
      <c r="EY226" s="139"/>
      <c r="EZ226" s="18">
        <v>268854</v>
      </c>
      <c r="FA226" s="18">
        <v>276919.62</v>
      </c>
      <c r="FB226" s="18">
        <v>282296.7</v>
      </c>
      <c r="FC226" s="18">
        <v>547665.76516878232</v>
      </c>
      <c r="FD226" s="140">
        <f t="shared" si="200"/>
        <v>343934.0212921956</v>
      </c>
      <c r="FE226" s="139"/>
      <c r="FF226" s="18">
        <v>268854</v>
      </c>
      <c r="FG226" s="18">
        <v>276919.62</v>
      </c>
      <c r="FH226" s="18">
        <v>282296.7</v>
      </c>
      <c r="FI226" s="18">
        <v>547665.76516878232</v>
      </c>
      <c r="FJ226" s="140">
        <f t="shared" si="201"/>
        <v>343934.0212921956</v>
      </c>
      <c r="FK226" s="139"/>
      <c r="FL226" s="18">
        <v>268854</v>
      </c>
      <c r="FM226" s="18">
        <v>276919.62</v>
      </c>
      <c r="FN226" s="18">
        <v>282296.7</v>
      </c>
      <c r="FO226" s="18">
        <v>547665.76516878232</v>
      </c>
      <c r="FP226" s="140">
        <f t="shared" si="202"/>
        <v>343934.0212921956</v>
      </c>
      <c r="FQ226" s="139"/>
      <c r="FR226" s="18">
        <v>268854</v>
      </c>
      <c r="FS226" s="18">
        <v>276919.62</v>
      </c>
      <c r="FT226" s="18">
        <v>282296.7</v>
      </c>
      <c r="FU226" s="18">
        <v>547665.76516878232</v>
      </c>
      <c r="FV226" s="140">
        <f t="shared" si="203"/>
        <v>343934.0212921956</v>
      </c>
      <c r="FW226" s="139"/>
      <c r="FX226" s="18">
        <v>268854</v>
      </c>
      <c r="FY226" s="18">
        <v>276919.62</v>
      </c>
      <c r="FZ226" s="18">
        <v>282296.7</v>
      </c>
      <c r="GA226" s="18">
        <v>547665.76516878232</v>
      </c>
      <c r="GB226" s="140">
        <f t="shared" si="204"/>
        <v>343934.0212921956</v>
      </c>
      <c r="GC226" s="139"/>
      <c r="GD226" s="18">
        <v>268854</v>
      </c>
      <c r="GE226" s="18">
        <v>276919.62</v>
      </c>
      <c r="GF226" s="18">
        <v>282296.7</v>
      </c>
      <c r="GG226" s="18">
        <v>547665.76516878232</v>
      </c>
      <c r="GH226" s="140">
        <f t="shared" si="205"/>
        <v>343934.0212921956</v>
      </c>
      <c r="GI226" s="139"/>
      <c r="GJ226" s="18">
        <v>268854</v>
      </c>
      <c r="GK226" s="18">
        <v>276919.62</v>
      </c>
      <c r="GL226" s="18">
        <v>282296.7</v>
      </c>
      <c r="GM226" s="18">
        <v>547665.76516878232</v>
      </c>
      <c r="GN226" s="140">
        <f t="shared" si="206"/>
        <v>343934.0212921956</v>
      </c>
      <c r="GO226" s="139"/>
      <c r="GP226" s="18">
        <v>268854</v>
      </c>
      <c r="GQ226" s="18">
        <v>276919.62</v>
      </c>
      <c r="GR226" s="18">
        <v>282296.7</v>
      </c>
      <c r="GS226" s="18">
        <v>547665.76516878232</v>
      </c>
      <c r="GT226" s="140">
        <f t="shared" si="223"/>
        <v>343934.0212921956</v>
      </c>
      <c r="GU226" s="139"/>
      <c r="GV226" s="18">
        <v>268854</v>
      </c>
      <c r="GW226" s="18">
        <v>276919.62</v>
      </c>
      <c r="GX226" s="18">
        <v>282296.7</v>
      </c>
      <c r="GY226" s="18">
        <v>547665.76516878232</v>
      </c>
      <c r="GZ226" s="140">
        <f t="shared" si="224"/>
        <v>343934.0212921956</v>
      </c>
      <c r="HA226" s="139"/>
      <c r="HB226" s="18">
        <v>268854</v>
      </c>
      <c r="HC226" s="18">
        <v>276919.62</v>
      </c>
      <c r="HD226" s="18">
        <v>282296.7</v>
      </c>
      <c r="HE226" s="18">
        <v>547665.76516878232</v>
      </c>
      <c r="HF226" s="140">
        <f t="shared" si="225"/>
        <v>343934.0212921956</v>
      </c>
      <c r="HG226" s="139"/>
      <c r="HH226" s="18">
        <v>268854</v>
      </c>
      <c r="HI226" s="18">
        <v>276919.62</v>
      </c>
      <c r="HJ226" s="18">
        <v>282296.7</v>
      </c>
      <c r="HK226" s="18">
        <v>547665.76516878232</v>
      </c>
      <c r="HL226" s="140">
        <f t="shared" si="226"/>
        <v>343934.0212921956</v>
      </c>
      <c r="HM226" s="139"/>
      <c r="HN226" s="18">
        <v>268854</v>
      </c>
      <c r="HO226" s="18">
        <v>276919.62</v>
      </c>
      <c r="HP226" s="18">
        <v>282296.7</v>
      </c>
      <c r="HQ226" s="18">
        <v>547665.76516878232</v>
      </c>
      <c r="HR226" s="140">
        <f t="shared" si="227"/>
        <v>343934.0212921956</v>
      </c>
      <c r="HS226" s="139"/>
      <c r="HT226" s="18">
        <v>268854</v>
      </c>
      <c r="HU226" s="18">
        <v>276919.62</v>
      </c>
      <c r="HV226" s="18">
        <v>282296.7</v>
      </c>
      <c r="HW226" s="18">
        <v>547665.76516878232</v>
      </c>
      <c r="HX226" s="140">
        <f t="shared" si="207"/>
        <v>343934.0212921956</v>
      </c>
      <c r="HY226" s="139"/>
      <c r="HZ226" s="18">
        <v>268854</v>
      </c>
      <c r="IA226" s="18">
        <v>276919.62</v>
      </c>
      <c r="IB226" s="18">
        <v>282296.7</v>
      </c>
      <c r="IC226" s="18">
        <v>547665.76516878232</v>
      </c>
      <c r="ID226" s="140">
        <f t="shared" si="208"/>
        <v>343934.0212921956</v>
      </c>
      <c r="IE226" s="139"/>
      <c r="IF226" s="18">
        <v>268854</v>
      </c>
      <c r="IG226" s="18">
        <v>276919.62</v>
      </c>
      <c r="IH226" s="18">
        <v>282296.7</v>
      </c>
      <c r="II226" s="18">
        <v>547665.76516878232</v>
      </c>
      <c r="IJ226" s="140">
        <f t="shared" si="209"/>
        <v>343934.0212921956</v>
      </c>
      <c r="IK226" s="139"/>
      <c r="IL226" s="18">
        <v>268854</v>
      </c>
      <c r="IM226" s="18">
        <v>276919.62</v>
      </c>
      <c r="IN226" s="18">
        <v>282296.7</v>
      </c>
      <c r="IO226" s="18">
        <v>547665.76516878232</v>
      </c>
      <c r="IP226" s="140">
        <f t="shared" si="210"/>
        <v>343934.0212921956</v>
      </c>
      <c r="IQ226" s="139"/>
      <c r="IR226" s="18">
        <v>268854</v>
      </c>
      <c r="IS226" s="18">
        <v>276919.62</v>
      </c>
      <c r="IT226" s="18">
        <v>282296.7</v>
      </c>
      <c r="IU226" s="18">
        <v>547665.76516878232</v>
      </c>
      <c r="IV226" s="140">
        <f t="shared" si="228"/>
        <v>343934.0212921956</v>
      </c>
      <c r="IW226" s="139"/>
      <c r="IX226" s="18">
        <v>268854</v>
      </c>
      <c r="IY226" s="18">
        <v>276919.62</v>
      </c>
      <c r="IZ226" s="18">
        <v>282296.7</v>
      </c>
      <c r="JA226" s="18">
        <v>547665.76516878232</v>
      </c>
      <c r="JB226" s="140">
        <f t="shared" si="229"/>
        <v>343934.0212921956</v>
      </c>
      <c r="JC226" s="139"/>
      <c r="JD226" s="18">
        <v>268854</v>
      </c>
      <c r="JE226" s="18">
        <v>276919.62</v>
      </c>
      <c r="JF226" s="18">
        <v>282296.7</v>
      </c>
      <c r="JG226" s="18">
        <v>547665.76516878232</v>
      </c>
      <c r="JH226" s="140">
        <f t="shared" si="230"/>
        <v>343934.0212921956</v>
      </c>
      <c r="JI226" s="139"/>
      <c r="JJ226" s="18">
        <v>268854</v>
      </c>
      <c r="JK226" s="18">
        <v>276919.62</v>
      </c>
      <c r="JL226" s="18">
        <v>282296.7</v>
      </c>
      <c r="JM226" s="18">
        <v>547665.76516878232</v>
      </c>
      <c r="JN226" s="140">
        <f t="shared" si="231"/>
        <v>343934.0212921956</v>
      </c>
      <c r="JO226" s="167"/>
      <c r="JP226" s="18">
        <v>282309</v>
      </c>
      <c r="JQ226" s="18">
        <v>290778.27</v>
      </c>
      <c r="JR226" s="18">
        <v>296424.45</v>
      </c>
      <c r="JS226" s="18">
        <v>575073.59010522719</v>
      </c>
      <c r="JT226" s="168">
        <f t="shared" si="232"/>
        <v>361146.32752630679</v>
      </c>
      <c r="JU226" s="139"/>
      <c r="JV226" s="18">
        <v>268854</v>
      </c>
      <c r="JW226" s="18">
        <v>276919.62</v>
      </c>
      <c r="JX226" s="18">
        <v>282296.7</v>
      </c>
      <c r="JY226" s="18">
        <v>547665.76516878232</v>
      </c>
      <c r="JZ226" s="140">
        <f t="shared" si="211"/>
        <v>343934.0212921956</v>
      </c>
      <c r="KA226" s="139"/>
      <c r="KB226" s="18">
        <v>268854</v>
      </c>
      <c r="KC226" s="18">
        <v>276919.62</v>
      </c>
      <c r="KD226" s="18">
        <v>282296.7</v>
      </c>
      <c r="KE226" s="18">
        <v>547665.76516878232</v>
      </c>
      <c r="KF226" s="140">
        <f t="shared" si="233"/>
        <v>343934.0212921956</v>
      </c>
      <c r="KG226" s="139"/>
      <c r="KH226" s="18">
        <v>268854</v>
      </c>
      <c r="KI226" s="18">
        <v>276919.62</v>
      </c>
      <c r="KJ226" s="18">
        <v>282296.7</v>
      </c>
      <c r="KK226" s="18">
        <v>547665.76516878232</v>
      </c>
      <c r="KL226" s="140">
        <f t="shared" si="212"/>
        <v>343934.0212921956</v>
      </c>
      <c r="KM226" s="139"/>
      <c r="KN226" s="18">
        <v>268854</v>
      </c>
      <c r="KO226" s="18">
        <v>276919.62</v>
      </c>
      <c r="KP226" s="18">
        <v>282296.7</v>
      </c>
      <c r="KQ226" s="18">
        <v>547665.76516878232</v>
      </c>
      <c r="KR226" s="140">
        <f t="shared" si="213"/>
        <v>343934.0212921956</v>
      </c>
      <c r="KS226" s="173"/>
      <c r="KT226" s="18">
        <v>268854</v>
      </c>
      <c r="KU226" s="18">
        <v>276919.62</v>
      </c>
      <c r="KV226" s="18">
        <v>282296.7</v>
      </c>
      <c r="KW226" s="18">
        <v>547665.76516878232</v>
      </c>
      <c r="KX226" s="140">
        <f t="shared" si="214"/>
        <v>343934.0212921956</v>
      </c>
      <c r="KY226" s="148"/>
      <c r="KZ226" s="18">
        <v>268854</v>
      </c>
      <c r="LA226" s="18">
        <v>276919.62</v>
      </c>
      <c r="LB226" s="18">
        <v>282296.7</v>
      </c>
      <c r="LC226" s="18">
        <v>547665.76516878232</v>
      </c>
      <c r="LD226" s="177">
        <f t="shared" si="215"/>
        <v>343934.0212921956</v>
      </c>
      <c r="LE226" s="148"/>
      <c r="LF226" s="18">
        <v>268854</v>
      </c>
      <c r="LG226" s="18">
        <v>276919.62</v>
      </c>
      <c r="LH226" s="18">
        <v>282296.7</v>
      </c>
      <c r="LI226" s="18">
        <v>547665.76516878232</v>
      </c>
      <c r="LJ226" s="177">
        <f t="shared" si="216"/>
        <v>343934.0212921956</v>
      </c>
      <c r="LK226" s="148"/>
      <c r="LL226" s="18">
        <v>268854</v>
      </c>
      <c r="LM226" s="18">
        <v>276919.62</v>
      </c>
      <c r="LN226" s="18">
        <v>282296.7</v>
      </c>
      <c r="LO226" s="18">
        <v>547665.76516878232</v>
      </c>
      <c r="LP226" s="177">
        <f t="shared" si="217"/>
        <v>343934.0212921956</v>
      </c>
      <c r="LQ226" s="148"/>
      <c r="LR226" s="18">
        <v>268854</v>
      </c>
      <c r="LS226" s="18">
        <v>276919.62</v>
      </c>
      <c r="LT226" s="18">
        <v>282296.7</v>
      </c>
      <c r="LU226" s="18">
        <v>547665.76516878232</v>
      </c>
      <c r="LV226" s="177">
        <f t="shared" si="218"/>
        <v>343934.0212921956</v>
      </c>
      <c r="LW226" s="148"/>
      <c r="LX226" s="18">
        <v>268854</v>
      </c>
      <c r="LY226" s="18">
        <v>276919.62</v>
      </c>
      <c r="LZ226" s="18">
        <v>282296.7</v>
      </c>
      <c r="MA226" s="18">
        <v>547665.76516878232</v>
      </c>
      <c r="MB226" s="177">
        <f t="shared" si="219"/>
        <v>343934.0212921956</v>
      </c>
      <c r="MC226" s="148"/>
      <c r="MD226" s="18">
        <v>268854</v>
      </c>
      <c r="ME226" s="18">
        <v>276919.62</v>
      </c>
      <c r="MF226" s="18">
        <v>282296.7</v>
      </c>
      <c r="MG226" s="18">
        <v>547665.76516878232</v>
      </c>
      <c r="MH226" s="177">
        <f t="shared" si="220"/>
        <v>343934.0212921956</v>
      </c>
      <c r="MI226" s="148"/>
      <c r="MJ226" s="18">
        <v>268854</v>
      </c>
      <c r="MK226" s="18">
        <v>276919.62</v>
      </c>
      <c r="ML226" s="18">
        <v>282296.7</v>
      </c>
      <c r="MM226" s="18">
        <v>547665.76516878232</v>
      </c>
      <c r="MN226" s="177">
        <f t="shared" si="221"/>
        <v>343934.0212921956</v>
      </c>
      <c r="MO226" s="148"/>
      <c r="MP226" s="18">
        <v>268854</v>
      </c>
      <c r="MQ226" s="18">
        <v>276919.62</v>
      </c>
      <c r="MR226" s="18">
        <v>282296.7</v>
      </c>
      <c r="MS226" s="18">
        <v>547665.76516878232</v>
      </c>
      <c r="MT226" s="177">
        <f t="shared" si="222"/>
        <v>343934.0212921956</v>
      </c>
      <c r="MU226" s="181">
        <v>20326484.821216661</v>
      </c>
    </row>
    <row r="227" spans="1:413" s="2" customFormat="1" ht="14" x14ac:dyDescent="0.35">
      <c r="A227" s="201">
        <v>216</v>
      </c>
      <c r="B227" s="16" t="s">
        <v>298</v>
      </c>
      <c r="C227" s="17">
        <v>1</v>
      </c>
      <c r="D227" s="202" t="s">
        <v>79</v>
      </c>
      <c r="E227" s="139"/>
      <c r="F227" s="18">
        <v>136068</v>
      </c>
      <c r="G227" s="18">
        <v>140150.04</v>
      </c>
      <c r="H227" s="18">
        <v>142871.4</v>
      </c>
      <c r="I227" s="18">
        <v>277175.10241948772</v>
      </c>
      <c r="J227" s="140">
        <f t="shared" si="180"/>
        <v>174066.13560487196</v>
      </c>
      <c r="K227" s="139"/>
      <c r="L227" s="18">
        <v>138272</v>
      </c>
      <c r="M227" s="18">
        <v>142420.16</v>
      </c>
      <c r="N227" s="18">
        <v>145185.60000000001</v>
      </c>
      <c r="O227" s="18">
        <v>281666.02226748562</v>
      </c>
      <c r="P227" s="140">
        <f t="shared" si="181"/>
        <v>176885.94556687141</v>
      </c>
      <c r="Q227" s="139"/>
      <c r="R227" s="18">
        <v>138272</v>
      </c>
      <c r="S227" s="18">
        <v>142420.16</v>
      </c>
      <c r="T227" s="18">
        <v>145185.60000000001</v>
      </c>
      <c r="U227" s="18">
        <v>281666.02226748562</v>
      </c>
      <c r="V227" s="140">
        <f t="shared" si="182"/>
        <v>176885.94556687141</v>
      </c>
      <c r="W227" s="139"/>
      <c r="X227" s="18">
        <v>138272</v>
      </c>
      <c r="Y227" s="18">
        <v>142420.16</v>
      </c>
      <c r="Z227" s="18">
        <v>145185.60000000001</v>
      </c>
      <c r="AA227" s="18">
        <v>281666.02226748562</v>
      </c>
      <c r="AB227" s="140">
        <f t="shared" si="183"/>
        <v>176885.94556687141</v>
      </c>
      <c r="AC227" s="139"/>
      <c r="AD227" s="18">
        <v>138272</v>
      </c>
      <c r="AE227" s="18">
        <v>142420.16</v>
      </c>
      <c r="AF227" s="18">
        <v>145185.60000000001</v>
      </c>
      <c r="AG227" s="18">
        <v>281666.02226748562</v>
      </c>
      <c r="AH227" s="140">
        <f t="shared" si="184"/>
        <v>176885.94556687141</v>
      </c>
      <c r="AI227" s="139"/>
      <c r="AJ227" s="18">
        <v>138272</v>
      </c>
      <c r="AK227" s="18">
        <v>142420.16</v>
      </c>
      <c r="AL227" s="18">
        <v>145185.60000000001</v>
      </c>
      <c r="AM227" s="18">
        <v>281666.02226748562</v>
      </c>
      <c r="AN227" s="140">
        <f t="shared" si="185"/>
        <v>176885.94556687141</v>
      </c>
      <c r="AO227" s="139"/>
      <c r="AP227" s="18">
        <v>138272</v>
      </c>
      <c r="AQ227" s="18">
        <v>142420.16</v>
      </c>
      <c r="AR227" s="18">
        <v>145185.60000000001</v>
      </c>
      <c r="AS227" s="18">
        <v>281666.02226748562</v>
      </c>
      <c r="AT227" s="140">
        <f t="shared" si="186"/>
        <v>176885.94556687141</v>
      </c>
      <c r="AU227" s="153"/>
      <c r="AV227" s="19">
        <v>147378</v>
      </c>
      <c r="AW227" s="18">
        <v>151799.34</v>
      </c>
      <c r="AX227" s="18">
        <v>154746.9</v>
      </c>
      <c r="AY227" s="18">
        <v>300214.33610797906</v>
      </c>
      <c r="AZ227" s="154">
        <f t="shared" si="178"/>
        <v>188534.64402699476</v>
      </c>
      <c r="BA227" s="139"/>
      <c r="BB227" s="18">
        <v>138272</v>
      </c>
      <c r="BC227" s="18">
        <v>142420.16</v>
      </c>
      <c r="BD227" s="18">
        <v>145185.60000000001</v>
      </c>
      <c r="BE227" s="18">
        <v>281666.02226748562</v>
      </c>
      <c r="BF227" s="140">
        <f t="shared" si="187"/>
        <v>176885.94556687141</v>
      </c>
      <c r="BG227" s="139"/>
      <c r="BH227" s="18">
        <v>138272</v>
      </c>
      <c r="BI227" s="18">
        <v>142420.16</v>
      </c>
      <c r="BJ227" s="18">
        <v>145185.60000000001</v>
      </c>
      <c r="BK227" s="18">
        <v>281666.02226748562</v>
      </c>
      <c r="BL227" s="140">
        <f t="shared" si="179"/>
        <v>176885.94556687141</v>
      </c>
      <c r="BM227" s="139"/>
      <c r="BN227" s="29">
        <v>138272</v>
      </c>
      <c r="BO227" s="29">
        <v>142420.16</v>
      </c>
      <c r="BP227" s="29">
        <v>145185.60000000001</v>
      </c>
      <c r="BQ227" s="29">
        <v>281666.02226748562</v>
      </c>
      <c r="BR227" s="159">
        <f t="shared" si="234"/>
        <v>176885.94556687141</v>
      </c>
      <c r="BS227" s="139"/>
      <c r="BT227" s="18">
        <v>138272</v>
      </c>
      <c r="BU227" s="18">
        <v>142420.16</v>
      </c>
      <c r="BV227" s="18">
        <v>145185.60000000001</v>
      </c>
      <c r="BW227" s="18">
        <v>281666.02226748562</v>
      </c>
      <c r="BX227" s="140">
        <f t="shared" si="188"/>
        <v>176885.94556687141</v>
      </c>
      <c r="BY227" s="139"/>
      <c r="BZ227" s="18">
        <v>138272</v>
      </c>
      <c r="CA227" s="18">
        <v>142420.16</v>
      </c>
      <c r="CB227" s="18">
        <v>145185.60000000001</v>
      </c>
      <c r="CC227" s="18">
        <v>281666.02226748562</v>
      </c>
      <c r="CD227" s="140">
        <f t="shared" si="189"/>
        <v>176885.94556687141</v>
      </c>
      <c r="CE227" s="139"/>
      <c r="CF227" s="18">
        <v>138272</v>
      </c>
      <c r="CG227" s="18">
        <v>142420.16</v>
      </c>
      <c r="CH227" s="18">
        <v>145185.60000000001</v>
      </c>
      <c r="CI227" s="18">
        <v>281666.02226748562</v>
      </c>
      <c r="CJ227" s="140">
        <f t="shared" si="190"/>
        <v>176885.94556687141</v>
      </c>
      <c r="CK227" s="139"/>
      <c r="CL227" s="18">
        <v>138272</v>
      </c>
      <c r="CM227" s="18">
        <v>142420.16</v>
      </c>
      <c r="CN227" s="18">
        <v>145185.60000000001</v>
      </c>
      <c r="CO227" s="18">
        <v>281666.02226748562</v>
      </c>
      <c r="CP227" s="140">
        <f t="shared" si="191"/>
        <v>176885.94556687141</v>
      </c>
      <c r="CQ227" s="139"/>
      <c r="CR227" s="18">
        <v>138272</v>
      </c>
      <c r="CS227" s="18">
        <v>142420</v>
      </c>
      <c r="CT227" s="18">
        <v>145186</v>
      </c>
      <c r="CU227" s="18">
        <v>281666.02226748562</v>
      </c>
      <c r="CV227" s="140">
        <f t="shared" si="192"/>
        <v>176886.0055668714</v>
      </c>
      <c r="CW227" s="139"/>
      <c r="CX227" s="18">
        <v>138272</v>
      </c>
      <c r="CY227" s="18">
        <v>142420.16</v>
      </c>
      <c r="CZ227" s="18">
        <v>145185.60000000001</v>
      </c>
      <c r="DA227" s="18">
        <v>281666.02226748562</v>
      </c>
      <c r="DB227" s="140">
        <f t="shared" si="235"/>
        <v>176885.94556687141</v>
      </c>
      <c r="DC227" s="139"/>
      <c r="DD227" s="18">
        <v>138272</v>
      </c>
      <c r="DE227" s="18">
        <v>142420.16</v>
      </c>
      <c r="DF227" s="18">
        <v>145185.60000000001</v>
      </c>
      <c r="DG227" s="18">
        <v>281666.02226748562</v>
      </c>
      <c r="DH227" s="140">
        <f t="shared" si="193"/>
        <v>176885.94556687141</v>
      </c>
      <c r="DI227" s="139"/>
      <c r="DJ227" s="18">
        <v>138272</v>
      </c>
      <c r="DK227" s="18">
        <v>142420.16</v>
      </c>
      <c r="DL227" s="18">
        <v>145185.60000000001</v>
      </c>
      <c r="DM227" s="18">
        <v>281666.02226748562</v>
      </c>
      <c r="DN227" s="140">
        <f t="shared" si="194"/>
        <v>176885.94556687141</v>
      </c>
      <c r="DO227" s="139"/>
      <c r="DP227" s="18">
        <v>138272</v>
      </c>
      <c r="DQ227" s="18">
        <v>142420.16</v>
      </c>
      <c r="DR227" s="18">
        <v>145185.60000000001</v>
      </c>
      <c r="DS227" s="18">
        <v>281666.02226748562</v>
      </c>
      <c r="DT227" s="140">
        <f t="shared" si="236"/>
        <v>176885.94556687141</v>
      </c>
      <c r="DU227" s="139"/>
      <c r="DV227" s="18">
        <v>138272</v>
      </c>
      <c r="DW227" s="18">
        <v>142420.16</v>
      </c>
      <c r="DX227" s="18">
        <v>145185.60000000001</v>
      </c>
      <c r="DY227" s="18">
        <v>281666.02226748562</v>
      </c>
      <c r="DZ227" s="140">
        <f t="shared" si="195"/>
        <v>176885.94556687141</v>
      </c>
      <c r="EA227" s="139"/>
      <c r="EB227" s="18">
        <v>138272</v>
      </c>
      <c r="EC227" s="18">
        <v>142420.16</v>
      </c>
      <c r="ED227" s="18">
        <v>145185.60000000001</v>
      </c>
      <c r="EE227" s="18">
        <v>281666.02226748562</v>
      </c>
      <c r="EF227" s="140">
        <f t="shared" si="196"/>
        <v>176885.94556687141</v>
      </c>
      <c r="EG227" s="139"/>
      <c r="EH227" s="18">
        <v>138272</v>
      </c>
      <c r="EI227" s="18">
        <v>142420.16</v>
      </c>
      <c r="EJ227" s="18">
        <v>145185.60000000001</v>
      </c>
      <c r="EK227" s="18">
        <v>281666.02226748562</v>
      </c>
      <c r="EL227" s="140">
        <f t="shared" si="197"/>
        <v>176885.94556687141</v>
      </c>
      <c r="EM227" s="139"/>
      <c r="EN227" s="18">
        <v>138272</v>
      </c>
      <c r="EO227" s="18">
        <v>142420.16</v>
      </c>
      <c r="EP227" s="18">
        <v>145185.60000000001</v>
      </c>
      <c r="EQ227" s="18">
        <v>281666.02226748562</v>
      </c>
      <c r="ER227" s="140">
        <f t="shared" si="198"/>
        <v>176885.94556687141</v>
      </c>
      <c r="ES227" s="139"/>
      <c r="ET227" s="18">
        <v>138272</v>
      </c>
      <c r="EU227" s="18">
        <v>142420.16</v>
      </c>
      <c r="EV227" s="18">
        <v>145185.60000000001</v>
      </c>
      <c r="EW227" s="18">
        <v>281666.02226748562</v>
      </c>
      <c r="EX227" s="140">
        <f t="shared" si="199"/>
        <v>176885.94556687141</v>
      </c>
      <c r="EY227" s="139"/>
      <c r="EZ227" s="18">
        <v>138272</v>
      </c>
      <c r="FA227" s="18">
        <v>142420.16</v>
      </c>
      <c r="FB227" s="18">
        <v>145185.60000000001</v>
      </c>
      <c r="FC227" s="18">
        <v>281666.02226748562</v>
      </c>
      <c r="FD227" s="140">
        <f t="shared" si="200"/>
        <v>176885.94556687141</v>
      </c>
      <c r="FE227" s="139"/>
      <c r="FF227" s="18">
        <v>138272</v>
      </c>
      <c r="FG227" s="18">
        <v>142420.16</v>
      </c>
      <c r="FH227" s="18">
        <v>145185.60000000001</v>
      </c>
      <c r="FI227" s="18">
        <v>281666.02226748562</v>
      </c>
      <c r="FJ227" s="140">
        <f t="shared" si="201"/>
        <v>176885.94556687141</v>
      </c>
      <c r="FK227" s="139"/>
      <c r="FL227" s="18">
        <v>138272</v>
      </c>
      <c r="FM227" s="18">
        <v>142420.16</v>
      </c>
      <c r="FN227" s="18">
        <v>145185.60000000001</v>
      </c>
      <c r="FO227" s="18">
        <v>281666.02226748562</v>
      </c>
      <c r="FP227" s="140">
        <f t="shared" si="202"/>
        <v>176885.94556687141</v>
      </c>
      <c r="FQ227" s="139"/>
      <c r="FR227" s="18">
        <v>138272</v>
      </c>
      <c r="FS227" s="18">
        <v>142420.16</v>
      </c>
      <c r="FT227" s="18">
        <v>145185.60000000001</v>
      </c>
      <c r="FU227" s="18">
        <v>281666.02226748562</v>
      </c>
      <c r="FV227" s="140">
        <f t="shared" si="203"/>
        <v>176885.94556687141</v>
      </c>
      <c r="FW227" s="139"/>
      <c r="FX227" s="18">
        <v>138272</v>
      </c>
      <c r="FY227" s="18">
        <v>142420.16</v>
      </c>
      <c r="FZ227" s="18">
        <v>145185.60000000001</v>
      </c>
      <c r="GA227" s="18">
        <v>281666.02226748562</v>
      </c>
      <c r="GB227" s="140">
        <f t="shared" si="204"/>
        <v>176885.94556687141</v>
      </c>
      <c r="GC227" s="139"/>
      <c r="GD227" s="18">
        <v>138272</v>
      </c>
      <c r="GE227" s="18">
        <v>142420.16</v>
      </c>
      <c r="GF227" s="18">
        <v>145185.60000000001</v>
      </c>
      <c r="GG227" s="18">
        <v>281666.02226748562</v>
      </c>
      <c r="GH227" s="140">
        <f t="shared" si="205"/>
        <v>176885.94556687141</v>
      </c>
      <c r="GI227" s="139"/>
      <c r="GJ227" s="18">
        <v>138272</v>
      </c>
      <c r="GK227" s="18">
        <v>142420.16</v>
      </c>
      <c r="GL227" s="18">
        <v>145185.60000000001</v>
      </c>
      <c r="GM227" s="18">
        <v>281666.02226748562</v>
      </c>
      <c r="GN227" s="140">
        <f t="shared" si="206"/>
        <v>176885.94556687141</v>
      </c>
      <c r="GO227" s="139"/>
      <c r="GP227" s="18">
        <v>138272</v>
      </c>
      <c r="GQ227" s="18">
        <v>142420.16</v>
      </c>
      <c r="GR227" s="18">
        <v>145185.60000000001</v>
      </c>
      <c r="GS227" s="18">
        <v>281666.02226748562</v>
      </c>
      <c r="GT227" s="140">
        <f t="shared" si="223"/>
        <v>176885.94556687141</v>
      </c>
      <c r="GU227" s="139"/>
      <c r="GV227" s="18">
        <v>138272</v>
      </c>
      <c r="GW227" s="18">
        <v>142420.16</v>
      </c>
      <c r="GX227" s="18">
        <v>145185.60000000001</v>
      </c>
      <c r="GY227" s="18">
        <v>281666.02226748562</v>
      </c>
      <c r="GZ227" s="140">
        <f t="shared" si="224"/>
        <v>176885.94556687141</v>
      </c>
      <c r="HA227" s="139"/>
      <c r="HB227" s="18">
        <v>138272</v>
      </c>
      <c r="HC227" s="18">
        <v>142420.16</v>
      </c>
      <c r="HD227" s="18">
        <v>145185.60000000001</v>
      </c>
      <c r="HE227" s="18">
        <v>281666.02226748562</v>
      </c>
      <c r="HF227" s="140">
        <f t="shared" si="225"/>
        <v>176885.94556687141</v>
      </c>
      <c r="HG227" s="139"/>
      <c r="HH227" s="18">
        <v>138272</v>
      </c>
      <c r="HI227" s="18">
        <v>142420.16</v>
      </c>
      <c r="HJ227" s="18">
        <v>145185.60000000001</v>
      </c>
      <c r="HK227" s="18">
        <v>281666.02226748562</v>
      </c>
      <c r="HL227" s="140">
        <f t="shared" si="226"/>
        <v>176885.94556687141</v>
      </c>
      <c r="HM227" s="139"/>
      <c r="HN227" s="18">
        <v>138272</v>
      </c>
      <c r="HO227" s="18">
        <v>142420.16</v>
      </c>
      <c r="HP227" s="18">
        <v>145185.60000000001</v>
      </c>
      <c r="HQ227" s="18">
        <v>281666.02226748562</v>
      </c>
      <c r="HR227" s="140">
        <f t="shared" si="227"/>
        <v>176885.94556687141</v>
      </c>
      <c r="HS227" s="139"/>
      <c r="HT227" s="18">
        <v>138272</v>
      </c>
      <c r="HU227" s="18">
        <v>142420.16</v>
      </c>
      <c r="HV227" s="18">
        <v>145185.60000000001</v>
      </c>
      <c r="HW227" s="18">
        <v>281666.02226748562</v>
      </c>
      <c r="HX227" s="140">
        <f t="shared" si="207"/>
        <v>176885.94556687141</v>
      </c>
      <c r="HY227" s="139"/>
      <c r="HZ227" s="18">
        <v>138272</v>
      </c>
      <c r="IA227" s="18">
        <v>142420.16</v>
      </c>
      <c r="IB227" s="18">
        <v>145185.60000000001</v>
      </c>
      <c r="IC227" s="18">
        <v>281666.02226748562</v>
      </c>
      <c r="ID227" s="140">
        <f t="shared" si="208"/>
        <v>176885.94556687141</v>
      </c>
      <c r="IE227" s="139"/>
      <c r="IF227" s="18">
        <v>138272</v>
      </c>
      <c r="IG227" s="18">
        <v>142420.16</v>
      </c>
      <c r="IH227" s="18">
        <v>145185.60000000001</v>
      </c>
      <c r="II227" s="18">
        <v>281666.02226748562</v>
      </c>
      <c r="IJ227" s="140">
        <f t="shared" si="209"/>
        <v>176885.94556687141</v>
      </c>
      <c r="IK227" s="139"/>
      <c r="IL227" s="18">
        <v>138272</v>
      </c>
      <c r="IM227" s="18">
        <v>142420.16</v>
      </c>
      <c r="IN227" s="18">
        <v>145185.60000000001</v>
      </c>
      <c r="IO227" s="18">
        <v>281666.02226748562</v>
      </c>
      <c r="IP227" s="140">
        <f t="shared" si="210"/>
        <v>176885.94556687141</v>
      </c>
      <c r="IQ227" s="139"/>
      <c r="IR227" s="18">
        <v>138272</v>
      </c>
      <c r="IS227" s="18">
        <v>142420.16</v>
      </c>
      <c r="IT227" s="18">
        <v>145185.60000000001</v>
      </c>
      <c r="IU227" s="18">
        <v>281666.02226748562</v>
      </c>
      <c r="IV227" s="140">
        <f t="shared" si="228"/>
        <v>176885.94556687141</v>
      </c>
      <c r="IW227" s="139"/>
      <c r="IX227" s="18">
        <v>138272</v>
      </c>
      <c r="IY227" s="18">
        <v>142420.16</v>
      </c>
      <c r="IZ227" s="18">
        <v>145185.60000000001</v>
      </c>
      <c r="JA227" s="18">
        <v>281666.02226748562</v>
      </c>
      <c r="JB227" s="140">
        <f t="shared" si="229"/>
        <v>176885.94556687141</v>
      </c>
      <c r="JC227" s="139"/>
      <c r="JD227" s="18">
        <v>138272</v>
      </c>
      <c r="JE227" s="18">
        <v>142420.16</v>
      </c>
      <c r="JF227" s="18">
        <v>145185.60000000001</v>
      </c>
      <c r="JG227" s="18">
        <v>281666.02226748562</v>
      </c>
      <c r="JH227" s="140">
        <f t="shared" si="230"/>
        <v>176885.94556687141</v>
      </c>
      <c r="JI227" s="139"/>
      <c r="JJ227" s="18">
        <v>138272</v>
      </c>
      <c r="JK227" s="18">
        <v>142420.16</v>
      </c>
      <c r="JL227" s="18">
        <v>145185.60000000001</v>
      </c>
      <c r="JM227" s="18">
        <v>281666.02226748562</v>
      </c>
      <c r="JN227" s="140">
        <f t="shared" si="231"/>
        <v>176885.94556687141</v>
      </c>
      <c r="JO227" s="167"/>
      <c r="JP227" s="18">
        <v>145192</v>
      </c>
      <c r="JQ227" s="18">
        <v>149547.76</v>
      </c>
      <c r="JR227" s="18">
        <v>152451.6</v>
      </c>
      <c r="JS227" s="18">
        <v>295761.94266242377</v>
      </c>
      <c r="JT227" s="168">
        <f t="shared" si="232"/>
        <v>185738.32566560595</v>
      </c>
      <c r="JU227" s="139"/>
      <c r="JV227" s="18">
        <v>138272</v>
      </c>
      <c r="JW227" s="18">
        <v>142420.16</v>
      </c>
      <c r="JX227" s="18">
        <v>145185.60000000001</v>
      </c>
      <c r="JY227" s="18">
        <v>281666.02226748562</v>
      </c>
      <c r="JZ227" s="140">
        <f t="shared" si="211"/>
        <v>176885.94556687141</v>
      </c>
      <c r="KA227" s="139"/>
      <c r="KB227" s="18">
        <v>138272</v>
      </c>
      <c r="KC227" s="18">
        <v>142420.16</v>
      </c>
      <c r="KD227" s="18">
        <v>145185.60000000001</v>
      </c>
      <c r="KE227" s="18">
        <v>281666.02226748562</v>
      </c>
      <c r="KF227" s="140">
        <f t="shared" si="233"/>
        <v>176885.94556687141</v>
      </c>
      <c r="KG227" s="139"/>
      <c r="KH227" s="18">
        <v>138272</v>
      </c>
      <c r="KI227" s="18">
        <v>142420.16</v>
      </c>
      <c r="KJ227" s="18">
        <v>145185.60000000001</v>
      </c>
      <c r="KK227" s="18">
        <v>281666.02226748562</v>
      </c>
      <c r="KL227" s="140">
        <f t="shared" si="212"/>
        <v>176885.94556687141</v>
      </c>
      <c r="KM227" s="139"/>
      <c r="KN227" s="18">
        <v>138272</v>
      </c>
      <c r="KO227" s="18">
        <v>142420.16</v>
      </c>
      <c r="KP227" s="18">
        <v>145185.60000000001</v>
      </c>
      <c r="KQ227" s="18">
        <v>281666.02226748562</v>
      </c>
      <c r="KR227" s="140">
        <f t="shared" si="213"/>
        <v>176885.94556687141</v>
      </c>
      <c r="KS227" s="173"/>
      <c r="KT227" s="18">
        <v>138272</v>
      </c>
      <c r="KU227" s="18">
        <v>142420.16</v>
      </c>
      <c r="KV227" s="18">
        <v>145185.60000000001</v>
      </c>
      <c r="KW227" s="18">
        <v>281666.02226748562</v>
      </c>
      <c r="KX227" s="140">
        <f t="shared" si="214"/>
        <v>176885.94556687141</v>
      </c>
      <c r="KY227" s="148"/>
      <c r="KZ227" s="18">
        <v>138272</v>
      </c>
      <c r="LA227" s="18">
        <v>142420.16</v>
      </c>
      <c r="LB227" s="18">
        <v>145185.60000000001</v>
      </c>
      <c r="LC227" s="18">
        <v>281666.02226748562</v>
      </c>
      <c r="LD227" s="177">
        <f t="shared" si="215"/>
        <v>176885.94556687141</v>
      </c>
      <c r="LE227" s="148"/>
      <c r="LF227" s="18">
        <v>138272</v>
      </c>
      <c r="LG227" s="18">
        <v>142420.16</v>
      </c>
      <c r="LH227" s="18">
        <v>145185.60000000001</v>
      </c>
      <c r="LI227" s="18">
        <v>281666.02226748562</v>
      </c>
      <c r="LJ227" s="177">
        <f t="shared" si="216"/>
        <v>176885.94556687141</v>
      </c>
      <c r="LK227" s="148"/>
      <c r="LL227" s="18">
        <v>138272</v>
      </c>
      <c r="LM227" s="18">
        <v>142420.16</v>
      </c>
      <c r="LN227" s="18">
        <v>145185.60000000001</v>
      </c>
      <c r="LO227" s="18">
        <v>281666.02226748562</v>
      </c>
      <c r="LP227" s="177">
        <f t="shared" si="217"/>
        <v>176885.94556687141</v>
      </c>
      <c r="LQ227" s="148"/>
      <c r="LR227" s="18">
        <v>138272</v>
      </c>
      <c r="LS227" s="18">
        <v>142420.16</v>
      </c>
      <c r="LT227" s="18">
        <v>145185.60000000001</v>
      </c>
      <c r="LU227" s="18">
        <v>281666.02226748562</v>
      </c>
      <c r="LV227" s="177">
        <f t="shared" si="218"/>
        <v>176885.94556687141</v>
      </c>
      <c r="LW227" s="148"/>
      <c r="LX227" s="18">
        <v>138272</v>
      </c>
      <c r="LY227" s="18">
        <v>142420.16</v>
      </c>
      <c r="LZ227" s="18">
        <v>145185.60000000001</v>
      </c>
      <c r="MA227" s="18">
        <v>281666.02226748562</v>
      </c>
      <c r="MB227" s="177">
        <f t="shared" si="219"/>
        <v>176885.94556687141</v>
      </c>
      <c r="MC227" s="148"/>
      <c r="MD227" s="18">
        <v>138272</v>
      </c>
      <c r="ME227" s="18">
        <v>142420.16</v>
      </c>
      <c r="MF227" s="18">
        <v>145185.60000000001</v>
      </c>
      <c r="MG227" s="18">
        <v>281666.02226748562</v>
      </c>
      <c r="MH227" s="177">
        <f t="shared" si="220"/>
        <v>176885.94556687141</v>
      </c>
      <c r="MI227" s="148"/>
      <c r="MJ227" s="18">
        <v>138272</v>
      </c>
      <c r="MK227" s="18">
        <v>142420.16</v>
      </c>
      <c r="ML227" s="18">
        <v>145185.60000000001</v>
      </c>
      <c r="MM227" s="18">
        <v>281666.02226748562</v>
      </c>
      <c r="MN227" s="177">
        <f t="shared" si="221"/>
        <v>176885.94556687141</v>
      </c>
      <c r="MO227" s="148"/>
      <c r="MP227" s="18">
        <v>138272</v>
      </c>
      <c r="MQ227" s="18">
        <v>142420.16</v>
      </c>
      <c r="MR227" s="18">
        <v>145185.60000000001</v>
      </c>
      <c r="MS227" s="18">
        <v>281666.02226748562</v>
      </c>
      <c r="MT227" s="177">
        <f t="shared" si="222"/>
        <v>176885.94556687141</v>
      </c>
      <c r="MU227" s="181">
        <v>10453952.117042271</v>
      </c>
    </row>
    <row r="228" spans="1:413" s="2" customFormat="1" ht="14" x14ac:dyDescent="0.35">
      <c r="A228" s="201">
        <v>217</v>
      </c>
      <c r="B228" s="16" t="s">
        <v>299</v>
      </c>
      <c r="C228" s="17">
        <v>1</v>
      </c>
      <c r="D228" s="202" t="s">
        <v>79</v>
      </c>
      <c r="E228" s="141" t="s">
        <v>75</v>
      </c>
      <c r="F228" s="20" t="s">
        <v>75</v>
      </c>
      <c r="G228" s="18" t="s">
        <v>75</v>
      </c>
      <c r="H228" s="18" t="s">
        <v>75</v>
      </c>
      <c r="I228" s="18" t="s">
        <v>75</v>
      </c>
      <c r="J228" s="140" t="s">
        <v>75</v>
      </c>
      <c r="K228" s="139"/>
      <c r="L228" s="18">
        <v>138272</v>
      </c>
      <c r="M228" s="18">
        <v>142420.16</v>
      </c>
      <c r="N228" s="18">
        <v>145185.60000000001</v>
      </c>
      <c r="O228" s="18">
        <v>281666.02226748562</v>
      </c>
      <c r="P228" s="140">
        <f t="shared" si="181"/>
        <v>176885.94556687141</v>
      </c>
      <c r="Q228" s="139"/>
      <c r="R228" s="18">
        <v>138272</v>
      </c>
      <c r="S228" s="18">
        <v>142420.16</v>
      </c>
      <c r="T228" s="18">
        <v>145185.60000000001</v>
      </c>
      <c r="U228" s="18">
        <v>281666.02226748562</v>
      </c>
      <c r="V228" s="140">
        <f t="shared" si="182"/>
        <v>176885.94556687141</v>
      </c>
      <c r="W228" s="139"/>
      <c r="X228" s="18">
        <v>138272</v>
      </c>
      <c r="Y228" s="18">
        <v>142420.16</v>
      </c>
      <c r="Z228" s="18">
        <v>145185.60000000001</v>
      </c>
      <c r="AA228" s="18">
        <v>281666.02226748562</v>
      </c>
      <c r="AB228" s="140">
        <f t="shared" si="183"/>
        <v>176885.94556687141</v>
      </c>
      <c r="AC228" s="139"/>
      <c r="AD228" s="18">
        <v>138272</v>
      </c>
      <c r="AE228" s="18">
        <v>142420.16</v>
      </c>
      <c r="AF228" s="18">
        <v>145185.60000000001</v>
      </c>
      <c r="AG228" s="18">
        <v>281666.02226748562</v>
      </c>
      <c r="AH228" s="140">
        <f t="shared" si="184"/>
        <v>176885.94556687141</v>
      </c>
      <c r="AI228" s="139"/>
      <c r="AJ228" s="18">
        <v>138272</v>
      </c>
      <c r="AK228" s="18">
        <v>142420.16</v>
      </c>
      <c r="AL228" s="18">
        <v>145185.60000000001</v>
      </c>
      <c r="AM228" s="18">
        <v>281666.02226748562</v>
      </c>
      <c r="AN228" s="140">
        <f t="shared" si="185"/>
        <v>176885.94556687141</v>
      </c>
      <c r="AO228" s="139"/>
      <c r="AP228" s="18">
        <v>138272</v>
      </c>
      <c r="AQ228" s="18">
        <v>142420.16</v>
      </c>
      <c r="AR228" s="18">
        <v>145185.60000000001</v>
      </c>
      <c r="AS228" s="18">
        <v>281666.02226748562</v>
      </c>
      <c r="AT228" s="140">
        <f t="shared" si="186"/>
        <v>176885.94556687141</v>
      </c>
      <c r="AU228" s="153"/>
      <c r="AV228" s="19">
        <v>147378</v>
      </c>
      <c r="AW228" s="18">
        <v>151799.34</v>
      </c>
      <c r="AX228" s="18">
        <v>154746.9</v>
      </c>
      <c r="AY228" s="18">
        <v>300214.33610797906</v>
      </c>
      <c r="AZ228" s="154">
        <f t="shared" si="178"/>
        <v>188534.64402699476</v>
      </c>
      <c r="BA228" s="139"/>
      <c r="BB228" s="18">
        <v>138272</v>
      </c>
      <c r="BC228" s="18">
        <v>142420.16</v>
      </c>
      <c r="BD228" s="18">
        <v>145185.60000000001</v>
      </c>
      <c r="BE228" s="18">
        <v>281666.02226748562</v>
      </c>
      <c r="BF228" s="140">
        <f t="shared" si="187"/>
        <v>176885.94556687141</v>
      </c>
      <c r="BG228" s="139"/>
      <c r="BH228" s="18">
        <v>138272</v>
      </c>
      <c r="BI228" s="18">
        <v>142420.16</v>
      </c>
      <c r="BJ228" s="18">
        <v>145185.60000000001</v>
      </c>
      <c r="BK228" s="18">
        <v>281666.02226748562</v>
      </c>
      <c r="BL228" s="140">
        <f t="shared" si="179"/>
        <v>176885.94556687141</v>
      </c>
      <c r="BM228" s="139"/>
      <c r="BN228" s="29">
        <v>138272</v>
      </c>
      <c r="BO228" s="29">
        <v>142420.16</v>
      </c>
      <c r="BP228" s="29">
        <v>145185.60000000001</v>
      </c>
      <c r="BQ228" s="29">
        <v>281666.02226748562</v>
      </c>
      <c r="BR228" s="159">
        <f t="shared" si="234"/>
        <v>176885.94556687141</v>
      </c>
      <c r="BS228" s="139"/>
      <c r="BT228" s="18">
        <v>138272</v>
      </c>
      <c r="BU228" s="18">
        <v>142420.16</v>
      </c>
      <c r="BV228" s="18">
        <v>145185.60000000001</v>
      </c>
      <c r="BW228" s="18">
        <v>281666.02226748562</v>
      </c>
      <c r="BX228" s="140">
        <f t="shared" si="188"/>
        <v>176885.94556687141</v>
      </c>
      <c r="BY228" s="139"/>
      <c r="BZ228" s="18">
        <v>138272</v>
      </c>
      <c r="CA228" s="18">
        <v>142420.16</v>
      </c>
      <c r="CB228" s="18">
        <v>145185.60000000001</v>
      </c>
      <c r="CC228" s="18">
        <v>281666.02226748562</v>
      </c>
      <c r="CD228" s="140">
        <f t="shared" si="189"/>
        <v>176885.94556687141</v>
      </c>
      <c r="CE228" s="139"/>
      <c r="CF228" s="18">
        <v>138272</v>
      </c>
      <c r="CG228" s="18">
        <v>142420.16</v>
      </c>
      <c r="CH228" s="18">
        <v>145185.60000000001</v>
      </c>
      <c r="CI228" s="18">
        <v>281666.02226748562</v>
      </c>
      <c r="CJ228" s="140">
        <f t="shared" si="190"/>
        <v>176885.94556687141</v>
      </c>
      <c r="CK228" s="139"/>
      <c r="CL228" s="18">
        <v>138272</v>
      </c>
      <c r="CM228" s="18">
        <v>142420.16</v>
      </c>
      <c r="CN228" s="18">
        <v>145185.60000000001</v>
      </c>
      <c r="CO228" s="18">
        <v>281666.02226748562</v>
      </c>
      <c r="CP228" s="140">
        <f t="shared" si="191"/>
        <v>176885.94556687141</v>
      </c>
      <c r="CQ228" s="139"/>
      <c r="CR228" s="18">
        <v>138272</v>
      </c>
      <c r="CS228" s="18">
        <v>142420</v>
      </c>
      <c r="CT228" s="18">
        <v>145186</v>
      </c>
      <c r="CU228" s="18">
        <v>281666.02226748562</v>
      </c>
      <c r="CV228" s="140">
        <f t="shared" si="192"/>
        <v>176886.0055668714</v>
      </c>
      <c r="CW228" s="139"/>
      <c r="CX228" s="18">
        <v>138272</v>
      </c>
      <c r="CY228" s="18">
        <v>142420.16</v>
      </c>
      <c r="CZ228" s="18">
        <v>145185.60000000001</v>
      </c>
      <c r="DA228" s="18">
        <v>281666.02226748562</v>
      </c>
      <c r="DB228" s="140">
        <f t="shared" si="235"/>
        <v>176885.94556687141</v>
      </c>
      <c r="DC228" s="139"/>
      <c r="DD228" s="18">
        <v>138272</v>
      </c>
      <c r="DE228" s="18">
        <v>142420.16</v>
      </c>
      <c r="DF228" s="18">
        <v>145185.60000000001</v>
      </c>
      <c r="DG228" s="18">
        <v>281666.02226748562</v>
      </c>
      <c r="DH228" s="140">
        <f t="shared" si="193"/>
        <v>176885.94556687141</v>
      </c>
      <c r="DI228" s="139"/>
      <c r="DJ228" s="18">
        <v>138272</v>
      </c>
      <c r="DK228" s="18">
        <v>142420.16</v>
      </c>
      <c r="DL228" s="18">
        <v>145185.60000000001</v>
      </c>
      <c r="DM228" s="18">
        <v>281666.02226748562</v>
      </c>
      <c r="DN228" s="140">
        <f t="shared" si="194"/>
        <v>176885.94556687141</v>
      </c>
      <c r="DO228" s="139"/>
      <c r="DP228" s="18">
        <v>138272</v>
      </c>
      <c r="DQ228" s="18">
        <v>142420.16</v>
      </c>
      <c r="DR228" s="18">
        <v>145185.60000000001</v>
      </c>
      <c r="DS228" s="18">
        <v>281666.02226748562</v>
      </c>
      <c r="DT228" s="140">
        <f t="shared" si="236"/>
        <v>176885.94556687141</v>
      </c>
      <c r="DU228" s="139"/>
      <c r="DV228" s="18">
        <v>138272</v>
      </c>
      <c r="DW228" s="18">
        <v>142420.16</v>
      </c>
      <c r="DX228" s="18">
        <v>145185.60000000001</v>
      </c>
      <c r="DY228" s="18">
        <v>281666.02226748562</v>
      </c>
      <c r="DZ228" s="140">
        <f t="shared" si="195"/>
        <v>176885.94556687141</v>
      </c>
      <c r="EA228" s="139"/>
      <c r="EB228" s="18">
        <v>138272</v>
      </c>
      <c r="EC228" s="18">
        <v>142420.16</v>
      </c>
      <c r="ED228" s="18">
        <v>145185.60000000001</v>
      </c>
      <c r="EE228" s="18">
        <v>281666.02226748562</v>
      </c>
      <c r="EF228" s="140">
        <f t="shared" si="196"/>
        <v>176885.94556687141</v>
      </c>
      <c r="EG228" s="139"/>
      <c r="EH228" s="18">
        <v>138272</v>
      </c>
      <c r="EI228" s="18">
        <v>142420.16</v>
      </c>
      <c r="EJ228" s="18">
        <v>145185.60000000001</v>
      </c>
      <c r="EK228" s="18">
        <v>281666.02226748562</v>
      </c>
      <c r="EL228" s="140">
        <f t="shared" si="197"/>
        <v>176885.94556687141</v>
      </c>
      <c r="EM228" s="139"/>
      <c r="EN228" s="18">
        <v>138272</v>
      </c>
      <c r="EO228" s="18">
        <v>142420.16</v>
      </c>
      <c r="EP228" s="18">
        <v>145185.60000000001</v>
      </c>
      <c r="EQ228" s="18">
        <v>281666.02226748562</v>
      </c>
      <c r="ER228" s="140">
        <f t="shared" si="198"/>
        <v>176885.94556687141</v>
      </c>
      <c r="ES228" s="139"/>
      <c r="ET228" s="18">
        <v>138272</v>
      </c>
      <c r="EU228" s="18">
        <v>142420.16</v>
      </c>
      <c r="EV228" s="18">
        <v>145185.60000000001</v>
      </c>
      <c r="EW228" s="18">
        <v>281666.02226748562</v>
      </c>
      <c r="EX228" s="140">
        <f t="shared" si="199"/>
        <v>176885.94556687141</v>
      </c>
      <c r="EY228" s="139"/>
      <c r="EZ228" s="18">
        <v>138272</v>
      </c>
      <c r="FA228" s="18">
        <v>142420.16</v>
      </c>
      <c r="FB228" s="18">
        <v>145185.60000000001</v>
      </c>
      <c r="FC228" s="18">
        <v>281666.02226748562</v>
      </c>
      <c r="FD228" s="140">
        <f t="shared" si="200"/>
        <v>176885.94556687141</v>
      </c>
      <c r="FE228" s="139"/>
      <c r="FF228" s="18">
        <v>138272</v>
      </c>
      <c r="FG228" s="18">
        <v>142420.16</v>
      </c>
      <c r="FH228" s="18">
        <v>145185.60000000001</v>
      </c>
      <c r="FI228" s="18">
        <v>281666.02226748562</v>
      </c>
      <c r="FJ228" s="140">
        <f t="shared" si="201"/>
        <v>176885.94556687141</v>
      </c>
      <c r="FK228" s="139"/>
      <c r="FL228" s="18">
        <v>138272</v>
      </c>
      <c r="FM228" s="18">
        <v>142420.16</v>
      </c>
      <c r="FN228" s="18">
        <v>145185.60000000001</v>
      </c>
      <c r="FO228" s="18">
        <v>281666.02226748562</v>
      </c>
      <c r="FP228" s="140">
        <f t="shared" si="202"/>
        <v>176885.94556687141</v>
      </c>
      <c r="FQ228" s="139"/>
      <c r="FR228" s="18">
        <v>138272</v>
      </c>
      <c r="FS228" s="18">
        <v>142420.16</v>
      </c>
      <c r="FT228" s="18">
        <v>145185.60000000001</v>
      </c>
      <c r="FU228" s="18">
        <v>281666.02226748562</v>
      </c>
      <c r="FV228" s="140">
        <f t="shared" si="203"/>
        <v>176885.94556687141</v>
      </c>
      <c r="FW228" s="139"/>
      <c r="FX228" s="18">
        <v>138272</v>
      </c>
      <c r="FY228" s="18">
        <v>142420.16</v>
      </c>
      <c r="FZ228" s="18">
        <v>145185.60000000001</v>
      </c>
      <c r="GA228" s="18">
        <v>281666.02226748562</v>
      </c>
      <c r="GB228" s="140">
        <f t="shared" si="204"/>
        <v>176885.94556687141</v>
      </c>
      <c r="GC228" s="139"/>
      <c r="GD228" s="18">
        <v>138272</v>
      </c>
      <c r="GE228" s="18">
        <v>142420.16</v>
      </c>
      <c r="GF228" s="18">
        <v>145185.60000000001</v>
      </c>
      <c r="GG228" s="18">
        <v>281666.02226748562</v>
      </c>
      <c r="GH228" s="140">
        <f t="shared" si="205"/>
        <v>176885.94556687141</v>
      </c>
      <c r="GI228" s="139"/>
      <c r="GJ228" s="18">
        <v>138272</v>
      </c>
      <c r="GK228" s="18">
        <v>142420.16</v>
      </c>
      <c r="GL228" s="18">
        <v>145185.60000000001</v>
      </c>
      <c r="GM228" s="18">
        <v>281666.02226748562</v>
      </c>
      <c r="GN228" s="140">
        <f t="shared" si="206"/>
        <v>176885.94556687141</v>
      </c>
      <c r="GO228" s="139" t="s">
        <v>75</v>
      </c>
      <c r="GP228" s="18" t="s">
        <v>75</v>
      </c>
      <c r="GQ228" s="18" t="s">
        <v>75</v>
      </c>
      <c r="GR228" s="18" t="s">
        <v>75</v>
      </c>
      <c r="GS228" s="18" t="s">
        <v>75</v>
      </c>
      <c r="GT228" s="140" t="s">
        <v>75</v>
      </c>
      <c r="GU228" s="139" t="s">
        <v>75</v>
      </c>
      <c r="GV228" s="18" t="s">
        <v>75</v>
      </c>
      <c r="GW228" s="18" t="s">
        <v>75</v>
      </c>
      <c r="GX228" s="18" t="s">
        <v>75</v>
      </c>
      <c r="GY228" s="18" t="s">
        <v>75</v>
      </c>
      <c r="GZ228" s="140" t="s">
        <v>75</v>
      </c>
      <c r="HA228" s="139" t="s">
        <v>75</v>
      </c>
      <c r="HB228" s="18" t="s">
        <v>75</v>
      </c>
      <c r="HC228" s="18" t="s">
        <v>75</v>
      </c>
      <c r="HD228" s="18" t="s">
        <v>75</v>
      </c>
      <c r="HE228" s="18" t="s">
        <v>75</v>
      </c>
      <c r="HF228" s="140" t="s">
        <v>75</v>
      </c>
      <c r="HG228" s="139" t="s">
        <v>75</v>
      </c>
      <c r="HH228" s="18" t="s">
        <v>75</v>
      </c>
      <c r="HI228" s="18" t="s">
        <v>75</v>
      </c>
      <c r="HJ228" s="18" t="s">
        <v>75</v>
      </c>
      <c r="HK228" s="18" t="s">
        <v>75</v>
      </c>
      <c r="HL228" s="140" t="s">
        <v>75</v>
      </c>
      <c r="HM228" s="139" t="s">
        <v>75</v>
      </c>
      <c r="HN228" s="18" t="s">
        <v>75</v>
      </c>
      <c r="HO228" s="18" t="s">
        <v>75</v>
      </c>
      <c r="HP228" s="18" t="s">
        <v>75</v>
      </c>
      <c r="HQ228" s="18" t="s">
        <v>75</v>
      </c>
      <c r="HR228" s="140" t="s">
        <v>75</v>
      </c>
      <c r="HS228" s="139" t="s">
        <v>75</v>
      </c>
      <c r="HT228" s="18" t="s">
        <v>75</v>
      </c>
      <c r="HU228" s="18" t="s">
        <v>75</v>
      </c>
      <c r="HV228" s="18" t="s">
        <v>75</v>
      </c>
      <c r="HW228" s="18" t="s">
        <v>75</v>
      </c>
      <c r="HX228" s="140" t="s">
        <v>75</v>
      </c>
      <c r="HY228" s="139" t="s">
        <v>75</v>
      </c>
      <c r="HZ228" s="18" t="s">
        <v>75</v>
      </c>
      <c r="IA228" s="18" t="s">
        <v>75</v>
      </c>
      <c r="IB228" s="18" t="s">
        <v>75</v>
      </c>
      <c r="IC228" s="18" t="s">
        <v>75</v>
      </c>
      <c r="ID228" s="140" t="s">
        <v>75</v>
      </c>
      <c r="IE228" s="139" t="s">
        <v>75</v>
      </c>
      <c r="IF228" s="18" t="s">
        <v>75</v>
      </c>
      <c r="IG228" s="18" t="s">
        <v>75</v>
      </c>
      <c r="IH228" s="18" t="s">
        <v>75</v>
      </c>
      <c r="II228" s="18" t="s">
        <v>75</v>
      </c>
      <c r="IJ228" s="140" t="s">
        <v>75</v>
      </c>
      <c r="IK228" s="139" t="s">
        <v>75</v>
      </c>
      <c r="IL228" s="18" t="s">
        <v>75</v>
      </c>
      <c r="IM228" s="18" t="s">
        <v>75</v>
      </c>
      <c r="IN228" s="18" t="s">
        <v>75</v>
      </c>
      <c r="IO228" s="18" t="s">
        <v>75</v>
      </c>
      <c r="IP228" s="140" t="s">
        <v>75</v>
      </c>
      <c r="IQ228" s="139" t="s">
        <v>75</v>
      </c>
      <c r="IR228" s="18" t="s">
        <v>75</v>
      </c>
      <c r="IS228" s="18" t="s">
        <v>75</v>
      </c>
      <c r="IT228" s="18" t="s">
        <v>75</v>
      </c>
      <c r="IU228" s="18" t="s">
        <v>75</v>
      </c>
      <c r="IV228" s="140" t="s">
        <v>75</v>
      </c>
      <c r="IW228" s="139" t="s">
        <v>75</v>
      </c>
      <c r="IX228" s="18" t="s">
        <v>75</v>
      </c>
      <c r="IY228" s="18" t="s">
        <v>75</v>
      </c>
      <c r="IZ228" s="18" t="s">
        <v>75</v>
      </c>
      <c r="JA228" s="18" t="s">
        <v>75</v>
      </c>
      <c r="JB228" s="140" t="s">
        <v>75</v>
      </c>
      <c r="JC228" s="139" t="s">
        <v>75</v>
      </c>
      <c r="JD228" s="18" t="s">
        <v>75</v>
      </c>
      <c r="JE228" s="18" t="s">
        <v>75</v>
      </c>
      <c r="JF228" s="18" t="s">
        <v>75</v>
      </c>
      <c r="JG228" s="18" t="s">
        <v>75</v>
      </c>
      <c r="JH228" s="140" t="s">
        <v>75</v>
      </c>
      <c r="JI228" s="139" t="s">
        <v>75</v>
      </c>
      <c r="JJ228" s="18" t="s">
        <v>75</v>
      </c>
      <c r="JK228" s="18" t="s">
        <v>75</v>
      </c>
      <c r="JL228" s="18" t="s">
        <v>75</v>
      </c>
      <c r="JM228" s="18" t="s">
        <v>75</v>
      </c>
      <c r="JN228" s="140" t="s">
        <v>75</v>
      </c>
      <c r="JO228" s="167" t="s">
        <v>75</v>
      </c>
      <c r="JP228" s="18" t="s">
        <v>75</v>
      </c>
      <c r="JQ228" s="18" t="s">
        <v>75</v>
      </c>
      <c r="JR228" s="18" t="s">
        <v>75</v>
      </c>
      <c r="JS228" s="18" t="s">
        <v>75</v>
      </c>
      <c r="JT228" s="140" t="s">
        <v>75</v>
      </c>
      <c r="JU228" s="139" t="s">
        <v>75</v>
      </c>
      <c r="JV228" s="18" t="s">
        <v>75</v>
      </c>
      <c r="JW228" s="18" t="s">
        <v>75</v>
      </c>
      <c r="JX228" s="18" t="s">
        <v>75</v>
      </c>
      <c r="JY228" s="18" t="s">
        <v>75</v>
      </c>
      <c r="JZ228" s="140" t="s">
        <v>75</v>
      </c>
      <c r="KA228" s="139" t="s">
        <v>75</v>
      </c>
      <c r="KB228" s="18" t="s">
        <v>75</v>
      </c>
      <c r="KC228" s="18" t="s">
        <v>75</v>
      </c>
      <c r="KD228" s="18" t="s">
        <v>75</v>
      </c>
      <c r="KE228" s="18" t="s">
        <v>75</v>
      </c>
      <c r="KF228" s="140" t="s">
        <v>75</v>
      </c>
      <c r="KG228" s="139"/>
      <c r="KH228" s="18">
        <v>248442</v>
      </c>
      <c r="KI228" s="18">
        <v>255895.26</v>
      </c>
      <c r="KJ228" s="18">
        <v>260864.1</v>
      </c>
      <c r="KK228" s="18">
        <v>281666.02226748562</v>
      </c>
      <c r="KL228" s="140">
        <f t="shared" si="212"/>
        <v>261716.8455668714</v>
      </c>
      <c r="KM228" s="139" t="s">
        <v>75</v>
      </c>
      <c r="KN228" s="18" t="s">
        <v>75</v>
      </c>
      <c r="KO228" s="18" t="s">
        <v>75</v>
      </c>
      <c r="KP228" s="18" t="s">
        <v>75</v>
      </c>
      <c r="KQ228" s="18" t="s">
        <v>75</v>
      </c>
      <c r="KR228" s="140" t="s">
        <v>75</v>
      </c>
      <c r="KS228" s="173" t="s">
        <v>75</v>
      </c>
      <c r="KT228" s="18" t="s">
        <v>75</v>
      </c>
      <c r="KU228" s="18" t="s">
        <v>75</v>
      </c>
      <c r="KV228" s="18" t="s">
        <v>75</v>
      </c>
      <c r="KW228" s="18" t="s">
        <v>75</v>
      </c>
      <c r="KX228" s="140" t="s">
        <v>75</v>
      </c>
      <c r="KY228" s="148" t="s">
        <v>75</v>
      </c>
      <c r="KZ228" s="18" t="s">
        <v>75</v>
      </c>
      <c r="LA228" s="18" t="s">
        <v>75</v>
      </c>
      <c r="LB228" s="18" t="s">
        <v>75</v>
      </c>
      <c r="LC228" s="18" t="s">
        <v>75</v>
      </c>
      <c r="LD228" s="140" t="s">
        <v>75</v>
      </c>
      <c r="LE228" s="148"/>
      <c r="LF228" s="18">
        <v>138272</v>
      </c>
      <c r="LG228" s="18">
        <v>142420.16</v>
      </c>
      <c r="LH228" s="18">
        <v>145185.60000000001</v>
      </c>
      <c r="LI228" s="18">
        <v>281666.02226748562</v>
      </c>
      <c r="LJ228" s="177">
        <f t="shared" si="216"/>
        <v>176885.94556687141</v>
      </c>
      <c r="LK228" s="148"/>
      <c r="LL228" s="18">
        <v>138272</v>
      </c>
      <c r="LM228" s="18">
        <v>142420.16</v>
      </c>
      <c r="LN228" s="18">
        <v>145185.60000000001</v>
      </c>
      <c r="LO228" s="18">
        <v>281666.02226748562</v>
      </c>
      <c r="LP228" s="177">
        <f t="shared" si="217"/>
        <v>176885.94556687141</v>
      </c>
      <c r="LQ228" s="148"/>
      <c r="LR228" s="18">
        <v>138272</v>
      </c>
      <c r="LS228" s="18">
        <v>142420.16</v>
      </c>
      <c r="LT228" s="18">
        <v>145185.60000000001</v>
      </c>
      <c r="LU228" s="18">
        <v>281666.02226748562</v>
      </c>
      <c r="LV228" s="177">
        <f t="shared" si="218"/>
        <v>176885.94556687141</v>
      </c>
      <c r="LW228" s="148"/>
      <c r="LX228" s="18">
        <v>138272</v>
      </c>
      <c r="LY228" s="18">
        <v>142420.16</v>
      </c>
      <c r="LZ228" s="18">
        <v>145185.60000000001</v>
      </c>
      <c r="MA228" s="18">
        <v>281666.02226748562</v>
      </c>
      <c r="MB228" s="177">
        <f t="shared" si="219"/>
        <v>176885.94556687141</v>
      </c>
      <c r="MC228" s="148"/>
      <c r="MD228" s="18">
        <v>138272</v>
      </c>
      <c r="ME228" s="18">
        <v>142420.16</v>
      </c>
      <c r="MF228" s="18">
        <v>145185.60000000001</v>
      </c>
      <c r="MG228" s="18">
        <v>281666.02226748562</v>
      </c>
      <c r="MH228" s="177">
        <f t="shared" si="220"/>
        <v>176885.94556687141</v>
      </c>
      <c r="MI228" s="148"/>
      <c r="MJ228" s="18">
        <v>138272</v>
      </c>
      <c r="MK228" s="18">
        <v>142420.16</v>
      </c>
      <c r="ML228" s="18">
        <v>145185.60000000001</v>
      </c>
      <c r="MM228" s="18">
        <v>281666.02226748562</v>
      </c>
      <c r="MN228" s="177">
        <f t="shared" si="221"/>
        <v>176885.94556687141</v>
      </c>
      <c r="MO228" s="148"/>
      <c r="MP228" s="18">
        <v>138272</v>
      </c>
      <c r="MQ228" s="18">
        <v>142420.16</v>
      </c>
      <c r="MR228" s="18">
        <v>145185.60000000001</v>
      </c>
      <c r="MS228" s="18">
        <v>281666.02226748562</v>
      </c>
      <c r="MT228" s="177">
        <f t="shared" si="222"/>
        <v>176885.94556687141</v>
      </c>
      <c r="MU228" s="181">
        <v>6995031.5355681032</v>
      </c>
    </row>
    <row r="229" spans="1:413" s="2" customFormat="1" ht="14" x14ac:dyDescent="0.35">
      <c r="A229" s="201">
        <v>218</v>
      </c>
      <c r="B229" s="16" t="s">
        <v>300</v>
      </c>
      <c r="C229" s="17">
        <v>1</v>
      </c>
      <c r="D229" s="202" t="s">
        <v>74</v>
      </c>
      <c r="E229" s="139"/>
      <c r="F229" s="18">
        <v>338901</v>
      </c>
      <c r="G229" s="18">
        <v>349068.03</v>
      </c>
      <c r="H229" s="18">
        <v>355846.05</v>
      </c>
      <c r="I229" s="18">
        <v>690353.5993457468</v>
      </c>
      <c r="J229" s="140">
        <f t="shared" si="180"/>
        <v>433542.16983643675</v>
      </c>
      <c r="K229" s="139"/>
      <c r="L229" s="18">
        <v>344392</v>
      </c>
      <c r="M229" s="18">
        <v>354723.76</v>
      </c>
      <c r="N229" s="18">
        <v>361611.6</v>
      </c>
      <c r="O229" s="18">
        <v>701539.02925765305</v>
      </c>
      <c r="P229" s="140">
        <f t="shared" si="181"/>
        <v>440566.59731441323</v>
      </c>
      <c r="Q229" s="139"/>
      <c r="R229" s="18">
        <v>344392</v>
      </c>
      <c r="S229" s="18">
        <v>354723.76</v>
      </c>
      <c r="T229" s="18">
        <v>361611.6</v>
      </c>
      <c r="U229" s="18">
        <v>701539.02925765305</v>
      </c>
      <c r="V229" s="140">
        <f t="shared" si="182"/>
        <v>440566.59731441323</v>
      </c>
      <c r="W229" s="139"/>
      <c r="X229" s="18">
        <v>344392</v>
      </c>
      <c r="Y229" s="18">
        <v>354723.76</v>
      </c>
      <c r="Z229" s="18">
        <v>361611.6</v>
      </c>
      <c r="AA229" s="18">
        <v>701539.02925765305</v>
      </c>
      <c r="AB229" s="140">
        <f t="shared" si="183"/>
        <v>440566.59731441323</v>
      </c>
      <c r="AC229" s="139"/>
      <c r="AD229" s="18">
        <v>344392</v>
      </c>
      <c r="AE229" s="18">
        <v>354723.76</v>
      </c>
      <c r="AF229" s="18">
        <v>361611.6</v>
      </c>
      <c r="AG229" s="18">
        <v>701539.02925765305</v>
      </c>
      <c r="AH229" s="140">
        <f t="shared" si="184"/>
        <v>440566.59731441323</v>
      </c>
      <c r="AI229" s="139"/>
      <c r="AJ229" s="18">
        <v>344392</v>
      </c>
      <c r="AK229" s="18">
        <v>354723.76</v>
      </c>
      <c r="AL229" s="18">
        <v>361611.6</v>
      </c>
      <c r="AM229" s="18">
        <v>701539.02925765305</v>
      </c>
      <c r="AN229" s="140">
        <f t="shared" si="185"/>
        <v>440566.59731441323</v>
      </c>
      <c r="AO229" s="139"/>
      <c r="AP229" s="18">
        <v>344392</v>
      </c>
      <c r="AQ229" s="18">
        <v>354723.76</v>
      </c>
      <c r="AR229" s="18">
        <v>361611.6</v>
      </c>
      <c r="AS229" s="18">
        <v>701539.02925765305</v>
      </c>
      <c r="AT229" s="140">
        <f t="shared" si="186"/>
        <v>440566.59731441323</v>
      </c>
      <c r="AU229" s="153"/>
      <c r="AV229" s="19">
        <v>367071</v>
      </c>
      <c r="AW229" s="18">
        <v>378083.13</v>
      </c>
      <c r="AX229" s="18">
        <v>385424.55</v>
      </c>
      <c r="AY229" s="18">
        <v>747736.88436730765</v>
      </c>
      <c r="AZ229" s="154">
        <f t="shared" si="178"/>
        <v>469578.8910918269</v>
      </c>
      <c r="BA229" s="139"/>
      <c r="BB229" s="18">
        <v>344392</v>
      </c>
      <c r="BC229" s="18">
        <v>354723.76</v>
      </c>
      <c r="BD229" s="18">
        <v>361611.6</v>
      </c>
      <c r="BE229" s="18">
        <v>701539.02925765305</v>
      </c>
      <c r="BF229" s="140">
        <f t="shared" si="187"/>
        <v>440566.59731441323</v>
      </c>
      <c r="BG229" s="139"/>
      <c r="BH229" s="18">
        <v>344392</v>
      </c>
      <c r="BI229" s="18">
        <v>354723.76</v>
      </c>
      <c r="BJ229" s="18">
        <v>361611.6</v>
      </c>
      <c r="BK229" s="18">
        <v>701539.02925765305</v>
      </c>
      <c r="BL229" s="140">
        <f t="shared" si="179"/>
        <v>440566.59731441323</v>
      </c>
      <c r="BM229" s="139"/>
      <c r="BN229" s="29">
        <v>344392</v>
      </c>
      <c r="BO229" s="29">
        <v>354723.76</v>
      </c>
      <c r="BP229" s="29">
        <v>361611.6</v>
      </c>
      <c r="BQ229" s="29">
        <v>701539.02925765305</v>
      </c>
      <c r="BR229" s="159">
        <f t="shared" si="234"/>
        <v>440566.59731441323</v>
      </c>
      <c r="BS229" s="139"/>
      <c r="BT229" s="18">
        <v>344392</v>
      </c>
      <c r="BU229" s="18">
        <v>354723.76</v>
      </c>
      <c r="BV229" s="18">
        <v>361611.6</v>
      </c>
      <c r="BW229" s="18">
        <v>701539.02925765305</v>
      </c>
      <c r="BX229" s="140">
        <f t="shared" si="188"/>
        <v>440566.59731441323</v>
      </c>
      <c r="BY229" s="139"/>
      <c r="BZ229" s="18">
        <v>344392</v>
      </c>
      <c r="CA229" s="18">
        <v>354723.76</v>
      </c>
      <c r="CB229" s="18">
        <v>361611.6</v>
      </c>
      <c r="CC229" s="18">
        <v>701539.02925765305</v>
      </c>
      <c r="CD229" s="140">
        <f t="shared" si="189"/>
        <v>440566.59731441323</v>
      </c>
      <c r="CE229" s="139"/>
      <c r="CF229" s="18">
        <v>344392</v>
      </c>
      <c r="CG229" s="18">
        <v>354723.76</v>
      </c>
      <c r="CH229" s="18">
        <v>361611.6</v>
      </c>
      <c r="CI229" s="18">
        <v>701539.02925765305</v>
      </c>
      <c r="CJ229" s="140">
        <f t="shared" si="190"/>
        <v>440566.59731441323</v>
      </c>
      <c r="CK229" s="139"/>
      <c r="CL229" s="18">
        <v>344392</v>
      </c>
      <c r="CM229" s="18">
        <v>354723.76</v>
      </c>
      <c r="CN229" s="18">
        <v>361611.6</v>
      </c>
      <c r="CO229" s="18">
        <v>701539.02925765305</v>
      </c>
      <c r="CP229" s="140">
        <f t="shared" si="191"/>
        <v>440566.59731441323</v>
      </c>
      <c r="CQ229" s="139"/>
      <c r="CR229" s="18">
        <v>344392</v>
      </c>
      <c r="CS229" s="18">
        <v>354724</v>
      </c>
      <c r="CT229" s="18">
        <v>361612</v>
      </c>
      <c r="CU229" s="18">
        <v>701539.02925765305</v>
      </c>
      <c r="CV229" s="140">
        <f t="shared" si="192"/>
        <v>440566.75731441326</v>
      </c>
      <c r="CW229" s="139"/>
      <c r="CX229" s="18">
        <v>344392</v>
      </c>
      <c r="CY229" s="18">
        <v>354723.76</v>
      </c>
      <c r="CZ229" s="18">
        <v>361611.6</v>
      </c>
      <c r="DA229" s="18">
        <v>701539.02925765305</v>
      </c>
      <c r="DB229" s="140">
        <f t="shared" si="235"/>
        <v>440566.59731441323</v>
      </c>
      <c r="DC229" s="139"/>
      <c r="DD229" s="18">
        <v>344392</v>
      </c>
      <c r="DE229" s="18">
        <v>354723.76</v>
      </c>
      <c r="DF229" s="18">
        <v>361611.6</v>
      </c>
      <c r="DG229" s="18">
        <v>701539.02925765305</v>
      </c>
      <c r="DH229" s="140">
        <f t="shared" si="193"/>
        <v>440566.59731441323</v>
      </c>
      <c r="DI229" s="139"/>
      <c r="DJ229" s="18">
        <v>344392</v>
      </c>
      <c r="DK229" s="18">
        <v>354723.76</v>
      </c>
      <c r="DL229" s="18">
        <v>361611.6</v>
      </c>
      <c r="DM229" s="18">
        <v>701539.02925765305</v>
      </c>
      <c r="DN229" s="140">
        <f t="shared" si="194"/>
        <v>440566.59731441323</v>
      </c>
      <c r="DO229" s="139"/>
      <c r="DP229" s="18">
        <v>344392</v>
      </c>
      <c r="DQ229" s="18">
        <v>354723.76</v>
      </c>
      <c r="DR229" s="18">
        <v>361611.6</v>
      </c>
      <c r="DS229" s="18">
        <v>701539.02925765305</v>
      </c>
      <c r="DT229" s="140">
        <f t="shared" si="236"/>
        <v>440566.59731441323</v>
      </c>
      <c r="DU229" s="139"/>
      <c r="DV229" s="18">
        <v>344392</v>
      </c>
      <c r="DW229" s="18">
        <v>354723.76</v>
      </c>
      <c r="DX229" s="18">
        <v>361611.6</v>
      </c>
      <c r="DY229" s="18">
        <v>701539.02925765305</v>
      </c>
      <c r="DZ229" s="140">
        <f t="shared" si="195"/>
        <v>440566.59731441323</v>
      </c>
      <c r="EA229" s="139"/>
      <c r="EB229" s="18">
        <v>344392</v>
      </c>
      <c r="EC229" s="18">
        <v>354723.76</v>
      </c>
      <c r="ED229" s="18">
        <v>361611.6</v>
      </c>
      <c r="EE229" s="18">
        <v>701539.02925765305</v>
      </c>
      <c r="EF229" s="140">
        <f t="shared" si="196"/>
        <v>440566.59731441323</v>
      </c>
      <c r="EG229" s="139"/>
      <c r="EH229" s="18">
        <v>344392</v>
      </c>
      <c r="EI229" s="18">
        <v>354723.76</v>
      </c>
      <c r="EJ229" s="18">
        <v>361611.6</v>
      </c>
      <c r="EK229" s="18">
        <v>701539.02925765305</v>
      </c>
      <c r="EL229" s="140">
        <f t="shared" si="197"/>
        <v>440566.59731441323</v>
      </c>
      <c r="EM229" s="139"/>
      <c r="EN229" s="18">
        <v>344392</v>
      </c>
      <c r="EO229" s="18">
        <v>354723.76</v>
      </c>
      <c r="EP229" s="18">
        <v>361611.6</v>
      </c>
      <c r="EQ229" s="18">
        <v>701539.02925765305</v>
      </c>
      <c r="ER229" s="140">
        <f t="shared" si="198"/>
        <v>440566.59731441323</v>
      </c>
      <c r="ES229" s="139"/>
      <c r="ET229" s="18">
        <v>344392</v>
      </c>
      <c r="EU229" s="18">
        <v>354723.76</v>
      </c>
      <c r="EV229" s="18">
        <v>361611.6</v>
      </c>
      <c r="EW229" s="18">
        <v>701539.02925765305</v>
      </c>
      <c r="EX229" s="140">
        <f t="shared" si="199"/>
        <v>440566.59731441323</v>
      </c>
      <c r="EY229" s="139"/>
      <c r="EZ229" s="18">
        <v>344392</v>
      </c>
      <c r="FA229" s="18">
        <v>354723.76</v>
      </c>
      <c r="FB229" s="18">
        <v>361611.6</v>
      </c>
      <c r="FC229" s="18">
        <v>701539.02925765305</v>
      </c>
      <c r="FD229" s="140">
        <f t="shared" si="200"/>
        <v>440566.59731441323</v>
      </c>
      <c r="FE229" s="139"/>
      <c r="FF229" s="18">
        <v>344392</v>
      </c>
      <c r="FG229" s="18">
        <v>354723.76</v>
      </c>
      <c r="FH229" s="18">
        <v>361611.6</v>
      </c>
      <c r="FI229" s="18">
        <v>701539.02925765305</v>
      </c>
      <c r="FJ229" s="140">
        <f t="shared" si="201"/>
        <v>440566.59731441323</v>
      </c>
      <c r="FK229" s="139"/>
      <c r="FL229" s="18">
        <v>344392</v>
      </c>
      <c r="FM229" s="18">
        <v>354723.76</v>
      </c>
      <c r="FN229" s="18">
        <v>361611.6</v>
      </c>
      <c r="FO229" s="18">
        <v>701539.02925765305</v>
      </c>
      <c r="FP229" s="140">
        <f t="shared" si="202"/>
        <v>440566.59731441323</v>
      </c>
      <c r="FQ229" s="139"/>
      <c r="FR229" s="18">
        <v>344392</v>
      </c>
      <c r="FS229" s="18">
        <v>354723.76</v>
      </c>
      <c r="FT229" s="18">
        <v>361611.6</v>
      </c>
      <c r="FU229" s="18">
        <v>701539.02925765305</v>
      </c>
      <c r="FV229" s="140">
        <f t="shared" si="203"/>
        <v>440566.59731441323</v>
      </c>
      <c r="FW229" s="139"/>
      <c r="FX229" s="18">
        <v>344392</v>
      </c>
      <c r="FY229" s="18">
        <v>354723.76</v>
      </c>
      <c r="FZ229" s="18">
        <v>361611.6</v>
      </c>
      <c r="GA229" s="18">
        <v>701539.02925765305</v>
      </c>
      <c r="GB229" s="140">
        <f t="shared" si="204"/>
        <v>440566.59731441323</v>
      </c>
      <c r="GC229" s="139"/>
      <c r="GD229" s="18">
        <v>344392</v>
      </c>
      <c r="GE229" s="18">
        <v>354723.76</v>
      </c>
      <c r="GF229" s="18">
        <v>361611.6</v>
      </c>
      <c r="GG229" s="18">
        <v>701539.02925765305</v>
      </c>
      <c r="GH229" s="140">
        <f t="shared" si="205"/>
        <v>440566.59731441323</v>
      </c>
      <c r="GI229" s="139"/>
      <c r="GJ229" s="18">
        <v>344392</v>
      </c>
      <c r="GK229" s="18">
        <v>354723.76</v>
      </c>
      <c r="GL229" s="18">
        <v>361611.6</v>
      </c>
      <c r="GM229" s="18">
        <v>701539.02925765305</v>
      </c>
      <c r="GN229" s="140">
        <f t="shared" si="206"/>
        <v>440566.59731441323</v>
      </c>
      <c r="GO229" s="139"/>
      <c r="GP229" s="18">
        <v>344392</v>
      </c>
      <c r="GQ229" s="18">
        <v>354723.76</v>
      </c>
      <c r="GR229" s="18">
        <v>361611.6</v>
      </c>
      <c r="GS229" s="18">
        <v>701539.02925765305</v>
      </c>
      <c r="GT229" s="140">
        <f t="shared" si="223"/>
        <v>440566.59731441323</v>
      </c>
      <c r="GU229" s="139"/>
      <c r="GV229" s="18">
        <v>344392</v>
      </c>
      <c r="GW229" s="18">
        <v>354723.76</v>
      </c>
      <c r="GX229" s="18">
        <v>361611.6</v>
      </c>
      <c r="GY229" s="18">
        <v>701539.02925765305</v>
      </c>
      <c r="GZ229" s="140">
        <f t="shared" si="224"/>
        <v>440566.59731441323</v>
      </c>
      <c r="HA229" s="139"/>
      <c r="HB229" s="18">
        <v>344392</v>
      </c>
      <c r="HC229" s="18">
        <v>354723.76</v>
      </c>
      <c r="HD229" s="18">
        <v>361611.6</v>
      </c>
      <c r="HE229" s="18">
        <v>701539.02925765305</v>
      </c>
      <c r="HF229" s="140">
        <f t="shared" si="225"/>
        <v>440566.59731441323</v>
      </c>
      <c r="HG229" s="139"/>
      <c r="HH229" s="18">
        <v>344392</v>
      </c>
      <c r="HI229" s="18">
        <v>354723.76</v>
      </c>
      <c r="HJ229" s="18">
        <v>361611.6</v>
      </c>
      <c r="HK229" s="18">
        <v>701539.02925765305</v>
      </c>
      <c r="HL229" s="140">
        <f t="shared" si="226"/>
        <v>440566.59731441323</v>
      </c>
      <c r="HM229" s="139"/>
      <c r="HN229" s="18">
        <v>344392</v>
      </c>
      <c r="HO229" s="18">
        <v>354723.76</v>
      </c>
      <c r="HP229" s="18">
        <v>361611.6</v>
      </c>
      <c r="HQ229" s="18">
        <v>701539.02925765305</v>
      </c>
      <c r="HR229" s="140">
        <f t="shared" si="227"/>
        <v>440566.59731441323</v>
      </c>
      <c r="HS229" s="139"/>
      <c r="HT229" s="18">
        <v>344392</v>
      </c>
      <c r="HU229" s="18">
        <v>354723.76</v>
      </c>
      <c r="HV229" s="18">
        <v>361611.6</v>
      </c>
      <c r="HW229" s="18">
        <v>701539.02925765305</v>
      </c>
      <c r="HX229" s="140">
        <f t="shared" si="207"/>
        <v>440566.59731441323</v>
      </c>
      <c r="HY229" s="139"/>
      <c r="HZ229" s="18">
        <v>344392</v>
      </c>
      <c r="IA229" s="18">
        <v>354723.76</v>
      </c>
      <c r="IB229" s="18">
        <v>361611.6</v>
      </c>
      <c r="IC229" s="18">
        <v>701539.02925765305</v>
      </c>
      <c r="ID229" s="140">
        <f t="shared" si="208"/>
        <v>440566.59731441323</v>
      </c>
      <c r="IE229" s="139"/>
      <c r="IF229" s="18">
        <v>344392</v>
      </c>
      <c r="IG229" s="18">
        <v>354723.76</v>
      </c>
      <c r="IH229" s="18">
        <v>361611.6</v>
      </c>
      <c r="II229" s="18">
        <v>701539.02925765305</v>
      </c>
      <c r="IJ229" s="140">
        <f t="shared" si="209"/>
        <v>440566.59731441323</v>
      </c>
      <c r="IK229" s="139"/>
      <c r="IL229" s="18">
        <v>344392</v>
      </c>
      <c r="IM229" s="18">
        <v>354723.76</v>
      </c>
      <c r="IN229" s="18">
        <v>361611.6</v>
      </c>
      <c r="IO229" s="18">
        <v>701539.02925765305</v>
      </c>
      <c r="IP229" s="140">
        <f t="shared" si="210"/>
        <v>440566.59731441323</v>
      </c>
      <c r="IQ229" s="139"/>
      <c r="IR229" s="18">
        <v>344392</v>
      </c>
      <c r="IS229" s="18">
        <v>354723.76</v>
      </c>
      <c r="IT229" s="18">
        <v>361611.6</v>
      </c>
      <c r="IU229" s="18">
        <v>701539.02925765305</v>
      </c>
      <c r="IV229" s="140">
        <f t="shared" si="228"/>
        <v>440566.59731441323</v>
      </c>
      <c r="IW229" s="139"/>
      <c r="IX229" s="18">
        <v>344392</v>
      </c>
      <c r="IY229" s="18">
        <v>354723.76</v>
      </c>
      <c r="IZ229" s="18">
        <v>361611.6</v>
      </c>
      <c r="JA229" s="18">
        <v>701539.02925765305</v>
      </c>
      <c r="JB229" s="140">
        <f t="shared" si="229"/>
        <v>440566.59731441323</v>
      </c>
      <c r="JC229" s="139"/>
      <c r="JD229" s="18">
        <v>344392</v>
      </c>
      <c r="JE229" s="18">
        <v>354723.76</v>
      </c>
      <c r="JF229" s="18">
        <v>361611.6</v>
      </c>
      <c r="JG229" s="18">
        <v>701539.02925765305</v>
      </c>
      <c r="JH229" s="140">
        <f t="shared" si="230"/>
        <v>440566.59731441323</v>
      </c>
      <c r="JI229" s="139"/>
      <c r="JJ229" s="18">
        <v>344392</v>
      </c>
      <c r="JK229" s="18">
        <v>354723.76</v>
      </c>
      <c r="JL229" s="18">
        <v>361611.6</v>
      </c>
      <c r="JM229" s="18">
        <v>701539.02925765305</v>
      </c>
      <c r="JN229" s="140">
        <f t="shared" si="231"/>
        <v>440566.59731441323</v>
      </c>
      <c r="JO229" s="167"/>
      <c r="JP229" s="18">
        <v>361627</v>
      </c>
      <c r="JQ229" s="18">
        <v>372475.81</v>
      </c>
      <c r="JR229" s="18">
        <v>379708.35</v>
      </c>
      <c r="JS229" s="18">
        <v>736647.41127246013</v>
      </c>
      <c r="JT229" s="168">
        <f t="shared" si="232"/>
        <v>462614.64281811507</v>
      </c>
      <c r="JU229" s="139"/>
      <c r="JV229" s="18">
        <v>344392</v>
      </c>
      <c r="JW229" s="18">
        <v>354723.76</v>
      </c>
      <c r="JX229" s="18">
        <v>361611.6</v>
      </c>
      <c r="JY229" s="18">
        <v>701539.02925765305</v>
      </c>
      <c r="JZ229" s="140">
        <f t="shared" si="211"/>
        <v>440566.59731441323</v>
      </c>
      <c r="KA229" s="139"/>
      <c r="KB229" s="18">
        <v>344392</v>
      </c>
      <c r="KC229" s="18">
        <v>354723.76</v>
      </c>
      <c r="KD229" s="18">
        <v>361611.6</v>
      </c>
      <c r="KE229" s="18">
        <v>701539.02925765305</v>
      </c>
      <c r="KF229" s="140">
        <f t="shared" si="233"/>
        <v>440566.59731441323</v>
      </c>
      <c r="KG229" s="139"/>
      <c r="KH229" s="18">
        <v>344392</v>
      </c>
      <c r="KI229" s="18">
        <v>354723.76</v>
      </c>
      <c r="KJ229" s="18">
        <v>361611.6</v>
      </c>
      <c r="KK229" s="18">
        <v>701539.02925765305</v>
      </c>
      <c r="KL229" s="140">
        <f t="shared" si="212"/>
        <v>440566.59731441323</v>
      </c>
      <c r="KM229" s="139"/>
      <c r="KN229" s="18">
        <v>344392</v>
      </c>
      <c r="KO229" s="18">
        <v>354723.76</v>
      </c>
      <c r="KP229" s="18">
        <v>361611.6</v>
      </c>
      <c r="KQ229" s="18">
        <v>701539.02925765305</v>
      </c>
      <c r="KR229" s="140">
        <f t="shared" si="213"/>
        <v>440566.59731441323</v>
      </c>
      <c r="KS229" s="173"/>
      <c r="KT229" s="18">
        <v>344392</v>
      </c>
      <c r="KU229" s="18">
        <v>354723.76</v>
      </c>
      <c r="KV229" s="18">
        <v>361611.6</v>
      </c>
      <c r="KW229" s="18">
        <v>701539.02925765305</v>
      </c>
      <c r="KX229" s="140">
        <f t="shared" si="214"/>
        <v>440566.59731441323</v>
      </c>
      <c r="KY229" s="148"/>
      <c r="KZ229" s="18">
        <v>344392</v>
      </c>
      <c r="LA229" s="18">
        <v>354723.76</v>
      </c>
      <c r="LB229" s="18">
        <v>361611.6</v>
      </c>
      <c r="LC229" s="18">
        <v>701539.02925765305</v>
      </c>
      <c r="LD229" s="177">
        <f t="shared" si="215"/>
        <v>440566.59731441323</v>
      </c>
      <c r="LE229" s="148"/>
      <c r="LF229" s="18">
        <v>344392</v>
      </c>
      <c r="LG229" s="18">
        <v>354723.76</v>
      </c>
      <c r="LH229" s="18">
        <v>361611.6</v>
      </c>
      <c r="LI229" s="18">
        <v>701539.02925765305</v>
      </c>
      <c r="LJ229" s="177">
        <f t="shared" si="216"/>
        <v>440566.59731441323</v>
      </c>
      <c r="LK229" s="148"/>
      <c r="LL229" s="18">
        <v>344392</v>
      </c>
      <c r="LM229" s="18">
        <v>354723.76</v>
      </c>
      <c r="LN229" s="18">
        <v>361611.6</v>
      </c>
      <c r="LO229" s="18">
        <v>701539.02925765305</v>
      </c>
      <c r="LP229" s="177">
        <f t="shared" si="217"/>
        <v>440566.59731441323</v>
      </c>
      <c r="LQ229" s="148"/>
      <c r="LR229" s="18">
        <v>344392</v>
      </c>
      <c r="LS229" s="18">
        <v>354723.76</v>
      </c>
      <c r="LT229" s="18">
        <v>361611.6</v>
      </c>
      <c r="LU229" s="18">
        <v>701539.02925765305</v>
      </c>
      <c r="LV229" s="177">
        <f t="shared" si="218"/>
        <v>440566.59731441323</v>
      </c>
      <c r="LW229" s="148"/>
      <c r="LX229" s="18">
        <v>344392</v>
      </c>
      <c r="LY229" s="18">
        <v>354723.76</v>
      </c>
      <c r="LZ229" s="18">
        <v>361611.6</v>
      </c>
      <c r="MA229" s="18">
        <v>701539.02925765305</v>
      </c>
      <c r="MB229" s="177">
        <f t="shared" si="219"/>
        <v>440566.59731441323</v>
      </c>
      <c r="MC229" s="148"/>
      <c r="MD229" s="18">
        <v>344392</v>
      </c>
      <c r="ME229" s="18">
        <v>354723.76</v>
      </c>
      <c r="MF229" s="18">
        <v>361611.6</v>
      </c>
      <c r="MG229" s="18">
        <v>701539.02925765305</v>
      </c>
      <c r="MH229" s="177">
        <f t="shared" si="220"/>
        <v>440566.59731441323</v>
      </c>
      <c r="MI229" s="148"/>
      <c r="MJ229" s="18">
        <v>344392</v>
      </c>
      <c r="MK229" s="18">
        <v>354723.76</v>
      </c>
      <c r="ML229" s="18">
        <v>361611.6</v>
      </c>
      <c r="MM229" s="18">
        <v>701539.02925765305</v>
      </c>
      <c r="MN229" s="177">
        <f t="shared" si="221"/>
        <v>440566.59731441323</v>
      </c>
      <c r="MO229" s="148"/>
      <c r="MP229" s="18">
        <v>344392</v>
      </c>
      <c r="MQ229" s="18">
        <v>354723.76</v>
      </c>
      <c r="MR229" s="18">
        <v>361611.6</v>
      </c>
      <c r="MS229" s="18">
        <v>701539.02925765305</v>
      </c>
      <c r="MT229" s="177">
        <f t="shared" si="222"/>
        <v>440566.59731441323</v>
      </c>
      <c r="MU229" s="181">
        <v>26037465.313353535</v>
      </c>
    </row>
    <row r="230" spans="1:413" s="2" customFormat="1" ht="14" x14ac:dyDescent="0.35">
      <c r="A230" s="201">
        <v>219</v>
      </c>
      <c r="B230" s="16" t="s">
        <v>301</v>
      </c>
      <c r="C230" s="17">
        <v>1</v>
      </c>
      <c r="D230" s="202" t="s">
        <v>79</v>
      </c>
      <c r="E230" s="139"/>
      <c r="F230" s="18">
        <v>290754</v>
      </c>
      <c r="G230" s="18">
        <v>299476.62</v>
      </c>
      <c r="H230" s="18">
        <v>305291.7</v>
      </c>
      <c r="I230" s="18">
        <v>592276.94145594968</v>
      </c>
      <c r="J230" s="140">
        <f t="shared" si="180"/>
        <v>371949.81536398747</v>
      </c>
      <c r="K230" s="139"/>
      <c r="L230" s="18">
        <v>295465</v>
      </c>
      <c r="M230" s="18">
        <v>304328.95</v>
      </c>
      <c r="N230" s="18">
        <v>310238.25</v>
      </c>
      <c r="O230" s="18">
        <v>601873.28776800225</v>
      </c>
      <c r="P230" s="140">
        <f t="shared" si="181"/>
        <v>377976.37194200058</v>
      </c>
      <c r="Q230" s="139"/>
      <c r="R230" s="18">
        <v>295465</v>
      </c>
      <c r="S230" s="18">
        <v>304328.95</v>
      </c>
      <c r="T230" s="18">
        <v>310238.25</v>
      </c>
      <c r="U230" s="18">
        <v>601873.28776800225</v>
      </c>
      <c r="V230" s="140">
        <f t="shared" si="182"/>
        <v>377976.37194200058</v>
      </c>
      <c r="W230" s="139"/>
      <c r="X230" s="18">
        <v>295465</v>
      </c>
      <c r="Y230" s="18">
        <v>304328.95</v>
      </c>
      <c r="Z230" s="18">
        <v>310238.25</v>
      </c>
      <c r="AA230" s="18">
        <v>601873.28776800225</v>
      </c>
      <c r="AB230" s="140">
        <f t="shared" si="183"/>
        <v>377976.37194200058</v>
      </c>
      <c r="AC230" s="139"/>
      <c r="AD230" s="18">
        <v>295465</v>
      </c>
      <c r="AE230" s="18">
        <v>304328.95</v>
      </c>
      <c r="AF230" s="18">
        <v>310238.25</v>
      </c>
      <c r="AG230" s="18">
        <v>601873.28776800225</v>
      </c>
      <c r="AH230" s="140">
        <f t="shared" si="184"/>
        <v>377976.37194200058</v>
      </c>
      <c r="AI230" s="139"/>
      <c r="AJ230" s="18">
        <v>295465</v>
      </c>
      <c r="AK230" s="18">
        <v>304328.95</v>
      </c>
      <c r="AL230" s="18">
        <v>310238.25</v>
      </c>
      <c r="AM230" s="18">
        <v>601873.28776800225</v>
      </c>
      <c r="AN230" s="140">
        <f t="shared" si="185"/>
        <v>377976.37194200058</v>
      </c>
      <c r="AO230" s="139"/>
      <c r="AP230" s="18">
        <v>295465</v>
      </c>
      <c r="AQ230" s="18">
        <v>304328.95</v>
      </c>
      <c r="AR230" s="18">
        <v>310238.25</v>
      </c>
      <c r="AS230" s="18">
        <v>601873.28776800225</v>
      </c>
      <c r="AT230" s="140">
        <f t="shared" si="186"/>
        <v>377976.37194200058</v>
      </c>
      <c r="AU230" s="153"/>
      <c r="AV230" s="19">
        <v>314922</v>
      </c>
      <c r="AW230" s="18">
        <v>324369.65999999997</v>
      </c>
      <c r="AX230" s="18">
        <v>330668.09999999998</v>
      </c>
      <c r="AY230" s="18">
        <v>641507.93927427731</v>
      </c>
      <c r="AZ230" s="154">
        <f t="shared" si="178"/>
        <v>402866.92481856933</v>
      </c>
      <c r="BA230" s="139"/>
      <c r="BB230" s="18">
        <v>295465</v>
      </c>
      <c r="BC230" s="18">
        <v>304328.95</v>
      </c>
      <c r="BD230" s="18">
        <v>310238.25</v>
      </c>
      <c r="BE230" s="18">
        <v>601873.28776800225</v>
      </c>
      <c r="BF230" s="140">
        <f t="shared" si="187"/>
        <v>377976.37194200058</v>
      </c>
      <c r="BG230" s="139"/>
      <c r="BH230" s="18">
        <v>295465</v>
      </c>
      <c r="BI230" s="18">
        <v>304328.95</v>
      </c>
      <c r="BJ230" s="18">
        <v>310238.25</v>
      </c>
      <c r="BK230" s="18">
        <v>601873.28776800225</v>
      </c>
      <c r="BL230" s="140">
        <f t="shared" si="179"/>
        <v>377976.37194200058</v>
      </c>
      <c r="BM230" s="139"/>
      <c r="BN230" s="29">
        <v>295465</v>
      </c>
      <c r="BO230" s="29">
        <v>304328.95</v>
      </c>
      <c r="BP230" s="29">
        <v>310238.25</v>
      </c>
      <c r="BQ230" s="29">
        <v>601873.28776800225</v>
      </c>
      <c r="BR230" s="159">
        <f t="shared" si="234"/>
        <v>377976.37194200058</v>
      </c>
      <c r="BS230" s="139"/>
      <c r="BT230" s="18">
        <v>295465</v>
      </c>
      <c r="BU230" s="18">
        <v>304328.95</v>
      </c>
      <c r="BV230" s="18">
        <v>310238.25</v>
      </c>
      <c r="BW230" s="18">
        <v>601873.28776800225</v>
      </c>
      <c r="BX230" s="140">
        <f t="shared" si="188"/>
        <v>377976.37194200058</v>
      </c>
      <c r="BY230" s="139"/>
      <c r="BZ230" s="18">
        <v>295465</v>
      </c>
      <c r="CA230" s="18">
        <v>304328.95</v>
      </c>
      <c r="CB230" s="18">
        <v>310238.25</v>
      </c>
      <c r="CC230" s="18">
        <v>601873.28776800225</v>
      </c>
      <c r="CD230" s="140">
        <f t="shared" si="189"/>
        <v>377976.37194200058</v>
      </c>
      <c r="CE230" s="139"/>
      <c r="CF230" s="18">
        <v>295465</v>
      </c>
      <c r="CG230" s="18">
        <v>304328.95</v>
      </c>
      <c r="CH230" s="18">
        <v>310238.25</v>
      </c>
      <c r="CI230" s="18">
        <v>601873.28776800225</v>
      </c>
      <c r="CJ230" s="140">
        <f t="shared" si="190"/>
        <v>377976.37194200058</v>
      </c>
      <c r="CK230" s="139"/>
      <c r="CL230" s="18">
        <v>295465</v>
      </c>
      <c r="CM230" s="18">
        <v>304328.95</v>
      </c>
      <c r="CN230" s="18">
        <v>310238.25</v>
      </c>
      <c r="CO230" s="18">
        <v>601873.28776800225</v>
      </c>
      <c r="CP230" s="140">
        <f t="shared" si="191"/>
        <v>377976.37194200058</v>
      </c>
      <c r="CQ230" s="139"/>
      <c r="CR230" s="18">
        <v>295465</v>
      </c>
      <c r="CS230" s="18">
        <v>304329</v>
      </c>
      <c r="CT230" s="18">
        <v>310238</v>
      </c>
      <c r="CU230" s="18">
        <v>601873.28776800225</v>
      </c>
      <c r="CV230" s="140">
        <f t="shared" si="192"/>
        <v>377976.32194200053</v>
      </c>
      <c r="CW230" s="139"/>
      <c r="CX230" s="18">
        <v>295465</v>
      </c>
      <c r="CY230" s="18">
        <v>304328.95</v>
      </c>
      <c r="CZ230" s="18">
        <v>310238.25</v>
      </c>
      <c r="DA230" s="18">
        <v>601873.28776800225</v>
      </c>
      <c r="DB230" s="140">
        <f t="shared" si="235"/>
        <v>377976.37194200058</v>
      </c>
      <c r="DC230" s="139"/>
      <c r="DD230" s="18">
        <v>295465</v>
      </c>
      <c r="DE230" s="18">
        <v>304328.95</v>
      </c>
      <c r="DF230" s="18">
        <v>310238.25</v>
      </c>
      <c r="DG230" s="18">
        <v>601873.28776800225</v>
      </c>
      <c r="DH230" s="140">
        <f t="shared" si="193"/>
        <v>377976.37194200058</v>
      </c>
      <c r="DI230" s="139"/>
      <c r="DJ230" s="18">
        <v>295465</v>
      </c>
      <c r="DK230" s="18">
        <v>304328.95</v>
      </c>
      <c r="DL230" s="18">
        <v>310238.25</v>
      </c>
      <c r="DM230" s="18">
        <v>601873.28776800225</v>
      </c>
      <c r="DN230" s="140">
        <f t="shared" si="194"/>
        <v>377976.37194200058</v>
      </c>
      <c r="DO230" s="139"/>
      <c r="DP230" s="18">
        <v>295465</v>
      </c>
      <c r="DQ230" s="18">
        <v>304328.95</v>
      </c>
      <c r="DR230" s="18">
        <v>310238.25</v>
      </c>
      <c r="DS230" s="18">
        <v>601873.28776800225</v>
      </c>
      <c r="DT230" s="140">
        <f t="shared" si="236"/>
        <v>377976.37194200058</v>
      </c>
      <c r="DU230" s="139"/>
      <c r="DV230" s="18">
        <v>295465</v>
      </c>
      <c r="DW230" s="18">
        <v>304328.95</v>
      </c>
      <c r="DX230" s="18">
        <v>310238.25</v>
      </c>
      <c r="DY230" s="18">
        <v>601873.28776800225</v>
      </c>
      <c r="DZ230" s="140">
        <f t="shared" si="195"/>
        <v>377976.37194200058</v>
      </c>
      <c r="EA230" s="139"/>
      <c r="EB230" s="18">
        <v>295465</v>
      </c>
      <c r="EC230" s="18">
        <v>304328.95</v>
      </c>
      <c r="ED230" s="18">
        <v>310238.25</v>
      </c>
      <c r="EE230" s="18">
        <v>601873.28776800225</v>
      </c>
      <c r="EF230" s="140">
        <f t="shared" si="196"/>
        <v>377976.37194200058</v>
      </c>
      <c r="EG230" s="139"/>
      <c r="EH230" s="18">
        <v>295465</v>
      </c>
      <c r="EI230" s="18">
        <v>304328.95</v>
      </c>
      <c r="EJ230" s="18">
        <v>310238.25</v>
      </c>
      <c r="EK230" s="18">
        <v>601873.28776800225</v>
      </c>
      <c r="EL230" s="140">
        <f t="shared" si="197"/>
        <v>377976.37194200058</v>
      </c>
      <c r="EM230" s="139"/>
      <c r="EN230" s="18">
        <v>295465</v>
      </c>
      <c r="EO230" s="18">
        <v>304328.95</v>
      </c>
      <c r="EP230" s="18">
        <v>310238.25</v>
      </c>
      <c r="EQ230" s="18">
        <v>601873.28776800225</v>
      </c>
      <c r="ER230" s="140">
        <f t="shared" si="198"/>
        <v>377976.37194200058</v>
      </c>
      <c r="ES230" s="139"/>
      <c r="ET230" s="18">
        <v>295465</v>
      </c>
      <c r="EU230" s="18">
        <v>304328.95</v>
      </c>
      <c r="EV230" s="18">
        <v>310238.25</v>
      </c>
      <c r="EW230" s="18">
        <v>601873.28776800225</v>
      </c>
      <c r="EX230" s="140">
        <f t="shared" si="199"/>
        <v>377976.37194200058</v>
      </c>
      <c r="EY230" s="139"/>
      <c r="EZ230" s="18">
        <v>295465</v>
      </c>
      <c r="FA230" s="18">
        <v>304328.95</v>
      </c>
      <c r="FB230" s="18">
        <v>310238.25</v>
      </c>
      <c r="FC230" s="18">
        <v>601873.28776800225</v>
      </c>
      <c r="FD230" s="140">
        <f t="shared" si="200"/>
        <v>377976.37194200058</v>
      </c>
      <c r="FE230" s="139"/>
      <c r="FF230" s="18">
        <v>295465</v>
      </c>
      <c r="FG230" s="18">
        <v>304328.95</v>
      </c>
      <c r="FH230" s="18">
        <v>310238.25</v>
      </c>
      <c r="FI230" s="18">
        <v>601873.28776800225</v>
      </c>
      <c r="FJ230" s="140">
        <f t="shared" si="201"/>
        <v>377976.37194200058</v>
      </c>
      <c r="FK230" s="139"/>
      <c r="FL230" s="18">
        <v>295465</v>
      </c>
      <c r="FM230" s="18">
        <v>304328.95</v>
      </c>
      <c r="FN230" s="18">
        <v>310238.25</v>
      </c>
      <c r="FO230" s="18">
        <v>601873.28776800225</v>
      </c>
      <c r="FP230" s="140">
        <f t="shared" si="202"/>
        <v>377976.37194200058</v>
      </c>
      <c r="FQ230" s="139"/>
      <c r="FR230" s="18">
        <v>295465</v>
      </c>
      <c r="FS230" s="18">
        <v>304328.95</v>
      </c>
      <c r="FT230" s="18">
        <v>310238.25</v>
      </c>
      <c r="FU230" s="18">
        <v>601873.28776800225</v>
      </c>
      <c r="FV230" s="140">
        <f t="shared" si="203"/>
        <v>377976.37194200058</v>
      </c>
      <c r="FW230" s="139"/>
      <c r="FX230" s="18">
        <v>295465</v>
      </c>
      <c r="FY230" s="18">
        <v>304328.95</v>
      </c>
      <c r="FZ230" s="18">
        <v>310238.25</v>
      </c>
      <c r="GA230" s="18">
        <v>601873.28776800225</v>
      </c>
      <c r="GB230" s="140">
        <f t="shared" si="204"/>
        <v>377976.37194200058</v>
      </c>
      <c r="GC230" s="139"/>
      <c r="GD230" s="18">
        <v>295465</v>
      </c>
      <c r="GE230" s="18">
        <v>304328.95</v>
      </c>
      <c r="GF230" s="18">
        <v>310238.25</v>
      </c>
      <c r="GG230" s="18">
        <v>601873.28776800225</v>
      </c>
      <c r="GH230" s="140">
        <f t="shared" si="205"/>
        <v>377976.37194200058</v>
      </c>
      <c r="GI230" s="139"/>
      <c r="GJ230" s="18">
        <v>295465</v>
      </c>
      <c r="GK230" s="18">
        <v>304328.95</v>
      </c>
      <c r="GL230" s="18">
        <v>310238.25</v>
      </c>
      <c r="GM230" s="18">
        <v>601873.28776800225</v>
      </c>
      <c r="GN230" s="140">
        <f t="shared" si="206"/>
        <v>377976.37194200058</v>
      </c>
      <c r="GO230" s="139"/>
      <c r="GP230" s="18">
        <v>295465</v>
      </c>
      <c r="GQ230" s="18">
        <v>304328.95</v>
      </c>
      <c r="GR230" s="18">
        <v>310238.25</v>
      </c>
      <c r="GS230" s="18">
        <v>601873.28776800225</v>
      </c>
      <c r="GT230" s="140">
        <f t="shared" si="223"/>
        <v>377976.37194200058</v>
      </c>
      <c r="GU230" s="139"/>
      <c r="GV230" s="18">
        <v>295465</v>
      </c>
      <c r="GW230" s="18">
        <v>304328.95</v>
      </c>
      <c r="GX230" s="18">
        <v>310238.25</v>
      </c>
      <c r="GY230" s="18">
        <v>601873.28776800225</v>
      </c>
      <c r="GZ230" s="140">
        <f t="shared" si="224"/>
        <v>377976.37194200058</v>
      </c>
      <c r="HA230" s="139"/>
      <c r="HB230" s="18">
        <v>295465</v>
      </c>
      <c r="HC230" s="18">
        <v>304328.95</v>
      </c>
      <c r="HD230" s="18">
        <v>310238.25</v>
      </c>
      <c r="HE230" s="18">
        <v>601873.28776800225</v>
      </c>
      <c r="HF230" s="140">
        <f t="shared" si="225"/>
        <v>377976.37194200058</v>
      </c>
      <c r="HG230" s="139"/>
      <c r="HH230" s="18">
        <v>295465</v>
      </c>
      <c r="HI230" s="18">
        <v>304328.95</v>
      </c>
      <c r="HJ230" s="18">
        <v>310238.25</v>
      </c>
      <c r="HK230" s="18">
        <v>601873.28776800225</v>
      </c>
      <c r="HL230" s="140">
        <f t="shared" si="226"/>
        <v>377976.37194200058</v>
      </c>
      <c r="HM230" s="139"/>
      <c r="HN230" s="18">
        <v>295465</v>
      </c>
      <c r="HO230" s="18">
        <v>304328.95</v>
      </c>
      <c r="HP230" s="18">
        <v>310238.25</v>
      </c>
      <c r="HQ230" s="18">
        <v>601873.28776800225</v>
      </c>
      <c r="HR230" s="140">
        <f t="shared" si="227"/>
        <v>377976.37194200058</v>
      </c>
      <c r="HS230" s="139"/>
      <c r="HT230" s="18">
        <v>295465</v>
      </c>
      <c r="HU230" s="18">
        <v>304328.95</v>
      </c>
      <c r="HV230" s="18">
        <v>310238.25</v>
      </c>
      <c r="HW230" s="18">
        <v>601873.28776800225</v>
      </c>
      <c r="HX230" s="140">
        <f t="shared" si="207"/>
        <v>377976.37194200058</v>
      </c>
      <c r="HY230" s="139"/>
      <c r="HZ230" s="18">
        <v>295465</v>
      </c>
      <c r="IA230" s="18">
        <v>304328.95</v>
      </c>
      <c r="IB230" s="18">
        <v>310238.25</v>
      </c>
      <c r="IC230" s="18">
        <v>601873.28776800225</v>
      </c>
      <c r="ID230" s="140">
        <f t="shared" si="208"/>
        <v>377976.37194200058</v>
      </c>
      <c r="IE230" s="139"/>
      <c r="IF230" s="18">
        <v>295465</v>
      </c>
      <c r="IG230" s="18">
        <v>304328.95</v>
      </c>
      <c r="IH230" s="18">
        <v>310238.25</v>
      </c>
      <c r="II230" s="18">
        <v>601873.28776800225</v>
      </c>
      <c r="IJ230" s="140">
        <f t="shared" si="209"/>
        <v>377976.37194200058</v>
      </c>
      <c r="IK230" s="139"/>
      <c r="IL230" s="18">
        <v>295465</v>
      </c>
      <c r="IM230" s="18">
        <v>304328.95</v>
      </c>
      <c r="IN230" s="18">
        <v>310238.25</v>
      </c>
      <c r="IO230" s="18">
        <v>601873.28776800225</v>
      </c>
      <c r="IP230" s="140">
        <f t="shared" si="210"/>
        <v>377976.37194200058</v>
      </c>
      <c r="IQ230" s="139"/>
      <c r="IR230" s="18">
        <v>295465</v>
      </c>
      <c r="IS230" s="18">
        <v>304328.95</v>
      </c>
      <c r="IT230" s="18">
        <v>310238.25</v>
      </c>
      <c r="IU230" s="18">
        <v>601873.28776800225</v>
      </c>
      <c r="IV230" s="140">
        <f t="shared" si="228"/>
        <v>377976.37194200058</v>
      </c>
      <c r="IW230" s="139"/>
      <c r="IX230" s="18">
        <v>295465</v>
      </c>
      <c r="IY230" s="18">
        <v>304328.95</v>
      </c>
      <c r="IZ230" s="18">
        <v>310238.25</v>
      </c>
      <c r="JA230" s="18">
        <v>601873.28776800225</v>
      </c>
      <c r="JB230" s="140">
        <f t="shared" si="229"/>
        <v>377976.37194200058</v>
      </c>
      <c r="JC230" s="139"/>
      <c r="JD230" s="18">
        <v>295465</v>
      </c>
      <c r="JE230" s="18">
        <v>304328.95</v>
      </c>
      <c r="JF230" s="18">
        <v>310238.25</v>
      </c>
      <c r="JG230" s="18">
        <v>601873.28776800225</v>
      </c>
      <c r="JH230" s="140">
        <f t="shared" si="230"/>
        <v>377976.37194200058</v>
      </c>
      <c r="JI230" s="139"/>
      <c r="JJ230" s="18">
        <v>295465</v>
      </c>
      <c r="JK230" s="18">
        <v>304328.95</v>
      </c>
      <c r="JL230" s="18">
        <v>310238.25</v>
      </c>
      <c r="JM230" s="18">
        <v>601873.28776800225</v>
      </c>
      <c r="JN230" s="140">
        <f t="shared" si="231"/>
        <v>377976.37194200058</v>
      </c>
      <c r="JO230" s="167"/>
      <c r="JP230" s="18">
        <v>310252</v>
      </c>
      <c r="JQ230" s="18">
        <v>319559.56</v>
      </c>
      <c r="JR230" s="18">
        <v>325764.59999999998</v>
      </c>
      <c r="JS230" s="18">
        <v>631993.91745531524</v>
      </c>
      <c r="JT230" s="168">
        <f t="shared" si="232"/>
        <v>396892.51936382882</v>
      </c>
      <c r="JU230" s="139"/>
      <c r="JV230" s="18">
        <v>295465</v>
      </c>
      <c r="JW230" s="18">
        <v>304328.95</v>
      </c>
      <c r="JX230" s="18">
        <v>310238.25</v>
      </c>
      <c r="JY230" s="18">
        <v>601873.28776800225</v>
      </c>
      <c r="JZ230" s="140">
        <f t="shared" si="211"/>
        <v>377976.37194200058</v>
      </c>
      <c r="KA230" s="139"/>
      <c r="KB230" s="18">
        <v>295465</v>
      </c>
      <c r="KC230" s="18">
        <v>304328.95</v>
      </c>
      <c r="KD230" s="18">
        <v>310238.25</v>
      </c>
      <c r="KE230" s="18">
        <v>601873.28776800225</v>
      </c>
      <c r="KF230" s="140">
        <f t="shared" si="233"/>
        <v>377976.37194200058</v>
      </c>
      <c r="KG230" s="139"/>
      <c r="KH230" s="18">
        <v>295465</v>
      </c>
      <c r="KI230" s="18">
        <v>304328.95</v>
      </c>
      <c r="KJ230" s="18">
        <v>310238.25</v>
      </c>
      <c r="KK230" s="18">
        <v>601873.28776800225</v>
      </c>
      <c r="KL230" s="140">
        <f t="shared" si="212"/>
        <v>377976.37194200058</v>
      </c>
      <c r="KM230" s="139"/>
      <c r="KN230" s="18">
        <v>295465</v>
      </c>
      <c r="KO230" s="18">
        <v>304328.95</v>
      </c>
      <c r="KP230" s="18">
        <v>310238.25</v>
      </c>
      <c r="KQ230" s="18">
        <v>601873.28776800225</v>
      </c>
      <c r="KR230" s="140">
        <f t="shared" si="213"/>
        <v>377976.37194200058</v>
      </c>
      <c r="KS230" s="173"/>
      <c r="KT230" s="18">
        <v>295465</v>
      </c>
      <c r="KU230" s="18">
        <v>304328.95</v>
      </c>
      <c r="KV230" s="18">
        <v>310238.25</v>
      </c>
      <c r="KW230" s="18">
        <v>601873.28776800225</v>
      </c>
      <c r="KX230" s="140">
        <f t="shared" si="214"/>
        <v>377976.37194200058</v>
      </c>
      <c r="KY230" s="148"/>
      <c r="KZ230" s="18">
        <v>295465</v>
      </c>
      <c r="LA230" s="18">
        <v>304328.95</v>
      </c>
      <c r="LB230" s="18">
        <v>310238.25</v>
      </c>
      <c r="LC230" s="18">
        <v>601873.28776800225</v>
      </c>
      <c r="LD230" s="177">
        <f t="shared" si="215"/>
        <v>377976.37194200058</v>
      </c>
      <c r="LE230" s="148"/>
      <c r="LF230" s="18">
        <v>295465</v>
      </c>
      <c r="LG230" s="18">
        <v>304328.95</v>
      </c>
      <c r="LH230" s="18">
        <v>310238.25</v>
      </c>
      <c r="LI230" s="18">
        <v>601873.28776800225</v>
      </c>
      <c r="LJ230" s="177">
        <f t="shared" si="216"/>
        <v>377976.37194200058</v>
      </c>
      <c r="LK230" s="148"/>
      <c r="LL230" s="18">
        <v>295465</v>
      </c>
      <c r="LM230" s="18">
        <v>304328.95</v>
      </c>
      <c r="LN230" s="18">
        <v>310238.25</v>
      </c>
      <c r="LO230" s="18">
        <v>601873.28776800225</v>
      </c>
      <c r="LP230" s="177">
        <f t="shared" si="217"/>
        <v>377976.37194200058</v>
      </c>
      <c r="LQ230" s="148"/>
      <c r="LR230" s="18">
        <v>295465</v>
      </c>
      <c r="LS230" s="18">
        <v>304328.95</v>
      </c>
      <c r="LT230" s="18">
        <v>310238.25</v>
      </c>
      <c r="LU230" s="18">
        <v>601873.28776800225</v>
      </c>
      <c r="LV230" s="177">
        <f t="shared" si="218"/>
        <v>377976.37194200058</v>
      </c>
      <c r="LW230" s="148"/>
      <c r="LX230" s="18">
        <v>295465</v>
      </c>
      <c r="LY230" s="18">
        <v>304328.95</v>
      </c>
      <c r="LZ230" s="18">
        <v>310238.25</v>
      </c>
      <c r="MA230" s="18">
        <v>601873.28776800225</v>
      </c>
      <c r="MB230" s="177">
        <f t="shared" si="219"/>
        <v>377976.37194200058</v>
      </c>
      <c r="MC230" s="148"/>
      <c r="MD230" s="18">
        <v>295465</v>
      </c>
      <c r="ME230" s="18">
        <v>304328.95</v>
      </c>
      <c r="MF230" s="18">
        <v>310238.25</v>
      </c>
      <c r="MG230" s="18">
        <v>601873.28776800225</v>
      </c>
      <c r="MH230" s="177">
        <f t="shared" si="220"/>
        <v>377976.37194200058</v>
      </c>
      <c r="MI230" s="148"/>
      <c r="MJ230" s="18">
        <v>295465</v>
      </c>
      <c r="MK230" s="18">
        <v>304328.95</v>
      </c>
      <c r="ML230" s="18">
        <v>310238.25</v>
      </c>
      <c r="MM230" s="18">
        <v>601873.28776800225</v>
      </c>
      <c r="MN230" s="177">
        <f t="shared" si="221"/>
        <v>377976.37194200058</v>
      </c>
      <c r="MO230" s="148"/>
      <c r="MP230" s="18">
        <v>295465</v>
      </c>
      <c r="MQ230" s="18">
        <v>304328.95</v>
      </c>
      <c r="MR230" s="18">
        <v>310238.25</v>
      </c>
      <c r="MS230" s="18">
        <v>601873.28776800225</v>
      </c>
      <c r="MT230" s="177">
        <f t="shared" si="222"/>
        <v>377976.37194200058</v>
      </c>
      <c r="MU230" s="181">
        <v>22338386.038298436</v>
      </c>
    </row>
    <row r="231" spans="1:413" s="2" customFormat="1" ht="14" x14ac:dyDescent="0.35">
      <c r="A231" s="201">
        <v>220</v>
      </c>
      <c r="B231" s="16" t="s">
        <v>302</v>
      </c>
      <c r="C231" s="17">
        <v>1</v>
      </c>
      <c r="D231" s="202" t="s">
        <v>79</v>
      </c>
      <c r="E231" s="139"/>
      <c r="F231" s="18">
        <v>519552</v>
      </c>
      <c r="G231" s="18">
        <v>535138.56000000006</v>
      </c>
      <c r="H231" s="18">
        <v>545529.59999999998</v>
      </c>
      <c r="I231" s="18">
        <v>1058346.8984696299</v>
      </c>
      <c r="J231" s="140">
        <f t="shared" si="180"/>
        <v>664641.76461740746</v>
      </c>
      <c r="K231" s="139"/>
      <c r="L231" s="18">
        <v>527970</v>
      </c>
      <c r="M231" s="18">
        <v>543809.1</v>
      </c>
      <c r="N231" s="18">
        <v>554368.5</v>
      </c>
      <c r="O231" s="18">
        <v>1075494.72686733</v>
      </c>
      <c r="P231" s="140">
        <f t="shared" si="181"/>
        <v>675410.58171683247</v>
      </c>
      <c r="Q231" s="139"/>
      <c r="R231" s="18">
        <v>527970</v>
      </c>
      <c r="S231" s="18">
        <v>543809.1</v>
      </c>
      <c r="T231" s="18">
        <v>554368.5</v>
      </c>
      <c r="U231" s="18">
        <v>1075494.72686733</v>
      </c>
      <c r="V231" s="140">
        <f t="shared" si="182"/>
        <v>675410.58171683247</v>
      </c>
      <c r="W231" s="139"/>
      <c r="X231" s="18">
        <v>527970</v>
      </c>
      <c r="Y231" s="18">
        <v>543809.1</v>
      </c>
      <c r="Z231" s="18">
        <v>554368.5</v>
      </c>
      <c r="AA231" s="18">
        <v>1075494.72686733</v>
      </c>
      <c r="AB231" s="140">
        <f t="shared" si="183"/>
        <v>675410.58171683247</v>
      </c>
      <c r="AC231" s="139"/>
      <c r="AD231" s="18">
        <v>527970</v>
      </c>
      <c r="AE231" s="18">
        <v>543809.1</v>
      </c>
      <c r="AF231" s="18">
        <v>554368.5</v>
      </c>
      <c r="AG231" s="18">
        <v>1075494.72686733</v>
      </c>
      <c r="AH231" s="140">
        <f t="shared" si="184"/>
        <v>675410.58171683247</v>
      </c>
      <c r="AI231" s="139"/>
      <c r="AJ231" s="18">
        <v>527970</v>
      </c>
      <c r="AK231" s="18">
        <v>543809.1</v>
      </c>
      <c r="AL231" s="18">
        <v>554368.5</v>
      </c>
      <c r="AM231" s="18">
        <v>1075494.72686733</v>
      </c>
      <c r="AN231" s="140">
        <f t="shared" si="185"/>
        <v>675410.58171683247</v>
      </c>
      <c r="AO231" s="139"/>
      <c r="AP231" s="18">
        <v>527970</v>
      </c>
      <c r="AQ231" s="18">
        <v>543809.1</v>
      </c>
      <c r="AR231" s="18">
        <v>554368.5</v>
      </c>
      <c r="AS231" s="18">
        <v>1075494.72686733</v>
      </c>
      <c r="AT231" s="140">
        <f t="shared" si="186"/>
        <v>675410.58171683247</v>
      </c>
      <c r="AU231" s="153"/>
      <c r="AV231" s="19">
        <v>562738</v>
      </c>
      <c r="AW231" s="18">
        <v>579620.14</v>
      </c>
      <c r="AX231" s="18">
        <v>590874.9</v>
      </c>
      <c r="AY231" s="18">
        <v>1146318.3695883774</v>
      </c>
      <c r="AZ231" s="154">
        <f t="shared" si="178"/>
        <v>719887.85239709436</v>
      </c>
      <c r="BA231" s="139"/>
      <c r="BB231" s="18">
        <v>527970</v>
      </c>
      <c r="BC231" s="18">
        <v>543809.1</v>
      </c>
      <c r="BD231" s="18">
        <v>554368.5</v>
      </c>
      <c r="BE231" s="18">
        <v>1075494.72686733</v>
      </c>
      <c r="BF231" s="140">
        <f t="shared" si="187"/>
        <v>675410.58171683247</v>
      </c>
      <c r="BG231" s="139"/>
      <c r="BH231" s="18">
        <v>527970</v>
      </c>
      <c r="BI231" s="18">
        <v>543809.1</v>
      </c>
      <c r="BJ231" s="18">
        <v>554368.5</v>
      </c>
      <c r="BK231" s="18">
        <v>1075494.72686733</v>
      </c>
      <c r="BL231" s="140">
        <f t="shared" si="179"/>
        <v>675410.58171683247</v>
      </c>
      <c r="BM231" s="139"/>
      <c r="BN231" s="29">
        <v>527970</v>
      </c>
      <c r="BO231" s="29">
        <v>543809.1</v>
      </c>
      <c r="BP231" s="29">
        <v>554368.5</v>
      </c>
      <c r="BQ231" s="29">
        <v>1075494.72686733</v>
      </c>
      <c r="BR231" s="159">
        <f t="shared" si="234"/>
        <v>675410.58171683247</v>
      </c>
      <c r="BS231" s="139"/>
      <c r="BT231" s="18">
        <v>527970</v>
      </c>
      <c r="BU231" s="18">
        <v>543809.1</v>
      </c>
      <c r="BV231" s="18">
        <v>554368.5</v>
      </c>
      <c r="BW231" s="18">
        <v>1075494.72686733</v>
      </c>
      <c r="BX231" s="140">
        <f t="shared" si="188"/>
        <v>675410.58171683247</v>
      </c>
      <c r="BY231" s="139"/>
      <c r="BZ231" s="18">
        <v>527970</v>
      </c>
      <c r="CA231" s="18">
        <v>543809.1</v>
      </c>
      <c r="CB231" s="18">
        <v>554368.5</v>
      </c>
      <c r="CC231" s="18">
        <v>1075494.72686733</v>
      </c>
      <c r="CD231" s="140">
        <f t="shared" si="189"/>
        <v>675410.58171683247</v>
      </c>
      <c r="CE231" s="139"/>
      <c r="CF231" s="18">
        <v>527970</v>
      </c>
      <c r="CG231" s="18">
        <v>543809.1</v>
      </c>
      <c r="CH231" s="18">
        <v>554368.5</v>
      </c>
      <c r="CI231" s="18">
        <v>1075494.72686733</v>
      </c>
      <c r="CJ231" s="140">
        <f t="shared" si="190"/>
        <v>675410.58171683247</v>
      </c>
      <c r="CK231" s="139"/>
      <c r="CL231" s="18">
        <v>527970</v>
      </c>
      <c r="CM231" s="18">
        <v>543809.1</v>
      </c>
      <c r="CN231" s="18">
        <v>554368.5</v>
      </c>
      <c r="CO231" s="18">
        <v>1075494.72686733</v>
      </c>
      <c r="CP231" s="140">
        <f t="shared" si="191"/>
        <v>675410.58171683247</v>
      </c>
      <c r="CQ231" s="139"/>
      <c r="CR231" s="18">
        <v>527970</v>
      </c>
      <c r="CS231" s="18">
        <v>543809</v>
      </c>
      <c r="CT231" s="18">
        <v>554369</v>
      </c>
      <c r="CU231" s="18">
        <v>1075494.72686733</v>
      </c>
      <c r="CV231" s="140">
        <f t="shared" si="192"/>
        <v>675410.68171683257</v>
      </c>
      <c r="CW231" s="139"/>
      <c r="CX231" s="18">
        <v>527970</v>
      </c>
      <c r="CY231" s="18">
        <v>543809.1</v>
      </c>
      <c r="CZ231" s="18">
        <v>554368.5</v>
      </c>
      <c r="DA231" s="18">
        <v>1075494.72686733</v>
      </c>
      <c r="DB231" s="140">
        <f t="shared" si="235"/>
        <v>675410.58171683247</v>
      </c>
      <c r="DC231" s="139"/>
      <c r="DD231" s="18">
        <v>527970</v>
      </c>
      <c r="DE231" s="18">
        <v>543809.1</v>
      </c>
      <c r="DF231" s="18">
        <v>554368.5</v>
      </c>
      <c r="DG231" s="18">
        <v>1075494.72686733</v>
      </c>
      <c r="DH231" s="140">
        <f t="shared" si="193"/>
        <v>675410.58171683247</v>
      </c>
      <c r="DI231" s="139"/>
      <c r="DJ231" s="18">
        <v>527970</v>
      </c>
      <c r="DK231" s="18">
        <v>543809.1</v>
      </c>
      <c r="DL231" s="18">
        <v>554368.5</v>
      </c>
      <c r="DM231" s="18">
        <v>1075494.72686733</v>
      </c>
      <c r="DN231" s="140">
        <f t="shared" si="194"/>
        <v>675410.58171683247</v>
      </c>
      <c r="DO231" s="139"/>
      <c r="DP231" s="18">
        <v>527970</v>
      </c>
      <c r="DQ231" s="18">
        <v>543809.1</v>
      </c>
      <c r="DR231" s="18">
        <v>554368.5</v>
      </c>
      <c r="DS231" s="18">
        <v>1075494.72686733</v>
      </c>
      <c r="DT231" s="140">
        <f t="shared" si="236"/>
        <v>675410.58171683247</v>
      </c>
      <c r="DU231" s="139"/>
      <c r="DV231" s="18">
        <v>527970</v>
      </c>
      <c r="DW231" s="18">
        <v>543809.1</v>
      </c>
      <c r="DX231" s="18">
        <v>554368.5</v>
      </c>
      <c r="DY231" s="18">
        <v>1075494.72686733</v>
      </c>
      <c r="DZ231" s="140">
        <f t="shared" si="195"/>
        <v>675410.58171683247</v>
      </c>
      <c r="EA231" s="139"/>
      <c r="EB231" s="18">
        <v>527970</v>
      </c>
      <c r="EC231" s="18">
        <v>543809.1</v>
      </c>
      <c r="ED231" s="18">
        <v>554368.5</v>
      </c>
      <c r="EE231" s="18">
        <v>1075494.72686733</v>
      </c>
      <c r="EF231" s="140">
        <f t="shared" si="196"/>
        <v>675410.58171683247</v>
      </c>
      <c r="EG231" s="139"/>
      <c r="EH231" s="18">
        <v>527970</v>
      </c>
      <c r="EI231" s="18">
        <v>543809.1</v>
      </c>
      <c r="EJ231" s="18">
        <v>554368.5</v>
      </c>
      <c r="EK231" s="18">
        <v>1075494.72686733</v>
      </c>
      <c r="EL231" s="140">
        <f t="shared" si="197"/>
        <v>675410.58171683247</v>
      </c>
      <c r="EM231" s="139"/>
      <c r="EN231" s="18">
        <v>527970</v>
      </c>
      <c r="EO231" s="18">
        <v>543809.1</v>
      </c>
      <c r="EP231" s="18">
        <v>554368.5</v>
      </c>
      <c r="EQ231" s="18">
        <v>1075494.72686733</v>
      </c>
      <c r="ER231" s="140">
        <f t="shared" si="198"/>
        <v>675410.58171683247</v>
      </c>
      <c r="ES231" s="139"/>
      <c r="ET231" s="18">
        <v>527970</v>
      </c>
      <c r="EU231" s="18">
        <v>543809.1</v>
      </c>
      <c r="EV231" s="18">
        <v>554368.5</v>
      </c>
      <c r="EW231" s="18">
        <v>1075494.72686733</v>
      </c>
      <c r="EX231" s="140">
        <f t="shared" si="199"/>
        <v>675410.58171683247</v>
      </c>
      <c r="EY231" s="139"/>
      <c r="EZ231" s="18">
        <v>527970</v>
      </c>
      <c r="FA231" s="18">
        <v>543809.1</v>
      </c>
      <c r="FB231" s="18">
        <v>554368.5</v>
      </c>
      <c r="FC231" s="18">
        <v>1075494.72686733</v>
      </c>
      <c r="FD231" s="140">
        <f t="shared" si="200"/>
        <v>675410.58171683247</v>
      </c>
      <c r="FE231" s="139"/>
      <c r="FF231" s="18">
        <v>527970</v>
      </c>
      <c r="FG231" s="18">
        <v>543809.1</v>
      </c>
      <c r="FH231" s="18">
        <v>554368.5</v>
      </c>
      <c r="FI231" s="18">
        <v>1075494.72686733</v>
      </c>
      <c r="FJ231" s="140">
        <f t="shared" si="201"/>
        <v>675410.58171683247</v>
      </c>
      <c r="FK231" s="139"/>
      <c r="FL231" s="18">
        <v>527970</v>
      </c>
      <c r="FM231" s="18">
        <v>543809.1</v>
      </c>
      <c r="FN231" s="18">
        <v>554368.5</v>
      </c>
      <c r="FO231" s="18">
        <v>1075494.72686733</v>
      </c>
      <c r="FP231" s="140">
        <f t="shared" si="202"/>
        <v>675410.58171683247</v>
      </c>
      <c r="FQ231" s="139"/>
      <c r="FR231" s="18">
        <v>527970</v>
      </c>
      <c r="FS231" s="18">
        <v>543809.1</v>
      </c>
      <c r="FT231" s="18">
        <v>554368.5</v>
      </c>
      <c r="FU231" s="18">
        <v>1075494.72686733</v>
      </c>
      <c r="FV231" s="140">
        <f t="shared" si="203"/>
        <v>675410.58171683247</v>
      </c>
      <c r="FW231" s="139"/>
      <c r="FX231" s="18">
        <v>527970</v>
      </c>
      <c r="FY231" s="18">
        <v>543809.1</v>
      </c>
      <c r="FZ231" s="18">
        <v>554368.5</v>
      </c>
      <c r="GA231" s="18">
        <v>1075494.72686733</v>
      </c>
      <c r="GB231" s="140">
        <f t="shared" si="204"/>
        <v>675410.58171683247</v>
      </c>
      <c r="GC231" s="139"/>
      <c r="GD231" s="18">
        <v>527970</v>
      </c>
      <c r="GE231" s="18">
        <v>543809.1</v>
      </c>
      <c r="GF231" s="18">
        <v>554368.5</v>
      </c>
      <c r="GG231" s="18">
        <v>1075494.72686733</v>
      </c>
      <c r="GH231" s="140">
        <f t="shared" si="205"/>
        <v>675410.58171683247</v>
      </c>
      <c r="GI231" s="139"/>
      <c r="GJ231" s="18">
        <v>527970</v>
      </c>
      <c r="GK231" s="18">
        <v>543809.1</v>
      </c>
      <c r="GL231" s="18">
        <v>554368.5</v>
      </c>
      <c r="GM231" s="18">
        <v>1075494.72686733</v>
      </c>
      <c r="GN231" s="140">
        <f t="shared" si="206"/>
        <v>675410.58171683247</v>
      </c>
      <c r="GO231" s="139"/>
      <c r="GP231" s="18">
        <v>527970</v>
      </c>
      <c r="GQ231" s="18">
        <v>543809.1</v>
      </c>
      <c r="GR231" s="18">
        <v>554368.5</v>
      </c>
      <c r="GS231" s="18">
        <v>1075494.72686733</v>
      </c>
      <c r="GT231" s="140">
        <f t="shared" si="223"/>
        <v>675410.58171683247</v>
      </c>
      <c r="GU231" s="139"/>
      <c r="GV231" s="18">
        <v>527970</v>
      </c>
      <c r="GW231" s="18">
        <v>543809.1</v>
      </c>
      <c r="GX231" s="18">
        <v>554368.5</v>
      </c>
      <c r="GY231" s="18">
        <v>1075494.72686733</v>
      </c>
      <c r="GZ231" s="140">
        <f t="shared" si="224"/>
        <v>675410.58171683247</v>
      </c>
      <c r="HA231" s="139"/>
      <c r="HB231" s="18">
        <v>527970</v>
      </c>
      <c r="HC231" s="18">
        <v>543809.1</v>
      </c>
      <c r="HD231" s="18">
        <v>554368.5</v>
      </c>
      <c r="HE231" s="18">
        <v>1075494.72686733</v>
      </c>
      <c r="HF231" s="140">
        <f t="shared" si="225"/>
        <v>675410.58171683247</v>
      </c>
      <c r="HG231" s="139"/>
      <c r="HH231" s="18">
        <v>527970</v>
      </c>
      <c r="HI231" s="18">
        <v>543809.1</v>
      </c>
      <c r="HJ231" s="18">
        <v>554368.5</v>
      </c>
      <c r="HK231" s="18">
        <v>1075494.72686733</v>
      </c>
      <c r="HL231" s="140">
        <f t="shared" si="226"/>
        <v>675410.58171683247</v>
      </c>
      <c r="HM231" s="139"/>
      <c r="HN231" s="18">
        <v>527970</v>
      </c>
      <c r="HO231" s="18">
        <v>543809.1</v>
      </c>
      <c r="HP231" s="18">
        <v>554368.5</v>
      </c>
      <c r="HQ231" s="18">
        <v>1075494.72686733</v>
      </c>
      <c r="HR231" s="140">
        <f t="shared" si="227"/>
        <v>675410.58171683247</v>
      </c>
      <c r="HS231" s="139"/>
      <c r="HT231" s="18">
        <v>527970</v>
      </c>
      <c r="HU231" s="18">
        <v>543809.1</v>
      </c>
      <c r="HV231" s="18">
        <v>554368.5</v>
      </c>
      <c r="HW231" s="18">
        <v>1075494.72686733</v>
      </c>
      <c r="HX231" s="140">
        <f t="shared" si="207"/>
        <v>675410.58171683247</v>
      </c>
      <c r="HY231" s="139"/>
      <c r="HZ231" s="18">
        <v>527970</v>
      </c>
      <c r="IA231" s="18">
        <v>543809.1</v>
      </c>
      <c r="IB231" s="18">
        <v>554368.5</v>
      </c>
      <c r="IC231" s="18">
        <v>1075494.72686733</v>
      </c>
      <c r="ID231" s="140">
        <f t="shared" si="208"/>
        <v>675410.58171683247</v>
      </c>
      <c r="IE231" s="139"/>
      <c r="IF231" s="18">
        <v>527970</v>
      </c>
      <c r="IG231" s="18">
        <v>543809.1</v>
      </c>
      <c r="IH231" s="18">
        <v>554368.5</v>
      </c>
      <c r="II231" s="18">
        <v>1075494.72686733</v>
      </c>
      <c r="IJ231" s="140">
        <f t="shared" si="209"/>
        <v>675410.58171683247</v>
      </c>
      <c r="IK231" s="139"/>
      <c r="IL231" s="18">
        <v>527970</v>
      </c>
      <c r="IM231" s="18">
        <v>543809.1</v>
      </c>
      <c r="IN231" s="18">
        <v>554368.5</v>
      </c>
      <c r="IO231" s="18">
        <v>1075494.72686733</v>
      </c>
      <c r="IP231" s="140">
        <f t="shared" si="210"/>
        <v>675410.58171683247</v>
      </c>
      <c r="IQ231" s="139"/>
      <c r="IR231" s="18">
        <v>527970</v>
      </c>
      <c r="IS231" s="18">
        <v>543809.1</v>
      </c>
      <c r="IT231" s="18">
        <v>554368.5</v>
      </c>
      <c r="IU231" s="18">
        <v>1075494.72686733</v>
      </c>
      <c r="IV231" s="140">
        <f t="shared" si="228"/>
        <v>675410.58171683247</v>
      </c>
      <c r="IW231" s="139"/>
      <c r="IX231" s="18">
        <v>527970</v>
      </c>
      <c r="IY231" s="18">
        <v>543809.1</v>
      </c>
      <c r="IZ231" s="18">
        <v>554368.5</v>
      </c>
      <c r="JA231" s="18">
        <v>1075494.72686733</v>
      </c>
      <c r="JB231" s="140">
        <f t="shared" si="229"/>
        <v>675410.58171683247</v>
      </c>
      <c r="JC231" s="139"/>
      <c r="JD231" s="18">
        <v>527970</v>
      </c>
      <c r="JE231" s="18">
        <v>543809.1</v>
      </c>
      <c r="JF231" s="18">
        <v>554368.5</v>
      </c>
      <c r="JG231" s="18">
        <v>1075494.72686733</v>
      </c>
      <c r="JH231" s="140">
        <f t="shared" si="230"/>
        <v>675410.58171683247</v>
      </c>
      <c r="JI231" s="139"/>
      <c r="JJ231" s="18">
        <v>527970</v>
      </c>
      <c r="JK231" s="18">
        <v>543809.1</v>
      </c>
      <c r="JL231" s="18">
        <v>554368.5</v>
      </c>
      <c r="JM231" s="18">
        <v>1075494.72686733</v>
      </c>
      <c r="JN231" s="140">
        <f t="shared" si="231"/>
        <v>675410.58171683247</v>
      </c>
      <c r="JO231" s="167"/>
      <c r="JP231" s="18">
        <v>554392</v>
      </c>
      <c r="JQ231" s="18">
        <v>571023.76</v>
      </c>
      <c r="JR231" s="18">
        <v>582111.6</v>
      </c>
      <c r="JS231" s="18">
        <v>1129317.6478325739</v>
      </c>
      <c r="JT231" s="168">
        <f t="shared" si="232"/>
        <v>709211.25195814343</v>
      </c>
      <c r="JU231" s="139"/>
      <c r="JV231" s="18">
        <v>527970</v>
      </c>
      <c r="JW231" s="18">
        <v>543809.1</v>
      </c>
      <c r="JX231" s="18">
        <v>554368.5</v>
      </c>
      <c r="JY231" s="18">
        <v>1075494.72686733</v>
      </c>
      <c r="JZ231" s="140">
        <f t="shared" si="211"/>
        <v>675410.58171683247</v>
      </c>
      <c r="KA231" s="139"/>
      <c r="KB231" s="18">
        <v>527970</v>
      </c>
      <c r="KC231" s="18">
        <v>543809.1</v>
      </c>
      <c r="KD231" s="18">
        <v>554368.5</v>
      </c>
      <c r="KE231" s="18">
        <v>1075494.72686733</v>
      </c>
      <c r="KF231" s="140">
        <f t="shared" si="233"/>
        <v>675410.58171683247</v>
      </c>
      <c r="KG231" s="139"/>
      <c r="KH231" s="18">
        <v>527970</v>
      </c>
      <c r="KI231" s="18">
        <v>543809.1</v>
      </c>
      <c r="KJ231" s="18">
        <v>554368.5</v>
      </c>
      <c r="KK231" s="18">
        <v>1075494.72686733</v>
      </c>
      <c r="KL231" s="140">
        <f t="shared" si="212"/>
        <v>675410.58171683247</v>
      </c>
      <c r="KM231" s="139"/>
      <c r="KN231" s="18">
        <v>527970</v>
      </c>
      <c r="KO231" s="18">
        <v>543809.1</v>
      </c>
      <c r="KP231" s="18">
        <v>554368.5</v>
      </c>
      <c r="KQ231" s="18">
        <v>1075494.72686733</v>
      </c>
      <c r="KR231" s="140">
        <f t="shared" si="213"/>
        <v>675410.58171683247</v>
      </c>
      <c r="KS231" s="173"/>
      <c r="KT231" s="18">
        <v>527970</v>
      </c>
      <c r="KU231" s="18">
        <v>543809.1</v>
      </c>
      <c r="KV231" s="18">
        <v>554368.5</v>
      </c>
      <c r="KW231" s="18">
        <v>1075494.72686733</v>
      </c>
      <c r="KX231" s="140">
        <f t="shared" si="214"/>
        <v>675410.58171683247</v>
      </c>
      <c r="KY231" s="148"/>
      <c r="KZ231" s="18">
        <v>527970</v>
      </c>
      <c r="LA231" s="18">
        <v>543809.1</v>
      </c>
      <c r="LB231" s="18">
        <v>554368.5</v>
      </c>
      <c r="LC231" s="18">
        <v>1075494.72686733</v>
      </c>
      <c r="LD231" s="177">
        <f t="shared" si="215"/>
        <v>675410.58171683247</v>
      </c>
      <c r="LE231" s="148"/>
      <c r="LF231" s="18">
        <v>527970</v>
      </c>
      <c r="LG231" s="18">
        <v>543809.1</v>
      </c>
      <c r="LH231" s="18">
        <v>554368.5</v>
      </c>
      <c r="LI231" s="18">
        <v>1075494.72686733</v>
      </c>
      <c r="LJ231" s="177">
        <f t="shared" si="216"/>
        <v>675410.58171683247</v>
      </c>
      <c r="LK231" s="148"/>
      <c r="LL231" s="18">
        <v>527970</v>
      </c>
      <c r="LM231" s="18">
        <v>543809.1</v>
      </c>
      <c r="LN231" s="18">
        <v>554368.5</v>
      </c>
      <c r="LO231" s="18">
        <v>1075494.72686733</v>
      </c>
      <c r="LP231" s="177">
        <f t="shared" si="217"/>
        <v>675410.58171683247</v>
      </c>
      <c r="LQ231" s="148"/>
      <c r="LR231" s="18">
        <v>527970</v>
      </c>
      <c r="LS231" s="18">
        <v>543809.1</v>
      </c>
      <c r="LT231" s="18">
        <v>554368.5</v>
      </c>
      <c r="LU231" s="18">
        <v>1075494.72686733</v>
      </c>
      <c r="LV231" s="177">
        <f t="shared" si="218"/>
        <v>675410.58171683247</v>
      </c>
      <c r="LW231" s="148"/>
      <c r="LX231" s="18">
        <v>527970</v>
      </c>
      <c r="LY231" s="18">
        <v>543809.1</v>
      </c>
      <c r="LZ231" s="18">
        <v>554368.5</v>
      </c>
      <c r="MA231" s="18">
        <v>1075494.72686733</v>
      </c>
      <c r="MB231" s="177">
        <f t="shared" si="219"/>
        <v>675410.58171683247</v>
      </c>
      <c r="MC231" s="148"/>
      <c r="MD231" s="18">
        <v>527970</v>
      </c>
      <c r="ME231" s="18">
        <v>543809.1</v>
      </c>
      <c r="MF231" s="18">
        <v>554368.5</v>
      </c>
      <c r="MG231" s="18">
        <v>1075494.72686733</v>
      </c>
      <c r="MH231" s="177">
        <f t="shared" si="220"/>
        <v>675410.58171683247</v>
      </c>
      <c r="MI231" s="148"/>
      <c r="MJ231" s="18">
        <v>527970</v>
      </c>
      <c r="MK231" s="18">
        <v>543809.1</v>
      </c>
      <c r="ML231" s="18">
        <v>554368.5</v>
      </c>
      <c r="MM231" s="18">
        <v>1075494.72686733</v>
      </c>
      <c r="MN231" s="177">
        <f t="shared" si="221"/>
        <v>675410.58171683247</v>
      </c>
      <c r="MO231" s="148"/>
      <c r="MP231" s="18">
        <v>527970</v>
      </c>
      <c r="MQ231" s="18">
        <v>543809.1</v>
      </c>
      <c r="MR231" s="18">
        <v>554368.5</v>
      </c>
      <c r="MS231" s="18">
        <v>1075494.72686733</v>
      </c>
      <c r="MT231" s="177">
        <f t="shared" si="222"/>
        <v>675410.58171683247</v>
      </c>
      <c r="MU231" s="181">
        <v>39916733.54511527</v>
      </c>
    </row>
    <row r="232" spans="1:413" s="26" customFormat="1" ht="14" x14ac:dyDescent="0.35">
      <c r="A232" s="203"/>
      <c r="B232" s="24" t="s">
        <v>303</v>
      </c>
      <c r="C232" s="25"/>
      <c r="D232" s="204"/>
      <c r="E232" s="144"/>
      <c r="F232" s="27"/>
      <c r="G232" s="27"/>
      <c r="H232" s="27"/>
      <c r="I232" s="27"/>
      <c r="J232" s="143"/>
      <c r="K232" s="137"/>
      <c r="L232" s="14"/>
      <c r="M232" s="27"/>
      <c r="N232" s="27"/>
      <c r="O232" s="27"/>
      <c r="P232" s="143"/>
      <c r="Q232" s="137"/>
      <c r="R232" s="14"/>
      <c r="S232" s="27"/>
      <c r="T232" s="27"/>
      <c r="U232" s="27"/>
      <c r="V232" s="143"/>
      <c r="W232" s="137"/>
      <c r="X232" s="14"/>
      <c r="Y232" s="27"/>
      <c r="Z232" s="27"/>
      <c r="AA232" s="27"/>
      <c r="AB232" s="143"/>
      <c r="AC232" s="137"/>
      <c r="AD232" s="14"/>
      <c r="AE232" s="27"/>
      <c r="AF232" s="27"/>
      <c r="AG232" s="27"/>
      <c r="AH232" s="143"/>
      <c r="AI232" s="137"/>
      <c r="AJ232" s="14"/>
      <c r="AK232" s="27"/>
      <c r="AL232" s="27"/>
      <c r="AM232" s="27"/>
      <c r="AN232" s="143"/>
      <c r="AO232" s="137"/>
      <c r="AP232" s="14"/>
      <c r="AQ232" s="27"/>
      <c r="AR232" s="27"/>
      <c r="AS232" s="27"/>
      <c r="AT232" s="143"/>
      <c r="AU232" s="137"/>
      <c r="AV232" s="14"/>
      <c r="AW232" s="27"/>
      <c r="AX232" s="27"/>
      <c r="AY232" s="27"/>
      <c r="AZ232" s="138"/>
      <c r="BA232" s="137"/>
      <c r="BB232" s="14"/>
      <c r="BC232" s="27"/>
      <c r="BD232" s="27"/>
      <c r="BE232" s="27"/>
      <c r="BF232" s="143"/>
      <c r="BG232" s="137"/>
      <c r="BH232" s="14"/>
      <c r="BI232" s="27"/>
      <c r="BJ232" s="27"/>
      <c r="BK232" s="27"/>
      <c r="BL232" s="143"/>
      <c r="BM232" s="137"/>
      <c r="BN232" s="14"/>
      <c r="BO232" s="14"/>
      <c r="BP232" s="14"/>
      <c r="BQ232" s="14"/>
      <c r="BR232" s="138"/>
      <c r="BS232" s="137"/>
      <c r="BT232" s="14"/>
      <c r="BU232" s="27"/>
      <c r="BV232" s="27"/>
      <c r="BW232" s="27"/>
      <c r="BX232" s="143"/>
      <c r="BY232" s="137"/>
      <c r="BZ232" s="14"/>
      <c r="CA232" s="27"/>
      <c r="CB232" s="27"/>
      <c r="CC232" s="27"/>
      <c r="CD232" s="143"/>
      <c r="CE232" s="137"/>
      <c r="CF232" s="14"/>
      <c r="CG232" s="27"/>
      <c r="CH232" s="27"/>
      <c r="CI232" s="27"/>
      <c r="CJ232" s="143"/>
      <c r="CK232" s="137"/>
      <c r="CL232" s="14"/>
      <c r="CM232" s="27"/>
      <c r="CN232" s="27"/>
      <c r="CO232" s="27"/>
      <c r="CP232" s="143"/>
      <c r="CQ232" s="137"/>
      <c r="CR232" s="14"/>
      <c r="CS232" s="27"/>
      <c r="CT232" s="27"/>
      <c r="CU232" s="27"/>
      <c r="CV232" s="143"/>
      <c r="CW232" s="137"/>
      <c r="CX232" s="14"/>
      <c r="CY232" s="27"/>
      <c r="CZ232" s="27"/>
      <c r="DA232" s="27"/>
      <c r="DB232" s="143"/>
      <c r="DC232" s="137"/>
      <c r="DD232" s="14"/>
      <c r="DE232" s="27"/>
      <c r="DF232" s="27"/>
      <c r="DG232" s="27"/>
      <c r="DH232" s="143"/>
      <c r="DI232" s="137"/>
      <c r="DJ232" s="14"/>
      <c r="DK232" s="27"/>
      <c r="DL232" s="27"/>
      <c r="DM232" s="27"/>
      <c r="DN232" s="143"/>
      <c r="DO232" s="137"/>
      <c r="DP232" s="14"/>
      <c r="DQ232" s="27"/>
      <c r="DR232" s="27"/>
      <c r="DS232" s="27"/>
      <c r="DT232" s="143"/>
      <c r="DU232" s="137"/>
      <c r="DV232" s="27"/>
      <c r="DW232" s="27"/>
      <c r="DX232" s="27"/>
      <c r="DY232" s="27"/>
      <c r="DZ232" s="143"/>
      <c r="EA232" s="144"/>
      <c r="EB232" s="27"/>
      <c r="EC232" s="27"/>
      <c r="ED232" s="27"/>
      <c r="EE232" s="27"/>
      <c r="EF232" s="143"/>
      <c r="EG232" s="144"/>
      <c r="EH232" s="27"/>
      <c r="EI232" s="27"/>
      <c r="EJ232" s="27"/>
      <c r="EK232" s="27"/>
      <c r="EL232" s="143"/>
      <c r="EM232" s="144"/>
      <c r="EN232" s="27"/>
      <c r="EO232" s="27"/>
      <c r="EP232" s="27"/>
      <c r="EQ232" s="27"/>
      <c r="ER232" s="143"/>
      <c r="ES232" s="144"/>
      <c r="ET232" s="27"/>
      <c r="EU232" s="27"/>
      <c r="EV232" s="27"/>
      <c r="EW232" s="27"/>
      <c r="EX232" s="143"/>
      <c r="EY232" s="144"/>
      <c r="EZ232" s="27"/>
      <c r="FA232" s="27"/>
      <c r="FB232" s="27"/>
      <c r="FC232" s="27"/>
      <c r="FD232" s="143"/>
      <c r="FE232" s="144"/>
      <c r="FF232" s="27"/>
      <c r="FG232" s="27"/>
      <c r="FH232" s="27"/>
      <c r="FI232" s="27"/>
      <c r="FJ232" s="143"/>
      <c r="FK232" s="144"/>
      <c r="FL232" s="27"/>
      <c r="FM232" s="27"/>
      <c r="FN232" s="27"/>
      <c r="FO232" s="27"/>
      <c r="FP232" s="143"/>
      <c r="FQ232" s="144"/>
      <c r="FR232" s="27"/>
      <c r="FS232" s="27"/>
      <c r="FT232" s="27"/>
      <c r="FU232" s="27"/>
      <c r="FV232" s="143"/>
      <c r="FW232" s="144"/>
      <c r="FX232" s="27"/>
      <c r="FY232" s="27"/>
      <c r="FZ232" s="27"/>
      <c r="GA232" s="27"/>
      <c r="GB232" s="143"/>
      <c r="GC232" s="144"/>
      <c r="GD232" s="27"/>
      <c r="GE232" s="27"/>
      <c r="GF232" s="27"/>
      <c r="GG232" s="27"/>
      <c r="GH232" s="143"/>
      <c r="GI232" s="144"/>
      <c r="GJ232" s="27"/>
      <c r="GK232" s="27"/>
      <c r="GL232" s="27"/>
      <c r="GM232" s="27"/>
      <c r="GN232" s="143"/>
      <c r="GO232" s="144"/>
      <c r="GP232" s="27"/>
      <c r="GQ232" s="27"/>
      <c r="GR232" s="27"/>
      <c r="GS232" s="27"/>
      <c r="GT232" s="143"/>
      <c r="GU232" s="144"/>
      <c r="GV232" s="27"/>
      <c r="GW232" s="27"/>
      <c r="GX232" s="27"/>
      <c r="GY232" s="27"/>
      <c r="GZ232" s="143"/>
      <c r="HA232" s="144"/>
      <c r="HB232" s="27"/>
      <c r="HC232" s="27"/>
      <c r="HD232" s="27"/>
      <c r="HE232" s="27"/>
      <c r="HF232" s="143"/>
      <c r="HG232" s="144"/>
      <c r="HH232" s="27"/>
      <c r="HI232" s="27"/>
      <c r="HJ232" s="27"/>
      <c r="HK232" s="27"/>
      <c r="HL232" s="143"/>
      <c r="HM232" s="144"/>
      <c r="HN232" s="27"/>
      <c r="HO232" s="27"/>
      <c r="HP232" s="27"/>
      <c r="HQ232" s="27"/>
      <c r="HR232" s="143"/>
      <c r="HS232" s="144"/>
      <c r="HT232" s="27"/>
      <c r="HU232" s="27"/>
      <c r="HV232" s="27"/>
      <c r="HW232" s="27"/>
      <c r="HX232" s="143"/>
      <c r="HY232" s="144"/>
      <c r="HZ232" s="27"/>
      <c r="IA232" s="27"/>
      <c r="IB232" s="27"/>
      <c r="IC232" s="27"/>
      <c r="ID232" s="143"/>
      <c r="IE232" s="144"/>
      <c r="IF232" s="27"/>
      <c r="IG232" s="27"/>
      <c r="IH232" s="27"/>
      <c r="II232" s="27"/>
      <c r="IJ232" s="143"/>
      <c r="IK232" s="144"/>
      <c r="IL232" s="27"/>
      <c r="IM232" s="27"/>
      <c r="IN232" s="27"/>
      <c r="IO232" s="27"/>
      <c r="IP232" s="143"/>
      <c r="IQ232" s="144"/>
      <c r="IR232" s="27"/>
      <c r="IS232" s="27"/>
      <c r="IT232" s="27"/>
      <c r="IU232" s="27"/>
      <c r="IV232" s="143"/>
      <c r="IW232" s="144"/>
      <c r="IX232" s="27"/>
      <c r="IY232" s="27"/>
      <c r="IZ232" s="27"/>
      <c r="JA232" s="27"/>
      <c r="JB232" s="143"/>
      <c r="JC232" s="144"/>
      <c r="JD232" s="27"/>
      <c r="JE232" s="27"/>
      <c r="JF232" s="27"/>
      <c r="JG232" s="27"/>
      <c r="JH232" s="143"/>
      <c r="JI232" s="144"/>
      <c r="JJ232" s="27"/>
      <c r="JK232" s="27"/>
      <c r="JL232" s="27"/>
      <c r="JM232" s="27"/>
      <c r="JN232" s="143"/>
      <c r="JO232" s="169"/>
      <c r="JP232" s="27"/>
      <c r="JQ232" s="27"/>
      <c r="JR232" s="27"/>
      <c r="JS232" s="27"/>
      <c r="JT232" s="170"/>
      <c r="JU232" s="144"/>
      <c r="JV232" s="27"/>
      <c r="JW232" s="27"/>
      <c r="JX232" s="27"/>
      <c r="JY232" s="27"/>
      <c r="JZ232" s="143"/>
      <c r="KA232" s="144"/>
      <c r="KB232" s="27"/>
      <c r="KC232" s="27"/>
      <c r="KD232" s="27"/>
      <c r="KE232" s="27"/>
      <c r="KF232" s="143"/>
      <c r="KG232" s="144"/>
      <c r="KH232" s="27"/>
      <c r="KI232" s="27"/>
      <c r="KJ232" s="27"/>
      <c r="KK232" s="27"/>
      <c r="KL232" s="143"/>
      <c r="KM232" s="144"/>
      <c r="KN232" s="27"/>
      <c r="KO232" s="27"/>
      <c r="KP232" s="27"/>
      <c r="KQ232" s="27"/>
      <c r="KR232" s="143"/>
      <c r="KS232" s="174"/>
      <c r="KT232" s="27"/>
      <c r="KU232" s="27"/>
      <c r="KV232" s="27"/>
      <c r="KW232" s="27"/>
      <c r="KX232" s="143"/>
      <c r="KY232" s="178"/>
      <c r="KZ232" s="27"/>
      <c r="LA232" s="27"/>
      <c r="LB232" s="27"/>
      <c r="LC232" s="27"/>
      <c r="LD232" s="179"/>
      <c r="LE232" s="178"/>
      <c r="LF232" s="27"/>
      <c r="LG232" s="27"/>
      <c r="LH232" s="27"/>
      <c r="LI232" s="27"/>
      <c r="LJ232" s="179"/>
      <c r="LK232" s="178"/>
      <c r="LL232" s="27"/>
      <c r="LM232" s="27"/>
      <c r="LN232" s="27"/>
      <c r="LO232" s="27"/>
      <c r="LP232" s="179"/>
      <c r="LQ232" s="178"/>
      <c r="LR232" s="27"/>
      <c r="LS232" s="27"/>
      <c r="LT232" s="27"/>
      <c r="LU232" s="27"/>
      <c r="LV232" s="179"/>
      <c r="LW232" s="178"/>
      <c r="LX232" s="27"/>
      <c r="LY232" s="27"/>
      <c r="LZ232" s="27"/>
      <c r="MA232" s="27"/>
      <c r="MB232" s="179"/>
      <c r="MC232" s="178"/>
      <c r="MD232" s="27"/>
      <c r="ME232" s="27"/>
      <c r="MF232" s="27"/>
      <c r="MG232" s="27"/>
      <c r="MH232" s="179"/>
      <c r="MI232" s="178"/>
      <c r="MJ232" s="27"/>
      <c r="MK232" s="27"/>
      <c r="ML232" s="27"/>
      <c r="MM232" s="27"/>
      <c r="MN232" s="179"/>
      <c r="MO232" s="178"/>
      <c r="MP232" s="27"/>
      <c r="MQ232" s="27"/>
      <c r="MR232" s="27"/>
      <c r="MS232" s="27"/>
      <c r="MT232" s="179"/>
      <c r="MU232" s="182"/>
      <c r="MV232" s="2"/>
      <c r="MW232" s="2"/>
      <c r="MX232" s="2"/>
      <c r="MY232" s="2"/>
      <c r="MZ232" s="2"/>
      <c r="NA232" s="2"/>
      <c r="NB232" s="2"/>
      <c r="NC232" s="2"/>
      <c r="ND232" s="2"/>
      <c r="NE232" s="2"/>
      <c r="NF232" s="2"/>
      <c r="NG232" s="2"/>
      <c r="NH232" s="2"/>
      <c r="NI232" s="2"/>
      <c r="NJ232" s="2"/>
      <c r="NK232" s="2"/>
      <c r="NL232" s="2"/>
      <c r="NM232" s="2"/>
      <c r="NN232" s="2"/>
      <c r="NO232" s="2"/>
      <c r="NP232" s="2"/>
      <c r="NQ232" s="2"/>
      <c r="NR232" s="2"/>
      <c r="NS232" s="2"/>
      <c r="NT232" s="2"/>
      <c r="NU232" s="2"/>
      <c r="NV232" s="2"/>
      <c r="NW232" s="2"/>
      <c r="NX232" s="2"/>
      <c r="NY232" s="2"/>
      <c r="NZ232" s="2"/>
      <c r="OA232" s="2"/>
      <c r="OB232" s="2"/>
      <c r="OC232" s="2"/>
      <c r="OD232" s="2"/>
      <c r="OE232" s="2"/>
      <c r="OF232" s="2"/>
      <c r="OG232" s="2"/>
      <c r="OH232" s="2"/>
      <c r="OI232" s="2"/>
      <c r="OJ232" s="2"/>
      <c r="OK232" s="2"/>
      <c r="OL232" s="2"/>
      <c r="OM232" s="2"/>
      <c r="ON232" s="2"/>
      <c r="OO232" s="2"/>
      <c r="OP232" s="2"/>
      <c r="OQ232" s="2"/>
      <c r="OR232" s="2"/>
      <c r="OS232" s="2"/>
      <c r="OT232" s="2"/>
      <c r="OU232" s="2"/>
      <c r="OV232" s="2"/>
      <c r="OW232" s="2"/>
    </row>
    <row r="233" spans="1:413" s="2" customFormat="1" ht="14" x14ac:dyDescent="0.35">
      <c r="A233" s="201">
        <v>221</v>
      </c>
      <c r="B233" s="16" t="s">
        <v>304</v>
      </c>
      <c r="C233" s="17">
        <v>1</v>
      </c>
      <c r="D233" s="202" t="s">
        <v>74</v>
      </c>
      <c r="E233" s="139"/>
      <c r="F233" s="18">
        <v>596656</v>
      </c>
      <c r="G233" s="18">
        <v>614555.68000000005</v>
      </c>
      <c r="H233" s="18">
        <v>626488.80000000005</v>
      </c>
      <c r="I233" s="18">
        <v>1215411.2756251714</v>
      </c>
      <c r="J233" s="140">
        <f t="shared" si="180"/>
        <v>763277.9389062929</v>
      </c>
      <c r="K233" s="139"/>
      <c r="L233" s="18">
        <v>606324</v>
      </c>
      <c r="M233" s="18">
        <v>624513.72</v>
      </c>
      <c r="N233" s="18">
        <v>636640.19999999995</v>
      </c>
      <c r="O233" s="18">
        <v>1235103.9340693802</v>
      </c>
      <c r="P233" s="140">
        <f t="shared" si="181"/>
        <v>775645.46351734502</v>
      </c>
      <c r="Q233" s="139"/>
      <c r="R233" s="18">
        <v>606324</v>
      </c>
      <c r="S233" s="18">
        <v>624513.72</v>
      </c>
      <c r="T233" s="18">
        <v>636640.19999999995</v>
      </c>
      <c r="U233" s="18">
        <v>1235103.9340693802</v>
      </c>
      <c r="V233" s="140">
        <f t="shared" si="182"/>
        <v>775645.46351734502</v>
      </c>
      <c r="W233" s="139"/>
      <c r="X233" s="18">
        <v>606324</v>
      </c>
      <c r="Y233" s="18">
        <v>624513.72</v>
      </c>
      <c r="Z233" s="18">
        <v>636640.19999999995</v>
      </c>
      <c r="AA233" s="18">
        <v>1235103.9340693802</v>
      </c>
      <c r="AB233" s="140">
        <f t="shared" si="183"/>
        <v>775645.46351734502</v>
      </c>
      <c r="AC233" s="139"/>
      <c r="AD233" s="18">
        <v>606324</v>
      </c>
      <c r="AE233" s="18">
        <v>624513.72</v>
      </c>
      <c r="AF233" s="18">
        <v>636640.19999999995</v>
      </c>
      <c r="AG233" s="18">
        <v>1235103.9340693802</v>
      </c>
      <c r="AH233" s="140">
        <f t="shared" si="184"/>
        <v>775645.46351734502</v>
      </c>
      <c r="AI233" s="139"/>
      <c r="AJ233" s="18">
        <v>606324</v>
      </c>
      <c r="AK233" s="18">
        <v>624513.72</v>
      </c>
      <c r="AL233" s="18">
        <v>636640.19999999995</v>
      </c>
      <c r="AM233" s="18">
        <v>1235103.9340693802</v>
      </c>
      <c r="AN233" s="140">
        <f t="shared" si="185"/>
        <v>775645.46351734502</v>
      </c>
      <c r="AO233" s="139"/>
      <c r="AP233" s="18">
        <v>606324</v>
      </c>
      <c r="AQ233" s="18">
        <v>624513.72</v>
      </c>
      <c r="AR233" s="18">
        <v>636640.19999999995</v>
      </c>
      <c r="AS233" s="18">
        <v>1235103.9340693802</v>
      </c>
      <c r="AT233" s="140">
        <f t="shared" si="186"/>
        <v>775645.46351734502</v>
      </c>
      <c r="AU233" s="153"/>
      <c r="AV233" s="19">
        <v>646251</v>
      </c>
      <c r="AW233" s="18">
        <v>665638.53</v>
      </c>
      <c r="AX233" s="18">
        <v>678563.55</v>
      </c>
      <c r="AY233" s="18">
        <v>1316438.1866367389</v>
      </c>
      <c r="AZ233" s="154">
        <f t="shared" si="178"/>
        <v>826722.81665918475</v>
      </c>
      <c r="BA233" s="139"/>
      <c r="BB233" s="18">
        <v>606324</v>
      </c>
      <c r="BC233" s="18">
        <v>624513.72</v>
      </c>
      <c r="BD233" s="18">
        <v>636640.19999999995</v>
      </c>
      <c r="BE233" s="18">
        <v>1235103.9340693802</v>
      </c>
      <c r="BF233" s="140">
        <f t="shared" si="187"/>
        <v>775645.46351734502</v>
      </c>
      <c r="BG233" s="139"/>
      <c r="BH233" s="18">
        <v>606324</v>
      </c>
      <c r="BI233" s="18">
        <v>624513.72</v>
      </c>
      <c r="BJ233" s="18">
        <v>636640.19999999995</v>
      </c>
      <c r="BK233" s="18">
        <v>1235103.9340693802</v>
      </c>
      <c r="BL233" s="140">
        <f t="shared" si="179"/>
        <v>775645.46351734502</v>
      </c>
      <c r="BM233" s="141" t="s">
        <v>75</v>
      </c>
      <c r="BN233" s="20" t="s">
        <v>75</v>
      </c>
      <c r="BO233" s="20" t="s">
        <v>75</v>
      </c>
      <c r="BP233" s="20" t="s">
        <v>75</v>
      </c>
      <c r="BQ233" s="20" t="s">
        <v>75</v>
      </c>
      <c r="BR233" s="157" t="s">
        <v>75</v>
      </c>
      <c r="BS233" s="139"/>
      <c r="BT233" s="18">
        <v>606324</v>
      </c>
      <c r="BU233" s="18">
        <v>624513.72</v>
      </c>
      <c r="BV233" s="18">
        <v>636640.19999999995</v>
      </c>
      <c r="BW233" s="18">
        <v>1235103.9340693802</v>
      </c>
      <c r="BX233" s="140">
        <f t="shared" si="188"/>
        <v>775645.46351734502</v>
      </c>
      <c r="BY233" s="139"/>
      <c r="BZ233" s="18">
        <v>606324</v>
      </c>
      <c r="CA233" s="18">
        <v>624513.72</v>
      </c>
      <c r="CB233" s="18">
        <v>636640.19999999995</v>
      </c>
      <c r="CC233" s="18">
        <v>1235103.9340693802</v>
      </c>
      <c r="CD233" s="140">
        <f t="shared" si="189"/>
        <v>775645.46351734502</v>
      </c>
      <c r="CE233" s="139"/>
      <c r="CF233" s="18">
        <v>606324</v>
      </c>
      <c r="CG233" s="18">
        <v>624513.72</v>
      </c>
      <c r="CH233" s="18">
        <v>636640.19999999995</v>
      </c>
      <c r="CI233" s="18">
        <v>1235103.9340693802</v>
      </c>
      <c r="CJ233" s="140">
        <f t="shared" si="190"/>
        <v>775645.46351734502</v>
      </c>
      <c r="CK233" s="139"/>
      <c r="CL233" s="18">
        <v>606324</v>
      </c>
      <c r="CM233" s="18">
        <v>624513.72</v>
      </c>
      <c r="CN233" s="18">
        <v>636640.19999999995</v>
      </c>
      <c r="CO233" s="18">
        <v>1235103.9340693802</v>
      </c>
      <c r="CP233" s="140">
        <f t="shared" si="191"/>
        <v>775645.46351734502</v>
      </c>
      <c r="CQ233" s="139"/>
      <c r="CR233" s="18">
        <v>606324</v>
      </c>
      <c r="CS233" s="18">
        <v>624514</v>
      </c>
      <c r="CT233" s="18">
        <v>636640</v>
      </c>
      <c r="CU233" s="18">
        <v>1235103.9340693802</v>
      </c>
      <c r="CV233" s="140">
        <f t="shared" si="192"/>
        <v>775645.48351734504</v>
      </c>
      <c r="CW233" s="139"/>
      <c r="CX233" s="18">
        <v>606324</v>
      </c>
      <c r="CY233" s="18">
        <v>624513.72</v>
      </c>
      <c r="CZ233" s="18">
        <v>636640.19999999995</v>
      </c>
      <c r="DA233" s="18">
        <v>1235103.9340693802</v>
      </c>
      <c r="DB233" s="140">
        <f t="shared" si="235"/>
        <v>775645.46351734502</v>
      </c>
      <c r="DC233" s="139"/>
      <c r="DD233" s="18">
        <v>606324</v>
      </c>
      <c r="DE233" s="18">
        <v>624513.72</v>
      </c>
      <c r="DF233" s="18">
        <v>636640.19999999995</v>
      </c>
      <c r="DG233" s="18">
        <v>1235103.9340693802</v>
      </c>
      <c r="DH233" s="140">
        <f t="shared" si="193"/>
        <v>775645.46351734502</v>
      </c>
      <c r="DI233" s="139"/>
      <c r="DJ233" s="18">
        <v>606324</v>
      </c>
      <c r="DK233" s="18">
        <v>624513.72</v>
      </c>
      <c r="DL233" s="18">
        <v>636640.19999999995</v>
      </c>
      <c r="DM233" s="18">
        <v>1235103.9340693802</v>
      </c>
      <c r="DN233" s="140">
        <f t="shared" si="194"/>
        <v>775645.46351734502</v>
      </c>
      <c r="DO233" s="139"/>
      <c r="DP233" s="18">
        <v>606324</v>
      </c>
      <c r="DQ233" s="18">
        <v>624513.72</v>
      </c>
      <c r="DR233" s="18">
        <v>636640.19999999995</v>
      </c>
      <c r="DS233" s="18">
        <v>1235103.9340693802</v>
      </c>
      <c r="DT233" s="140">
        <f t="shared" si="236"/>
        <v>775645.46351734502</v>
      </c>
      <c r="DU233" s="139"/>
      <c r="DV233" s="18">
        <v>606324</v>
      </c>
      <c r="DW233" s="18">
        <v>624513.72</v>
      </c>
      <c r="DX233" s="18">
        <v>636640.19999999995</v>
      </c>
      <c r="DY233" s="18">
        <v>1235103.9340693802</v>
      </c>
      <c r="DZ233" s="140">
        <f t="shared" si="195"/>
        <v>775645.46351734502</v>
      </c>
      <c r="EA233" s="139"/>
      <c r="EB233" s="18">
        <v>606324</v>
      </c>
      <c r="EC233" s="18">
        <v>624513.72</v>
      </c>
      <c r="ED233" s="18">
        <v>636640.19999999995</v>
      </c>
      <c r="EE233" s="18">
        <v>1235103.9340693802</v>
      </c>
      <c r="EF233" s="140">
        <f t="shared" si="196"/>
        <v>775645.46351734502</v>
      </c>
      <c r="EG233" s="139"/>
      <c r="EH233" s="18">
        <v>606324</v>
      </c>
      <c r="EI233" s="18">
        <v>624513.72</v>
      </c>
      <c r="EJ233" s="18">
        <v>636640.19999999995</v>
      </c>
      <c r="EK233" s="18">
        <v>1235103.9340693802</v>
      </c>
      <c r="EL233" s="140">
        <f t="shared" si="197"/>
        <v>775645.46351734502</v>
      </c>
      <c r="EM233" s="139"/>
      <c r="EN233" s="18">
        <v>606324</v>
      </c>
      <c r="EO233" s="18">
        <v>624513.72</v>
      </c>
      <c r="EP233" s="18">
        <v>636640.19999999995</v>
      </c>
      <c r="EQ233" s="18">
        <v>1235103.9340693802</v>
      </c>
      <c r="ER233" s="140">
        <f t="shared" si="198"/>
        <v>775645.46351734502</v>
      </c>
      <c r="ES233" s="139"/>
      <c r="ET233" s="18">
        <v>596656</v>
      </c>
      <c r="EU233" s="18">
        <v>614555.68000000005</v>
      </c>
      <c r="EV233" s="18">
        <v>626488.80000000005</v>
      </c>
      <c r="EW233" s="18">
        <v>1215411.2756251714</v>
      </c>
      <c r="EX233" s="140">
        <f t="shared" si="199"/>
        <v>763277.9389062929</v>
      </c>
      <c r="EY233" s="139"/>
      <c r="EZ233" s="18">
        <v>596656</v>
      </c>
      <c r="FA233" s="18">
        <v>614555.68000000005</v>
      </c>
      <c r="FB233" s="18">
        <v>626488.80000000005</v>
      </c>
      <c r="FC233" s="18">
        <v>1215411.2756251714</v>
      </c>
      <c r="FD233" s="140">
        <f t="shared" si="200"/>
        <v>763277.9389062929</v>
      </c>
      <c r="FE233" s="139"/>
      <c r="FF233" s="18">
        <v>596656</v>
      </c>
      <c r="FG233" s="18">
        <v>614555.68000000005</v>
      </c>
      <c r="FH233" s="18">
        <v>626488.80000000005</v>
      </c>
      <c r="FI233" s="18">
        <v>1215411.2756251714</v>
      </c>
      <c r="FJ233" s="140">
        <f t="shared" si="201"/>
        <v>763277.9389062929</v>
      </c>
      <c r="FK233" s="139"/>
      <c r="FL233" s="18">
        <v>596656</v>
      </c>
      <c r="FM233" s="18">
        <v>614555.68000000005</v>
      </c>
      <c r="FN233" s="18">
        <v>626488.80000000005</v>
      </c>
      <c r="FO233" s="18">
        <v>1215411.2756251714</v>
      </c>
      <c r="FP233" s="140">
        <f t="shared" si="202"/>
        <v>763277.9389062929</v>
      </c>
      <c r="FQ233" s="139"/>
      <c r="FR233" s="18">
        <v>596656</v>
      </c>
      <c r="FS233" s="18">
        <v>614555.68000000005</v>
      </c>
      <c r="FT233" s="18">
        <v>626488.80000000005</v>
      </c>
      <c r="FU233" s="18">
        <v>1215411.2756251714</v>
      </c>
      <c r="FV233" s="140">
        <f t="shared" si="203"/>
        <v>763277.9389062929</v>
      </c>
      <c r="FW233" s="139"/>
      <c r="FX233" s="18">
        <v>596656</v>
      </c>
      <c r="FY233" s="18">
        <v>614555.68000000005</v>
      </c>
      <c r="FZ233" s="18">
        <v>626488.80000000005</v>
      </c>
      <c r="GA233" s="18">
        <v>1215411.2756251714</v>
      </c>
      <c r="GB233" s="140">
        <f t="shared" si="204"/>
        <v>763277.9389062929</v>
      </c>
      <c r="GC233" s="139"/>
      <c r="GD233" s="18">
        <v>596656</v>
      </c>
      <c r="GE233" s="18">
        <v>614555.68000000005</v>
      </c>
      <c r="GF233" s="18">
        <v>626488.80000000005</v>
      </c>
      <c r="GG233" s="18">
        <v>1215411.2756251714</v>
      </c>
      <c r="GH233" s="140">
        <f t="shared" si="205"/>
        <v>763277.9389062929</v>
      </c>
      <c r="GI233" s="139"/>
      <c r="GJ233" s="18">
        <v>596656</v>
      </c>
      <c r="GK233" s="18">
        <v>614555.68000000005</v>
      </c>
      <c r="GL233" s="18">
        <v>626488.80000000005</v>
      </c>
      <c r="GM233" s="18">
        <v>1215411.2756251714</v>
      </c>
      <c r="GN233" s="140">
        <f t="shared" si="206"/>
        <v>763277.9389062929</v>
      </c>
      <c r="GO233" s="139"/>
      <c r="GP233" s="18">
        <v>596656</v>
      </c>
      <c r="GQ233" s="18">
        <v>614555.68000000005</v>
      </c>
      <c r="GR233" s="18">
        <v>626488.80000000005</v>
      </c>
      <c r="GS233" s="18">
        <v>1215411.2756251714</v>
      </c>
      <c r="GT233" s="140">
        <f t="shared" si="223"/>
        <v>763277.9389062929</v>
      </c>
      <c r="GU233" s="139"/>
      <c r="GV233" s="18">
        <v>596656</v>
      </c>
      <c r="GW233" s="18">
        <v>614555.68000000005</v>
      </c>
      <c r="GX233" s="18">
        <v>626488.80000000005</v>
      </c>
      <c r="GY233" s="18">
        <v>1215411.2756251714</v>
      </c>
      <c r="GZ233" s="140">
        <f t="shared" si="224"/>
        <v>763277.9389062929</v>
      </c>
      <c r="HA233" s="139"/>
      <c r="HB233" s="18">
        <v>596656</v>
      </c>
      <c r="HC233" s="18">
        <v>614555.68000000005</v>
      </c>
      <c r="HD233" s="18">
        <v>626488.80000000005</v>
      </c>
      <c r="HE233" s="18">
        <v>1215411.2756251714</v>
      </c>
      <c r="HF233" s="140">
        <f t="shared" si="225"/>
        <v>763277.9389062929</v>
      </c>
      <c r="HG233" s="139"/>
      <c r="HH233" s="18">
        <v>596656</v>
      </c>
      <c r="HI233" s="18">
        <v>614555.68000000005</v>
      </c>
      <c r="HJ233" s="18">
        <v>626488.80000000005</v>
      </c>
      <c r="HK233" s="18">
        <v>1215411.2756251714</v>
      </c>
      <c r="HL233" s="140">
        <f t="shared" si="226"/>
        <v>763277.9389062929</v>
      </c>
      <c r="HM233" s="139"/>
      <c r="HN233" s="18">
        <v>596656</v>
      </c>
      <c r="HO233" s="18">
        <v>614555.68000000005</v>
      </c>
      <c r="HP233" s="18">
        <v>626488.80000000005</v>
      </c>
      <c r="HQ233" s="18">
        <v>1215411.2756251714</v>
      </c>
      <c r="HR233" s="140">
        <f t="shared" si="227"/>
        <v>763277.9389062929</v>
      </c>
      <c r="HS233" s="139"/>
      <c r="HT233" s="18">
        <v>596656</v>
      </c>
      <c r="HU233" s="18">
        <v>614555.68000000005</v>
      </c>
      <c r="HV233" s="18">
        <v>626488.80000000005</v>
      </c>
      <c r="HW233" s="18">
        <v>1215411.2756251714</v>
      </c>
      <c r="HX233" s="140">
        <f t="shared" si="207"/>
        <v>763277.9389062929</v>
      </c>
      <c r="HY233" s="139"/>
      <c r="HZ233" s="18">
        <v>596656</v>
      </c>
      <c r="IA233" s="18">
        <v>614555.68000000005</v>
      </c>
      <c r="IB233" s="18">
        <v>626488.80000000005</v>
      </c>
      <c r="IC233" s="18">
        <v>1215411.2756251714</v>
      </c>
      <c r="ID233" s="140">
        <f t="shared" si="208"/>
        <v>763277.9389062929</v>
      </c>
      <c r="IE233" s="139"/>
      <c r="IF233" s="18">
        <v>596656</v>
      </c>
      <c r="IG233" s="18">
        <v>614555.68000000005</v>
      </c>
      <c r="IH233" s="18">
        <v>626488.80000000005</v>
      </c>
      <c r="II233" s="18">
        <v>1215411.2756251714</v>
      </c>
      <c r="IJ233" s="140">
        <f t="shared" si="209"/>
        <v>763277.9389062929</v>
      </c>
      <c r="IK233" s="139"/>
      <c r="IL233" s="18">
        <v>596656</v>
      </c>
      <c r="IM233" s="18">
        <v>614555.68000000005</v>
      </c>
      <c r="IN233" s="18">
        <v>626488.80000000005</v>
      </c>
      <c r="IO233" s="18">
        <v>1215411.2756251714</v>
      </c>
      <c r="IP233" s="140">
        <f t="shared" si="210"/>
        <v>763277.9389062929</v>
      </c>
      <c r="IQ233" s="139"/>
      <c r="IR233" s="18">
        <v>596656</v>
      </c>
      <c r="IS233" s="18">
        <v>614555.68000000005</v>
      </c>
      <c r="IT233" s="18">
        <v>626488.80000000005</v>
      </c>
      <c r="IU233" s="18">
        <v>1215411.2756251714</v>
      </c>
      <c r="IV233" s="140">
        <f t="shared" si="228"/>
        <v>763277.9389062929</v>
      </c>
      <c r="IW233" s="139"/>
      <c r="IX233" s="18">
        <v>596656</v>
      </c>
      <c r="IY233" s="18">
        <v>614555.68000000005</v>
      </c>
      <c r="IZ233" s="18">
        <v>626488.80000000005</v>
      </c>
      <c r="JA233" s="18">
        <v>1215411.2756251714</v>
      </c>
      <c r="JB233" s="140">
        <f t="shared" si="229"/>
        <v>763277.9389062929</v>
      </c>
      <c r="JC233" s="139"/>
      <c r="JD233" s="18">
        <v>596656</v>
      </c>
      <c r="JE233" s="18">
        <v>614555.68000000005</v>
      </c>
      <c r="JF233" s="18">
        <v>626488.80000000005</v>
      </c>
      <c r="JG233" s="18">
        <v>1215411.2756251714</v>
      </c>
      <c r="JH233" s="140">
        <f t="shared" si="230"/>
        <v>763277.9389062929</v>
      </c>
      <c r="JI233" s="139"/>
      <c r="JJ233" s="18">
        <v>596656</v>
      </c>
      <c r="JK233" s="18">
        <v>614555.68000000005</v>
      </c>
      <c r="JL233" s="18">
        <v>626488.80000000005</v>
      </c>
      <c r="JM233" s="18">
        <v>1215411.2756251714</v>
      </c>
      <c r="JN233" s="140">
        <f t="shared" si="231"/>
        <v>763277.9389062929</v>
      </c>
      <c r="JO233" s="167"/>
      <c r="JP233" s="18">
        <v>626323</v>
      </c>
      <c r="JQ233" s="18">
        <v>645112.68999999994</v>
      </c>
      <c r="JR233" s="18">
        <v>657639.15</v>
      </c>
      <c r="JS233" s="18">
        <v>1275843.3217167037</v>
      </c>
      <c r="JT233" s="168">
        <f t="shared" si="232"/>
        <v>801229.54042917583</v>
      </c>
      <c r="JU233" s="139"/>
      <c r="JV233" s="18">
        <v>596656</v>
      </c>
      <c r="JW233" s="18">
        <v>614555.68000000005</v>
      </c>
      <c r="JX233" s="18">
        <v>626488.80000000005</v>
      </c>
      <c r="JY233" s="18">
        <v>1215411.2756251714</v>
      </c>
      <c r="JZ233" s="140">
        <f t="shared" si="211"/>
        <v>763277.9389062929</v>
      </c>
      <c r="KA233" s="139" t="s">
        <v>75</v>
      </c>
      <c r="KB233" s="18" t="s">
        <v>75</v>
      </c>
      <c r="KC233" s="18" t="s">
        <v>75</v>
      </c>
      <c r="KD233" s="18" t="s">
        <v>75</v>
      </c>
      <c r="KE233" s="18" t="s">
        <v>75</v>
      </c>
      <c r="KF233" s="140" t="s">
        <v>75</v>
      </c>
      <c r="KG233" s="139"/>
      <c r="KH233" s="18">
        <v>596656</v>
      </c>
      <c r="KI233" s="18">
        <v>614555.68000000005</v>
      </c>
      <c r="KJ233" s="18">
        <v>626488.80000000005</v>
      </c>
      <c r="KK233" s="18">
        <v>1215411.2756251714</v>
      </c>
      <c r="KL233" s="140">
        <f t="shared" si="212"/>
        <v>763277.9389062929</v>
      </c>
      <c r="KM233" s="139"/>
      <c r="KN233" s="18">
        <v>596656</v>
      </c>
      <c r="KO233" s="18">
        <v>614555.68000000005</v>
      </c>
      <c r="KP233" s="18">
        <v>626488.80000000005</v>
      </c>
      <c r="KQ233" s="18">
        <v>1215411.2756251714</v>
      </c>
      <c r="KR233" s="140">
        <f t="shared" si="213"/>
        <v>763277.9389062929</v>
      </c>
      <c r="KS233" s="173"/>
      <c r="KT233" s="18">
        <v>596656</v>
      </c>
      <c r="KU233" s="18">
        <v>614555.68000000005</v>
      </c>
      <c r="KV233" s="18">
        <v>626488.80000000005</v>
      </c>
      <c r="KW233" s="18">
        <v>1215411.2756251714</v>
      </c>
      <c r="KX233" s="140">
        <f t="shared" si="214"/>
        <v>763277.9389062929</v>
      </c>
      <c r="KY233" s="148"/>
      <c r="KZ233" s="18">
        <v>596656</v>
      </c>
      <c r="LA233" s="18">
        <v>614555.68000000005</v>
      </c>
      <c r="LB233" s="18">
        <v>626488.80000000005</v>
      </c>
      <c r="LC233" s="18">
        <v>1215411.2756251714</v>
      </c>
      <c r="LD233" s="177">
        <f t="shared" si="215"/>
        <v>763277.9389062929</v>
      </c>
      <c r="LE233" s="148"/>
      <c r="LF233" s="18">
        <v>606324</v>
      </c>
      <c r="LG233" s="18">
        <v>624513.72</v>
      </c>
      <c r="LH233" s="18">
        <v>636640.19999999995</v>
      </c>
      <c r="LI233" s="18">
        <v>1235103.9340693802</v>
      </c>
      <c r="LJ233" s="177">
        <f t="shared" si="216"/>
        <v>775645.46351734502</v>
      </c>
      <c r="LK233" s="148"/>
      <c r="LL233" s="18">
        <v>606324</v>
      </c>
      <c r="LM233" s="18">
        <v>624513.72</v>
      </c>
      <c r="LN233" s="18">
        <v>636640.19999999995</v>
      </c>
      <c r="LO233" s="18">
        <v>1215411.2756251714</v>
      </c>
      <c r="LP233" s="177">
        <f t="shared" si="217"/>
        <v>770722.29890629277</v>
      </c>
      <c r="LQ233" s="148"/>
      <c r="LR233" s="18">
        <v>606324</v>
      </c>
      <c r="LS233" s="18">
        <v>624513.72</v>
      </c>
      <c r="LT233" s="18">
        <v>636640.19999999995</v>
      </c>
      <c r="LU233" s="18">
        <v>1235103.9340693802</v>
      </c>
      <c r="LV233" s="177">
        <f t="shared" si="218"/>
        <v>775645.46351734502</v>
      </c>
      <c r="LW233" s="148"/>
      <c r="LX233" s="18">
        <v>606324</v>
      </c>
      <c r="LY233" s="18">
        <v>624513.72</v>
      </c>
      <c r="LZ233" s="18">
        <v>636640.19999999995</v>
      </c>
      <c r="MA233" s="18">
        <v>1235103.9340693802</v>
      </c>
      <c r="MB233" s="177">
        <f t="shared" si="219"/>
        <v>775645.46351734502</v>
      </c>
      <c r="MC233" s="148"/>
      <c r="MD233" s="18">
        <v>606324</v>
      </c>
      <c r="ME233" s="18">
        <v>624513.72</v>
      </c>
      <c r="MF233" s="18">
        <v>636640.19999999995</v>
      </c>
      <c r="MG233" s="18">
        <v>1215411.2756251714</v>
      </c>
      <c r="MH233" s="177">
        <f t="shared" si="220"/>
        <v>770722.29890629277</v>
      </c>
      <c r="MI233" s="148"/>
      <c r="MJ233" s="18">
        <v>606324</v>
      </c>
      <c r="MK233" s="18">
        <v>624513.72</v>
      </c>
      <c r="ML233" s="18">
        <v>636640.19999999995</v>
      </c>
      <c r="MM233" s="18">
        <v>1215411.2756251714</v>
      </c>
      <c r="MN233" s="177">
        <f t="shared" si="221"/>
        <v>770722.29890629277</v>
      </c>
      <c r="MO233" s="148"/>
      <c r="MP233" s="18">
        <v>606324</v>
      </c>
      <c r="MQ233" s="18">
        <v>624513.72</v>
      </c>
      <c r="MR233" s="18">
        <v>636640.19999999995</v>
      </c>
      <c r="MS233" s="18">
        <v>1215411.2756251714</v>
      </c>
      <c r="MT233" s="177">
        <f t="shared" si="222"/>
        <v>770722.29890629277</v>
      </c>
      <c r="MU233" s="181">
        <v>43934837.047599725</v>
      </c>
    </row>
    <row r="234" spans="1:413" s="2" customFormat="1" ht="14" x14ac:dyDescent="0.35">
      <c r="A234" s="201">
        <v>222</v>
      </c>
      <c r="B234" s="16" t="s">
        <v>305</v>
      </c>
      <c r="C234" s="17">
        <v>1</v>
      </c>
      <c r="D234" s="202" t="s">
        <v>74</v>
      </c>
      <c r="E234" s="139"/>
      <c r="F234" s="18">
        <v>633187</v>
      </c>
      <c r="G234" s="18">
        <v>652182.61</v>
      </c>
      <c r="H234" s="18">
        <v>664846.35</v>
      </c>
      <c r="I234" s="18">
        <v>1289826.1007414381</v>
      </c>
      <c r="J234" s="140">
        <f t="shared" si="180"/>
        <v>810010.51518535952</v>
      </c>
      <c r="K234" s="139"/>
      <c r="L234" s="18">
        <v>643447</v>
      </c>
      <c r="M234" s="18">
        <v>662750.41</v>
      </c>
      <c r="N234" s="18">
        <v>675619.35</v>
      </c>
      <c r="O234" s="18">
        <v>1310724.4627722341</v>
      </c>
      <c r="P234" s="140">
        <f t="shared" si="181"/>
        <v>823135.30569305853</v>
      </c>
      <c r="Q234" s="139"/>
      <c r="R234" s="18">
        <v>643447</v>
      </c>
      <c r="S234" s="18">
        <v>662750.41</v>
      </c>
      <c r="T234" s="18">
        <v>675619.35</v>
      </c>
      <c r="U234" s="18">
        <v>1310724.4627722341</v>
      </c>
      <c r="V234" s="140">
        <f t="shared" si="182"/>
        <v>823135.30569305853</v>
      </c>
      <c r="W234" s="139"/>
      <c r="X234" s="18">
        <v>643447</v>
      </c>
      <c r="Y234" s="18">
        <v>662750.41</v>
      </c>
      <c r="Z234" s="18">
        <v>675619.35</v>
      </c>
      <c r="AA234" s="18">
        <v>1310724.4627722341</v>
      </c>
      <c r="AB234" s="140">
        <f t="shared" si="183"/>
        <v>823135.30569305853</v>
      </c>
      <c r="AC234" s="139"/>
      <c r="AD234" s="18">
        <v>643447</v>
      </c>
      <c r="AE234" s="18">
        <v>662750.41</v>
      </c>
      <c r="AF234" s="18">
        <v>675619.35</v>
      </c>
      <c r="AG234" s="18">
        <v>1310724.4627722341</v>
      </c>
      <c r="AH234" s="140">
        <f t="shared" si="184"/>
        <v>823135.30569305853</v>
      </c>
      <c r="AI234" s="139"/>
      <c r="AJ234" s="18">
        <v>643447</v>
      </c>
      <c r="AK234" s="18">
        <v>662750.41</v>
      </c>
      <c r="AL234" s="18">
        <v>675619.35</v>
      </c>
      <c r="AM234" s="18">
        <v>1310724.4627722341</v>
      </c>
      <c r="AN234" s="140">
        <f t="shared" si="185"/>
        <v>823135.30569305853</v>
      </c>
      <c r="AO234" s="139"/>
      <c r="AP234" s="18">
        <v>643447</v>
      </c>
      <c r="AQ234" s="18">
        <v>662750.41</v>
      </c>
      <c r="AR234" s="18">
        <v>675619.35</v>
      </c>
      <c r="AS234" s="18">
        <v>1310724.4627722341</v>
      </c>
      <c r="AT234" s="140">
        <f t="shared" si="186"/>
        <v>823135.30569305853</v>
      </c>
      <c r="AU234" s="153"/>
      <c r="AV234" s="19">
        <v>685819</v>
      </c>
      <c r="AW234" s="18">
        <v>706393.57</v>
      </c>
      <c r="AX234" s="18">
        <v>720109.95</v>
      </c>
      <c r="AY234" s="18">
        <v>1397038.4899246602</v>
      </c>
      <c r="AZ234" s="154">
        <f t="shared" si="178"/>
        <v>877340.25248116488</v>
      </c>
      <c r="BA234" s="139"/>
      <c r="BB234" s="18">
        <v>643447</v>
      </c>
      <c r="BC234" s="18">
        <v>662750.41</v>
      </c>
      <c r="BD234" s="18">
        <v>675619.35</v>
      </c>
      <c r="BE234" s="18">
        <v>1310724.4627722341</v>
      </c>
      <c r="BF234" s="140">
        <f t="shared" si="187"/>
        <v>823135.30569305853</v>
      </c>
      <c r="BG234" s="139"/>
      <c r="BH234" s="18">
        <v>643447</v>
      </c>
      <c r="BI234" s="18">
        <v>662750.41</v>
      </c>
      <c r="BJ234" s="18">
        <v>675619.35</v>
      </c>
      <c r="BK234" s="18">
        <v>1310724.4627722341</v>
      </c>
      <c r="BL234" s="140">
        <f t="shared" si="179"/>
        <v>823135.30569305853</v>
      </c>
      <c r="BM234" s="141" t="s">
        <v>75</v>
      </c>
      <c r="BN234" s="20" t="s">
        <v>75</v>
      </c>
      <c r="BO234" s="20" t="s">
        <v>75</v>
      </c>
      <c r="BP234" s="20" t="s">
        <v>75</v>
      </c>
      <c r="BQ234" s="20" t="s">
        <v>75</v>
      </c>
      <c r="BR234" s="157" t="s">
        <v>75</v>
      </c>
      <c r="BS234" s="139"/>
      <c r="BT234" s="18">
        <v>643447</v>
      </c>
      <c r="BU234" s="18">
        <v>662750.41</v>
      </c>
      <c r="BV234" s="18">
        <v>675619.35</v>
      </c>
      <c r="BW234" s="18">
        <v>1310724.4627722341</v>
      </c>
      <c r="BX234" s="140">
        <f t="shared" si="188"/>
        <v>823135.30569305853</v>
      </c>
      <c r="BY234" s="139"/>
      <c r="BZ234" s="18">
        <v>643447</v>
      </c>
      <c r="CA234" s="18">
        <v>662750.41</v>
      </c>
      <c r="CB234" s="18">
        <v>675619.35</v>
      </c>
      <c r="CC234" s="18">
        <v>1310724.4627722341</v>
      </c>
      <c r="CD234" s="140">
        <f t="shared" si="189"/>
        <v>823135.30569305853</v>
      </c>
      <c r="CE234" s="139"/>
      <c r="CF234" s="18">
        <v>643447</v>
      </c>
      <c r="CG234" s="18">
        <v>662750.41</v>
      </c>
      <c r="CH234" s="18">
        <v>675619.35</v>
      </c>
      <c r="CI234" s="18">
        <v>1310724.4627722341</v>
      </c>
      <c r="CJ234" s="140">
        <f t="shared" si="190"/>
        <v>823135.30569305853</v>
      </c>
      <c r="CK234" s="139"/>
      <c r="CL234" s="18">
        <v>643447</v>
      </c>
      <c r="CM234" s="18">
        <v>662750.41</v>
      </c>
      <c r="CN234" s="18">
        <v>675619.35</v>
      </c>
      <c r="CO234" s="18">
        <v>1310724.4627722341</v>
      </c>
      <c r="CP234" s="140">
        <f t="shared" si="191"/>
        <v>823135.30569305853</v>
      </c>
      <c r="CQ234" s="139"/>
      <c r="CR234" s="18">
        <v>643447</v>
      </c>
      <c r="CS234" s="18">
        <v>662750</v>
      </c>
      <c r="CT234" s="18">
        <v>675619</v>
      </c>
      <c r="CU234" s="18">
        <v>1310724.4627722341</v>
      </c>
      <c r="CV234" s="140">
        <f t="shared" si="192"/>
        <v>823135.11569305859</v>
      </c>
      <c r="CW234" s="139"/>
      <c r="CX234" s="18">
        <v>643447</v>
      </c>
      <c r="CY234" s="18">
        <v>662750.41</v>
      </c>
      <c r="CZ234" s="18">
        <v>675619.35</v>
      </c>
      <c r="DA234" s="18">
        <v>1310724.4627722341</v>
      </c>
      <c r="DB234" s="140">
        <f t="shared" si="235"/>
        <v>823135.30569305853</v>
      </c>
      <c r="DC234" s="139"/>
      <c r="DD234" s="18">
        <v>643447</v>
      </c>
      <c r="DE234" s="18">
        <v>662750.41</v>
      </c>
      <c r="DF234" s="18">
        <v>675619.35</v>
      </c>
      <c r="DG234" s="18">
        <v>1310724.4627722341</v>
      </c>
      <c r="DH234" s="140">
        <f t="shared" si="193"/>
        <v>823135.30569305853</v>
      </c>
      <c r="DI234" s="139"/>
      <c r="DJ234" s="18">
        <v>643447</v>
      </c>
      <c r="DK234" s="18">
        <v>662750.41</v>
      </c>
      <c r="DL234" s="18">
        <v>675619.35</v>
      </c>
      <c r="DM234" s="18">
        <v>1310724.4627722341</v>
      </c>
      <c r="DN234" s="140">
        <f t="shared" si="194"/>
        <v>823135.30569305853</v>
      </c>
      <c r="DO234" s="139"/>
      <c r="DP234" s="18">
        <v>643447</v>
      </c>
      <c r="DQ234" s="18">
        <v>662750.41</v>
      </c>
      <c r="DR234" s="18">
        <v>675619.35</v>
      </c>
      <c r="DS234" s="18">
        <v>1310724.4627722341</v>
      </c>
      <c r="DT234" s="140">
        <f t="shared" si="236"/>
        <v>823135.30569305853</v>
      </c>
      <c r="DU234" s="139"/>
      <c r="DV234" s="18">
        <v>643447</v>
      </c>
      <c r="DW234" s="18">
        <v>662750.41</v>
      </c>
      <c r="DX234" s="18">
        <v>675619.35</v>
      </c>
      <c r="DY234" s="18">
        <v>1310724.4627722341</v>
      </c>
      <c r="DZ234" s="140">
        <f t="shared" si="195"/>
        <v>823135.30569305853</v>
      </c>
      <c r="EA234" s="139"/>
      <c r="EB234" s="18">
        <v>643447</v>
      </c>
      <c r="EC234" s="18">
        <v>662750.41</v>
      </c>
      <c r="ED234" s="18">
        <v>675619.35</v>
      </c>
      <c r="EE234" s="18">
        <v>1310724.4627722341</v>
      </c>
      <c r="EF234" s="140">
        <f t="shared" si="196"/>
        <v>823135.30569305853</v>
      </c>
      <c r="EG234" s="139"/>
      <c r="EH234" s="18">
        <v>643447</v>
      </c>
      <c r="EI234" s="18">
        <v>662750.41</v>
      </c>
      <c r="EJ234" s="18">
        <v>675619.35</v>
      </c>
      <c r="EK234" s="18">
        <v>1310724.4627722341</v>
      </c>
      <c r="EL234" s="140">
        <f t="shared" si="197"/>
        <v>823135.30569305853</v>
      </c>
      <c r="EM234" s="139"/>
      <c r="EN234" s="18">
        <v>643447</v>
      </c>
      <c r="EO234" s="18">
        <v>662750.41</v>
      </c>
      <c r="EP234" s="18">
        <v>675619.35</v>
      </c>
      <c r="EQ234" s="18">
        <v>1310724.4627722341</v>
      </c>
      <c r="ER234" s="140">
        <f t="shared" si="198"/>
        <v>823135.30569305853</v>
      </c>
      <c r="ES234" s="139"/>
      <c r="ET234" s="18">
        <v>633187</v>
      </c>
      <c r="EU234" s="18">
        <v>652182.61</v>
      </c>
      <c r="EV234" s="18">
        <v>664846.35</v>
      </c>
      <c r="EW234" s="18">
        <v>1289826.1007414381</v>
      </c>
      <c r="EX234" s="140">
        <f t="shared" si="199"/>
        <v>810010.51518535952</v>
      </c>
      <c r="EY234" s="139"/>
      <c r="EZ234" s="18">
        <v>633187</v>
      </c>
      <c r="FA234" s="18">
        <v>652182.61</v>
      </c>
      <c r="FB234" s="18">
        <v>664846.35</v>
      </c>
      <c r="FC234" s="18">
        <v>1289826.1007414381</v>
      </c>
      <c r="FD234" s="140">
        <f t="shared" si="200"/>
        <v>810010.51518535952</v>
      </c>
      <c r="FE234" s="139"/>
      <c r="FF234" s="18">
        <v>633187</v>
      </c>
      <c r="FG234" s="18">
        <v>652182.61</v>
      </c>
      <c r="FH234" s="18">
        <v>664846.35</v>
      </c>
      <c r="FI234" s="18">
        <v>1289826.1007414381</v>
      </c>
      <c r="FJ234" s="140">
        <f t="shared" si="201"/>
        <v>810010.51518535952</v>
      </c>
      <c r="FK234" s="139"/>
      <c r="FL234" s="18">
        <v>633187</v>
      </c>
      <c r="FM234" s="18">
        <v>652182.61</v>
      </c>
      <c r="FN234" s="18">
        <v>664846.35</v>
      </c>
      <c r="FO234" s="18">
        <v>1289826.1007414381</v>
      </c>
      <c r="FP234" s="140">
        <f t="shared" si="202"/>
        <v>810010.51518535952</v>
      </c>
      <c r="FQ234" s="139"/>
      <c r="FR234" s="18">
        <v>633187</v>
      </c>
      <c r="FS234" s="18">
        <v>652182.61</v>
      </c>
      <c r="FT234" s="18">
        <v>664846.35</v>
      </c>
      <c r="FU234" s="18">
        <v>1289826.1007414381</v>
      </c>
      <c r="FV234" s="140">
        <f t="shared" si="203"/>
        <v>810010.51518535952</v>
      </c>
      <c r="FW234" s="139"/>
      <c r="FX234" s="18">
        <v>633187</v>
      </c>
      <c r="FY234" s="18">
        <v>652182.61</v>
      </c>
      <c r="FZ234" s="18">
        <v>664846.35</v>
      </c>
      <c r="GA234" s="18">
        <v>1289826.1007414381</v>
      </c>
      <c r="GB234" s="140">
        <f t="shared" si="204"/>
        <v>810010.51518535952</v>
      </c>
      <c r="GC234" s="139"/>
      <c r="GD234" s="18">
        <v>633187</v>
      </c>
      <c r="GE234" s="18">
        <v>652182.61</v>
      </c>
      <c r="GF234" s="18">
        <v>664846.35</v>
      </c>
      <c r="GG234" s="18">
        <v>1289826.1007414381</v>
      </c>
      <c r="GH234" s="140">
        <f t="shared" si="205"/>
        <v>810010.51518535952</v>
      </c>
      <c r="GI234" s="139"/>
      <c r="GJ234" s="18">
        <v>633187</v>
      </c>
      <c r="GK234" s="18">
        <v>652182.61</v>
      </c>
      <c r="GL234" s="18">
        <v>664846.35</v>
      </c>
      <c r="GM234" s="18">
        <v>1289826.1007414381</v>
      </c>
      <c r="GN234" s="140">
        <f t="shared" si="206"/>
        <v>810010.51518535952</v>
      </c>
      <c r="GO234" s="139"/>
      <c r="GP234" s="18">
        <v>633187</v>
      </c>
      <c r="GQ234" s="18">
        <v>652182.61</v>
      </c>
      <c r="GR234" s="18">
        <v>664846.35</v>
      </c>
      <c r="GS234" s="18">
        <v>1289826.1007414381</v>
      </c>
      <c r="GT234" s="140">
        <f t="shared" si="223"/>
        <v>810010.51518535952</v>
      </c>
      <c r="GU234" s="139"/>
      <c r="GV234" s="18">
        <v>633187</v>
      </c>
      <c r="GW234" s="18">
        <v>652182.61</v>
      </c>
      <c r="GX234" s="18">
        <v>664846.35</v>
      </c>
      <c r="GY234" s="18">
        <v>1289826.1007414381</v>
      </c>
      <c r="GZ234" s="140">
        <f t="shared" si="224"/>
        <v>810010.51518535952</v>
      </c>
      <c r="HA234" s="139"/>
      <c r="HB234" s="18">
        <v>633187</v>
      </c>
      <c r="HC234" s="18">
        <v>652182.61</v>
      </c>
      <c r="HD234" s="18">
        <v>664846.35</v>
      </c>
      <c r="HE234" s="18">
        <v>1289826.1007414381</v>
      </c>
      <c r="HF234" s="140">
        <f t="shared" si="225"/>
        <v>810010.51518535952</v>
      </c>
      <c r="HG234" s="139"/>
      <c r="HH234" s="18">
        <v>633187</v>
      </c>
      <c r="HI234" s="18">
        <v>652182.61</v>
      </c>
      <c r="HJ234" s="18">
        <v>664846.35</v>
      </c>
      <c r="HK234" s="18">
        <v>1289826.1007414381</v>
      </c>
      <c r="HL234" s="140">
        <f t="shared" si="226"/>
        <v>810010.51518535952</v>
      </c>
      <c r="HM234" s="139"/>
      <c r="HN234" s="18">
        <v>633187</v>
      </c>
      <c r="HO234" s="18">
        <v>652182.61</v>
      </c>
      <c r="HP234" s="18">
        <v>664846.35</v>
      </c>
      <c r="HQ234" s="18">
        <v>1289826.1007414381</v>
      </c>
      <c r="HR234" s="140">
        <f t="shared" si="227"/>
        <v>810010.51518535952</v>
      </c>
      <c r="HS234" s="139"/>
      <c r="HT234" s="18">
        <v>633187</v>
      </c>
      <c r="HU234" s="18">
        <v>652182.61</v>
      </c>
      <c r="HV234" s="18">
        <v>664846.35</v>
      </c>
      <c r="HW234" s="18">
        <v>1289826.1007414381</v>
      </c>
      <c r="HX234" s="140">
        <f t="shared" si="207"/>
        <v>810010.51518535952</v>
      </c>
      <c r="HY234" s="139"/>
      <c r="HZ234" s="18">
        <v>633187</v>
      </c>
      <c r="IA234" s="18">
        <v>652182.61</v>
      </c>
      <c r="IB234" s="18">
        <v>664846.35</v>
      </c>
      <c r="IC234" s="18">
        <v>1289826.1007414381</v>
      </c>
      <c r="ID234" s="140">
        <f t="shared" si="208"/>
        <v>810010.51518535952</v>
      </c>
      <c r="IE234" s="139"/>
      <c r="IF234" s="18">
        <v>633187</v>
      </c>
      <c r="IG234" s="18">
        <v>652182.61</v>
      </c>
      <c r="IH234" s="18">
        <v>664846.35</v>
      </c>
      <c r="II234" s="18">
        <v>1289826.1007414381</v>
      </c>
      <c r="IJ234" s="140">
        <f t="shared" si="209"/>
        <v>810010.51518535952</v>
      </c>
      <c r="IK234" s="139"/>
      <c r="IL234" s="18">
        <v>633187</v>
      </c>
      <c r="IM234" s="18">
        <v>652182.61</v>
      </c>
      <c r="IN234" s="18">
        <v>664846.35</v>
      </c>
      <c r="IO234" s="18">
        <v>1289826.1007414381</v>
      </c>
      <c r="IP234" s="140">
        <f t="shared" si="210"/>
        <v>810010.51518535952</v>
      </c>
      <c r="IQ234" s="139"/>
      <c r="IR234" s="18">
        <v>633187</v>
      </c>
      <c r="IS234" s="18">
        <v>652182.61</v>
      </c>
      <c r="IT234" s="18">
        <v>664846.35</v>
      </c>
      <c r="IU234" s="18">
        <v>1289826.1007414381</v>
      </c>
      <c r="IV234" s="140">
        <f t="shared" si="228"/>
        <v>810010.51518535952</v>
      </c>
      <c r="IW234" s="139"/>
      <c r="IX234" s="18">
        <v>633187</v>
      </c>
      <c r="IY234" s="18">
        <v>652182.61</v>
      </c>
      <c r="IZ234" s="18">
        <v>664846.35</v>
      </c>
      <c r="JA234" s="18">
        <v>1289826.1007414381</v>
      </c>
      <c r="JB234" s="140">
        <f t="shared" si="229"/>
        <v>810010.51518535952</v>
      </c>
      <c r="JC234" s="139"/>
      <c r="JD234" s="18">
        <v>633187</v>
      </c>
      <c r="JE234" s="18">
        <v>652182.61</v>
      </c>
      <c r="JF234" s="18">
        <v>664846.35</v>
      </c>
      <c r="JG234" s="18">
        <v>1289826.1007414381</v>
      </c>
      <c r="JH234" s="140">
        <f t="shared" si="230"/>
        <v>810010.51518535952</v>
      </c>
      <c r="JI234" s="139"/>
      <c r="JJ234" s="18">
        <v>633187</v>
      </c>
      <c r="JK234" s="18">
        <v>652182.61</v>
      </c>
      <c r="JL234" s="18">
        <v>664846.35</v>
      </c>
      <c r="JM234" s="18">
        <v>1289826.1007414381</v>
      </c>
      <c r="JN234" s="140">
        <f t="shared" si="231"/>
        <v>810010.51518535952</v>
      </c>
      <c r="JO234" s="167"/>
      <c r="JP234" s="18">
        <v>664670</v>
      </c>
      <c r="JQ234" s="18">
        <v>684610.1</v>
      </c>
      <c r="JR234" s="18">
        <v>697903.5</v>
      </c>
      <c r="JS234" s="18">
        <v>1353958.1619895732</v>
      </c>
      <c r="JT234" s="168">
        <f t="shared" si="232"/>
        <v>850285.44049739325</v>
      </c>
      <c r="JU234" s="139"/>
      <c r="JV234" s="18">
        <v>633187</v>
      </c>
      <c r="JW234" s="18">
        <v>652182.61</v>
      </c>
      <c r="JX234" s="18">
        <v>664846.35</v>
      </c>
      <c r="JY234" s="18">
        <v>1289826.1007414381</v>
      </c>
      <c r="JZ234" s="140">
        <f t="shared" si="211"/>
        <v>810010.51518535952</v>
      </c>
      <c r="KA234" s="139" t="s">
        <v>75</v>
      </c>
      <c r="KB234" s="18" t="s">
        <v>75</v>
      </c>
      <c r="KC234" s="18" t="s">
        <v>75</v>
      </c>
      <c r="KD234" s="18" t="s">
        <v>75</v>
      </c>
      <c r="KE234" s="18" t="s">
        <v>75</v>
      </c>
      <c r="KF234" s="140" t="s">
        <v>75</v>
      </c>
      <c r="KG234" s="139"/>
      <c r="KH234" s="18">
        <v>633187</v>
      </c>
      <c r="KI234" s="18">
        <v>652182.61</v>
      </c>
      <c r="KJ234" s="18">
        <v>664846.35</v>
      </c>
      <c r="KK234" s="18">
        <v>1289826.1007414381</v>
      </c>
      <c r="KL234" s="140">
        <f t="shared" si="212"/>
        <v>810010.51518535952</v>
      </c>
      <c r="KM234" s="139"/>
      <c r="KN234" s="18">
        <v>633187</v>
      </c>
      <c r="KO234" s="18">
        <v>652182.61</v>
      </c>
      <c r="KP234" s="18">
        <v>664846.35</v>
      </c>
      <c r="KQ234" s="18">
        <v>1289826.1007414381</v>
      </c>
      <c r="KR234" s="140">
        <f t="shared" si="213"/>
        <v>810010.51518535952</v>
      </c>
      <c r="KS234" s="173"/>
      <c r="KT234" s="18">
        <v>633187</v>
      </c>
      <c r="KU234" s="18">
        <v>652182.61</v>
      </c>
      <c r="KV234" s="18">
        <v>664846.35</v>
      </c>
      <c r="KW234" s="18">
        <v>1289826.1007414381</v>
      </c>
      <c r="KX234" s="140">
        <f t="shared" si="214"/>
        <v>810010.51518535952</v>
      </c>
      <c r="KY234" s="148"/>
      <c r="KZ234" s="18">
        <v>633187</v>
      </c>
      <c r="LA234" s="18">
        <v>652182.61</v>
      </c>
      <c r="LB234" s="18">
        <v>664846.35</v>
      </c>
      <c r="LC234" s="18">
        <v>1289826.1007414381</v>
      </c>
      <c r="LD234" s="177">
        <f t="shared" si="215"/>
        <v>810010.51518535952</v>
      </c>
      <c r="LE234" s="148"/>
      <c r="LF234" s="18">
        <v>643447</v>
      </c>
      <c r="LG234" s="18">
        <v>662750.41</v>
      </c>
      <c r="LH234" s="18">
        <v>675619.35</v>
      </c>
      <c r="LI234" s="18">
        <v>1310724.4627722341</v>
      </c>
      <c r="LJ234" s="177">
        <f t="shared" si="216"/>
        <v>823135.30569305853</v>
      </c>
      <c r="LK234" s="148"/>
      <c r="LL234" s="18">
        <v>643447</v>
      </c>
      <c r="LM234" s="18">
        <v>662750.41</v>
      </c>
      <c r="LN234" s="18">
        <v>675619.35</v>
      </c>
      <c r="LO234" s="18">
        <v>1289826.1007414381</v>
      </c>
      <c r="LP234" s="177">
        <f t="shared" si="217"/>
        <v>817910.71518535959</v>
      </c>
      <c r="LQ234" s="148"/>
      <c r="LR234" s="18">
        <v>643447</v>
      </c>
      <c r="LS234" s="18">
        <v>662750.41</v>
      </c>
      <c r="LT234" s="18">
        <v>675619.35</v>
      </c>
      <c r="LU234" s="18">
        <v>1310724.4627722341</v>
      </c>
      <c r="LV234" s="177">
        <f t="shared" si="218"/>
        <v>823135.30569305853</v>
      </c>
      <c r="LW234" s="148"/>
      <c r="LX234" s="18">
        <v>643447</v>
      </c>
      <c r="LY234" s="18">
        <v>662750.41</v>
      </c>
      <c r="LZ234" s="18">
        <v>675619.35</v>
      </c>
      <c r="MA234" s="18">
        <v>1310724.4627722341</v>
      </c>
      <c r="MB234" s="177">
        <f t="shared" si="219"/>
        <v>823135.30569305853</v>
      </c>
      <c r="MC234" s="148"/>
      <c r="MD234" s="18">
        <v>643447</v>
      </c>
      <c r="ME234" s="18">
        <v>662750.41</v>
      </c>
      <c r="MF234" s="18">
        <v>675619.35</v>
      </c>
      <c r="MG234" s="18">
        <v>1289826.1007414381</v>
      </c>
      <c r="MH234" s="177">
        <f t="shared" si="220"/>
        <v>817910.71518535959</v>
      </c>
      <c r="MI234" s="148"/>
      <c r="MJ234" s="18">
        <v>643447</v>
      </c>
      <c r="MK234" s="18">
        <v>662750.41</v>
      </c>
      <c r="ML234" s="18">
        <v>675619.35</v>
      </c>
      <c r="MM234" s="18">
        <v>1289826.1007414381</v>
      </c>
      <c r="MN234" s="177">
        <f t="shared" si="221"/>
        <v>817910.71518535959</v>
      </c>
      <c r="MO234" s="148"/>
      <c r="MP234" s="18">
        <v>643447</v>
      </c>
      <c r="MQ234" s="18">
        <v>662750.41</v>
      </c>
      <c r="MR234" s="18">
        <v>675619.35</v>
      </c>
      <c r="MS234" s="18">
        <v>1289826.1007414381</v>
      </c>
      <c r="MT234" s="177">
        <f t="shared" si="222"/>
        <v>817910.71518535959</v>
      </c>
      <c r="MU234" s="181">
        <v>46624799.610358134</v>
      </c>
    </row>
    <row r="235" spans="1:413" s="2" customFormat="1" ht="14" x14ac:dyDescent="0.35">
      <c r="A235" s="201">
        <v>223</v>
      </c>
      <c r="B235" s="16" t="s">
        <v>306</v>
      </c>
      <c r="C235" s="17">
        <v>1</v>
      </c>
      <c r="D235" s="202" t="s">
        <v>74</v>
      </c>
      <c r="E235" s="139"/>
      <c r="F235" s="18">
        <v>405623</v>
      </c>
      <c r="G235" s="18">
        <v>417791.69</v>
      </c>
      <c r="H235" s="18">
        <v>425904.15</v>
      </c>
      <c r="I235" s="18">
        <v>826268.82961952151</v>
      </c>
      <c r="J235" s="140">
        <f t="shared" si="180"/>
        <v>518896.91740488034</v>
      </c>
      <c r="K235" s="139"/>
      <c r="L235" s="18">
        <v>412195</v>
      </c>
      <c r="M235" s="18">
        <v>424560.85</v>
      </c>
      <c r="N235" s="18">
        <v>432804.75</v>
      </c>
      <c r="O235" s="18">
        <v>839656.42126945406</v>
      </c>
      <c r="P235" s="140">
        <f t="shared" si="181"/>
        <v>527304.25531736354</v>
      </c>
      <c r="Q235" s="139"/>
      <c r="R235" s="18">
        <v>412195</v>
      </c>
      <c r="S235" s="18">
        <v>424560.85</v>
      </c>
      <c r="T235" s="18">
        <v>432804.75</v>
      </c>
      <c r="U235" s="18">
        <v>839656.42126945406</v>
      </c>
      <c r="V235" s="140">
        <f t="shared" si="182"/>
        <v>527304.25531736354</v>
      </c>
      <c r="W235" s="139"/>
      <c r="X235" s="18">
        <v>412195</v>
      </c>
      <c r="Y235" s="18">
        <v>424560.85</v>
      </c>
      <c r="Z235" s="18">
        <v>432804.75</v>
      </c>
      <c r="AA235" s="18">
        <v>839656.42126945406</v>
      </c>
      <c r="AB235" s="140">
        <f t="shared" si="183"/>
        <v>527304.25531736354</v>
      </c>
      <c r="AC235" s="139"/>
      <c r="AD235" s="18">
        <v>412195</v>
      </c>
      <c r="AE235" s="18">
        <v>424560.85</v>
      </c>
      <c r="AF235" s="18">
        <v>432804.75</v>
      </c>
      <c r="AG235" s="18">
        <v>839656.42126945406</v>
      </c>
      <c r="AH235" s="140">
        <f t="shared" si="184"/>
        <v>527304.25531736354</v>
      </c>
      <c r="AI235" s="139"/>
      <c r="AJ235" s="18">
        <v>412195</v>
      </c>
      <c r="AK235" s="18">
        <v>424560.85</v>
      </c>
      <c r="AL235" s="18">
        <v>432804.75</v>
      </c>
      <c r="AM235" s="18">
        <v>839656.42126945406</v>
      </c>
      <c r="AN235" s="140">
        <f t="shared" si="185"/>
        <v>527304.25531736354</v>
      </c>
      <c r="AO235" s="139"/>
      <c r="AP235" s="18">
        <v>412195</v>
      </c>
      <c r="AQ235" s="18">
        <v>424560.85</v>
      </c>
      <c r="AR235" s="18">
        <v>432804.75</v>
      </c>
      <c r="AS235" s="18">
        <v>839656.42126945406</v>
      </c>
      <c r="AT235" s="140">
        <f t="shared" si="186"/>
        <v>527304.25531736354</v>
      </c>
      <c r="AU235" s="153"/>
      <c r="AV235" s="19">
        <v>439339</v>
      </c>
      <c r="AW235" s="18">
        <v>452519.17</v>
      </c>
      <c r="AX235" s="18">
        <v>461305.95</v>
      </c>
      <c r="AY235" s="18">
        <v>894949.60393492039</v>
      </c>
      <c r="AZ235" s="154">
        <f t="shared" si="178"/>
        <v>562028.43098373013</v>
      </c>
      <c r="BA235" s="139"/>
      <c r="BB235" s="18">
        <v>412195</v>
      </c>
      <c r="BC235" s="18">
        <v>424560.85</v>
      </c>
      <c r="BD235" s="18">
        <v>432804.75</v>
      </c>
      <c r="BE235" s="18">
        <v>839656.42126945406</v>
      </c>
      <c r="BF235" s="140">
        <f t="shared" si="187"/>
        <v>527304.25531736354</v>
      </c>
      <c r="BG235" s="139"/>
      <c r="BH235" s="18">
        <v>412195</v>
      </c>
      <c r="BI235" s="18">
        <v>424560.85</v>
      </c>
      <c r="BJ235" s="18">
        <v>432804.75</v>
      </c>
      <c r="BK235" s="18">
        <v>839656.42126945406</v>
      </c>
      <c r="BL235" s="140">
        <f t="shared" si="179"/>
        <v>527304.25531736354</v>
      </c>
      <c r="BM235" s="141" t="s">
        <v>75</v>
      </c>
      <c r="BN235" s="20" t="s">
        <v>75</v>
      </c>
      <c r="BO235" s="20" t="s">
        <v>75</v>
      </c>
      <c r="BP235" s="20" t="s">
        <v>75</v>
      </c>
      <c r="BQ235" s="20" t="s">
        <v>75</v>
      </c>
      <c r="BR235" s="157" t="s">
        <v>75</v>
      </c>
      <c r="BS235" s="139"/>
      <c r="BT235" s="18">
        <v>412195</v>
      </c>
      <c r="BU235" s="18">
        <v>424560.85</v>
      </c>
      <c r="BV235" s="18">
        <v>432804.75</v>
      </c>
      <c r="BW235" s="18">
        <v>839656.42126945406</v>
      </c>
      <c r="BX235" s="140">
        <f t="shared" si="188"/>
        <v>527304.25531736354</v>
      </c>
      <c r="BY235" s="139"/>
      <c r="BZ235" s="18">
        <v>412195</v>
      </c>
      <c r="CA235" s="18">
        <v>424560.85</v>
      </c>
      <c r="CB235" s="18">
        <v>432804.75</v>
      </c>
      <c r="CC235" s="18">
        <v>839656.42126945406</v>
      </c>
      <c r="CD235" s="140">
        <f t="shared" si="189"/>
        <v>527304.25531736354</v>
      </c>
      <c r="CE235" s="139"/>
      <c r="CF235" s="18">
        <v>412195</v>
      </c>
      <c r="CG235" s="18">
        <v>424560.85</v>
      </c>
      <c r="CH235" s="18">
        <v>432804.75</v>
      </c>
      <c r="CI235" s="18">
        <v>839656.42126945406</v>
      </c>
      <c r="CJ235" s="140">
        <f t="shared" si="190"/>
        <v>527304.25531736354</v>
      </c>
      <c r="CK235" s="139"/>
      <c r="CL235" s="18">
        <v>412195</v>
      </c>
      <c r="CM235" s="18">
        <v>424560.85</v>
      </c>
      <c r="CN235" s="18">
        <v>432804.75</v>
      </c>
      <c r="CO235" s="18">
        <v>839656.42126945406</v>
      </c>
      <c r="CP235" s="140">
        <f t="shared" si="191"/>
        <v>527304.25531736354</v>
      </c>
      <c r="CQ235" s="139"/>
      <c r="CR235" s="18">
        <v>412195</v>
      </c>
      <c r="CS235" s="18">
        <v>424561</v>
      </c>
      <c r="CT235" s="18">
        <v>432805</v>
      </c>
      <c r="CU235" s="18">
        <v>839656.42126945406</v>
      </c>
      <c r="CV235" s="140">
        <f t="shared" si="192"/>
        <v>527304.35531736352</v>
      </c>
      <c r="CW235" s="139"/>
      <c r="CX235" s="18">
        <v>412195</v>
      </c>
      <c r="CY235" s="18">
        <v>424560.85</v>
      </c>
      <c r="CZ235" s="18">
        <v>432804.75</v>
      </c>
      <c r="DA235" s="18">
        <v>839656.42126945406</v>
      </c>
      <c r="DB235" s="140">
        <f t="shared" si="235"/>
        <v>527304.25531736354</v>
      </c>
      <c r="DC235" s="139"/>
      <c r="DD235" s="18">
        <v>412195</v>
      </c>
      <c r="DE235" s="18">
        <v>424560.85</v>
      </c>
      <c r="DF235" s="18">
        <v>432804.75</v>
      </c>
      <c r="DG235" s="18">
        <v>839656.42126945406</v>
      </c>
      <c r="DH235" s="140">
        <f t="shared" si="193"/>
        <v>527304.25531736354</v>
      </c>
      <c r="DI235" s="139"/>
      <c r="DJ235" s="18">
        <v>412195</v>
      </c>
      <c r="DK235" s="18">
        <v>424560.85</v>
      </c>
      <c r="DL235" s="18">
        <v>432804.75</v>
      </c>
      <c r="DM235" s="18">
        <v>839656.42126945406</v>
      </c>
      <c r="DN235" s="140">
        <f t="shared" si="194"/>
        <v>527304.25531736354</v>
      </c>
      <c r="DO235" s="139"/>
      <c r="DP235" s="18">
        <v>412195</v>
      </c>
      <c r="DQ235" s="18">
        <v>424560.85</v>
      </c>
      <c r="DR235" s="18">
        <v>432804.75</v>
      </c>
      <c r="DS235" s="18">
        <v>839656.42126945406</v>
      </c>
      <c r="DT235" s="140">
        <f t="shared" si="236"/>
        <v>527304.25531736354</v>
      </c>
      <c r="DU235" s="139"/>
      <c r="DV235" s="18">
        <v>412195</v>
      </c>
      <c r="DW235" s="18">
        <v>424560.85</v>
      </c>
      <c r="DX235" s="18">
        <v>432804.75</v>
      </c>
      <c r="DY235" s="18">
        <v>839656.42126945406</v>
      </c>
      <c r="DZ235" s="140">
        <f t="shared" si="195"/>
        <v>527304.25531736354</v>
      </c>
      <c r="EA235" s="139"/>
      <c r="EB235" s="18">
        <v>412195</v>
      </c>
      <c r="EC235" s="18">
        <v>424560.85</v>
      </c>
      <c r="ED235" s="18">
        <v>432804.75</v>
      </c>
      <c r="EE235" s="18">
        <v>839656.42126945406</v>
      </c>
      <c r="EF235" s="140">
        <f t="shared" si="196"/>
        <v>527304.25531736354</v>
      </c>
      <c r="EG235" s="139"/>
      <c r="EH235" s="18">
        <v>412195</v>
      </c>
      <c r="EI235" s="18">
        <v>424560.85</v>
      </c>
      <c r="EJ235" s="18">
        <v>432804.75</v>
      </c>
      <c r="EK235" s="18">
        <v>839656.42126945406</v>
      </c>
      <c r="EL235" s="140">
        <f t="shared" si="197"/>
        <v>527304.25531736354</v>
      </c>
      <c r="EM235" s="139"/>
      <c r="EN235" s="18">
        <v>412195</v>
      </c>
      <c r="EO235" s="18">
        <v>424560.85</v>
      </c>
      <c r="EP235" s="18">
        <v>432804.75</v>
      </c>
      <c r="EQ235" s="18">
        <v>839656.42126945406</v>
      </c>
      <c r="ER235" s="140">
        <f t="shared" si="198"/>
        <v>527304.25531736354</v>
      </c>
      <c r="ES235" s="139"/>
      <c r="ET235" s="18">
        <v>405623</v>
      </c>
      <c r="EU235" s="18">
        <v>417791.69</v>
      </c>
      <c r="EV235" s="18">
        <v>425904.15</v>
      </c>
      <c r="EW235" s="18">
        <v>826268.82961952151</v>
      </c>
      <c r="EX235" s="140">
        <f t="shared" si="199"/>
        <v>518896.91740488034</v>
      </c>
      <c r="EY235" s="139"/>
      <c r="EZ235" s="18">
        <v>405623</v>
      </c>
      <c r="FA235" s="18">
        <v>417791.69</v>
      </c>
      <c r="FB235" s="18">
        <v>425904.15</v>
      </c>
      <c r="FC235" s="18">
        <v>826268.82961952151</v>
      </c>
      <c r="FD235" s="140">
        <f t="shared" si="200"/>
        <v>518896.91740488034</v>
      </c>
      <c r="FE235" s="139"/>
      <c r="FF235" s="18">
        <v>405623</v>
      </c>
      <c r="FG235" s="18">
        <v>417791.69</v>
      </c>
      <c r="FH235" s="18">
        <v>425904.15</v>
      </c>
      <c r="FI235" s="18">
        <v>826268.82961952151</v>
      </c>
      <c r="FJ235" s="140">
        <f t="shared" si="201"/>
        <v>518896.91740488034</v>
      </c>
      <c r="FK235" s="139"/>
      <c r="FL235" s="18">
        <v>405623</v>
      </c>
      <c r="FM235" s="18">
        <v>417791.69</v>
      </c>
      <c r="FN235" s="18">
        <v>425904.15</v>
      </c>
      <c r="FO235" s="18">
        <v>826268.82961952151</v>
      </c>
      <c r="FP235" s="140">
        <f t="shared" si="202"/>
        <v>518896.91740488034</v>
      </c>
      <c r="FQ235" s="139"/>
      <c r="FR235" s="18">
        <v>405623</v>
      </c>
      <c r="FS235" s="18">
        <v>417791.69</v>
      </c>
      <c r="FT235" s="18">
        <v>425904.15</v>
      </c>
      <c r="FU235" s="18">
        <v>826268.82961952151</v>
      </c>
      <c r="FV235" s="140">
        <f t="shared" si="203"/>
        <v>518896.91740488034</v>
      </c>
      <c r="FW235" s="139"/>
      <c r="FX235" s="18">
        <v>405623</v>
      </c>
      <c r="FY235" s="18">
        <v>417791.69</v>
      </c>
      <c r="FZ235" s="18">
        <v>425904.15</v>
      </c>
      <c r="GA235" s="18">
        <v>826268.82961952151</v>
      </c>
      <c r="GB235" s="140">
        <f t="shared" si="204"/>
        <v>518896.91740488034</v>
      </c>
      <c r="GC235" s="139"/>
      <c r="GD235" s="18">
        <v>405623</v>
      </c>
      <c r="GE235" s="18">
        <v>417791.69</v>
      </c>
      <c r="GF235" s="18">
        <v>425904.15</v>
      </c>
      <c r="GG235" s="18">
        <v>826268.82961952151</v>
      </c>
      <c r="GH235" s="140">
        <f t="shared" si="205"/>
        <v>518896.91740488034</v>
      </c>
      <c r="GI235" s="139"/>
      <c r="GJ235" s="18">
        <v>405623</v>
      </c>
      <c r="GK235" s="18">
        <v>417791.69</v>
      </c>
      <c r="GL235" s="18">
        <v>425904.15</v>
      </c>
      <c r="GM235" s="18">
        <v>826268.82961952151</v>
      </c>
      <c r="GN235" s="140">
        <f t="shared" si="206"/>
        <v>518896.91740488034</v>
      </c>
      <c r="GO235" s="139"/>
      <c r="GP235" s="18">
        <v>405623</v>
      </c>
      <c r="GQ235" s="18">
        <v>417791.69</v>
      </c>
      <c r="GR235" s="18">
        <v>425904.15</v>
      </c>
      <c r="GS235" s="18">
        <v>826268.82961952151</v>
      </c>
      <c r="GT235" s="140">
        <f t="shared" si="223"/>
        <v>518896.91740488034</v>
      </c>
      <c r="GU235" s="139"/>
      <c r="GV235" s="18">
        <v>405623</v>
      </c>
      <c r="GW235" s="18">
        <v>417791.69</v>
      </c>
      <c r="GX235" s="18">
        <v>425904.15</v>
      </c>
      <c r="GY235" s="18">
        <v>826268.82961952151</v>
      </c>
      <c r="GZ235" s="140">
        <f t="shared" si="224"/>
        <v>518896.91740488034</v>
      </c>
      <c r="HA235" s="139"/>
      <c r="HB235" s="18">
        <v>405623</v>
      </c>
      <c r="HC235" s="18">
        <v>417791.69</v>
      </c>
      <c r="HD235" s="18">
        <v>425904.15</v>
      </c>
      <c r="HE235" s="18">
        <v>826268.82961952151</v>
      </c>
      <c r="HF235" s="140">
        <f t="shared" si="225"/>
        <v>518896.91740488034</v>
      </c>
      <c r="HG235" s="139"/>
      <c r="HH235" s="18">
        <v>405623</v>
      </c>
      <c r="HI235" s="18">
        <v>417791.69</v>
      </c>
      <c r="HJ235" s="18">
        <v>425904.15</v>
      </c>
      <c r="HK235" s="18">
        <v>826268.82961952151</v>
      </c>
      <c r="HL235" s="140">
        <f t="shared" si="226"/>
        <v>518896.91740488034</v>
      </c>
      <c r="HM235" s="139"/>
      <c r="HN235" s="18">
        <v>405623</v>
      </c>
      <c r="HO235" s="18">
        <v>417791.69</v>
      </c>
      <c r="HP235" s="18">
        <v>425904.15</v>
      </c>
      <c r="HQ235" s="18">
        <v>826268.82961952151</v>
      </c>
      <c r="HR235" s="140">
        <f t="shared" si="227"/>
        <v>518896.91740488034</v>
      </c>
      <c r="HS235" s="139"/>
      <c r="HT235" s="18">
        <v>405623</v>
      </c>
      <c r="HU235" s="18">
        <v>417791.69</v>
      </c>
      <c r="HV235" s="18">
        <v>425904.15</v>
      </c>
      <c r="HW235" s="18">
        <v>826268.82961952151</v>
      </c>
      <c r="HX235" s="140">
        <f t="shared" si="207"/>
        <v>518896.91740488034</v>
      </c>
      <c r="HY235" s="139"/>
      <c r="HZ235" s="18">
        <v>405623</v>
      </c>
      <c r="IA235" s="18">
        <v>417791.69</v>
      </c>
      <c r="IB235" s="18">
        <v>425904.15</v>
      </c>
      <c r="IC235" s="18">
        <v>826268.82961952151</v>
      </c>
      <c r="ID235" s="140">
        <f t="shared" si="208"/>
        <v>518896.91740488034</v>
      </c>
      <c r="IE235" s="139"/>
      <c r="IF235" s="18">
        <v>405623</v>
      </c>
      <c r="IG235" s="18">
        <v>417791.69</v>
      </c>
      <c r="IH235" s="18">
        <v>425904.15</v>
      </c>
      <c r="II235" s="18">
        <v>826268.82961952151</v>
      </c>
      <c r="IJ235" s="140">
        <f t="shared" si="209"/>
        <v>518896.91740488034</v>
      </c>
      <c r="IK235" s="139"/>
      <c r="IL235" s="18">
        <v>405623</v>
      </c>
      <c r="IM235" s="18">
        <v>417791.69</v>
      </c>
      <c r="IN235" s="18">
        <v>425904.15</v>
      </c>
      <c r="IO235" s="18">
        <v>826268.82961952151</v>
      </c>
      <c r="IP235" s="140">
        <f t="shared" si="210"/>
        <v>518896.91740488034</v>
      </c>
      <c r="IQ235" s="139"/>
      <c r="IR235" s="18">
        <v>405623</v>
      </c>
      <c r="IS235" s="18">
        <v>417791.69</v>
      </c>
      <c r="IT235" s="18">
        <v>425904.15</v>
      </c>
      <c r="IU235" s="18">
        <v>826268.82961952151</v>
      </c>
      <c r="IV235" s="140">
        <f t="shared" si="228"/>
        <v>518896.91740488034</v>
      </c>
      <c r="IW235" s="139"/>
      <c r="IX235" s="18">
        <v>405623</v>
      </c>
      <c r="IY235" s="18">
        <v>417791.69</v>
      </c>
      <c r="IZ235" s="18">
        <v>425904.15</v>
      </c>
      <c r="JA235" s="18">
        <v>826268.82961952151</v>
      </c>
      <c r="JB235" s="140">
        <f t="shared" si="229"/>
        <v>518896.91740488034</v>
      </c>
      <c r="JC235" s="139"/>
      <c r="JD235" s="18">
        <v>405623</v>
      </c>
      <c r="JE235" s="18">
        <v>417791.69</v>
      </c>
      <c r="JF235" s="18">
        <v>425904.15</v>
      </c>
      <c r="JG235" s="18">
        <v>826268.82961952151</v>
      </c>
      <c r="JH235" s="140">
        <f t="shared" si="230"/>
        <v>518896.91740488034</v>
      </c>
      <c r="JI235" s="139"/>
      <c r="JJ235" s="18">
        <v>405623</v>
      </c>
      <c r="JK235" s="18">
        <v>417791.69</v>
      </c>
      <c r="JL235" s="18">
        <v>425904.15</v>
      </c>
      <c r="JM235" s="18">
        <v>826268.82961952151</v>
      </c>
      <c r="JN235" s="140">
        <f t="shared" si="231"/>
        <v>518896.91740488034</v>
      </c>
      <c r="JO235" s="167"/>
      <c r="JP235" s="18">
        <v>425791</v>
      </c>
      <c r="JQ235" s="18">
        <v>438564.73</v>
      </c>
      <c r="JR235" s="18">
        <v>447080.55</v>
      </c>
      <c r="JS235" s="18">
        <v>867352.13779426191</v>
      </c>
      <c r="JT235" s="168">
        <f t="shared" si="232"/>
        <v>544697.10444856551</v>
      </c>
      <c r="JU235" s="139"/>
      <c r="JV235" s="18">
        <v>405623</v>
      </c>
      <c r="JW235" s="18">
        <v>417791.69</v>
      </c>
      <c r="JX235" s="18">
        <v>425904.15</v>
      </c>
      <c r="JY235" s="18">
        <v>826268.82961952151</v>
      </c>
      <c r="JZ235" s="140">
        <f t="shared" si="211"/>
        <v>518896.91740488034</v>
      </c>
      <c r="KA235" s="139" t="s">
        <v>75</v>
      </c>
      <c r="KB235" s="18" t="s">
        <v>75</v>
      </c>
      <c r="KC235" s="18" t="s">
        <v>75</v>
      </c>
      <c r="KD235" s="18" t="s">
        <v>75</v>
      </c>
      <c r="KE235" s="18" t="s">
        <v>75</v>
      </c>
      <c r="KF235" s="140" t="s">
        <v>75</v>
      </c>
      <c r="KG235" s="139"/>
      <c r="KH235" s="18">
        <v>405623</v>
      </c>
      <c r="KI235" s="18">
        <v>417791.69</v>
      </c>
      <c r="KJ235" s="18">
        <v>425904.15</v>
      </c>
      <c r="KK235" s="18">
        <v>826268.82961952151</v>
      </c>
      <c r="KL235" s="140">
        <f t="shared" si="212"/>
        <v>518896.91740488034</v>
      </c>
      <c r="KM235" s="139"/>
      <c r="KN235" s="18">
        <v>405623</v>
      </c>
      <c r="KO235" s="18">
        <v>417791.69</v>
      </c>
      <c r="KP235" s="18">
        <v>425904.15</v>
      </c>
      <c r="KQ235" s="18">
        <v>826268.82961952151</v>
      </c>
      <c r="KR235" s="140">
        <f t="shared" si="213"/>
        <v>518896.91740488034</v>
      </c>
      <c r="KS235" s="173"/>
      <c r="KT235" s="18">
        <v>405623</v>
      </c>
      <c r="KU235" s="18">
        <v>417791.69</v>
      </c>
      <c r="KV235" s="18">
        <v>425904.15</v>
      </c>
      <c r="KW235" s="18">
        <v>826268.82961952151</v>
      </c>
      <c r="KX235" s="140">
        <f t="shared" si="214"/>
        <v>518896.91740488034</v>
      </c>
      <c r="KY235" s="148"/>
      <c r="KZ235" s="18">
        <v>405623</v>
      </c>
      <c r="LA235" s="18">
        <v>417791.69</v>
      </c>
      <c r="LB235" s="18">
        <v>425904.15</v>
      </c>
      <c r="LC235" s="18">
        <v>826268.82961952151</v>
      </c>
      <c r="LD235" s="177">
        <f t="shared" si="215"/>
        <v>518896.91740488034</v>
      </c>
      <c r="LE235" s="148"/>
      <c r="LF235" s="18">
        <v>412195</v>
      </c>
      <c r="LG235" s="18">
        <v>424560.85</v>
      </c>
      <c r="LH235" s="18">
        <v>432804.75</v>
      </c>
      <c r="LI235" s="18">
        <v>839656.42126945406</v>
      </c>
      <c r="LJ235" s="177">
        <f t="shared" si="216"/>
        <v>527304.25531736354</v>
      </c>
      <c r="LK235" s="148"/>
      <c r="LL235" s="18">
        <v>412195</v>
      </c>
      <c r="LM235" s="18">
        <v>424560.85</v>
      </c>
      <c r="LN235" s="18">
        <v>432804.75</v>
      </c>
      <c r="LO235" s="18">
        <v>826268.82961952151</v>
      </c>
      <c r="LP235" s="177">
        <f t="shared" si="217"/>
        <v>523957.3574048804</v>
      </c>
      <c r="LQ235" s="148"/>
      <c r="LR235" s="18">
        <v>412195</v>
      </c>
      <c r="LS235" s="18">
        <v>424560.85</v>
      </c>
      <c r="LT235" s="18">
        <v>432804.75</v>
      </c>
      <c r="LU235" s="18">
        <v>839656.42126945406</v>
      </c>
      <c r="LV235" s="177">
        <f t="shared" si="218"/>
        <v>527304.25531736354</v>
      </c>
      <c r="LW235" s="148"/>
      <c r="LX235" s="18">
        <v>412195</v>
      </c>
      <c r="LY235" s="18">
        <v>424560.85</v>
      </c>
      <c r="LZ235" s="18">
        <v>432804.75</v>
      </c>
      <c r="MA235" s="18">
        <v>839656.42126945406</v>
      </c>
      <c r="MB235" s="177">
        <f t="shared" si="219"/>
        <v>527304.25531736354</v>
      </c>
      <c r="MC235" s="148"/>
      <c r="MD235" s="18">
        <v>412195</v>
      </c>
      <c r="ME235" s="18">
        <v>424560.85</v>
      </c>
      <c r="MF235" s="18">
        <v>432804.75</v>
      </c>
      <c r="MG235" s="18">
        <v>826268.82961952151</v>
      </c>
      <c r="MH235" s="177">
        <f t="shared" si="220"/>
        <v>523957.3574048804</v>
      </c>
      <c r="MI235" s="148"/>
      <c r="MJ235" s="18">
        <v>412195</v>
      </c>
      <c r="MK235" s="18">
        <v>424560.85</v>
      </c>
      <c r="ML235" s="18">
        <v>432804.75</v>
      </c>
      <c r="MM235" s="18">
        <v>826268.82961952151</v>
      </c>
      <c r="MN235" s="177">
        <f t="shared" si="221"/>
        <v>523957.3574048804</v>
      </c>
      <c r="MO235" s="148"/>
      <c r="MP235" s="18">
        <v>412195</v>
      </c>
      <c r="MQ235" s="18">
        <v>424560.85</v>
      </c>
      <c r="MR235" s="18">
        <v>432804.75</v>
      </c>
      <c r="MS235" s="18">
        <v>826268.82961952151</v>
      </c>
      <c r="MT235" s="177">
        <f t="shared" si="222"/>
        <v>523957.3574048804</v>
      </c>
      <c r="MU235" s="181">
        <v>29868073.962600321</v>
      </c>
    </row>
    <row r="236" spans="1:413" s="2" customFormat="1" ht="14" x14ac:dyDescent="0.35">
      <c r="A236" s="201">
        <v>224</v>
      </c>
      <c r="B236" s="16" t="s">
        <v>307</v>
      </c>
      <c r="C236" s="17">
        <v>1</v>
      </c>
      <c r="D236" s="202" t="s">
        <v>74</v>
      </c>
      <c r="E236" s="139"/>
      <c r="F236" s="18">
        <v>77330</v>
      </c>
      <c r="G236" s="18">
        <v>79649.899999999994</v>
      </c>
      <c r="H236" s="18">
        <v>81196.5</v>
      </c>
      <c r="I236" s="18">
        <v>157524.75614120439</v>
      </c>
      <c r="J236" s="140">
        <f t="shared" si="180"/>
        <v>98925.289035301103</v>
      </c>
      <c r="K236" s="139"/>
      <c r="L236" s="18">
        <v>78583</v>
      </c>
      <c r="M236" s="18">
        <v>80940.490000000005</v>
      </c>
      <c r="N236" s="18">
        <v>82512.149999999994</v>
      </c>
      <c r="O236" s="18">
        <v>160077.04546203563</v>
      </c>
      <c r="P236" s="140">
        <f t="shared" si="181"/>
        <v>100528.1713655089</v>
      </c>
      <c r="Q236" s="139"/>
      <c r="R236" s="18">
        <v>78583</v>
      </c>
      <c r="S236" s="18">
        <v>80940.490000000005</v>
      </c>
      <c r="T236" s="18">
        <v>82512.149999999994</v>
      </c>
      <c r="U236" s="18">
        <v>160077.04546203563</v>
      </c>
      <c r="V236" s="140">
        <f t="shared" si="182"/>
        <v>100528.1713655089</v>
      </c>
      <c r="W236" s="139"/>
      <c r="X236" s="18">
        <v>78583</v>
      </c>
      <c r="Y236" s="18">
        <v>80940.490000000005</v>
      </c>
      <c r="Z236" s="18">
        <v>82512.149999999994</v>
      </c>
      <c r="AA236" s="18">
        <v>160077.04546203563</v>
      </c>
      <c r="AB236" s="140">
        <f t="shared" si="183"/>
        <v>100528.1713655089</v>
      </c>
      <c r="AC236" s="139"/>
      <c r="AD236" s="18">
        <v>78583</v>
      </c>
      <c r="AE236" s="18">
        <v>80940.490000000005</v>
      </c>
      <c r="AF236" s="18">
        <v>82512.149999999994</v>
      </c>
      <c r="AG236" s="18">
        <v>160077.04546203563</v>
      </c>
      <c r="AH236" s="140">
        <f t="shared" si="184"/>
        <v>100528.1713655089</v>
      </c>
      <c r="AI236" s="139"/>
      <c r="AJ236" s="18">
        <v>78583</v>
      </c>
      <c r="AK236" s="18">
        <v>80940.490000000005</v>
      </c>
      <c r="AL236" s="18">
        <v>82512.149999999994</v>
      </c>
      <c r="AM236" s="18">
        <v>160077.04546203563</v>
      </c>
      <c r="AN236" s="140">
        <f t="shared" si="185"/>
        <v>100528.1713655089</v>
      </c>
      <c r="AO236" s="139"/>
      <c r="AP236" s="18">
        <v>78583</v>
      </c>
      <c r="AQ236" s="18">
        <v>80940.490000000005</v>
      </c>
      <c r="AR236" s="18">
        <v>82512.149999999994</v>
      </c>
      <c r="AS236" s="18">
        <v>160077.04546203563</v>
      </c>
      <c r="AT236" s="140">
        <f t="shared" si="186"/>
        <v>100528.1713655089</v>
      </c>
      <c r="AU236" s="153"/>
      <c r="AV236" s="19">
        <v>83758</v>
      </c>
      <c r="AW236" s="18">
        <v>86270.74</v>
      </c>
      <c r="AX236" s="18">
        <v>87945.9</v>
      </c>
      <c r="AY236" s="18">
        <v>170618.46346476904</v>
      </c>
      <c r="AZ236" s="154">
        <f t="shared" si="178"/>
        <v>107148.27586619226</v>
      </c>
      <c r="BA236" s="139"/>
      <c r="BB236" s="18">
        <v>78583</v>
      </c>
      <c r="BC236" s="18">
        <v>80940.490000000005</v>
      </c>
      <c r="BD236" s="18">
        <v>82512.149999999994</v>
      </c>
      <c r="BE236" s="18">
        <v>160077.04546203563</v>
      </c>
      <c r="BF236" s="140">
        <f t="shared" si="187"/>
        <v>100528.1713655089</v>
      </c>
      <c r="BG236" s="139"/>
      <c r="BH236" s="18">
        <v>78583</v>
      </c>
      <c r="BI236" s="18">
        <v>80940.490000000005</v>
      </c>
      <c r="BJ236" s="18">
        <v>82512.149999999994</v>
      </c>
      <c r="BK236" s="18">
        <v>160077.04546203563</v>
      </c>
      <c r="BL236" s="140">
        <f t="shared" si="179"/>
        <v>100528.1713655089</v>
      </c>
      <c r="BM236" s="141" t="s">
        <v>75</v>
      </c>
      <c r="BN236" s="20" t="s">
        <v>75</v>
      </c>
      <c r="BO236" s="20" t="s">
        <v>75</v>
      </c>
      <c r="BP236" s="20" t="s">
        <v>75</v>
      </c>
      <c r="BQ236" s="20" t="s">
        <v>75</v>
      </c>
      <c r="BR236" s="157" t="s">
        <v>75</v>
      </c>
      <c r="BS236" s="139"/>
      <c r="BT236" s="18">
        <v>78583</v>
      </c>
      <c r="BU236" s="18">
        <v>80940.490000000005</v>
      </c>
      <c r="BV236" s="18">
        <v>82512.149999999994</v>
      </c>
      <c r="BW236" s="18">
        <v>160077.04546203563</v>
      </c>
      <c r="BX236" s="140">
        <f t="shared" si="188"/>
        <v>100528.1713655089</v>
      </c>
      <c r="BY236" s="139"/>
      <c r="BZ236" s="18">
        <v>78583</v>
      </c>
      <c r="CA236" s="18">
        <v>80940.490000000005</v>
      </c>
      <c r="CB236" s="18">
        <v>82512.149999999994</v>
      </c>
      <c r="CC236" s="18">
        <v>160077.04546203563</v>
      </c>
      <c r="CD236" s="140">
        <f t="shared" si="189"/>
        <v>100528.1713655089</v>
      </c>
      <c r="CE236" s="139"/>
      <c r="CF236" s="18">
        <v>78583</v>
      </c>
      <c r="CG236" s="18">
        <v>80940.490000000005</v>
      </c>
      <c r="CH236" s="18">
        <v>82512.149999999994</v>
      </c>
      <c r="CI236" s="18">
        <v>160077.04546203563</v>
      </c>
      <c r="CJ236" s="140">
        <f t="shared" si="190"/>
        <v>100528.1713655089</v>
      </c>
      <c r="CK236" s="139"/>
      <c r="CL236" s="18">
        <v>78583</v>
      </c>
      <c r="CM236" s="18">
        <v>80940.490000000005</v>
      </c>
      <c r="CN236" s="18">
        <v>82512.149999999994</v>
      </c>
      <c r="CO236" s="18">
        <v>160077.04546203563</v>
      </c>
      <c r="CP236" s="140">
        <f t="shared" si="191"/>
        <v>100528.1713655089</v>
      </c>
      <c r="CQ236" s="139"/>
      <c r="CR236" s="18">
        <v>78583</v>
      </c>
      <c r="CS236" s="18">
        <v>80940</v>
      </c>
      <c r="CT236" s="18">
        <v>82512</v>
      </c>
      <c r="CU236" s="18">
        <v>160077.04546203563</v>
      </c>
      <c r="CV236" s="140">
        <f t="shared" si="192"/>
        <v>100528.01136550891</v>
      </c>
      <c r="CW236" s="139"/>
      <c r="CX236" s="18">
        <v>78583</v>
      </c>
      <c r="CY236" s="18">
        <v>80940.490000000005</v>
      </c>
      <c r="CZ236" s="18">
        <v>82512.149999999994</v>
      </c>
      <c r="DA236" s="18">
        <v>160077.04546203563</v>
      </c>
      <c r="DB236" s="140">
        <f t="shared" si="235"/>
        <v>100528.1713655089</v>
      </c>
      <c r="DC236" s="139"/>
      <c r="DD236" s="18">
        <v>78583</v>
      </c>
      <c r="DE236" s="18">
        <v>80940.490000000005</v>
      </c>
      <c r="DF236" s="18">
        <v>82512.149999999994</v>
      </c>
      <c r="DG236" s="18">
        <v>160077.04546203563</v>
      </c>
      <c r="DH236" s="140">
        <f t="shared" si="193"/>
        <v>100528.1713655089</v>
      </c>
      <c r="DI236" s="139"/>
      <c r="DJ236" s="18">
        <v>78583</v>
      </c>
      <c r="DK236" s="18">
        <v>80940.490000000005</v>
      </c>
      <c r="DL236" s="18">
        <v>82512.149999999994</v>
      </c>
      <c r="DM236" s="18">
        <v>160077.04546203563</v>
      </c>
      <c r="DN236" s="140">
        <f t="shared" si="194"/>
        <v>100528.1713655089</v>
      </c>
      <c r="DO236" s="139"/>
      <c r="DP236" s="18">
        <v>78583</v>
      </c>
      <c r="DQ236" s="18">
        <v>80940.490000000005</v>
      </c>
      <c r="DR236" s="18">
        <v>82512.149999999994</v>
      </c>
      <c r="DS236" s="18">
        <v>160077.04546203563</v>
      </c>
      <c r="DT236" s="140">
        <f t="shared" si="236"/>
        <v>100528.1713655089</v>
      </c>
      <c r="DU236" s="139"/>
      <c r="DV236" s="18">
        <v>78583</v>
      </c>
      <c r="DW236" s="18">
        <v>80940.490000000005</v>
      </c>
      <c r="DX236" s="18">
        <v>82512.149999999994</v>
      </c>
      <c r="DY236" s="18">
        <v>160077.04546203563</v>
      </c>
      <c r="DZ236" s="140">
        <f t="shared" si="195"/>
        <v>100528.1713655089</v>
      </c>
      <c r="EA236" s="139"/>
      <c r="EB236" s="18">
        <v>78583</v>
      </c>
      <c r="EC236" s="18">
        <v>80940.490000000005</v>
      </c>
      <c r="ED236" s="18">
        <v>82512.149999999994</v>
      </c>
      <c r="EE236" s="18">
        <v>160077.04546203563</v>
      </c>
      <c r="EF236" s="140">
        <f t="shared" si="196"/>
        <v>100528.1713655089</v>
      </c>
      <c r="EG236" s="139"/>
      <c r="EH236" s="18">
        <v>78583</v>
      </c>
      <c r="EI236" s="18">
        <v>80940.490000000005</v>
      </c>
      <c r="EJ236" s="18">
        <v>82512.149999999994</v>
      </c>
      <c r="EK236" s="18">
        <v>160077.04546203563</v>
      </c>
      <c r="EL236" s="140">
        <f t="shared" si="197"/>
        <v>100528.1713655089</v>
      </c>
      <c r="EM236" s="139"/>
      <c r="EN236" s="18">
        <v>78583</v>
      </c>
      <c r="EO236" s="18">
        <v>80940.490000000005</v>
      </c>
      <c r="EP236" s="18">
        <v>82512.149999999994</v>
      </c>
      <c r="EQ236" s="18">
        <v>160077.04546203563</v>
      </c>
      <c r="ER236" s="140">
        <f t="shared" si="198"/>
        <v>100528.1713655089</v>
      </c>
      <c r="ES236" s="139"/>
      <c r="ET236" s="18">
        <v>77330</v>
      </c>
      <c r="EU236" s="18">
        <v>79649.899999999994</v>
      </c>
      <c r="EV236" s="18">
        <v>81196.5</v>
      </c>
      <c r="EW236" s="18">
        <v>157524.75614120439</v>
      </c>
      <c r="EX236" s="140">
        <f t="shared" si="199"/>
        <v>98925.289035301103</v>
      </c>
      <c r="EY236" s="139"/>
      <c r="EZ236" s="18">
        <v>77330</v>
      </c>
      <c r="FA236" s="18">
        <v>79649.899999999994</v>
      </c>
      <c r="FB236" s="18">
        <v>81196.5</v>
      </c>
      <c r="FC236" s="18">
        <v>157524.75614120439</v>
      </c>
      <c r="FD236" s="140">
        <f t="shared" si="200"/>
        <v>98925.289035301103</v>
      </c>
      <c r="FE236" s="139"/>
      <c r="FF236" s="18">
        <v>77330</v>
      </c>
      <c r="FG236" s="18">
        <v>79649.899999999994</v>
      </c>
      <c r="FH236" s="18">
        <v>81196.5</v>
      </c>
      <c r="FI236" s="18">
        <v>157524.75614120439</v>
      </c>
      <c r="FJ236" s="140">
        <f t="shared" si="201"/>
        <v>98925.289035301103</v>
      </c>
      <c r="FK236" s="139"/>
      <c r="FL236" s="18">
        <v>77330</v>
      </c>
      <c r="FM236" s="18">
        <v>79649.899999999994</v>
      </c>
      <c r="FN236" s="18">
        <v>81196.5</v>
      </c>
      <c r="FO236" s="18">
        <v>157524.75614120439</v>
      </c>
      <c r="FP236" s="140">
        <f t="shared" si="202"/>
        <v>98925.289035301103</v>
      </c>
      <c r="FQ236" s="139"/>
      <c r="FR236" s="18">
        <v>77330</v>
      </c>
      <c r="FS236" s="18">
        <v>79649.899999999994</v>
      </c>
      <c r="FT236" s="18">
        <v>81196.5</v>
      </c>
      <c r="FU236" s="18">
        <v>157524.75614120439</v>
      </c>
      <c r="FV236" s="140">
        <f t="shared" si="203"/>
        <v>98925.289035301103</v>
      </c>
      <c r="FW236" s="139"/>
      <c r="FX236" s="18">
        <v>77330</v>
      </c>
      <c r="FY236" s="18">
        <v>79649.899999999994</v>
      </c>
      <c r="FZ236" s="18">
        <v>81196.5</v>
      </c>
      <c r="GA236" s="18">
        <v>157524.75614120439</v>
      </c>
      <c r="GB236" s="140">
        <f t="shared" si="204"/>
        <v>98925.289035301103</v>
      </c>
      <c r="GC236" s="139"/>
      <c r="GD236" s="18">
        <v>77330</v>
      </c>
      <c r="GE236" s="18">
        <v>79649.899999999994</v>
      </c>
      <c r="GF236" s="18">
        <v>81196.5</v>
      </c>
      <c r="GG236" s="18">
        <v>157524.75614120439</v>
      </c>
      <c r="GH236" s="140">
        <f t="shared" si="205"/>
        <v>98925.289035301103</v>
      </c>
      <c r="GI236" s="139"/>
      <c r="GJ236" s="18">
        <v>77330</v>
      </c>
      <c r="GK236" s="18">
        <v>79649.899999999994</v>
      </c>
      <c r="GL236" s="18">
        <v>81196.5</v>
      </c>
      <c r="GM236" s="18">
        <v>157524.75614120439</v>
      </c>
      <c r="GN236" s="140">
        <f t="shared" si="206"/>
        <v>98925.289035301103</v>
      </c>
      <c r="GO236" s="139"/>
      <c r="GP236" s="18">
        <v>77330</v>
      </c>
      <c r="GQ236" s="18">
        <v>79649.899999999994</v>
      </c>
      <c r="GR236" s="18">
        <v>81196.5</v>
      </c>
      <c r="GS236" s="18">
        <v>157524.75614120439</v>
      </c>
      <c r="GT236" s="140">
        <f t="shared" si="223"/>
        <v>98925.289035301103</v>
      </c>
      <c r="GU236" s="139"/>
      <c r="GV236" s="18">
        <v>77330</v>
      </c>
      <c r="GW236" s="18">
        <v>79649.899999999994</v>
      </c>
      <c r="GX236" s="18">
        <v>81196.5</v>
      </c>
      <c r="GY236" s="18">
        <v>157524.75614120439</v>
      </c>
      <c r="GZ236" s="140">
        <f t="shared" si="224"/>
        <v>98925.289035301103</v>
      </c>
      <c r="HA236" s="139"/>
      <c r="HB236" s="18">
        <v>77330</v>
      </c>
      <c r="HC236" s="18">
        <v>79649.899999999994</v>
      </c>
      <c r="HD236" s="18">
        <v>81196.5</v>
      </c>
      <c r="HE236" s="18">
        <v>157524.75614120439</v>
      </c>
      <c r="HF236" s="140">
        <f t="shared" si="225"/>
        <v>98925.289035301103</v>
      </c>
      <c r="HG236" s="139"/>
      <c r="HH236" s="18">
        <v>77330</v>
      </c>
      <c r="HI236" s="18">
        <v>79649.899999999994</v>
      </c>
      <c r="HJ236" s="18">
        <v>81196.5</v>
      </c>
      <c r="HK236" s="18">
        <v>157524.75614120439</v>
      </c>
      <c r="HL236" s="140">
        <f t="shared" si="226"/>
        <v>98925.289035301103</v>
      </c>
      <c r="HM236" s="139"/>
      <c r="HN236" s="18">
        <v>77330</v>
      </c>
      <c r="HO236" s="18">
        <v>79649.899999999994</v>
      </c>
      <c r="HP236" s="18">
        <v>81196.5</v>
      </c>
      <c r="HQ236" s="18">
        <v>157524.75614120439</v>
      </c>
      <c r="HR236" s="140">
        <f t="shared" si="227"/>
        <v>98925.289035301103</v>
      </c>
      <c r="HS236" s="139"/>
      <c r="HT236" s="18">
        <v>77330</v>
      </c>
      <c r="HU236" s="18">
        <v>79649.899999999994</v>
      </c>
      <c r="HV236" s="18">
        <v>81196.5</v>
      </c>
      <c r="HW236" s="18">
        <v>157524.75614120439</v>
      </c>
      <c r="HX236" s="140">
        <f t="shared" si="207"/>
        <v>98925.289035301103</v>
      </c>
      <c r="HY236" s="139"/>
      <c r="HZ236" s="18">
        <v>77330</v>
      </c>
      <c r="IA236" s="18">
        <v>79649.899999999994</v>
      </c>
      <c r="IB236" s="18">
        <v>81196.5</v>
      </c>
      <c r="IC236" s="18">
        <v>157524.75614120439</v>
      </c>
      <c r="ID236" s="140">
        <f t="shared" si="208"/>
        <v>98925.289035301103</v>
      </c>
      <c r="IE236" s="139"/>
      <c r="IF236" s="18">
        <v>77330</v>
      </c>
      <c r="IG236" s="18">
        <v>79649.899999999994</v>
      </c>
      <c r="IH236" s="18">
        <v>81196.5</v>
      </c>
      <c r="II236" s="18">
        <v>157524.75614120439</v>
      </c>
      <c r="IJ236" s="140">
        <f t="shared" si="209"/>
        <v>98925.289035301103</v>
      </c>
      <c r="IK236" s="139"/>
      <c r="IL236" s="18">
        <v>77330</v>
      </c>
      <c r="IM236" s="18">
        <v>79649.899999999994</v>
      </c>
      <c r="IN236" s="18">
        <v>81196.5</v>
      </c>
      <c r="IO236" s="18">
        <v>157524.75614120439</v>
      </c>
      <c r="IP236" s="140">
        <f t="shared" si="210"/>
        <v>98925.289035301103</v>
      </c>
      <c r="IQ236" s="139"/>
      <c r="IR236" s="18">
        <v>77330</v>
      </c>
      <c r="IS236" s="18">
        <v>79649.899999999994</v>
      </c>
      <c r="IT236" s="18">
        <v>81196.5</v>
      </c>
      <c r="IU236" s="18">
        <v>157524.75614120439</v>
      </c>
      <c r="IV236" s="140">
        <f t="shared" si="228"/>
        <v>98925.289035301103</v>
      </c>
      <c r="IW236" s="139"/>
      <c r="IX236" s="18">
        <v>77330</v>
      </c>
      <c r="IY236" s="18">
        <v>79649.899999999994</v>
      </c>
      <c r="IZ236" s="18">
        <v>81196.5</v>
      </c>
      <c r="JA236" s="18">
        <v>157524.75614120439</v>
      </c>
      <c r="JB236" s="140">
        <f t="shared" si="229"/>
        <v>98925.289035301103</v>
      </c>
      <c r="JC236" s="139"/>
      <c r="JD236" s="18">
        <v>77330</v>
      </c>
      <c r="JE236" s="18">
        <v>79649.899999999994</v>
      </c>
      <c r="JF236" s="18">
        <v>81196.5</v>
      </c>
      <c r="JG236" s="18">
        <v>157524.75614120439</v>
      </c>
      <c r="JH236" s="140">
        <f t="shared" si="230"/>
        <v>98925.289035301103</v>
      </c>
      <c r="JI236" s="139"/>
      <c r="JJ236" s="18">
        <v>77330</v>
      </c>
      <c r="JK236" s="18">
        <v>79649.899999999994</v>
      </c>
      <c r="JL236" s="18">
        <v>81196.5</v>
      </c>
      <c r="JM236" s="18">
        <v>157524.75614120439</v>
      </c>
      <c r="JN236" s="140">
        <f t="shared" si="231"/>
        <v>98925.289035301103</v>
      </c>
      <c r="JO236" s="167"/>
      <c r="JP236" s="18">
        <v>81175</v>
      </c>
      <c r="JQ236" s="18">
        <v>83610.25</v>
      </c>
      <c r="JR236" s="18">
        <v>85233.75</v>
      </c>
      <c r="JS236" s="18">
        <v>165357.11997935129</v>
      </c>
      <c r="JT236" s="168">
        <f t="shared" si="232"/>
        <v>103844.02999483782</v>
      </c>
      <c r="JU236" s="139"/>
      <c r="JV236" s="18">
        <v>77330</v>
      </c>
      <c r="JW236" s="18">
        <v>79649.899999999994</v>
      </c>
      <c r="JX236" s="18">
        <v>81196.5</v>
      </c>
      <c r="JY236" s="18">
        <v>157524.75614120439</v>
      </c>
      <c r="JZ236" s="140">
        <f t="shared" si="211"/>
        <v>98925.289035301103</v>
      </c>
      <c r="KA236" s="139" t="s">
        <v>75</v>
      </c>
      <c r="KB236" s="18" t="s">
        <v>75</v>
      </c>
      <c r="KC236" s="18" t="s">
        <v>75</v>
      </c>
      <c r="KD236" s="18" t="s">
        <v>75</v>
      </c>
      <c r="KE236" s="18" t="s">
        <v>75</v>
      </c>
      <c r="KF236" s="140" t="s">
        <v>75</v>
      </c>
      <c r="KG236" s="139"/>
      <c r="KH236" s="18">
        <v>77330</v>
      </c>
      <c r="KI236" s="18">
        <v>79649.899999999994</v>
      </c>
      <c r="KJ236" s="18">
        <v>81196.5</v>
      </c>
      <c r="KK236" s="18">
        <v>157524.75614120439</v>
      </c>
      <c r="KL236" s="140">
        <f t="shared" si="212"/>
        <v>98925.289035301103</v>
      </c>
      <c r="KM236" s="139"/>
      <c r="KN236" s="18">
        <v>77330</v>
      </c>
      <c r="KO236" s="18">
        <v>79649.899999999994</v>
      </c>
      <c r="KP236" s="18">
        <v>81196.5</v>
      </c>
      <c r="KQ236" s="18">
        <v>157524.75614120439</v>
      </c>
      <c r="KR236" s="140">
        <f t="shared" si="213"/>
        <v>98925.289035301103</v>
      </c>
      <c r="KS236" s="173"/>
      <c r="KT236" s="18">
        <v>77330</v>
      </c>
      <c r="KU236" s="18">
        <v>79649.899999999994</v>
      </c>
      <c r="KV236" s="18">
        <v>81196.5</v>
      </c>
      <c r="KW236" s="18">
        <v>157524.75614120439</v>
      </c>
      <c r="KX236" s="140">
        <f t="shared" si="214"/>
        <v>98925.289035301103</v>
      </c>
      <c r="KY236" s="148"/>
      <c r="KZ236" s="18">
        <v>77330</v>
      </c>
      <c r="LA236" s="18">
        <v>79649.899999999994</v>
      </c>
      <c r="LB236" s="18">
        <v>81196.5</v>
      </c>
      <c r="LC236" s="18">
        <v>157524.75614120439</v>
      </c>
      <c r="LD236" s="177">
        <f t="shared" si="215"/>
        <v>98925.289035301103</v>
      </c>
      <c r="LE236" s="148"/>
      <c r="LF236" s="18">
        <v>78583</v>
      </c>
      <c r="LG236" s="18">
        <v>80940.490000000005</v>
      </c>
      <c r="LH236" s="18">
        <v>82512.149999999994</v>
      </c>
      <c r="LI236" s="18">
        <v>160077.04546203563</v>
      </c>
      <c r="LJ236" s="177">
        <f t="shared" si="216"/>
        <v>100528.1713655089</v>
      </c>
      <c r="LK236" s="148"/>
      <c r="LL236" s="18">
        <v>78583</v>
      </c>
      <c r="LM236" s="18">
        <v>80940.490000000005</v>
      </c>
      <c r="LN236" s="18">
        <v>82512.149999999994</v>
      </c>
      <c r="LO236" s="18">
        <v>157524.75614120439</v>
      </c>
      <c r="LP236" s="177">
        <f t="shared" si="217"/>
        <v>99890.0990353011</v>
      </c>
      <c r="LQ236" s="148"/>
      <c r="LR236" s="18">
        <v>78583</v>
      </c>
      <c r="LS236" s="18">
        <v>80940.490000000005</v>
      </c>
      <c r="LT236" s="18">
        <v>82512.149999999994</v>
      </c>
      <c r="LU236" s="18">
        <v>160077.04546203563</v>
      </c>
      <c r="LV236" s="177">
        <f t="shared" si="218"/>
        <v>100528.1713655089</v>
      </c>
      <c r="LW236" s="148"/>
      <c r="LX236" s="18">
        <v>78583</v>
      </c>
      <c r="LY236" s="18">
        <v>80940.490000000005</v>
      </c>
      <c r="LZ236" s="18">
        <v>82512.149999999994</v>
      </c>
      <c r="MA236" s="18">
        <v>160077.04546203563</v>
      </c>
      <c r="MB236" s="177">
        <f t="shared" si="219"/>
        <v>100528.1713655089</v>
      </c>
      <c r="MC236" s="148"/>
      <c r="MD236" s="18">
        <v>78583</v>
      </c>
      <c r="ME236" s="18">
        <v>80940.490000000005</v>
      </c>
      <c r="MF236" s="18">
        <v>82512.149999999994</v>
      </c>
      <c r="MG236" s="18">
        <v>157524.75614120439</v>
      </c>
      <c r="MH236" s="177">
        <f t="shared" si="220"/>
        <v>99890.0990353011</v>
      </c>
      <c r="MI236" s="148"/>
      <c r="MJ236" s="18">
        <v>78583</v>
      </c>
      <c r="MK236" s="18">
        <v>80940.490000000005</v>
      </c>
      <c r="ML236" s="18">
        <v>82512.149999999994</v>
      </c>
      <c r="MM236" s="18">
        <v>157524.75614120439</v>
      </c>
      <c r="MN236" s="177">
        <f t="shared" si="221"/>
        <v>99890.0990353011</v>
      </c>
      <c r="MO236" s="148"/>
      <c r="MP236" s="18">
        <v>78583</v>
      </c>
      <c r="MQ236" s="18">
        <v>80940.490000000005</v>
      </c>
      <c r="MR236" s="18">
        <v>82512.149999999994</v>
      </c>
      <c r="MS236" s="18">
        <v>157524.75614120439</v>
      </c>
      <c r="MT236" s="177">
        <f t="shared" si="222"/>
        <v>99890.0990353011</v>
      </c>
      <c r="MU236" s="181">
        <v>5694211.4587275768</v>
      </c>
    </row>
    <row r="237" spans="1:413" s="2" customFormat="1" ht="27" x14ac:dyDescent="0.35">
      <c r="A237" s="201">
        <v>225</v>
      </c>
      <c r="B237" s="16" t="s">
        <v>308</v>
      </c>
      <c r="C237" s="17">
        <v>1</v>
      </c>
      <c r="D237" s="202" t="s">
        <v>79</v>
      </c>
      <c r="E237" s="139"/>
      <c r="F237" s="18">
        <v>2895187</v>
      </c>
      <c r="G237" s="18">
        <v>2982042.61</v>
      </c>
      <c r="H237" s="18">
        <v>3039946.35</v>
      </c>
      <c r="I237" s="18">
        <v>5897602.5993450424</v>
      </c>
      <c r="J237" s="140">
        <f t="shared" si="180"/>
        <v>3703694.6398362601</v>
      </c>
      <c r="K237" s="139"/>
      <c r="L237" s="18">
        <v>2942096</v>
      </c>
      <c r="M237" s="18">
        <v>3030358.88</v>
      </c>
      <c r="N237" s="18">
        <v>3089200.8</v>
      </c>
      <c r="O237" s="18">
        <v>5993158.298027236</v>
      </c>
      <c r="P237" s="140">
        <f t="shared" si="181"/>
        <v>3763703.4945068089</v>
      </c>
      <c r="Q237" s="139"/>
      <c r="R237" s="18">
        <v>2942096</v>
      </c>
      <c r="S237" s="18">
        <v>3030358.88</v>
      </c>
      <c r="T237" s="18">
        <v>3089200.8</v>
      </c>
      <c r="U237" s="18">
        <v>5993158.298027236</v>
      </c>
      <c r="V237" s="140">
        <f t="shared" si="182"/>
        <v>3763703.4945068089</v>
      </c>
      <c r="W237" s="139"/>
      <c r="X237" s="18">
        <v>2942096</v>
      </c>
      <c r="Y237" s="18">
        <v>3030358.88</v>
      </c>
      <c r="Z237" s="18">
        <v>3089200.8</v>
      </c>
      <c r="AA237" s="18">
        <v>5993158.298027236</v>
      </c>
      <c r="AB237" s="140">
        <f t="shared" si="183"/>
        <v>3763703.4945068089</v>
      </c>
      <c r="AC237" s="139"/>
      <c r="AD237" s="18">
        <v>2942096</v>
      </c>
      <c r="AE237" s="18">
        <v>3030358.88</v>
      </c>
      <c r="AF237" s="18">
        <v>3089200.8</v>
      </c>
      <c r="AG237" s="18">
        <v>5993158.298027236</v>
      </c>
      <c r="AH237" s="140">
        <f t="shared" si="184"/>
        <v>3763703.4945068089</v>
      </c>
      <c r="AI237" s="139"/>
      <c r="AJ237" s="18">
        <v>2942096</v>
      </c>
      <c r="AK237" s="18">
        <v>3030358.88</v>
      </c>
      <c r="AL237" s="18">
        <v>3089200.8</v>
      </c>
      <c r="AM237" s="18">
        <v>5993158.298027236</v>
      </c>
      <c r="AN237" s="140">
        <f t="shared" si="185"/>
        <v>3763703.4945068089</v>
      </c>
      <c r="AO237" s="139"/>
      <c r="AP237" s="18">
        <v>2942096</v>
      </c>
      <c r="AQ237" s="18">
        <v>3030358.88</v>
      </c>
      <c r="AR237" s="18">
        <v>3089200.8</v>
      </c>
      <c r="AS237" s="18">
        <v>5993158.298027236</v>
      </c>
      <c r="AT237" s="140">
        <f t="shared" si="186"/>
        <v>3763703.4945068089</v>
      </c>
      <c r="AU237" s="153"/>
      <c r="AV237" s="19">
        <v>3135839</v>
      </c>
      <c r="AW237" s="18">
        <v>3229914.17</v>
      </c>
      <c r="AX237" s="18">
        <v>3292630.95</v>
      </c>
      <c r="AY237" s="18">
        <v>6387820.6719716527</v>
      </c>
      <c r="AZ237" s="154">
        <f t="shared" si="178"/>
        <v>4011551.1979929134</v>
      </c>
      <c r="BA237" s="139"/>
      <c r="BB237" s="18">
        <v>2942096</v>
      </c>
      <c r="BC237" s="18">
        <v>3030358.88</v>
      </c>
      <c r="BD237" s="18">
        <v>3089200.8</v>
      </c>
      <c r="BE237" s="18">
        <v>5993158.298027236</v>
      </c>
      <c r="BF237" s="140">
        <f t="shared" si="187"/>
        <v>3763703.4945068089</v>
      </c>
      <c r="BG237" s="139"/>
      <c r="BH237" s="18">
        <v>2942096</v>
      </c>
      <c r="BI237" s="18">
        <v>3030358.88</v>
      </c>
      <c r="BJ237" s="18">
        <v>3089200.8</v>
      </c>
      <c r="BK237" s="18">
        <v>5993158.298027236</v>
      </c>
      <c r="BL237" s="140">
        <f t="shared" si="179"/>
        <v>3763703.4945068089</v>
      </c>
      <c r="BM237" s="141" t="s">
        <v>75</v>
      </c>
      <c r="BN237" s="20" t="s">
        <v>75</v>
      </c>
      <c r="BO237" s="20" t="s">
        <v>75</v>
      </c>
      <c r="BP237" s="20" t="s">
        <v>75</v>
      </c>
      <c r="BQ237" s="20" t="s">
        <v>75</v>
      </c>
      <c r="BR237" s="157" t="s">
        <v>75</v>
      </c>
      <c r="BS237" s="139"/>
      <c r="BT237" s="18">
        <v>2942096</v>
      </c>
      <c r="BU237" s="18">
        <v>3030358.88</v>
      </c>
      <c r="BV237" s="18">
        <v>3089200.8</v>
      </c>
      <c r="BW237" s="18">
        <v>5993158.298027236</v>
      </c>
      <c r="BX237" s="140">
        <f t="shared" si="188"/>
        <v>3763703.4945068089</v>
      </c>
      <c r="BY237" s="139"/>
      <c r="BZ237" s="18">
        <v>2942096</v>
      </c>
      <c r="CA237" s="18">
        <v>3030358.88</v>
      </c>
      <c r="CB237" s="18">
        <v>3089200.8</v>
      </c>
      <c r="CC237" s="18">
        <v>5993158.298027236</v>
      </c>
      <c r="CD237" s="140">
        <f t="shared" si="189"/>
        <v>3763703.4945068089</v>
      </c>
      <c r="CE237" s="139"/>
      <c r="CF237" s="18">
        <v>2942096</v>
      </c>
      <c r="CG237" s="18">
        <v>3030358.88</v>
      </c>
      <c r="CH237" s="18">
        <v>3089200.8</v>
      </c>
      <c r="CI237" s="18">
        <v>5993158.298027236</v>
      </c>
      <c r="CJ237" s="140">
        <f t="shared" si="190"/>
        <v>3763703.4945068089</v>
      </c>
      <c r="CK237" s="139"/>
      <c r="CL237" s="18">
        <v>2942096</v>
      </c>
      <c r="CM237" s="18">
        <v>3030358.88</v>
      </c>
      <c r="CN237" s="18">
        <v>3089200.8</v>
      </c>
      <c r="CO237" s="18">
        <v>5993158.298027236</v>
      </c>
      <c r="CP237" s="140">
        <f t="shared" si="191"/>
        <v>3763703.4945068089</v>
      </c>
      <c r="CQ237" s="139"/>
      <c r="CR237" s="18">
        <v>2942096</v>
      </c>
      <c r="CS237" s="18">
        <v>3030359</v>
      </c>
      <c r="CT237" s="18">
        <v>3089201</v>
      </c>
      <c r="CU237" s="18">
        <v>5993158.298027236</v>
      </c>
      <c r="CV237" s="140">
        <f t="shared" si="192"/>
        <v>3763703.574506809</v>
      </c>
      <c r="CW237" s="139"/>
      <c r="CX237" s="18">
        <v>2942096</v>
      </c>
      <c r="CY237" s="18">
        <v>3030358.88</v>
      </c>
      <c r="CZ237" s="18">
        <v>3089200.8</v>
      </c>
      <c r="DA237" s="18">
        <v>5993158.298027236</v>
      </c>
      <c r="DB237" s="140">
        <f t="shared" si="235"/>
        <v>3763703.4945068089</v>
      </c>
      <c r="DC237" s="139"/>
      <c r="DD237" s="18">
        <v>2942096</v>
      </c>
      <c r="DE237" s="18">
        <v>3030358.88</v>
      </c>
      <c r="DF237" s="18">
        <v>3089200.8</v>
      </c>
      <c r="DG237" s="18">
        <v>5993158.298027236</v>
      </c>
      <c r="DH237" s="140">
        <f t="shared" si="193"/>
        <v>3763703.4945068089</v>
      </c>
      <c r="DI237" s="139"/>
      <c r="DJ237" s="18">
        <v>2942096</v>
      </c>
      <c r="DK237" s="18">
        <v>3030358.88</v>
      </c>
      <c r="DL237" s="18">
        <v>3089200.8</v>
      </c>
      <c r="DM237" s="18">
        <v>5993158.298027236</v>
      </c>
      <c r="DN237" s="140">
        <f t="shared" si="194"/>
        <v>3763703.4945068089</v>
      </c>
      <c r="DO237" s="139"/>
      <c r="DP237" s="18">
        <v>2942096</v>
      </c>
      <c r="DQ237" s="18">
        <v>3030358.88</v>
      </c>
      <c r="DR237" s="18">
        <v>3089200.8</v>
      </c>
      <c r="DS237" s="18">
        <v>5993158.298027236</v>
      </c>
      <c r="DT237" s="140">
        <f t="shared" si="236"/>
        <v>3763703.4945068089</v>
      </c>
      <c r="DU237" s="139"/>
      <c r="DV237" s="18">
        <v>2942096</v>
      </c>
      <c r="DW237" s="18">
        <v>3030358.88</v>
      </c>
      <c r="DX237" s="18">
        <v>3089200.8</v>
      </c>
      <c r="DY237" s="18">
        <v>5993158.298027236</v>
      </c>
      <c r="DZ237" s="140">
        <f t="shared" si="195"/>
        <v>3763703.4945068089</v>
      </c>
      <c r="EA237" s="139"/>
      <c r="EB237" s="18">
        <v>2942096</v>
      </c>
      <c r="EC237" s="18">
        <v>3030358.88</v>
      </c>
      <c r="ED237" s="18">
        <v>3089200.8</v>
      </c>
      <c r="EE237" s="18">
        <v>5993158.298027236</v>
      </c>
      <c r="EF237" s="140">
        <f t="shared" si="196"/>
        <v>3763703.4945068089</v>
      </c>
      <c r="EG237" s="139"/>
      <c r="EH237" s="18">
        <v>2942096</v>
      </c>
      <c r="EI237" s="18">
        <v>3030358.88</v>
      </c>
      <c r="EJ237" s="18">
        <v>3089200.8</v>
      </c>
      <c r="EK237" s="18">
        <v>5993158.298027236</v>
      </c>
      <c r="EL237" s="140">
        <f t="shared" si="197"/>
        <v>3763703.4945068089</v>
      </c>
      <c r="EM237" s="139"/>
      <c r="EN237" s="18">
        <v>2942096</v>
      </c>
      <c r="EO237" s="18">
        <v>3030358.88</v>
      </c>
      <c r="EP237" s="18">
        <v>3089200.8</v>
      </c>
      <c r="EQ237" s="18">
        <v>5993158.298027236</v>
      </c>
      <c r="ER237" s="140">
        <f t="shared" si="198"/>
        <v>3763703.4945068089</v>
      </c>
      <c r="ES237" s="139"/>
      <c r="ET237" s="18">
        <v>2895187</v>
      </c>
      <c r="EU237" s="18">
        <v>2982042.61</v>
      </c>
      <c r="EV237" s="18">
        <v>3039946.35</v>
      </c>
      <c r="EW237" s="18">
        <v>5897602.5993450424</v>
      </c>
      <c r="EX237" s="140">
        <f t="shared" si="199"/>
        <v>3703694.6398362601</v>
      </c>
      <c r="EY237" s="139"/>
      <c r="EZ237" s="18">
        <v>2895187</v>
      </c>
      <c r="FA237" s="18">
        <v>2982042.61</v>
      </c>
      <c r="FB237" s="18">
        <v>3039946.35</v>
      </c>
      <c r="FC237" s="18">
        <v>5897602.5993450424</v>
      </c>
      <c r="FD237" s="140">
        <f t="shared" si="200"/>
        <v>3703694.6398362601</v>
      </c>
      <c r="FE237" s="139"/>
      <c r="FF237" s="18">
        <v>2895187</v>
      </c>
      <c r="FG237" s="18">
        <v>2982042.61</v>
      </c>
      <c r="FH237" s="18">
        <v>3039946.35</v>
      </c>
      <c r="FI237" s="18">
        <v>5897602.5993450424</v>
      </c>
      <c r="FJ237" s="140">
        <f t="shared" si="201"/>
        <v>3703694.6398362601</v>
      </c>
      <c r="FK237" s="139"/>
      <c r="FL237" s="18">
        <v>2895187</v>
      </c>
      <c r="FM237" s="18">
        <v>2982042.61</v>
      </c>
      <c r="FN237" s="18">
        <v>3039946.35</v>
      </c>
      <c r="FO237" s="18">
        <v>5897602.5993450424</v>
      </c>
      <c r="FP237" s="140">
        <f t="shared" si="202"/>
        <v>3703694.6398362601</v>
      </c>
      <c r="FQ237" s="139"/>
      <c r="FR237" s="18">
        <v>2895187</v>
      </c>
      <c r="FS237" s="18">
        <v>2982042.61</v>
      </c>
      <c r="FT237" s="18">
        <v>3039946.35</v>
      </c>
      <c r="FU237" s="18">
        <v>5897602.5993450424</v>
      </c>
      <c r="FV237" s="140">
        <f t="shared" si="203"/>
        <v>3703694.6398362601</v>
      </c>
      <c r="FW237" s="139"/>
      <c r="FX237" s="18">
        <v>2895187</v>
      </c>
      <c r="FY237" s="18">
        <v>2982042.61</v>
      </c>
      <c r="FZ237" s="18">
        <v>3039946.35</v>
      </c>
      <c r="GA237" s="18">
        <v>5897602.5993450424</v>
      </c>
      <c r="GB237" s="140">
        <f t="shared" si="204"/>
        <v>3703694.6398362601</v>
      </c>
      <c r="GC237" s="139"/>
      <c r="GD237" s="18">
        <v>2895187</v>
      </c>
      <c r="GE237" s="18">
        <v>2982042.61</v>
      </c>
      <c r="GF237" s="18">
        <v>3039946.35</v>
      </c>
      <c r="GG237" s="18">
        <v>5897602.5993450424</v>
      </c>
      <c r="GH237" s="140">
        <f t="shared" si="205"/>
        <v>3703694.6398362601</v>
      </c>
      <c r="GI237" s="139"/>
      <c r="GJ237" s="18">
        <v>2895187</v>
      </c>
      <c r="GK237" s="18">
        <v>2982042.61</v>
      </c>
      <c r="GL237" s="18">
        <v>3039946.35</v>
      </c>
      <c r="GM237" s="18">
        <v>5897602.5993450424</v>
      </c>
      <c r="GN237" s="140">
        <f t="shared" si="206"/>
        <v>3703694.6398362601</v>
      </c>
      <c r="GO237" s="139"/>
      <c r="GP237" s="18">
        <v>2895187</v>
      </c>
      <c r="GQ237" s="18">
        <v>2982042.61</v>
      </c>
      <c r="GR237" s="18">
        <v>3039946.35</v>
      </c>
      <c r="GS237" s="18">
        <v>5897602.5993450424</v>
      </c>
      <c r="GT237" s="140">
        <f t="shared" si="223"/>
        <v>3703694.6398362601</v>
      </c>
      <c r="GU237" s="139"/>
      <c r="GV237" s="18">
        <v>2895187</v>
      </c>
      <c r="GW237" s="18">
        <v>2982042.61</v>
      </c>
      <c r="GX237" s="18">
        <v>3039946.35</v>
      </c>
      <c r="GY237" s="18">
        <v>5897602.5993450424</v>
      </c>
      <c r="GZ237" s="140">
        <f t="shared" si="224"/>
        <v>3703694.6398362601</v>
      </c>
      <c r="HA237" s="139"/>
      <c r="HB237" s="18">
        <v>2895187</v>
      </c>
      <c r="HC237" s="18">
        <v>2982042.61</v>
      </c>
      <c r="HD237" s="18">
        <v>3039946.35</v>
      </c>
      <c r="HE237" s="18">
        <v>5897602.5993450424</v>
      </c>
      <c r="HF237" s="140">
        <f t="shared" si="225"/>
        <v>3703694.6398362601</v>
      </c>
      <c r="HG237" s="139"/>
      <c r="HH237" s="18">
        <v>2895187</v>
      </c>
      <c r="HI237" s="18">
        <v>2982042.61</v>
      </c>
      <c r="HJ237" s="18">
        <v>3039946.35</v>
      </c>
      <c r="HK237" s="18">
        <v>5897602.5993450424</v>
      </c>
      <c r="HL237" s="140">
        <f t="shared" si="226"/>
        <v>3703694.6398362601</v>
      </c>
      <c r="HM237" s="139"/>
      <c r="HN237" s="18">
        <v>2895187</v>
      </c>
      <c r="HO237" s="18">
        <v>2982042.61</v>
      </c>
      <c r="HP237" s="18">
        <v>3039946.35</v>
      </c>
      <c r="HQ237" s="18">
        <v>5897602.5993450424</v>
      </c>
      <c r="HR237" s="140">
        <f t="shared" si="227"/>
        <v>3703694.6398362601</v>
      </c>
      <c r="HS237" s="139"/>
      <c r="HT237" s="18">
        <v>2895187</v>
      </c>
      <c r="HU237" s="18">
        <v>2982042.61</v>
      </c>
      <c r="HV237" s="18">
        <v>3039946.35</v>
      </c>
      <c r="HW237" s="18">
        <v>5897602.5993450424</v>
      </c>
      <c r="HX237" s="140">
        <f t="shared" si="207"/>
        <v>3703694.6398362601</v>
      </c>
      <c r="HY237" s="139"/>
      <c r="HZ237" s="18">
        <v>2895187</v>
      </c>
      <c r="IA237" s="18">
        <v>2982042.61</v>
      </c>
      <c r="IB237" s="18">
        <v>3039946.35</v>
      </c>
      <c r="IC237" s="18">
        <v>5897602.5993450424</v>
      </c>
      <c r="ID237" s="140">
        <f t="shared" si="208"/>
        <v>3703694.6398362601</v>
      </c>
      <c r="IE237" s="139"/>
      <c r="IF237" s="18">
        <v>2895187</v>
      </c>
      <c r="IG237" s="18">
        <v>2982042.61</v>
      </c>
      <c r="IH237" s="18">
        <v>3039946.35</v>
      </c>
      <c r="II237" s="18">
        <v>5897602.5993450424</v>
      </c>
      <c r="IJ237" s="140">
        <f t="shared" si="209"/>
        <v>3703694.6398362601</v>
      </c>
      <c r="IK237" s="139"/>
      <c r="IL237" s="18">
        <v>2895187</v>
      </c>
      <c r="IM237" s="18">
        <v>2982042.61</v>
      </c>
      <c r="IN237" s="18">
        <v>3039946.35</v>
      </c>
      <c r="IO237" s="18">
        <v>5897602.5993450424</v>
      </c>
      <c r="IP237" s="140">
        <f t="shared" si="210"/>
        <v>3703694.6398362601</v>
      </c>
      <c r="IQ237" s="139"/>
      <c r="IR237" s="18">
        <v>2895187</v>
      </c>
      <c r="IS237" s="18">
        <v>2982042.61</v>
      </c>
      <c r="IT237" s="18">
        <v>3039946.35</v>
      </c>
      <c r="IU237" s="18">
        <v>5897602.5993450424</v>
      </c>
      <c r="IV237" s="140">
        <f t="shared" si="228"/>
        <v>3703694.6398362601</v>
      </c>
      <c r="IW237" s="139"/>
      <c r="IX237" s="18">
        <v>2895187</v>
      </c>
      <c r="IY237" s="18">
        <v>2982042.61</v>
      </c>
      <c r="IZ237" s="18">
        <v>3039946.35</v>
      </c>
      <c r="JA237" s="18">
        <v>5897602.5993450424</v>
      </c>
      <c r="JB237" s="140">
        <f t="shared" si="229"/>
        <v>3703694.6398362601</v>
      </c>
      <c r="JC237" s="139"/>
      <c r="JD237" s="18">
        <v>2895187</v>
      </c>
      <c r="JE237" s="18">
        <v>2982042.61</v>
      </c>
      <c r="JF237" s="18">
        <v>3039946.35</v>
      </c>
      <c r="JG237" s="18">
        <v>5897602.5993450424</v>
      </c>
      <c r="JH237" s="140">
        <f t="shared" si="230"/>
        <v>3703694.6398362601</v>
      </c>
      <c r="JI237" s="139"/>
      <c r="JJ237" s="18">
        <v>2895187</v>
      </c>
      <c r="JK237" s="18">
        <v>2982042.61</v>
      </c>
      <c r="JL237" s="18">
        <v>3039946.35</v>
      </c>
      <c r="JM237" s="18">
        <v>5897602.5993450424</v>
      </c>
      <c r="JN237" s="140">
        <f t="shared" si="231"/>
        <v>3703694.6398362601</v>
      </c>
      <c r="JO237" s="167"/>
      <c r="JP237" s="18">
        <v>3039140</v>
      </c>
      <c r="JQ237" s="18">
        <v>3130314.2</v>
      </c>
      <c r="JR237" s="18">
        <v>3191097</v>
      </c>
      <c r="JS237" s="18">
        <v>6190840.1225281591</v>
      </c>
      <c r="JT237" s="168">
        <f t="shared" si="232"/>
        <v>3887847.8306320393</v>
      </c>
      <c r="JU237" s="139"/>
      <c r="JV237" s="18">
        <v>2895187</v>
      </c>
      <c r="JW237" s="18">
        <v>2982042.61</v>
      </c>
      <c r="JX237" s="18">
        <v>3039946.35</v>
      </c>
      <c r="JY237" s="18">
        <v>5897602.5993450424</v>
      </c>
      <c r="JZ237" s="140">
        <f t="shared" si="211"/>
        <v>3703694.6398362601</v>
      </c>
      <c r="KA237" s="139" t="s">
        <v>75</v>
      </c>
      <c r="KB237" s="18" t="s">
        <v>75</v>
      </c>
      <c r="KC237" s="18" t="s">
        <v>75</v>
      </c>
      <c r="KD237" s="18" t="s">
        <v>75</v>
      </c>
      <c r="KE237" s="18" t="s">
        <v>75</v>
      </c>
      <c r="KF237" s="140" t="s">
        <v>75</v>
      </c>
      <c r="KG237" s="139"/>
      <c r="KH237" s="18">
        <v>2895187</v>
      </c>
      <c r="KI237" s="18">
        <v>2982042.61</v>
      </c>
      <c r="KJ237" s="18">
        <v>3039946.35</v>
      </c>
      <c r="KK237" s="18">
        <v>5897602.5993450424</v>
      </c>
      <c r="KL237" s="140">
        <f t="shared" si="212"/>
        <v>3703694.6398362601</v>
      </c>
      <c r="KM237" s="139" t="s">
        <v>75</v>
      </c>
      <c r="KN237" s="18" t="s">
        <v>75</v>
      </c>
      <c r="KO237" s="18" t="s">
        <v>75</v>
      </c>
      <c r="KP237" s="18" t="s">
        <v>75</v>
      </c>
      <c r="KQ237" s="18" t="s">
        <v>75</v>
      </c>
      <c r="KR237" s="140" t="s">
        <v>75</v>
      </c>
      <c r="KS237" s="173" t="s">
        <v>75</v>
      </c>
      <c r="KT237" s="18" t="s">
        <v>75</v>
      </c>
      <c r="KU237" s="18" t="s">
        <v>75</v>
      </c>
      <c r="KV237" s="18" t="s">
        <v>75</v>
      </c>
      <c r="KW237" s="18" t="s">
        <v>75</v>
      </c>
      <c r="KX237" s="140" t="s">
        <v>75</v>
      </c>
      <c r="KY237" s="148" t="s">
        <v>75</v>
      </c>
      <c r="KZ237" s="18" t="s">
        <v>75</v>
      </c>
      <c r="LA237" s="18" t="s">
        <v>75</v>
      </c>
      <c r="LB237" s="18" t="s">
        <v>75</v>
      </c>
      <c r="LC237" s="18" t="s">
        <v>75</v>
      </c>
      <c r="LD237" s="140" t="s">
        <v>75</v>
      </c>
      <c r="LE237" s="148"/>
      <c r="LF237" s="18">
        <v>2942096</v>
      </c>
      <c r="LG237" s="18">
        <v>3030358.88</v>
      </c>
      <c r="LH237" s="18">
        <v>3089200.8</v>
      </c>
      <c r="LI237" s="18">
        <v>5993158.298027236</v>
      </c>
      <c r="LJ237" s="177">
        <f t="shared" si="216"/>
        <v>3763703.4945068089</v>
      </c>
      <c r="LK237" s="148" t="s">
        <v>75</v>
      </c>
      <c r="LL237" s="18" t="s">
        <v>75</v>
      </c>
      <c r="LM237" s="18" t="s">
        <v>75</v>
      </c>
      <c r="LN237" s="18" t="s">
        <v>75</v>
      </c>
      <c r="LO237" s="18" t="s">
        <v>75</v>
      </c>
      <c r="LP237" s="140" t="s">
        <v>75</v>
      </c>
      <c r="LQ237" s="148"/>
      <c r="LR237" s="18">
        <v>2942096</v>
      </c>
      <c r="LS237" s="18">
        <v>3030358.88</v>
      </c>
      <c r="LT237" s="18">
        <v>3089200.8</v>
      </c>
      <c r="LU237" s="18">
        <v>5993158.298027236</v>
      </c>
      <c r="LV237" s="177">
        <f t="shared" si="218"/>
        <v>3763703.4945068089</v>
      </c>
      <c r="LW237" s="148"/>
      <c r="LX237" s="18">
        <v>2942096</v>
      </c>
      <c r="LY237" s="18">
        <v>3030358.88</v>
      </c>
      <c r="LZ237" s="18">
        <v>3089200.8</v>
      </c>
      <c r="MA237" s="18">
        <v>5993158.298027236</v>
      </c>
      <c r="MB237" s="177">
        <f t="shared" si="219"/>
        <v>3763703.4945068089</v>
      </c>
      <c r="MC237" s="148"/>
      <c r="MD237" s="18">
        <v>2942096</v>
      </c>
      <c r="ME237" s="18">
        <v>3030358.88</v>
      </c>
      <c r="MF237" s="18">
        <v>3089200.8</v>
      </c>
      <c r="MG237" s="18">
        <v>5897602.5993450424</v>
      </c>
      <c r="MH237" s="177">
        <f t="shared" si="220"/>
        <v>3739814.5698362608</v>
      </c>
      <c r="MI237" s="148"/>
      <c r="MJ237" s="18">
        <v>2942096</v>
      </c>
      <c r="MK237" s="18">
        <v>3030358.88</v>
      </c>
      <c r="ML237" s="18">
        <v>3089200.8</v>
      </c>
      <c r="MM237" s="18">
        <v>5897602.5993450424</v>
      </c>
      <c r="MN237" s="177">
        <f t="shared" si="221"/>
        <v>3739814.5698362608</v>
      </c>
      <c r="MO237" s="148"/>
      <c r="MP237" s="18">
        <v>2942096</v>
      </c>
      <c r="MQ237" s="18">
        <v>3030358.88</v>
      </c>
      <c r="MR237" s="18">
        <v>3089200.8</v>
      </c>
      <c r="MS237" s="18">
        <v>5897602.5993450424</v>
      </c>
      <c r="MT237" s="177">
        <f t="shared" si="222"/>
        <v>3739814.5698362608</v>
      </c>
      <c r="MU237" s="181">
        <v>198336398.0423674</v>
      </c>
    </row>
    <row r="238" spans="1:413" s="2" customFormat="1" ht="14" x14ac:dyDescent="0.35">
      <c r="A238" s="201">
        <v>226</v>
      </c>
      <c r="B238" s="16" t="s">
        <v>309</v>
      </c>
      <c r="C238" s="17">
        <v>1</v>
      </c>
      <c r="D238" s="202" t="s">
        <v>74</v>
      </c>
      <c r="E238" s="141" t="s">
        <v>75</v>
      </c>
      <c r="F238" s="20" t="s">
        <v>75</v>
      </c>
      <c r="G238" s="18" t="s">
        <v>75</v>
      </c>
      <c r="H238" s="18" t="s">
        <v>75</v>
      </c>
      <c r="I238" s="18" t="s">
        <v>75</v>
      </c>
      <c r="J238" s="140" t="s">
        <v>75</v>
      </c>
      <c r="K238" s="141" t="s">
        <v>75</v>
      </c>
      <c r="L238" s="20" t="s">
        <v>75</v>
      </c>
      <c r="M238" s="18" t="s">
        <v>75</v>
      </c>
      <c r="N238" s="18" t="s">
        <v>75</v>
      </c>
      <c r="O238" s="18" t="s">
        <v>75</v>
      </c>
      <c r="P238" s="140" t="s">
        <v>75</v>
      </c>
      <c r="Q238" s="141" t="s">
        <v>75</v>
      </c>
      <c r="R238" s="20" t="s">
        <v>75</v>
      </c>
      <c r="S238" s="18" t="s">
        <v>75</v>
      </c>
      <c r="T238" s="18" t="s">
        <v>75</v>
      </c>
      <c r="U238" s="18" t="s">
        <v>75</v>
      </c>
      <c r="V238" s="18" t="s">
        <v>75</v>
      </c>
      <c r="W238" s="141" t="s">
        <v>75</v>
      </c>
      <c r="X238" s="20" t="s">
        <v>75</v>
      </c>
      <c r="Y238" s="18" t="s">
        <v>75</v>
      </c>
      <c r="Z238" s="18" t="s">
        <v>75</v>
      </c>
      <c r="AA238" s="18" t="s">
        <v>75</v>
      </c>
      <c r="AB238" s="147" t="s">
        <v>75</v>
      </c>
      <c r="AC238" s="141" t="s">
        <v>75</v>
      </c>
      <c r="AD238" s="20" t="s">
        <v>75</v>
      </c>
      <c r="AE238" s="18" t="s">
        <v>75</v>
      </c>
      <c r="AF238" s="18" t="s">
        <v>75</v>
      </c>
      <c r="AG238" s="18" t="s">
        <v>75</v>
      </c>
      <c r="AH238" s="147" t="s">
        <v>75</v>
      </c>
      <c r="AI238" s="141" t="s">
        <v>75</v>
      </c>
      <c r="AJ238" s="20" t="s">
        <v>75</v>
      </c>
      <c r="AK238" s="18" t="s">
        <v>75</v>
      </c>
      <c r="AL238" s="18" t="s">
        <v>75</v>
      </c>
      <c r="AM238" s="18" t="s">
        <v>75</v>
      </c>
      <c r="AN238" s="147" t="s">
        <v>75</v>
      </c>
      <c r="AO238" s="142" t="s">
        <v>75</v>
      </c>
      <c r="AP238" s="22" t="s">
        <v>75</v>
      </c>
      <c r="AQ238" s="18" t="s">
        <v>75</v>
      </c>
      <c r="AR238" s="18" t="s">
        <v>75</v>
      </c>
      <c r="AS238" s="18" t="s">
        <v>75</v>
      </c>
      <c r="AT238" s="147" t="s">
        <v>75</v>
      </c>
      <c r="AU238" s="142" t="s">
        <v>75</v>
      </c>
      <c r="AV238" s="22" t="s">
        <v>75</v>
      </c>
      <c r="AW238" s="18" t="s">
        <v>75</v>
      </c>
      <c r="AX238" s="18" t="s">
        <v>75</v>
      </c>
      <c r="AY238" s="18" t="s">
        <v>75</v>
      </c>
      <c r="AZ238" s="147" t="s">
        <v>75</v>
      </c>
      <c r="BA238" s="141" t="s">
        <v>75</v>
      </c>
      <c r="BB238" s="20" t="s">
        <v>75</v>
      </c>
      <c r="BC238" s="18" t="s">
        <v>75</v>
      </c>
      <c r="BD238" s="18" t="s">
        <v>75</v>
      </c>
      <c r="BE238" s="18" t="s">
        <v>75</v>
      </c>
      <c r="BF238" s="147" t="s">
        <v>75</v>
      </c>
      <c r="BG238" s="141" t="s">
        <v>75</v>
      </c>
      <c r="BH238" s="20" t="s">
        <v>75</v>
      </c>
      <c r="BI238" s="18" t="s">
        <v>75</v>
      </c>
      <c r="BJ238" s="18" t="s">
        <v>75</v>
      </c>
      <c r="BK238" s="18" t="s">
        <v>75</v>
      </c>
      <c r="BL238" s="157" t="s">
        <v>75</v>
      </c>
      <c r="BM238" s="141" t="s">
        <v>75</v>
      </c>
      <c r="BN238" s="20" t="s">
        <v>75</v>
      </c>
      <c r="BO238" s="20" t="s">
        <v>75</v>
      </c>
      <c r="BP238" s="20" t="s">
        <v>75</v>
      </c>
      <c r="BQ238" s="20" t="s">
        <v>75</v>
      </c>
      <c r="BR238" s="157" t="s">
        <v>75</v>
      </c>
      <c r="BS238" s="141" t="s">
        <v>75</v>
      </c>
      <c r="BT238" s="20" t="s">
        <v>75</v>
      </c>
      <c r="BU238" s="18" t="s">
        <v>75</v>
      </c>
      <c r="BV238" s="18" t="s">
        <v>75</v>
      </c>
      <c r="BW238" s="18" t="s">
        <v>75</v>
      </c>
      <c r="BX238" s="157" t="s">
        <v>75</v>
      </c>
      <c r="BY238" s="141" t="s">
        <v>75</v>
      </c>
      <c r="BZ238" s="20" t="s">
        <v>75</v>
      </c>
      <c r="CA238" s="18" t="s">
        <v>75</v>
      </c>
      <c r="CB238" s="18" t="s">
        <v>75</v>
      </c>
      <c r="CC238" s="18" t="s">
        <v>75</v>
      </c>
      <c r="CD238" s="157" t="s">
        <v>75</v>
      </c>
      <c r="CE238" s="141" t="s">
        <v>75</v>
      </c>
      <c r="CF238" s="20" t="s">
        <v>75</v>
      </c>
      <c r="CG238" s="18" t="s">
        <v>75</v>
      </c>
      <c r="CH238" s="18" t="s">
        <v>75</v>
      </c>
      <c r="CI238" s="18" t="s">
        <v>75</v>
      </c>
      <c r="CJ238" s="157" t="s">
        <v>75</v>
      </c>
      <c r="CK238" s="141" t="s">
        <v>75</v>
      </c>
      <c r="CL238" s="20" t="s">
        <v>75</v>
      </c>
      <c r="CM238" s="18" t="s">
        <v>75</v>
      </c>
      <c r="CN238" s="18" t="s">
        <v>75</v>
      </c>
      <c r="CO238" s="18" t="s">
        <v>75</v>
      </c>
      <c r="CP238" s="157" t="s">
        <v>75</v>
      </c>
      <c r="CQ238" s="141" t="s">
        <v>75</v>
      </c>
      <c r="CR238" s="20" t="s">
        <v>75</v>
      </c>
      <c r="CS238" s="18" t="s">
        <v>75</v>
      </c>
      <c r="CT238" s="18" t="s">
        <v>75</v>
      </c>
      <c r="CU238" s="18" t="s">
        <v>75</v>
      </c>
      <c r="CV238" s="147" t="s">
        <v>75</v>
      </c>
      <c r="CW238" s="141" t="s">
        <v>75</v>
      </c>
      <c r="CX238" s="20" t="s">
        <v>75</v>
      </c>
      <c r="CY238" s="18" t="s">
        <v>75</v>
      </c>
      <c r="CZ238" s="18" t="s">
        <v>75</v>
      </c>
      <c r="DA238" s="18" t="s">
        <v>75</v>
      </c>
      <c r="DB238" s="147" t="s">
        <v>75</v>
      </c>
      <c r="DC238" s="141" t="s">
        <v>75</v>
      </c>
      <c r="DD238" s="20" t="s">
        <v>75</v>
      </c>
      <c r="DE238" s="18" t="s">
        <v>75</v>
      </c>
      <c r="DF238" s="18" t="s">
        <v>75</v>
      </c>
      <c r="DG238" s="18" t="s">
        <v>75</v>
      </c>
      <c r="DH238" s="147" t="s">
        <v>75</v>
      </c>
      <c r="DI238" s="141" t="s">
        <v>75</v>
      </c>
      <c r="DJ238" s="20" t="s">
        <v>75</v>
      </c>
      <c r="DK238" s="18" t="s">
        <v>75</v>
      </c>
      <c r="DL238" s="18" t="s">
        <v>75</v>
      </c>
      <c r="DM238" s="18" t="s">
        <v>75</v>
      </c>
      <c r="DN238" s="147" t="s">
        <v>75</v>
      </c>
      <c r="DO238" s="141" t="s">
        <v>75</v>
      </c>
      <c r="DP238" s="20" t="s">
        <v>75</v>
      </c>
      <c r="DQ238" s="18" t="s">
        <v>75</v>
      </c>
      <c r="DR238" s="18" t="s">
        <v>75</v>
      </c>
      <c r="DS238" s="18" t="s">
        <v>75</v>
      </c>
      <c r="DT238" s="147" t="s">
        <v>75</v>
      </c>
      <c r="DU238" s="141" t="s">
        <v>75</v>
      </c>
      <c r="DV238" s="18" t="s">
        <v>75</v>
      </c>
      <c r="DW238" s="18" t="s">
        <v>75</v>
      </c>
      <c r="DX238" s="18" t="s">
        <v>75</v>
      </c>
      <c r="DY238" s="18" t="s">
        <v>75</v>
      </c>
      <c r="DZ238" s="147" t="s">
        <v>75</v>
      </c>
      <c r="EA238" s="139" t="s">
        <v>75</v>
      </c>
      <c r="EB238" s="18" t="s">
        <v>75</v>
      </c>
      <c r="EC238" s="18" t="s">
        <v>75</v>
      </c>
      <c r="ED238" s="18" t="s">
        <v>75</v>
      </c>
      <c r="EE238" s="18" t="s">
        <v>75</v>
      </c>
      <c r="EF238" s="147" t="s">
        <v>75</v>
      </c>
      <c r="EG238" s="139" t="s">
        <v>75</v>
      </c>
      <c r="EH238" s="18" t="s">
        <v>75</v>
      </c>
      <c r="EI238" s="18" t="s">
        <v>75</v>
      </c>
      <c r="EJ238" s="18" t="s">
        <v>75</v>
      </c>
      <c r="EK238" s="18" t="s">
        <v>75</v>
      </c>
      <c r="EL238" s="147" t="s">
        <v>75</v>
      </c>
      <c r="EM238" s="139" t="s">
        <v>75</v>
      </c>
      <c r="EN238" s="18" t="s">
        <v>75</v>
      </c>
      <c r="EO238" s="18" t="s">
        <v>75</v>
      </c>
      <c r="EP238" s="18" t="s">
        <v>75</v>
      </c>
      <c r="EQ238" s="18" t="s">
        <v>75</v>
      </c>
      <c r="ER238" s="140" t="str">
        <f>+'[1]TECNIVEHICULOS DEL LLANO'!AA239</f>
        <v>N/A</v>
      </c>
      <c r="ES238" s="139" t="s">
        <v>75</v>
      </c>
      <c r="ET238" s="18" t="s">
        <v>75</v>
      </c>
      <c r="EU238" s="18" t="s">
        <v>75</v>
      </c>
      <c r="EV238" s="18" t="s">
        <v>75</v>
      </c>
      <c r="EW238" s="18" t="s">
        <v>75</v>
      </c>
      <c r="EX238" s="140" t="s">
        <v>75</v>
      </c>
      <c r="EY238" s="139" t="s">
        <v>75</v>
      </c>
      <c r="EZ238" s="18" t="s">
        <v>75</v>
      </c>
      <c r="FA238" s="18" t="s">
        <v>75</v>
      </c>
      <c r="FB238" s="18" t="s">
        <v>75</v>
      </c>
      <c r="FC238" s="18" t="s">
        <v>75</v>
      </c>
      <c r="FD238" s="140" t="s">
        <v>75</v>
      </c>
      <c r="FE238" s="139" t="s">
        <v>75</v>
      </c>
      <c r="FF238" s="18" t="s">
        <v>75</v>
      </c>
      <c r="FG238" s="18" t="s">
        <v>75</v>
      </c>
      <c r="FH238" s="18" t="s">
        <v>75</v>
      </c>
      <c r="FI238" s="18" t="s">
        <v>75</v>
      </c>
      <c r="FJ238" s="140" t="s">
        <v>75</v>
      </c>
      <c r="FK238" s="139" t="s">
        <v>75</v>
      </c>
      <c r="FL238" s="18" t="s">
        <v>75</v>
      </c>
      <c r="FM238" s="18" t="s">
        <v>75</v>
      </c>
      <c r="FN238" s="18" t="s">
        <v>75</v>
      </c>
      <c r="FO238" s="18" t="s">
        <v>75</v>
      </c>
      <c r="FP238" s="140" t="s">
        <v>75</v>
      </c>
      <c r="FQ238" s="139" t="s">
        <v>75</v>
      </c>
      <c r="FR238" s="18" t="s">
        <v>75</v>
      </c>
      <c r="FS238" s="18" t="s">
        <v>75</v>
      </c>
      <c r="FT238" s="18" t="s">
        <v>75</v>
      </c>
      <c r="FU238" s="18" t="s">
        <v>75</v>
      </c>
      <c r="FV238" s="140" t="s">
        <v>75</v>
      </c>
      <c r="FW238" s="139" t="s">
        <v>75</v>
      </c>
      <c r="FX238" s="18" t="s">
        <v>75</v>
      </c>
      <c r="FY238" s="18" t="s">
        <v>75</v>
      </c>
      <c r="FZ238" s="18" t="s">
        <v>75</v>
      </c>
      <c r="GA238" s="18" t="s">
        <v>75</v>
      </c>
      <c r="GB238" s="140" t="s">
        <v>75</v>
      </c>
      <c r="GC238" s="139" t="s">
        <v>75</v>
      </c>
      <c r="GD238" s="18" t="s">
        <v>75</v>
      </c>
      <c r="GE238" s="18" t="s">
        <v>75</v>
      </c>
      <c r="GF238" s="18" t="s">
        <v>75</v>
      </c>
      <c r="GG238" s="18" t="s">
        <v>75</v>
      </c>
      <c r="GH238" s="140" t="s">
        <v>75</v>
      </c>
      <c r="GI238" s="139" t="s">
        <v>75</v>
      </c>
      <c r="GJ238" s="18" t="s">
        <v>75</v>
      </c>
      <c r="GK238" s="18" t="s">
        <v>75</v>
      </c>
      <c r="GL238" s="18" t="s">
        <v>75</v>
      </c>
      <c r="GM238" s="18" t="s">
        <v>75</v>
      </c>
      <c r="GN238" s="140" t="s">
        <v>75</v>
      </c>
      <c r="GO238" s="139" t="s">
        <v>75</v>
      </c>
      <c r="GP238" s="18" t="s">
        <v>75</v>
      </c>
      <c r="GQ238" s="18" t="s">
        <v>75</v>
      </c>
      <c r="GR238" s="18" t="s">
        <v>75</v>
      </c>
      <c r="GS238" s="18" t="s">
        <v>75</v>
      </c>
      <c r="GT238" s="140" t="s">
        <v>75</v>
      </c>
      <c r="GU238" s="139" t="s">
        <v>75</v>
      </c>
      <c r="GV238" s="18" t="s">
        <v>75</v>
      </c>
      <c r="GW238" s="18" t="s">
        <v>75</v>
      </c>
      <c r="GX238" s="18" t="s">
        <v>75</v>
      </c>
      <c r="GY238" s="18" t="s">
        <v>75</v>
      </c>
      <c r="GZ238" s="140" t="s">
        <v>75</v>
      </c>
      <c r="HA238" s="139" t="s">
        <v>75</v>
      </c>
      <c r="HB238" s="18" t="s">
        <v>75</v>
      </c>
      <c r="HC238" s="18" t="s">
        <v>75</v>
      </c>
      <c r="HD238" s="18" t="s">
        <v>75</v>
      </c>
      <c r="HE238" s="18" t="s">
        <v>75</v>
      </c>
      <c r="HF238" s="140" t="s">
        <v>75</v>
      </c>
      <c r="HG238" s="139" t="s">
        <v>75</v>
      </c>
      <c r="HH238" s="18" t="s">
        <v>75</v>
      </c>
      <c r="HI238" s="18" t="s">
        <v>75</v>
      </c>
      <c r="HJ238" s="18" t="s">
        <v>75</v>
      </c>
      <c r="HK238" s="18" t="s">
        <v>75</v>
      </c>
      <c r="HL238" s="140" t="s">
        <v>75</v>
      </c>
      <c r="HM238" s="139" t="s">
        <v>75</v>
      </c>
      <c r="HN238" s="18" t="s">
        <v>75</v>
      </c>
      <c r="HO238" s="18" t="s">
        <v>75</v>
      </c>
      <c r="HP238" s="18" t="s">
        <v>75</v>
      </c>
      <c r="HQ238" s="18" t="s">
        <v>75</v>
      </c>
      <c r="HR238" s="140" t="s">
        <v>75</v>
      </c>
      <c r="HS238" s="139" t="s">
        <v>75</v>
      </c>
      <c r="HT238" s="18" t="s">
        <v>75</v>
      </c>
      <c r="HU238" s="18" t="s">
        <v>75</v>
      </c>
      <c r="HV238" s="18" t="s">
        <v>75</v>
      </c>
      <c r="HW238" s="18" t="s">
        <v>75</v>
      </c>
      <c r="HX238" s="140" t="s">
        <v>75</v>
      </c>
      <c r="HY238" s="139" t="s">
        <v>75</v>
      </c>
      <c r="HZ238" s="18" t="s">
        <v>75</v>
      </c>
      <c r="IA238" s="18" t="s">
        <v>75</v>
      </c>
      <c r="IB238" s="18" t="s">
        <v>75</v>
      </c>
      <c r="IC238" s="18" t="s">
        <v>75</v>
      </c>
      <c r="ID238" s="140" t="s">
        <v>75</v>
      </c>
      <c r="IE238" s="139" t="s">
        <v>75</v>
      </c>
      <c r="IF238" s="18" t="s">
        <v>75</v>
      </c>
      <c r="IG238" s="18" t="s">
        <v>75</v>
      </c>
      <c r="IH238" s="18" t="s">
        <v>75</v>
      </c>
      <c r="II238" s="18" t="s">
        <v>75</v>
      </c>
      <c r="IJ238" s="140" t="s">
        <v>75</v>
      </c>
      <c r="IK238" s="139" t="s">
        <v>75</v>
      </c>
      <c r="IL238" s="18" t="s">
        <v>75</v>
      </c>
      <c r="IM238" s="18" t="s">
        <v>75</v>
      </c>
      <c r="IN238" s="18" t="s">
        <v>75</v>
      </c>
      <c r="IO238" s="18" t="s">
        <v>75</v>
      </c>
      <c r="IP238" s="140" t="s">
        <v>75</v>
      </c>
      <c r="IQ238" s="139" t="s">
        <v>75</v>
      </c>
      <c r="IR238" s="18" t="s">
        <v>75</v>
      </c>
      <c r="IS238" s="18" t="s">
        <v>75</v>
      </c>
      <c r="IT238" s="18" t="s">
        <v>75</v>
      </c>
      <c r="IU238" s="18" t="s">
        <v>75</v>
      </c>
      <c r="IV238" s="140" t="s">
        <v>75</v>
      </c>
      <c r="IW238" s="139" t="s">
        <v>75</v>
      </c>
      <c r="IX238" s="18" t="s">
        <v>75</v>
      </c>
      <c r="IY238" s="18" t="s">
        <v>75</v>
      </c>
      <c r="IZ238" s="18" t="s">
        <v>75</v>
      </c>
      <c r="JA238" s="18" t="s">
        <v>75</v>
      </c>
      <c r="JB238" s="140" t="s">
        <v>75</v>
      </c>
      <c r="JC238" s="139" t="s">
        <v>75</v>
      </c>
      <c r="JD238" s="18" t="s">
        <v>75</v>
      </c>
      <c r="JE238" s="18" t="s">
        <v>75</v>
      </c>
      <c r="JF238" s="18" t="s">
        <v>75</v>
      </c>
      <c r="JG238" s="18" t="s">
        <v>75</v>
      </c>
      <c r="JH238" s="140" t="s">
        <v>75</v>
      </c>
      <c r="JI238" s="139" t="s">
        <v>75</v>
      </c>
      <c r="JJ238" s="18" t="s">
        <v>75</v>
      </c>
      <c r="JK238" s="18" t="s">
        <v>75</v>
      </c>
      <c r="JL238" s="18" t="s">
        <v>75</v>
      </c>
      <c r="JM238" s="18" t="s">
        <v>75</v>
      </c>
      <c r="JN238" s="140" t="s">
        <v>75</v>
      </c>
      <c r="JO238" s="167" t="s">
        <v>75</v>
      </c>
      <c r="JP238" s="18" t="s">
        <v>75</v>
      </c>
      <c r="JQ238" s="18" t="s">
        <v>75</v>
      </c>
      <c r="JR238" s="18" t="s">
        <v>75</v>
      </c>
      <c r="JS238" s="18" t="s">
        <v>75</v>
      </c>
      <c r="JT238" s="140" t="s">
        <v>75</v>
      </c>
      <c r="JU238" s="139" t="s">
        <v>75</v>
      </c>
      <c r="JV238" s="18" t="s">
        <v>75</v>
      </c>
      <c r="JW238" s="18" t="s">
        <v>75</v>
      </c>
      <c r="JX238" s="18" t="s">
        <v>75</v>
      </c>
      <c r="JY238" s="18" t="s">
        <v>75</v>
      </c>
      <c r="JZ238" s="140" t="s">
        <v>75</v>
      </c>
      <c r="KA238" s="139" t="s">
        <v>75</v>
      </c>
      <c r="KB238" s="18" t="s">
        <v>75</v>
      </c>
      <c r="KC238" s="18" t="s">
        <v>75</v>
      </c>
      <c r="KD238" s="18" t="s">
        <v>75</v>
      </c>
      <c r="KE238" s="18" t="s">
        <v>75</v>
      </c>
      <c r="KF238" s="140" t="s">
        <v>75</v>
      </c>
      <c r="KG238" s="139" t="s">
        <v>75</v>
      </c>
      <c r="KH238" s="18" t="s">
        <v>75</v>
      </c>
      <c r="KI238" s="18" t="s">
        <v>75</v>
      </c>
      <c r="KJ238" s="18" t="s">
        <v>75</v>
      </c>
      <c r="KK238" s="18" t="s">
        <v>75</v>
      </c>
      <c r="KL238" s="140" t="s">
        <v>75</v>
      </c>
      <c r="KM238" s="139"/>
      <c r="KN238" s="18">
        <v>1891819</v>
      </c>
      <c r="KO238" s="18">
        <v>1948573.57</v>
      </c>
      <c r="KP238" s="18">
        <v>1986409.95</v>
      </c>
      <c r="KQ238" s="18">
        <v>3853706.330549167</v>
      </c>
      <c r="KR238" s="140">
        <f t="shared" si="213"/>
        <v>2420127.2126372918</v>
      </c>
      <c r="KS238" s="173"/>
      <c r="KT238" s="18">
        <v>1891819</v>
      </c>
      <c r="KU238" s="18">
        <v>1948573.57</v>
      </c>
      <c r="KV238" s="18">
        <v>1986409.95</v>
      </c>
      <c r="KW238" s="18">
        <v>3853706.330549167</v>
      </c>
      <c r="KX238" s="140">
        <f t="shared" si="214"/>
        <v>2420127.2126372918</v>
      </c>
      <c r="KY238" s="148"/>
      <c r="KZ238" s="18">
        <v>1891819</v>
      </c>
      <c r="LA238" s="18">
        <v>1948573.57</v>
      </c>
      <c r="LB238" s="18">
        <v>1986409.95</v>
      </c>
      <c r="LC238" s="18">
        <v>3853706.330549167</v>
      </c>
      <c r="LD238" s="177">
        <f t="shared" si="215"/>
        <v>2420127.2126372918</v>
      </c>
      <c r="LE238" s="148"/>
      <c r="LF238" s="18">
        <v>1891819</v>
      </c>
      <c r="LG238" s="18">
        <v>1948573.57</v>
      </c>
      <c r="LH238" s="18">
        <v>1986409.95</v>
      </c>
      <c r="LI238" s="18">
        <v>3853706.330549167</v>
      </c>
      <c r="LJ238" s="177">
        <f t="shared" si="216"/>
        <v>2420127.2126372918</v>
      </c>
      <c r="LK238" s="148" t="s">
        <v>75</v>
      </c>
      <c r="LL238" s="18" t="s">
        <v>75</v>
      </c>
      <c r="LM238" s="18" t="s">
        <v>75</v>
      </c>
      <c r="LN238" s="18" t="s">
        <v>75</v>
      </c>
      <c r="LO238" s="18" t="s">
        <v>75</v>
      </c>
      <c r="LP238" s="140" t="s">
        <v>75</v>
      </c>
      <c r="LQ238" s="148"/>
      <c r="LR238" s="18">
        <v>1891819</v>
      </c>
      <c r="LS238" s="18">
        <v>1948573.57</v>
      </c>
      <c r="LT238" s="18">
        <v>1986409.95</v>
      </c>
      <c r="LU238" s="18">
        <v>3853706.330549167</v>
      </c>
      <c r="LV238" s="177">
        <f t="shared" si="218"/>
        <v>2420127.2126372918</v>
      </c>
      <c r="LW238" s="148"/>
      <c r="LX238" s="18">
        <v>1891819</v>
      </c>
      <c r="LY238" s="18">
        <v>1948573.57</v>
      </c>
      <c r="LZ238" s="18">
        <v>1986409.95</v>
      </c>
      <c r="MA238" s="18">
        <v>3853706.330549167</v>
      </c>
      <c r="MB238" s="177">
        <f t="shared" si="219"/>
        <v>2420127.2126372918</v>
      </c>
      <c r="MC238" s="148"/>
      <c r="MD238" s="18">
        <v>1891819</v>
      </c>
      <c r="ME238" s="18">
        <v>1948573.57</v>
      </c>
      <c r="MF238" s="18">
        <v>1986409.95</v>
      </c>
      <c r="MG238" s="18">
        <v>3853706.330549167</v>
      </c>
      <c r="MH238" s="177">
        <f t="shared" si="220"/>
        <v>2420127.2126372918</v>
      </c>
      <c r="MI238" s="148"/>
      <c r="MJ238" s="18">
        <v>1891819</v>
      </c>
      <c r="MK238" s="18">
        <v>1948573.57</v>
      </c>
      <c r="ML238" s="18">
        <v>1986409.95</v>
      </c>
      <c r="MM238" s="18">
        <v>3853706.330549167</v>
      </c>
      <c r="MN238" s="177">
        <f t="shared" si="221"/>
        <v>2420127.2126372918</v>
      </c>
      <c r="MO238" s="148"/>
      <c r="MP238" s="18">
        <v>1891819</v>
      </c>
      <c r="MQ238" s="18">
        <v>1948573.57</v>
      </c>
      <c r="MR238" s="18">
        <v>1986409.95</v>
      </c>
      <c r="MS238" s="18">
        <v>3853706.330549167</v>
      </c>
      <c r="MT238" s="177">
        <f t="shared" si="222"/>
        <v>2420127.2126372918</v>
      </c>
      <c r="MU238" s="181">
        <v>21781144.913735624</v>
      </c>
    </row>
    <row r="239" spans="1:413" s="2" customFormat="1" ht="14" x14ac:dyDescent="0.35">
      <c r="A239" s="201">
        <v>227</v>
      </c>
      <c r="B239" s="16" t="s">
        <v>310</v>
      </c>
      <c r="C239" s="17">
        <v>1</v>
      </c>
      <c r="D239" s="202" t="s">
        <v>74</v>
      </c>
      <c r="E239" s="141" t="s">
        <v>75</v>
      </c>
      <c r="F239" s="20" t="s">
        <v>75</v>
      </c>
      <c r="G239" s="18" t="s">
        <v>75</v>
      </c>
      <c r="H239" s="18" t="s">
        <v>75</v>
      </c>
      <c r="I239" s="18" t="s">
        <v>75</v>
      </c>
      <c r="J239" s="140" t="s">
        <v>75</v>
      </c>
      <c r="K239" s="141" t="s">
        <v>75</v>
      </c>
      <c r="L239" s="20" t="s">
        <v>75</v>
      </c>
      <c r="M239" s="18" t="s">
        <v>75</v>
      </c>
      <c r="N239" s="18" t="s">
        <v>75</v>
      </c>
      <c r="O239" s="18" t="s">
        <v>75</v>
      </c>
      <c r="P239" s="140" t="s">
        <v>75</v>
      </c>
      <c r="Q239" s="141" t="s">
        <v>75</v>
      </c>
      <c r="R239" s="20" t="s">
        <v>75</v>
      </c>
      <c r="S239" s="18" t="s">
        <v>75</v>
      </c>
      <c r="T239" s="18" t="s">
        <v>75</v>
      </c>
      <c r="U239" s="18" t="s">
        <v>75</v>
      </c>
      <c r="V239" s="18" t="s">
        <v>75</v>
      </c>
      <c r="W239" s="141" t="s">
        <v>75</v>
      </c>
      <c r="X239" s="20" t="s">
        <v>75</v>
      </c>
      <c r="Y239" s="18" t="s">
        <v>75</v>
      </c>
      <c r="Z239" s="18" t="s">
        <v>75</v>
      </c>
      <c r="AA239" s="18" t="s">
        <v>75</v>
      </c>
      <c r="AB239" s="147" t="s">
        <v>75</v>
      </c>
      <c r="AC239" s="141" t="s">
        <v>75</v>
      </c>
      <c r="AD239" s="20" t="s">
        <v>75</v>
      </c>
      <c r="AE239" s="18" t="s">
        <v>75</v>
      </c>
      <c r="AF239" s="18" t="s">
        <v>75</v>
      </c>
      <c r="AG239" s="18" t="s">
        <v>75</v>
      </c>
      <c r="AH239" s="147" t="s">
        <v>75</v>
      </c>
      <c r="AI239" s="141" t="s">
        <v>75</v>
      </c>
      <c r="AJ239" s="20" t="s">
        <v>75</v>
      </c>
      <c r="AK239" s="18" t="s">
        <v>75</v>
      </c>
      <c r="AL239" s="18" t="s">
        <v>75</v>
      </c>
      <c r="AM239" s="18" t="s">
        <v>75</v>
      </c>
      <c r="AN239" s="147" t="s">
        <v>75</v>
      </c>
      <c r="AO239" s="142" t="s">
        <v>75</v>
      </c>
      <c r="AP239" s="22" t="s">
        <v>75</v>
      </c>
      <c r="AQ239" s="18" t="s">
        <v>75</v>
      </c>
      <c r="AR239" s="18" t="s">
        <v>75</v>
      </c>
      <c r="AS239" s="18" t="s">
        <v>75</v>
      </c>
      <c r="AT239" s="147" t="s">
        <v>75</v>
      </c>
      <c r="AU239" s="142" t="s">
        <v>75</v>
      </c>
      <c r="AV239" s="22" t="s">
        <v>75</v>
      </c>
      <c r="AW239" s="18" t="s">
        <v>75</v>
      </c>
      <c r="AX239" s="18" t="s">
        <v>75</v>
      </c>
      <c r="AY239" s="18" t="s">
        <v>75</v>
      </c>
      <c r="AZ239" s="147" t="s">
        <v>75</v>
      </c>
      <c r="BA239" s="141" t="s">
        <v>75</v>
      </c>
      <c r="BB239" s="20" t="s">
        <v>75</v>
      </c>
      <c r="BC239" s="18" t="s">
        <v>75</v>
      </c>
      <c r="BD239" s="18" t="s">
        <v>75</v>
      </c>
      <c r="BE239" s="18" t="s">
        <v>75</v>
      </c>
      <c r="BF239" s="147" t="s">
        <v>75</v>
      </c>
      <c r="BG239" s="141" t="s">
        <v>75</v>
      </c>
      <c r="BH239" s="20" t="s">
        <v>75</v>
      </c>
      <c r="BI239" s="18" t="s">
        <v>75</v>
      </c>
      <c r="BJ239" s="18" t="s">
        <v>75</v>
      </c>
      <c r="BK239" s="18" t="s">
        <v>75</v>
      </c>
      <c r="BL239" s="157" t="s">
        <v>75</v>
      </c>
      <c r="BM239" s="141" t="s">
        <v>75</v>
      </c>
      <c r="BN239" s="20" t="s">
        <v>75</v>
      </c>
      <c r="BO239" s="20" t="s">
        <v>75</v>
      </c>
      <c r="BP239" s="20" t="s">
        <v>75</v>
      </c>
      <c r="BQ239" s="20" t="s">
        <v>75</v>
      </c>
      <c r="BR239" s="157" t="s">
        <v>75</v>
      </c>
      <c r="BS239" s="141" t="s">
        <v>75</v>
      </c>
      <c r="BT239" s="20" t="s">
        <v>75</v>
      </c>
      <c r="BU239" s="18" t="s">
        <v>75</v>
      </c>
      <c r="BV239" s="18" t="s">
        <v>75</v>
      </c>
      <c r="BW239" s="18" t="s">
        <v>75</v>
      </c>
      <c r="BX239" s="157" t="s">
        <v>75</v>
      </c>
      <c r="BY239" s="141" t="s">
        <v>75</v>
      </c>
      <c r="BZ239" s="20" t="s">
        <v>75</v>
      </c>
      <c r="CA239" s="18" t="s">
        <v>75</v>
      </c>
      <c r="CB239" s="18" t="s">
        <v>75</v>
      </c>
      <c r="CC239" s="18" t="s">
        <v>75</v>
      </c>
      <c r="CD239" s="157" t="s">
        <v>75</v>
      </c>
      <c r="CE239" s="141" t="s">
        <v>75</v>
      </c>
      <c r="CF239" s="20" t="s">
        <v>75</v>
      </c>
      <c r="CG239" s="18" t="s">
        <v>75</v>
      </c>
      <c r="CH239" s="18" t="s">
        <v>75</v>
      </c>
      <c r="CI239" s="18" t="s">
        <v>75</v>
      </c>
      <c r="CJ239" s="157" t="s">
        <v>75</v>
      </c>
      <c r="CK239" s="141" t="s">
        <v>75</v>
      </c>
      <c r="CL239" s="20" t="s">
        <v>75</v>
      </c>
      <c r="CM239" s="18" t="s">
        <v>75</v>
      </c>
      <c r="CN239" s="18" t="s">
        <v>75</v>
      </c>
      <c r="CO239" s="18" t="s">
        <v>75</v>
      </c>
      <c r="CP239" s="157" t="s">
        <v>75</v>
      </c>
      <c r="CQ239" s="141" t="s">
        <v>75</v>
      </c>
      <c r="CR239" s="20" t="s">
        <v>75</v>
      </c>
      <c r="CS239" s="18" t="s">
        <v>75</v>
      </c>
      <c r="CT239" s="18" t="s">
        <v>75</v>
      </c>
      <c r="CU239" s="18" t="s">
        <v>75</v>
      </c>
      <c r="CV239" s="147" t="s">
        <v>75</v>
      </c>
      <c r="CW239" s="141" t="s">
        <v>75</v>
      </c>
      <c r="CX239" s="20" t="s">
        <v>75</v>
      </c>
      <c r="CY239" s="18" t="s">
        <v>75</v>
      </c>
      <c r="CZ239" s="18" t="s">
        <v>75</v>
      </c>
      <c r="DA239" s="18" t="s">
        <v>75</v>
      </c>
      <c r="DB239" s="147" t="s">
        <v>75</v>
      </c>
      <c r="DC239" s="141" t="s">
        <v>75</v>
      </c>
      <c r="DD239" s="20" t="s">
        <v>75</v>
      </c>
      <c r="DE239" s="18" t="s">
        <v>75</v>
      </c>
      <c r="DF239" s="18" t="s">
        <v>75</v>
      </c>
      <c r="DG239" s="18" t="s">
        <v>75</v>
      </c>
      <c r="DH239" s="147" t="s">
        <v>75</v>
      </c>
      <c r="DI239" s="141" t="s">
        <v>75</v>
      </c>
      <c r="DJ239" s="20" t="s">
        <v>75</v>
      </c>
      <c r="DK239" s="18" t="s">
        <v>75</v>
      </c>
      <c r="DL239" s="18" t="s">
        <v>75</v>
      </c>
      <c r="DM239" s="18" t="s">
        <v>75</v>
      </c>
      <c r="DN239" s="147" t="s">
        <v>75</v>
      </c>
      <c r="DO239" s="141" t="s">
        <v>75</v>
      </c>
      <c r="DP239" s="20" t="s">
        <v>75</v>
      </c>
      <c r="DQ239" s="18" t="s">
        <v>75</v>
      </c>
      <c r="DR239" s="18" t="s">
        <v>75</v>
      </c>
      <c r="DS239" s="18" t="s">
        <v>75</v>
      </c>
      <c r="DT239" s="147" t="s">
        <v>75</v>
      </c>
      <c r="DU239" s="141" t="s">
        <v>75</v>
      </c>
      <c r="DV239" s="18" t="s">
        <v>75</v>
      </c>
      <c r="DW239" s="18" t="s">
        <v>75</v>
      </c>
      <c r="DX239" s="18" t="s">
        <v>75</v>
      </c>
      <c r="DY239" s="18" t="s">
        <v>75</v>
      </c>
      <c r="DZ239" s="147" t="s">
        <v>75</v>
      </c>
      <c r="EA239" s="139" t="s">
        <v>75</v>
      </c>
      <c r="EB239" s="18" t="s">
        <v>75</v>
      </c>
      <c r="EC239" s="18" t="s">
        <v>75</v>
      </c>
      <c r="ED239" s="18" t="s">
        <v>75</v>
      </c>
      <c r="EE239" s="18" t="s">
        <v>75</v>
      </c>
      <c r="EF239" s="147" t="s">
        <v>75</v>
      </c>
      <c r="EG239" s="139" t="s">
        <v>75</v>
      </c>
      <c r="EH239" s="18" t="s">
        <v>75</v>
      </c>
      <c r="EI239" s="18" t="s">
        <v>75</v>
      </c>
      <c r="EJ239" s="18" t="s">
        <v>75</v>
      </c>
      <c r="EK239" s="18" t="s">
        <v>75</v>
      </c>
      <c r="EL239" s="147" t="s">
        <v>75</v>
      </c>
      <c r="EM239" s="139" t="s">
        <v>75</v>
      </c>
      <c r="EN239" s="18" t="s">
        <v>75</v>
      </c>
      <c r="EO239" s="18" t="s">
        <v>75</v>
      </c>
      <c r="EP239" s="18" t="s">
        <v>75</v>
      </c>
      <c r="EQ239" s="18" t="s">
        <v>75</v>
      </c>
      <c r="ER239" s="140" t="str">
        <f>+'[1]TECNIVEHICULOS DEL LLANO'!AA240</f>
        <v>N/A</v>
      </c>
      <c r="ES239" s="139" t="s">
        <v>75</v>
      </c>
      <c r="ET239" s="18" t="s">
        <v>75</v>
      </c>
      <c r="EU239" s="18" t="s">
        <v>75</v>
      </c>
      <c r="EV239" s="18" t="s">
        <v>75</v>
      </c>
      <c r="EW239" s="18" t="s">
        <v>75</v>
      </c>
      <c r="EX239" s="140" t="s">
        <v>75</v>
      </c>
      <c r="EY239" s="139" t="s">
        <v>75</v>
      </c>
      <c r="EZ239" s="18" t="s">
        <v>75</v>
      </c>
      <c r="FA239" s="18" t="s">
        <v>75</v>
      </c>
      <c r="FB239" s="18" t="s">
        <v>75</v>
      </c>
      <c r="FC239" s="18" t="s">
        <v>75</v>
      </c>
      <c r="FD239" s="140" t="s">
        <v>75</v>
      </c>
      <c r="FE239" s="139" t="s">
        <v>75</v>
      </c>
      <c r="FF239" s="18" t="s">
        <v>75</v>
      </c>
      <c r="FG239" s="18" t="s">
        <v>75</v>
      </c>
      <c r="FH239" s="18" t="s">
        <v>75</v>
      </c>
      <c r="FI239" s="18" t="s">
        <v>75</v>
      </c>
      <c r="FJ239" s="140" t="s">
        <v>75</v>
      </c>
      <c r="FK239" s="139" t="s">
        <v>75</v>
      </c>
      <c r="FL239" s="18" t="s">
        <v>75</v>
      </c>
      <c r="FM239" s="18" t="s">
        <v>75</v>
      </c>
      <c r="FN239" s="18" t="s">
        <v>75</v>
      </c>
      <c r="FO239" s="18" t="s">
        <v>75</v>
      </c>
      <c r="FP239" s="140" t="s">
        <v>75</v>
      </c>
      <c r="FQ239" s="139" t="s">
        <v>75</v>
      </c>
      <c r="FR239" s="18" t="s">
        <v>75</v>
      </c>
      <c r="FS239" s="18" t="s">
        <v>75</v>
      </c>
      <c r="FT239" s="18" t="s">
        <v>75</v>
      </c>
      <c r="FU239" s="18" t="s">
        <v>75</v>
      </c>
      <c r="FV239" s="140" t="s">
        <v>75</v>
      </c>
      <c r="FW239" s="139" t="s">
        <v>75</v>
      </c>
      <c r="FX239" s="18" t="s">
        <v>75</v>
      </c>
      <c r="FY239" s="18" t="s">
        <v>75</v>
      </c>
      <c r="FZ239" s="18" t="s">
        <v>75</v>
      </c>
      <c r="GA239" s="18" t="s">
        <v>75</v>
      </c>
      <c r="GB239" s="140" t="s">
        <v>75</v>
      </c>
      <c r="GC239" s="139" t="s">
        <v>75</v>
      </c>
      <c r="GD239" s="18" t="s">
        <v>75</v>
      </c>
      <c r="GE239" s="18" t="s">
        <v>75</v>
      </c>
      <c r="GF239" s="18" t="s">
        <v>75</v>
      </c>
      <c r="GG239" s="18" t="s">
        <v>75</v>
      </c>
      <c r="GH239" s="140" t="s">
        <v>75</v>
      </c>
      <c r="GI239" s="139" t="s">
        <v>75</v>
      </c>
      <c r="GJ239" s="18" t="s">
        <v>75</v>
      </c>
      <c r="GK239" s="18" t="s">
        <v>75</v>
      </c>
      <c r="GL239" s="18" t="s">
        <v>75</v>
      </c>
      <c r="GM239" s="18" t="s">
        <v>75</v>
      </c>
      <c r="GN239" s="140" t="s">
        <v>75</v>
      </c>
      <c r="GO239" s="139" t="s">
        <v>75</v>
      </c>
      <c r="GP239" s="18" t="s">
        <v>75</v>
      </c>
      <c r="GQ239" s="18" t="s">
        <v>75</v>
      </c>
      <c r="GR239" s="18" t="s">
        <v>75</v>
      </c>
      <c r="GS239" s="18" t="s">
        <v>75</v>
      </c>
      <c r="GT239" s="140" t="s">
        <v>75</v>
      </c>
      <c r="GU239" s="139" t="s">
        <v>75</v>
      </c>
      <c r="GV239" s="18" t="s">
        <v>75</v>
      </c>
      <c r="GW239" s="18" t="s">
        <v>75</v>
      </c>
      <c r="GX239" s="18" t="s">
        <v>75</v>
      </c>
      <c r="GY239" s="18" t="s">
        <v>75</v>
      </c>
      <c r="GZ239" s="140" t="s">
        <v>75</v>
      </c>
      <c r="HA239" s="139" t="s">
        <v>75</v>
      </c>
      <c r="HB239" s="18" t="s">
        <v>75</v>
      </c>
      <c r="HC239" s="18" t="s">
        <v>75</v>
      </c>
      <c r="HD239" s="18" t="s">
        <v>75</v>
      </c>
      <c r="HE239" s="18" t="s">
        <v>75</v>
      </c>
      <c r="HF239" s="140" t="s">
        <v>75</v>
      </c>
      <c r="HG239" s="139" t="s">
        <v>75</v>
      </c>
      <c r="HH239" s="18" t="s">
        <v>75</v>
      </c>
      <c r="HI239" s="18" t="s">
        <v>75</v>
      </c>
      <c r="HJ239" s="18" t="s">
        <v>75</v>
      </c>
      <c r="HK239" s="18" t="s">
        <v>75</v>
      </c>
      <c r="HL239" s="140" t="s">
        <v>75</v>
      </c>
      <c r="HM239" s="139" t="s">
        <v>75</v>
      </c>
      <c r="HN239" s="18" t="s">
        <v>75</v>
      </c>
      <c r="HO239" s="18" t="s">
        <v>75</v>
      </c>
      <c r="HP239" s="18" t="s">
        <v>75</v>
      </c>
      <c r="HQ239" s="18" t="s">
        <v>75</v>
      </c>
      <c r="HR239" s="140" t="s">
        <v>75</v>
      </c>
      <c r="HS239" s="139" t="s">
        <v>75</v>
      </c>
      <c r="HT239" s="18" t="s">
        <v>75</v>
      </c>
      <c r="HU239" s="18" t="s">
        <v>75</v>
      </c>
      <c r="HV239" s="18" t="s">
        <v>75</v>
      </c>
      <c r="HW239" s="18" t="s">
        <v>75</v>
      </c>
      <c r="HX239" s="140" t="s">
        <v>75</v>
      </c>
      <c r="HY239" s="139" t="s">
        <v>75</v>
      </c>
      <c r="HZ239" s="18" t="s">
        <v>75</v>
      </c>
      <c r="IA239" s="18" t="s">
        <v>75</v>
      </c>
      <c r="IB239" s="18" t="s">
        <v>75</v>
      </c>
      <c r="IC239" s="18" t="s">
        <v>75</v>
      </c>
      <c r="ID239" s="140" t="s">
        <v>75</v>
      </c>
      <c r="IE239" s="139" t="s">
        <v>75</v>
      </c>
      <c r="IF239" s="18" t="s">
        <v>75</v>
      </c>
      <c r="IG239" s="18" t="s">
        <v>75</v>
      </c>
      <c r="IH239" s="18" t="s">
        <v>75</v>
      </c>
      <c r="II239" s="18" t="s">
        <v>75</v>
      </c>
      <c r="IJ239" s="140" t="s">
        <v>75</v>
      </c>
      <c r="IK239" s="139" t="s">
        <v>75</v>
      </c>
      <c r="IL239" s="18" t="s">
        <v>75</v>
      </c>
      <c r="IM239" s="18" t="s">
        <v>75</v>
      </c>
      <c r="IN239" s="18" t="s">
        <v>75</v>
      </c>
      <c r="IO239" s="18" t="s">
        <v>75</v>
      </c>
      <c r="IP239" s="140" t="s">
        <v>75</v>
      </c>
      <c r="IQ239" s="139" t="s">
        <v>75</v>
      </c>
      <c r="IR239" s="18" t="s">
        <v>75</v>
      </c>
      <c r="IS239" s="18" t="s">
        <v>75</v>
      </c>
      <c r="IT239" s="18" t="s">
        <v>75</v>
      </c>
      <c r="IU239" s="18" t="s">
        <v>75</v>
      </c>
      <c r="IV239" s="140" t="s">
        <v>75</v>
      </c>
      <c r="IW239" s="139" t="s">
        <v>75</v>
      </c>
      <c r="IX239" s="18" t="s">
        <v>75</v>
      </c>
      <c r="IY239" s="18" t="s">
        <v>75</v>
      </c>
      <c r="IZ239" s="18" t="s">
        <v>75</v>
      </c>
      <c r="JA239" s="18" t="s">
        <v>75</v>
      </c>
      <c r="JB239" s="140" t="s">
        <v>75</v>
      </c>
      <c r="JC239" s="139" t="s">
        <v>75</v>
      </c>
      <c r="JD239" s="18" t="s">
        <v>75</v>
      </c>
      <c r="JE239" s="18" t="s">
        <v>75</v>
      </c>
      <c r="JF239" s="18" t="s">
        <v>75</v>
      </c>
      <c r="JG239" s="18" t="s">
        <v>75</v>
      </c>
      <c r="JH239" s="140" t="s">
        <v>75</v>
      </c>
      <c r="JI239" s="139" t="s">
        <v>75</v>
      </c>
      <c r="JJ239" s="18" t="s">
        <v>75</v>
      </c>
      <c r="JK239" s="18" t="s">
        <v>75</v>
      </c>
      <c r="JL239" s="18" t="s">
        <v>75</v>
      </c>
      <c r="JM239" s="18" t="s">
        <v>75</v>
      </c>
      <c r="JN239" s="140" t="s">
        <v>75</v>
      </c>
      <c r="JO239" s="167" t="s">
        <v>75</v>
      </c>
      <c r="JP239" s="18" t="s">
        <v>75</v>
      </c>
      <c r="JQ239" s="18" t="s">
        <v>75</v>
      </c>
      <c r="JR239" s="18" t="s">
        <v>75</v>
      </c>
      <c r="JS239" s="18" t="s">
        <v>75</v>
      </c>
      <c r="JT239" s="140" t="s">
        <v>75</v>
      </c>
      <c r="JU239" s="139" t="s">
        <v>75</v>
      </c>
      <c r="JV239" s="18" t="s">
        <v>75</v>
      </c>
      <c r="JW239" s="18" t="s">
        <v>75</v>
      </c>
      <c r="JX239" s="18" t="s">
        <v>75</v>
      </c>
      <c r="JY239" s="18" t="s">
        <v>75</v>
      </c>
      <c r="JZ239" s="140" t="s">
        <v>75</v>
      </c>
      <c r="KA239" s="139" t="s">
        <v>75</v>
      </c>
      <c r="KB239" s="18" t="s">
        <v>75</v>
      </c>
      <c r="KC239" s="18" t="s">
        <v>75</v>
      </c>
      <c r="KD239" s="18" t="s">
        <v>75</v>
      </c>
      <c r="KE239" s="18" t="s">
        <v>75</v>
      </c>
      <c r="KF239" s="140" t="s">
        <v>75</v>
      </c>
      <c r="KG239" s="139" t="s">
        <v>75</v>
      </c>
      <c r="KH239" s="18" t="s">
        <v>75</v>
      </c>
      <c r="KI239" s="18" t="s">
        <v>75</v>
      </c>
      <c r="KJ239" s="18" t="s">
        <v>75</v>
      </c>
      <c r="KK239" s="18" t="s">
        <v>75</v>
      </c>
      <c r="KL239" s="140" t="s">
        <v>75</v>
      </c>
      <c r="KM239" s="139"/>
      <c r="KN239" s="18">
        <v>1775540</v>
      </c>
      <c r="KO239" s="18">
        <v>1828806.2</v>
      </c>
      <c r="KP239" s="18">
        <v>1864317</v>
      </c>
      <c r="KQ239" s="18">
        <v>3616840.1937250001</v>
      </c>
      <c r="KR239" s="140">
        <f t="shared" si="213"/>
        <v>2271375.8484312501</v>
      </c>
      <c r="KS239" s="173"/>
      <c r="KT239" s="18">
        <v>1775540</v>
      </c>
      <c r="KU239" s="18">
        <v>1828806.2</v>
      </c>
      <c r="KV239" s="18">
        <v>1864317</v>
      </c>
      <c r="KW239" s="18">
        <v>3616840.1937250001</v>
      </c>
      <c r="KX239" s="140">
        <f t="shared" si="214"/>
        <v>2271375.8484312501</v>
      </c>
      <c r="KY239" s="148"/>
      <c r="KZ239" s="18">
        <v>1775540</v>
      </c>
      <c r="LA239" s="18">
        <v>1828806.2</v>
      </c>
      <c r="LB239" s="18">
        <v>1864317</v>
      </c>
      <c r="LC239" s="18">
        <v>3616840.1937250001</v>
      </c>
      <c r="LD239" s="177">
        <f t="shared" si="215"/>
        <v>2271375.8484312501</v>
      </c>
      <c r="LE239" s="148"/>
      <c r="LF239" s="18">
        <v>1775540</v>
      </c>
      <c r="LG239" s="18">
        <v>1828806.2</v>
      </c>
      <c r="LH239" s="18">
        <v>1864317</v>
      </c>
      <c r="LI239" s="18">
        <v>3616840.1937250001</v>
      </c>
      <c r="LJ239" s="177">
        <f t="shared" si="216"/>
        <v>2271375.8484312501</v>
      </c>
      <c r="LK239" s="148" t="s">
        <v>75</v>
      </c>
      <c r="LL239" s="18" t="s">
        <v>75</v>
      </c>
      <c r="LM239" s="18" t="s">
        <v>75</v>
      </c>
      <c r="LN239" s="18" t="s">
        <v>75</v>
      </c>
      <c r="LO239" s="18" t="s">
        <v>75</v>
      </c>
      <c r="LP239" s="140" t="s">
        <v>75</v>
      </c>
      <c r="LQ239" s="148"/>
      <c r="LR239" s="18">
        <v>1775540</v>
      </c>
      <c r="LS239" s="18">
        <v>1828806.2</v>
      </c>
      <c r="LT239" s="18">
        <v>1864317</v>
      </c>
      <c r="LU239" s="18">
        <v>3616840.1937250001</v>
      </c>
      <c r="LV239" s="177">
        <f t="shared" si="218"/>
        <v>2271375.8484312501</v>
      </c>
      <c r="LW239" s="148"/>
      <c r="LX239" s="18">
        <v>1775540</v>
      </c>
      <c r="LY239" s="18">
        <v>1828806.2</v>
      </c>
      <c r="LZ239" s="18">
        <v>1864317</v>
      </c>
      <c r="MA239" s="18">
        <v>3616840.1937250001</v>
      </c>
      <c r="MB239" s="177">
        <f t="shared" si="219"/>
        <v>2271375.8484312501</v>
      </c>
      <c r="MC239" s="148"/>
      <c r="MD239" s="18">
        <v>1775540</v>
      </c>
      <c r="ME239" s="18">
        <v>1828806.2</v>
      </c>
      <c r="MF239" s="18">
        <v>1864317</v>
      </c>
      <c r="MG239" s="18">
        <v>3616840.1937250001</v>
      </c>
      <c r="MH239" s="177">
        <f t="shared" si="220"/>
        <v>2271375.8484312501</v>
      </c>
      <c r="MI239" s="148"/>
      <c r="MJ239" s="18">
        <v>1775540</v>
      </c>
      <c r="MK239" s="18">
        <v>1828806.2</v>
      </c>
      <c r="ML239" s="18">
        <v>1864317</v>
      </c>
      <c r="MM239" s="18">
        <v>3616840.1937250001</v>
      </c>
      <c r="MN239" s="177">
        <f t="shared" si="221"/>
        <v>2271375.8484312501</v>
      </c>
      <c r="MO239" s="148"/>
      <c r="MP239" s="18">
        <v>1775540</v>
      </c>
      <c r="MQ239" s="18">
        <v>1828806.2</v>
      </c>
      <c r="MR239" s="18">
        <v>1864317</v>
      </c>
      <c r="MS239" s="18">
        <v>3616840.1937250001</v>
      </c>
      <c r="MT239" s="177">
        <f t="shared" si="222"/>
        <v>2271375.8484312501</v>
      </c>
      <c r="MU239" s="181">
        <v>20442382.635881253</v>
      </c>
    </row>
    <row r="240" spans="1:413" s="2" customFormat="1" ht="27" x14ac:dyDescent="0.35">
      <c r="A240" s="201">
        <v>228</v>
      </c>
      <c r="B240" s="16" t="s">
        <v>311</v>
      </c>
      <c r="C240" s="17">
        <v>1</v>
      </c>
      <c r="D240" s="202" t="s">
        <v>79</v>
      </c>
      <c r="E240" s="141" t="s">
        <v>75</v>
      </c>
      <c r="F240" s="20" t="s">
        <v>75</v>
      </c>
      <c r="G240" s="18" t="s">
        <v>75</v>
      </c>
      <c r="H240" s="18" t="s">
        <v>75</v>
      </c>
      <c r="I240" s="18" t="s">
        <v>75</v>
      </c>
      <c r="J240" s="140" t="s">
        <v>75</v>
      </c>
      <c r="K240" s="141" t="s">
        <v>75</v>
      </c>
      <c r="L240" s="20" t="s">
        <v>75</v>
      </c>
      <c r="M240" s="18" t="s">
        <v>75</v>
      </c>
      <c r="N240" s="18" t="s">
        <v>75</v>
      </c>
      <c r="O240" s="18" t="s">
        <v>75</v>
      </c>
      <c r="P240" s="140" t="s">
        <v>75</v>
      </c>
      <c r="Q240" s="141" t="s">
        <v>75</v>
      </c>
      <c r="R240" s="20" t="s">
        <v>75</v>
      </c>
      <c r="S240" s="18" t="s">
        <v>75</v>
      </c>
      <c r="T240" s="18" t="s">
        <v>75</v>
      </c>
      <c r="U240" s="18" t="s">
        <v>75</v>
      </c>
      <c r="V240" s="18" t="s">
        <v>75</v>
      </c>
      <c r="W240" s="141" t="s">
        <v>75</v>
      </c>
      <c r="X240" s="20" t="s">
        <v>75</v>
      </c>
      <c r="Y240" s="18" t="s">
        <v>75</v>
      </c>
      <c r="Z240" s="18" t="s">
        <v>75</v>
      </c>
      <c r="AA240" s="18" t="s">
        <v>75</v>
      </c>
      <c r="AB240" s="147" t="s">
        <v>75</v>
      </c>
      <c r="AC240" s="141" t="s">
        <v>75</v>
      </c>
      <c r="AD240" s="20" t="s">
        <v>75</v>
      </c>
      <c r="AE240" s="18" t="s">
        <v>75</v>
      </c>
      <c r="AF240" s="18" t="s">
        <v>75</v>
      </c>
      <c r="AG240" s="18" t="s">
        <v>75</v>
      </c>
      <c r="AH240" s="147" t="s">
        <v>75</v>
      </c>
      <c r="AI240" s="141" t="s">
        <v>75</v>
      </c>
      <c r="AJ240" s="20" t="s">
        <v>75</v>
      </c>
      <c r="AK240" s="18" t="s">
        <v>75</v>
      </c>
      <c r="AL240" s="18" t="s">
        <v>75</v>
      </c>
      <c r="AM240" s="18" t="s">
        <v>75</v>
      </c>
      <c r="AN240" s="147" t="s">
        <v>75</v>
      </c>
      <c r="AO240" s="142" t="s">
        <v>75</v>
      </c>
      <c r="AP240" s="22" t="s">
        <v>75</v>
      </c>
      <c r="AQ240" s="18" t="s">
        <v>75</v>
      </c>
      <c r="AR240" s="18" t="s">
        <v>75</v>
      </c>
      <c r="AS240" s="18" t="s">
        <v>75</v>
      </c>
      <c r="AT240" s="147" t="s">
        <v>75</v>
      </c>
      <c r="AU240" s="142" t="s">
        <v>75</v>
      </c>
      <c r="AV240" s="22" t="s">
        <v>75</v>
      </c>
      <c r="AW240" s="18" t="s">
        <v>75</v>
      </c>
      <c r="AX240" s="18" t="s">
        <v>75</v>
      </c>
      <c r="AY240" s="18" t="s">
        <v>75</v>
      </c>
      <c r="AZ240" s="147" t="s">
        <v>75</v>
      </c>
      <c r="BA240" s="141" t="s">
        <v>75</v>
      </c>
      <c r="BB240" s="20" t="s">
        <v>75</v>
      </c>
      <c r="BC240" s="18" t="s">
        <v>75</v>
      </c>
      <c r="BD240" s="18" t="s">
        <v>75</v>
      </c>
      <c r="BE240" s="18" t="s">
        <v>75</v>
      </c>
      <c r="BF240" s="147" t="s">
        <v>75</v>
      </c>
      <c r="BG240" s="141" t="s">
        <v>75</v>
      </c>
      <c r="BH240" s="20" t="s">
        <v>75</v>
      </c>
      <c r="BI240" s="18" t="s">
        <v>75</v>
      </c>
      <c r="BJ240" s="18" t="s">
        <v>75</v>
      </c>
      <c r="BK240" s="18" t="s">
        <v>75</v>
      </c>
      <c r="BL240" s="157" t="s">
        <v>75</v>
      </c>
      <c r="BM240" s="141" t="s">
        <v>75</v>
      </c>
      <c r="BN240" s="20" t="s">
        <v>75</v>
      </c>
      <c r="BO240" s="20" t="s">
        <v>75</v>
      </c>
      <c r="BP240" s="20" t="s">
        <v>75</v>
      </c>
      <c r="BQ240" s="20" t="s">
        <v>75</v>
      </c>
      <c r="BR240" s="157" t="s">
        <v>75</v>
      </c>
      <c r="BS240" s="141" t="s">
        <v>75</v>
      </c>
      <c r="BT240" s="20" t="s">
        <v>75</v>
      </c>
      <c r="BU240" s="18" t="s">
        <v>75</v>
      </c>
      <c r="BV240" s="18" t="s">
        <v>75</v>
      </c>
      <c r="BW240" s="18" t="s">
        <v>75</v>
      </c>
      <c r="BX240" s="157" t="s">
        <v>75</v>
      </c>
      <c r="BY240" s="141" t="s">
        <v>75</v>
      </c>
      <c r="BZ240" s="20" t="s">
        <v>75</v>
      </c>
      <c r="CA240" s="18" t="s">
        <v>75</v>
      </c>
      <c r="CB240" s="18" t="s">
        <v>75</v>
      </c>
      <c r="CC240" s="18" t="s">
        <v>75</v>
      </c>
      <c r="CD240" s="157" t="s">
        <v>75</v>
      </c>
      <c r="CE240" s="141" t="s">
        <v>75</v>
      </c>
      <c r="CF240" s="20" t="s">
        <v>75</v>
      </c>
      <c r="CG240" s="18" t="s">
        <v>75</v>
      </c>
      <c r="CH240" s="18" t="s">
        <v>75</v>
      </c>
      <c r="CI240" s="18" t="s">
        <v>75</v>
      </c>
      <c r="CJ240" s="157" t="s">
        <v>75</v>
      </c>
      <c r="CK240" s="141" t="s">
        <v>75</v>
      </c>
      <c r="CL240" s="20" t="s">
        <v>75</v>
      </c>
      <c r="CM240" s="18" t="s">
        <v>75</v>
      </c>
      <c r="CN240" s="18" t="s">
        <v>75</v>
      </c>
      <c r="CO240" s="18" t="s">
        <v>75</v>
      </c>
      <c r="CP240" s="157" t="s">
        <v>75</v>
      </c>
      <c r="CQ240" s="141" t="s">
        <v>75</v>
      </c>
      <c r="CR240" s="20" t="s">
        <v>75</v>
      </c>
      <c r="CS240" s="18" t="s">
        <v>75</v>
      </c>
      <c r="CT240" s="18" t="s">
        <v>75</v>
      </c>
      <c r="CU240" s="18" t="s">
        <v>75</v>
      </c>
      <c r="CV240" s="147" t="s">
        <v>75</v>
      </c>
      <c r="CW240" s="141" t="s">
        <v>75</v>
      </c>
      <c r="CX240" s="20" t="s">
        <v>75</v>
      </c>
      <c r="CY240" s="18" t="s">
        <v>75</v>
      </c>
      <c r="CZ240" s="18" t="s">
        <v>75</v>
      </c>
      <c r="DA240" s="18" t="s">
        <v>75</v>
      </c>
      <c r="DB240" s="147" t="s">
        <v>75</v>
      </c>
      <c r="DC240" s="141" t="s">
        <v>75</v>
      </c>
      <c r="DD240" s="20" t="s">
        <v>75</v>
      </c>
      <c r="DE240" s="18" t="s">
        <v>75</v>
      </c>
      <c r="DF240" s="18" t="s">
        <v>75</v>
      </c>
      <c r="DG240" s="18" t="s">
        <v>75</v>
      </c>
      <c r="DH240" s="147" t="s">
        <v>75</v>
      </c>
      <c r="DI240" s="141" t="s">
        <v>75</v>
      </c>
      <c r="DJ240" s="20" t="s">
        <v>75</v>
      </c>
      <c r="DK240" s="18" t="s">
        <v>75</v>
      </c>
      <c r="DL240" s="18" t="s">
        <v>75</v>
      </c>
      <c r="DM240" s="18" t="s">
        <v>75</v>
      </c>
      <c r="DN240" s="147" t="s">
        <v>75</v>
      </c>
      <c r="DO240" s="141" t="s">
        <v>75</v>
      </c>
      <c r="DP240" s="20" t="s">
        <v>75</v>
      </c>
      <c r="DQ240" s="18" t="s">
        <v>75</v>
      </c>
      <c r="DR240" s="18" t="s">
        <v>75</v>
      </c>
      <c r="DS240" s="18" t="s">
        <v>75</v>
      </c>
      <c r="DT240" s="147" t="s">
        <v>75</v>
      </c>
      <c r="DU240" s="141" t="s">
        <v>75</v>
      </c>
      <c r="DV240" s="18" t="s">
        <v>75</v>
      </c>
      <c r="DW240" s="18" t="s">
        <v>75</v>
      </c>
      <c r="DX240" s="18" t="s">
        <v>75</v>
      </c>
      <c r="DY240" s="18" t="s">
        <v>75</v>
      </c>
      <c r="DZ240" s="147" t="s">
        <v>75</v>
      </c>
      <c r="EA240" s="139" t="s">
        <v>75</v>
      </c>
      <c r="EB240" s="18" t="s">
        <v>75</v>
      </c>
      <c r="EC240" s="18" t="s">
        <v>75</v>
      </c>
      <c r="ED240" s="18" t="s">
        <v>75</v>
      </c>
      <c r="EE240" s="18" t="s">
        <v>75</v>
      </c>
      <c r="EF240" s="147" t="s">
        <v>75</v>
      </c>
      <c r="EG240" s="139" t="s">
        <v>75</v>
      </c>
      <c r="EH240" s="18" t="s">
        <v>75</v>
      </c>
      <c r="EI240" s="18" t="s">
        <v>75</v>
      </c>
      <c r="EJ240" s="18" t="s">
        <v>75</v>
      </c>
      <c r="EK240" s="18" t="s">
        <v>75</v>
      </c>
      <c r="EL240" s="147" t="s">
        <v>75</v>
      </c>
      <c r="EM240" s="139" t="s">
        <v>75</v>
      </c>
      <c r="EN240" s="18" t="s">
        <v>75</v>
      </c>
      <c r="EO240" s="18" t="s">
        <v>75</v>
      </c>
      <c r="EP240" s="18" t="s">
        <v>75</v>
      </c>
      <c r="EQ240" s="18" t="s">
        <v>75</v>
      </c>
      <c r="ER240" s="140" t="str">
        <f>+'[1]TECNIVEHICULOS DEL LLANO'!AA241</f>
        <v>N/A</v>
      </c>
      <c r="ES240" s="139" t="s">
        <v>75</v>
      </c>
      <c r="ET240" s="18" t="s">
        <v>75</v>
      </c>
      <c r="EU240" s="18" t="s">
        <v>75</v>
      </c>
      <c r="EV240" s="18" t="s">
        <v>75</v>
      </c>
      <c r="EW240" s="18" t="s">
        <v>75</v>
      </c>
      <c r="EX240" s="140" t="s">
        <v>75</v>
      </c>
      <c r="EY240" s="139" t="s">
        <v>75</v>
      </c>
      <c r="EZ240" s="18" t="s">
        <v>75</v>
      </c>
      <c r="FA240" s="18" t="s">
        <v>75</v>
      </c>
      <c r="FB240" s="18" t="s">
        <v>75</v>
      </c>
      <c r="FC240" s="18" t="s">
        <v>75</v>
      </c>
      <c r="FD240" s="140" t="s">
        <v>75</v>
      </c>
      <c r="FE240" s="139" t="s">
        <v>75</v>
      </c>
      <c r="FF240" s="18" t="s">
        <v>75</v>
      </c>
      <c r="FG240" s="18" t="s">
        <v>75</v>
      </c>
      <c r="FH240" s="18" t="s">
        <v>75</v>
      </c>
      <c r="FI240" s="18" t="s">
        <v>75</v>
      </c>
      <c r="FJ240" s="140" t="s">
        <v>75</v>
      </c>
      <c r="FK240" s="139" t="s">
        <v>75</v>
      </c>
      <c r="FL240" s="18" t="s">
        <v>75</v>
      </c>
      <c r="FM240" s="18" t="s">
        <v>75</v>
      </c>
      <c r="FN240" s="18" t="s">
        <v>75</v>
      </c>
      <c r="FO240" s="18" t="s">
        <v>75</v>
      </c>
      <c r="FP240" s="140" t="s">
        <v>75</v>
      </c>
      <c r="FQ240" s="139" t="s">
        <v>75</v>
      </c>
      <c r="FR240" s="18" t="s">
        <v>75</v>
      </c>
      <c r="FS240" s="18" t="s">
        <v>75</v>
      </c>
      <c r="FT240" s="18" t="s">
        <v>75</v>
      </c>
      <c r="FU240" s="18" t="s">
        <v>75</v>
      </c>
      <c r="FV240" s="140" t="s">
        <v>75</v>
      </c>
      <c r="FW240" s="139" t="s">
        <v>75</v>
      </c>
      <c r="FX240" s="18" t="s">
        <v>75</v>
      </c>
      <c r="FY240" s="18" t="s">
        <v>75</v>
      </c>
      <c r="FZ240" s="18" t="s">
        <v>75</v>
      </c>
      <c r="GA240" s="18" t="s">
        <v>75</v>
      </c>
      <c r="GB240" s="140" t="s">
        <v>75</v>
      </c>
      <c r="GC240" s="139" t="s">
        <v>75</v>
      </c>
      <c r="GD240" s="18" t="s">
        <v>75</v>
      </c>
      <c r="GE240" s="18" t="s">
        <v>75</v>
      </c>
      <c r="GF240" s="18" t="s">
        <v>75</v>
      </c>
      <c r="GG240" s="18" t="s">
        <v>75</v>
      </c>
      <c r="GH240" s="140" t="s">
        <v>75</v>
      </c>
      <c r="GI240" s="139" t="s">
        <v>75</v>
      </c>
      <c r="GJ240" s="18" t="s">
        <v>75</v>
      </c>
      <c r="GK240" s="18" t="s">
        <v>75</v>
      </c>
      <c r="GL240" s="18" t="s">
        <v>75</v>
      </c>
      <c r="GM240" s="18" t="s">
        <v>75</v>
      </c>
      <c r="GN240" s="140" t="s">
        <v>75</v>
      </c>
      <c r="GO240" s="139" t="s">
        <v>75</v>
      </c>
      <c r="GP240" s="18" t="s">
        <v>75</v>
      </c>
      <c r="GQ240" s="18" t="s">
        <v>75</v>
      </c>
      <c r="GR240" s="18" t="s">
        <v>75</v>
      </c>
      <c r="GS240" s="18" t="s">
        <v>75</v>
      </c>
      <c r="GT240" s="140" t="s">
        <v>75</v>
      </c>
      <c r="GU240" s="139" t="s">
        <v>75</v>
      </c>
      <c r="GV240" s="18" t="s">
        <v>75</v>
      </c>
      <c r="GW240" s="18" t="s">
        <v>75</v>
      </c>
      <c r="GX240" s="18" t="s">
        <v>75</v>
      </c>
      <c r="GY240" s="18" t="s">
        <v>75</v>
      </c>
      <c r="GZ240" s="140" t="s">
        <v>75</v>
      </c>
      <c r="HA240" s="139" t="s">
        <v>75</v>
      </c>
      <c r="HB240" s="18" t="s">
        <v>75</v>
      </c>
      <c r="HC240" s="18" t="s">
        <v>75</v>
      </c>
      <c r="HD240" s="18" t="s">
        <v>75</v>
      </c>
      <c r="HE240" s="18" t="s">
        <v>75</v>
      </c>
      <c r="HF240" s="140" t="s">
        <v>75</v>
      </c>
      <c r="HG240" s="139" t="s">
        <v>75</v>
      </c>
      <c r="HH240" s="18" t="s">
        <v>75</v>
      </c>
      <c r="HI240" s="18" t="s">
        <v>75</v>
      </c>
      <c r="HJ240" s="18" t="s">
        <v>75</v>
      </c>
      <c r="HK240" s="18" t="s">
        <v>75</v>
      </c>
      <c r="HL240" s="140" t="s">
        <v>75</v>
      </c>
      <c r="HM240" s="139" t="s">
        <v>75</v>
      </c>
      <c r="HN240" s="18" t="s">
        <v>75</v>
      </c>
      <c r="HO240" s="18" t="s">
        <v>75</v>
      </c>
      <c r="HP240" s="18" t="s">
        <v>75</v>
      </c>
      <c r="HQ240" s="18" t="s">
        <v>75</v>
      </c>
      <c r="HR240" s="140" t="s">
        <v>75</v>
      </c>
      <c r="HS240" s="139" t="s">
        <v>75</v>
      </c>
      <c r="HT240" s="18" t="s">
        <v>75</v>
      </c>
      <c r="HU240" s="18" t="s">
        <v>75</v>
      </c>
      <c r="HV240" s="18" t="s">
        <v>75</v>
      </c>
      <c r="HW240" s="18" t="s">
        <v>75</v>
      </c>
      <c r="HX240" s="140" t="s">
        <v>75</v>
      </c>
      <c r="HY240" s="139" t="s">
        <v>75</v>
      </c>
      <c r="HZ240" s="18" t="s">
        <v>75</v>
      </c>
      <c r="IA240" s="18" t="s">
        <v>75</v>
      </c>
      <c r="IB240" s="18" t="s">
        <v>75</v>
      </c>
      <c r="IC240" s="18" t="s">
        <v>75</v>
      </c>
      <c r="ID240" s="140" t="s">
        <v>75</v>
      </c>
      <c r="IE240" s="139" t="s">
        <v>75</v>
      </c>
      <c r="IF240" s="18" t="s">
        <v>75</v>
      </c>
      <c r="IG240" s="18" t="s">
        <v>75</v>
      </c>
      <c r="IH240" s="18" t="s">
        <v>75</v>
      </c>
      <c r="II240" s="18" t="s">
        <v>75</v>
      </c>
      <c r="IJ240" s="140" t="s">
        <v>75</v>
      </c>
      <c r="IK240" s="139" t="s">
        <v>75</v>
      </c>
      <c r="IL240" s="18" t="s">
        <v>75</v>
      </c>
      <c r="IM240" s="18" t="s">
        <v>75</v>
      </c>
      <c r="IN240" s="18" t="s">
        <v>75</v>
      </c>
      <c r="IO240" s="18" t="s">
        <v>75</v>
      </c>
      <c r="IP240" s="140" t="s">
        <v>75</v>
      </c>
      <c r="IQ240" s="139" t="s">
        <v>75</v>
      </c>
      <c r="IR240" s="18" t="s">
        <v>75</v>
      </c>
      <c r="IS240" s="18" t="s">
        <v>75</v>
      </c>
      <c r="IT240" s="18" t="s">
        <v>75</v>
      </c>
      <c r="IU240" s="18" t="s">
        <v>75</v>
      </c>
      <c r="IV240" s="140" t="s">
        <v>75</v>
      </c>
      <c r="IW240" s="139" t="s">
        <v>75</v>
      </c>
      <c r="IX240" s="18" t="s">
        <v>75</v>
      </c>
      <c r="IY240" s="18" t="s">
        <v>75</v>
      </c>
      <c r="IZ240" s="18" t="s">
        <v>75</v>
      </c>
      <c r="JA240" s="18" t="s">
        <v>75</v>
      </c>
      <c r="JB240" s="140" t="s">
        <v>75</v>
      </c>
      <c r="JC240" s="139" t="s">
        <v>75</v>
      </c>
      <c r="JD240" s="18" t="s">
        <v>75</v>
      </c>
      <c r="JE240" s="18" t="s">
        <v>75</v>
      </c>
      <c r="JF240" s="18" t="s">
        <v>75</v>
      </c>
      <c r="JG240" s="18" t="s">
        <v>75</v>
      </c>
      <c r="JH240" s="140" t="s">
        <v>75</v>
      </c>
      <c r="JI240" s="139" t="s">
        <v>75</v>
      </c>
      <c r="JJ240" s="18" t="s">
        <v>75</v>
      </c>
      <c r="JK240" s="18" t="s">
        <v>75</v>
      </c>
      <c r="JL240" s="18" t="s">
        <v>75</v>
      </c>
      <c r="JM240" s="18" t="s">
        <v>75</v>
      </c>
      <c r="JN240" s="140" t="s">
        <v>75</v>
      </c>
      <c r="JO240" s="167" t="s">
        <v>75</v>
      </c>
      <c r="JP240" s="18" t="s">
        <v>75</v>
      </c>
      <c r="JQ240" s="18" t="s">
        <v>75</v>
      </c>
      <c r="JR240" s="18" t="s">
        <v>75</v>
      </c>
      <c r="JS240" s="18" t="s">
        <v>75</v>
      </c>
      <c r="JT240" s="140" t="s">
        <v>75</v>
      </c>
      <c r="JU240" s="139" t="s">
        <v>75</v>
      </c>
      <c r="JV240" s="18" t="s">
        <v>75</v>
      </c>
      <c r="JW240" s="18" t="s">
        <v>75</v>
      </c>
      <c r="JX240" s="18" t="s">
        <v>75</v>
      </c>
      <c r="JY240" s="18" t="s">
        <v>75</v>
      </c>
      <c r="JZ240" s="140" t="s">
        <v>75</v>
      </c>
      <c r="KA240" s="139" t="s">
        <v>75</v>
      </c>
      <c r="KB240" s="18" t="s">
        <v>75</v>
      </c>
      <c r="KC240" s="18" t="s">
        <v>75</v>
      </c>
      <c r="KD240" s="18" t="s">
        <v>75</v>
      </c>
      <c r="KE240" s="18" t="s">
        <v>75</v>
      </c>
      <c r="KF240" s="140" t="s">
        <v>75</v>
      </c>
      <c r="KG240" s="139" t="s">
        <v>75</v>
      </c>
      <c r="KH240" s="18" t="s">
        <v>75</v>
      </c>
      <c r="KI240" s="18" t="s">
        <v>75</v>
      </c>
      <c r="KJ240" s="18" t="s">
        <v>75</v>
      </c>
      <c r="KK240" s="18" t="s">
        <v>75</v>
      </c>
      <c r="KL240" s="140" t="s">
        <v>75</v>
      </c>
      <c r="KM240" s="139"/>
      <c r="KN240" s="18">
        <v>2509934</v>
      </c>
      <c r="KO240" s="18">
        <v>2585232.02</v>
      </c>
      <c r="KP240" s="18">
        <v>2635430.7000000002</v>
      </c>
      <c r="KQ240" s="18">
        <v>5112829.1937249992</v>
      </c>
      <c r="KR240" s="140">
        <f t="shared" si="213"/>
        <v>3210856.47843125</v>
      </c>
      <c r="KS240" s="173"/>
      <c r="KT240" s="18">
        <v>2509934</v>
      </c>
      <c r="KU240" s="18">
        <v>2585232.02</v>
      </c>
      <c r="KV240" s="18">
        <v>2635430.7000000002</v>
      </c>
      <c r="KW240" s="18">
        <v>5112829.1937249992</v>
      </c>
      <c r="KX240" s="140">
        <f t="shared" si="214"/>
        <v>3210856.47843125</v>
      </c>
      <c r="KY240" s="148"/>
      <c r="KZ240" s="18">
        <v>2509934</v>
      </c>
      <c r="LA240" s="18">
        <v>2585232.02</v>
      </c>
      <c r="LB240" s="18">
        <v>2635430.7000000002</v>
      </c>
      <c r="LC240" s="18">
        <v>5112829.1937249992</v>
      </c>
      <c r="LD240" s="177">
        <f t="shared" si="215"/>
        <v>3210856.47843125</v>
      </c>
      <c r="LE240" s="148"/>
      <c r="LF240" s="18">
        <v>2509934</v>
      </c>
      <c r="LG240" s="18">
        <v>2585232.02</v>
      </c>
      <c r="LH240" s="18">
        <v>2635430.7000000002</v>
      </c>
      <c r="LI240" s="18">
        <v>3500000</v>
      </c>
      <c r="LJ240" s="177">
        <f t="shared" si="216"/>
        <v>2807649.1799999997</v>
      </c>
      <c r="LK240" s="148" t="s">
        <v>75</v>
      </c>
      <c r="LL240" s="18" t="s">
        <v>75</v>
      </c>
      <c r="LM240" s="18" t="s">
        <v>75</v>
      </c>
      <c r="LN240" s="18" t="s">
        <v>75</v>
      </c>
      <c r="LO240" s="18" t="s">
        <v>75</v>
      </c>
      <c r="LP240" s="140" t="s">
        <v>75</v>
      </c>
      <c r="LQ240" s="148"/>
      <c r="LR240" s="18">
        <v>2509934</v>
      </c>
      <c r="LS240" s="18">
        <v>2585232.02</v>
      </c>
      <c r="LT240" s="18">
        <v>2635430.7000000002</v>
      </c>
      <c r="LU240" s="18">
        <v>3500000</v>
      </c>
      <c r="LV240" s="177">
        <f t="shared" si="218"/>
        <v>2807649.1799999997</v>
      </c>
      <c r="LW240" s="148"/>
      <c r="LX240" s="18">
        <v>2509934</v>
      </c>
      <c r="LY240" s="18">
        <v>2585232.02</v>
      </c>
      <c r="LZ240" s="18">
        <v>2635430.7000000002</v>
      </c>
      <c r="MA240" s="18">
        <v>3500000</v>
      </c>
      <c r="MB240" s="177">
        <f t="shared" si="219"/>
        <v>2807649.1799999997</v>
      </c>
      <c r="MC240" s="148"/>
      <c r="MD240" s="18">
        <v>2509934</v>
      </c>
      <c r="ME240" s="18">
        <v>2585232.02</v>
      </c>
      <c r="MF240" s="18">
        <v>2635430.7000000002</v>
      </c>
      <c r="MG240" s="18">
        <v>3500000</v>
      </c>
      <c r="MH240" s="177">
        <f t="shared" si="220"/>
        <v>2807649.1799999997</v>
      </c>
      <c r="MI240" s="148"/>
      <c r="MJ240" s="18">
        <v>2509934</v>
      </c>
      <c r="MK240" s="18">
        <v>2585232.02</v>
      </c>
      <c r="ML240" s="18">
        <v>2635430.7000000002</v>
      </c>
      <c r="MM240" s="18">
        <v>3500000</v>
      </c>
      <c r="MN240" s="177">
        <f t="shared" si="221"/>
        <v>2807649.1799999997</v>
      </c>
      <c r="MO240" s="148"/>
      <c r="MP240" s="18">
        <v>2509934</v>
      </c>
      <c r="MQ240" s="18">
        <v>2585232.02</v>
      </c>
      <c r="MR240" s="18">
        <v>2635430.7000000002</v>
      </c>
      <c r="MS240" s="18">
        <v>3500000</v>
      </c>
      <c r="MT240" s="177">
        <f t="shared" si="222"/>
        <v>2807649.1799999997</v>
      </c>
      <c r="MU240" s="181">
        <v>26478464.515293751</v>
      </c>
    </row>
    <row r="241" spans="1:413" s="2" customFormat="1" ht="14" x14ac:dyDescent="0.35">
      <c r="A241" s="201">
        <v>229</v>
      </c>
      <c r="B241" s="16" t="s">
        <v>312</v>
      </c>
      <c r="C241" s="17">
        <v>1</v>
      </c>
      <c r="D241" s="202" t="s">
        <v>74</v>
      </c>
      <c r="E241" s="139"/>
      <c r="F241" s="18">
        <v>333330</v>
      </c>
      <c r="G241" s="18">
        <v>343329.9</v>
      </c>
      <c r="H241" s="18">
        <v>349996.5</v>
      </c>
      <c r="I241" s="18">
        <v>679006.03205626528</v>
      </c>
      <c r="J241" s="140">
        <f t="shared" si="180"/>
        <v>426415.60801406635</v>
      </c>
      <c r="K241" s="139"/>
      <c r="L241" s="18">
        <v>338731</v>
      </c>
      <c r="M241" s="18">
        <v>348892.93</v>
      </c>
      <c r="N241" s="18">
        <v>355667.55</v>
      </c>
      <c r="O241" s="18">
        <v>690007.6034082867</v>
      </c>
      <c r="P241" s="140">
        <f t="shared" si="181"/>
        <v>433324.7708520717</v>
      </c>
      <c r="Q241" s="139"/>
      <c r="R241" s="18">
        <v>338731</v>
      </c>
      <c r="S241" s="18">
        <v>348892.93</v>
      </c>
      <c r="T241" s="18">
        <v>355667.55</v>
      </c>
      <c r="U241" s="18">
        <v>690007.6034082867</v>
      </c>
      <c r="V241" s="140">
        <f t="shared" si="182"/>
        <v>433324.7708520717</v>
      </c>
      <c r="W241" s="139"/>
      <c r="X241" s="18">
        <v>338731</v>
      </c>
      <c r="Y241" s="18">
        <v>348892.93</v>
      </c>
      <c r="Z241" s="18">
        <v>355667.55</v>
      </c>
      <c r="AA241" s="18">
        <v>690007.6034082867</v>
      </c>
      <c r="AB241" s="140">
        <f t="shared" si="183"/>
        <v>433324.7708520717</v>
      </c>
      <c r="AC241" s="139"/>
      <c r="AD241" s="18">
        <v>338731</v>
      </c>
      <c r="AE241" s="18">
        <v>348892.93</v>
      </c>
      <c r="AF241" s="18">
        <v>355667.55</v>
      </c>
      <c r="AG241" s="18">
        <v>690007.6034082867</v>
      </c>
      <c r="AH241" s="140">
        <f t="shared" si="184"/>
        <v>433324.7708520717</v>
      </c>
      <c r="AI241" s="139"/>
      <c r="AJ241" s="18">
        <v>338731</v>
      </c>
      <c r="AK241" s="18">
        <v>348892.93</v>
      </c>
      <c r="AL241" s="18">
        <v>355667.55</v>
      </c>
      <c r="AM241" s="18">
        <v>690007.6034082867</v>
      </c>
      <c r="AN241" s="140">
        <f t="shared" si="185"/>
        <v>433324.7708520717</v>
      </c>
      <c r="AO241" s="139"/>
      <c r="AP241" s="18">
        <v>338731</v>
      </c>
      <c r="AQ241" s="18">
        <v>348892.93</v>
      </c>
      <c r="AR241" s="18">
        <v>355667.55</v>
      </c>
      <c r="AS241" s="18">
        <v>690007.6034082867</v>
      </c>
      <c r="AT241" s="140">
        <f t="shared" si="186"/>
        <v>433324.7708520717</v>
      </c>
      <c r="AU241" s="153"/>
      <c r="AV241" s="19">
        <v>361037</v>
      </c>
      <c r="AW241" s="18">
        <v>371868.11</v>
      </c>
      <c r="AX241" s="18">
        <v>379088.85</v>
      </c>
      <c r="AY241" s="18">
        <v>735446.08930485474</v>
      </c>
      <c r="AZ241" s="154">
        <f t="shared" si="178"/>
        <v>461860.01232621365</v>
      </c>
      <c r="BA241" s="139"/>
      <c r="BB241" s="18">
        <v>338731</v>
      </c>
      <c r="BC241" s="18">
        <v>348892.93</v>
      </c>
      <c r="BD241" s="18">
        <v>355667.55</v>
      </c>
      <c r="BE241" s="18">
        <v>690007.6034082867</v>
      </c>
      <c r="BF241" s="140">
        <f t="shared" si="187"/>
        <v>433324.7708520717</v>
      </c>
      <c r="BG241" s="139"/>
      <c r="BH241" s="18">
        <v>338731</v>
      </c>
      <c r="BI241" s="18">
        <v>348892.93</v>
      </c>
      <c r="BJ241" s="18">
        <v>355667.55</v>
      </c>
      <c r="BK241" s="18">
        <v>690007.6034082867</v>
      </c>
      <c r="BL241" s="140">
        <f t="shared" si="179"/>
        <v>433324.7708520717</v>
      </c>
      <c r="BM241" s="141" t="s">
        <v>75</v>
      </c>
      <c r="BN241" s="20" t="s">
        <v>75</v>
      </c>
      <c r="BO241" s="20" t="s">
        <v>75</v>
      </c>
      <c r="BP241" s="20" t="s">
        <v>75</v>
      </c>
      <c r="BQ241" s="20" t="s">
        <v>75</v>
      </c>
      <c r="BR241" s="157" t="s">
        <v>75</v>
      </c>
      <c r="BS241" s="139"/>
      <c r="BT241" s="18">
        <v>338731</v>
      </c>
      <c r="BU241" s="18">
        <v>348892.93</v>
      </c>
      <c r="BV241" s="18">
        <v>355667.55</v>
      </c>
      <c r="BW241" s="18">
        <v>690007.6034082867</v>
      </c>
      <c r="BX241" s="140">
        <f t="shared" si="188"/>
        <v>433324.7708520717</v>
      </c>
      <c r="BY241" s="139"/>
      <c r="BZ241" s="18">
        <v>338731</v>
      </c>
      <c r="CA241" s="18">
        <v>348892.93</v>
      </c>
      <c r="CB241" s="18">
        <v>355667.55</v>
      </c>
      <c r="CC241" s="18">
        <v>690007.6034082867</v>
      </c>
      <c r="CD241" s="140">
        <f t="shared" si="189"/>
        <v>433324.7708520717</v>
      </c>
      <c r="CE241" s="139"/>
      <c r="CF241" s="18">
        <v>338731</v>
      </c>
      <c r="CG241" s="18">
        <v>348892.93</v>
      </c>
      <c r="CH241" s="18">
        <v>355667.55</v>
      </c>
      <c r="CI241" s="18">
        <v>690007.6034082867</v>
      </c>
      <c r="CJ241" s="140">
        <f t="shared" si="190"/>
        <v>433324.7708520717</v>
      </c>
      <c r="CK241" s="139"/>
      <c r="CL241" s="18">
        <v>338731</v>
      </c>
      <c r="CM241" s="18">
        <v>348892.93</v>
      </c>
      <c r="CN241" s="18">
        <v>355667.55</v>
      </c>
      <c r="CO241" s="18">
        <v>690007.6034082867</v>
      </c>
      <c r="CP241" s="140">
        <f t="shared" si="191"/>
        <v>433324.7708520717</v>
      </c>
      <c r="CQ241" s="139"/>
      <c r="CR241" s="18">
        <v>338731</v>
      </c>
      <c r="CS241" s="18">
        <v>348893</v>
      </c>
      <c r="CT241" s="18">
        <v>355668</v>
      </c>
      <c r="CU241" s="18">
        <v>690007.6034082867</v>
      </c>
      <c r="CV241" s="140">
        <f t="shared" si="192"/>
        <v>433324.9008520717</v>
      </c>
      <c r="CW241" s="139"/>
      <c r="CX241" s="18">
        <v>338731</v>
      </c>
      <c r="CY241" s="18">
        <v>348892.93</v>
      </c>
      <c r="CZ241" s="18">
        <v>355667.55</v>
      </c>
      <c r="DA241" s="18">
        <v>690007.6034082867</v>
      </c>
      <c r="DB241" s="140">
        <f t="shared" si="235"/>
        <v>433324.7708520717</v>
      </c>
      <c r="DC241" s="139"/>
      <c r="DD241" s="18">
        <v>338731</v>
      </c>
      <c r="DE241" s="18">
        <v>348892.93</v>
      </c>
      <c r="DF241" s="18">
        <v>355667.55</v>
      </c>
      <c r="DG241" s="18">
        <v>690007.6034082867</v>
      </c>
      <c r="DH241" s="140">
        <f t="shared" si="193"/>
        <v>433324.7708520717</v>
      </c>
      <c r="DI241" s="139"/>
      <c r="DJ241" s="18">
        <v>338731</v>
      </c>
      <c r="DK241" s="18">
        <v>348892.93</v>
      </c>
      <c r="DL241" s="18">
        <v>355667.55</v>
      </c>
      <c r="DM241" s="18">
        <v>690007.6034082867</v>
      </c>
      <c r="DN241" s="140">
        <f t="shared" si="194"/>
        <v>433324.7708520717</v>
      </c>
      <c r="DO241" s="139"/>
      <c r="DP241" s="18">
        <v>338731</v>
      </c>
      <c r="DQ241" s="18">
        <v>348892.93</v>
      </c>
      <c r="DR241" s="18">
        <v>355667.55</v>
      </c>
      <c r="DS241" s="18">
        <v>690007.6034082867</v>
      </c>
      <c r="DT241" s="140">
        <f t="shared" si="236"/>
        <v>433324.7708520717</v>
      </c>
      <c r="DU241" s="139"/>
      <c r="DV241" s="18">
        <v>338731</v>
      </c>
      <c r="DW241" s="18">
        <v>348892.93</v>
      </c>
      <c r="DX241" s="18">
        <v>355667.55</v>
      </c>
      <c r="DY241" s="18">
        <v>690007.6034082867</v>
      </c>
      <c r="DZ241" s="140">
        <f t="shared" si="195"/>
        <v>433324.7708520717</v>
      </c>
      <c r="EA241" s="139"/>
      <c r="EB241" s="18">
        <v>338731</v>
      </c>
      <c r="EC241" s="18">
        <v>348892.93</v>
      </c>
      <c r="ED241" s="18">
        <v>355667.55</v>
      </c>
      <c r="EE241" s="18">
        <v>690007.6034082867</v>
      </c>
      <c r="EF241" s="140">
        <f t="shared" si="196"/>
        <v>433324.7708520717</v>
      </c>
      <c r="EG241" s="139"/>
      <c r="EH241" s="18">
        <v>338731</v>
      </c>
      <c r="EI241" s="18">
        <v>348892.93</v>
      </c>
      <c r="EJ241" s="18">
        <v>355667.55</v>
      </c>
      <c r="EK241" s="18">
        <v>690007.6034082867</v>
      </c>
      <c r="EL241" s="140">
        <f t="shared" si="197"/>
        <v>433324.7708520717</v>
      </c>
      <c r="EM241" s="139"/>
      <c r="EN241" s="18">
        <v>338731</v>
      </c>
      <c r="EO241" s="18">
        <v>348892.93</v>
      </c>
      <c r="EP241" s="18">
        <v>355667.55</v>
      </c>
      <c r="EQ241" s="18">
        <v>690007.6034082867</v>
      </c>
      <c r="ER241" s="140">
        <f t="shared" si="198"/>
        <v>433324.7708520717</v>
      </c>
      <c r="ES241" s="139"/>
      <c r="ET241" s="18">
        <v>333330</v>
      </c>
      <c r="EU241" s="18">
        <v>343329.9</v>
      </c>
      <c r="EV241" s="18">
        <v>349996.5</v>
      </c>
      <c r="EW241" s="18">
        <v>679006.03205626528</v>
      </c>
      <c r="EX241" s="140">
        <f t="shared" si="199"/>
        <v>426415.60801406635</v>
      </c>
      <c r="EY241" s="139"/>
      <c r="EZ241" s="18">
        <v>333330</v>
      </c>
      <c r="FA241" s="18">
        <v>343329.9</v>
      </c>
      <c r="FB241" s="18">
        <v>349996.5</v>
      </c>
      <c r="FC241" s="18">
        <v>679006.03205626528</v>
      </c>
      <c r="FD241" s="140">
        <f t="shared" si="200"/>
        <v>426415.60801406635</v>
      </c>
      <c r="FE241" s="139"/>
      <c r="FF241" s="18">
        <v>333330</v>
      </c>
      <c r="FG241" s="18">
        <v>343329.9</v>
      </c>
      <c r="FH241" s="18">
        <v>349996.5</v>
      </c>
      <c r="FI241" s="18">
        <v>679006.03205626528</v>
      </c>
      <c r="FJ241" s="140">
        <f t="shared" si="201"/>
        <v>426415.60801406635</v>
      </c>
      <c r="FK241" s="139"/>
      <c r="FL241" s="18">
        <v>333330</v>
      </c>
      <c r="FM241" s="18">
        <v>343329.9</v>
      </c>
      <c r="FN241" s="18">
        <v>349996.5</v>
      </c>
      <c r="FO241" s="18">
        <v>679006.03205626528</v>
      </c>
      <c r="FP241" s="140">
        <f t="shared" si="202"/>
        <v>426415.60801406635</v>
      </c>
      <c r="FQ241" s="139"/>
      <c r="FR241" s="18">
        <v>333330</v>
      </c>
      <c r="FS241" s="18">
        <v>343329.9</v>
      </c>
      <c r="FT241" s="18">
        <v>349996.5</v>
      </c>
      <c r="FU241" s="18">
        <v>679006.03205626528</v>
      </c>
      <c r="FV241" s="140">
        <f t="shared" si="203"/>
        <v>426415.60801406635</v>
      </c>
      <c r="FW241" s="139"/>
      <c r="FX241" s="18">
        <v>333330</v>
      </c>
      <c r="FY241" s="18">
        <v>343329.9</v>
      </c>
      <c r="FZ241" s="18">
        <v>349996.5</v>
      </c>
      <c r="GA241" s="18">
        <v>679006.03205626528</v>
      </c>
      <c r="GB241" s="140">
        <f t="shared" si="204"/>
        <v>426415.60801406635</v>
      </c>
      <c r="GC241" s="139"/>
      <c r="GD241" s="18">
        <v>333330</v>
      </c>
      <c r="GE241" s="18">
        <v>343329.9</v>
      </c>
      <c r="GF241" s="18">
        <v>349996.5</v>
      </c>
      <c r="GG241" s="18">
        <v>679006.03205626528</v>
      </c>
      <c r="GH241" s="140">
        <f t="shared" si="205"/>
        <v>426415.60801406635</v>
      </c>
      <c r="GI241" s="139"/>
      <c r="GJ241" s="18">
        <v>333330</v>
      </c>
      <c r="GK241" s="18">
        <v>343329.9</v>
      </c>
      <c r="GL241" s="18">
        <v>349996.5</v>
      </c>
      <c r="GM241" s="18">
        <v>679006.03205626528</v>
      </c>
      <c r="GN241" s="140">
        <f t="shared" si="206"/>
        <v>426415.60801406635</v>
      </c>
      <c r="GO241" s="139"/>
      <c r="GP241" s="18">
        <v>333330</v>
      </c>
      <c r="GQ241" s="18">
        <v>343329.9</v>
      </c>
      <c r="GR241" s="18">
        <v>349996.5</v>
      </c>
      <c r="GS241" s="18">
        <v>679006.03205626528</v>
      </c>
      <c r="GT241" s="140">
        <f t="shared" si="223"/>
        <v>426415.60801406635</v>
      </c>
      <c r="GU241" s="139"/>
      <c r="GV241" s="18">
        <v>333330</v>
      </c>
      <c r="GW241" s="18">
        <v>343329.9</v>
      </c>
      <c r="GX241" s="18">
        <v>349996.5</v>
      </c>
      <c r="GY241" s="18">
        <v>679006.03205626528</v>
      </c>
      <c r="GZ241" s="140">
        <f t="shared" si="224"/>
        <v>426415.60801406635</v>
      </c>
      <c r="HA241" s="139"/>
      <c r="HB241" s="18">
        <v>333330</v>
      </c>
      <c r="HC241" s="18">
        <v>343329.9</v>
      </c>
      <c r="HD241" s="18">
        <v>349996.5</v>
      </c>
      <c r="HE241" s="18">
        <v>679006.03205626528</v>
      </c>
      <c r="HF241" s="140">
        <f t="shared" si="225"/>
        <v>426415.60801406635</v>
      </c>
      <c r="HG241" s="139"/>
      <c r="HH241" s="18">
        <v>333330</v>
      </c>
      <c r="HI241" s="18">
        <v>343329.9</v>
      </c>
      <c r="HJ241" s="18">
        <v>349996.5</v>
      </c>
      <c r="HK241" s="18">
        <v>679006.03205626528</v>
      </c>
      <c r="HL241" s="140">
        <f t="shared" si="226"/>
        <v>426415.60801406635</v>
      </c>
      <c r="HM241" s="139"/>
      <c r="HN241" s="18">
        <v>333330</v>
      </c>
      <c r="HO241" s="18">
        <v>343329.9</v>
      </c>
      <c r="HP241" s="18">
        <v>349996.5</v>
      </c>
      <c r="HQ241" s="18">
        <v>679006.03205626528</v>
      </c>
      <c r="HR241" s="140">
        <f t="shared" si="227"/>
        <v>426415.60801406635</v>
      </c>
      <c r="HS241" s="139"/>
      <c r="HT241" s="18">
        <v>333330</v>
      </c>
      <c r="HU241" s="18">
        <v>343329.9</v>
      </c>
      <c r="HV241" s="18">
        <v>349996.5</v>
      </c>
      <c r="HW241" s="18">
        <v>679006.03205626528</v>
      </c>
      <c r="HX241" s="140">
        <f t="shared" si="207"/>
        <v>426415.60801406635</v>
      </c>
      <c r="HY241" s="139"/>
      <c r="HZ241" s="18">
        <v>333330</v>
      </c>
      <c r="IA241" s="18">
        <v>343329.9</v>
      </c>
      <c r="IB241" s="18">
        <v>349996.5</v>
      </c>
      <c r="IC241" s="18">
        <v>679006.03205626528</v>
      </c>
      <c r="ID241" s="140">
        <f t="shared" si="208"/>
        <v>426415.60801406635</v>
      </c>
      <c r="IE241" s="139"/>
      <c r="IF241" s="18">
        <v>333330</v>
      </c>
      <c r="IG241" s="18">
        <v>343329.9</v>
      </c>
      <c r="IH241" s="18">
        <v>349996.5</v>
      </c>
      <c r="II241" s="18">
        <v>679006.03205626528</v>
      </c>
      <c r="IJ241" s="140">
        <f t="shared" si="209"/>
        <v>426415.60801406635</v>
      </c>
      <c r="IK241" s="139"/>
      <c r="IL241" s="18">
        <v>333330</v>
      </c>
      <c r="IM241" s="18">
        <v>343329.9</v>
      </c>
      <c r="IN241" s="18">
        <v>349996.5</v>
      </c>
      <c r="IO241" s="18">
        <v>679006.03205626528</v>
      </c>
      <c r="IP241" s="140">
        <f t="shared" si="210"/>
        <v>426415.60801406635</v>
      </c>
      <c r="IQ241" s="139"/>
      <c r="IR241" s="18">
        <v>333330</v>
      </c>
      <c r="IS241" s="18">
        <v>343329.9</v>
      </c>
      <c r="IT241" s="18">
        <v>349996.5</v>
      </c>
      <c r="IU241" s="18">
        <v>679006.03205626528</v>
      </c>
      <c r="IV241" s="140">
        <f t="shared" si="228"/>
        <v>426415.60801406635</v>
      </c>
      <c r="IW241" s="139"/>
      <c r="IX241" s="18">
        <v>333330</v>
      </c>
      <c r="IY241" s="18">
        <v>343329.9</v>
      </c>
      <c r="IZ241" s="18">
        <v>349996.5</v>
      </c>
      <c r="JA241" s="18">
        <v>679006.03205626528</v>
      </c>
      <c r="JB241" s="140">
        <f t="shared" si="229"/>
        <v>426415.60801406635</v>
      </c>
      <c r="JC241" s="139"/>
      <c r="JD241" s="18">
        <v>333330</v>
      </c>
      <c r="JE241" s="18">
        <v>343329.9</v>
      </c>
      <c r="JF241" s="18">
        <v>349996.5</v>
      </c>
      <c r="JG241" s="18">
        <v>679006.03205626528</v>
      </c>
      <c r="JH241" s="140">
        <f t="shared" si="230"/>
        <v>426415.60801406635</v>
      </c>
      <c r="JI241" s="139"/>
      <c r="JJ241" s="18">
        <v>333330</v>
      </c>
      <c r="JK241" s="18">
        <v>343329.9</v>
      </c>
      <c r="JL241" s="18">
        <v>349996.5</v>
      </c>
      <c r="JM241" s="18">
        <v>679006.03205626528</v>
      </c>
      <c r="JN241" s="140">
        <f t="shared" si="231"/>
        <v>426415.60801406635</v>
      </c>
      <c r="JO241" s="167"/>
      <c r="JP241" s="18">
        <v>349904</v>
      </c>
      <c r="JQ241" s="18">
        <v>360401.12</v>
      </c>
      <c r="JR241" s="18">
        <v>367399.2</v>
      </c>
      <c r="JS241" s="18">
        <v>712767.21614972863</v>
      </c>
      <c r="JT241" s="168">
        <f t="shared" si="232"/>
        <v>447617.88403743214</v>
      </c>
      <c r="JU241" s="139"/>
      <c r="JV241" s="18">
        <v>333330</v>
      </c>
      <c r="JW241" s="18">
        <v>343329.9</v>
      </c>
      <c r="JX241" s="18">
        <v>349996.5</v>
      </c>
      <c r="JY241" s="18">
        <v>679006.03205626528</v>
      </c>
      <c r="JZ241" s="140">
        <f t="shared" si="211"/>
        <v>426415.60801406635</v>
      </c>
      <c r="KA241" s="139" t="s">
        <v>75</v>
      </c>
      <c r="KB241" s="18" t="s">
        <v>75</v>
      </c>
      <c r="KC241" s="18" t="s">
        <v>75</v>
      </c>
      <c r="KD241" s="18" t="s">
        <v>75</v>
      </c>
      <c r="KE241" s="18" t="s">
        <v>75</v>
      </c>
      <c r="KF241" s="140" t="s">
        <v>75</v>
      </c>
      <c r="KG241" s="139"/>
      <c r="KH241" s="18">
        <v>333330</v>
      </c>
      <c r="KI241" s="18">
        <v>343329.9</v>
      </c>
      <c r="KJ241" s="18">
        <v>349996.5</v>
      </c>
      <c r="KK241" s="18">
        <v>679006.03205626528</v>
      </c>
      <c r="KL241" s="140">
        <f t="shared" si="212"/>
        <v>426415.60801406635</v>
      </c>
      <c r="KM241" s="139"/>
      <c r="KN241" s="18">
        <v>333330</v>
      </c>
      <c r="KO241" s="18">
        <v>343329.9</v>
      </c>
      <c r="KP241" s="18">
        <v>349996.5</v>
      </c>
      <c r="KQ241" s="18">
        <v>679006.03205626528</v>
      </c>
      <c r="KR241" s="140">
        <f t="shared" si="213"/>
        <v>426415.60801406635</v>
      </c>
      <c r="KS241" s="173"/>
      <c r="KT241" s="18">
        <v>333330</v>
      </c>
      <c r="KU241" s="18">
        <v>343329.9</v>
      </c>
      <c r="KV241" s="18">
        <v>349996.5</v>
      </c>
      <c r="KW241" s="18">
        <v>679006.03205626528</v>
      </c>
      <c r="KX241" s="140">
        <f t="shared" si="214"/>
        <v>426415.60801406635</v>
      </c>
      <c r="KY241" s="148"/>
      <c r="KZ241" s="18">
        <v>333330</v>
      </c>
      <c r="LA241" s="18">
        <v>343329.9</v>
      </c>
      <c r="LB241" s="18">
        <v>349996.5</v>
      </c>
      <c r="LC241" s="18">
        <v>679006.03205626528</v>
      </c>
      <c r="LD241" s="177">
        <f t="shared" si="215"/>
        <v>426415.60801406635</v>
      </c>
      <c r="LE241" s="148"/>
      <c r="LF241" s="18">
        <v>338731</v>
      </c>
      <c r="LG241" s="18">
        <v>348892.93</v>
      </c>
      <c r="LH241" s="18">
        <v>355667.55</v>
      </c>
      <c r="LI241" s="18">
        <v>690007.6034082867</v>
      </c>
      <c r="LJ241" s="177">
        <f t="shared" si="216"/>
        <v>433324.7708520717</v>
      </c>
      <c r="LK241" s="148" t="s">
        <v>75</v>
      </c>
      <c r="LL241" s="18" t="s">
        <v>75</v>
      </c>
      <c r="LM241" s="18" t="s">
        <v>75</v>
      </c>
      <c r="LN241" s="18" t="s">
        <v>75</v>
      </c>
      <c r="LO241" s="18" t="s">
        <v>75</v>
      </c>
      <c r="LP241" s="140" t="s">
        <v>75</v>
      </c>
      <c r="LQ241" s="148"/>
      <c r="LR241" s="18">
        <v>338731</v>
      </c>
      <c r="LS241" s="18">
        <v>348892.93</v>
      </c>
      <c r="LT241" s="18">
        <v>355667.55</v>
      </c>
      <c r="LU241" s="18">
        <v>690007.6034082867</v>
      </c>
      <c r="LV241" s="177">
        <f t="shared" si="218"/>
        <v>433324.7708520717</v>
      </c>
      <c r="LW241" s="148"/>
      <c r="LX241" s="18">
        <v>338731</v>
      </c>
      <c r="LY241" s="18">
        <v>348892.93</v>
      </c>
      <c r="LZ241" s="18">
        <v>355667.55</v>
      </c>
      <c r="MA241" s="18">
        <v>690007.6034082867</v>
      </c>
      <c r="MB241" s="177">
        <f t="shared" si="219"/>
        <v>433324.7708520717</v>
      </c>
      <c r="MC241" s="148"/>
      <c r="MD241" s="18">
        <v>338731</v>
      </c>
      <c r="ME241" s="18">
        <v>348892.93</v>
      </c>
      <c r="MF241" s="18">
        <v>355667.55</v>
      </c>
      <c r="MG241" s="18">
        <v>679006.03205626528</v>
      </c>
      <c r="MH241" s="177">
        <f t="shared" si="220"/>
        <v>430574.37801406631</v>
      </c>
      <c r="MI241" s="148"/>
      <c r="MJ241" s="18">
        <v>338731</v>
      </c>
      <c r="MK241" s="18">
        <v>348892.93</v>
      </c>
      <c r="ML241" s="18">
        <v>355667.55</v>
      </c>
      <c r="MM241" s="18">
        <v>679006.03205626528</v>
      </c>
      <c r="MN241" s="177">
        <f t="shared" si="221"/>
        <v>430574.37801406631</v>
      </c>
      <c r="MO241" s="148"/>
      <c r="MP241" s="18">
        <v>338731</v>
      </c>
      <c r="MQ241" s="18">
        <v>348892.93</v>
      </c>
      <c r="MR241" s="18">
        <v>355667.55</v>
      </c>
      <c r="MS241" s="18">
        <v>679006.03205626528</v>
      </c>
      <c r="MT241" s="177">
        <f t="shared" si="222"/>
        <v>430574.37801406631</v>
      </c>
      <c r="MU241" s="181">
        <v>24114217.077235337</v>
      </c>
    </row>
    <row r="242" spans="1:413" s="2" customFormat="1" ht="14" x14ac:dyDescent="0.35">
      <c r="A242" s="201">
        <v>230</v>
      </c>
      <c r="B242" s="16" t="s">
        <v>313</v>
      </c>
      <c r="C242" s="17">
        <v>1</v>
      </c>
      <c r="D242" s="202" t="s">
        <v>74</v>
      </c>
      <c r="E242" s="139"/>
      <c r="F242" s="18">
        <v>248632</v>
      </c>
      <c r="G242" s="18">
        <v>256090.96</v>
      </c>
      <c r="H242" s="18">
        <v>261063.6</v>
      </c>
      <c r="I242" s="18">
        <v>506473.41907409363</v>
      </c>
      <c r="J242" s="140">
        <f t="shared" si="180"/>
        <v>318064.99476852338</v>
      </c>
      <c r="K242" s="139"/>
      <c r="L242" s="18">
        <v>252661</v>
      </c>
      <c r="M242" s="18">
        <v>260240.83</v>
      </c>
      <c r="N242" s="18">
        <v>265294.05</v>
      </c>
      <c r="O242" s="18">
        <v>514679.53683268238</v>
      </c>
      <c r="P242" s="140">
        <f t="shared" si="181"/>
        <v>323218.85420817055</v>
      </c>
      <c r="Q242" s="139"/>
      <c r="R242" s="18">
        <v>252661</v>
      </c>
      <c r="S242" s="18">
        <v>260240.83</v>
      </c>
      <c r="T242" s="18">
        <v>265294.05</v>
      </c>
      <c r="U242" s="18">
        <v>514679.53683268238</v>
      </c>
      <c r="V242" s="140">
        <f t="shared" si="182"/>
        <v>323218.85420817055</v>
      </c>
      <c r="W242" s="139"/>
      <c r="X242" s="18">
        <v>252661</v>
      </c>
      <c r="Y242" s="18">
        <v>260240.83</v>
      </c>
      <c r="Z242" s="18">
        <v>265294.05</v>
      </c>
      <c r="AA242" s="18">
        <v>514679.53683268238</v>
      </c>
      <c r="AB242" s="140">
        <f t="shared" si="183"/>
        <v>323218.85420817055</v>
      </c>
      <c r="AC242" s="139"/>
      <c r="AD242" s="18">
        <v>252661</v>
      </c>
      <c r="AE242" s="18">
        <v>260240.83</v>
      </c>
      <c r="AF242" s="18">
        <v>265294.05</v>
      </c>
      <c r="AG242" s="18">
        <v>514679.53683268238</v>
      </c>
      <c r="AH242" s="140">
        <f t="shared" si="184"/>
        <v>323218.85420817055</v>
      </c>
      <c r="AI242" s="139"/>
      <c r="AJ242" s="18">
        <v>252661</v>
      </c>
      <c r="AK242" s="18">
        <v>260240.83</v>
      </c>
      <c r="AL242" s="18">
        <v>265294.05</v>
      </c>
      <c r="AM242" s="18">
        <v>514679.53683268238</v>
      </c>
      <c r="AN242" s="140">
        <f t="shared" si="185"/>
        <v>323218.85420817055</v>
      </c>
      <c r="AO242" s="139"/>
      <c r="AP242" s="18">
        <v>252661</v>
      </c>
      <c r="AQ242" s="18">
        <v>260240.83</v>
      </c>
      <c r="AR242" s="18">
        <v>265294.05</v>
      </c>
      <c r="AS242" s="18">
        <v>514679.53683268238</v>
      </c>
      <c r="AT242" s="140">
        <f t="shared" si="186"/>
        <v>323218.85420817055</v>
      </c>
      <c r="AU242" s="153"/>
      <c r="AV242" s="19">
        <v>269299</v>
      </c>
      <c r="AW242" s="18">
        <v>277377.96999999997</v>
      </c>
      <c r="AX242" s="18">
        <v>282763.95</v>
      </c>
      <c r="AY242" s="18">
        <v>548572.29215901182</v>
      </c>
      <c r="AZ242" s="154">
        <f t="shared" si="178"/>
        <v>344503.30303975294</v>
      </c>
      <c r="BA242" s="139"/>
      <c r="BB242" s="18">
        <v>252661</v>
      </c>
      <c r="BC242" s="18">
        <v>260240.83</v>
      </c>
      <c r="BD242" s="18">
        <v>265294.05</v>
      </c>
      <c r="BE242" s="18">
        <v>514679.53683268238</v>
      </c>
      <c r="BF242" s="140">
        <f t="shared" si="187"/>
        <v>323218.85420817055</v>
      </c>
      <c r="BG242" s="139"/>
      <c r="BH242" s="18">
        <v>252661</v>
      </c>
      <c r="BI242" s="18">
        <v>260240.83</v>
      </c>
      <c r="BJ242" s="18">
        <v>265294.05</v>
      </c>
      <c r="BK242" s="18">
        <v>514679.53683268238</v>
      </c>
      <c r="BL242" s="140">
        <f t="shared" si="179"/>
        <v>323218.85420817055</v>
      </c>
      <c r="BM242" s="141" t="s">
        <v>75</v>
      </c>
      <c r="BN242" s="20" t="s">
        <v>75</v>
      </c>
      <c r="BO242" s="20" t="s">
        <v>75</v>
      </c>
      <c r="BP242" s="20" t="s">
        <v>75</v>
      </c>
      <c r="BQ242" s="20" t="s">
        <v>75</v>
      </c>
      <c r="BR242" s="157" t="s">
        <v>75</v>
      </c>
      <c r="BS242" s="139"/>
      <c r="BT242" s="18">
        <v>252661</v>
      </c>
      <c r="BU242" s="18">
        <v>260240.83</v>
      </c>
      <c r="BV242" s="18">
        <v>265294.05</v>
      </c>
      <c r="BW242" s="18">
        <v>514679.53683268238</v>
      </c>
      <c r="BX242" s="140">
        <f t="shared" si="188"/>
        <v>323218.85420817055</v>
      </c>
      <c r="BY242" s="139"/>
      <c r="BZ242" s="18">
        <v>252661</v>
      </c>
      <c r="CA242" s="18">
        <v>260240.83</v>
      </c>
      <c r="CB242" s="18">
        <v>265294.05</v>
      </c>
      <c r="CC242" s="18">
        <v>514679.53683268238</v>
      </c>
      <c r="CD242" s="140">
        <f t="shared" si="189"/>
        <v>323218.85420817055</v>
      </c>
      <c r="CE242" s="139"/>
      <c r="CF242" s="18">
        <v>252661</v>
      </c>
      <c r="CG242" s="18">
        <v>260240.83</v>
      </c>
      <c r="CH242" s="18">
        <v>265294.05</v>
      </c>
      <c r="CI242" s="18">
        <v>514679.53683268238</v>
      </c>
      <c r="CJ242" s="140">
        <f t="shared" si="190"/>
        <v>323218.85420817055</v>
      </c>
      <c r="CK242" s="139"/>
      <c r="CL242" s="18">
        <v>252661</v>
      </c>
      <c r="CM242" s="18">
        <v>260240.83</v>
      </c>
      <c r="CN242" s="18">
        <v>265294.05</v>
      </c>
      <c r="CO242" s="18">
        <v>514679.53683268238</v>
      </c>
      <c r="CP242" s="140">
        <f t="shared" si="191"/>
        <v>323218.85420817055</v>
      </c>
      <c r="CQ242" s="139"/>
      <c r="CR242" s="18">
        <v>252661</v>
      </c>
      <c r="CS242" s="18">
        <v>260241</v>
      </c>
      <c r="CT242" s="18">
        <v>265294</v>
      </c>
      <c r="CU242" s="18">
        <v>514679.53683268238</v>
      </c>
      <c r="CV242" s="140">
        <f t="shared" si="192"/>
        <v>323218.88420817058</v>
      </c>
      <c r="CW242" s="139"/>
      <c r="CX242" s="18">
        <v>252661</v>
      </c>
      <c r="CY242" s="18">
        <v>260240.83</v>
      </c>
      <c r="CZ242" s="18">
        <v>265294.05</v>
      </c>
      <c r="DA242" s="18">
        <v>514679.53683268238</v>
      </c>
      <c r="DB242" s="140">
        <f t="shared" si="235"/>
        <v>323218.85420817055</v>
      </c>
      <c r="DC242" s="139"/>
      <c r="DD242" s="18">
        <v>252661</v>
      </c>
      <c r="DE242" s="18">
        <v>260240.83</v>
      </c>
      <c r="DF242" s="18">
        <v>265294.05</v>
      </c>
      <c r="DG242" s="18">
        <v>514679.53683268238</v>
      </c>
      <c r="DH242" s="140">
        <f t="shared" si="193"/>
        <v>323218.85420817055</v>
      </c>
      <c r="DI242" s="139"/>
      <c r="DJ242" s="18">
        <v>252661</v>
      </c>
      <c r="DK242" s="18">
        <v>260240.83</v>
      </c>
      <c r="DL242" s="18">
        <v>265294.05</v>
      </c>
      <c r="DM242" s="18">
        <v>514679.53683268238</v>
      </c>
      <c r="DN242" s="140">
        <f t="shared" si="194"/>
        <v>323218.85420817055</v>
      </c>
      <c r="DO242" s="139"/>
      <c r="DP242" s="18">
        <v>252661</v>
      </c>
      <c r="DQ242" s="18">
        <v>260240.83</v>
      </c>
      <c r="DR242" s="18">
        <v>265294.05</v>
      </c>
      <c r="DS242" s="18">
        <v>514679.53683268238</v>
      </c>
      <c r="DT242" s="140">
        <f t="shared" si="236"/>
        <v>323218.85420817055</v>
      </c>
      <c r="DU242" s="139"/>
      <c r="DV242" s="18">
        <v>252661</v>
      </c>
      <c r="DW242" s="18">
        <v>260240.83</v>
      </c>
      <c r="DX242" s="18">
        <v>265294.05</v>
      </c>
      <c r="DY242" s="18">
        <v>514679.53683268238</v>
      </c>
      <c r="DZ242" s="140">
        <f t="shared" si="195"/>
        <v>323218.85420817055</v>
      </c>
      <c r="EA242" s="139"/>
      <c r="EB242" s="18">
        <v>252661</v>
      </c>
      <c r="EC242" s="18">
        <v>260240.83</v>
      </c>
      <c r="ED242" s="18">
        <v>265294.05</v>
      </c>
      <c r="EE242" s="18">
        <v>514679.53683268238</v>
      </c>
      <c r="EF242" s="140">
        <f t="shared" si="196"/>
        <v>323218.85420817055</v>
      </c>
      <c r="EG242" s="139"/>
      <c r="EH242" s="18">
        <v>252661</v>
      </c>
      <c r="EI242" s="18">
        <v>260240.83</v>
      </c>
      <c r="EJ242" s="18">
        <v>265294.05</v>
      </c>
      <c r="EK242" s="18">
        <v>514679.53683268238</v>
      </c>
      <c r="EL242" s="140">
        <f t="shared" si="197"/>
        <v>323218.85420817055</v>
      </c>
      <c r="EM242" s="139"/>
      <c r="EN242" s="18">
        <v>252661</v>
      </c>
      <c r="EO242" s="18">
        <v>260240.83</v>
      </c>
      <c r="EP242" s="18">
        <v>265294.05</v>
      </c>
      <c r="EQ242" s="18">
        <v>514679.53683268238</v>
      </c>
      <c r="ER242" s="140">
        <f t="shared" si="198"/>
        <v>323218.85420817055</v>
      </c>
      <c r="ES242" s="139"/>
      <c r="ET242" s="18">
        <v>248632</v>
      </c>
      <c r="EU242" s="18">
        <v>256090.96</v>
      </c>
      <c r="EV242" s="18">
        <v>261063.6</v>
      </c>
      <c r="EW242" s="18">
        <v>506473.41907409363</v>
      </c>
      <c r="EX242" s="140">
        <f t="shared" si="199"/>
        <v>318064.99476852338</v>
      </c>
      <c r="EY242" s="139"/>
      <c r="EZ242" s="18">
        <v>248632</v>
      </c>
      <c r="FA242" s="18">
        <v>256090.96</v>
      </c>
      <c r="FB242" s="18">
        <v>261063.6</v>
      </c>
      <c r="FC242" s="18">
        <v>506473.41907409363</v>
      </c>
      <c r="FD242" s="140">
        <f t="shared" si="200"/>
        <v>318064.99476852338</v>
      </c>
      <c r="FE242" s="139"/>
      <c r="FF242" s="18">
        <v>248632</v>
      </c>
      <c r="FG242" s="18">
        <v>256090.96</v>
      </c>
      <c r="FH242" s="18">
        <v>261063.6</v>
      </c>
      <c r="FI242" s="18">
        <v>506473.41907409363</v>
      </c>
      <c r="FJ242" s="140">
        <f t="shared" si="201"/>
        <v>318064.99476852338</v>
      </c>
      <c r="FK242" s="139"/>
      <c r="FL242" s="18">
        <v>248632</v>
      </c>
      <c r="FM242" s="18">
        <v>256090.96</v>
      </c>
      <c r="FN242" s="18">
        <v>261063.6</v>
      </c>
      <c r="FO242" s="18">
        <v>506473.41907409363</v>
      </c>
      <c r="FP242" s="140">
        <f t="shared" si="202"/>
        <v>318064.99476852338</v>
      </c>
      <c r="FQ242" s="139"/>
      <c r="FR242" s="18">
        <v>248632</v>
      </c>
      <c r="FS242" s="18">
        <v>256090.96</v>
      </c>
      <c r="FT242" s="18">
        <v>261063.6</v>
      </c>
      <c r="FU242" s="18">
        <v>506473.41907409363</v>
      </c>
      <c r="FV242" s="140">
        <f t="shared" si="203"/>
        <v>318064.99476852338</v>
      </c>
      <c r="FW242" s="139"/>
      <c r="FX242" s="18">
        <v>248632</v>
      </c>
      <c r="FY242" s="18">
        <v>256090.96</v>
      </c>
      <c r="FZ242" s="18">
        <v>261063.6</v>
      </c>
      <c r="GA242" s="18">
        <v>506473.41907409363</v>
      </c>
      <c r="GB242" s="140">
        <f t="shared" si="204"/>
        <v>318064.99476852338</v>
      </c>
      <c r="GC242" s="139"/>
      <c r="GD242" s="18">
        <v>248632</v>
      </c>
      <c r="GE242" s="18">
        <v>256090.96</v>
      </c>
      <c r="GF242" s="18">
        <v>261063.6</v>
      </c>
      <c r="GG242" s="18">
        <v>506473.41907409363</v>
      </c>
      <c r="GH242" s="140">
        <f t="shared" si="205"/>
        <v>318064.99476852338</v>
      </c>
      <c r="GI242" s="139"/>
      <c r="GJ242" s="18">
        <v>248632</v>
      </c>
      <c r="GK242" s="18">
        <v>256090.96</v>
      </c>
      <c r="GL242" s="18">
        <v>261063.6</v>
      </c>
      <c r="GM242" s="18">
        <v>506473.41907409363</v>
      </c>
      <c r="GN242" s="140">
        <f t="shared" si="206"/>
        <v>318064.99476852338</v>
      </c>
      <c r="GO242" s="139"/>
      <c r="GP242" s="18">
        <v>248632</v>
      </c>
      <c r="GQ242" s="18">
        <v>256090.96</v>
      </c>
      <c r="GR242" s="18">
        <v>261063.6</v>
      </c>
      <c r="GS242" s="18">
        <v>506473.41907409363</v>
      </c>
      <c r="GT242" s="140">
        <f t="shared" si="223"/>
        <v>318064.99476852338</v>
      </c>
      <c r="GU242" s="139"/>
      <c r="GV242" s="18">
        <v>248632</v>
      </c>
      <c r="GW242" s="18">
        <v>256090.96</v>
      </c>
      <c r="GX242" s="18">
        <v>261063.6</v>
      </c>
      <c r="GY242" s="18">
        <v>506473.41907409363</v>
      </c>
      <c r="GZ242" s="140">
        <f t="shared" si="224"/>
        <v>318064.99476852338</v>
      </c>
      <c r="HA242" s="139"/>
      <c r="HB242" s="18">
        <v>248632</v>
      </c>
      <c r="HC242" s="18">
        <v>256090.96</v>
      </c>
      <c r="HD242" s="18">
        <v>261063.6</v>
      </c>
      <c r="HE242" s="18">
        <v>506473.41907409363</v>
      </c>
      <c r="HF242" s="140">
        <f t="shared" si="225"/>
        <v>318064.99476852338</v>
      </c>
      <c r="HG242" s="139"/>
      <c r="HH242" s="18">
        <v>248632</v>
      </c>
      <c r="HI242" s="18">
        <v>256090.96</v>
      </c>
      <c r="HJ242" s="18">
        <v>261063.6</v>
      </c>
      <c r="HK242" s="18">
        <v>506473.41907409363</v>
      </c>
      <c r="HL242" s="140">
        <f t="shared" si="226"/>
        <v>318064.99476852338</v>
      </c>
      <c r="HM242" s="139"/>
      <c r="HN242" s="18">
        <v>248632</v>
      </c>
      <c r="HO242" s="18">
        <v>256090.96</v>
      </c>
      <c r="HP242" s="18">
        <v>261063.6</v>
      </c>
      <c r="HQ242" s="18">
        <v>506473.41907409363</v>
      </c>
      <c r="HR242" s="140">
        <f t="shared" si="227"/>
        <v>318064.99476852338</v>
      </c>
      <c r="HS242" s="139"/>
      <c r="HT242" s="18">
        <v>248632</v>
      </c>
      <c r="HU242" s="18">
        <v>256090.96</v>
      </c>
      <c r="HV242" s="18">
        <v>261063.6</v>
      </c>
      <c r="HW242" s="18">
        <v>506473.41907409363</v>
      </c>
      <c r="HX242" s="140">
        <f t="shared" si="207"/>
        <v>318064.99476852338</v>
      </c>
      <c r="HY242" s="139"/>
      <c r="HZ242" s="18">
        <v>248632</v>
      </c>
      <c r="IA242" s="18">
        <v>256090.96</v>
      </c>
      <c r="IB242" s="18">
        <v>261063.6</v>
      </c>
      <c r="IC242" s="18">
        <v>506473.41907409363</v>
      </c>
      <c r="ID242" s="140">
        <f t="shared" si="208"/>
        <v>318064.99476852338</v>
      </c>
      <c r="IE242" s="139"/>
      <c r="IF242" s="18">
        <v>248632</v>
      </c>
      <c r="IG242" s="18">
        <v>256090.96</v>
      </c>
      <c r="IH242" s="18">
        <v>261063.6</v>
      </c>
      <c r="II242" s="18">
        <v>506473.41907409363</v>
      </c>
      <c r="IJ242" s="140">
        <f t="shared" si="209"/>
        <v>318064.99476852338</v>
      </c>
      <c r="IK242" s="139"/>
      <c r="IL242" s="18">
        <v>248632</v>
      </c>
      <c r="IM242" s="18">
        <v>256090.96</v>
      </c>
      <c r="IN242" s="18">
        <v>261063.6</v>
      </c>
      <c r="IO242" s="18">
        <v>506473.41907409363</v>
      </c>
      <c r="IP242" s="140">
        <f t="shared" si="210"/>
        <v>318064.99476852338</v>
      </c>
      <c r="IQ242" s="139"/>
      <c r="IR242" s="18">
        <v>248632</v>
      </c>
      <c r="IS242" s="18">
        <v>256090.96</v>
      </c>
      <c r="IT242" s="18">
        <v>261063.6</v>
      </c>
      <c r="IU242" s="18">
        <v>506473.41907409363</v>
      </c>
      <c r="IV242" s="140">
        <f t="shared" si="228"/>
        <v>318064.99476852338</v>
      </c>
      <c r="IW242" s="139"/>
      <c r="IX242" s="18">
        <v>248632</v>
      </c>
      <c r="IY242" s="18">
        <v>256090.96</v>
      </c>
      <c r="IZ242" s="18">
        <v>261063.6</v>
      </c>
      <c r="JA242" s="18">
        <v>506473.41907409363</v>
      </c>
      <c r="JB242" s="140">
        <f t="shared" si="229"/>
        <v>318064.99476852338</v>
      </c>
      <c r="JC242" s="139"/>
      <c r="JD242" s="18">
        <v>248632</v>
      </c>
      <c r="JE242" s="18">
        <v>256090.96</v>
      </c>
      <c r="JF242" s="18">
        <v>261063.6</v>
      </c>
      <c r="JG242" s="18">
        <v>506473.41907409363</v>
      </c>
      <c r="JH242" s="140">
        <f t="shared" si="230"/>
        <v>318064.99476852338</v>
      </c>
      <c r="JI242" s="139"/>
      <c r="JJ242" s="18">
        <v>248632</v>
      </c>
      <c r="JK242" s="18">
        <v>256090.96</v>
      </c>
      <c r="JL242" s="18">
        <v>261063.6</v>
      </c>
      <c r="JM242" s="18">
        <v>506473.41907409363</v>
      </c>
      <c r="JN242" s="140">
        <f t="shared" si="231"/>
        <v>318064.99476852338</v>
      </c>
      <c r="JO242" s="167"/>
      <c r="JP242" s="18">
        <v>260995</v>
      </c>
      <c r="JQ242" s="18">
        <v>268824.84999999998</v>
      </c>
      <c r="JR242" s="18">
        <v>274044.75</v>
      </c>
      <c r="JS242" s="18">
        <v>531656.02649221057</v>
      </c>
      <c r="JT242" s="168">
        <f t="shared" si="232"/>
        <v>333880.15662305267</v>
      </c>
      <c r="JU242" s="139"/>
      <c r="JV242" s="18">
        <v>248632</v>
      </c>
      <c r="JW242" s="18">
        <v>256090.96</v>
      </c>
      <c r="JX242" s="18">
        <v>261063.6</v>
      </c>
      <c r="JY242" s="18">
        <v>506473.41907409363</v>
      </c>
      <c r="JZ242" s="140">
        <f t="shared" si="211"/>
        <v>318064.99476852338</v>
      </c>
      <c r="KA242" s="139" t="s">
        <v>75</v>
      </c>
      <c r="KB242" s="18" t="s">
        <v>75</v>
      </c>
      <c r="KC242" s="18" t="s">
        <v>75</v>
      </c>
      <c r="KD242" s="18" t="s">
        <v>75</v>
      </c>
      <c r="KE242" s="18" t="s">
        <v>75</v>
      </c>
      <c r="KF242" s="140" t="s">
        <v>75</v>
      </c>
      <c r="KG242" s="139"/>
      <c r="KH242" s="18">
        <v>248632</v>
      </c>
      <c r="KI242" s="18">
        <v>256090.96</v>
      </c>
      <c r="KJ242" s="18">
        <v>261063.6</v>
      </c>
      <c r="KK242" s="18">
        <v>506473.41907409363</v>
      </c>
      <c r="KL242" s="140">
        <f t="shared" si="212"/>
        <v>318064.99476852338</v>
      </c>
      <c r="KM242" s="139"/>
      <c r="KN242" s="18">
        <v>248632</v>
      </c>
      <c r="KO242" s="18">
        <v>256090.96</v>
      </c>
      <c r="KP242" s="18">
        <v>261063.6</v>
      </c>
      <c r="KQ242" s="18">
        <v>506473.41907409363</v>
      </c>
      <c r="KR242" s="140">
        <f t="shared" si="213"/>
        <v>318064.99476852338</v>
      </c>
      <c r="KS242" s="173"/>
      <c r="KT242" s="18">
        <v>248632</v>
      </c>
      <c r="KU242" s="18">
        <v>256090.96</v>
      </c>
      <c r="KV242" s="18">
        <v>261063.6</v>
      </c>
      <c r="KW242" s="18">
        <v>506473.41907409363</v>
      </c>
      <c r="KX242" s="140">
        <f t="shared" si="214"/>
        <v>318064.99476852338</v>
      </c>
      <c r="KY242" s="148"/>
      <c r="KZ242" s="18">
        <v>248632</v>
      </c>
      <c r="LA242" s="18">
        <v>256090.96</v>
      </c>
      <c r="LB242" s="18">
        <v>261063.6</v>
      </c>
      <c r="LC242" s="18">
        <v>506473.41907409363</v>
      </c>
      <c r="LD242" s="177">
        <f t="shared" si="215"/>
        <v>318064.99476852338</v>
      </c>
      <c r="LE242" s="148"/>
      <c r="LF242" s="18">
        <v>252661</v>
      </c>
      <c r="LG242" s="18">
        <v>260240.83</v>
      </c>
      <c r="LH242" s="18">
        <v>265294.05</v>
      </c>
      <c r="LI242" s="18">
        <v>514679.53683268238</v>
      </c>
      <c r="LJ242" s="177">
        <f t="shared" si="216"/>
        <v>323218.85420817055</v>
      </c>
      <c r="LK242" s="148" t="s">
        <v>75</v>
      </c>
      <c r="LL242" s="18" t="s">
        <v>75</v>
      </c>
      <c r="LM242" s="18" t="s">
        <v>75</v>
      </c>
      <c r="LN242" s="18" t="s">
        <v>75</v>
      </c>
      <c r="LO242" s="18" t="s">
        <v>75</v>
      </c>
      <c r="LP242" s="140" t="s">
        <v>75</v>
      </c>
      <c r="LQ242" s="148"/>
      <c r="LR242" s="18">
        <v>252661</v>
      </c>
      <c r="LS242" s="18">
        <v>260240.83</v>
      </c>
      <c r="LT242" s="18">
        <v>265294.05</v>
      </c>
      <c r="LU242" s="18">
        <v>514679.53683268238</v>
      </c>
      <c r="LV242" s="177">
        <f t="shared" si="218"/>
        <v>323218.85420817055</v>
      </c>
      <c r="LW242" s="148"/>
      <c r="LX242" s="18">
        <v>252661</v>
      </c>
      <c r="LY242" s="18">
        <v>260240.83</v>
      </c>
      <c r="LZ242" s="18">
        <v>265294.05</v>
      </c>
      <c r="MA242" s="18">
        <v>514679.53683268238</v>
      </c>
      <c r="MB242" s="177">
        <f t="shared" si="219"/>
        <v>323218.85420817055</v>
      </c>
      <c r="MC242" s="148"/>
      <c r="MD242" s="18">
        <v>252661</v>
      </c>
      <c r="ME242" s="18">
        <v>260240.83</v>
      </c>
      <c r="MF242" s="18">
        <v>265294.05</v>
      </c>
      <c r="MG242" s="18">
        <v>506473.41907409363</v>
      </c>
      <c r="MH242" s="177">
        <f t="shared" si="220"/>
        <v>321167.32476852339</v>
      </c>
      <c r="MI242" s="148"/>
      <c r="MJ242" s="18">
        <v>252661</v>
      </c>
      <c r="MK242" s="18">
        <v>260240.83</v>
      </c>
      <c r="ML242" s="18">
        <v>265294.05</v>
      </c>
      <c r="MM242" s="18">
        <v>506473.41907409363</v>
      </c>
      <c r="MN242" s="177">
        <f t="shared" si="221"/>
        <v>321167.32476852339</v>
      </c>
      <c r="MO242" s="148"/>
      <c r="MP242" s="18">
        <v>252661</v>
      </c>
      <c r="MQ242" s="18">
        <v>260240.83</v>
      </c>
      <c r="MR242" s="18">
        <v>265294.05</v>
      </c>
      <c r="MS242" s="18">
        <v>506473.41907409363</v>
      </c>
      <c r="MT242" s="177">
        <f t="shared" si="222"/>
        <v>321167.32476852339</v>
      </c>
      <c r="MU242" s="181">
        <v>17986892.823714618</v>
      </c>
    </row>
    <row r="243" spans="1:413" s="2" customFormat="1" ht="14" x14ac:dyDescent="0.35">
      <c r="A243" s="201">
        <v>231</v>
      </c>
      <c r="B243" s="16" t="s">
        <v>314</v>
      </c>
      <c r="C243" s="17">
        <v>1</v>
      </c>
      <c r="D243" s="202" t="s">
        <v>74</v>
      </c>
      <c r="E243" s="139"/>
      <c r="F243" s="18">
        <v>217234</v>
      </c>
      <c r="G243" s="18">
        <v>223751.02</v>
      </c>
      <c r="H243" s="18">
        <v>228095.7</v>
      </c>
      <c r="I243" s="18">
        <v>442513.90766620531</v>
      </c>
      <c r="J243" s="140">
        <f t="shared" si="180"/>
        <v>277898.65691655129</v>
      </c>
      <c r="K243" s="139"/>
      <c r="L243" s="18">
        <v>220754</v>
      </c>
      <c r="M243" s="18">
        <v>227376.62</v>
      </c>
      <c r="N243" s="18">
        <v>231791.7</v>
      </c>
      <c r="O243" s="18">
        <v>449683.72369082656</v>
      </c>
      <c r="P243" s="140">
        <f t="shared" si="181"/>
        <v>282401.51092270669</v>
      </c>
      <c r="Q243" s="139"/>
      <c r="R243" s="18">
        <v>220754</v>
      </c>
      <c r="S243" s="18">
        <v>227376.62</v>
      </c>
      <c r="T243" s="18">
        <v>231791.7</v>
      </c>
      <c r="U243" s="18">
        <v>449683.72369082656</v>
      </c>
      <c r="V243" s="140">
        <f t="shared" si="182"/>
        <v>282401.51092270669</v>
      </c>
      <c r="W243" s="139"/>
      <c r="X243" s="18">
        <v>220754</v>
      </c>
      <c r="Y243" s="18">
        <v>227376.62</v>
      </c>
      <c r="Z243" s="18">
        <v>231791.7</v>
      </c>
      <c r="AA243" s="18">
        <v>449683.72369082656</v>
      </c>
      <c r="AB243" s="140">
        <f t="shared" si="183"/>
        <v>282401.51092270669</v>
      </c>
      <c r="AC243" s="139"/>
      <c r="AD243" s="18">
        <v>220754</v>
      </c>
      <c r="AE243" s="18">
        <v>227376.62</v>
      </c>
      <c r="AF243" s="18">
        <v>231791.7</v>
      </c>
      <c r="AG243" s="18">
        <v>449683.72369082656</v>
      </c>
      <c r="AH243" s="140">
        <f t="shared" si="184"/>
        <v>282401.51092270669</v>
      </c>
      <c r="AI243" s="139"/>
      <c r="AJ243" s="18">
        <v>220754</v>
      </c>
      <c r="AK243" s="18">
        <v>227376.62</v>
      </c>
      <c r="AL243" s="18">
        <v>231791.7</v>
      </c>
      <c r="AM243" s="18">
        <v>449683.72369082656</v>
      </c>
      <c r="AN243" s="140">
        <f t="shared" si="185"/>
        <v>282401.51092270669</v>
      </c>
      <c r="AO243" s="139"/>
      <c r="AP243" s="18">
        <v>220754</v>
      </c>
      <c r="AQ243" s="18">
        <v>227376.62</v>
      </c>
      <c r="AR243" s="18">
        <v>231791.7</v>
      </c>
      <c r="AS243" s="18">
        <v>449683.72369082656</v>
      </c>
      <c r="AT243" s="140">
        <f t="shared" si="186"/>
        <v>282401.51092270669</v>
      </c>
      <c r="AU243" s="153"/>
      <c r="AV243" s="19">
        <v>257681</v>
      </c>
      <c r="AW243" s="18">
        <v>265411.43</v>
      </c>
      <c r="AX243" s="18">
        <v>270565.05</v>
      </c>
      <c r="AY243" s="18">
        <v>524905.303183713</v>
      </c>
      <c r="AZ243" s="154">
        <f t="shared" si="178"/>
        <v>329640.69579592824</v>
      </c>
      <c r="BA243" s="139"/>
      <c r="BB243" s="18">
        <v>220754</v>
      </c>
      <c r="BC243" s="18">
        <v>227376.62</v>
      </c>
      <c r="BD243" s="18">
        <v>231791.7</v>
      </c>
      <c r="BE243" s="18">
        <v>449683.72369082656</v>
      </c>
      <c r="BF243" s="140">
        <f t="shared" si="187"/>
        <v>282401.51092270669</v>
      </c>
      <c r="BG243" s="139"/>
      <c r="BH243" s="18">
        <v>220754</v>
      </c>
      <c r="BI243" s="18">
        <v>227376.62</v>
      </c>
      <c r="BJ243" s="18">
        <v>231791.7</v>
      </c>
      <c r="BK243" s="18">
        <v>449683.72369082656</v>
      </c>
      <c r="BL243" s="140">
        <f t="shared" si="179"/>
        <v>282401.51092270669</v>
      </c>
      <c r="BM243" s="141" t="s">
        <v>75</v>
      </c>
      <c r="BN243" s="20" t="s">
        <v>75</v>
      </c>
      <c r="BO243" s="20" t="s">
        <v>75</v>
      </c>
      <c r="BP243" s="20" t="s">
        <v>75</v>
      </c>
      <c r="BQ243" s="20" t="s">
        <v>75</v>
      </c>
      <c r="BR243" s="157" t="s">
        <v>75</v>
      </c>
      <c r="BS243" s="139"/>
      <c r="BT243" s="18">
        <v>220754</v>
      </c>
      <c r="BU243" s="18">
        <v>227376.62</v>
      </c>
      <c r="BV243" s="18">
        <v>231791.7</v>
      </c>
      <c r="BW243" s="18">
        <v>449683.72369082656</v>
      </c>
      <c r="BX243" s="140">
        <f t="shared" si="188"/>
        <v>282401.51092270669</v>
      </c>
      <c r="BY243" s="139"/>
      <c r="BZ243" s="18">
        <v>220754</v>
      </c>
      <c r="CA243" s="18">
        <v>227376.62</v>
      </c>
      <c r="CB243" s="18">
        <v>231791.7</v>
      </c>
      <c r="CC243" s="18">
        <v>449683.72369082656</v>
      </c>
      <c r="CD243" s="140">
        <f t="shared" si="189"/>
        <v>282401.51092270669</v>
      </c>
      <c r="CE243" s="139"/>
      <c r="CF243" s="18">
        <v>220754</v>
      </c>
      <c r="CG243" s="18">
        <v>227376.62</v>
      </c>
      <c r="CH243" s="18">
        <v>231791.7</v>
      </c>
      <c r="CI243" s="18">
        <v>449683.72369082656</v>
      </c>
      <c r="CJ243" s="140">
        <f t="shared" si="190"/>
        <v>282401.51092270669</v>
      </c>
      <c r="CK243" s="139"/>
      <c r="CL243" s="18">
        <v>220754</v>
      </c>
      <c r="CM243" s="18">
        <v>227376.62</v>
      </c>
      <c r="CN243" s="18">
        <v>231791.7</v>
      </c>
      <c r="CO243" s="18">
        <v>449683.72369082656</v>
      </c>
      <c r="CP243" s="140">
        <f t="shared" si="191"/>
        <v>282401.51092270669</v>
      </c>
      <c r="CQ243" s="139"/>
      <c r="CR243" s="18">
        <v>220754</v>
      </c>
      <c r="CS243" s="18">
        <v>227377</v>
      </c>
      <c r="CT243" s="18">
        <v>231792</v>
      </c>
      <c r="CU243" s="18">
        <v>449683.72369082656</v>
      </c>
      <c r="CV243" s="140">
        <f t="shared" si="192"/>
        <v>282401.68092270661</v>
      </c>
      <c r="CW243" s="139"/>
      <c r="CX243" s="18">
        <v>220754</v>
      </c>
      <c r="CY243" s="18">
        <v>227376.62</v>
      </c>
      <c r="CZ243" s="18">
        <v>231791.7</v>
      </c>
      <c r="DA243" s="18">
        <v>449683.72369082656</v>
      </c>
      <c r="DB243" s="140">
        <f t="shared" si="235"/>
        <v>282401.51092270669</v>
      </c>
      <c r="DC243" s="141" t="s">
        <v>75</v>
      </c>
      <c r="DD243" s="20" t="s">
        <v>75</v>
      </c>
      <c r="DE243" s="18" t="s">
        <v>75</v>
      </c>
      <c r="DF243" s="18" t="s">
        <v>75</v>
      </c>
      <c r="DG243" s="18" t="s">
        <v>75</v>
      </c>
      <c r="DH243" s="147" t="s">
        <v>75</v>
      </c>
      <c r="DI243" s="139"/>
      <c r="DJ243" s="18">
        <v>220754</v>
      </c>
      <c r="DK243" s="18">
        <v>227376.62</v>
      </c>
      <c r="DL243" s="18">
        <v>231791.7</v>
      </c>
      <c r="DM243" s="18">
        <v>449683.72369082656</v>
      </c>
      <c r="DN243" s="140">
        <f t="shared" si="194"/>
        <v>282401.51092270669</v>
      </c>
      <c r="DO243" s="139"/>
      <c r="DP243" s="18">
        <v>220754</v>
      </c>
      <c r="DQ243" s="18">
        <v>227376.62</v>
      </c>
      <c r="DR243" s="18">
        <v>231791.7</v>
      </c>
      <c r="DS243" s="18">
        <v>449683.72369082656</v>
      </c>
      <c r="DT243" s="140">
        <f t="shared" si="236"/>
        <v>282401.51092270669</v>
      </c>
      <c r="DU243" s="139"/>
      <c r="DV243" s="18">
        <v>220754</v>
      </c>
      <c r="DW243" s="18">
        <v>227376.62</v>
      </c>
      <c r="DX243" s="18">
        <v>231791.7</v>
      </c>
      <c r="DY243" s="18">
        <v>449683.72369082656</v>
      </c>
      <c r="DZ243" s="140">
        <f t="shared" si="195"/>
        <v>282401.51092270669</v>
      </c>
      <c r="EA243" s="139" t="s">
        <v>75</v>
      </c>
      <c r="EB243" s="18" t="s">
        <v>75</v>
      </c>
      <c r="EC243" s="18" t="s">
        <v>75</v>
      </c>
      <c r="ED243" s="18" t="s">
        <v>75</v>
      </c>
      <c r="EE243" s="18" t="s">
        <v>75</v>
      </c>
      <c r="EF243" s="147" t="s">
        <v>75</v>
      </c>
      <c r="EG243" s="139"/>
      <c r="EH243" s="18">
        <v>220754</v>
      </c>
      <c r="EI243" s="18">
        <v>227376.62</v>
      </c>
      <c r="EJ243" s="18">
        <v>231791.7</v>
      </c>
      <c r="EK243" s="18">
        <v>449683.72369082656</v>
      </c>
      <c r="EL243" s="140">
        <f t="shared" si="197"/>
        <v>282401.51092270669</v>
      </c>
      <c r="EM243" s="139"/>
      <c r="EN243" s="18">
        <v>220754</v>
      </c>
      <c r="EO243" s="18">
        <v>227376.62</v>
      </c>
      <c r="EP243" s="18">
        <v>231791.7</v>
      </c>
      <c r="EQ243" s="18">
        <v>449683.72369082656</v>
      </c>
      <c r="ER243" s="140">
        <f t="shared" si="198"/>
        <v>282401.51092270669</v>
      </c>
      <c r="ES243" s="139"/>
      <c r="ET243" s="18">
        <v>217234</v>
      </c>
      <c r="EU243" s="18">
        <v>223751.02</v>
      </c>
      <c r="EV243" s="18">
        <v>228095.7</v>
      </c>
      <c r="EW243" s="18">
        <v>442513.90766620531</v>
      </c>
      <c r="EX243" s="140">
        <f t="shared" si="199"/>
        <v>277898.65691655129</v>
      </c>
      <c r="EY243" s="139"/>
      <c r="EZ243" s="18">
        <v>217234</v>
      </c>
      <c r="FA243" s="18">
        <v>223751.02</v>
      </c>
      <c r="FB243" s="18">
        <v>228095.7</v>
      </c>
      <c r="FC243" s="18">
        <v>442513.90766620531</v>
      </c>
      <c r="FD243" s="140">
        <f t="shared" si="200"/>
        <v>277898.65691655129</v>
      </c>
      <c r="FE243" s="139" t="s">
        <v>75</v>
      </c>
      <c r="FF243" s="18" t="s">
        <v>75</v>
      </c>
      <c r="FG243" s="18" t="s">
        <v>75</v>
      </c>
      <c r="FH243" s="18" t="s">
        <v>75</v>
      </c>
      <c r="FI243" s="18" t="s">
        <v>75</v>
      </c>
      <c r="FJ243" s="140" t="s">
        <v>75</v>
      </c>
      <c r="FK243" s="139"/>
      <c r="FL243" s="18">
        <v>217234</v>
      </c>
      <c r="FM243" s="18">
        <v>223751.02</v>
      </c>
      <c r="FN243" s="18">
        <v>228095.7</v>
      </c>
      <c r="FO243" s="18">
        <v>442513.90766620531</v>
      </c>
      <c r="FP243" s="140">
        <f t="shared" si="202"/>
        <v>277898.65691655129</v>
      </c>
      <c r="FQ243" s="139"/>
      <c r="FR243" s="18">
        <v>217234</v>
      </c>
      <c r="FS243" s="18">
        <v>223751.02</v>
      </c>
      <c r="FT243" s="18">
        <v>228095.7</v>
      </c>
      <c r="FU243" s="18">
        <v>442513.90766620531</v>
      </c>
      <c r="FV243" s="140">
        <f t="shared" si="203"/>
        <v>277898.65691655129</v>
      </c>
      <c r="FW243" s="139"/>
      <c r="FX243" s="18">
        <v>217234</v>
      </c>
      <c r="FY243" s="18">
        <v>223751.02</v>
      </c>
      <c r="FZ243" s="18">
        <v>228095.7</v>
      </c>
      <c r="GA243" s="18">
        <v>442513.90766620531</v>
      </c>
      <c r="GB243" s="140">
        <f t="shared" si="204"/>
        <v>277898.65691655129</v>
      </c>
      <c r="GC243" s="139"/>
      <c r="GD243" s="18">
        <v>217234</v>
      </c>
      <c r="GE243" s="18">
        <v>223751.02</v>
      </c>
      <c r="GF243" s="18">
        <v>228095.7</v>
      </c>
      <c r="GG243" s="18">
        <v>442513.90766620531</v>
      </c>
      <c r="GH243" s="140">
        <f t="shared" si="205"/>
        <v>277898.65691655129</v>
      </c>
      <c r="GI243" s="139"/>
      <c r="GJ243" s="18">
        <v>217234</v>
      </c>
      <c r="GK243" s="18">
        <v>223751.02</v>
      </c>
      <c r="GL243" s="18">
        <v>228095.7</v>
      </c>
      <c r="GM243" s="18">
        <v>442513.90766620531</v>
      </c>
      <c r="GN243" s="140">
        <f t="shared" si="206"/>
        <v>277898.65691655129</v>
      </c>
      <c r="GO243" s="139" t="s">
        <v>75</v>
      </c>
      <c r="GP243" s="18" t="s">
        <v>75</v>
      </c>
      <c r="GQ243" s="18" t="s">
        <v>75</v>
      </c>
      <c r="GR243" s="18" t="s">
        <v>75</v>
      </c>
      <c r="GS243" s="18" t="s">
        <v>75</v>
      </c>
      <c r="GT243" s="140" t="s">
        <v>75</v>
      </c>
      <c r="GU243" s="139" t="s">
        <v>75</v>
      </c>
      <c r="GV243" s="18" t="s">
        <v>75</v>
      </c>
      <c r="GW243" s="18" t="s">
        <v>75</v>
      </c>
      <c r="GX243" s="18" t="s">
        <v>75</v>
      </c>
      <c r="GY243" s="18" t="s">
        <v>75</v>
      </c>
      <c r="GZ243" s="140" t="s">
        <v>75</v>
      </c>
      <c r="HA243" s="139" t="s">
        <v>75</v>
      </c>
      <c r="HB243" s="18" t="s">
        <v>75</v>
      </c>
      <c r="HC243" s="18" t="s">
        <v>75</v>
      </c>
      <c r="HD243" s="18" t="s">
        <v>75</v>
      </c>
      <c r="HE243" s="18" t="s">
        <v>75</v>
      </c>
      <c r="HF243" s="140" t="s">
        <v>75</v>
      </c>
      <c r="HG243" s="139" t="s">
        <v>75</v>
      </c>
      <c r="HH243" s="18" t="s">
        <v>75</v>
      </c>
      <c r="HI243" s="18" t="s">
        <v>75</v>
      </c>
      <c r="HJ243" s="18" t="s">
        <v>75</v>
      </c>
      <c r="HK243" s="18" t="s">
        <v>75</v>
      </c>
      <c r="HL243" s="140" t="s">
        <v>75</v>
      </c>
      <c r="HM243" s="139"/>
      <c r="HN243" s="18">
        <v>217234</v>
      </c>
      <c r="HO243" s="18">
        <v>223751.02</v>
      </c>
      <c r="HP243" s="18">
        <v>228095.7</v>
      </c>
      <c r="HQ243" s="18">
        <v>442513.90766620531</v>
      </c>
      <c r="HR243" s="140">
        <f t="shared" si="227"/>
        <v>277898.65691655129</v>
      </c>
      <c r="HS243" s="139"/>
      <c r="HT243" s="18">
        <v>217234</v>
      </c>
      <c r="HU243" s="18">
        <v>223751.02</v>
      </c>
      <c r="HV243" s="18">
        <v>228095.7</v>
      </c>
      <c r="HW243" s="18">
        <v>442513.90766620531</v>
      </c>
      <c r="HX243" s="140">
        <f t="shared" si="207"/>
        <v>277898.65691655129</v>
      </c>
      <c r="HY243" s="139"/>
      <c r="HZ243" s="18">
        <v>217234</v>
      </c>
      <c r="IA243" s="18">
        <v>223751.02</v>
      </c>
      <c r="IB243" s="18">
        <v>228095.7</v>
      </c>
      <c r="IC243" s="18">
        <v>442513.90766620531</v>
      </c>
      <c r="ID243" s="140">
        <f t="shared" si="208"/>
        <v>277898.65691655129</v>
      </c>
      <c r="IE243" s="139"/>
      <c r="IF243" s="18">
        <v>217234</v>
      </c>
      <c r="IG243" s="18">
        <v>223751.02</v>
      </c>
      <c r="IH243" s="18">
        <v>228095.7</v>
      </c>
      <c r="II243" s="18">
        <v>442513.90766620531</v>
      </c>
      <c r="IJ243" s="140">
        <f t="shared" si="209"/>
        <v>277898.65691655129</v>
      </c>
      <c r="IK243" s="139"/>
      <c r="IL243" s="18">
        <v>217234</v>
      </c>
      <c r="IM243" s="18">
        <v>223751.02</v>
      </c>
      <c r="IN243" s="18">
        <v>228095.7</v>
      </c>
      <c r="IO243" s="18">
        <v>442513.90766620531</v>
      </c>
      <c r="IP243" s="140">
        <f t="shared" si="210"/>
        <v>277898.65691655129</v>
      </c>
      <c r="IQ243" s="139"/>
      <c r="IR243" s="18">
        <v>217234</v>
      </c>
      <c r="IS243" s="18">
        <v>223751.02</v>
      </c>
      <c r="IT243" s="18">
        <v>228095.7</v>
      </c>
      <c r="IU243" s="18">
        <v>442513.90766620531</v>
      </c>
      <c r="IV243" s="140">
        <f t="shared" si="228"/>
        <v>277898.65691655129</v>
      </c>
      <c r="IW243" s="139" t="s">
        <v>75</v>
      </c>
      <c r="IX243" s="18" t="s">
        <v>75</v>
      </c>
      <c r="IY243" s="18" t="s">
        <v>75</v>
      </c>
      <c r="IZ243" s="18" t="s">
        <v>75</v>
      </c>
      <c r="JA243" s="18" t="s">
        <v>75</v>
      </c>
      <c r="JB243" s="140" t="s">
        <v>75</v>
      </c>
      <c r="JC243" s="139" t="s">
        <v>75</v>
      </c>
      <c r="JD243" s="18" t="s">
        <v>75</v>
      </c>
      <c r="JE243" s="18" t="s">
        <v>75</v>
      </c>
      <c r="JF243" s="18" t="s">
        <v>75</v>
      </c>
      <c r="JG243" s="18" t="s">
        <v>75</v>
      </c>
      <c r="JH243" s="140" t="s">
        <v>75</v>
      </c>
      <c r="JI243" s="139" t="s">
        <v>75</v>
      </c>
      <c r="JJ243" s="18" t="s">
        <v>75</v>
      </c>
      <c r="JK243" s="18" t="s">
        <v>75</v>
      </c>
      <c r="JL243" s="18" t="s">
        <v>75</v>
      </c>
      <c r="JM243" s="18" t="s">
        <v>75</v>
      </c>
      <c r="JN243" s="140" t="s">
        <v>75</v>
      </c>
      <c r="JO243" s="167" t="s">
        <v>75</v>
      </c>
      <c r="JP243" s="18" t="s">
        <v>75</v>
      </c>
      <c r="JQ243" s="18" t="s">
        <v>75</v>
      </c>
      <c r="JR243" s="18" t="s">
        <v>75</v>
      </c>
      <c r="JS243" s="18" t="s">
        <v>75</v>
      </c>
      <c r="JT243" s="140" t="s">
        <v>75</v>
      </c>
      <c r="JU243" s="139" t="s">
        <v>75</v>
      </c>
      <c r="JV243" s="18" t="s">
        <v>75</v>
      </c>
      <c r="JW243" s="18" t="s">
        <v>75</v>
      </c>
      <c r="JX243" s="18" t="s">
        <v>75</v>
      </c>
      <c r="JY243" s="18" t="s">
        <v>75</v>
      </c>
      <c r="JZ243" s="140" t="s">
        <v>75</v>
      </c>
      <c r="KA243" s="139" t="s">
        <v>75</v>
      </c>
      <c r="KB243" s="18" t="s">
        <v>75</v>
      </c>
      <c r="KC243" s="18" t="s">
        <v>75</v>
      </c>
      <c r="KD243" s="18" t="s">
        <v>75</v>
      </c>
      <c r="KE243" s="18" t="s">
        <v>75</v>
      </c>
      <c r="KF243" s="140" t="s">
        <v>75</v>
      </c>
      <c r="KG243" s="139"/>
      <c r="KH243" s="18">
        <v>220259</v>
      </c>
      <c r="KI243" s="18">
        <v>226866.77</v>
      </c>
      <c r="KJ243" s="18">
        <v>231271.95</v>
      </c>
      <c r="KK243" s="18">
        <v>448676.38076067052</v>
      </c>
      <c r="KL243" s="140">
        <f t="shared" si="212"/>
        <v>281768.52519016759</v>
      </c>
      <c r="KM243" s="139" t="s">
        <v>75</v>
      </c>
      <c r="KN243" s="18" t="s">
        <v>75</v>
      </c>
      <c r="KO243" s="18" t="s">
        <v>75</v>
      </c>
      <c r="KP243" s="18" t="s">
        <v>75</v>
      </c>
      <c r="KQ243" s="18" t="s">
        <v>75</v>
      </c>
      <c r="KR243" s="140" t="s">
        <v>75</v>
      </c>
      <c r="KS243" s="173" t="s">
        <v>75</v>
      </c>
      <c r="KT243" s="18" t="s">
        <v>75</v>
      </c>
      <c r="KU243" s="18" t="s">
        <v>75</v>
      </c>
      <c r="KV243" s="18" t="s">
        <v>75</v>
      </c>
      <c r="KW243" s="18" t="s">
        <v>75</v>
      </c>
      <c r="KX243" s="140" t="s">
        <v>75</v>
      </c>
      <c r="KY243" s="148" t="s">
        <v>75</v>
      </c>
      <c r="KZ243" s="18" t="s">
        <v>75</v>
      </c>
      <c r="LA243" s="18" t="s">
        <v>75</v>
      </c>
      <c r="LB243" s="18" t="s">
        <v>75</v>
      </c>
      <c r="LC243" s="18" t="s">
        <v>75</v>
      </c>
      <c r="LD243" s="140" t="s">
        <v>75</v>
      </c>
      <c r="LE243" s="148"/>
      <c r="LF243" s="18">
        <v>220754</v>
      </c>
      <c r="LG243" s="18">
        <v>227376.62</v>
      </c>
      <c r="LH243" s="18">
        <v>231791.7</v>
      </c>
      <c r="LI243" s="18">
        <v>449683.72369082656</v>
      </c>
      <c r="LJ243" s="177">
        <f t="shared" si="216"/>
        <v>282401.51092270669</v>
      </c>
      <c r="LK243" s="148" t="s">
        <v>75</v>
      </c>
      <c r="LL243" s="18" t="s">
        <v>75</v>
      </c>
      <c r="LM243" s="18" t="s">
        <v>75</v>
      </c>
      <c r="LN243" s="18" t="s">
        <v>75</v>
      </c>
      <c r="LO243" s="18" t="s">
        <v>75</v>
      </c>
      <c r="LP243" s="140" t="s">
        <v>75</v>
      </c>
      <c r="LQ243" s="148"/>
      <c r="LR243" s="18">
        <v>220754</v>
      </c>
      <c r="LS243" s="18">
        <v>227376.62</v>
      </c>
      <c r="LT243" s="18">
        <v>231791.7</v>
      </c>
      <c r="LU243" s="18">
        <v>449683.72369082656</v>
      </c>
      <c r="LV243" s="177">
        <f t="shared" si="218"/>
        <v>282401.51092270669</v>
      </c>
      <c r="LW243" s="148"/>
      <c r="LX243" s="18">
        <v>220754</v>
      </c>
      <c r="LY243" s="18">
        <v>227376.62</v>
      </c>
      <c r="LZ243" s="18">
        <v>231791.7</v>
      </c>
      <c r="MA243" s="18">
        <v>449683.72369082656</v>
      </c>
      <c r="MB243" s="177">
        <f t="shared" si="219"/>
        <v>282401.51092270669</v>
      </c>
      <c r="MC243" s="148"/>
      <c r="MD243" s="18">
        <v>220754</v>
      </c>
      <c r="ME243" s="18">
        <v>227376.62</v>
      </c>
      <c r="MF243" s="18">
        <v>231791.7</v>
      </c>
      <c r="MG243" s="18">
        <v>442513.90766620531</v>
      </c>
      <c r="MH243" s="177">
        <f t="shared" si="220"/>
        <v>280609.05691655132</v>
      </c>
      <c r="MI243" s="148"/>
      <c r="MJ243" s="18">
        <v>220754</v>
      </c>
      <c r="MK243" s="18">
        <v>227376.62</v>
      </c>
      <c r="ML243" s="18">
        <v>231791.7</v>
      </c>
      <c r="MM243" s="18">
        <v>449683.72369082656</v>
      </c>
      <c r="MN243" s="177">
        <f t="shared" si="221"/>
        <v>282401.51092270669</v>
      </c>
      <c r="MO243" s="148"/>
      <c r="MP243" s="18">
        <v>220754</v>
      </c>
      <c r="MQ243" s="18">
        <v>227376.62</v>
      </c>
      <c r="MR243" s="18">
        <v>231791.7</v>
      </c>
      <c r="MS243" s="18">
        <v>449683.72369082656</v>
      </c>
      <c r="MT243" s="177">
        <f t="shared" si="222"/>
        <v>282401.51092270669</v>
      </c>
      <c r="MU243" s="181">
        <v>11560235.906879332</v>
      </c>
    </row>
    <row r="244" spans="1:413" s="2" customFormat="1" ht="14" x14ac:dyDescent="0.35">
      <c r="A244" s="201">
        <v>232</v>
      </c>
      <c r="B244" s="16" t="s">
        <v>315</v>
      </c>
      <c r="C244" s="17">
        <v>1</v>
      </c>
      <c r="D244" s="202" t="s">
        <v>74</v>
      </c>
      <c r="E244" s="141" t="s">
        <v>75</v>
      </c>
      <c r="F244" s="20" t="s">
        <v>75</v>
      </c>
      <c r="G244" s="18" t="s">
        <v>75</v>
      </c>
      <c r="H244" s="18" t="s">
        <v>75</v>
      </c>
      <c r="I244" s="18" t="s">
        <v>75</v>
      </c>
      <c r="J244" s="140" t="s">
        <v>75</v>
      </c>
      <c r="K244" s="141" t="s">
        <v>75</v>
      </c>
      <c r="L244" s="20" t="s">
        <v>75</v>
      </c>
      <c r="M244" s="18" t="s">
        <v>75</v>
      </c>
      <c r="N244" s="18" t="s">
        <v>75</v>
      </c>
      <c r="O244" s="18" t="s">
        <v>75</v>
      </c>
      <c r="P244" s="140" t="s">
        <v>75</v>
      </c>
      <c r="Q244" s="141" t="s">
        <v>75</v>
      </c>
      <c r="R244" s="20" t="s">
        <v>75</v>
      </c>
      <c r="S244" s="18" t="s">
        <v>75</v>
      </c>
      <c r="T244" s="18" t="s">
        <v>75</v>
      </c>
      <c r="U244" s="18" t="s">
        <v>75</v>
      </c>
      <c r="V244" s="18" t="s">
        <v>75</v>
      </c>
      <c r="W244" s="141" t="s">
        <v>75</v>
      </c>
      <c r="X244" s="20" t="s">
        <v>75</v>
      </c>
      <c r="Y244" s="18" t="s">
        <v>75</v>
      </c>
      <c r="Z244" s="18" t="s">
        <v>75</v>
      </c>
      <c r="AA244" s="18" t="s">
        <v>75</v>
      </c>
      <c r="AB244" s="147" t="s">
        <v>75</v>
      </c>
      <c r="AC244" s="141" t="s">
        <v>75</v>
      </c>
      <c r="AD244" s="20" t="s">
        <v>75</v>
      </c>
      <c r="AE244" s="18" t="s">
        <v>75</v>
      </c>
      <c r="AF244" s="18" t="s">
        <v>75</v>
      </c>
      <c r="AG244" s="18" t="s">
        <v>75</v>
      </c>
      <c r="AH244" s="147" t="s">
        <v>75</v>
      </c>
      <c r="AI244" s="141" t="s">
        <v>75</v>
      </c>
      <c r="AJ244" s="20" t="s">
        <v>75</v>
      </c>
      <c r="AK244" s="18" t="s">
        <v>75</v>
      </c>
      <c r="AL244" s="18" t="s">
        <v>75</v>
      </c>
      <c r="AM244" s="18" t="s">
        <v>75</v>
      </c>
      <c r="AN244" s="147" t="s">
        <v>75</v>
      </c>
      <c r="AO244" s="142" t="s">
        <v>75</v>
      </c>
      <c r="AP244" s="22" t="s">
        <v>75</v>
      </c>
      <c r="AQ244" s="18" t="s">
        <v>75</v>
      </c>
      <c r="AR244" s="18" t="s">
        <v>75</v>
      </c>
      <c r="AS244" s="18" t="s">
        <v>75</v>
      </c>
      <c r="AT244" s="147" t="s">
        <v>75</v>
      </c>
      <c r="AU244" s="142" t="s">
        <v>75</v>
      </c>
      <c r="AV244" s="22" t="s">
        <v>75</v>
      </c>
      <c r="AW244" s="18" t="s">
        <v>75</v>
      </c>
      <c r="AX244" s="18" t="s">
        <v>75</v>
      </c>
      <c r="AY244" s="18" t="s">
        <v>75</v>
      </c>
      <c r="AZ244" s="147" t="s">
        <v>75</v>
      </c>
      <c r="BA244" s="141" t="s">
        <v>75</v>
      </c>
      <c r="BB244" s="20" t="s">
        <v>75</v>
      </c>
      <c r="BC244" s="18" t="s">
        <v>75</v>
      </c>
      <c r="BD244" s="18" t="s">
        <v>75</v>
      </c>
      <c r="BE244" s="18" t="s">
        <v>75</v>
      </c>
      <c r="BF244" s="147" t="s">
        <v>75</v>
      </c>
      <c r="BG244" s="141" t="s">
        <v>75</v>
      </c>
      <c r="BH244" s="20" t="s">
        <v>75</v>
      </c>
      <c r="BI244" s="18" t="s">
        <v>75</v>
      </c>
      <c r="BJ244" s="18" t="s">
        <v>75</v>
      </c>
      <c r="BK244" s="18" t="s">
        <v>75</v>
      </c>
      <c r="BL244" s="157" t="s">
        <v>75</v>
      </c>
      <c r="BM244" s="141" t="s">
        <v>75</v>
      </c>
      <c r="BN244" s="20" t="s">
        <v>75</v>
      </c>
      <c r="BO244" s="20" t="s">
        <v>75</v>
      </c>
      <c r="BP244" s="20" t="s">
        <v>75</v>
      </c>
      <c r="BQ244" s="20" t="s">
        <v>75</v>
      </c>
      <c r="BR244" s="157" t="s">
        <v>75</v>
      </c>
      <c r="BS244" s="141" t="s">
        <v>75</v>
      </c>
      <c r="BT244" s="20" t="s">
        <v>75</v>
      </c>
      <c r="BU244" s="18" t="s">
        <v>75</v>
      </c>
      <c r="BV244" s="18" t="s">
        <v>75</v>
      </c>
      <c r="BW244" s="18" t="s">
        <v>75</v>
      </c>
      <c r="BX244" s="157" t="s">
        <v>75</v>
      </c>
      <c r="BY244" s="141" t="s">
        <v>75</v>
      </c>
      <c r="BZ244" s="20" t="s">
        <v>75</v>
      </c>
      <c r="CA244" s="18" t="s">
        <v>75</v>
      </c>
      <c r="CB244" s="18" t="s">
        <v>75</v>
      </c>
      <c r="CC244" s="18" t="s">
        <v>75</v>
      </c>
      <c r="CD244" s="157" t="s">
        <v>75</v>
      </c>
      <c r="CE244" s="141" t="s">
        <v>75</v>
      </c>
      <c r="CF244" s="20" t="s">
        <v>75</v>
      </c>
      <c r="CG244" s="18" t="s">
        <v>75</v>
      </c>
      <c r="CH244" s="18" t="s">
        <v>75</v>
      </c>
      <c r="CI244" s="18" t="s">
        <v>75</v>
      </c>
      <c r="CJ244" s="157" t="s">
        <v>75</v>
      </c>
      <c r="CK244" s="141" t="s">
        <v>75</v>
      </c>
      <c r="CL244" s="20" t="s">
        <v>75</v>
      </c>
      <c r="CM244" s="18" t="s">
        <v>75</v>
      </c>
      <c r="CN244" s="18" t="s">
        <v>75</v>
      </c>
      <c r="CO244" s="18" t="s">
        <v>75</v>
      </c>
      <c r="CP244" s="157" t="s">
        <v>75</v>
      </c>
      <c r="CQ244" s="141" t="s">
        <v>75</v>
      </c>
      <c r="CR244" s="20" t="s">
        <v>75</v>
      </c>
      <c r="CS244" s="18" t="s">
        <v>75</v>
      </c>
      <c r="CT244" s="18" t="s">
        <v>75</v>
      </c>
      <c r="CU244" s="18" t="s">
        <v>75</v>
      </c>
      <c r="CV244" s="147" t="s">
        <v>75</v>
      </c>
      <c r="CW244" s="141" t="s">
        <v>75</v>
      </c>
      <c r="CX244" s="20" t="s">
        <v>75</v>
      </c>
      <c r="CY244" s="18" t="s">
        <v>75</v>
      </c>
      <c r="CZ244" s="18" t="s">
        <v>75</v>
      </c>
      <c r="DA244" s="18" t="s">
        <v>75</v>
      </c>
      <c r="DB244" s="147" t="s">
        <v>75</v>
      </c>
      <c r="DC244" s="141" t="s">
        <v>75</v>
      </c>
      <c r="DD244" s="20" t="s">
        <v>75</v>
      </c>
      <c r="DE244" s="18" t="s">
        <v>75</v>
      </c>
      <c r="DF244" s="18" t="s">
        <v>75</v>
      </c>
      <c r="DG244" s="18" t="s">
        <v>75</v>
      </c>
      <c r="DH244" s="147" t="s">
        <v>75</v>
      </c>
      <c r="DI244" s="141" t="s">
        <v>75</v>
      </c>
      <c r="DJ244" s="20" t="s">
        <v>75</v>
      </c>
      <c r="DK244" s="18" t="s">
        <v>75</v>
      </c>
      <c r="DL244" s="18" t="s">
        <v>75</v>
      </c>
      <c r="DM244" s="18" t="s">
        <v>75</v>
      </c>
      <c r="DN244" s="147" t="s">
        <v>75</v>
      </c>
      <c r="DO244" s="141" t="s">
        <v>75</v>
      </c>
      <c r="DP244" s="20" t="s">
        <v>75</v>
      </c>
      <c r="DQ244" s="18" t="s">
        <v>75</v>
      </c>
      <c r="DR244" s="18" t="s">
        <v>75</v>
      </c>
      <c r="DS244" s="18" t="s">
        <v>75</v>
      </c>
      <c r="DT244" s="147" t="s">
        <v>75</v>
      </c>
      <c r="DU244" s="141" t="s">
        <v>75</v>
      </c>
      <c r="DV244" s="18" t="s">
        <v>75</v>
      </c>
      <c r="DW244" s="18" t="s">
        <v>75</v>
      </c>
      <c r="DX244" s="18" t="s">
        <v>75</v>
      </c>
      <c r="DY244" s="18" t="s">
        <v>75</v>
      </c>
      <c r="DZ244" s="147" t="s">
        <v>75</v>
      </c>
      <c r="EA244" s="139" t="s">
        <v>75</v>
      </c>
      <c r="EB244" s="18" t="s">
        <v>75</v>
      </c>
      <c r="EC244" s="18" t="s">
        <v>75</v>
      </c>
      <c r="ED244" s="18" t="s">
        <v>75</v>
      </c>
      <c r="EE244" s="18" t="s">
        <v>75</v>
      </c>
      <c r="EF244" s="147" t="s">
        <v>75</v>
      </c>
      <c r="EG244" s="139" t="s">
        <v>75</v>
      </c>
      <c r="EH244" s="18" t="s">
        <v>75</v>
      </c>
      <c r="EI244" s="18" t="s">
        <v>75</v>
      </c>
      <c r="EJ244" s="18" t="s">
        <v>75</v>
      </c>
      <c r="EK244" s="18" t="s">
        <v>75</v>
      </c>
      <c r="EL244" s="147" t="s">
        <v>75</v>
      </c>
      <c r="EM244" s="139" t="s">
        <v>75</v>
      </c>
      <c r="EN244" s="18" t="s">
        <v>75</v>
      </c>
      <c r="EO244" s="18" t="s">
        <v>75</v>
      </c>
      <c r="EP244" s="18" t="s">
        <v>75</v>
      </c>
      <c r="EQ244" s="18" t="s">
        <v>75</v>
      </c>
      <c r="ER244" s="140" t="str">
        <f>+'[1]TECNIVEHICULOS DEL LLANO'!AA245</f>
        <v>N/A</v>
      </c>
      <c r="ES244" s="139" t="s">
        <v>75</v>
      </c>
      <c r="ET244" s="18" t="s">
        <v>75</v>
      </c>
      <c r="EU244" s="18" t="s">
        <v>75</v>
      </c>
      <c r="EV244" s="18" t="s">
        <v>75</v>
      </c>
      <c r="EW244" s="18" t="s">
        <v>75</v>
      </c>
      <c r="EX244" s="140" t="s">
        <v>75</v>
      </c>
      <c r="EY244" s="139" t="s">
        <v>75</v>
      </c>
      <c r="EZ244" s="18" t="s">
        <v>75</v>
      </c>
      <c r="FA244" s="18" t="s">
        <v>75</v>
      </c>
      <c r="FB244" s="18" t="s">
        <v>75</v>
      </c>
      <c r="FC244" s="18" t="s">
        <v>75</v>
      </c>
      <c r="FD244" s="140" t="s">
        <v>75</v>
      </c>
      <c r="FE244" s="139" t="s">
        <v>75</v>
      </c>
      <c r="FF244" s="18" t="s">
        <v>75</v>
      </c>
      <c r="FG244" s="18" t="s">
        <v>75</v>
      </c>
      <c r="FH244" s="18" t="s">
        <v>75</v>
      </c>
      <c r="FI244" s="18" t="s">
        <v>75</v>
      </c>
      <c r="FJ244" s="140" t="s">
        <v>75</v>
      </c>
      <c r="FK244" s="139" t="s">
        <v>75</v>
      </c>
      <c r="FL244" s="18" t="s">
        <v>75</v>
      </c>
      <c r="FM244" s="18" t="s">
        <v>75</v>
      </c>
      <c r="FN244" s="18" t="s">
        <v>75</v>
      </c>
      <c r="FO244" s="18" t="s">
        <v>75</v>
      </c>
      <c r="FP244" s="140" t="s">
        <v>75</v>
      </c>
      <c r="FQ244" s="139" t="s">
        <v>75</v>
      </c>
      <c r="FR244" s="18" t="s">
        <v>75</v>
      </c>
      <c r="FS244" s="18" t="s">
        <v>75</v>
      </c>
      <c r="FT244" s="18" t="s">
        <v>75</v>
      </c>
      <c r="FU244" s="18" t="s">
        <v>75</v>
      </c>
      <c r="FV244" s="140" t="s">
        <v>75</v>
      </c>
      <c r="FW244" s="139" t="s">
        <v>75</v>
      </c>
      <c r="FX244" s="18" t="s">
        <v>75</v>
      </c>
      <c r="FY244" s="18" t="s">
        <v>75</v>
      </c>
      <c r="FZ244" s="18" t="s">
        <v>75</v>
      </c>
      <c r="GA244" s="18" t="s">
        <v>75</v>
      </c>
      <c r="GB244" s="140" t="s">
        <v>75</v>
      </c>
      <c r="GC244" s="139" t="s">
        <v>75</v>
      </c>
      <c r="GD244" s="18" t="s">
        <v>75</v>
      </c>
      <c r="GE244" s="18" t="s">
        <v>75</v>
      </c>
      <c r="GF244" s="18" t="s">
        <v>75</v>
      </c>
      <c r="GG244" s="18" t="s">
        <v>75</v>
      </c>
      <c r="GH244" s="140" t="s">
        <v>75</v>
      </c>
      <c r="GI244" s="139" t="s">
        <v>75</v>
      </c>
      <c r="GJ244" s="18" t="s">
        <v>75</v>
      </c>
      <c r="GK244" s="18" t="s">
        <v>75</v>
      </c>
      <c r="GL244" s="18" t="s">
        <v>75</v>
      </c>
      <c r="GM244" s="18" t="s">
        <v>75</v>
      </c>
      <c r="GN244" s="140" t="s">
        <v>75</v>
      </c>
      <c r="GO244" s="139"/>
      <c r="GP244" s="18">
        <v>2511179</v>
      </c>
      <c r="GQ244" s="18">
        <v>2586514.37</v>
      </c>
      <c r="GR244" s="18">
        <v>2636737.9500000002</v>
      </c>
      <c r="GS244" s="18">
        <v>5115363.740391667</v>
      </c>
      <c r="GT244" s="140">
        <f t="shared" si="223"/>
        <v>3212448.7650979171</v>
      </c>
      <c r="GU244" s="139"/>
      <c r="GV244" s="18">
        <v>2511179</v>
      </c>
      <c r="GW244" s="18">
        <v>2586514.37</v>
      </c>
      <c r="GX244" s="18">
        <v>2636737.9500000002</v>
      </c>
      <c r="GY244" s="18">
        <v>5115363.740391667</v>
      </c>
      <c r="GZ244" s="140">
        <f t="shared" si="224"/>
        <v>3212448.7650979171</v>
      </c>
      <c r="HA244" s="139"/>
      <c r="HB244" s="18">
        <v>2511179</v>
      </c>
      <c r="HC244" s="18">
        <v>2586514.37</v>
      </c>
      <c r="HD244" s="18">
        <v>2636737.9500000002</v>
      </c>
      <c r="HE244" s="18">
        <v>5115363.740391667</v>
      </c>
      <c r="HF244" s="140">
        <f t="shared" si="225"/>
        <v>3212448.7650979171</v>
      </c>
      <c r="HG244" s="139"/>
      <c r="HH244" s="18">
        <v>2511179</v>
      </c>
      <c r="HI244" s="18">
        <v>2586514.37</v>
      </c>
      <c r="HJ244" s="18">
        <v>2636737.9500000002</v>
      </c>
      <c r="HK244" s="18">
        <v>5115363.740391667</v>
      </c>
      <c r="HL244" s="140">
        <f t="shared" si="226"/>
        <v>3212448.7650979171</v>
      </c>
      <c r="HM244" s="139"/>
      <c r="HN244" s="18">
        <v>2511179</v>
      </c>
      <c r="HO244" s="18">
        <v>2586514.37</v>
      </c>
      <c r="HP244" s="18">
        <v>2636737.9500000002</v>
      </c>
      <c r="HQ244" s="18">
        <v>5115363.740391667</v>
      </c>
      <c r="HR244" s="140">
        <f t="shared" si="227"/>
        <v>3212448.7650979171</v>
      </c>
      <c r="HS244" s="139" t="s">
        <v>75</v>
      </c>
      <c r="HT244" s="18" t="s">
        <v>75</v>
      </c>
      <c r="HU244" s="18" t="s">
        <v>75</v>
      </c>
      <c r="HV244" s="18" t="s">
        <v>75</v>
      </c>
      <c r="HW244" s="18" t="s">
        <v>75</v>
      </c>
      <c r="HX244" s="140" t="s">
        <v>75</v>
      </c>
      <c r="HY244" s="139" t="s">
        <v>75</v>
      </c>
      <c r="HZ244" s="18" t="s">
        <v>75</v>
      </c>
      <c r="IA244" s="18" t="s">
        <v>75</v>
      </c>
      <c r="IB244" s="18" t="s">
        <v>75</v>
      </c>
      <c r="IC244" s="18" t="s">
        <v>75</v>
      </c>
      <c r="ID244" s="140" t="s">
        <v>75</v>
      </c>
      <c r="IE244" s="139" t="s">
        <v>75</v>
      </c>
      <c r="IF244" s="18" t="s">
        <v>75</v>
      </c>
      <c r="IG244" s="18" t="s">
        <v>75</v>
      </c>
      <c r="IH244" s="18" t="s">
        <v>75</v>
      </c>
      <c r="II244" s="18" t="s">
        <v>75</v>
      </c>
      <c r="IJ244" s="140" t="s">
        <v>75</v>
      </c>
      <c r="IK244" s="139" t="s">
        <v>75</v>
      </c>
      <c r="IL244" s="18" t="s">
        <v>75</v>
      </c>
      <c r="IM244" s="18" t="s">
        <v>75</v>
      </c>
      <c r="IN244" s="18" t="s">
        <v>75</v>
      </c>
      <c r="IO244" s="18" t="s">
        <v>75</v>
      </c>
      <c r="IP244" s="140" t="s">
        <v>75</v>
      </c>
      <c r="IQ244" s="139" t="s">
        <v>75</v>
      </c>
      <c r="IR244" s="18" t="s">
        <v>75</v>
      </c>
      <c r="IS244" s="18" t="s">
        <v>75</v>
      </c>
      <c r="IT244" s="18" t="s">
        <v>75</v>
      </c>
      <c r="IU244" s="18" t="s">
        <v>75</v>
      </c>
      <c r="IV244" s="140" t="s">
        <v>75</v>
      </c>
      <c r="IW244" s="139"/>
      <c r="IX244" s="18">
        <v>2511179</v>
      </c>
      <c r="IY244" s="18">
        <v>2586514.37</v>
      </c>
      <c r="IZ244" s="18">
        <v>2636737.9500000002</v>
      </c>
      <c r="JA244" s="18">
        <v>5115363.740391667</v>
      </c>
      <c r="JB244" s="140">
        <f t="shared" si="229"/>
        <v>3212448.7650979171</v>
      </c>
      <c r="JC244" s="139"/>
      <c r="JD244" s="18">
        <v>2511179</v>
      </c>
      <c r="JE244" s="18">
        <v>2586514.37</v>
      </c>
      <c r="JF244" s="18">
        <v>2636737.9500000002</v>
      </c>
      <c r="JG244" s="18">
        <v>5115363.740391667</v>
      </c>
      <c r="JH244" s="140">
        <f t="shared" si="230"/>
        <v>3212448.7650979171</v>
      </c>
      <c r="JI244" s="139"/>
      <c r="JJ244" s="18">
        <v>2511179</v>
      </c>
      <c r="JK244" s="18">
        <v>2586514.37</v>
      </c>
      <c r="JL244" s="18">
        <v>2636737.9500000002</v>
      </c>
      <c r="JM244" s="18">
        <v>5115363.740391667</v>
      </c>
      <c r="JN244" s="140">
        <f t="shared" si="231"/>
        <v>3212448.7650979171</v>
      </c>
      <c r="JO244" s="167"/>
      <c r="JP244" s="18">
        <v>2636038</v>
      </c>
      <c r="JQ244" s="18">
        <v>2715119.14</v>
      </c>
      <c r="JR244" s="18">
        <v>2767839.9</v>
      </c>
      <c r="JS244" s="18">
        <v>5369707.1906573325</v>
      </c>
      <c r="JT244" s="168">
        <f t="shared" si="232"/>
        <v>3372176.0576643334</v>
      </c>
      <c r="JU244" s="139" t="s">
        <v>75</v>
      </c>
      <c r="JV244" s="18" t="s">
        <v>75</v>
      </c>
      <c r="JW244" s="18" t="s">
        <v>75</v>
      </c>
      <c r="JX244" s="18" t="s">
        <v>75</v>
      </c>
      <c r="JY244" s="18" t="s">
        <v>75</v>
      </c>
      <c r="JZ244" s="140" t="s">
        <v>75</v>
      </c>
      <c r="KA244" s="139" t="s">
        <v>75</v>
      </c>
      <c r="KB244" s="18" t="s">
        <v>75</v>
      </c>
      <c r="KC244" s="18" t="s">
        <v>75</v>
      </c>
      <c r="KD244" s="18" t="s">
        <v>75</v>
      </c>
      <c r="KE244" s="18" t="s">
        <v>75</v>
      </c>
      <c r="KF244" s="140" t="s">
        <v>75</v>
      </c>
      <c r="KG244" s="139" t="s">
        <v>75</v>
      </c>
      <c r="KH244" s="18" t="s">
        <v>75</v>
      </c>
      <c r="KI244" s="18" t="s">
        <v>75</v>
      </c>
      <c r="KJ244" s="18" t="s">
        <v>75</v>
      </c>
      <c r="KK244" s="18" t="s">
        <v>75</v>
      </c>
      <c r="KL244" s="140" t="s">
        <v>75</v>
      </c>
      <c r="KM244" s="139" t="s">
        <v>75</v>
      </c>
      <c r="KN244" s="18" t="s">
        <v>75</v>
      </c>
      <c r="KO244" s="18" t="s">
        <v>75</v>
      </c>
      <c r="KP244" s="18" t="s">
        <v>75</v>
      </c>
      <c r="KQ244" s="18" t="s">
        <v>75</v>
      </c>
      <c r="KR244" s="140" t="s">
        <v>75</v>
      </c>
      <c r="KS244" s="173" t="s">
        <v>75</v>
      </c>
      <c r="KT244" s="18" t="s">
        <v>75</v>
      </c>
      <c r="KU244" s="18" t="s">
        <v>75</v>
      </c>
      <c r="KV244" s="18" t="s">
        <v>75</v>
      </c>
      <c r="KW244" s="18" t="s">
        <v>75</v>
      </c>
      <c r="KX244" s="140" t="s">
        <v>75</v>
      </c>
      <c r="KY244" s="148" t="s">
        <v>75</v>
      </c>
      <c r="KZ244" s="18" t="s">
        <v>75</v>
      </c>
      <c r="LA244" s="18" t="s">
        <v>75</v>
      </c>
      <c r="LB244" s="18" t="s">
        <v>75</v>
      </c>
      <c r="LC244" s="18" t="s">
        <v>75</v>
      </c>
      <c r="LD244" s="140" t="s">
        <v>75</v>
      </c>
      <c r="LE244" s="148"/>
      <c r="LF244" s="18">
        <v>50000</v>
      </c>
      <c r="LG244" s="18">
        <v>51500</v>
      </c>
      <c r="LH244" s="18">
        <v>52500</v>
      </c>
      <c r="LI244" s="18">
        <v>5115363.740391667</v>
      </c>
      <c r="LJ244" s="177">
        <f t="shared" si="216"/>
        <v>1317340.9350979168</v>
      </c>
      <c r="LK244" s="148" t="s">
        <v>75</v>
      </c>
      <c r="LL244" s="18" t="s">
        <v>75</v>
      </c>
      <c r="LM244" s="18" t="s">
        <v>75</v>
      </c>
      <c r="LN244" s="18" t="s">
        <v>75</v>
      </c>
      <c r="LO244" s="18" t="s">
        <v>75</v>
      </c>
      <c r="LP244" s="140" t="s">
        <v>75</v>
      </c>
      <c r="LQ244" s="148"/>
      <c r="LR244" s="18">
        <v>50000</v>
      </c>
      <c r="LS244" s="18">
        <v>51500</v>
      </c>
      <c r="LT244" s="18">
        <v>52500</v>
      </c>
      <c r="LU244" s="18">
        <v>5115363.740391667</v>
      </c>
      <c r="LV244" s="177">
        <f t="shared" si="218"/>
        <v>1317340.9350979168</v>
      </c>
      <c r="LW244" s="148"/>
      <c r="LX244" s="18">
        <v>50000</v>
      </c>
      <c r="LY244" s="18">
        <v>51500</v>
      </c>
      <c r="LZ244" s="18">
        <v>52500</v>
      </c>
      <c r="MA244" s="18">
        <v>5115363.740391667</v>
      </c>
      <c r="MB244" s="177">
        <f t="shared" si="219"/>
        <v>1317340.9350979168</v>
      </c>
      <c r="MC244" s="148"/>
      <c r="MD244" s="18">
        <v>50000</v>
      </c>
      <c r="ME244" s="18">
        <v>51500</v>
      </c>
      <c r="MF244" s="18">
        <v>52500</v>
      </c>
      <c r="MG244" s="18">
        <v>5115363.740391667</v>
      </c>
      <c r="MH244" s="177">
        <f t="shared" si="220"/>
        <v>1317340.9350979168</v>
      </c>
      <c r="MI244" s="148"/>
      <c r="MJ244" s="18">
        <v>50000</v>
      </c>
      <c r="MK244" s="18">
        <v>51500</v>
      </c>
      <c r="ML244" s="18">
        <v>52500</v>
      </c>
      <c r="MM244" s="18">
        <v>5115363.740391667</v>
      </c>
      <c r="MN244" s="177">
        <f t="shared" si="221"/>
        <v>1317340.9350979168</v>
      </c>
      <c r="MO244" s="148"/>
      <c r="MP244" s="18">
        <v>50000</v>
      </c>
      <c r="MQ244" s="18">
        <v>51500</v>
      </c>
      <c r="MR244" s="18">
        <v>52500</v>
      </c>
      <c r="MS244" s="18">
        <v>5115363.740391667</v>
      </c>
      <c r="MT244" s="177">
        <f t="shared" si="222"/>
        <v>1317340.9350979168</v>
      </c>
      <c r="MU244" s="181">
        <v>36975811.789035164</v>
      </c>
    </row>
    <row r="245" spans="1:413" s="2" customFormat="1" ht="14" x14ac:dyDescent="0.35">
      <c r="A245" s="201">
        <v>233</v>
      </c>
      <c r="B245" s="16" t="s">
        <v>316</v>
      </c>
      <c r="C245" s="17">
        <v>1</v>
      </c>
      <c r="D245" s="202" t="s">
        <v>74</v>
      </c>
      <c r="E245" s="139"/>
      <c r="F245" s="18">
        <v>177034</v>
      </c>
      <c r="G245" s="18">
        <v>182345.02</v>
      </c>
      <c r="H245" s="18">
        <v>185885.7</v>
      </c>
      <c r="I245" s="18">
        <v>360624.69150624541</v>
      </c>
      <c r="J245" s="140">
        <f t="shared" si="180"/>
        <v>226472.35287656134</v>
      </c>
      <c r="K245" s="139"/>
      <c r="L245" s="18">
        <v>179902</v>
      </c>
      <c r="M245" s="18">
        <v>185299.06</v>
      </c>
      <c r="N245" s="18">
        <v>188897.1</v>
      </c>
      <c r="O245" s="18">
        <v>366467.70038628706</v>
      </c>
      <c r="P245" s="140">
        <f t="shared" si="181"/>
        <v>230141.46509657177</v>
      </c>
      <c r="Q245" s="139"/>
      <c r="R245" s="18">
        <v>179902</v>
      </c>
      <c r="S245" s="18">
        <v>185299.06</v>
      </c>
      <c r="T245" s="18">
        <v>188897.1</v>
      </c>
      <c r="U245" s="18">
        <v>366467.70038628706</v>
      </c>
      <c r="V245" s="140">
        <f t="shared" si="182"/>
        <v>230141.46509657177</v>
      </c>
      <c r="W245" s="139"/>
      <c r="X245" s="18">
        <v>179902</v>
      </c>
      <c r="Y245" s="18">
        <v>185299.06</v>
      </c>
      <c r="Z245" s="18">
        <v>188897.1</v>
      </c>
      <c r="AA245" s="18">
        <v>366467.70038628706</v>
      </c>
      <c r="AB245" s="140">
        <f t="shared" si="183"/>
        <v>230141.46509657177</v>
      </c>
      <c r="AC245" s="139"/>
      <c r="AD245" s="18">
        <v>179902</v>
      </c>
      <c r="AE245" s="18">
        <v>185299.06</v>
      </c>
      <c r="AF245" s="18">
        <v>188897.1</v>
      </c>
      <c r="AG245" s="18">
        <v>366467.70038628706</v>
      </c>
      <c r="AH245" s="140">
        <f t="shared" si="184"/>
        <v>230141.46509657177</v>
      </c>
      <c r="AI245" s="139"/>
      <c r="AJ245" s="18">
        <v>179902</v>
      </c>
      <c r="AK245" s="18">
        <v>185299.06</v>
      </c>
      <c r="AL245" s="18">
        <v>188897.1</v>
      </c>
      <c r="AM245" s="18">
        <v>366467.70038628706</v>
      </c>
      <c r="AN245" s="140">
        <f t="shared" si="185"/>
        <v>230141.46509657177</v>
      </c>
      <c r="AO245" s="139"/>
      <c r="AP245" s="18">
        <v>179902</v>
      </c>
      <c r="AQ245" s="18">
        <v>185299.06</v>
      </c>
      <c r="AR245" s="18">
        <v>188897.1</v>
      </c>
      <c r="AS245" s="18">
        <v>366467.70038628706</v>
      </c>
      <c r="AT245" s="140">
        <f t="shared" si="186"/>
        <v>230141.46509657177</v>
      </c>
      <c r="AU245" s="153"/>
      <c r="AV245" s="19">
        <v>218692</v>
      </c>
      <c r="AW245" s="18">
        <v>225252.76</v>
      </c>
      <c r="AX245" s="18">
        <v>229626.6</v>
      </c>
      <c r="AY245" s="18">
        <v>445483.88648087485</v>
      </c>
      <c r="AZ245" s="154">
        <f t="shared" si="178"/>
        <v>279763.81162021868</v>
      </c>
      <c r="BA245" s="139"/>
      <c r="BB245" s="18">
        <v>179902</v>
      </c>
      <c r="BC245" s="18">
        <v>185299.06</v>
      </c>
      <c r="BD245" s="18">
        <v>188897.1</v>
      </c>
      <c r="BE245" s="18">
        <v>366467.70038628706</v>
      </c>
      <c r="BF245" s="140">
        <f t="shared" si="187"/>
        <v>230141.46509657177</v>
      </c>
      <c r="BG245" s="139"/>
      <c r="BH245" s="18">
        <v>179902</v>
      </c>
      <c r="BI245" s="18">
        <v>185299.06</v>
      </c>
      <c r="BJ245" s="18">
        <v>188897.1</v>
      </c>
      <c r="BK245" s="18">
        <v>366467.70038628706</v>
      </c>
      <c r="BL245" s="140">
        <f t="shared" si="179"/>
        <v>230141.46509657177</v>
      </c>
      <c r="BM245" s="141" t="s">
        <v>75</v>
      </c>
      <c r="BN245" s="20" t="s">
        <v>75</v>
      </c>
      <c r="BO245" s="20" t="s">
        <v>75</v>
      </c>
      <c r="BP245" s="20" t="s">
        <v>75</v>
      </c>
      <c r="BQ245" s="20" t="s">
        <v>75</v>
      </c>
      <c r="BR245" s="157" t="s">
        <v>75</v>
      </c>
      <c r="BS245" s="139"/>
      <c r="BT245" s="18">
        <v>179902</v>
      </c>
      <c r="BU245" s="18">
        <v>185299.06</v>
      </c>
      <c r="BV245" s="18">
        <v>188897.1</v>
      </c>
      <c r="BW245" s="18">
        <v>366467.70038628706</v>
      </c>
      <c r="BX245" s="140">
        <f t="shared" si="188"/>
        <v>230141.46509657177</v>
      </c>
      <c r="BY245" s="139"/>
      <c r="BZ245" s="18">
        <v>179902</v>
      </c>
      <c r="CA245" s="18">
        <v>185299.06</v>
      </c>
      <c r="CB245" s="18">
        <v>188897.1</v>
      </c>
      <c r="CC245" s="18">
        <v>366467.70038628706</v>
      </c>
      <c r="CD245" s="140">
        <f t="shared" si="189"/>
        <v>230141.46509657177</v>
      </c>
      <c r="CE245" s="139"/>
      <c r="CF245" s="18">
        <v>179902</v>
      </c>
      <c r="CG245" s="18">
        <v>185299.06</v>
      </c>
      <c r="CH245" s="18">
        <v>188897.1</v>
      </c>
      <c r="CI245" s="18">
        <v>366467.70038628706</v>
      </c>
      <c r="CJ245" s="140">
        <f t="shared" si="190"/>
        <v>230141.46509657177</v>
      </c>
      <c r="CK245" s="139"/>
      <c r="CL245" s="18">
        <v>179902</v>
      </c>
      <c r="CM245" s="18">
        <v>185299.06</v>
      </c>
      <c r="CN245" s="18">
        <v>188897.1</v>
      </c>
      <c r="CO245" s="18">
        <v>366467.70038628706</v>
      </c>
      <c r="CP245" s="140">
        <f t="shared" si="191"/>
        <v>230141.46509657177</v>
      </c>
      <c r="CQ245" s="139"/>
      <c r="CR245" s="18">
        <v>179902</v>
      </c>
      <c r="CS245" s="18">
        <v>185299</v>
      </c>
      <c r="CT245" s="18">
        <v>188897</v>
      </c>
      <c r="CU245" s="18">
        <v>366467.70038628706</v>
      </c>
      <c r="CV245" s="140">
        <f t="shared" si="192"/>
        <v>230141.42509657177</v>
      </c>
      <c r="CW245" s="139"/>
      <c r="CX245" s="18">
        <v>179902</v>
      </c>
      <c r="CY245" s="18">
        <v>185299.06</v>
      </c>
      <c r="CZ245" s="18">
        <v>188897.1</v>
      </c>
      <c r="DA245" s="18">
        <v>366467.70038628706</v>
      </c>
      <c r="DB245" s="140">
        <f t="shared" si="235"/>
        <v>230141.46509657177</v>
      </c>
      <c r="DC245" s="141" t="s">
        <v>75</v>
      </c>
      <c r="DD245" s="20" t="s">
        <v>75</v>
      </c>
      <c r="DE245" s="18" t="s">
        <v>75</v>
      </c>
      <c r="DF245" s="18" t="s">
        <v>75</v>
      </c>
      <c r="DG245" s="18" t="s">
        <v>75</v>
      </c>
      <c r="DH245" s="147" t="s">
        <v>75</v>
      </c>
      <c r="DI245" s="139"/>
      <c r="DJ245" s="18">
        <v>179902</v>
      </c>
      <c r="DK245" s="18">
        <v>185299.06</v>
      </c>
      <c r="DL245" s="18">
        <v>188897.1</v>
      </c>
      <c r="DM245" s="18">
        <v>366467.70038628706</v>
      </c>
      <c r="DN245" s="140">
        <f t="shared" si="194"/>
        <v>230141.46509657177</v>
      </c>
      <c r="DO245" s="139"/>
      <c r="DP245" s="18">
        <v>179902</v>
      </c>
      <c r="DQ245" s="18">
        <v>185299.06</v>
      </c>
      <c r="DR245" s="18">
        <v>188897.1</v>
      </c>
      <c r="DS245" s="18">
        <v>366467.70038628706</v>
      </c>
      <c r="DT245" s="140">
        <f t="shared" si="236"/>
        <v>230141.46509657177</v>
      </c>
      <c r="DU245" s="139"/>
      <c r="DV245" s="18">
        <v>179902</v>
      </c>
      <c r="DW245" s="18">
        <v>185299.06</v>
      </c>
      <c r="DX245" s="18">
        <v>188897.1</v>
      </c>
      <c r="DY245" s="18">
        <v>366467.70038628706</v>
      </c>
      <c r="DZ245" s="140">
        <f t="shared" si="195"/>
        <v>230141.46509657177</v>
      </c>
      <c r="EA245" s="139" t="s">
        <v>75</v>
      </c>
      <c r="EB245" s="18" t="s">
        <v>75</v>
      </c>
      <c r="EC245" s="18" t="s">
        <v>75</v>
      </c>
      <c r="ED245" s="18" t="s">
        <v>75</v>
      </c>
      <c r="EE245" s="18" t="s">
        <v>75</v>
      </c>
      <c r="EF245" s="147" t="s">
        <v>75</v>
      </c>
      <c r="EG245" s="139"/>
      <c r="EH245" s="18">
        <v>179902</v>
      </c>
      <c r="EI245" s="18">
        <v>185299.06</v>
      </c>
      <c r="EJ245" s="18">
        <v>188897.1</v>
      </c>
      <c r="EK245" s="18">
        <v>366467.70038628706</v>
      </c>
      <c r="EL245" s="140">
        <f t="shared" si="197"/>
        <v>230141.46509657177</v>
      </c>
      <c r="EM245" s="139"/>
      <c r="EN245" s="18">
        <v>179902</v>
      </c>
      <c r="EO245" s="18">
        <v>185299.06</v>
      </c>
      <c r="EP245" s="18">
        <v>188897.1</v>
      </c>
      <c r="EQ245" s="18">
        <v>366467.70038628706</v>
      </c>
      <c r="ER245" s="140">
        <f t="shared" si="198"/>
        <v>230141.46509657177</v>
      </c>
      <c r="ES245" s="139"/>
      <c r="ET245" s="18">
        <v>177034</v>
      </c>
      <c r="EU245" s="18">
        <v>182345.02</v>
      </c>
      <c r="EV245" s="18">
        <v>185885.7</v>
      </c>
      <c r="EW245" s="18">
        <v>360624.69150624541</v>
      </c>
      <c r="EX245" s="140">
        <f t="shared" si="199"/>
        <v>226472.35287656134</v>
      </c>
      <c r="EY245" s="139"/>
      <c r="EZ245" s="18">
        <v>177034</v>
      </c>
      <c r="FA245" s="18">
        <v>182345.02</v>
      </c>
      <c r="FB245" s="18">
        <v>185885.7</v>
      </c>
      <c r="FC245" s="18">
        <v>360624.69150624541</v>
      </c>
      <c r="FD245" s="140">
        <f t="shared" si="200"/>
        <v>226472.35287656134</v>
      </c>
      <c r="FE245" s="139"/>
      <c r="FF245" s="18">
        <v>177034</v>
      </c>
      <c r="FG245" s="18">
        <v>182345.02</v>
      </c>
      <c r="FH245" s="18">
        <v>185885.7</v>
      </c>
      <c r="FI245" s="18">
        <v>360624.69150624541</v>
      </c>
      <c r="FJ245" s="140">
        <f t="shared" si="201"/>
        <v>226472.35287656134</v>
      </c>
      <c r="FK245" s="139" t="s">
        <v>75</v>
      </c>
      <c r="FL245" s="18" t="s">
        <v>75</v>
      </c>
      <c r="FM245" s="18" t="s">
        <v>75</v>
      </c>
      <c r="FN245" s="18" t="s">
        <v>75</v>
      </c>
      <c r="FO245" s="18" t="s">
        <v>75</v>
      </c>
      <c r="FP245" s="140" t="s">
        <v>75</v>
      </c>
      <c r="FQ245" s="139"/>
      <c r="FR245" s="18">
        <v>177034</v>
      </c>
      <c r="FS245" s="18">
        <v>182345.02</v>
      </c>
      <c r="FT245" s="18">
        <v>185885.7</v>
      </c>
      <c r="FU245" s="18">
        <v>360624.69150624541</v>
      </c>
      <c r="FV245" s="140">
        <f t="shared" si="203"/>
        <v>226472.35287656134</v>
      </c>
      <c r="FW245" s="139"/>
      <c r="FX245" s="18">
        <v>177034</v>
      </c>
      <c r="FY245" s="18">
        <v>182345.02</v>
      </c>
      <c r="FZ245" s="18">
        <v>185885.7</v>
      </c>
      <c r="GA245" s="18">
        <v>360624.69150624541</v>
      </c>
      <c r="GB245" s="140">
        <f t="shared" si="204"/>
        <v>226472.35287656134</v>
      </c>
      <c r="GC245" s="139"/>
      <c r="GD245" s="18">
        <v>177034</v>
      </c>
      <c r="GE245" s="18">
        <v>182345.02</v>
      </c>
      <c r="GF245" s="18">
        <v>185885.7</v>
      </c>
      <c r="GG245" s="18">
        <v>360624.69150624541</v>
      </c>
      <c r="GH245" s="140">
        <f t="shared" si="205"/>
        <v>226472.35287656134</v>
      </c>
      <c r="GI245" s="139"/>
      <c r="GJ245" s="18">
        <v>177034</v>
      </c>
      <c r="GK245" s="18">
        <v>182345.02</v>
      </c>
      <c r="GL245" s="18">
        <v>185885.7</v>
      </c>
      <c r="GM245" s="18">
        <v>360624.69150624541</v>
      </c>
      <c r="GN245" s="140">
        <f t="shared" si="206"/>
        <v>226472.35287656134</v>
      </c>
      <c r="GO245" s="139"/>
      <c r="GP245" s="18">
        <v>177034</v>
      </c>
      <c r="GQ245" s="18">
        <v>182345.02</v>
      </c>
      <c r="GR245" s="18">
        <v>185885.7</v>
      </c>
      <c r="GS245" s="18">
        <v>360624.69150624541</v>
      </c>
      <c r="GT245" s="140">
        <f t="shared" si="223"/>
        <v>226472.35287656134</v>
      </c>
      <c r="GU245" s="139"/>
      <c r="GV245" s="18">
        <v>177034</v>
      </c>
      <c r="GW245" s="18">
        <v>182345.02</v>
      </c>
      <c r="GX245" s="18">
        <v>185885.7</v>
      </c>
      <c r="GY245" s="18">
        <v>360624.69150624541</v>
      </c>
      <c r="GZ245" s="140">
        <f t="shared" si="224"/>
        <v>226472.35287656134</v>
      </c>
      <c r="HA245" s="139"/>
      <c r="HB245" s="18">
        <v>177034</v>
      </c>
      <c r="HC245" s="18">
        <v>182345.02</v>
      </c>
      <c r="HD245" s="18">
        <v>185885.7</v>
      </c>
      <c r="HE245" s="18">
        <v>360624.69150624541</v>
      </c>
      <c r="HF245" s="140">
        <f t="shared" si="225"/>
        <v>226472.35287656134</v>
      </c>
      <c r="HG245" s="139"/>
      <c r="HH245" s="18">
        <v>177034</v>
      </c>
      <c r="HI245" s="18">
        <v>182345.02</v>
      </c>
      <c r="HJ245" s="18">
        <v>185885.7</v>
      </c>
      <c r="HK245" s="18">
        <v>360624.69150624541</v>
      </c>
      <c r="HL245" s="140">
        <f t="shared" si="226"/>
        <v>226472.35287656134</v>
      </c>
      <c r="HM245" s="139"/>
      <c r="HN245" s="18">
        <v>177034</v>
      </c>
      <c r="HO245" s="18">
        <v>182345.02</v>
      </c>
      <c r="HP245" s="18">
        <v>185885.7</v>
      </c>
      <c r="HQ245" s="18">
        <v>360624.69150624541</v>
      </c>
      <c r="HR245" s="140">
        <f t="shared" si="227"/>
        <v>226472.35287656134</v>
      </c>
      <c r="HS245" s="139"/>
      <c r="HT245" s="18">
        <v>177034</v>
      </c>
      <c r="HU245" s="18">
        <v>182345.02</v>
      </c>
      <c r="HV245" s="18">
        <v>185885.7</v>
      </c>
      <c r="HW245" s="18">
        <v>360624.69150624541</v>
      </c>
      <c r="HX245" s="140">
        <f t="shared" si="207"/>
        <v>226472.35287656134</v>
      </c>
      <c r="HY245" s="139"/>
      <c r="HZ245" s="18">
        <v>177034</v>
      </c>
      <c r="IA245" s="18">
        <v>182345.02</v>
      </c>
      <c r="IB245" s="18">
        <v>185885.7</v>
      </c>
      <c r="IC245" s="18">
        <v>360624.69150624541</v>
      </c>
      <c r="ID245" s="140">
        <f t="shared" si="208"/>
        <v>226472.35287656134</v>
      </c>
      <c r="IE245" s="139"/>
      <c r="IF245" s="18">
        <v>177034</v>
      </c>
      <c r="IG245" s="18">
        <v>182345.02</v>
      </c>
      <c r="IH245" s="18">
        <v>185885.7</v>
      </c>
      <c r="II245" s="18">
        <v>360624.69150624541</v>
      </c>
      <c r="IJ245" s="140">
        <f t="shared" si="209"/>
        <v>226472.35287656134</v>
      </c>
      <c r="IK245" s="139"/>
      <c r="IL245" s="18">
        <v>177034</v>
      </c>
      <c r="IM245" s="18">
        <v>182345.02</v>
      </c>
      <c r="IN245" s="18">
        <v>185885.7</v>
      </c>
      <c r="IO245" s="18">
        <v>360624.69150624541</v>
      </c>
      <c r="IP245" s="140">
        <f t="shared" si="210"/>
        <v>226472.35287656134</v>
      </c>
      <c r="IQ245" s="139"/>
      <c r="IR245" s="18">
        <v>177034</v>
      </c>
      <c r="IS245" s="18">
        <v>182345.02</v>
      </c>
      <c r="IT245" s="18">
        <v>185885.7</v>
      </c>
      <c r="IU245" s="18">
        <v>360624.69150624541</v>
      </c>
      <c r="IV245" s="140">
        <f t="shared" si="228"/>
        <v>226472.35287656134</v>
      </c>
      <c r="IW245" s="139"/>
      <c r="IX245" s="18">
        <v>177034</v>
      </c>
      <c r="IY245" s="18">
        <v>182345.02</v>
      </c>
      <c r="IZ245" s="18">
        <v>185885.7</v>
      </c>
      <c r="JA245" s="18">
        <v>360624.69150624541</v>
      </c>
      <c r="JB245" s="140">
        <f t="shared" si="229"/>
        <v>226472.35287656134</v>
      </c>
      <c r="JC245" s="139"/>
      <c r="JD245" s="18">
        <v>177034</v>
      </c>
      <c r="JE245" s="18">
        <v>182345.02</v>
      </c>
      <c r="JF245" s="18">
        <v>185885.7</v>
      </c>
      <c r="JG245" s="18">
        <v>360624.69150624541</v>
      </c>
      <c r="JH245" s="140">
        <f t="shared" si="230"/>
        <v>226472.35287656134</v>
      </c>
      <c r="JI245" s="139"/>
      <c r="JJ245" s="18">
        <v>177034</v>
      </c>
      <c r="JK245" s="18">
        <v>182345.02</v>
      </c>
      <c r="JL245" s="18">
        <v>185885.7</v>
      </c>
      <c r="JM245" s="18">
        <v>360624.69150624541</v>
      </c>
      <c r="JN245" s="140">
        <f t="shared" si="231"/>
        <v>226472.35287656134</v>
      </c>
      <c r="JO245" s="167"/>
      <c r="JP245" s="18">
        <v>185836</v>
      </c>
      <c r="JQ245" s="18">
        <v>191411.08</v>
      </c>
      <c r="JR245" s="18">
        <v>195127.8</v>
      </c>
      <c r="JS245" s="18">
        <v>378555.48449452018</v>
      </c>
      <c r="JT245" s="168">
        <f t="shared" si="232"/>
        <v>237732.59112363</v>
      </c>
      <c r="JU245" s="139"/>
      <c r="JV245" s="18">
        <v>177034</v>
      </c>
      <c r="JW245" s="18">
        <v>182345.02</v>
      </c>
      <c r="JX245" s="18">
        <v>185885.7</v>
      </c>
      <c r="JY245" s="18">
        <v>360624.69150624541</v>
      </c>
      <c r="JZ245" s="140">
        <f t="shared" si="211"/>
        <v>226472.35287656134</v>
      </c>
      <c r="KA245" s="139" t="s">
        <v>75</v>
      </c>
      <c r="KB245" s="18" t="s">
        <v>75</v>
      </c>
      <c r="KC245" s="18" t="s">
        <v>75</v>
      </c>
      <c r="KD245" s="18" t="s">
        <v>75</v>
      </c>
      <c r="KE245" s="18" t="s">
        <v>75</v>
      </c>
      <c r="KF245" s="140" t="s">
        <v>75</v>
      </c>
      <c r="KG245" s="139" t="s">
        <v>75</v>
      </c>
      <c r="KH245" s="18" t="s">
        <v>75</v>
      </c>
      <c r="KI245" s="18" t="s">
        <v>75</v>
      </c>
      <c r="KJ245" s="18" t="s">
        <v>75</v>
      </c>
      <c r="KK245" s="18" t="s">
        <v>75</v>
      </c>
      <c r="KL245" s="140" t="s">
        <v>75</v>
      </c>
      <c r="KM245" s="139"/>
      <c r="KN245" s="18">
        <v>177034</v>
      </c>
      <c r="KO245" s="18">
        <v>182345.02</v>
      </c>
      <c r="KP245" s="18">
        <v>185885.7</v>
      </c>
      <c r="KQ245" s="18">
        <v>360624.69150624541</v>
      </c>
      <c r="KR245" s="140">
        <f t="shared" si="213"/>
        <v>226472.35287656134</v>
      </c>
      <c r="KS245" s="173"/>
      <c r="KT245" s="18">
        <v>177034</v>
      </c>
      <c r="KU245" s="18">
        <v>182345.02</v>
      </c>
      <c r="KV245" s="18">
        <v>185885.7</v>
      </c>
      <c r="KW245" s="18">
        <v>360624.69150624541</v>
      </c>
      <c r="KX245" s="140">
        <f t="shared" si="214"/>
        <v>226472.35287656134</v>
      </c>
      <c r="KY245" s="148"/>
      <c r="KZ245" s="18">
        <v>177034</v>
      </c>
      <c r="LA245" s="18">
        <v>182345.02</v>
      </c>
      <c r="LB245" s="18">
        <v>185885.7</v>
      </c>
      <c r="LC245" s="18">
        <v>360624.69150624541</v>
      </c>
      <c r="LD245" s="177">
        <f t="shared" si="215"/>
        <v>226472.35287656134</v>
      </c>
      <c r="LE245" s="148"/>
      <c r="LF245" s="18">
        <v>177034</v>
      </c>
      <c r="LG245" s="18">
        <v>182345.02</v>
      </c>
      <c r="LH245" s="18">
        <v>185885.7</v>
      </c>
      <c r="LI245" s="18">
        <v>366467.70038628706</v>
      </c>
      <c r="LJ245" s="177">
        <f t="shared" si="216"/>
        <v>227933.10509657176</v>
      </c>
      <c r="LK245" s="148"/>
      <c r="LL245" s="18">
        <v>179902</v>
      </c>
      <c r="LM245" s="18">
        <v>185299.06</v>
      </c>
      <c r="LN245" s="18">
        <v>188897.1</v>
      </c>
      <c r="LO245" s="18">
        <v>360624.69150624541</v>
      </c>
      <c r="LP245" s="177">
        <f t="shared" si="217"/>
        <v>228680.71287656136</v>
      </c>
      <c r="LQ245" s="148"/>
      <c r="LR245" s="18">
        <v>179902</v>
      </c>
      <c r="LS245" s="18">
        <v>185299.06</v>
      </c>
      <c r="LT245" s="18">
        <v>188897.1</v>
      </c>
      <c r="LU245" s="18">
        <v>366467.70038628706</v>
      </c>
      <c r="LV245" s="177">
        <f t="shared" si="218"/>
        <v>230141.46509657177</v>
      </c>
      <c r="LW245" s="148"/>
      <c r="LX245" s="18">
        <v>179902</v>
      </c>
      <c r="LY245" s="18">
        <v>185299.06</v>
      </c>
      <c r="LZ245" s="18">
        <v>188897.1</v>
      </c>
      <c r="MA245" s="18">
        <v>366467.70038628706</v>
      </c>
      <c r="MB245" s="177">
        <f t="shared" si="219"/>
        <v>230141.46509657177</v>
      </c>
      <c r="MC245" s="148"/>
      <c r="MD245" s="18">
        <v>179902</v>
      </c>
      <c r="ME245" s="18">
        <v>185299.06</v>
      </c>
      <c r="MF245" s="18">
        <v>188897.1</v>
      </c>
      <c r="MG245" s="18">
        <v>360624.69150624541</v>
      </c>
      <c r="MH245" s="177">
        <f t="shared" si="220"/>
        <v>228680.71287656136</v>
      </c>
      <c r="MI245" s="148"/>
      <c r="MJ245" s="18">
        <v>179902</v>
      </c>
      <c r="MK245" s="18">
        <v>185299.06</v>
      </c>
      <c r="ML245" s="18">
        <v>188897.1</v>
      </c>
      <c r="MM245" s="18">
        <v>360624.69150624541</v>
      </c>
      <c r="MN245" s="177">
        <f t="shared" si="221"/>
        <v>228680.71287656136</v>
      </c>
      <c r="MO245" s="148"/>
      <c r="MP245" s="18">
        <v>179902</v>
      </c>
      <c r="MQ245" s="18">
        <v>185299.06</v>
      </c>
      <c r="MR245" s="18">
        <v>188897.1</v>
      </c>
      <c r="MS245" s="18">
        <v>360624.69150624541</v>
      </c>
      <c r="MT245" s="177">
        <f t="shared" si="222"/>
        <v>228680.71287656136</v>
      </c>
      <c r="MU245" s="181">
        <v>12154931.908288715</v>
      </c>
    </row>
    <row r="246" spans="1:413" s="26" customFormat="1" ht="14" x14ac:dyDescent="0.35">
      <c r="A246" s="203"/>
      <c r="B246" s="24" t="s">
        <v>317</v>
      </c>
      <c r="C246" s="25"/>
      <c r="D246" s="204"/>
      <c r="E246" s="144"/>
      <c r="F246" s="27"/>
      <c r="G246" s="27"/>
      <c r="H246" s="27"/>
      <c r="I246" s="27"/>
      <c r="J246" s="143"/>
      <c r="K246" s="137"/>
      <c r="L246" s="14"/>
      <c r="M246" s="27"/>
      <c r="N246" s="27"/>
      <c r="O246" s="27"/>
      <c r="P246" s="143"/>
      <c r="Q246" s="137"/>
      <c r="R246" s="14"/>
      <c r="S246" s="27"/>
      <c r="T246" s="27"/>
      <c r="U246" s="27"/>
      <c r="V246" s="143"/>
      <c r="W246" s="137"/>
      <c r="X246" s="14"/>
      <c r="Y246" s="27"/>
      <c r="Z246" s="27"/>
      <c r="AA246" s="27"/>
      <c r="AB246" s="143"/>
      <c r="AC246" s="137"/>
      <c r="AD246" s="14"/>
      <c r="AE246" s="27"/>
      <c r="AF246" s="27"/>
      <c r="AG246" s="27"/>
      <c r="AH246" s="143"/>
      <c r="AI246" s="137"/>
      <c r="AJ246" s="14"/>
      <c r="AK246" s="27"/>
      <c r="AL246" s="27"/>
      <c r="AM246" s="27"/>
      <c r="AN246" s="143"/>
      <c r="AO246" s="137"/>
      <c r="AP246" s="14"/>
      <c r="AQ246" s="27"/>
      <c r="AR246" s="27"/>
      <c r="AS246" s="27"/>
      <c r="AT246" s="143"/>
      <c r="AU246" s="137"/>
      <c r="AV246" s="14"/>
      <c r="AW246" s="27"/>
      <c r="AX246" s="27"/>
      <c r="AY246" s="27"/>
      <c r="AZ246" s="138"/>
      <c r="BA246" s="137"/>
      <c r="BB246" s="14"/>
      <c r="BC246" s="27"/>
      <c r="BD246" s="27"/>
      <c r="BE246" s="27"/>
      <c r="BF246" s="143"/>
      <c r="BG246" s="137"/>
      <c r="BH246" s="14"/>
      <c r="BI246" s="27"/>
      <c r="BJ246" s="27"/>
      <c r="BK246" s="27"/>
      <c r="BL246" s="143"/>
      <c r="BM246" s="137"/>
      <c r="BN246" s="14"/>
      <c r="BO246" s="14"/>
      <c r="BP246" s="14"/>
      <c r="BQ246" s="14"/>
      <c r="BR246" s="138"/>
      <c r="BS246" s="137"/>
      <c r="BT246" s="14"/>
      <c r="BU246" s="27"/>
      <c r="BV246" s="27"/>
      <c r="BW246" s="27"/>
      <c r="BX246" s="143"/>
      <c r="BY246" s="137"/>
      <c r="BZ246" s="14"/>
      <c r="CA246" s="27"/>
      <c r="CB246" s="27"/>
      <c r="CC246" s="27"/>
      <c r="CD246" s="143"/>
      <c r="CE246" s="137"/>
      <c r="CF246" s="14"/>
      <c r="CG246" s="27"/>
      <c r="CH246" s="27"/>
      <c r="CI246" s="27"/>
      <c r="CJ246" s="143"/>
      <c r="CK246" s="137"/>
      <c r="CL246" s="14"/>
      <c r="CM246" s="27"/>
      <c r="CN246" s="27"/>
      <c r="CO246" s="27"/>
      <c r="CP246" s="143"/>
      <c r="CQ246" s="137"/>
      <c r="CR246" s="14"/>
      <c r="CS246" s="27"/>
      <c r="CT246" s="27"/>
      <c r="CU246" s="27"/>
      <c r="CV246" s="143"/>
      <c r="CW246" s="137"/>
      <c r="CX246" s="14"/>
      <c r="CY246" s="27"/>
      <c r="CZ246" s="27"/>
      <c r="DA246" s="27"/>
      <c r="DB246" s="143"/>
      <c r="DC246" s="137"/>
      <c r="DD246" s="14"/>
      <c r="DE246" s="27"/>
      <c r="DF246" s="27"/>
      <c r="DG246" s="27"/>
      <c r="DH246" s="143"/>
      <c r="DI246" s="137"/>
      <c r="DJ246" s="14"/>
      <c r="DK246" s="27"/>
      <c r="DL246" s="27"/>
      <c r="DM246" s="27"/>
      <c r="DN246" s="143"/>
      <c r="DO246" s="137"/>
      <c r="DP246" s="14"/>
      <c r="DQ246" s="27"/>
      <c r="DR246" s="27"/>
      <c r="DS246" s="27"/>
      <c r="DT246" s="143"/>
      <c r="DU246" s="137"/>
      <c r="DV246" s="27"/>
      <c r="DW246" s="27"/>
      <c r="DX246" s="27"/>
      <c r="DY246" s="27"/>
      <c r="DZ246" s="143"/>
      <c r="EA246" s="144"/>
      <c r="EB246" s="27"/>
      <c r="EC246" s="27"/>
      <c r="ED246" s="27"/>
      <c r="EE246" s="27"/>
      <c r="EF246" s="143"/>
      <c r="EG246" s="144"/>
      <c r="EH246" s="27"/>
      <c r="EI246" s="27"/>
      <c r="EJ246" s="27"/>
      <c r="EK246" s="27"/>
      <c r="EL246" s="143"/>
      <c r="EM246" s="144"/>
      <c r="EN246" s="27"/>
      <c r="EO246" s="27"/>
      <c r="EP246" s="27"/>
      <c r="EQ246" s="27"/>
      <c r="ER246" s="143"/>
      <c r="ES246" s="144"/>
      <c r="ET246" s="27"/>
      <c r="EU246" s="27"/>
      <c r="EV246" s="27"/>
      <c r="EW246" s="27"/>
      <c r="EX246" s="143"/>
      <c r="EY246" s="144"/>
      <c r="EZ246" s="27"/>
      <c r="FA246" s="27"/>
      <c r="FB246" s="27"/>
      <c r="FC246" s="27"/>
      <c r="FD246" s="143"/>
      <c r="FE246" s="144"/>
      <c r="FF246" s="27"/>
      <c r="FG246" s="27"/>
      <c r="FH246" s="27"/>
      <c r="FI246" s="27"/>
      <c r="FJ246" s="143"/>
      <c r="FK246" s="144"/>
      <c r="FL246" s="27"/>
      <c r="FM246" s="27"/>
      <c r="FN246" s="27"/>
      <c r="FO246" s="27"/>
      <c r="FP246" s="143"/>
      <c r="FQ246" s="144"/>
      <c r="FR246" s="27"/>
      <c r="FS246" s="27"/>
      <c r="FT246" s="27"/>
      <c r="FU246" s="27"/>
      <c r="FV246" s="143"/>
      <c r="FW246" s="144"/>
      <c r="FX246" s="27"/>
      <c r="FY246" s="27"/>
      <c r="FZ246" s="27"/>
      <c r="GA246" s="27"/>
      <c r="GB246" s="143"/>
      <c r="GC246" s="144"/>
      <c r="GD246" s="27"/>
      <c r="GE246" s="27"/>
      <c r="GF246" s="27"/>
      <c r="GG246" s="27"/>
      <c r="GH246" s="143"/>
      <c r="GI246" s="144"/>
      <c r="GJ246" s="27"/>
      <c r="GK246" s="27"/>
      <c r="GL246" s="27"/>
      <c r="GM246" s="27"/>
      <c r="GN246" s="143"/>
      <c r="GO246" s="144"/>
      <c r="GP246" s="27"/>
      <c r="GQ246" s="27"/>
      <c r="GR246" s="27"/>
      <c r="GS246" s="27"/>
      <c r="GT246" s="143"/>
      <c r="GU246" s="144"/>
      <c r="GV246" s="27"/>
      <c r="GW246" s="27"/>
      <c r="GX246" s="27"/>
      <c r="GY246" s="27"/>
      <c r="GZ246" s="143"/>
      <c r="HA246" s="144"/>
      <c r="HB246" s="27"/>
      <c r="HC246" s="27"/>
      <c r="HD246" s="27"/>
      <c r="HE246" s="27"/>
      <c r="HF246" s="143"/>
      <c r="HG246" s="144"/>
      <c r="HH246" s="27"/>
      <c r="HI246" s="27"/>
      <c r="HJ246" s="27"/>
      <c r="HK246" s="27"/>
      <c r="HL246" s="143"/>
      <c r="HM246" s="144"/>
      <c r="HN246" s="27"/>
      <c r="HO246" s="27"/>
      <c r="HP246" s="27"/>
      <c r="HQ246" s="27"/>
      <c r="HR246" s="143"/>
      <c r="HS246" s="144"/>
      <c r="HT246" s="27"/>
      <c r="HU246" s="27"/>
      <c r="HV246" s="27"/>
      <c r="HW246" s="27"/>
      <c r="HX246" s="143"/>
      <c r="HY246" s="144"/>
      <c r="HZ246" s="27"/>
      <c r="IA246" s="27"/>
      <c r="IB246" s="27"/>
      <c r="IC246" s="27"/>
      <c r="ID246" s="143"/>
      <c r="IE246" s="144"/>
      <c r="IF246" s="27"/>
      <c r="IG246" s="27"/>
      <c r="IH246" s="27"/>
      <c r="II246" s="27"/>
      <c r="IJ246" s="143"/>
      <c r="IK246" s="144"/>
      <c r="IL246" s="27"/>
      <c r="IM246" s="27"/>
      <c r="IN246" s="27"/>
      <c r="IO246" s="27"/>
      <c r="IP246" s="143"/>
      <c r="IQ246" s="144"/>
      <c r="IR246" s="27"/>
      <c r="IS246" s="27"/>
      <c r="IT246" s="27"/>
      <c r="IU246" s="27"/>
      <c r="IV246" s="143"/>
      <c r="IW246" s="144"/>
      <c r="IX246" s="27"/>
      <c r="IY246" s="27"/>
      <c r="IZ246" s="27"/>
      <c r="JA246" s="27"/>
      <c r="JB246" s="143"/>
      <c r="JC246" s="144"/>
      <c r="JD246" s="27"/>
      <c r="JE246" s="27"/>
      <c r="JF246" s="27"/>
      <c r="JG246" s="27"/>
      <c r="JH246" s="143"/>
      <c r="JI246" s="144"/>
      <c r="JJ246" s="27"/>
      <c r="JK246" s="27"/>
      <c r="JL246" s="27"/>
      <c r="JM246" s="27"/>
      <c r="JN246" s="143"/>
      <c r="JO246" s="169"/>
      <c r="JP246" s="27"/>
      <c r="JQ246" s="27"/>
      <c r="JR246" s="27"/>
      <c r="JS246" s="27"/>
      <c r="JT246" s="170"/>
      <c r="JU246" s="144"/>
      <c r="JV246" s="27"/>
      <c r="JW246" s="27"/>
      <c r="JX246" s="27"/>
      <c r="JY246" s="27"/>
      <c r="JZ246" s="143"/>
      <c r="KA246" s="144"/>
      <c r="KB246" s="27"/>
      <c r="KC246" s="27"/>
      <c r="KD246" s="27"/>
      <c r="KE246" s="27"/>
      <c r="KF246" s="143"/>
      <c r="KG246" s="144"/>
      <c r="KH246" s="27"/>
      <c r="KI246" s="27"/>
      <c r="KJ246" s="27"/>
      <c r="KK246" s="27"/>
      <c r="KL246" s="143"/>
      <c r="KM246" s="144"/>
      <c r="KN246" s="27"/>
      <c r="KO246" s="27"/>
      <c r="KP246" s="27"/>
      <c r="KQ246" s="27"/>
      <c r="KR246" s="143"/>
      <c r="KS246" s="174"/>
      <c r="KT246" s="27"/>
      <c r="KU246" s="27"/>
      <c r="KV246" s="27"/>
      <c r="KW246" s="27"/>
      <c r="KX246" s="143"/>
      <c r="KY246" s="178"/>
      <c r="KZ246" s="27"/>
      <c r="LA246" s="27"/>
      <c r="LB246" s="27"/>
      <c r="LC246" s="27"/>
      <c r="LD246" s="179"/>
      <c r="LE246" s="178"/>
      <c r="LF246" s="27"/>
      <c r="LG246" s="27"/>
      <c r="LH246" s="27"/>
      <c r="LI246" s="27"/>
      <c r="LJ246" s="179"/>
      <c r="LK246" s="178"/>
      <c r="LL246" s="27"/>
      <c r="LM246" s="27"/>
      <c r="LN246" s="27"/>
      <c r="LO246" s="27"/>
      <c r="LP246" s="179"/>
      <c r="LQ246" s="178"/>
      <c r="LR246" s="27"/>
      <c r="LS246" s="27"/>
      <c r="LT246" s="27"/>
      <c r="LU246" s="27"/>
      <c r="LV246" s="179"/>
      <c r="LW246" s="178"/>
      <c r="LX246" s="27"/>
      <c r="LY246" s="27"/>
      <c r="LZ246" s="27"/>
      <c r="MA246" s="27"/>
      <c r="MB246" s="179"/>
      <c r="MC246" s="178"/>
      <c r="MD246" s="27"/>
      <c r="ME246" s="27"/>
      <c r="MF246" s="27"/>
      <c r="MG246" s="27"/>
      <c r="MH246" s="179"/>
      <c r="MI246" s="178"/>
      <c r="MJ246" s="27"/>
      <c r="MK246" s="27"/>
      <c r="ML246" s="27"/>
      <c r="MM246" s="27"/>
      <c r="MN246" s="179"/>
      <c r="MO246" s="178"/>
      <c r="MP246" s="27"/>
      <c r="MQ246" s="27"/>
      <c r="MR246" s="27"/>
      <c r="MS246" s="27"/>
      <c r="MT246" s="179"/>
      <c r="MU246" s="182"/>
      <c r="MV246" s="2"/>
      <c r="MW246" s="2"/>
      <c r="MX246" s="2"/>
      <c r="MY246" s="2"/>
      <c r="MZ246" s="2"/>
      <c r="NA246" s="2"/>
      <c r="NB246" s="2"/>
      <c r="NC246" s="2"/>
      <c r="ND246" s="2"/>
      <c r="NE246" s="2"/>
      <c r="NF246" s="2"/>
      <c r="NG246" s="2"/>
      <c r="NH246" s="2"/>
      <c r="NI246" s="2"/>
      <c r="NJ246" s="2"/>
      <c r="NK246" s="2"/>
      <c r="NL246" s="2"/>
      <c r="NM246" s="2"/>
      <c r="NN246" s="2"/>
      <c r="NO246" s="2"/>
      <c r="NP246" s="2"/>
      <c r="NQ246" s="2"/>
      <c r="NR246" s="2"/>
      <c r="NS246" s="2"/>
      <c r="NT246" s="2"/>
      <c r="NU246" s="2"/>
      <c r="NV246" s="2"/>
      <c r="NW246" s="2"/>
      <c r="NX246" s="2"/>
      <c r="NY246" s="2"/>
      <c r="NZ246" s="2"/>
      <c r="OA246" s="2"/>
      <c r="OB246" s="2"/>
      <c r="OC246" s="2"/>
      <c r="OD246" s="2"/>
      <c r="OE246" s="2"/>
      <c r="OF246" s="2"/>
      <c r="OG246" s="2"/>
      <c r="OH246" s="2"/>
      <c r="OI246" s="2"/>
      <c r="OJ246" s="2"/>
      <c r="OK246" s="2"/>
      <c r="OL246" s="2"/>
      <c r="OM246" s="2"/>
      <c r="ON246" s="2"/>
      <c r="OO246" s="2"/>
      <c r="OP246" s="2"/>
      <c r="OQ246" s="2"/>
      <c r="OR246" s="2"/>
      <c r="OS246" s="2"/>
      <c r="OT246" s="2"/>
      <c r="OU246" s="2"/>
      <c r="OV246" s="2"/>
      <c r="OW246" s="2"/>
    </row>
    <row r="247" spans="1:413" s="2" customFormat="1" ht="14" x14ac:dyDescent="0.35">
      <c r="A247" s="201">
        <v>234</v>
      </c>
      <c r="B247" s="16" t="s">
        <v>318</v>
      </c>
      <c r="C247" s="17">
        <v>1</v>
      </c>
      <c r="D247" s="202" t="s">
        <v>74</v>
      </c>
      <c r="E247" s="139"/>
      <c r="F247" s="18">
        <v>91761</v>
      </c>
      <c r="G247" s="18">
        <v>94513.83</v>
      </c>
      <c r="H247" s="18">
        <v>96349.05</v>
      </c>
      <c r="I247" s="18">
        <v>186921.1623202</v>
      </c>
      <c r="J247" s="140">
        <f t="shared" si="180"/>
        <v>117386.26058005</v>
      </c>
      <c r="K247" s="139"/>
      <c r="L247" s="18">
        <v>93248</v>
      </c>
      <c r="M247" s="18">
        <v>96045.440000000002</v>
      </c>
      <c r="N247" s="18">
        <v>97910.399999999994</v>
      </c>
      <c r="O247" s="18">
        <v>189949.74587820002</v>
      </c>
      <c r="P247" s="140">
        <f t="shared" si="181"/>
        <v>119288.39646955</v>
      </c>
      <c r="Q247" s="139"/>
      <c r="R247" s="18">
        <v>93248</v>
      </c>
      <c r="S247" s="18">
        <v>96045.440000000002</v>
      </c>
      <c r="T247" s="18">
        <v>97910.399999999994</v>
      </c>
      <c r="U247" s="18">
        <v>189949.74587820002</v>
      </c>
      <c r="V247" s="140">
        <f t="shared" si="182"/>
        <v>119288.39646955</v>
      </c>
      <c r="W247" s="139"/>
      <c r="X247" s="18">
        <v>93248</v>
      </c>
      <c r="Y247" s="18">
        <v>96045.440000000002</v>
      </c>
      <c r="Z247" s="18">
        <v>97910.399999999994</v>
      </c>
      <c r="AA247" s="18">
        <v>189949.74587820002</v>
      </c>
      <c r="AB247" s="140">
        <f t="shared" si="183"/>
        <v>119288.39646955</v>
      </c>
      <c r="AC247" s="139"/>
      <c r="AD247" s="18">
        <v>93248</v>
      </c>
      <c r="AE247" s="18">
        <v>96045.440000000002</v>
      </c>
      <c r="AF247" s="18">
        <v>97910.399999999994</v>
      </c>
      <c r="AG247" s="18">
        <v>189949.74587820002</v>
      </c>
      <c r="AH247" s="140">
        <f t="shared" si="184"/>
        <v>119288.39646955</v>
      </c>
      <c r="AI247" s="139"/>
      <c r="AJ247" s="18">
        <v>93248</v>
      </c>
      <c r="AK247" s="18">
        <v>96045.440000000002</v>
      </c>
      <c r="AL247" s="18">
        <v>97910.399999999994</v>
      </c>
      <c r="AM247" s="18">
        <v>189949.74587820002</v>
      </c>
      <c r="AN247" s="140">
        <f t="shared" si="185"/>
        <v>119288.39646955</v>
      </c>
      <c r="AO247" s="139"/>
      <c r="AP247" s="18">
        <v>93248</v>
      </c>
      <c r="AQ247" s="18">
        <v>96045.440000000002</v>
      </c>
      <c r="AR247" s="18">
        <v>97910.399999999994</v>
      </c>
      <c r="AS247" s="18">
        <v>189949.74587820002</v>
      </c>
      <c r="AT247" s="140">
        <f t="shared" si="186"/>
        <v>119288.39646955</v>
      </c>
      <c r="AU247" s="153"/>
      <c r="AV247" s="19">
        <v>99389</v>
      </c>
      <c r="AW247" s="18">
        <v>102370.67</v>
      </c>
      <c r="AX247" s="18">
        <v>104358.45</v>
      </c>
      <c r="AY247" s="18">
        <v>202458.3455030598</v>
      </c>
      <c r="AZ247" s="154">
        <f t="shared" si="178"/>
        <v>127144.11637576495</v>
      </c>
      <c r="BA247" s="139"/>
      <c r="BB247" s="18">
        <v>93248</v>
      </c>
      <c r="BC247" s="18">
        <v>96045.440000000002</v>
      </c>
      <c r="BD247" s="18">
        <v>97910.399999999994</v>
      </c>
      <c r="BE247" s="18">
        <v>189949.74587820002</v>
      </c>
      <c r="BF247" s="140">
        <f t="shared" si="187"/>
        <v>119288.39646955</v>
      </c>
      <c r="BG247" s="139"/>
      <c r="BH247" s="18">
        <v>93248</v>
      </c>
      <c r="BI247" s="18">
        <v>96045.440000000002</v>
      </c>
      <c r="BJ247" s="18">
        <v>97910.399999999994</v>
      </c>
      <c r="BK247" s="18">
        <v>189949.74587820002</v>
      </c>
      <c r="BL247" s="140">
        <f t="shared" si="179"/>
        <v>119288.39646955</v>
      </c>
      <c r="BM247" s="139"/>
      <c r="BN247" s="29">
        <v>93248</v>
      </c>
      <c r="BO247" s="29">
        <v>96045.440000000002</v>
      </c>
      <c r="BP247" s="29">
        <v>97910.399999999994</v>
      </c>
      <c r="BQ247" s="29">
        <v>189949.74587820002</v>
      </c>
      <c r="BR247" s="159">
        <f t="shared" si="234"/>
        <v>119288.39646955</v>
      </c>
      <c r="BS247" s="139"/>
      <c r="BT247" s="18">
        <v>93248</v>
      </c>
      <c r="BU247" s="18">
        <v>96045.440000000002</v>
      </c>
      <c r="BV247" s="18">
        <v>97910.399999999994</v>
      </c>
      <c r="BW247" s="18">
        <v>189949.74587820002</v>
      </c>
      <c r="BX247" s="140">
        <f t="shared" si="188"/>
        <v>119288.39646955</v>
      </c>
      <c r="BY247" s="139"/>
      <c r="BZ247" s="18">
        <v>93248</v>
      </c>
      <c r="CA247" s="18">
        <v>96045.440000000002</v>
      </c>
      <c r="CB247" s="18">
        <v>97910.399999999994</v>
      </c>
      <c r="CC247" s="18">
        <v>189949.74587820002</v>
      </c>
      <c r="CD247" s="140">
        <f t="shared" si="189"/>
        <v>119288.39646955</v>
      </c>
      <c r="CE247" s="139"/>
      <c r="CF247" s="18">
        <v>93248</v>
      </c>
      <c r="CG247" s="18">
        <v>96045.440000000002</v>
      </c>
      <c r="CH247" s="18">
        <v>97910.399999999994</v>
      </c>
      <c r="CI247" s="18">
        <v>189949.74587820002</v>
      </c>
      <c r="CJ247" s="140">
        <f t="shared" si="190"/>
        <v>119288.39646955</v>
      </c>
      <c r="CK247" s="139"/>
      <c r="CL247" s="18">
        <v>93248</v>
      </c>
      <c r="CM247" s="18">
        <v>96045.440000000002</v>
      </c>
      <c r="CN247" s="18">
        <v>97910.399999999994</v>
      </c>
      <c r="CO247" s="18">
        <v>189949.74587820002</v>
      </c>
      <c r="CP247" s="140">
        <f t="shared" si="191"/>
        <v>119288.39646955</v>
      </c>
      <c r="CQ247" s="139"/>
      <c r="CR247" s="18">
        <v>93248</v>
      </c>
      <c r="CS247" s="18">
        <v>96045</v>
      </c>
      <c r="CT247" s="18">
        <v>97910</v>
      </c>
      <c r="CU247" s="18">
        <v>189949.74587820002</v>
      </c>
      <c r="CV247" s="140">
        <f t="shared" si="192"/>
        <v>119288.18646955001</v>
      </c>
      <c r="CW247" s="139"/>
      <c r="CX247" s="18">
        <v>93248</v>
      </c>
      <c r="CY247" s="18">
        <v>96045.440000000002</v>
      </c>
      <c r="CZ247" s="18">
        <v>97910.399999999994</v>
      </c>
      <c r="DA247" s="18">
        <v>189949.74587820002</v>
      </c>
      <c r="DB247" s="140">
        <f t="shared" si="235"/>
        <v>119288.39646955</v>
      </c>
      <c r="DC247" s="139"/>
      <c r="DD247" s="18">
        <v>93248</v>
      </c>
      <c r="DE247" s="18">
        <v>96045.440000000002</v>
      </c>
      <c r="DF247" s="18">
        <v>97910.399999999994</v>
      </c>
      <c r="DG247" s="18">
        <v>189949.74587820002</v>
      </c>
      <c r="DH247" s="140">
        <f t="shared" si="193"/>
        <v>119288.39646955</v>
      </c>
      <c r="DI247" s="139"/>
      <c r="DJ247" s="18">
        <v>93248</v>
      </c>
      <c r="DK247" s="18">
        <v>96045.440000000002</v>
      </c>
      <c r="DL247" s="18">
        <v>97910.399999999994</v>
      </c>
      <c r="DM247" s="18">
        <v>189949.74587820002</v>
      </c>
      <c r="DN247" s="140">
        <f t="shared" si="194"/>
        <v>119288.39646955</v>
      </c>
      <c r="DO247" s="139"/>
      <c r="DP247" s="18">
        <v>93248</v>
      </c>
      <c r="DQ247" s="18">
        <v>96045.440000000002</v>
      </c>
      <c r="DR247" s="18">
        <v>97910.399999999994</v>
      </c>
      <c r="DS247" s="18">
        <v>189949.74587820002</v>
      </c>
      <c r="DT247" s="140">
        <f t="shared" si="236"/>
        <v>119288.39646955</v>
      </c>
      <c r="DU247" s="139"/>
      <c r="DV247" s="18">
        <v>93248</v>
      </c>
      <c r="DW247" s="18">
        <v>96045.440000000002</v>
      </c>
      <c r="DX247" s="18">
        <v>97910.399999999994</v>
      </c>
      <c r="DY247" s="18">
        <v>189949.74587820002</v>
      </c>
      <c r="DZ247" s="140">
        <f t="shared" si="195"/>
        <v>119288.39646955</v>
      </c>
      <c r="EA247" s="139"/>
      <c r="EB247" s="18">
        <v>93248</v>
      </c>
      <c r="EC247" s="18">
        <v>96045.440000000002</v>
      </c>
      <c r="ED247" s="18">
        <v>97910.399999999994</v>
      </c>
      <c r="EE247" s="18">
        <v>189949.74587820002</v>
      </c>
      <c r="EF247" s="140">
        <f t="shared" si="196"/>
        <v>119288.39646955</v>
      </c>
      <c r="EG247" s="139"/>
      <c r="EH247" s="18">
        <v>93248</v>
      </c>
      <c r="EI247" s="18">
        <v>96045.440000000002</v>
      </c>
      <c r="EJ247" s="18">
        <v>97910.399999999994</v>
      </c>
      <c r="EK247" s="18">
        <v>189949.74587820002</v>
      </c>
      <c r="EL247" s="140">
        <f t="shared" si="197"/>
        <v>119288.39646955</v>
      </c>
      <c r="EM247" s="139"/>
      <c r="EN247" s="18">
        <v>93248</v>
      </c>
      <c r="EO247" s="18">
        <v>96045.440000000002</v>
      </c>
      <c r="EP247" s="18">
        <v>97910.399999999994</v>
      </c>
      <c r="EQ247" s="18">
        <v>189949.74587820002</v>
      </c>
      <c r="ER247" s="140">
        <f t="shared" si="198"/>
        <v>119288.39646955</v>
      </c>
      <c r="ES247" s="139"/>
      <c r="ET247" s="18">
        <v>93248</v>
      </c>
      <c r="EU247" s="18">
        <v>96045.440000000002</v>
      </c>
      <c r="EV247" s="18">
        <v>97910.399999999994</v>
      </c>
      <c r="EW247" s="18">
        <v>189949.74587820002</v>
      </c>
      <c r="EX247" s="140">
        <f t="shared" si="199"/>
        <v>119288.39646955</v>
      </c>
      <c r="EY247" s="139"/>
      <c r="EZ247" s="18">
        <v>93248</v>
      </c>
      <c r="FA247" s="18">
        <v>96045.440000000002</v>
      </c>
      <c r="FB247" s="18">
        <v>97910.399999999994</v>
      </c>
      <c r="FC247" s="18">
        <v>189949.74587820002</v>
      </c>
      <c r="FD247" s="140">
        <f t="shared" si="200"/>
        <v>119288.39646955</v>
      </c>
      <c r="FE247" s="139"/>
      <c r="FF247" s="18">
        <v>93248</v>
      </c>
      <c r="FG247" s="18">
        <v>96045.440000000002</v>
      </c>
      <c r="FH247" s="18">
        <v>97910.399999999994</v>
      </c>
      <c r="FI247" s="18">
        <v>189949.74587820002</v>
      </c>
      <c r="FJ247" s="140">
        <f t="shared" si="201"/>
        <v>119288.39646955</v>
      </c>
      <c r="FK247" s="139"/>
      <c r="FL247" s="18">
        <v>93248</v>
      </c>
      <c r="FM247" s="18">
        <v>96045.440000000002</v>
      </c>
      <c r="FN247" s="18">
        <v>97910.399999999994</v>
      </c>
      <c r="FO247" s="18">
        <v>189949.74587820002</v>
      </c>
      <c r="FP247" s="140">
        <f t="shared" si="202"/>
        <v>119288.39646955</v>
      </c>
      <c r="FQ247" s="139"/>
      <c r="FR247" s="18">
        <v>93248</v>
      </c>
      <c r="FS247" s="18">
        <v>96045.440000000002</v>
      </c>
      <c r="FT247" s="18">
        <v>97910.399999999994</v>
      </c>
      <c r="FU247" s="18">
        <v>189949.74587820002</v>
      </c>
      <c r="FV247" s="140">
        <f t="shared" si="203"/>
        <v>119288.39646955</v>
      </c>
      <c r="FW247" s="139"/>
      <c r="FX247" s="18">
        <v>93248</v>
      </c>
      <c r="FY247" s="18">
        <v>96045.440000000002</v>
      </c>
      <c r="FZ247" s="18">
        <v>97910.399999999994</v>
      </c>
      <c r="GA247" s="18">
        <v>189949.74587820002</v>
      </c>
      <c r="GB247" s="140">
        <f t="shared" si="204"/>
        <v>119288.39646955</v>
      </c>
      <c r="GC247" s="139"/>
      <c r="GD247" s="18">
        <v>93248</v>
      </c>
      <c r="GE247" s="18">
        <v>96045.440000000002</v>
      </c>
      <c r="GF247" s="18">
        <v>97910.399999999994</v>
      </c>
      <c r="GG247" s="18">
        <v>189949.74587820002</v>
      </c>
      <c r="GH247" s="140">
        <f t="shared" si="205"/>
        <v>119288.39646955</v>
      </c>
      <c r="GI247" s="139"/>
      <c r="GJ247" s="18">
        <v>93248</v>
      </c>
      <c r="GK247" s="18">
        <v>96045.440000000002</v>
      </c>
      <c r="GL247" s="18">
        <v>97910.399999999994</v>
      </c>
      <c r="GM247" s="18">
        <v>189949.74587820002</v>
      </c>
      <c r="GN247" s="140">
        <f t="shared" si="206"/>
        <v>119288.39646955</v>
      </c>
      <c r="GO247" s="139"/>
      <c r="GP247" s="18">
        <v>93248</v>
      </c>
      <c r="GQ247" s="18">
        <v>96045.440000000002</v>
      </c>
      <c r="GR247" s="18">
        <v>97910.399999999994</v>
      </c>
      <c r="GS247" s="18">
        <v>189949.74587820002</v>
      </c>
      <c r="GT247" s="140">
        <f t="shared" si="223"/>
        <v>119288.39646955</v>
      </c>
      <c r="GU247" s="139"/>
      <c r="GV247" s="18">
        <v>93248</v>
      </c>
      <c r="GW247" s="18">
        <v>96045.440000000002</v>
      </c>
      <c r="GX247" s="18">
        <v>97910.399999999994</v>
      </c>
      <c r="GY247" s="18">
        <v>189949.74587820002</v>
      </c>
      <c r="GZ247" s="140">
        <f t="shared" si="224"/>
        <v>119288.39646955</v>
      </c>
      <c r="HA247" s="139"/>
      <c r="HB247" s="18">
        <v>93248</v>
      </c>
      <c r="HC247" s="18">
        <v>96045.440000000002</v>
      </c>
      <c r="HD247" s="18">
        <v>97910.399999999994</v>
      </c>
      <c r="HE247" s="18">
        <v>189949.74587820002</v>
      </c>
      <c r="HF247" s="140">
        <f t="shared" si="225"/>
        <v>119288.39646955</v>
      </c>
      <c r="HG247" s="139"/>
      <c r="HH247" s="18">
        <v>93248</v>
      </c>
      <c r="HI247" s="18">
        <v>96045.440000000002</v>
      </c>
      <c r="HJ247" s="18">
        <v>97910.399999999994</v>
      </c>
      <c r="HK247" s="18">
        <v>189949.74587820002</v>
      </c>
      <c r="HL247" s="140">
        <f t="shared" si="226"/>
        <v>119288.39646955</v>
      </c>
      <c r="HM247" s="139"/>
      <c r="HN247" s="18">
        <v>93248</v>
      </c>
      <c r="HO247" s="18">
        <v>96045.440000000002</v>
      </c>
      <c r="HP247" s="18">
        <v>97910.399999999994</v>
      </c>
      <c r="HQ247" s="18">
        <v>189949.74587820002</v>
      </c>
      <c r="HR247" s="140">
        <f t="shared" si="227"/>
        <v>119288.39646955</v>
      </c>
      <c r="HS247" s="139"/>
      <c r="HT247" s="18">
        <v>93248</v>
      </c>
      <c r="HU247" s="18">
        <v>96045.440000000002</v>
      </c>
      <c r="HV247" s="18">
        <v>97910.399999999994</v>
      </c>
      <c r="HW247" s="18">
        <v>189949.74587820002</v>
      </c>
      <c r="HX247" s="140">
        <f t="shared" si="207"/>
        <v>119288.39646955</v>
      </c>
      <c r="HY247" s="139"/>
      <c r="HZ247" s="18">
        <v>93248</v>
      </c>
      <c r="IA247" s="18">
        <v>96045.440000000002</v>
      </c>
      <c r="IB247" s="18">
        <v>97910.399999999994</v>
      </c>
      <c r="IC247" s="18">
        <v>189949.74587820002</v>
      </c>
      <c r="ID247" s="140">
        <f t="shared" si="208"/>
        <v>119288.39646955</v>
      </c>
      <c r="IE247" s="139"/>
      <c r="IF247" s="18">
        <v>93248</v>
      </c>
      <c r="IG247" s="18">
        <v>96045.440000000002</v>
      </c>
      <c r="IH247" s="18">
        <v>97910.399999999994</v>
      </c>
      <c r="II247" s="18">
        <v>189949.74587820002</v>
      </c>
      <c r="IJ247" s="140">
        <f t="shared" si="209"/>
        <v>119288.39646955</v>
      </c>
      <c r="IK247" s="139"/>
      <c r="IL247" s="18">
        <v>93248</v>
      </c>
      <c r="IM247" s="18">
        <v>96045.440000000002</v>
      </c>
      <c r="IN247" s="18">
        <v>97910.399999999994</v>
      </c>
      <c r="IO247" s="18">
        <v>189949.74587820002</v>
      </c>
      <c r="IP247" s="140">
        <f t="shared" si="210"/>
        <v>119288.39646955</v>
      </c>
      <c r="IQ247" s="139"/>
      <c r="IR247" s="18">
        <v>93248</v>
      </c>
      <c r="IS247" s="18">
        <v>96045.440000000002</v>
      </c>
      <c r="IT247" s="18">
        <v>97910.399999999994</v>
      </c>
      <c r="IU247" s="18">
        <v>189949.74587820002</v>
      </c>
      <c r="IV247" s="140">
        <f t="shared" si="228"/>
        <v>119288.39646955</v>
      </c>
      <c r="IW247" s="139"/>
      <c r="IX247" s="18">
        <v>93248</v>
      </c>
      <c r="IY247" s="18">
        <v>96045.440000000002</v>
      </c>
      <c r="IZ247" s="18">
        <v>97910.399999999994</v>
      </c>
      <c r="JA247" s="18">
        <v>189949.74587820002</v>
      </c>
      <c r="JB247" s="140">
        <f t="shared" si="229"/>
        <v>119288.39646955</v>
      </c>
      <c r="JC247" s="139"/>
      <c r="JD247" s="18">
        <v>93248</v>
      </c>
      <c r="JE247" s="18">
        <v>96045.440000000002</v>
      </c>
      <c r="JF247" s="18">
        <v>97910.399999999994</v>
      </c>
      <c r="JG247" s="18">
        <v>189949.74587820002</v>
      </c>
      <c r="JH247" s="140">
        <f t="shared" si="230"/>
        <v>119288.39646955</v>
      </c>
      <c r="JI247" s="139"/>
      <c r="JJ247" s="18">
        <v>93248</v>
      </c>
      <c r="JK247" s="18">
        <v>96045.440000000002</v>
      </c>
      <c r="JL247" s="18">
        <v>97910.399999999994</v>
      </c>
      <c r="JM247" s="18">
        <v>189949.74587820002</v>
      </c>
      <c r="JN247" s="140">
        <f t="shared" si="231"/>
        <v>119288.39646955</v>
      </c>
      <c r="JO247" s="167"/>
      <c r="JP247" s="18">
        <v>97915</v>
      </c>
      <c r="JQ247" s="18">
        <v>100852.45</v>
      </c>
      <c r="JR247" s="18">
        <v>102810.75</v>
      </c>
      <c r="JS247" s="18">
        <v>199455.74335486797</v>
      </c>
      <c r="JT247" s="168">
        <f t="shared" si="232"/>
        <v>125258.485838717</v>
      </c>
      <c r="JU247" s="139"/>
      <c r="JV247" s="18">
        <v>93248</v>
      </c>
      <c r="JW247" s="18">
        <v>96045.440000000002</v>
      </c>
      <c r="JX247" s="18">
        <v>97910.399999999994</v>
      </c>
      <c r="JY247" s="18">
        <v>189949.74587820002</v>
      </c>
      <c r="JZ247" s="140">
        <f t="shared" si="211"/>
        <v>119288.39646955</v>
      </c>
      <c r="KA247" s="139"/>
      <c r="KB247" s="18">
        <v>93248</v>
      </c>
      <c r="KC247" s="18">
        <v>96045.440000000002</v>
      </c>
      <c r="KD247" s="18">
        <v>97910.399999999994</v>
      </c>
      <c r="KE247" s="18">
        <v>189949.74587820002</v>
      </c>
      <c r="KF247" s="140">
        <f t="shared" si="233"/>
        <v>119288.39646955</v>
      </c>
      <c r="KG247" s="139"/>
      <c r="KH247" s="18">
        <v>93248</v>
      </c>
      <c r="KI247" s="18">
        <v>96045.440000000002</v>
      </c>
      <c r="KJ247" s="18">
        <v>97910.399999999994</v>
      </c>
      <c r="KK247" s="18">
        <v>189949.74587820002</v>
      </c>
      <c r="KL247" s="140">
        <f t="shared" si="212"/>
        <v>119288.39646955</v>
      </c>
      <c r="KM247" s="139"/>
      <c r="KN247" s="18">
        <v>93248</v>
      </c>
      <c r="KO247" s="18">
        <v>96045.440000000002</v>
      </c>
      <c r="KP247" s="18">
        <v>97910.399999999994</v>
      </c>
      <c r="KQ247" s="18">
        <v>189949.74587820002</v>
      </c>
      <c r="KR247" s="140">
        <f t="shared" si="213"/>
        <v>119288.39646955</v>
      </c>
      <c r="KS247" s="173"/>
      <c r="KT247" s="18">
        <v>93248</v>
      </c>
      <c r="KU247" s="18">
        <v>96045.440000000002</v>
      </c>
      <c r="KV247" s="18">
        <v>97910.399999999994</v>
      </c>
      <c r="KW247" s="18">
        <v>189949.74587820002</v>
      </c>
      <c r="KX247" s="140">
        <f t="shared" si="214"/>
        <v>119288.39646955</v>
      </c>
      <c r="KY247" s="148"/>
      <c r="KZ247" s="18">
        <v>93248</v>
      </c>
      <c r="LA247" s="18">
        <v>96045.440000000002</v>
      </c>
      <c r="LB247" s="18">
        <v>97910.399999999994</v>
      </c>
      <c r="LC247" s="18">
        <v>189949.74587820002</v>
      </c>
      <c r="LD247" s="177">
        <f t="shared" si="215"/>
        <v>119288.39646955</v>
      </c>
      <c r="LE247" s="148"/>
      <c r="LF247" s="18">
        <v>93248</v>
      </c>
      <c r="LG247" s="18">
        <v>96045.440000000002</v>
      </c>
      <c r="LH247" s="18">
        <v>97910.399999999994</v>
      </c>
      <c r="LI247" s="18">
        <v>189949.74587820002</v>
      </c>
      <c r="LJ247" s="177">
        <f t="shared" si="216"/>
        <v>119288.39646955</v>
      </c>
      <c r="LK247" s="148"/>
      <c r="LL247" s="18">
        <v>93248</v>
      </c>
      <c r="LM247" s="18">
        <v>96045.440000000002</v>
      </c>
      <c r="LN247" s="18">
        <v>97910.399999999994</v>
      </c>
      <c r="LO247" s="18">
        <v>189949.74587820002</v>
      </c>
      <c r="LP247" s="177">
        <f t="shared" si="217"/>
        <v>119288.39646955</v>
      </c>
      <c r="LQ247" s="148"/>
      <c r="LR247" s="18">
        <v>93248</v>
      </c>
      <c r="LS247" s="18">
        <v>96045.440000000002</v>
      </c>
      <c r="LT247" s="18">
        <v>97910.399999999994</v>
      </c>
      <c r="LU247" s="18">
        <v>189949.74587820002</v>
      </c>
      <c r="LV247" s="177">
        <f t="shared" si="218"/>
        <v>119288.39646955</v>
      </c>
      <c r="LW247" s="148"/>
      <c r="LX247" s="18">
        <v>93248</v>
      </c>
      <c r="LY247" s="18">
        <v>96045.440000000002</v>
      </c>
      <c r="LZ247" s="18">
        <v>97910.399999999994</v>
      </c>
      <c r="MA247" s="18">
        <v>189949.74587820002</v>
      </c>
      <c r="MB247" s="177">
        <f t="shared" si="219"/>
        <v>119288.39646955</v>
      </c>
      <c r="MC247" s="148"/>
      <c r="MD247" s="18">
        <v>93248</v>
      </c>
      <c r="ME247" s="18">
        <v>96045.440000000002</v>
      </c>
      <c r="MF247" s="18">
        <v>97910.399999999994</v>
      </c>
      <c r="MG247" s="18">
        <v>189949.74587820002</v>
      </c>
      <c r="MH247" s="177">
        <f t="shared" si="220"/>
        <v>119288.39646955</v>
      </c>
      <c r="MI247" s="148"/>
      <c r="MJ247" s="18">
        <v>93248</v>
      </c>
      <c r="MK247" s="18">
        <v>96045.440000000002</v>
      </c>
      <c r="ML247" s="18">
        <v>97910.399999999994</v>
      </c>
      <c r="MM247" s="18">
        <v>189949.74587820002</v>
      </c>
      <c r="MN247" s="177">
        <f t="shared" si="221"/>
        <v>119288.39646955</v>
      </c>
      <c r="MO247" s="148"/>
      <c r="MP247" s="18">
        <v>93248</v>
      </c>
      <c r="MQ247" s="18">
        <v>96045.440000000002</v>
      </c>
      <c r="MR247" s="18">
        <v>97910.399999999994</v>
      </c>
      <c r="MS247" s="18">
        <v>189949.74587820002</v>
      </c>
      <c r="MT247" s="177">
        <f t="shared" si="222"/>
        <v>119288.39646955</v>
      </c>
      <c r="MU247" s="181">
        <v>7049938.8550893394</v>
      </c>
    </row>
    <row r="248" spans="1:413" s="2" customFormat="1" ht="14" x14ac:dyDescent="0.35">
      <c r="A248" s="201">
        <v>235</v>
      </c>
      <c r="B248" s="16" t="s">
        <v>319</v>
      </c>
      <c r="C248" s="17">
        <v>1</v>
      </c>
      <c r="D248" s="202" t="s">
        <v>74</v>
      </c>
      <c r="E248" s="139"/>
      <c r="F248" s="18">
        <v>78337</v>
      </c>
      <c r="G248" s="18">
        <v>80687.11</v>
      </c>
      <c r="H248" s="18">
        <v>82253.850000000006</v>
      </c>
      <c r="I248" s="18">
        <v>159574.82859298747</v>
      </c>
      <c r="J248" s="140">
        <f t="shared" si="180"/>
        <v>100213.19714824687</v>
      </c>
      <c r="K248" s="139"/>
      <c r="L248" s="18">
        <v>79606</v>
      </c>
      <c r="M248" s="18">
        <v>81994.179999999993</v>
      </c>
      <c r="N248" s="18">
        <v>83586.3</v>
      </c>
      <c r="O248" s="18">
        <v>162160.33414061251</v>
      </c>
      <c r="P248" s="140">
        <f t="shared" si="181"/>
        <v>101836.70353515312</v>
      </c>
      <c r="Q248" s="139"/>
      <c r="R248" s="18">
        <v>79606</v>
      </c>
      <c r="S248" s="18">
        <v>81994.179999999993</v>
      </c>
      <c r="T248" s="18">
        <v>83586.3</v>
      </c>
      <c r="U248" s="18">
        <v>162160.33414061251</v>
      </c>
      <c r="V248" s="140">
        <f t="shared" si="182"/>
        <v>101836.70353515312</v>
      </c>
      <c r="W248" s="139"/>
      <c r="X248" s="18">
        <v>79606</v>
      </c>
      <c r="Y248" s="18">
        <v>81994.179999999993</v>
      </c>
      <c r="Z248" s="18">
        <v>83586.3</v>
      </c>
      <c r="AA248" s="18">
        <v>162160.33414061251</v>
      </c>
      <c r="AB248" s="140">
        <f t="shared" si="183"/>
        <v>101836.70353515312</v>
      </c>
      <c r="AC248" s="139"/>
      <c r="AD248" s="18">
        <v>79606</v>
      </c>
      <c r="AE248" s="18">
        <v>81994.179999999993</v>
      </c>
      <c r="AF248" s="18">
        <v>83586.3</v>
      </c>
      <c r="AG248" s="18">
        <v>162160.33414061251</v>
      </c>
      <c r="AH248" s="140">
        <f t="shared" si="184"/>
        <v>101836.70353515312</v>
      </c>
      <c r="AI248" s="139"/>
      <c r="AJ248" s="18">
        <v>79606</v>
      </c>
      <c r="AK248" s="18">
        <v>81994.179999999993</v>
      </c>
      <c r="AL248" s="18">
        <v>83586.3</v>
      </c>
      <c r="AM248" s="18">
        <v>162160.33414061251</v>
      </c>
      <c r="AN248" s="140">
        <f t="shared" si="185"/>
        <v>101836.70353515312</v>
      </c>
      <c r="AO248" s="139"/>
      <c r="AP248" s="18">
        <v>79606</v>
      </c>
      <c r="AQ248" s="18">
        <v>81994.179999999993</v>
      </c>
      <c r="AR248" s="18">
        <v>83586.3</v>
      </c>
      <c r="AS248" s="18">
        <v>162160.33414061251</v>
      </c>
      <c r="AT248" s="140">
        <f t="shared" si="186"/>
        <v>101836.70353515312</v>
      </c>
      <c r="AU248" s="153"/>
      <c r="AV248" s="19">
        <v>84848</v>
      </c>
      <c r="AW248" s="18">
        <v>87393.44</v>
      </c>
      <c r="AX248" s="18">
        <v>89090.4</v>
      </c>
      <c r="AY248" s="18">
        <v>172838.94118702077</v>
      </c>
      <c r="AZ248" s="154">
        <f t="shared" si="178"/>
        <v>108542.69529675519</v>
      </c>
      <c r="BA248" s="139"/>
      <c r="BB248" s="18">
        <v>79606</v>
      </c>
      <c r="BC248" s="18">
        <v>81994.179999999993</v>
      </c>
      <c r="BD248" s="18">
        <v>83586.3</v>
      </c>
      <c r="BE248" s="18">
        <v>162160.33414061251</v>
      </c>
      <c r="BF248" s="140">
        <f t="shared" si="187"/>
        <v>101836.70353515312</v>
      </c>
      <c r="BG248" s="139"/>
      <c r="BH248" s="18">
        <v>79606</v>
      </c>
      <c r="BI248" s="18">
        <v>81994.179999999993</v>
      </c>
      <c r="BJ248" s="18">
        <v>83586.3</v>
      </c>
      <c r="BK248" s="18">
        <v>162160.33414061251</v>
      </c>
      <c r="BL248" s="140">
        <f t="shared" si="179"/>
        <v>101836.70353515312</v>
      </c>
      <c r="BM248" s="139"/>
      <c r="BN248" s="29">
        <v>79606</v>
      </c>
      <c r="BO248" s="29">
        <v>81994.179999999993</v>
      </c>
      <c r="BP248" s="29">
        <v>83586.3</v>
      </c>
      <c r="BQ248" s="29">
        <v>162160.33414061251</v>
      </c>
      <c r="BR248" s="159">
        <f t="shared" si="234"/>
        <v>101836.70353515312</v>
      </c>
      <c r="BS248" s="139"/>
      <c r="BT248" s="18">
        <v>79606</v>
      </c>
      <c r="BU248" s="18">
        <v>81994.179999999993</v>
      </c>
      <c r="BV248" s="18">
        <v>83586.3</v>
      </c>
      <c r="BW248" s="18">
        <v>162160.33414061251</v>
      </c>
      <c r="BX248" s="140">
        <f t="shared" si="188"/>
        <v>101836.70353515312</v>
      </c>
      <c r="BY248" s="139"/>
      <c r="BZ248" s="18">
        <v>79606</v>
      </c>
      <c r="CA248" s="18">
        <v>81994.179999999993</v>
      </c>
      <c r="CB248" s="18">
        <v>83586.3</v>
      </c>
      <c r="CC248" s="18">
        <v>162160.33414061251</v>
      </c>
      <c r="CD248" s="140">
        <f t="shared" si="189"/>
        <v>101836.70353515312</v>
      </c>
      <c r="CE248" s="139"/>
      <c r="CF248" s="18">
        <v>79606</v>
      </c>
      <c r="CG248" s="18">
        <v>81994.179999999993</v>
      </c>
      <c r="CH248" s="18">
        <v>83586.3</v>
      </c>
      <c r="CI248" s="18">
        <v>162160.33414061251</v>
      </c>
      <c r="CJ248" s="140">
        <f t="shared" si="190"/>
        <v>101836.70353515312</v>
      </c>
      <c r="CK248" s="139"/>
      <c r="CL248" s="18">
        <v>79606</v>
      </c>
      <c r="CM248" s="18">
        <v>81994.179999999993</v>
      </c>
      <c r="CN248" s="18">
        <v>83586.3</v>
      </c>
      <c r="CO248" s="18">
        <v>162160.33414061251</v>
      </c>
      <c r="CP248" s="140">
        <f t="shared" si="191"/>
        <v>101836.70353515312</v>
      </c>
      <c r="CQ248" s="139"/>
      <c r="CR248" s="18">
        <v>79606</v>
      </c>
      <c r="CS248" s="18">
        <v>81994</v>
      </c>
      <c r="CT248" s="18">
        <v>83586</v>
      </c>
      <c r="CU248" s="18">
        <v>162160.33414061251</v>
      </c>
      <c r="CV248" s="140">
        <f t="shared" si="192"/>
        <v>101836.58353515313</v>
      </c>
      <c r="CW248" s="139"/>
      <c r="CX248" s="18">
        <v>79606</v>
      </c>
      <c r="CY248" s="18">
        <v>81994.179999999993</v>
      </c>
      <c r="CZ248" s="18">
        <v>83586.3</v>
      </c>
      <c r="DA248" s="18">
        <v>162160.33414061251</v>
      </c>
      <c r="DB248" s="140">
        <f t="shared" si="235"/>
        <v>101836.70353515312</v>
      </c>
      <c r="DC248" s="139"/>
      <c r="DD248" s="18">
        <v>79606</v>
      </c>
      <c r="DE248" s="18">
        <v>81994.179999999993</v>
      </c>
      <c r="DF248" s="18">
        <v>83586.3</v>
      </c>
      <c r="DG248" s="18">
        <v>162160.33414061251</v>
      </c>
      <c r="DH248" s="140">
        <f t="shared" si="193"/>
        <v>101836.70353515312</v>
      </c>
      <c r="DI248" s="139"/>
      <c r="DJ248" s="18">
        <v>79606</v>
      </c>
      <c r="DK248" s="18">
        <v>81994.179999999993</v>
      </c>
      <c r="DL248" s="18">
        <v>83586.3</v>
      </c>
      <c r="DM248" s="18">
        <v>162160.33414061251</v>
      </c>
      <c r="DN248" s="140">
        <f t="shared" si="194"/>
        <v>101836.70353515312</v>
      </c>
      <c r="DO248" s="139"/>
      <c r="DP248" s="18">
        <v>79606</v>
      </c>
      <c r="DQ248" s="18">
        <v>81994.179999999993</v>
      </c>
      <c r="DR248" s="18">
        <v>83586.3</v>
      </c>
      <c r="DS248" s="18">
        <v>162160.33414061251</v>
      </c>
      <c r="DT248" s="140">
        <f t="shared" si="236"/>
        <v>101836.70353515312</v>
      </c>
      <c r="DU248" s="139"/>
      <c r="DV248" s="18">
        <v>79606</v>
      </c>
      <c r="DW248" s="18">
        <v>81994.179999999993</v>
      </c>
      <c r="DX248" s="18">
        <v>83586.3</v>
      </c>
      <c r="DY248" s="18">
        <v>162160.33414061251</v>
      </c>
      <c r="DZ248" s="140">
        <f t="shared" si="195"/>
        <v>101836.70353515312</v>
      </c>
      <c r="EA248" s="139"/>
      <c r="EB248" s="18">
        <v>79606</v>
      </c>
      <c r="EC248" s="18">
        <v>81994.179999999993</v>
      </c>
      <c r="ED248" s="18">
        <v>83586.3</v>
      </c>
      <c r="EE248" s="18">
        <v>162160.33414061251</v>
      </c>
      <c r="EF248" s="140">
        <f t="shared" si="196"/>
        <v>101836.70353515312</v>
      </c>
      <c r="EG248" s="139"/>
      <c r="EH248" s="18">
        <v>79606</v>
      </c>
      <c r="EI248" s="18">
        <v>81994.179999999993</v>
      </c>
      <c r="EJ248" s="18">
        <v>83586.3</v>
      </c>
      <c r="EK248" s="18">
        <v>162160.33414061251</v>
      </c>
      <c r="EL248" s="140">
        <f t="shared" si="197"/>
        <v>101836.70353515312</v>
      </c>
      <c r="EM248" s="139"/>
      <c r="EN248" s="18">
        <v>79606</v>
      </c>
      <c r="EO248" s="18">
        <v>81994.179999999993</v>
      </c>
      <c r="EP248" s="18">
        <v>83586.3</v>
      </c>
      <c r="EQ248" s="18">
        <v>162160.33414061251</v>
      </c>
      <c r="ER248" s="140">
        <f t="shared" si="198"/>
        <v>101836.70353515312</v>
      </c>
      <c r="ES248" s="139"/>
      <c r="ET248" s="18">
        <v>79606</v>
      </c>
      <c r="EU248" s="18">
        <v>81994.179999999993</v>
      </c>
      <c r="EV248" s="18">
        <v>83586.3</v>
      </c>
      <c r="EW248" s="18">
        <v>162160.33414061251</v>
      </c>
      <c r="EX248" s="140">
        <f t="shared" si="199"/>
        <v>101836.70353515312</v>
      </c>
      <c r="EY248" s="139"/>
      <c r="EZ248" s="18">
        <v>79606</v>
      </c>
      <c r="FA248" s="18">
        <v>81994.179999999993</v>
      </c>
      <c r="FB248" s="18">
        <v>83586.3</v>
      </c>
      <c r="FC248" s="18">
        <v>162160.33414061251</v>
      </c>
      <c r="FD248" s="140">
        <f t="shared" si="200"/>
        <v>101836.70353515312</v>
      </c>
      <c r="FE248" s="139"/>
      <c r="FF248" s="18">
        <v>79606</v>
      </c>
      <c r="FG248" s="18">
        <v>81994.179999999993</v>
      </c>
      <c r="FH248" s="18">
        <v>83586.3</v>
      </c>
      <c r="FI248" s="18">
        <v>162160.33414061251</v>
      </c>
      <c r="FJ248" s="140">
        <f t="shared" si="201"/>
        <v>101836.70353515312</v>
      </c>
      <c r="FK248" s="139"/>
      <c r="FL248" s="18">
        <v>79606</v>
      </c>
      <c r="FM248" s="18">
        <v>81994.179999999993</v>
      </c>
      <c r="FN248" s="18">
        <v>83586.3</v>
      </c>
      <c r="FO248" s="18">
        <v>162160.33414061251</v>
      </c>
      <c r="FP248" s="140">
        <f t="shared" si="202"/>
        <v>101836.70353515312</v>
      </c>
      <c r="FQ248" s="139"/>
      <c r="FR248" s="18">
        <v>79606</v>
      </c>
      <c r="FS248" s="18">
        <v>81994.179999999993</v>
      </c>
      <c r="FT248" s="18">
        <v>83586.3</v>
      </c>
      <c r="FU248" s="18">
        <v>162160.33414061251</v>
      </c>
      <c r="FV248" s="140">
        <f t="shared" si="203"/>
        <v>101836.70353515312</v>
      </c>
      <c r="FW248" s="139"/>
      <c r="FX248" s="18">
        <v>79606</v>
      </c>
      <c r="FY248" s="18">
        <v>81994.179999999993</v>
      </c>
      <c r="FZ248" s="18">
        <v>83586.3</v>
      </c>
      <c r="GA248" s="18">
        <v>162160.33414061251</v>
      </c>
      <c r="GB248" s="140">
        <f t="shared" si="204"/>
        <v>101836.70353515312</v>
      </c>
      <c r="GC248" s="139"/>
      <c r="GD248" s="18">
        <v>79606</v>
      </c>
      <c r="GE248" s="18">
        <v>81994.179999999993</v>
      </c>
      <c r="GF248" s="18">
        <v>83586.3</v>
      </c>
      <c r="GG248" s="18">
        <v>162160.33414061251</v>
      </c>
      <c r="GH248" s="140">
        <f t="shared" si="205"/>
        <v>101836.70353515312</v>
      </c>
      <c r="GI248" s="139"/>
      <c r="GJ248" s="18">
        <v>79606</v>
      </c>
      <c r="GK248" s="18">
        <v>81994.179999999993</v>
      </c>
      <c r="GL248" s="18">
        <v>83586.3</v>
      </c>
      <c r="GM248" s="18">
        <v>162160.33414061251</v>
      </c>
      <c r="GN248" s="140">
        <f t="shared" si="206"/>
        <v>101836.70353515312</v>
      </c>
      <c r="GO248" s="139"/>
      <c r="GP248" s="18">
        <v>79606</v>
      </c>
      <c r="GQ248" s="18">
        <v>81994.179999999993</v>
      </c>
      <c r="GR248" s="18">
        <v>83586.3</v>
      </c>
      <c r="GS248" s="18">
        <v>162160.33414061251</v>
      </c>
      <c r="GT248" s="140">
        <f t="shared" si="223"/>
        <v>101836.70353515312</v>
      </c>
      <c r="GU248" s="139"/>
      <c r="GV248" s="18">
        <v>79606</v>
      </c>
      <c r="GW248" s="18">
        <v>81994.179999999993</v>
      </c>
      <c r="GX248" s="18">
        <v>83586.3</v>
      </c>
      <c r="GY248" s="18">
        <v>162160.33414061251</v>
      </c>
      <c r="GZ248" s="140">
        <f t="shared" si="224"/>
        <v>101836.70353515312</v>
      </c>
      <c r="HA248" s="139"/>
      <c r="HB248" s="18">
        <v>79606</v>
      </c>
      <c r="HC248" s="18">
        <v>81994.179999999993</v>
      </c>
      <c r="HD248" s="18">
        <v>83586.3</v>
      </c>
      <c r="HE248" s="18">
        <v>162160.33414061251</v>
      </c>
      <c r="HF248" s="140">
        <f t="shared" si="225"/>
        <v>101836.70353515312</v>
      </c>
      <c r="HG248" s="139"/>
      <c r="HH248" s="18">
        <v>79606</v>
      </c>
      <c r="HI248" s="18">
        <v>81994.179999999993</v>
      </c>
      <c r="HJ248" s="18">
        <v>83586.3</v>
      </c>
      <c r="HK248" s="18">
        <v>162160.33414061251</v>
      </c>
      <c r="HL248" s="140">
        <f t="shared" si="226"/>
        <v>101836.70353515312</v>
      </c>
      <c r="HM248" s="139"/>
      <c r="HN248" s="18">
        <v>79606</v>
      </c>
      <c r="HO248" s="18">
        <v>81994.179999999993</v>
      </c>
      <c r="HP248" s="18">
        <v>83586.3</v>
      </c>
      <c r="HQ248" s="18">
        <v>162160.33414061251</v>
      </c>
      <c r="HR248" s="140">
        <f t="shared" si="227"/>
        <v>101836.70353515312</v>
      </c>
      <c r="HS248" s="139"/>
      <c r="HT248" s="18">
        <v>79606</v>
      </c>
      <c r="HU248" s="18">
        <v>81994.179999999993</v>
      </c>
      <c r="HV248" s="18">
        <v>83586.3</v>
      </c>
      <c r="HW248" s="18">
        <v>162160.33414061251</v>
      </c>
      <c r="HX248" s="140">
        <f t="shared" si="207"/>
        <v>101836.70353515312</v>
      </c>
      <c r="HY248" s="139"/>
      <c r="HZ248" s="18">
        <v>79606</v>
      </c>
      <c r="IA248" s="18">
        <v>81994.179999999993</v>
      </c>
      <c r="IB248" s="18">
        <v>83586.3</v>
      </c>
      <c r="IC248" s="18">
        <v>162160.33414061251</v>
      </c>
      <c r="ID248" s="140">
        <f t="shared" si="208"/>
        <v>101836.70353515312</v>
      </c>
      <c r="IE248" s="139"/>
      <c r="IF248" s="18">
        <v>79606</v>
      </c>
      <c r="IG248" s="18">
        <v>81994.179999999993</v>
      </c>
      <c r="IH248" s="18">
        <v>83586.3</v>
      </c>
      <c r="II248" s="18">
        <v>162160.33414061251</v>
      </c>
      <c r="IJ248" s="140">
        <f t="shared" si="209"/>
        <v>101836.70353515312</v>
      </c>
      <c r="IK248" s="139"/>
      <c r="IL248" s="18">
        <v>79606</v>
      </c>
      <c r="IM248" s="18">
        <v>81994.179999999993</v>
      </c>
      <c r="IN248" s="18">
        <v>83586.3</v>
      </c>
      <c r="IO248" s="18">
        <v>162160.33414061251</v>
      </c>
      <c r="IP248" s="140">
        <f t="shared" si="210"/>
        <v>101836.70353515312</v>
      </c>
      <c r="IQ248" s="139"/>
      <c r="IR248" s="18">
        <v>79606</v>
      </c>
      <c r="IS248" s="18">
        <v>81994.179999999993</v>
      </c>
      <c r="IT248" s="18">
        <v>83586.3</v>
      </c>
      <c r="IU248" s="18">
        <v>162160.33414061251</v>
      </c>
      <c r="IV248" s="140">
        <f t="shared" si="228"/>
        <v>101836.70353515312</v>
      </c>
      <c r="IW248" s="139"/>
      <c r="IX248" s="18">
        <v>79606</v>
      </c>
      <c r="IY248" s="18">
        <v>81994.179999999993</v>
      </c>
      <c r="IZ248" s="18">
        <v>83586.3</v>
      </c>
      <c r="JA248" s="18">
        <v>162160.33414061251</v>
      </c>
      <c r="JB248" s="140">
        <f t="shared" si="229"/>
        <v>101836.70353515312</v>
      </c>
      <c r="JC248" s="139"/>
      <c r="JD248" s="18">
        <v>79606</v>
      </c>
      <c r="JE248" s="18">
        <v>81994.179999999993</v>
      </c>
      <c r="JF248" s="18">
        <v>83586.3</v>
      </c>
      <c r="JG248" s="18">
        <v>162160.33414061251</v>
      </c>
      <c r="JH248" s="140">
        <f t="shared" si="230"/>
        <v>101836.70353515312</v>
      </c>
      <c r="JI248" s="139"/>
      <c r="JJ248" s="18">
        <v>79606</v>
      </c>
      <c r="JK248" s="18">
        <v>81994.179999999993</v>
      </c>
      <c r="JL248" s="18">
        <v>83586.3</v>
      </c>
      <c r="JM248" s="18">
        <v>162160.33414061251</v>
      </c>
      <c r="JN248" s="140">
        <f t="shared" si="231"/>
        <v>101836.70353515312</v>
      </c>
      <c r="JO248" s="167"/>
      <c r="JP248" s="18">
        <v>83590</v>
      </c>
      <c r="JQ248" s="18">
        <v>86097.7</v>
      </c>
      <c r="JR248" s="18">
        <v>87769.5</v>
      </c>
      <c r="JS248" s="18">
        <v>170275.61600124076</v>
      </c>
      <c r="JT248" s="168">
        <f t="shared" si="232"/>
        <v>106933.20400031019</v>
      </c>
      <c r="JU248" s="139"/>
      <c r="JV248" s="18">
        <v>79606</v>
      </c>
      <c r="JW248" s="18">
        <v>81994.179999999993</v>
      </c>
      <c r="JX248" s="18">
        <v>83586.3</v>
      </c>
      <c r="JY248" s="18">
        <v>162160.33414061251</v>
      </c>
      <c r="JZ248" s="140">
        <f t="shared" si="211"/>
        <v>101836.70353515312</v>
      </c>
      <c r="KA248" s="139"/>
      <c r="KB248" s="18">
        <v>79606</v>
      </c>
      <c r="KC248" s="18">
        <v>81994.179999999993</v>
      </c>
      <c r="KD248" s="18">
        <v>83586.3</v>
      </c>
      <c r="KE248" s="18">
        <v>162160.33414061251</v>
      </c>
      <c r="KF248" s="140">
        <f t="shared" si="233"/>
        <v>101836.70353515312</v>
      </c>
      <c r="KG248" s="139"/>
      <c r="KH248" s="18">
        <v>79606</v>
      </c>
      <c r="KI248" s="18">
        <v>81994.179999999993</v>
      </c>
      <c r="KJ248" s="18">
        <v>83586.3</v>
      </c>
      <c r="KK248" s="18">
        <v>162160.33414061251</v>
      </c>
      <c r="KL248" s="140">
        <f t="shared" si="212"/>
        <v>101836.70353515312</v>
      </c>
      <c r="KM248" s="139"/>
      <c r="KN248" s="18">
        <v>79606</v>
      </c>
      <c r="KO248" s="18">
        <v>81994.179999999993</v>
      </c>
      <c r="KP248" s="18">
        <v>83586.3</v>
      </c>
      <c r="KQ248" s="18">
        <v>162160.33414061251</v>
      </c>
      <c r="KR248" s="140">
        <f t="shared" si="213"/>
        <v>101836.70353515312</v>
      </c>
      <c r="KS248" s="173"/>
      <c r="KT248" s="18">
        <v>79606</v>
      </c>
      <c r="KU248" s="18">
        <v>81994.179999999993</v>
      </c>
      <c r="KV248" s="18">
        <v>83586.3</v>
      </c>
      <c r="KW248" s="18">
        <v>162160.33414061251</v>
      </c>
      <c r="KX248" s="140">
        <f t="shared" si="214"/>
        <v>101836.70353515312</v>
      </c>
      <c r="KY248" s="148"/>
      <c r="KZ248" s="18">
        <v>79606</v>
      </c>
      <c r="LA248" s="18">
        <v>81994.179999999993</v>
      </c>
      <c r="LB248" s="18">
        <v>83586.3</v>
      </c>
      <c r="LC248" s="18">
        <v>162160.33414061251</v>
      </c>
      <c r="LD248" s="177">
        <f t="shared" si="215"/>
        <v>101836.70353515312</v>
      </c>
      <c r="LE248" s="148"/>
      <c r="LF248" s="18">
        <v>79606</v>
      </c>
      <c r="LG248" s="18">
        <v>81994.179999999993</v>
      </c>
      <c r="LH248" s="18">
        <v>83586.3</v>
      </c>
      <c r="LI248" s="18">
        <v>162160.33414061251</v>
      </c>
      <c r="LJ248" s="177">
        <f t="shared" si="216"/>
        <v>101836.70353515312</v>
      </c>
      <c r="LK248" s="148"/>
      <c r="LL248" s="18">
        <v>79606</v>
      </c>
      <c r="LM248" s="18">
        <v>81994.179999999993</v>
      </c>
      <c r="LN248" s="18">
        <v>83586.3</v>
      </c>
      <c r="LO248" s="18">
        <v>162160.33414061251</v>
      </c>
      <c r="LP248" s="177">
        <f t="shared" si="217"/>
        <v>101836.70353515312</v>
      </c>
      <c r="LQ248" s="148"/>
      <c r="LR248" s="18">
        <v>79606</v>
      </c>
      <c r="LS248" s="18">
        <v>81994.179999999993</v>
      </c>
      <c r="LT248" s="18">
        <v>83586.3</v>
      </c>
      <c r="LU248" s="18">
        <v>162160.33414061251</v>
      </c>
      <c r="LV248" s="177">
        <f t="shared" si="218"/>
        <v>101836.70353515312</v>
      </c>
      <c r="LW248" s="148"/>
      <c r="LX248" s="18">
        <v>79606</v>
      </c>
      <c r="LY248" s="18">
        <v>81994.179999999993</v>
      </c>
      <c r="LZ248" s="18">
        <v>83586.3</v>
      </c>
      <c r="MA248" s="18">
        <v>162160.33414061251</v>
      </c>
      <c r="MB248" s="177">
        <f t="shared" si="219"/>
        <v>101836.70353515312</v>
      </c>
      <c r="MC248" s="148"/>
      <c r="MD248" s="18">
        <v>79606</v>
      </c>
      <c r="ME248" s="18">
        <v>81994.179999999993</v>
      </c>
      <c r="MF248" s="18">
        <v>83586.3</v>
      </c>
      <c r="MG248" s="18">
        <v>162160.33414061251</v>
      </c>
      <c r="MH248" s="177">
        <f t="shared" si="220"/>
        <v>101836.70353515312</v>
      </c>
      <c r="MI248" s="148"/>
      <c r="MJ248" s="18">
        <v>79606</v>
      </c>
      <c r="MK248" s="18">
        <v>81994.179999999993</v>
      </c>
      <c r="ML248" s="18">
        <v>83586.3</v>
      </c>
      <c r="MM248" s="18">
        <v>162160.33414061251</v>
      </c>
      <c r="MN248" s="177">
        <f t="shared" si="221"/>
        <v>101836.70353515312</v>
      </c>
      <c r="MO248" s="148"/>
      <c r="MP248" s="18">
        <v>79606</v>
      </c>
      <c r="MQ248" s="18">
        <v>81994.179999999993</v>
      </c>
      <c r="MR248" s="18">
        <v>83586.3</v>
      </c>
      <c r="MS248" s="18">
        <v>162160.33414061251</v>
      </c>
      <c r="MT248" s="177">
        <f t="shared" si="222"/>
        <v>101836.70353515312</v>
      </c>
      <c r="MU248" s="181">
        <v>6018544.3744138917</v>
      </c>
    </row>
    <row r="249" spans="1:413" s="2" customFormat="1" ht="14" x14ac:dyDescent="0.35">
      <c r="A249" s="201">
        <v>236</v>
      </c>
      <c r="B249" s="16" t="s">
        <v>320</v>
      </c>
      <c r="C249" s="17">
        <v>1</v>
      </c>
      <c r="D249" s="202" t="s">
        <v>74</v>
      </c>
      <c r="E249" s="139"/>
      <c r="F249" s="18">
        <v>281575</v>
      </c>
      <c r="G249" s="18">
        <v>290022.25</v>
      </c>
      <c r="H249" s="18">
        <v>295653.75</v>
      </c>
      <c r="I249" s="18">
        <v>573578.05621895625</v>
      </c>
      <c r="J249" s="140">
        <f t="shared" si="180"/>
        <v>360207.26405473903</v>
      </c>
      <c r="K249" s="139"/>
      <c r="L249" s="18">
        <v>286137</v>
      </c>
      <c r="M249" s="18">
        <v>294721.11</v>
      </c>
      <c r="N249" s="18">
        <v>300443.84999999998</v>
      </c>
      <c r="O249" s="18">
        <v>582871.43450064375</v>
      </c>
      <c r="P249" s="140">
        <f t="shared" si="181"/>
        <v>366043.34862516093</v>
      </c>
      <c r="Q249" s="139"/>
      <c r="R249" s="18">
        <v>286137</v>
      </c>
      <c r="S249" s="18">
        <v>294721.11</v>
      </c>
      <c r="T249" s="18">
        <v>300443.84999999998</v>
      </c>
      <c r="U249" s="18">
        <v>582871.43450064375</v>
      </c>
      <c r="V249" s="140">
        <f t="shared" si="182"/>
        <v>366043.34862516093</v>
      </c>
      <c r="W249" s="139"/>
      <c r="X249" s="18">
        <v>286137</v>
      </c>
      <c r="Y249" s="18">
        <v>294721.11</v>
      </c>
      <c r="Z249" s="18">
        <v>300443.84999999998</v>
      </c>
      <c r="AA249" s="18">
        <v>582871.43450064375</v>
      </c>
      <c r="AB249" s="140">
        <f t="shared" si="183"/>
        <v>366043.34862516093</v>
      </c>
      <c r="AC249" s="139"/>
      <c r="AD249" s="18">
        <v>286137</v>
      </c>
      <c r="AE249" s="18">
        <v>294721.11</v>
      </c>
      <c r="AF249" s="18">
        <v>300443.84999999998</v>
      </c>
      <c r="AG249" s="18">
        <v>582871.43450064375</v>
      </c>
      <c r="AH249" s="140">
        <f t="shared" si="184"/>
        <v>366043.34862516093</v>
      </c>
      <c r="AI249" s="139"/>
      <c r="AJ249" s="18">
        <v>286137</v>
      </c>
      <c r="AK249" s="18">
        <v>294721.11</v>
      </c>
      <c r="AL249" s="18">
        <v>300443.84999999998</v>
      </c>
      <c r="AM249" s="18">
        <v>582871.43450064375</v>
      </c>
      <c r="AN249" s="140">
        <f t="shared" si="185"/>
        <v>366043.34862516093</v>
      </c>
      <c r="AO249" s="139"/>
      <c r="AP249" s="18">
        <v>286137</v>
      </c>
      <c r="AQ249" s="18">
        <v>294721.11</v>
      </c>
      <c r="AR249" s="18">
        <v>300443.84999999998</v>
      </c>
      <c r="AS249" s="18">
        <v>582871.43450064375</v>
      </c>
      <c r="AT249" s="140">
        <f t="shared" si="186"/>
        <v>366043.34862516093</v>
      </c>
      <c r="AU249" s="153"/>
      <c r="AV249" s="19">
        <v>304980</v>
      </c>
      <c r="AW249" s="18">
        <v>314129.40000000002</v>
      </c>
      <c r="AX249" s="18">
        <v>320229</v>
      </c>
      <c r="AY249" s="18">
        <v>621254.77306857915</v>
      </c>
      <c r="AZ249" s="154">
        <f t="shared" si="178"/>
        <v>390148.29326714482</v>
      </c>
      <c r="BA249" s="139"/>
      <c r="BB249" s="18">
        <v>286137</v>
      </c>
      <c r="BC249" s="18">
        <v>294721.11</v>
      </c>
      <c r="BD249" s="18">
        <v>300443.84999999998</v>
      </c>
      <c r="BE249" s="18">
        <v>582871.43450064375</v>
      </c>
      <c r="BF249" s="140">
        <f t="shared" si="187"/>
        <v>366043.34862516093</v>
      </c>
      <c r="BG249" s="139"/>
      <c r="BH249" s="18">
        <v>286137</v>
      </c>
      <c r="BI249" s="18">
        <v>294721.11</v>
      </c>
      <c r="BJ249" s="18">
        <v>300443.84999999998</v>
      </c>
      <c r="BK249" s="18">
        <v>582871.43450064375</v>
      </c>
      <c r="BL249" s="140">
        <f t="shared" si="179"/>
        <v>366043.34862516093</v>
      </c>
      <c r="BM249" s="139"/>
      <c r="BN249" s="29">
        <v>286137</v>
      </c>
      <c r="BO249" s="29">
        <v>294721.11</v>
      </c>
      <c r="BP249" s="29">
        <v>300443.84999999998</v>
      </c>
      <c r="BQ249" s="29">
        <v>582871.43450064375</v>
      </c>
      <c r="BR249" s="159">
        <f t="shared" si="234"/>
        <v>366043.34862516093</v>
      </c>
      <c r="BS249" s="139"/>
      <c r="BT249" s="18">
        <v>286137</v>
      </c>
      <c r="BU249" s="18">
        <v>294721.11</v>
      </c>
      <c r="BV249" s="18">
        <v>300443.84999999998</v>
      </c>
      <c r="BW249" s="18">
        <v>582871.43450064375</v>
      </c>
      <c r="BX249" s="140">
        <f t="shared" si="188"/>
        <v>366043.34862516093</v>
      </c>
      <c r="BY249" s="139"/>
      <c r="BZ249" s="18">
        <v>286137</v>
      </c>
      <c r="CA249" s="18">
        <v>294721.11</v>
      </c>
      <c r="CB249" s="18">
        <v>300443.84999999998</v>
      </c>
      <c r="CC249" s="18">
        <v>582871.43450064375</v>
      </c>
      <c r="CD249" s="140">
        <f t="shared" si="189"/>
        <v>366043.34862516093</v>
      </c>
      <c r="CE249" s="139"/>
      <c r="CF249" s="18">
        <v>286137</v>
      </c>
      <c r="CG249" s="18">
        <v>294721.11</v>
      </c>
      <c r="CH249" s="18">
        <v>300443.84999999998</v>
      </c>
      <c r="CI249" s="18">
        <v>582871.43450064375</v>
      </c>
      <c r="CJ249" s="140">
        <f t="shared" si="190"/>
        <v>366043.34862516093</v>
      </c>
      <c r="CK249" s="139"/>
      <c r="CL249" s="18">
        <v>286137</v>
      </c>
      <c r="CM249" s="18">
        <v>294721.11</v>
      </c>
      <c r="CN249" s="18">
        <v>300443.84999999998</v>
      </c>
      <c r="CO249" s="18">
        <v>582871.43450064375</v>
      </c>
      <c r="CP249" s="140">
        <f t="shared" si="191"/>
        <v>366043.34862516093</v>
      </c>
      <c r="CQ249" s="139"/>
      <c r="CR249" s="18">
        <v>286137</v>
      </c>
      <c r="CS249" s="18">
        <v>294721</v>
      </c>
      <c r="CT249" s="18">
        <v>300444</v>
      </c>
      <c r="CU249" s="18">
        <v>582871.43450064375</v>
      </c>
      <c r="CV249" s="140">
        <f t="shared" si="192"/>
        <v>366043.35862516094</v>
      </c>
      <c r="CW249" s="139"/>
      <c r="CX249" s="18">
        <v>286137</v>
      </c>
      <c r="CY249" s="18">
        <v>294721.11</v>
      </c>
      <c r="CZ249" s="18">
        <v>300443.84999999998</v>
      </c>
      <c r="DA249" s="18">
        <v>582871.43450064375</v>
      </c>
      <c r="DB249" s="140">
        <f t="shared" si="235"/>
        <v>366043.34862516093</v>
      </c>
      <c r="DC249" s="139"/>
      <c r="DD249" s="18">
        <v>286137</v>
      </c>
      <c r="DE249" s="18">
        <v>294721.11</v>
      </c>
      <c r="DF249" s="18">
        <v>300443.84999999998</v>
      </c>
      <c r="DG249" s="18">
        <v>582871.43450064375</v>
      </c>
      <c r="DH249" s="140">
        <f t="shared" si="193"/>
        <v>366043.34862516093</v>
      </c>
      <c r="DI249" s="139"/>
      <c r="DJ249" s="18">
        <v>286137</v>
      </c>
      <c r="DK249" s="18">
        <v>294721.11</v>
      </c>
      <c r="DL249" s="18">
        <v>300443.84999999998</v>
      </c>
      <c r="DM249" s="18">
        <v>582871.43450064375</v>
      </c>
      <c r="DN249" s="140">
        <f t="shared" si="194"/>
        <v>366043.34862516093</v>
      </c>
      <c r="DO249" s="139"/>
      <c r="DP249" s="18">
        <v>286137</v>
      </c>
      <c r="DQ249" s="18">
        <v>294721.11</v>
      </c>
      <c r="DR249" s="18">
        <v>300443.84999999998</v>
      </c>
      <c r="DS249" s="18">
        <v>582871.43450064375</v>
      </c>
      <c r="DT249" s="140">
        <f t="shared" si="236"/>
        <v>366043.34862516093</v>
      </c>
      <c r="DU249" s="139"/>
      <c r="DV249" s="18">
        <v>286137</v>
      </c>
      <c r="DW249" s="18">
        <v>294721.11</v>
      </c>
      <c r="DX249" s="18">
        <v>300443.84999999998</v>
      </c>
      <c r="DY249" s="18">
        <v>582871.43450064375</v>
      </c>
      <c r="DZ249" s="140">
        <f t="shared" si="195"/>
        <v>366043.34862516093</v>
      </c>
      <c r="EA249" s="139"/>
      <c r="EB249" s="18">
        <v>286137</v>
      </c>
      <c r="EC249" s="18">
        <v>294721.11</v>
      </c>
      <c r="ED249" s="18">
        <v>300443.84999999998</v>
      </c>
      <c r="EE249" s="18">
        <v>582871.43450064375</v>
      </c>
      <c r="EF249" s="140">
        <f t="shared" si="196"/>
        <v>366043.34862516093</v>
      </c>
      <c r="EG249" s="139"/>
      <c r="EH249" s="18">
        <v>286137</v>
      </c>
      <c r="EI249" s="18">
        <v>294721.11</v>
      </c>
      <c r="EJ249" s="18">
        <v>300443.84999999998</v>
      </c>
      <c r="EK249" s="18">
        <v>582871.43450064375</v>
      </c>
      <c r="EL249" s="140">
        <f t="shared" si="197"/>
        <v>366043.34862516093</v>
      </c>
      <c r="EM249" s="139"/>
      <c r="EN249" s="18">
        <v>286137</v>
      </c>
      <c r="EO249" s="18">
        <v>294721.11</v>
      </c>
      <c r="EP249" s="18">
        <v>300443.84999999998</v>
      </c>
      <c r="EQ249" s="18">
        <v>582871.43450064375</v>
      </c>
      <c r="ER249" s="140">
        <f t="shared" si="198"/>
        <v>366043.34862516093</v>
      </c>
      <c r="ES249" s="139"/>
      <c r="ET249" s="18">
        <v>286137</v>
      </c>
      <c r="EU249" s="18">
        <v>294721.11</v>
      </c>
      <c r="EV249" s="18">
        <v>300443.84999999998</v>
      </c>
      <c r="EW249" s="18">
        <v>582871.43450064375</v>
      </c>
      <c r="EX249" s="140">
        <f t="shared" si="199"/>
        <v>366043.34862516093</v>
      </c>
      <c r="EY249" s="139"/>
      <c r="EZ249" s="18">
        <v>286137</v>
      </c>
      <c r="FA249" s="18">
        <v>294721.11</v>
      </c>
      <c r="FB249" s="18">
        <v>300443.84999999998</v>
      </c>
      <c r="FC249" s="18">
        <v>582871.43450064375</v>
      </c>
      <c r="FD249" s="140">
        <f t="shared" si="200"/>
        <v>366043.34862516093</v>
      </c>
      <c r="FE249" s="139"/>
      <c r="FF249" s="18">
        <v>286137</v>
      </c>
      <c r="FG249" s="18">
        <v>294721.11</v>
      </c>
      <c r="FH249" s="18">
        <v>300443.84999999998</v>
      </c>
      <c r="FI249" s="18">
        <v>582871.43450064375</v>
      </c>
      <c r="FJ249" s="140">
        <f t="shared" si="201"/>
        <v>366043.34862516093</v>
      </c>
      <c r="FK249" s="139"/>
      <c r="FL249" s="18">
        <v>286137</v>
      </c>
      <c r="FM249" s="18">
        <v>294721.11</v>
      </c>
      <c r="FN249" s="18">
        <v>300443.84999999998</v>
      </c>
      <c r="FO249" s="18">
        <v>582871.43450064375</v>
      </c>
      <c r="FP249" s="140">
        <f t="shared" si="202"/>
        <v>366043.34862516093</v>
      </c>
      <c r="FQ249" s="139"/>
      <c r="FR249" s="18">
        <v>286137</v>
      </c>
      <c r="FS249" s="18">
        <v>294721.11</v>
      </c>
      <c r="FT249" s="18">
        <v>300443.84999999998</v>
      </c>
      <c r="FU249" s="18">
        <v>582871.43450064375</v>
      </c>
      <c r="FV249" s="140">
        <f t="shared" si="203"/>
        <v>366043.34862516093</v>
      </c>
      <c r="FW249" s="139"/>
      <c r="FX249" s="18">
        <v>286137</v>
      </c>
      <c r="FY249" s="18">
        <v>294721.11</v>
      </c>
      <c r="FZ249" s="18">
        <v>300443.84999999998</v>
      </c>
      <c r="GA249" s="18">
        <v>582871.43450064375</v>
      </c>
      <c r="GB249" s="140">
        <f t="shared" si="204"/>
        <v>366043.34862516093</v>
      </c>
      <c r="GC249" s="139"/>
      <c r="GD249" s="18">
        <v>286137</v>
      </c>
      <c r="GE249" s="18">
        <v>294721.11</v>
      </c>
      <c r="GF249" s="18">
        <v>300443.84999999998</v>
      </c>
      <c r="GG249" s="18">
        <v>582871.43450064375</v>
      </c>
      <c r="GH249" s="140">
        <f t="shared" si="205"/>
        <v>366043.34862516093</v>
      </c>
      <c r="GI249" s="139"/>
      <c r="GJ249" s="18">
        <v>286137</v>
      </c>
      <c r="GK249" s="18">
        <v>294721.11</v>
      </c>
      <c r="GL249" s="18">
        <v>300443.84999999998</v>
      </c>
      <c r="GM249" s="18">
        <v>582871.43450064375</v>
      </c>
      <c r="GN249" s="140">
        <f t="shared" si="206"/>
        <v>366043.34862516093</v>
      </c>
      <c r="GO249" s="139"/>
      <c r="GP249" s="18">
        <v>286137</v>
      </c>
      <c r="GQ249" s="18">
        <v>294721.11</v>
      </c>
      <c r="GR249" s="18">
        <v>300443.84999999998</v>
      </c>
      <c r="GS249" s="18">
        <v>582871.43450064375</v>
      </c>
      <c r="GT249" s="140">
        <f t="shared" si="223"/>
        <v>366043.34862516093</v>
      </c>
      <c r="GU249" s="139"/>
      <c r="GV249" s="18">
        <v>286137</v>
      </c>
      <c r="GW249" s="18">
        <v>294721.11</v>
      </c>
      <c r="GX249" s="18">
        <v>300443.84999999998</v>
      </c>
      <c r="GY249" s="18">
        <v>582871.43450064375</v>
      </c>
      <c r="GZ249" s="140">
        <f t="shared" si="224"/>
        <v>366043.34862516093</v>
      </c>
      <c r="HA249" s="139"/>
      <c r="HB249" s="18">
        <v>286137</v>
      </c>
      <c r="HC249" s="18">
        <v>294721.11</v>
      </c>
      <c r="HD249" s="18">
        <v>300443.84999999998</v>
      </c>
      <c r="HE249" s="18">
        <v>582871.43450064375</v>
      </c>
      <c r="HF249" s="140">
        <f t="shared" si="225"/>
        <v>366043.34862516093</v>
      </c>
      <c r="HG249" s="139"/>
      <c r="HH249" s="18">
        <v>286137</v>
      </c>
      <c r="HI249" s="18">
        <v>294721.11</v>
      </c>
      <c r="HJ249" s="18">
        <v>300443.84999999998</v>
      </c>
      <c r="HK249" s="18">
        <v>582871.43450064375</v>
      </c>
      <c r="HL249" s="140">
        <f t="shared" si="226"/>
        <v>366043.34862516093</v>
      </c>
      <c r="HM249" s="139"/>
      <c r="HN249" s="18">
        <v>286137</v>
      </c>
      <c r="HO249" s="18">
        <v>294721.11</v>
      </c>
      <c r="HP249" s="18">
        <v>300443.84999999998</v>
      </c>
      <c r="HQ249" s="18">
        <v>582871.43450064375</v>
      </c>
      <c r="HR249" s="140">
        <f t="shared" si="227"/>
        <v>366043.34862516093</v>
      </c>
      <c r="HS249" s="139"/>
      <c r="HT249" s="18">
        <v>286137</v>
      </c>
      <c r="HU249" s="18">
        <v>294721.11</v>
      </c>
      <c r="HV249" s="18">
        <v>300443.84999999998</v>
      </c>
      <c r="HW249" s="18">
        <v>582871.43450064375</v>
      </c>
      <c r="HX249" s="140">
        <f t="shared" si="207"/>
        <v>366043.34862516093</v>
      </c>
      <c r="HY249" s="139"/>
      <c r="HZ249" s="18">
        <v>286137</v>
      </c>
      <c r="IA249" s="18">
        <v>294721.11</v>
      </c>
      <c r="IB249" s="18">
        <v>300443.84999999998</v>
      </c>
      <c r="IC249" s="18">
        <v>582871.43450064375</v>
      </c>
      <c r="ID249" s="140">
        <f t="shared" si="208"/>
        <v>366043.34862516093</v>
      </c>
      <c r="IE249" s="139"/>
      <c r="IF249" s="18">
        <v>286137</v>
      </c>
      <c r="IG249" s="18">
        <v>294721.11</v>
      </c>
      <c r="IH249" s="18">
        <v>300443.84999999998</v>
      </c>
      <c r="II249" s="18">
        <v>582871.43450064375</v>
      </c>
      <c r="IJ249" s="140">
        <f t="shared" si="209"/>
        <v>366043.34862516093</v>
      </c>
      <c r="IK249" s="139"/>
      <c r="IL249" s="18">
        <v>286137</v>
      </c>
      <c r="IM249" s="18">
        <v>294721.11</v>
      </c>
      <c r="IN249" s="18">
        <v>300443.84999999998</v>
      </c>
      <c r="IO249" s="18">
        <v>582871.43450064375</v>
      </c>
      <c r="IP249" s="140">
        <f t="shared" si="210"/>
        <v>366043.34862516093</v>
      </c>
      <c r="IQ249" s="139"/>
      <c r="IR249" s="18">
        <v>286137</v>
      </c>
      <c r="IS249" s="18">
        <v>294721.11</v>
      </c>
      <c r="IT249" s="18">
        <v>300443.84999999998</v>
      </c>
      <c r="IU249" s="18">
        <v>582871.43450064375</v>
      </c>
      <c r="IV249" s="140">
        <f t="shared" si="228"/>
        <v>366043.34862516093</v>
      </c>
      <c r="IW249" s="139"/>
      <c r="IX249" s="18">
        <v>286137</v>
      </c>
      <c r="IY249" s="18">
        <v>294721.11</v>
      </c>
      <c r="IZ249" s="18">
        <v>300443.84999999998</v>
      </c>
      <c r="JA249" s="18">
        <v>582871.43450064375</v>
      </c>
      <c r="JB249" s="140">
        <f t="shared" si="229"/>
        <v>366043.34862516093</v>
      </c>
      <c r="JC249" s="139"/>
      <c r="JD249" s="18">
        <v>286137</v>
      </c>
      <c r="JE249" s="18">
        <v>294721.11</v>
      </c>
      <c r="JF249" s="18">
        <v>300443.84999999998</v>
      </c>
      <c r="JG249" s="18">
        <v>582871.43450064375</v>
      </c>
      <c r="JH249" s="140">
        <f t="shared" si="230"/>
        <v>366043.34862516093</v>
      </c>
      <c r="JI249" s="139"/>
      <c r="JJ249" s="18">
        <v>286137</v>
      </c>
      <c r="JK249" s="18">
        <v>294721.11</v>
      </c>
      <c r="JL249" s="18">
        <v>300443.84999999998</v>
      </c>
      <c r="JM249" s="18">
        <v>582871.43450064375</v>
      </c>
      <c r="JN249" s="140">
        <f t="shared" si="231"/>
        <v>366043.34862516093</v>
      </c>
      <c r="JO249" s="167"/>
      <c r="JP249" s="18">
        <v>300457</v>
      </c>
      <c r="JQ249" s="18">
        <v>309470.71000000002</v>
      </c>
      <c r="JR249" s="18">
        <v>315479.84999999998</v>
      </c>
      <c r="JS249" s="18">
        <v>612041.12019813247</v>
      </c>
      <c r="JT249" s="168">
        <f t="shared" si="232"/>
        <v>384362.17004953313</v>
      </c>
      <c r="JU249" s="139"/>
      <c r="JV249" s="18">
        <v>286137</v>
      </c>
      <c r="JW249" s="18">
        <v>294721.11</v>
      </c>
      <c r="JX249" s="18">
        <v>300443.84999999998</v>
      </c>
      <c r="JY249" s="18">
        <v>582871.43450064375</v>
      </c>
      <c r="JZ249" s="140">
        <f t="shared" si="211"/>
        <v>366043.34862516093</v>
      </c>
      <c r="KA249" s="139"/>
      <c r="KB249" s="18">
        <v>286137</v>
      </c>
      <c r="KC249" s="18">
        <v>294721.11</v>
      </c>
      <c r="KD249" s="18">
        <v>300443.84999999998</v>
      </c>
      <c r="KE249" s="18">
        <v>582871.43450064375</v>
      </c>
      <c r="KF249" s="140">
        <f t="shared" si="233"/>
        <v>366043.34862516093</v>
      </c>
      <c r="KG249" s="139"/>
      <c r="KH249" s="18">
        <v>286137</v>
      </c>
      <c r="KI249" s="18">
        <v>294721.11</v>
      </c>
      <c r="KJ249" s="18">
        <v>300443.84999999998</v>
      </c>
      <c r="KK249" s="18">
        <v>582871.43450064375</v>
      </c>
      <c r="KL249" s="140">
        <f t="shared" si="212"/>
        <v>366043.34862516093</v>
      </c>
      <c r="KM249" s="139"/>
      <c r="KN249" s="18">
        <v>286137</v>
      </c>
      <c r="KO249" s="18">
        <v>294721.11</v>
      </c>
      <c r="KP249" s="18">
        <v>300443.84999999998</v>
      </c>
      <c r="KQ249" s="18">
        <v>582871.43450064375</v>
      </c>
      <c r="KR249" s="140">
        <f t="shared" si="213"/>
        <v>366043.34862516093</v>
      </c>
      <c r="KS249" s="173"/>
      <c r="KT249" s="18">
        <v>286137</v>
      </c>
      <c r="KU249" s="18">
        <v>294721.11</v>
      </c>
      <c r="KV249" s="18">
        <v>300443.84999999998</v>
      </c>
      <c r="KW249" s="18">
        <v>582871.43450064375</v>
      </c>
      <c r="KX249" s="140">
        <f t="shared" si="214"/>
        <v>366043.34862516093</v>
      </c>
      <c r="KY249" s="148"/>
      <c r="KZ249" s="18">
        <v>286137</v>
      </c>
      <c r="LA249" s="18">
        <v>294721.11</v>
      </c>
      <c r="LB249" s="18">
        <v>300443.84999999998</v>
      </c>
      <c r="LC249" s="18">
        <v>582871.43450064375</v>
      </c>
      <c r="LD249" s="177">
        <f t="shared" si="215"/>
        <v>366043.34862516093</v>
      </c>
      <c r="LE249" s="148"/>
      <c r="LF249" s="18">
        <v>286137</v>
      </c>
      <c r="LG249" s="18">
        <v>294721.11</v>
      </c>
      <c r="LH249" s="18">
        <v>300443.84999999998</v>
      </c>
      <c r="LI249" s="18">
        <v>582871.43450064375</v>
      </c>
      <c r="LJ249" s="177">
        <f t="shared" si="216"/>
        <v>366043.34862516093</v>
      </c>
      <c r="LK249" s="148"/>
      <c r="LL249" s="18">
        <v>286137</v>
      </c>
      <c r="LM249" s="18">
        <v>294721.11</v>
      </c>
      <c r="LN249" s="18">
        <v>300443.84999999998</v>
      </c>
      <c r="LO249" s="18">
        <v>582871.43450064375</v>
      </c>
      <c r="LP249" s="177">
        <f t="shared" si="217"/>
        <v>366043.34862516093</v>
      </c>
      <c r="LQ249" s="148"/>
      <c r="LR249" s="18">
        <v>286137</v>
      </c>
      <c r="LS249" s="18">
        <v>294721.11</v>
      </c>
      <c r="LT249" s="18">
        <v>300443.84999999998</v>
      </c>
      <c r="LU249" s="18">
        <v>582871.43450064375</v>
      </c>
      <c r="LV249" s="177">
        <f t="shared" si="218"/>
        <v>366043.34862516093</v>
      </c>
      <c r="LW249" s="148"/>
      <c r="LX249" s="18">
        <v>286137</v>
      </c>
      <c r="LY249" s="18">
        <v>294721.11</v>
      </c>
      <c r="LZ249" s="18">
        <v>300443.84999999998</v>
      </c>
      <c r="MA249" s="18">
        <v>582871.43450064375</v>
      </c>
      <c r="MB249" s="177">
        <f t="shared" si="219"/>
        <v>366043.34862516093</v>
      </c>
      <c r="MC249" s="148"/>
      <c r="MD249" s="18">
        <v>286137</v>
      </c>
      <c r="ME249" s="18">
        <v>294721.11</v>
      </c>
      <c r="MF249" s="18">
        <v>300443.84999999998</v>
      </c>
      <c r="MG249" s="18">
        <v>582871.43450064375</v>
      </c>
      <c r="MH249" s="177">
        <f t="shared" si="220"/>
        <v>366043.34862516093</v>
      </c>
      <c r="MI249" s="148"/>
      <c r="MJ249" s="18">
        <v>286137</v>
      </c>
      <c r="MK249" s="18">
        <v>294721.11</v>
      </c>
      <c r="ML249" s="18">
        <v>300443.84999999998</v>
      </c>
      <c r="MM249" s="18">
        <v>582871.43450064375</v>
      </c>
      <c r="MN249" s="177">
        <f t="shared" si="221"/>
        <v>366043.34862516093</v>
      </c>
      <c r="MO249" s="148"/>
      <c r="MP249" s="18">
        <v>286137</v>
      </c>
      <c r="MQ249" s="18">
        <v>294721.11</v>
      </c>
      <c r="MR249" s="18">
        <v>300443.84999999998</v>
      </c>
      <c r="MS249" s="18">
        <v>582871.43450064375</v>
      </c>
      <c r="MT249" s="177">
        <f t="shared" si="222"/>
        <v>366043.34862516093</v>
      </c>
      <c r="MU249" s="181">
        <v>21633145.260380421</v>
      </c>
    </row>
    <row r="250" spans="1:413" s="2" customFormat="1" ht="14" x14ac:dyDescent="0.35">
      <c r="A250" s="201">
        <v>237</v>
      </c>
      <c r="B250" s="16" t="s">
        <v>321</v>
      </c>
      <c r="C250" s="17">
        <v>1</v>
      </c>
      <c r="D250" s="202" t="s">
        <v>74</v>
      </c>
      <c r="E250" s="139"/>
      <c r="F250" s="18">
        <v>272511</v>
      </c>
      <c r="G250" s="18">
        <v>280686.33</v>
      </c>
      <c r="H250" s="18">
        <v>286136.55</v>
      </c>
      <c r="I250" s="18">
        <v>555115.65190537495</v>
      </c>
      <c r="J250" s="140">
        <f t="shared" si="180"/>
        <v>348612.38297634374</v>
      </c>
      <c r="K250" s="141" t="s">
        <v>75</v>
      </c>
      <c r="L250" s="20" t="s">
        <v>75</v>
      </c>
      <c r="M250" s="18" t="s">
        <v>75</v>
      </c>
      <c r="N250" s="18" t="s">
        <v>75</v>
      </c>
      <c r="O250" s="18" t="s">
        <v>75</v>
      </c>
      <c r="P250" s="140" t="s">
        <v>75</v>
      </c>
      <c r="Q250" s="141" t="s">
        <v>75</v>
      </c>
      <c r="R250" s="20" t="s">
        <v>75</v>
      </c>
      <c r="S250" s="18" t="s">
        <v>75</v>
      </c>
      <c r="T250" s="18" t="s">
        <v>75</v>
      </c>
      <c r="U250" s="18" t="s">
        <v>75</v>
      </c>
      <c r="V250" s="18" t="s">
        <v>75</v>
      </c>
      <c r="W250" s="141" t="s">
        <v>75</v>
      </c>
      <c r="X250" s="20" t="s">
        <v>75</v>
      </c>
      <c r="Y250" s="18" t="s">
        <v>75</v>
      </c>
      <c r="Z250" s="18" t="s">
        <v>75</v>
      </c>
      <c r="AA250" s="18" t="s">
        <v>75</v>
      </c>
      <c r="AB250" s="147" t="s">
        <v>75</v>
      </c>
      <c r="AC250" s="141" t="s">
        <v>75</v>
      </c>
      <c r="AD250" s="20" t="s">
        <v>75</v>
      </c>
      <c r="AE250" s="18" t="s">
        <v>75</v>
      </c>
      <c r="AF250" s="18" t="s">
        <v>75</v>
      </c>
      <c r="AG250" s="18" t="s">
        <v>75</v>
      </c>
      <c r="AH250" s="147" t="s">
        <v>75</v>
      </c>
      <c r="AI250" s="141" t="s">
        <v>75</v>
      </c>
      <c r="AJ250" s="20" t="s">
        <v>75</v>
      </c>
      <c r="AK250" s="18" t="s">
        <v>75</v>
      </c>
      <c r="AL250" s="18" t="s">
        <v>75</v>
      </c>
      <c r="AM250" s="18" t="s">
        <v>75</v>
      </c>
      <c r="AN250" s="147" t="s">
        <v>75</v>
      </c>
      <c r="AO250" s="142" t="s">
        <v>75</v>
      </c>
      <c r="AP250" s="22" t="s">
        <v>75</v>
      </c>
      <c r="AQ250" s="18" t="s">
        <v>75</v>
      </c>
      <c r="AR250" s="18" t="s">
        <v>75</v>
      </c>
      <c r="AS250" s="18" t="s">
        <v>75</v>
      </c>
      <c r="AT250" s="147" t="s">
        <v>75</v>
      </c>
      <c r="AU250" s="142" t="s">
        <v>75</v>
      </c>
      <c r="AV250" s="22" t="s">
        <v>75</v>
      </c>
      <c r="AW250" s="18" t="s">
        <v>75</v>
      </c>
      <c r="AX250" s="18" t="s">
        <v>75</v>
      </c>
      <c r="AY250" s="18" t="s">
        <v>75</v>
      </c>
      <c r="AZ250" s="147" t="s">
        <v>75</v>
      </c>
      <c r="BA250" s="141" t="s">
        <v>75</v>
      </c>
      <c r="BB250" s="20" t="s">
        <v>75</v>
      </c>
      <c r="BC250" s="18" t="s">
        <v>75</v>
      </c>
      <c r="BD250" s="18" t="s">
        <v>75</v>
      </c>
      <c r="BE250" s="18" t="s">
        <v>75</v>
      </c>
      <c r="BF250" s="147" t="s">
        <v>75</v>
      </c>
      <c r="BG250" s="141" t="s">
        <v>75</v>
      </c>
      <c r="BH250" s="20" t="s">
        <v>75</v>
      </c>
      <c r="BI250" s="18" t="s">
        <v>75</v>
      </c>
      <c r="BJ250" s="18" t="s">
        <v>75</v>
      </c>
      <c r="BK250" s="18" t="s">
        <v>75</v>
      </c>
      <c r="BL250" s="157" t="s">
        <v>75</v>
      </c>
      <c r="BM250" s="141" t="s">
        <v>75</v>
      </c>
      <c r="BN250" s="20" t="s">
        <v>75</v>
      </c>
      <c r="BO250" s="20" t="s">
        <v>75</v>
      </c>
      <c r="BP250" s="20" t="s">
        <v>75</v>
      </c>
      <c r="BQ250" s="20" t="s">
        <v>75</v>
      </c>
      <c r="BR250" s="157" t="s">
        <v>75</v>
      </c>
      <c r="BS250" s="141" t="s">
        <v>75</v>
      </c>
      <c r="BT250" s="20" t="s">
        <v>75</v>
      </c>
      <c r="BU250" s="18" t="s">
        <v>75</v>
      </c>
      <c r="BV250" s="18" t="s">
        <v>75</v>
      </c>
      <c r="BW250" s="18" t="s">
        <v>75</v>
      </c>
      <c r="BX250" s="157" t="s">
        <v>75</v>
      </c>
      <c r="BY250" s="141" t="s">
        <v>75</v>
      </c>
      <c r="BZ250" s="20" t="s">
        <v>75</v>
      </c>
      <c r="CA250" s="18" t="s">
        <v>75</v>
      </c>
      <c r="CB250" s="18" t="s">
        <v>75</v>
      </c>
      <c r="CC250" s="18" t="s">
        <v>75</v>
      </c>
      <c r="CD250" s="157" t="s">
        <v>75</v>
      </c>
      <c r="CE250" s="141" t="s">
        <v>75</v>
      </c>
      <c r="CF250" s="20" t="s">
        <v>75</v>
      </c>
      <c r="CG250" s="18" t="s">
        <v>75</v>
      </c>
      <c r="CH250" s="18" t="s">
        <v>75</v>
      </c>
      <c r="CI250" s="18" t="s">
        <v>75</v>
      </c>
      <c r="CJ250" s="157" t="s">
        <v>75</v>
      </c>
      <c r="CK250" s="141" t="s">
        <v>75</v>
      </c>
      <c r="CL250" s="20" t="s">
        <v>75</v>
      </c>
      <c r="CM250" s="18" t="s">
        <v>75</v>
      </c>
      <c r="CN250" s="18" t="s">
        <v>75</v>
      </c>
      <c r="CO250" s="18" t="s">
        <v>75</v>
      </c>
      <c r="CP250" s="157" t="s">
        <v>75</v>
      </c>
      <c r="CQ250" s="141" t="s">
        <v>75</v>
      </c>
      <c r="CR250" s="20" t="s">
        <v>75</v>
      </c>
      <c r="CS250" s="18" t="s">
        <v>75</v>
      </c>
      <c r="CT250" s="18" t="s">
        <v>75</v>
      </c>
      <c r="CU250" s="18" t="s">
        <v>75</v>
      </c>
      <c r="CV250" s="147" t="s">
        <v>75</v>
      </c>
      <c r="CW250" s="141" t="s">
        <v>75</v>
      </c>
      <c r="CX250" s="20" t="s">
        <v>75</v>
      </c>
      <c r="CY250" s="18" t="s">
        <v>75</v>
      </c>
      <c r="CZ250" s="18" t="s">
        <v>75</v>
      </c>
      <c r="DA250" s="18" t="s">
        <v>75</v>
      </c>
      <c r="DB250" s="147" t="s">
        <v>75</v>
      </c>
      <c r="DC250" s="141" t="s">
        <v>75</v>
      </c>
      <c r="DD250" s="20" t="s">
        <v>75</v>
      </c>
      <c r="DE250" s="18" t="s">
        <v>75</v>
      </c>
      <c r="DF250" s="18" t="s">
        <v>75</v>
      </c>
      <c r="DG250" s="18" t="s">
        <v>75</v>
      </c>
      <c r="DH250" s="147" t="s">
        <v>75</v>
      </c>
      <c r="DI250" s="141" t="s">
        <v>75</v>
      </c>
      <c r="DJ250" s="20" t="s">
        <v>75</v>
      </c>
      <c r="DK250" s="18" t="s">
        <v>75</v>
      </c>
      <c r="DL250" s="18" t="s">
        <v>75</v>
      </c>
      <c r="DM250" s="18" t="s">
        <v>75</v>
      </c>
      <c r="DN250" s="147" t="s">
        <v>75</v>
      </c>
      <c r="DO250" s="141" t="s">
        <v>75</v>
      </c>
      <c r="DP250" s="20" t="s">
        <v>75</v>
      </c>
      <c r="DQ250" s="18" t="s">
        <v>75</v>
      </c>
      <c r="DR250" s="18" t="s">
        <v>75</v>
      </c>
      <c r="DS250" s="18" t="s">
        <v>75</v>
      </c>
      <c r="DT250" s="147" t="s">
        <v>75</v>
      </c>
      <c r="DU250" s="141" t="s">
        <v>75</v>
      </c>
      <c r="DV250" s="18" t="s">
        <v>75</v>
      </c>
      <c r="DW250" s="18" t="s">
        <v>75</v>
      </c>
      <c r="DX250" s="18" t="s">
        <v>75</v>
      </c>
      <c r="DY250" s="18" t="s">
        <v>75</v>
      </c>
      <c r="DZ250" s="147" t="s">
        <v>75</v>
      </c>
      <c r="EA250" s="139" t="s">
        <v>75</v>
      </c>
      <c r="EB250" s="18" t="s">
        <v>75</v>
      </c>
      <c r="EC250" s="18" t="s">
        <v>75</v>
      </c>
      <c r="ED250" s="18" t="s">
        <v>75</v>
      </c>
      <c r="EE250" s="18" t="s">
        <v>75</v>
      </c>
      <c r="EF250" s="147" t="s">
        <v>75</v>
      </c>
      <c r="EG250" s="139" t="s">
        <v>75</v>
      </c>
      <c r="EH250" s="18" t="s">
        <v>75</v>
      </c>
      <c r="EI250" s="18" t="s">
        <v>75</v>
      </c>
      <c r="EJ250" s="18" t="s">
        <v>75</v>
      </c>
      <c r="EK250" s="18" t="s">
        <v>75</v>
      </c>
      <c r="EL250" s="147" t="s">
        <v>75</v>
      </c>
      <c r="EM250" s="139" t="s">
        <v>75</v>
      </c>
      <c r="EN250" s="18" t="s">
        <v>75</v>
      </c>
      <c r="EO250" s="18" t="s">
        <v>75</v>
      </c>
      <c r="EP250" s="18" t="s">
        <v>75</v>
      </c>
      <c r="EQ250" s="18" t="s">
        <v>75</v>
      </c>
      <c r="ER250" s="140" t="str">
        <f>+'[1]TECNIVEHICULOS DEL LLANO'!AA251</f>
        <v>N/A</v>
      </c>
      <c r="ES250" s="139" t="s">
        <v>75</v>
      </c>
      <c r="ET250" s="18" t="s">
        <v>75</v>
      </c>
      <c r="EU250" s="18" t="s">
        <v>75</v>
      </c>
      <c r="EV250" s="18" t="s">
        <v>75</v>
      </c>
      <c r="EW250" s="18" t="s">
        <v>75</v>
      </c>
      <c r="EX250" s="140" t="s">
        <v>75</v>
      </c>
      <c r="EY250" s="139" t="s">
        <v>75</v>
      </c>
      <c r="EZ250" s="18" t="s">
        <v>75</v>
      </c>
      <c r="FA250" s="18" t="s">
        <v>75</v>
      </c>
      <c r="FB250" s="18" t="s">
        <v>75</v>
      </c>
      <c r="FC250" s="18" t="s">
        <v>75</v>
      </c>
      <c r="FD250" s="140" t="s">
        <v>75</v>
      </c>
      <c r="FE250" s="139" t="s">
        <v>75</v>
      </c>
      <c r="FF250" s="18" t="s">
        <v>75</v>
      </c>
      <c r="FG250" s="18" t="s">
        <v>75</v>
      </c>
      <c r="FH250" s="18" t="s">
        <v>75</v>
      </c>
      <c r="FI250" s="18" t="s">
        <v>75</v>
      </c>
      <c r="FJ250" s="140" t="s">
        <v>75</v>
      </c>
      <c r="FK250" s="139" t="s">
        <v>75</v>
      </c>
      <c r="FL250" s="18" t="s">
        <v>75</v>
      </c>
      <c r="FM250" s="18" t="s">
        <v>75</v>
      </c>
      <c r="FN250" s="18" t="s">
        <v>75</v>
      </c>
      <c r="FO250" s="18" t="s">
        <v>75</v>
      </c>
      <c r="FP250" s="140" t="s">
        <v>75</v>
      </c>
      <c r="FQ250" s="139" t="s">
        <v>75</v>
      </c>
      <c r="FR250" s="18" t="s">
        <v>75</v>
      </c>
      <c r="FS250" s="18" t="s">
        <v>75</v>
      </c>
      <c r="FT250" s="18" t="s">
        <v>75</v>
      </c>
      <c r="FU250" s="18" t="s">
        <v>75</v>
      </c>
      <c r="FV250" s="140" t="s">
        <v>75</v>
      </c>
      <c r="FW250" s="139" t="s">
        <v>75</v>
      </c>
      <c r="FX250" s="18" t="s">
        <v>75</v>
      </c>
      <c r="FY250" s="18" t="s">
        <v>75</v>
      </c>
      <c r="FZ250" s="18" t="s">
        <v>75</v>
      </c>
      <c r="GA250" s="18" t="s">
        <v>75</v>
      </c>
      <c r="GB250" s="140" t="s">
        <v>75</v>
      </c>
      <c r="GC250" s="139" t="s">
        <v>75</v>
      </c>
      <c r="GD250" s="18" t="s">
        <v>75</v>
      </c>
      <c r="GE250" s="18" t="s">
        <v>75</v>
      </c>
      <c r="GF250" s="18" t="s">
        <v>75</v>
      </c>
      <c r="GG250" s="18" t="s">
        <v>75</v>
      </c>
      <c r="GH250" s="140" t="s">
        <v>75</v>
      </c>
      <c r="GI250" s="139" t="s">
        <v>75</v>
      </c>
      <c r="GJ250" s="18" t="s">
        <v>75</v>
      </c>
      <c r="GK250" s="18" t="s">
        <v>75</v>
      </c>
      <c r="GL250" s="18" t="s">
        <v>75</v>
      </c>
      <c r="GM250" s="18" t="s">
        <v>75</v>
      </c>
      <c r="GN250" s="140" t="s">
        <v>75</v>
      </c>
      <c r="GO250" s="139"/>
      <c r="GP250" s="18">
        <v>341245</v>
      </c>
      <c r="GQ250" s="18">
        <v>351482.35</v>
      </c>
      <c r="GR250" s="18">
        <v>358307.25</v>
      </c>
      <c r="GS250" s="18">
        <v>695128.05621895613</v>
      </c>
      <c r="GT250" s="140">
        <f t="shared" si="223"/>
        <v>436540.66405473906</v>
      </c>
      <c r="GU250" s="139"/>
      <c r="GV250" s="18">
        <v>341245</v>
      </c>
      <c r="GW250" s="18">
        <v>351482.35</v>
      </c>
      <c r="GX250" s="18">
        <v>358307.25</v>
      </c>
      <c r="GY250" s="18">
        <v>695128.05621895613</v>
      </c>
      <c r="GZ250" s="140">
        <f t="shared" si="224"/>
        <v>436540.66405473906</v>
      </c>
      <c r="HA250" s="139"/>
      <c r="HB250" s="18">
        <v>341245</v>
      </c>
      <c r="HC250" s="18">
        <v>351482.35</v>
      </c>
      <c r="HD250" s="18">
        <v>358307.25</v>
      </c>
      <c r="HE250" s="18">
        <v>695128.05621895613</v>
      </c>
      <c r="HF250" s="140">
        <f t="shared" si="225"/>
        <v>436540.66405473906</v>
      </c>
      <c r="HG250" s="139"/>
      <c r="HH250" s="18">
        <v>341245</v>
      </c>
      <c r="HI250" s="18">
        <v>351482.35</v>
      </c>
      <c r="HJ250" s="18">
        <v>358307.25</v>
      </c>
      <c r="HK250" s="18">
        <v>695128.05621895613</v>
      </c>
      <c r="HL250" s="140">
        <f t="shared" si="226"/>
        <v>436540.66405473906</v>
      </c>
      <c r="HM250" s="139"/>
      <c r="HN250" s="18">
        <v>341245</v>
      </c>
      <c r="HO250" s="18">
        <v>351482.35</v>
      </c>
      <c r="HP250" s="18">
        <v>358307.25</v>
      </c>
      <c r="HQ250" s="18">
        <v>695128.05621895613</v>
      </c>
      <c r="HR250" s="140">
        <f t="shared" si="227"/>
        <v>436540.66405473906</v>
      </c>
      <c r="HS250" s="139"/>
      <c r="HT250" s="18">
        <v>341245</v>
      </c>
      <c r="HU250" s="18">
        <v>351482.35</v>
      </c>
      <c r="HV250" s="18">
        <v>358307.25</v>
      </c>
      <c r="HW250" s="18">
        <v>695128.05621895613</v>
      </c>
      <c r="HX250" s="140">
        <f t="shared" si="207"/>
        <v>436540.66405473906</v>
      </c>
      <c r="HY250" s="139"/>
      <c r="HZ250" s="18">
        <v>341245</v>
      </c>
      <c r="IA250" s="18">
        <v>351482.35</v>
      </c>
      <c r="IB250" s="18">
        <v>358307.25</v>
      </c>
      <c r="IC250" s="18">
        <v>695128.05621895613</v>
      </c>
      <c r="ID250" s="140">
        <f t="shared" si="208"/>
        <v>436540.66405473906</v>
      </c>
      <c r="IE250" s="139"/>
      <c r="IF250" s="18">
        <v>341245</v>
      </c>
      <c r="IG250" s="18">
        <v>351482.35</v>
      </c>
      <c r="IH250" s="18">
        <v>358307.25</v>
      </c>
      <c r="II250" s="18">
        <v>695128.05621895613</v>
      </c>
      <c r="IJ250" s="140">
        <f t="shared" si="209"/>
        <v>436540.66405473906</v>
      </c>
      <c r="IK250" s="139"/>
      <c r="IL250" s="18">
        <v>341245</v>
      </c>
      <c r="IM250" s="18">
        <v>351482.35</v>
      </c>
      <c r="IN250" s="18">
        <v>358307.25</v>
      </c>
      <c r="IO250" s="18">
        <v>695128.05621895613</v>
      </c>
      <c r="IP250" s="140">
        <f t="shared" si="210"/>
        <v>436540.66405473906</v>
      </c>
      <c r="IQ250" s="139"/>
      <c r="IR250" s="18">
        <v>341245</v>
      </c>
      <c r="IS250" s="18">
        <v>351482.35</v>
      </c>
      <c r="IT250" s="18">
        <v>358307.25</v>
      </c>
      <c r="IU250" s="18">
        <v>695128.05621895613</v>
      </c>
      <c r="IV250" s="140">
        <f t="shared" si="228"/>
        <v>436540.66405473906</v>
      </c>
      <c r="IW250" s="139"/>
      <c r="IX250" s="18">
        <v>341245</v>
      </c>
      <c r="IY250" s="18">
        <v>351482.35</v>
      </c>
      <c r="IZ250" s="18">
        <v>358307.25</v>
      </c>
      <c r="JA250" s="18">
        <v>695128.05621895613</v>
      </c>
      <c r="JB250" s="140">
        <f t="shared" si="229"/>
        <v>436540.66405473906</v>
      </c>
      <c r="JC250" s="139"/>
      <c r="JD250" s="18">
        <v>341245</v>
      </c>
      <c r="JE250" s="18">
        <v>351482.35</v>
      </c>
      <c r="JF250" s="18">
        <v>358307.25</v>
      </c>
      <c r="JG250" s="18">
        <v>695128.05621895613</v>
      </c>
      <c r="JH250" s="140">
        <f t="shared" si="230"/>
        <v>436540.66405473906</v>
      </c>
      <c r="JI250" s="139"/>
      <c r="JJ250" s="18">
        <v>341245</v>
      </c>
      <c r="JK250" s="18">
        <v>351482.35</v>
      </c>
      <c r="JL250" s="18">
        <v>358307.25</v>
      </c>
      <c r="JM250" s="18">
        <v>695128.05621895613</v>
      </c>
      <c r="JN250" s="140">
        <f t="shared" si="231"/>
        <v>436540.66405473906</v>
      </c>
      <c r="JO250" s="167"/>
      <c r="JP250" s="18">
        <v>359422</v>
      </c>
      <c r="JQ250" s="18">
        <v>370204.66</v>
      </c>
      <c r="JR250" s="18">
        <v>377393.1</v>
      </c>
      <c r="JS250" s="18">
        <v>732155.70543672692</v>
      </c>
      <c r="JT250" s="168">
        <f t="shared" si="232"/>
        <v>459793.8663591817</v>
      </c>
      <c r="JU250" s="139"/>
      <c r="JV250" s="18">
        <v>341245</v>
      </c>
      <c r="JW250" s="18">
        <v>351482.35</v>
      </c>
      <c r="JX250" s="18">
        <v>358307.25</v>
      </c>
      <c r="JY250" s="18">
        <v>695128.05621895613</v>
      </c>
      <c r="JZ250" s="140">
        <f t="shared" si="211"/>
        <v>436540.66405473906</v>
      </c>
      <c r="KA250" s="139"/>
      <c r="KB250" s="18">
        <v>341245</v>
      </c>
      <c r="KC250" s="18">
        <v>351482.35</v>
      </c>
      <c r="KD250" s="18">
        <v>358307.25</v>
      </c>
      <c r="KE250" s="18">
        <v>695128.05621895613</v>
      </c>
      <c r="KF250" s="140">
        <f t="shared" si="233"/>
        <v>436540.66405473906</v>
      </c>
      <c r="KG250" s="139"/>
      <c r="KH250" s="18">
        <v>341245</v>
      </c>
      <c r="KI250" s="18">
        <v>351482.35</v>
      </c>
      <c r="KJ250" s="18">
        <v>358307.25</v>
      </c>
      <c r="KK250" s="18">
        <v>695128.05621895613</v>
      </c>
      <c r="KL250" s="140">
        <f t="shared" si="212"/>
        <v>436540.66405473906</v>
      </c>
      <c r="KM250" s="139"/>
      <c r="KN250" s="18">
        <v>341245</v>
      </c>
      <c r="KO250" s="18">
        <v>351482.35</v>
      </c>
      <c r="KP250" s="18">
        <v>358307.25</v>
      </c>
      <c r="KQ250" s="18">
        <v>695128.05621895613</v>
      </c>
      <c r="KR250" s="140">
        <f t="shared" si="213"/>
        <v>436540.66405473906</v>
      </c>
      <c r="KS250" s="173"/>
      <c r="KT250" s="18">
        <v>341245</v>
      </c>
      <c r="KU250" s="18">
        <v>351482.35</v>
      </c>
      <c r="KV250" s="18">
        <v>358307.25</v>
      </c>
      <c r="KW250" s="18">
        <v>695128.05621895613</v>
      </c>
      <c r="KX250" s="140">
        <f t="shared" si="214"/>
        <v>436540.66405473906</v>
      </c>
      <c r="KY250" s="148"/>
      <c r="KZ250" s="18">
        <v>341245</v>
      </c>
      <c r="LA250" s="18">
        <v>351482.35</v>
      </c>
      <c r="LB250" s="18">
        <v>358307.25</v>
      </c>
      <c r="LC250" s="18">
        <v>695128.05621895613</v>
      </c>
      <c r="LD250" s="177">
        <f t="shared" si="215"/>
        <v>436540.66405473906</v>
      </c>
      <c r="LE250" s="148" t="s">
        <v>75</v>
      </c>
      <c r="LF250" s="18" t="s">
        <v>75</v>
      </c>
      <c r="LG250" s="18" t="s">
        <v>75</v>
      </c>
      <c r="LH250" s="18" t="s">
        <v>75</v>
      </c>
      <c r="LI250" s="18" t="s">
        <v>75</v>
      </c>
      <c r="LJ250" s="140" t="s">
        <v>75</v>
      </c>
      <c r="LK250" s="148" t="s">
        <v>75</v>
      </c>
      <c r="LL250" s="18" t="s">
        <v>75</v>
      </c>
      <c r="LM250" s="18" t="s">
        <v>75</v>
      </c>
      <c r="LN250" s="18" t="s">
        <v>75</v>
      </c>
      <c r="LO250" s="18" t="s">
        <v>75</v>
      </c>
      <c r="LP250" s="140" t="s">
        <v>75</v>
      </c>
      <c r="LQ250" s="148" t="s">
        <v>75</v>
      </c>
      <c r="LR250" s="18" t="s">
        <v>75</v>
      </c>
      <c r="LS250" s="18" t="s">
        <v>75</v>
      </c>
      <c r="LT250" s="18" t="s">
        <v>75</v>
      </c>
      <c r="LU250" s="18" t="s">
        <v>75</v>
      </c>
      <c r="LV250" s="140" t="s">
        <v>75</v>
      </c>
      <c r="LW250" s="148" t="s">
        <v>75</v>
      </c>
      <c r="LX250" s="18" t="s">
        <v>75</v>
      </c>
      <c r="LY250" s="18" t="s">
        <v>75</v>
      </c>
      <c r="LZ250" s="18" t="s">
        <v>75</v>
      </c>
      <c r="MA250" s="18" t="s">
        <v>75</v>
      </c>
      <c r="MB250" s="140" t="s">
        <v>75</v>
      </c>
      <c r="MC250" s="148"/>
      <c r="MD250" s="18">
        <v>341245</v>
      </c>
      <c r="ME250" s="18">
        <v>351482.35</v>
      </c>
      <c r="MF250" s="18">
        <v>358307.25</v>
      </c>
      <c r="MG250" s="18">
        <v>695128.05621895613</v>
      </c>
      <c r="MH250" s="177">
        <f t="shared" si="220"/>
        <v>436540.66405473906</v>
      </c>
      <c r="MI250" s="148"/>
      <c r="MJ250" s="18">
        <v>341245</v>
      </c>
      <c r="MK250" s="18">
        <v>351482.35</v>
      </c>
      <c r="ML250" s="18">
        <v>358307.25</v>
      </c>
      <c r="MM250" s="18">
        <v>695128.05621895613</v>
      </c>
      <c r="MN250" s="177">
        <f t="shared" si="221"/>
        <v>436540.66405473906</v>
      </c>
      <c r="MO250" s="148"/>
      <c r="MP250" s="18">
        <v>341245</v>
      </c>
      <c r="MQ250" s="18">
        <v>351482.35</v>
      </c>
      <c r="MR250" s="18">
        <v>358307.25</v>
      </c>
      <c r="MS250" s="18">
        <v>695128.05621895613</v>
      </c>
      <c r="MT250" s="177">
        <f t="shared" si="222"/>
        <v>436540.66405473906</v>
      </c>
      <c r="MU250" s="181">
        <v>10412300.858539786</v>
      </c>
    </row>
    <row r="251" spans="1:413" s="2" customFormat="1" ht="14" x14ac:dyDescent="0.35">
      <c r="A251" s="201">
        <v>238</v>
      </c>
      <c r="B251" s="16" t="s">
        <v>322</v>
      </c>
      <c r="C251" s="17">
        <v>1</v>
      </c>
      <c r="D251" s="202" t="s">
        <v>74</v>
      </c>
      <c r="E251" s="139"/>
      <c r="F251" s="18">
        <v>69413</v>
      </c>
      <c r="G251" s="18">
        <v>71495.39</v>
      </c>
      <c r="H251" s="18">
        <v>72883.649999999994</v>
      </c>
      <c r="I251" s="18">
        <v>141397.39392544705</v>
      </c>
      <c r="J251" s="140">
        <f t="shared" si="180"/>
        <v>88797.358481361764</v>
      </c>
      <c r="K251" s="139"/>
      <c r="L251" s="18">
        <v>70538</v>
      </c>
      <c r="M251" s="18">
        <v>72654.14</v>
      </c>
      <c r="N251" s="18">
        <v>74064.899999999994</v>
      </c>
      <c r="O251" s="18">
        <v>143688.38022721786</v>
      </c>
      <c r="P251" s="140">
        <f t="shared" si="181"/>
        <v>90236.355056804459</v>
      </c>
      <c r="Q251" s="139"/>
      <c r="R251" s="18">
        <v>70538</v>
      </c>
      <c r="S251" s="18">
        <v>72654.14</v>
      </c>
      <c r="T251" s="18">
        <v>74064.899999999994</v>
      </c>
      <c r="U251" s="18">
        <v>143688.38022721786</v>
      </c>
      <c r="V251" s="140">
        <f t="shared" si="182"/>
        <v>90236.355056804459</v>
      </c>
      <c r="W251" s="139"/>
      <c r="X251" s="18">
        <v>70538</v>
      </c>
      <c r="Y251" s="18">
        <v>72654.14</v>
      </c>
      <c r="Z251" s="18">
        <v>74064.899999999994</v>
      </c>
      <c r="AA251" s="18">
        <v>143688.38022721786</v>
      </c>
      <c r="AB251" s="140">
        <f t="shared" si="183"/>
        <v>90236.355056804459</v>
      </c>
      <c r="AC251" s="139"/>
      <c r="AD251" s="18">
        <v>70538</v>
      </c>
      <c r="AE251" s="18">
        <v>72654.14</v>
      </c>
      <c r="AF251" s="18">
        <v>74064.899999999994</v>
      </c>
      <c r="AG251" s="18">
        <v>143688.38022721786</v>
      </c>
      <c r="AH251" s="140">
        <f t="shared" si="184"/>
        <v>90236.355056804459</v>
      </c>
      <c r="AI251" s="139"/>
      <c r="AJ251" s="18">
        <v>70538</v>
      </c>
      <c r="AK251" s="18">
        <v>72654.14</v>
      </c>
      <c r="AL251" s="18">
        <v>74064.899999999994</v>
      </c>
      <c r="AM251" s="18">
        <v>143688.38022721786</v>
      </c>
      <c r="AN251" s="140">
        <f t="shared" si="185"/>
        <v>90236.355056804459</v>
      </c>
      <c r="AO251" s="139"/>
      <c r="AP251" s="18">
        <v>70538</v>
      </c>
      <c r="AQ251" s="18">
        <v>72654.14</v>
      </c>
      <c r="AR251" s="18">
        <v>74064.899999999994</v>
      </c>
      <c r="AS251" s="18">
        <v>143688.38022721786</v>
      </c>
      <c r="AT251" s="140">
        <f t="shared" si="186"/>
        <v>90236.355056804459</v>
      </c>
      <c r="AU251" s="153"/>
      <c r="AV251" s="19">
        <v>75183</v>
      </c>
      <c r="AW251" s="18">
        <v>77438.490000000005</v>
      </c>
      <c r="AX251" s="18">
        <v>78942.149999999994</v>
      </c>
      <c r="AY251" s="18">
        <v>153150.5693483309</v>
      </c>
      <c r="AZ251" s="154">
        <f t="shared" ref="AZ251:AZ308" si="237">+AVERAGE(AV251:AY251)</f>
        <v>96178.552337082714</v>
      </c>
      <c r="BA251" s="139"/>
      <c r="BB251" s="18">
        <v>70538</v>
      </c>
      <c r="BC251" s="18">
        <v>72654.14</v>
      </c>
      <c r="BD251" s="18">
        <v>74064.899999999994</v>
      </c>
      <c r="BE251" s="18">
        <v>143688.38022721786</v>
      </c>
      <c r="BF251" s="140">
        <f t="shared" si="187"/>
        <v>90236.355056804459</v>
      </c>
      <c r="BG251" s="139"/>
      <c r="BH251" s="18">
        <v>70538</v>
      </c>
      <c r="BI251" s="18">
        <v>72654.14</v>
      </c>
      <c r="BJ251" s="18">
        <v>74064.899999999994</v>
      </c>
      <c r="BK251" s="18">
        <v>143688.38022721786</v>
      </c>
      <c r="BL251" s="140">
        <f t="shared" ref="BL251:BL308" si="238">+AVERAGE(BH251:BK251)</f>
        <v>90236.355056804459</v>
      </c>
      <c r="BM251" s="139"/>
      <c r="BN251" s="29">
        <v>70538</v>
      </c>
      <c r="BO251" s="29">
        <v>72654.14</v>
      </c>
      <c r="BP251" s="29">
        <v>74064.899999999994</v>
      </c>
      <c r="BQ251" s="29">
        <v>143688.38022721786</v>
      </c>
      <c r="BR251" s="159">
        <f t="shared" si="234"/>
        <v>90236.355056804459</v>
      </c>
      <c r="BS251" s="139"/>
      <c r="BT251" s="18">
        <v>70538</v>
      </c>
      <c r="BU251" s="18">
        <v>72654.14</v>
      </c>
      <c r="BV251" s="18">
        <v>74064.899999999994</v>
      </c>
      <c r="BW251" s="18">
        <v>143688.38022721786</v>
      </c>
      <c r="BX251" s="140">
        <f t="shared" si="188"/>
        <v>90236.355056804459</v>
      </c>
      <c r="BY251" s="139"/>
      <c r="BZ251" s="18">
        <v>70538</v>
      </c>
      <c r="CA251" s="18">
        <v>72654.14</v>
      </c>
      <c r="CB251" s="18">
        <v>74064.899999999994</v>
      </c>
      <c r="CC251" s="18">
        <v>143688.38022721786</v>
      </c>
      <c r="CD251" s="140">
        <f t="shared" si="189"/>
        <v>90236.355056804459</v>
      </c>
      <c r="CE251" s="139"/>
      <c r="CF251" s="18">
        <v>70538</v>
      </c>
      <c r="CG251" s="18">
        <v>72654.14</v>
      </c>
      <c r="CH251" s="18">
        <v>74064.899999999994</v>
      </c>
      <c r="CI251" s="18">
        <v>143688.38022721786</v>
      </c>
      <c r="CJ251" s="140">
        <f t="shared" si="190"/>
        <v>90236.355056804459</v>
      </c>
      <c r="CK251" s="139"/>
      <c r="CL251" s="18">
        <v>70538</v>
      </c>
      <c r="CM251" s="18">
        <v>72654.14</v>
      </c>
      <c r="CN251" s="18">
        <v>74064.899999999994</v>
      </c>
      <c r="CO251" s="18">
        <v>143688.38022721786</v>
      </c>
      <c r="CP251" s="140">
        <f t="shared" si="191"/>
        <v>90236.355056804459</v>
      </c>
      <c r="CQ251" s="139"/>
      <c r="CR251" s="18">
        <v>70538</v>
      </c>
      <c r="CS251" s="18">
        <v>72654</v>
      </c>
      <c r="CT251" s="18">
        <v>74065</v>
      </c>
      <c r="CU251" s="18">
        <v>143688.38022721786</v>
      </c>
      <c r="CV251" s="140">
        <f t="shared" si="192"/>
        <v>90236.345056804465</v>
      </c>
      <c r="CW251" s="139"/>
      <c r="CX251" s="18">
        <v>70538</v>
      </c>
      <c r="CY251" s="18">
        <v>72654.14</v>
      </c>
      <c r="CZ251" s="18">
        <v>74064.899999999994</v>
      </c>
      <c r="DA251" s="18">
        <v>143688.38022721786</v>
      </c>
      <c r="DB251" s="140">
        <f t="shared" si="235"/>
        <v>90236.355056804459</v>
      </c>
      <c r="DC251" s="139"/>
      <c r="DD251" s="18">
        <v>70538</v>
      </c>
      <c r="DE251" s="18">
        <v>72654.14</v>
      </c>
      <c r="DF251" s="18">
        <v>74064.899999999994</v>
      </c>
      <c r="DG251" s="18">
        <v>143688.38022721786</v>
      </c>
      <c r="DH251" s="140">
        <f t="shared" si="193"/>
        <v>90236.355056804459</v>
      </c>
      <c r="DI251" s="139"/>
      <c r="DJ251" s="18">
        <v>70538</v>
      </c>
      <c r="DK251" s="18">
        <v>72654.14</v>
      </c>
      <c r="DL251" s="18">
        <v>74064.899999999994</v>
      </c>
      <c r="DM251" s="18">
        <v>143688.38022721786</v>
      </c>
      <c r="DN251" s="140">
        <f t="shared" si="194"/>
        <v>90236.355056804459</v>
      </c>
      <c r="DO251" s="139"/>
      <c r="DP251" s="18">
        <v>70538</v>
      </c>
      <c r="DQ251" s="18">
        <v>72654.14</v>
      </c>
      <c r="DR251" s="18">
        <v>74064.899999999994</v>
      </c>
      <c r="DS251" s="18">
        <v>143688.38022721786</v>
      </c>
      <c r="DT251" s="140">
        <f t="shared" si="236"/>
        <v>90236.355056804459</v>
      </c>
      <c r="DU251" s="139"/>
      <c r="DV251" s="18">
        <v>70538</v>
      </c>
      <c r="DW251" s="18">
        <v>72654.14</v>
      </c>
      <c r="DX251" s="18">
        <v>74064.899999999994</v>
      </c>
      <c r="DY251" s="18">
        <v>143688.38022721786</v>
      </c>
      <c r="DZ251" s="140">
        <f t="shared" si="195"/>
        <v>90236.355056804459</v>
      </c>
      <c r="EA251" s="139"/>
      <c r="EB251" s="18">
        <v>70538</v>
      </c>
      <c r="EC251" s="18">
        <v>72654.14</v>
      </c>
      <c r="ED251" s="18">
        <v>74064.899999999994</v>
      </c>
      <c r="EE251" s="18">
        <v>143688.38022721786</v>
      </c>
      <c r="EF251" s="140">
        <f t="shared" si="196"/>
        <v>90236.355056804459</v>
      </c>
      <c r="EG251" s="139"/>
      <c r="EH251" s="18">
        <v>70538</v>
      </c>
      <c r="EI251" s="18">
        <v>72654.14</v>
      </c>
      <c r="EJ251" s="18">
        <v>74064.899999999994</v>
      </c>
      <c r="EK251" s="18">
        <v>143688.38022721786</v>
      </c>
      <c r="EL251" s="140">
        <f t="shared" si="197"/>
        <v>90236.355056804459</v>
      </c>
      <c r="EM251" s="139"/>
      <c r="EN251" s="18">
        <v>70538</v>
      </c>
      <c r="EO251" s="18">
        <v>72654.14</v>
      </c>
      <c r="EP251" s="18">
        <v>74064.899999999994</v>
      </c>
      <c r="EQ251" s="18">
        <v>143688.38022721786</v>
      </c>
      <c r="ER251" s="140">
        <f t="shared" si="198"/>
        <v>90236.355056804459</v>
      </c>
      <c r="ES251" s="139"/>
      <c r="ET251" s="18">
        <v>70538</v>
      </c>
      <c r="EU251" s="18">
        <v>72654.14</v>
      </c>
      <c r="EV251" s="18">
        <v>74064.899999999994</v>
      </c>
      <c r="EW251" s="18">
        <v>143688.38022721786</v>
      </c>
      <c r="EX251" s="140">
        <f t="shared" si="199"/>
        <v>90236.355056804459</v>
      </c>
      <c r="EY251" s="139"/>
      <c r="EZ251" s="18">
        <v>70538</v>
      </c>
      <c r="FA251" s="18">
        <v>72654.14</v>
      </c>
      <c r="FB251" s="18">
        <v>74064.899999999994</v>
      </c>
      <c r="FC251" s="18">
        <v>143688.38022721786</v>
      </c>
      <c r="FD251" s="140">
        <f t="shared" si="200"/>
        <v>90236.355056804459</v>
      </c>
      <c r="FE251" s="139"/>
      <c r="FF251" s="18">
        <v>70538</v>
      </c>
      <c r="FG251" s="18">
        <v>72654.14</v>
      </c>
      <c r="FH251" s="18">
        <v>74064.899999999994</v>
      </c>
      <c r="FI251" s="18">
        <v>143688.38022721786</v>
      </c>
      <c r="FJ251" s="140">
        <f t="shared" si="201"/>
        <v>90236.355056804459</v>
      </c>
      <c r="FK251" s="139"/>
      <c r="FL251" s="18">
        <v>70538</v>
      </c>
      <c r="FM251" s="18">
        <v>72654.14</v>
      </c>
      <c r="FN251" s="18">
        <v>74064.899999999994</v>
      </c>
      <c r="FO251" s="18">
        <v>143688.38022721786</v>
      </c>
      <c r="FP251" s="140">
        <f t="shared" si="202"/>
        <v>90236.355056804459</v>
      </c>
      <c r="FQ251" s="139"/>
      <c r="FR251" s="18">
        <v>70538</v>
      </c>
      <c r="FS251" s="18">
        <v>72654.14</v>
      </c>
      <c r="FT251" s="18">
        <v>74064.899999999994</v>
      </c>
      <c r="FU251" s="18">
        <v>143688.38022721786</v>
      </c>
      <c r="FV251" s="140">
        <f t="shared" si="203"/>
        <v>90236.355056804459</v>
      </c>
      <c r="FW251" s="139"/>
      <c r="FX251" s="18">
        <v>70538</v>
      </c>
      <c r="FY251" s="18">
        <v>72654.14</v>
      </c>
      <c r="FZ251" s="18">
        <v>74064.899999999994</v>
      </c>
      <c r="GA251" s="18">
        <v>143688.38022721786</v>
      </c>
      <c r="GB251" s="140">
        <f t="shared" si="204"/>
        <v>90236.355056804459</v>
      </c>
      <c r="GC251" s="139"/>
      <c r="GD251" s="18">
        <v>70538</v>
      </c>
      <c r="GE251" s="18">
        <v>72654.14</v>
      </c>
      <c r="GF251" s="18">
        <v>74064.899999999994</v>
      </c>
      <c r="GG251" s="18">
        <v>143688.38022721786</v>
      </c>
      <c r="GH251" s="140">
        <f t="shared" si="205"/>
        <v>90236.355056804459</v>
      </c>
      <c r="GI251" s="139"/>
      <c r="GJ251" s="18">
        <v>70538</v>
      </c>
      <c r="GK251" s="18">
        <v>72654.14</v>
      </c>
      <c r="GL251" s="18">
        <v>74064.899999999994</v>
      </c>
      <c r="GM251" s="18">
        <v>143688.38022721786</v>
      </c>
      <c r="GN251" s="140">
        <f t="shared" si="206"/>
        <v>90236.355056804459</v>
      </c>
      <c r="GO251" s="139"/>
      <c r="GP251" s="18">
        <v>70538</v>
      </c>
      <c r="GQ251" s="18">
        <v>72654.14</v>
      </c>
      <c r="GR251" s="18">
        <v>74064.899999999994</v>
      </c>
      <c r="GS251" s="18">
        <v>143688.38022721786</v>
      </c>
      <c r="GT251" s="140">
        <f t="shared" si="223"/>
        <v>90236.355056804459</v>
      </c>
      <c r="GU251" s="139"/>
      <c r="GV251" s="18">
        <v>70538</v>
      </c>
      <c r="GW251" s="18">
        <v>72654.14</v>
      </c>
      <c r="GX251" s="18">
        <v>74064.899999999994</v>
      </c>
      <c r="GY251" s="18">
        <v>143688.38022721786</v>
      </c>
      <c r="GZ251" s="140">
        <f t="shared" si="224"/>
        <v>90236.355056804459</v>
      </c>
      <c r="HA251" s="139"/>
      <c r="HB251" s="18">
        <v>70538</v>
      </c>
      <c r="HC251" s="18">
        <v>72654.14</v>
      </c>
      <c r="HD251" s="18">
        <v>74064.899999999994</v>
      </c>
      <c r="HE251" s="18">
        <v>143688.38022721786</v>
      </c>
      <c r="HF251" s="140">
        <f t="shared" si="225"/>
        <v>90236.355056804459</v>
      </c>
      <c r="HG251" s="139"/>
      <c r="HH251" s="18">
        <v>70538</v>
      </c>
      <c r="HI251" s="18">
        <v>72654.14</v>
      </c>
      <c r="HJ251" s="18">
        <v>74064.899999999994</v>
      </c>
      <c r="HK251" s="18">
        <v>143688.38022721786</v>
      </c>
      <c r="HL251" s="140">
        <f t="shared" si="226"/>
        <v>90236.355056804459</v>
      </c>
      <c r="HM251" s="139"/>
      <c r="HN251" s="18">
        <v>70538</v>
      </c>
      <c r="HO251" s="18">
        <v>72654.14</v>
      </c>
      <c r="HP251" s="18">
        <v>74064.899999999994</v>
      </c>
      <c r="HQ251" s="18">
        <v>143688.38022721786</v>
      </c>
      <c r="HR251" s="140">
        <f t="shared" si="227"/>
        <v>90236.355056804459</v>
      </c>
      <c r="HS251" s="139"/>
      <c r="HT251" s="18">
        <v>70538</v>
      </c>
      <c r="HU251" s="18">
        <v>72654.14</v>
      </c>
      <c r="HV251" s="18">
        <v>74064.899999999994</v>
      </c>
      <c r="HW251" s="18">
        <v>143688.38022721786</v>
      </c>
      <c r="HX251" s="140">
        <f t="shared" si="207"/>
        <v>90236.355056804459</v>
      </c>
      <c r="HY251" s="139"/>
      <c r="HZ251" s="18">
        <v>70538</v>
      </c>
      <c r="IA251" s="18">
        <v>72654.14</v>
      </c>
      <c r="IB251" s="18">
        <v>74064.899999999994</v>
      </c>
      <c r="IC251" s="18">
        <v>143688.38022721786</v>
      </c>
      <c r="ID251" s="140">
        <f t="shared" si="208"/>
        <v>90236.355056804459</v>
      </c>
      <c r="IE251" s="139"/>
      <c r="IF251" s="18">
        <v>70538</v>
      </c>
      <c r="IG251" s="18">
        <v>72654.14</v>
      </c>
      <c r="IH251" s="18">
        <v>74064.899999999994</v>
      </c>
      <c r="II251" s="18">
        <v>143688.38022721786</v>
      </c>
      <c r="IJ251" s="140">
        <f t="shared" si="209"/>
        <v>90236.355056804459</v>
      </c>
      <c r="IK251" s="139"/>
      <c r="IL251" s="18">
        <v>70538</v>
      </c>
      <c r="IM251" s="18">
        <v>72654.14</v>
      </c>
      <c r="IN251" s="18">
        <v>74064.899999999994</v>
      </c>
      <c r="IO251" s="18">
        <v>143688.38022721786</v>
      </c>
      <c r="IP251" s="140">
        <f t="shared" si="210"/>
        <v>90236.355056804459</v>
      </c>
      <c r="IQ251" s="139"/>
      <c r="IR251" s="18">
        <v>70538</v>
      </c>
      <c r="IS251" s="18">
        <v>72654.14</v>
      </c>
      <c r="IT251" s="18">
        <v>74064.899999999994</v>
      </c>
      <c r="IU251" s="18">
        <v>143688.38022721786</v>
      </c>
      <c r="IV251" s="140">
        <f t="shared" si="228"/>
        <v>90236.355056804459</v>
      </c>
      <c r="IW251" s="139"/>
      <c r="IX251" s="18">
        <v>70538</v>
      </c>
      <c r="IY251" s="18">
        <v>72654.14</v>
      </c>
      <c r="IZ251" s="18">
        <v>74064.899999999994</v>
      </c>
      <c r="JA251" s="18">
        <v>143688.38022721786</v>
      </c>
      <c r="JB251" s="140">
        <f t="shared" si="229"/>
        <v>90236.355056804459</v>
      </c>
      <c r="JC251" s="139"/>
      <c r="JD251" s="18">
        <v>70538</v>
      </c>
      <c r="JE251" s="18">
        <v>72654.14</v>
      </c>
      <c r="JF251" s="18">
        <v>74064.899999999994</v>
      </c>
      <c r="JG251" s="18">
        <v>143688.38022721786</v>
      </c>
      <c r="JH251" s="140">
        <f t="shared" si="230"/>
        <v>90236.355056804459</v>
      </c>
      <c r="JI251" s="139"/>
      <c r="JJ251" s="18">
        <v>70538</v>
      </c>
      <c r="JK251" s="18">
        <v>72654.14</v>
      </c>
      <c r="JL251" s="18">
        <v>74064.899999999994</v>
      </c>
      <c r="JM251" s="18">
        <v>143688.38022721786</v>
      </c>
      <c r="JN251" s="140">
        <f t="shared" si="231"/>
        <v>90236.355056804459</v>
      </c>
      <c r="JO251" s="167"/>
      <c r="JP251" s="18">
        <v>74068</v>
      </c>
      <c r="JQ251" s="18">
        <v>76290.039999999994</v>
      </c>
      <c r="JR251" s="18">
        <v>77771.399999999994</v>
      </c>
      <c r="JS251" s="18">
        <v>150879.23680642221</v>
      </c>
      <c r="JT251" s="168">
        <f t="shared" si="232"/>
        <v>94752.169201605546</v>
      </c>
      <c r="JU251" s="139"/>
      <c r="JV251" s="18">
        <v>70538</v>
      </c>
      <c r="JW251" s="18">
        <v>72654.14</v>
      </c>
      <c r="JX251" s="18">
        <v>74064.899999999994</v>
      </c>
      <c r="JY251" s="18">
        <v>143688.38022721786</v>
      </c>
      <c r="JZ251" s="140">
        <f t="shared" si="211"/>
        <v>90236.355056804459</v>
      </c>
      <c r="KA251" s="139"/>
      <c r="KB251" s="18">
        <v>70538</v>
      </c>
      <c r="KC251" s="18">
        <v>72654.14</v>
      </c>
      <c r="KD251" s="18">
        <v>74064.899999999994</v>
      </c>
      <c r="KE251" s="18">
        <v>143688.38022721786</v>
      </c>
      <c r="KF251" s="140">
        <f t="shared" si="233"/>
        <v>90236.355056804459</v>
      </c>
      <c r="KG251" s="139"/>
      <c r="KH251" s="18">
        <v>70538</v>
      </c>
      <c r="KI251" s="18">
        <v>72654.14</v>
      </c>
      <c r="KJ251" s="18">
        <v>74064.899999999994</v>
      </c>
      <c r="KK251" s="18">
        <v>143688.38022721786</v>
      </c>
      <c r="KL251" s="140">
        <f t="shared" si="212"/>
        <v>90236.355056804459</v>
      </c>
      <c r="KM251" s="139"/>
      <c r="KN251" s="18">
        <v>70538</v>
      </c>
      <c r="KO251" s="18">
        <v>72654.14</v>
      </c>
      <c r="KP251" s="18">
        <v>74064.899999999994</v>
      </c>
      <c r="KQ251" s="18">
        <v>143688.38022721786</v>
      </c>
      <c r="KR251" s="140">
        <f t="shared" si="213"/>
        <v>90236.355056804459</v>
      </c>
      <c r="KS251" s="173"/>
      <c r="KT251" s="18">
        <v>70538</v>
      </c>
      <c r="KU251" s="18">
        <v>72654.14</v>
      </c>
      <c r="KV251" s="18">
        <v>74064.899999999994</v>
      </c>
      <c r="KW251" s="18">
        <v>143688.38022721786</v>
      </c>
      <c r="KX251" s="140">
        <f t="shared" si="214"/>
        <v>90236.355056804459</v>
      </c>
      <c r="KY251" s="148"/>
      <c r="KZ251" s="18">
        <v>70538</v>
      </c>
      <c r="LA251" s="18">
        <v>72654.14</v>
      </c>
      <c r="LB251" s="18">
        <v>74064.899999999994</v>
      </c>
      <c r="LC251" s="18">
        <v>143688.38022721786</v>
      </c>
      <c r="LD251" s="177">
        <f t="shared" si="215"/>
        <v>90236.355056804459</v>
      </c>
      <c r="LE251" s="148"/>
      <c r="LF251" s="18">
        <v>70538</v>
      </c>
      <c r="LG251" s="18">
        <v>72654.14</v>
      </c>
      <c r="LH251" s="18">
        <v>74064.899999999994</v>
      </c>
      <c r="LI251" s="18">
        <v>143688.38022721786</v>
      </c>
      <c r="LJ251" s="177">
        <f t="shared" si="216"/>
        <v>90236.355056804459</v>
      </c>
      <c r="LK251" s="148"/>
      <c r="LL251" s="18">
        <v>70538</v>
      </c>
      <c r="LM251" s="18">
        <v>72654.14</v>
      </c>
      <c r="LN251" s="18">
        <v>74064.899999999994</v>
      </c>
      <c r="LO251" s="18">
        <v>143688.38022721786</v>
      </c>
      <c r="LP251" s="177">
        <f t="shared" si="217"/>
        <v>90236.355056804459</v>
      </c>
      <c r="LQ251" s="148"/>
      <c r="LR251" s="18">
        <v>70538</v>
      </c>
      <c r="LS251" s="18">
        <v>72654.14</v>
      </c>
      <c r="LT251" s="18">
        <v>74064.899999999994</v>
      </c>
      <c r="LU251" s="18">
        <v>143688.38022721786</v>
      </c>
      <c r="LV251" s="177">
        <f t="shared" si="218"/>
        <v>90236.355056804459</v>
      </c>
      <c r="LW251" s="148"/>
      <c r="LX251" s="18">
        <v>70538</v>
      </c>
      <c r="LY251" s="18">
        <v>72654.14</v>
      </c>
      <c r="LZ251" s="18">
        <v>74064.899999999994</v>
      </c>
      <c r="MA251" s="18">
        <v>143688.38022721786</v>
      </c>
      <c r="MB251" s="177">
        <f t="shared" si="219"/>
        <v>90236.355056804459</v>
      </c>
      <c r="MC251" s="148"/>
      <c r="MD251" s="18">
        <v>70538</v>
      </c>
      <c r="ME251" s="18">
        <v>72654.14</v>
      </c>
      <c r="MF251" s="18">
        <v>74064.899999999994</v>
      </c>
      <c r="MG251" s="18">
        <v>143688.38022721786</v>
      </c>
      <c r="MH251" s="177">
        <f t="shared" si="220"/>
        <v>90236.355056804459</v>
      </c>
      <c r="MI251" s="148"/>
      <c r="MJ251" s="18">
        <v>70538</v>
      </c>
      <c r="MK251" s="18">
        <v>72654.14</v>
      </c>
      <c r="ML251" s="18">
        <v>74064.899999999994</v>
      </c>
      <c r="MM251" s="18">
        <v>143688.38022721786</v>
      </c>
      <c r="MN251" s="177">
        <f t="shared" si="221"/>
        <v>90236.355056804459</v>
      </c>
      <c r="MO251" s="148"/>
      <c r="MP251" s="18">
        <v>70538</v>
      </c>
      <c r="MQ251" s="18">
        <v>72654.14</v>
      </c>
      <c r="MR251" s="18">
        <v>74064.899999999994</v>
      </c>
      <c r="MS251" s="18">
        <v>143688.38022721786</v>
      </c>
      <c r="MT251" s="177">
        <f t="shared" si="222"/>
        <v>90236.355056804459</v>
      </c>
      <c r="MU251" s="181">
        <v>5332963.953201103</v>
      </c>
    </row>
    <row r="252" spans="1:413" s="2" customFormat="1" ht="14" x14ac:dyDescent="0.35">
      <c r="A252" s="201">
        <v>239</v>
      </c>
      <c r="B252" s="16" t="s">
        <v>323</v>
      </c>
      <c r="C252" s="17">
        <v>1</v>
      </c>
      <c r="D252" s="202" t="s">
        <v>74</v>
      </c>
      <c r="E252" s="139"/>
      <c r="F252" s="18">
        <v>69413</v>
      </c>
      <c r="G252" s="18">
        <v>71495.39</v>
      </c>
      <c r="H252" s="18">
        <v>72883.649999999994</v>
      </c>
      <c r="I252" s="18">
        <v>141397.39392544705</v>
      </c>
      <c r="J252" s="140">
        <f t="shared" si="180"/>
        <v>88797.358481361764</v>
      </c>
      <c r="K252" s="139"/>
      <c r="L252" s="18">
        <v>70538</v>
      </c>
      <c r="M252" s="18">
        <v>72654.14</v>
      </c>
      <c r="N252" s="18">
        <v>74064.899999999994</v>
      </c>
      <c r="O252" s="18">
        <v>143688.38022721786</v>
      </c>
      <c r="P252" s="140">
        <f t="shared" si="181"/>
        <v>90236.355056804459</v>
      </c>
      <c r="Q252" s="139"/>
      <c r="R252" s="18">
        <v>70538</v>
      </c>
      <c r="S252" s="18">
        <v>72654.14</v>
      </c>
      <c r="T252" s="18">
        <v>74064.899999999994</v>
      </c>
      <c r="U252" s="18">
        <v>143688.38022721786</v>
      </c>
      <c r="V252" s="140">
        <f t="shared" si="182"/>
        <v>90236.355056804459</v>
      </c>
      <c r="W252" s="139"/>
      <c r="X252" s="18">
        <v>70538</v>
      </c>
      <c r="Y252" s="18">
        <v>72654.14</v>
      </c>
      <c r="Z252" s="18">
        <v>74064.899999999994</v>
      </c>
      <c r="AA252" s="18">
        <v>143688.38022721786</v>
      </c>
      <c r="AB252" s="140">
        <f t="shared" si="183"/>
        <v>90236.355056804459</v>
      </c>
      <c r="AC252" s="139"/>
      <c r="AD252" s="18">
        <v>70538</v>
      </c>
      <c r="AE252" s="18">
        <v>72654.14</v>
      </c>
      <c r="AF252" s="18">
        <v>74064.899999999994</v>
      </c>
      <c r="AG252" s="18">
        <v>143688.38022721786</v>
      </c>
      <c r="AH252" s="140">
        <f t="shared" si="184"/>
        <v>90236.355056804459</v>
      </c>
      <c r="AI252" s="139"/>
      <c r="AJ252" s="18">
        <v>70538</v>
      </c>
      <c r="AK252" s="18">
        <v>72654.14</v>
      </c>
      <c r="AL252" s="18">
        <v>74064.899999999994</v>
      </c>
      <c r="AM252" s="18">
        <v>143688.38022721786</v>
      </c>
      <c r="AN252" s="140">
        <f t="shared" si="185"/>
        <v>90236.355056804459</v>
      </c>
      <c r="AO252" s="139"/>
      <c r="AP252" s="18">
        <v>70538</v>
      </c>
      <c r="AQ252" s="18">
        <v>72654.14</v>
      </c>
      <c r="AR252" s="18">
        <v>74064.899999999994</v>
      </c>
      <c r="AS252" s="18">
        <v>143688.38022721786</v>
      </c>
      <c r="AT252" s="140">
        <f t="shared" si="186"/>
        <v>90236.355056804459</v>
      </c>
      <c r="AU252" s="153"/>
      <c r="AV252" s="19">
        <v>75183</v>
      </c>
      <c r="AW252" s="18">
        <v>77438.490000000005</v>
      </c>
      <c r="AX252" s="18">
        <v>78942.149999999994</v>
      </c>
      <c r="AY252" s="18">
        <v>153150.5693483309</v>
      </c>
      <c r="AZ252" s="154">
        <f t="shared" si="237"/>
        <v>96178.552337082714</v>
      </c>
      <c r="BA252" s="139"/>
      <c r="BB252" s="18">
        <v>70538</v>
      </c>
      <c r="BC252" s="18">
        <v>72654.14</v>
      </c>
      <c r="BD252" s="18">
        <v>74064.899999999994</v>
      </c>
      <c r="BE252" s="18">
        <v>143688.38022721786</v>
      </c>
      <c r="BF252" s="140">
        <f t="shared" si="187"/>
        <v>90236.355056804459</v>
      </c>
      <c r="BG252" s="139"/>
      <c r="BH252" s="18">
        <v>70538</v>
      </c>
      <c r="BI252" s="18">
        <v>72654.14</v>
      </c>
      <c r="BJ252" s="18">
        <v>74064.899999999994</v>
      </c>
      <c r="BK252" s="18">
        <v>143688.38022721786</v>
      </c>
      <c r="BL252" s="140">
        <f t="shared" si="238"/>
        <v>90236.355056804459</v>
      </c>
      <c r="BM252" s="139"/>
      <c r="BN252" s="29">
        <v>70538</v>
      </c>
      <c r="BO252" s="29">
        <v>72654.14</v>
      </c>
      <c r="BP252" s="29">
        <v>74064.899999999994</v>
      </c>
      <c r="BQ252" s="29">
        <v>143688.38022721786</v>
      </c>
      <c r="BR252" s="159">
        <f t="shared" si="234"/>
        <v>90236.355056804459</v>
      </c>
      <c r="BS252" s="139"/>
      <c r="BT252" s="18">
        <v>70538</v>
      </c>
      <c r="BU252" s="18">
        <v>72654.14</v>
      </c>
      <c r="BV252" s="18">
        <v>74064.899999999994</v>
      </c>
      <c r="BW252" s="18">
        <v>143688.38022721786</v>
      </c>
      <c r="BX252" s="140">
        <f t="shared" si="188"/>
        <v>90236.355056804459</v>
      </c>
      <c r="BY252" s="139"/>
      <c r="BZ252" s="18">
        <v>70538</v>
      </c>
      <c r="CA252" s="18">
        <v>72654.14</v>
      </c>
      <c r="CB252" s="18">
        <v>74064.899999999994</v>
      </c>
      <c r="CC252" s="18">
        <v>143688.38022721786</v>
      </c>
      <c r="CD252" s="140">
        <f t="shared" si="189"/>
        <v>90236.355056804459</v>
      </c>
      <c r="CE252" s="139"/>
      <c r="CF252" s="18">
        <v>70538</v>
      </c>
      <c r="CG252" s="18">
        <v>72654.14</v>
      </c>
      <c r="CH252" s="18">
        <v>74064.899999999994</v>
      </c>
      <c r="CI252" s="18">
        <v>143688.38022721786</v>
      </c>
      <c r="CJ252" s="140">
        <f t="shared" si="190"/>
        <v>90236.355056804459</v>
      </c>
      <c r="CK252" s="139"/>
      <c r="CL252" s="18">
        <v>70538</v>
      </c>
      <c r="CM252" s="18">
        <v>72654.14</v>
      </c>
      <c r="CN252" s="18">
        <v>74064.899999999994</v>
      </c>
      <c r="CO252" s="18">
        <v>143688.38022721786</v>
      </c>
      <c r="CP252" s="140">
        <f t="shared" si="191"/>
        <v>90236.355056804459</v>
      </c>
      <c r="CQ252" s="139"/>
      <c r="CR252" s="18">
        <v>70538</v>
      </c>
      <c r="CS252" s="18">
        <v>72654</v>
      </c>
      <c r="CT252" s="18">
        <v>74065</v>
      </c>
      <c r="CU252" s="18">
        <v>143688.38022721786</v>
      </c>
      <c r="CV252" s="140">
        <f t="shared" si="192"/>
        <v>90236.345056804465</v>
      </c>
      <c r="CW252" s="139"/>
      <c r="CX252" s="18">
        <v>70538</v>
      </c>
      <c r="CY252" s="18">
        <v>72654.14</v>
      </c>
      <c r="CZ252" s="18">
        <v>74064.899999999994</v>
      </c>
      <c r="DA252" s="18">
        <v>143688.38022721786</v>
      </c>
      <c r="DB252" s="140">
        <f t="shared" si="235"/>
        <v>90236.355056804459</v>
      </c>
      <c r="DC252" s="139"/>
      <c r="DD252" s="18">
        <v>70538</v>
      </c>
      <c r="DE252" s="18">
        <v>72654.14</v>
      </c>
      <c r="DF252" s="18">
        <v>74064.899999999994</v>
      </c>
      <c r="DG252" s="18">
        <v>143688.38022721786</v>
      </c>
      <c r="DH252" s="140">
        <f t="shared" si="193"/>
        <v>90236.355056804459</v>
      </c>
      <c r="DI252" s="139"/>
      <c r="DJ252" s="18">
        <v>70538</v>
      </c>
      <c r="DK252" s="18">
        <v>72654.14</v>
      </c>
      <c r="DL252" s="18">
        <v>74064.899999999994</v>
      </c>
      <c r="DM252" s="18">
        <v>143688.38022721786</v>
      </c>
      <c r="DN252" s="140">
        <f t="shared" si="194"/>
        <v>90236.355056804459</v>
      </c>
      <c r="DO252" s="139"/>
      <c r="DP252" s="18">
        <v>70538</v>
      </c>
      <c r="DQ252" s="18">
        <v>72654.14</v>
      </c>
      <c r="DR252" s="18">
        <v>74064.899999999994</v>
      </c>
      <c r="DS252" s="18">
        <v>143688.38022721786</v>
      </c>
      <c r="DT252" s="140">
        <f t="shared" si="236"/>
        <v>90236.355056804459</v>
      </c>
      <c r="DU252" s="139"/>
      <c r="DV252" s="18">
        <v>70538</v>
      </c>
      <c r="DW252" s="18">
        <v>72654.14</v>
      </c>
      <c r="DX252" s="18">
        <v>74064.899999999994</v>
      </c>
      <c r="DY252" s="18">
        <v>143688.38022721786</v>
      </c>
      <c r="DZ252" s="140">
        <f t="shared" si="195"/>
        <v>90236.355056804459</v>
      </c>
      <c r="EA252" s="139"/>
      <c r="EB252" s="18">
        <v>70538</v>
      </c>
      <c r="EC252" s="18">
        <v>72654.14</v>
      </c>
      <c r="ED252" s="18">
        <v>74064.899999999994</v>
      </c>
      <c r="EE252" s="18">
        <v>143688.38022721786</v>
      </c>
      <c r="EF252" s="140">
        <f t="shared" si="196"/>
        <v>90236.355056804459</v>
      </c>
      <c r="EG252" s="139"/>
      <c r="EH252" s="18">
        <v>70538</v>
      </c>
      <c r="EI252" s="18">
        <v>72654.14</v>
      </c>
      <c r="EJ252" s="18">
        <v>74064.899999999994</v>
      </c>
      <c r="EK252" s="18">
        <v>143688.38022721786</v>
      </c>
      <c r="EL252" s="140">
        <f t="shared" si="197"/>
        <v>90236.355056804459</v>
      </c>
      <c r="EM252" s="139"/>
      <c r="EN252" s="18">
        <v>70538</v>
      </c>
      <c r="EO252" s="18">
        <v>72654.14</v>
      </c>
      <c r="EP252" s="18">
        <v>74064.899999999994</v>
      </c>
      <c r="EQ252" s="18">
        <v>143688.38022721786</v>
      </c>
      <c r="ER252" s="140">
        <f t="shared" si="198"/>
        <v>90236.355056804459</v>
      </c>
      <c r="ES252" s="139"/>
      <c r="ET252" s="18">
        <v>70538</v>
      </c>
      <c r="EU252" s="18">
        <v>72654.14</v>
      </c>
      <c r="EV252" s="18">
        <v>74064.899999999994</v>
      </c>
      <c r="EW252" s="18">
        <v>143688.38022721786</v>
      </c>
      <c r="EX252" s="140">
        <f t="shared" si="199"/>
        <v>90236.355056804459</v>
      </c>
      <c r="EY252" s="139"/>
      <c r="EZ252" s="18">
        <v>70538</v>
      </c>
      <c r="FA252" s="18">
        <v>72654.14</v>
      </c>
      <c r="FB252" s="18">
        <v>74064.899999999994</v>
      </c>
      <c r="FC252" s="18">
        <v>143688.38022721786</v>
      </c>
      <c r="FD252" s="140">
        <f t="shared" si="200"/>
        <v>90236.355056804459</v>
      </c>
      <c r="FE252" s="139"/>
      <c r="FF252" s="18">
        <v>70538</v>
      </c>
      <c r="FG252" s="18">
        <v>72654.14</v>
      </c>
      <c r="FH252" s="18">
        <v>74064.899999999994</v>
      </c>
      <c r="FI252" s="18">
        <v>143688.38022721786</v>
      </c>
      <c r="FJ252" s="140">
        <f t="shared" si="201"/>
        <v>90236.355056804459</v>
      </c>
      <c r="FK252" s="139"/>
      <c r="FL252" s="18">
        <v>70538</v>
      </c>
      <c r="FM252" s="18">
        <v>72654.14</v>
      </c>
      <c r="FN252" s="18">
        <v>74064.899999999994</v>
      </c>
      <c r="FO252" s="18">
        <v>143688.38022721786</v>
      </c>
      <c r="FP252" s="140">
        <f t="shared" si="202"/>
        <v>90236.355056804459</v>
      </c>
      <c r="FQ252" s="139"/>
      <c r="FR252" s="18">
        <v>70538</v>
      </c>
      <c r="FS252" s="18">
        <v>72654.14</v>
      </c>
      <c r="FT252" s="18">
        <v>74064.899999999994</v>
      </c>
      <c r="FU252" s="18">
        <v>143688.38022721786</v>
      </c>
      <c r="FV252" s="140">
        <f t="shared" si="203"/>
        <v>90236.355056804459</v>
      </c>
      <c r="FW252" s="139"/>
      <c r="FX252" s="18">
        <v>70538</v>
      </c>
      <c r="FY252" s="18">
        <v>72654.14</v>
      </c>
      <c r="FZ252" s="18">
        <v>74064.899999999994</v>
      </c>
      <c r="GA252" s="18">
        <v>143688.38022721786</v>
      </c>
      <c r="GB252" s="140">
        <f t="shared" si="204"/>
        <v>90236.355056804459</v>
      </c>
      <c r="GC252" s="139"/>
      <c r="GD252" s="18">
        <v>70538</v>
      </c>
      <c r="GE252" s="18">
        <v>72654.14</v>
      </c>
      <c r="GF252" s="18">
        <v>74064.899999999994</v>
      </c>
      <c r="GG252" s="18">
        <v>143688.38022721786</v>
      </c>
      <c r="GH252" s="140">
        <f t="shared" si="205"/>
        <v>90236.355056804459</v>
      </c>
      <c r="GI252" s="139"/>
      <c r="GJ252" s="18">
        <v>70538</v>
      </c>
      <c r="GK252" s="18">
        <v>72654.14</v>
      </c>
      <c r="GL252" s="18">
        <v>74064.899999999994</v>
      </c>
      <c r="GM252" s="18">
        <v>143688.38022721786</v>
      </c>
      <c r="GN252" s="140">
        <f t="shared" si="206"/>
        <v>90236.355056804459</v>
      </c>
      <c r="GO252" s="139"/>
      <c r="GP252" s="18">
        <v>70538</v>
      </c>
      <c r="GQ252" s="18">
        <v>72654.14</v>
      </c>
      <c r="GR252" s="18">
        <v>74064.899999999994</v>
      </c>
      <c r="GS252" s="18">
        <v>143688.38022721786</v>
      </c>
      <c r="GT252" s="140">
        <f t="shared" si="223"/>
        <v>90236.355056804459</v>
      </c>
      <c r="GU252" s="139"/>
      <c r="GV252" s="18">
        <v>70538</v>
      </c>
      <c r="GW252" s="18">
        <v>72654.14</v>
      </c>
      <c r="GX252" s="18">
        <v>74064.899999999994</v>
      </c>
      <c r="GY252" s="18">
        <v>143688.38022721786</v>
      </c>
      <c r="GZ252" s="140">
        <f t="shared" si="224"/>
        <v>90236.355056804459</v>
      </c>
      <c r="HA252" s="139"/>
      <c r="HB252" s="18">
        <v>70538</v>
      </c>
      <c r="HC252" s="18">
        <v>72654.14</v>
      </c>
      <c r="HD252" s="18">
        <v>74064.899999999994</v>
      </c>
      <c r="HE252" s="18">
        <v>143688.38022721786</v>
      </c>
      <c r="HF252" s="140">
        <f t="shared" si="225"/>
        <v>90236.355056804459</v>
      </c>
      <c r="HG252" s="139"/>
      <c r="HH252" s="18">
        <v>70538</v>
      </c>
      <c r="HI252" s="18">
        <v>72654.14</v>
      </c>
      <c r="HJ252" s="18">
        <v>74064.899999999994</v>
      </c>
      <c r="HK252" s="18">
        <v>143688.38022721786</v>
      </c>
      <c r="HL252" s="140">
        <f t="shared" si="226"/>
        <v>90236.355056804459</v>
      </c>
      <c r="HM252" s="139"/>
      <c r="HN252" s="18">
        <v>70538</v>
      </c>
      <c r="HO252" s="18">
        <v>72654.14</v>
      </c>
      <c r="HP252" s="18">
        <v>74064.899999999994</v>
      </c>
      <c r="HQ252" s="18">
        <v>143688.38022721786</v>
      </c>
      <c r="HR252" s="140">
        <f t="shared" si="227"/>
        <v>90236.355056804459</v>
      </c>
      <c r="HS252" s="139"/>
      <c r="HT252" s="18">
        <v>70538</v>
      </c>
      <c r="HU252" s="18">
        <v>72654.14</v>
      </c>
      <c r="HV252" s="18">
        <v>74064.899999999994</v>
      </c>
      <c r="HW252" s="18">
        <v>143688.38022721786</v>
      </c>
      <c r="HX252" s="140">
        <f t="shared" si="207"/>
        <v>90236.355056804459</v>
      </c>
      <c r="HY252" s="139"/>
      <c r="HZ252" s="18">
        <v>70538</v>
      </c>
      <c r="IA252" s="18">
        <v>72654.14</v>
      </c>
      <c r="IB252" s="18">
        <v>74064.899999999994</v>
      </c>
      <c r="IC252" s="18">
        <v>143688.38022721786</v>
      </c>
      <c r="ID252" s="140">
        <f t="shared" si="208"/>
        <v>90236.355056804459</v>
      </c>
      <c r="IE252" s="139"/>
      <c r="IF252" s="18">
        <v>70538</v>
      </c>
      <c r="IG252" s="18">
        <v>72654.14</v>
      </c>
      <c r="IH252" s="18">
        <v>74064.899999999994</v>
      </c>
      <c r="II252" s="18">
        <v>143688.38022721786</v>
      </c>
      <c r="IJ252" s="140">
        <f t="shared" si="209"/>
        <v>90236.355056804459</v>
      </c>
      <c r="IK252" s="139"/>
      <c r="IL252" s="18">
        <v>70538</v>
      </c>
      <c r="IM252" s="18">
        <v>72654.14</v>
      </c>
      <c r="IN252" s="18">
        <v>74064.899999999994</v>
      </c>
      <c r="IO252" s="18">
        <v>143688.38022721786</v>
      </c>
      <c r="IP252" s="140">
        <f t="shared" si="210"/>
        <v>90236.355056804459</v>
      </c>
      <c r="IQ252" s="139"/>
      <c r="IR252" s="18">
        <v>70538</v>
      </c>
      <c r="IS252" s="18">
        <v>72654.14</v>
      </c>
      <c r="IT252" s="18">
        <v>74064.899999999994</v>
      </c>
      <c r="IU252" s="18">
        <v>143688.38022721786</v>
      </c>
      <c r="IV252" s="140">
        <f t="shared" si="228"/>
        <v>90236.355056804459</v>
      </c>
      <c r="IW252" s="139"/>
      <c r="IX252" s="18">
        <v>70538</v>
      </c>
      <c r="IY252" s="18">
        <v>72654.14</v>
      </c>
      <c r="IZ252" s="18">
        <v>74064.899999999994</v>
      </c>
      <c r="JA252" s="18">
        <v>143688.38022721786</v>
      </c>
      <c r="JB252" s="140">
        <f t="shared" si="229"/>
        <v>90236.355056804459</v>
      </c>
      <c r="JC252" s="139"/>
      <c r="JD252" s="18">
        <v>70538</v>
      </c>
      <c r="JE252" s="18">
        <v>72654.14</v>
      </c>
      <c r="JF252" s="18">
        <v>74064.899999999994</v>
      </c>
      <c r="JG252" s="18">
        <v>143688.38022721786</v>
      </c>
      <c r="JH252" s="140">
        <f t="shared" si="230"/>
        <v>90236.355056804459</v>
      </c>
      <c r="JI252" s="139"/>
      <c r="JJ252" s="18">
        <v>70538</v>
      </c>
      <c r="JK252" s="18">
        <v>72654.14</v>
      </c>
      <c r="JL252" s="18">
        <v>74064.899999999994</v>
      </c>
      <c r="JM252" s="18">
        <v>143688.38022721786</v>
      </c>
      <c r="JN252" s="140">
        <f t="shared" si="231"/>
        <v>90236.355056804459</v>
      </c>
      <c r="JO252" s="167"/>
      <c r="JP252" s="18">
        <v>74068</v>
      </c>
      <c r="JQ252" s="18">
        <v>76290.039999999994</v>
      </c>
      <c r="JR252" s="18">
        <v>77771.399999999994</v>
      </c>
      <c r="JS252" s="18">
        <v>150879.23680642221</v>
      </c>
      <c r="JT252" s="168">
        <f t="shared" si="232"/>
        <v>94752.169201605546</v>
      </c>
      <c r="JU252" s="139"/>
      <c r="JV252" s="18">
        <v>70538</v>
      </c>
      <c r="JW252" s="18">
        <v>72654.14</v>
      </c>
      <c r="JX252" s="18">
        <v>74064.899999999994</v>
      </c>
      <c r="JY252" s="18">
        <v>143688.38022721786</v>
      </c>
      <c r="JZ252" s="140">
        <f t="shared" si="211"/>
        <v>90236.355056804459</v>
      </c>
      <c r="KA252" s="139"/>
      <c r="KB252" s="18">
        <v>70538</v>
      </c>
      <c r="KC252" s="18">
        <v>72654.14</v>
      </c>
      <c r="KD252" s="18">
        <v>74064.899999999994</v>
      </c>
      <c r="KE252" s="18">
        <v>143688.38022721786</v>
      </c>
      <c r="KF252" s="140">
        <f t="shared" si="233"/>
        <v>90236.355056804459</v>
      </c>
      <c r="KG252" s="139"/>
      <c r="KH252" s="18">
        <v>70538</v>
      </c>
      <c r="KI252" s="18">
        <v>72654.14</v>
      </c>
      <c r="KJ252" s="18">
        <v>74064.899999999994</v>
      </c>
      <c r="KK252" s="18">
        <v>143688.38022721786</v>
      </c>
      <c r="KL252" s="140">
        <f t="shared" si="212"/>
        <v>90236.355056804459</v>
      </c>
      <c r="KM252" s="139"/>
      <c r="KN252" s="18">
        <v>70538</v>
      </c>
      <c r="KO252" s="18">
        <v>72654.14</v>
      </c>
      <c r="KP252" s="18">
        <v>74064.899999999994</v>
      </c>
      <c r="KQ252" s="18">
        <v>143688.38022721786</v>
      </c>
      <c r="KR252" s="140">
        <f t="shared" si="213"/>
        <v>90236.355056804459</v>
      </c>
      <c r="KS252" s="173"/>
      <c r="KT252" s="18">
        <v>70538</v>
      </c>
      <c r="KU252" s="18">
        <v>72654.14</v>
      </c>
      <c r="KV252" s="18">
        <v>74064.899999999994</v>
      </c>
      <c r="KW252" s="18">
        <v>143688.38022721786</v>
      </c>
      <c r="KX252" s="140">
        <f t="shared" si="214"/>
        <v>90236.355056804459</v>
      </c>
      <c r="KY252" s="148"/>
      <c r="KZ252" s="18">
        <v>70538</v>
      </c>
      <c r="LA252" s="18">
        <v>72654.14</v>
      </c>
      <c r="LB252" s="18">
        <v>74064.899999999994</v>
      </c>
      <c r="LC252" s="18">
        <v>143688.38022721786</v>
      </c>
      <c r="LD252" s="177">
        <f t="shared" si="215"/>
        <v>90236.355056804459</v>
      </c>
      <c r="LE252" s="148"/>
      <c r="LF252" s="18">
        <v>70538</v>
      </c>
      <c r="LG252" s="18">
        <v>72654.14</v>
      </c>
      <c r="LH252" s="18">
        <v>74064.899999999994</v>
      </c>
      <c r="LI252" s="18">
        <v>143688.38022721786</v>
      </c>
      <c r="LJ252" s="177">
        <f t="shared" si="216"/>
        <v>90236.355056804459</v>
      </c>
      <c r="LK252" s="148"/>
      <c r="LL252" s="18">
        <v>70538</v>
      </c>
      <c r="LM252" s="18">
        <v>72654.14</v>
      </c>
      <c r="LN252" s="18">
        <v>74064.899999999994</v>
      </c>
      <c r="LO252" s="18">
        <v>143688.38022721786</v>
      </c>
      <c r="LP252" s="177">
        <f t="shared" si="217"/>
        <v>90236.355056804459</v>
      </c>
      <c r="LQ252" s="148"/>
      <c r="LR252" s="18">
        <v>70538</v>
      </c>
      <c r="LS252" s="18">
        <v>72654.14</v>
      </c>
      <c r="LT252" s="18">
        <v>74064.899999999994</v>
      </c>
      <c r="LU252" s="18">
        <v>143688.38022721786</v>
      </c>
      <c r="LV252" s="177">
        <f t="shared" si="218"/>
        <v>90236.355056804459</v>
      </c>
      <c r="LW252" s="148"/>
      <c r="LX252" s="18">
        <v>70538</v>
      </c>
      <c r="LY252" s="18">
        <v>72654.14</v>
      </c>
      <c r="LZ252" s="18">
        <v>74064.899999999994</v>
      </c>
      <c r="MA252" s="18">
        <v>143688.38022721786</v>
      </c>
      <c r="MB252" s="177">
        <f t="shared" si="219"/>
        <v>90236.355056804459</v>
      </c>
      <c r="MC252" s="148"/>
      <c r="MD252" s="18">
        <v>70538</v>
      </c>
      <c r="ME252" s="18">
        <v>72654.14</v>
      </c>
      <c r="MF252" s="18">
        <v>74064.899999999994</v>
      </c>
      <c r="MG252" s="18">
        <v>143688.38022721786</v>
      </c>
      <c r="MH252" s="177">
        <f t="shared" si="220"/>
        <v>90236.355056804459</v>
      </c>
      <c r="MI252" s="148"/>
      <c r="MJ252" s="18">
        <v>70538</v>
      </c>
      <c r="MK252" s="18">
        <v>72654.14</v>
      </c>
      <c r="ML252" s="18">
        <v>74064.899999999994</v>
      </c>
      <c r="MM252" s="18">
        <v>143688.38022721786</v>
      </c>
      <c r="MN252" s="177">
        <f t="shared" si="221"/>
        <v>90236.355056804459</v>
      </c>
      <c r="MO252" s="148"/>
      <c r="MP252" s="18">
        <v>70538</v>
      </c>
      <c r="MQ252" s="18">
        <v>72654.14</v>
      </c>
      <c r="MR252" s="18">
        <v>74064.899999999994</v>
      </c>
      <c r="MS252" s="18">
        <v>143688.38022721786</v>
      </c>
      <c r="MT252" s="177">
        <f t="shared" si="222"/>
        <v>90236.355056804459</v>
      </c>
      <c r="MU252" s="181">
        <v>5332963.953201103</v>
      </c>
    </row>
    <row r="253" spans="1:413" s="2" customFormat="1" ht="27" x14ac:dyDescent="0.35">
      <c r="A253" s="201">
        <v>240</v>
      </c>
      <c r="B253" s="16" t="s">
        <v>324</v>
      </c>
      <c r="C253" s="17">
        <v>1</v>
      </c>
      <c r="D253" s="202" t="s">
        <v>74</v>
      </c>
      <c r="E253" s="139"/>
      <c r="F253" s="18">
        <v>145622</v>
      </c>
      <c r="G253" s="18">
        <v>149990.66</v>
      </c>
      <c r="H253" s="18">
        <v>152903.1</v>
      </c>
      <c r="I253" s="18">
        <v>296637.70497498917</v>
      </c>
      <c r="J253" s="140">
        <f t="shared" si="180"/>
        <v>186288.3662437473</v>
      </c>
      <c r="K253" s="139"/>
      <c r="L253" s="18">
        <v>147982</v>
      </c>
      <c r="M253" s="18">
        <v>152421.46</v>
      </c>
      <c r="N253" s="18">
        <v>155381.1</v>
      </c>
      <c r="O253" s="18">
        <v>301443.96695634327</v>
      </c>
      <c r="P253" s="140">
        <f t="shared" si="181"/>
        <v>189307.1317390858</v>
      </c>
      <c r="Q253" s="139"/>
      <c r="R253" s="18">
        <v>147982</v>
      </c>
      <c r="S253" s="18">
        <v>152421.46</v>
      </c>
      <c r="T253" s="18">
        <v>155381.1</v>
      </c>
      <c r="U253" s="18">
        <v>301443.96695634327</v>
      </c>
      <c r="V253" s="140">
        <f t="shared" si="182"/>
        <v>189307.1317390858</v>
      </c>
      <c r="W253" s="139"/>
      <c r="X253" s="18">
        <v>147982</v>
      </c>
      <c r="Y253" s="18">
        <v>152421.46</v>
      </c>
      <c r="Z253" s="18">
        <v>155381.1</v>
      </c>
      <c r="AA253" s="18">
        <v>301443.96695634327</v>
      </c>
      <c r="AB253" s="140">
        <f t="shared" si="183"/>
        <v>189307.1317390858</v>
      </c>
      <c r="AC253" s="139"/>
      <c r="AD253" s="18">
        <v>147982</v>
      </c>
      <c r="AE253" s="18">
        <v>152421.46</v>
      </c>
      <c r="AF253" s="18">
        <v>155381.1</v>
      </c>
      <c r="AG253" s="18">
        <v>301443.96695634327</v>
      </c>
      <c r="AH253" s="140">
        <f t="shared" si="184"/>
        <v>189307.1317390858</v>
      </c>
      <c r="AI253" s="139"/>
      <c r="AJ253" s="18">
        <v>147982</v>
      </c>
      <c r="AK253" s="18">
        <v>152421.46</v>
      </c>
      <c r="AL253" s="18">
        <v>155381.1</v>
      </c>
      <c r="AM253" s="18">
        <v>301443.96695634327</v>
      </c>
      <c r="AN253" s="140">
        <f t="shared" si="185"/>
        <v>189307.1317390858</v>
      </c>
      <c r="AO253" s="139"/>
      <c r="AP253" s="18">
        <v>147982</v>
      </c>
      <c r="AQ253" s="18">
        <v>152421.46</v>
      </c>
      <c r="AR253" s="18">
        <v>155381.1</v>
      </c>
      <c r="AS253" s="18">
        <v>301443.96695634327</v>
      </c>
      <c r="AT253" s="140">
        <f t="shared" si="186"/>
        <v>189307.1317390858</v>
      </c>
      <c r="AU253" s="153"/>
      <c r="AV253" s="19">
        <v>157726</v>
      </c>
      <c r="AW253" s="18">
        <v>162457.78</v>
      </c>
      <c r="AX253" s="18">
        <v>165612.29999999999</v>
      </c>
      <c r="AY253" s="18">
        <v>321294.70102578594</v>
      </c>
      <c r="AZ253" s="154">
        <f t="shared" si="237"/>
        <v>201772.69525644649</v>
      </c>
      <c r="BA253" s="139"/>
      <c r="BB253" s="18">
        <v>147982</v>
      </c>
      <c r="BC253" s="18">
        <v>152421.46</v>
      </c>
      <c r="BD253" s="18">
        <v>155381.1</v>
      </c>
      <c r="BE253" s="18">
        <v>301443.96695634327</v>
      </c>
      <c r="BF253" s="140">
        <f t="shared" si="187"/>
        <v>189307.1317390858</v>
      </c>
      <c r="BG253" s="139"/>
      <c r="BH253" s="18">
        <v>147982</v>
      </c>
      <c r="BI253" s="18">
        <v>152421.46</v>
      </c>
      <c r="BJ253" s="18">
        <v>155381.1</v>
      </c>
      <c r="BK253" s="18">
        <v>301443.96695634327</v>
      </c>
      <c r="BL253" s="140">
        <f t="shared" si="238"/>
        <v>189307.1317390858</v>
      </c>
      <c r="BM253" s="139"/>
      <c r="BN253" s="29">
        <v>147982</v>
      </c>
      <c r="BO253" s="29">
        <v>152421.46</v>
      </c>
      <c r="BP253" s="29">
        <v>155381.1</v>
      </c>
      <c r="BQ253" s="29">
        <v>301443.96695634327</v>
      </c>
      <c r="BR253" s="159">
        <f t="shared" si="234"/>
        <v>189307.1317390858</v>
      </c>
      <c r="BS253" s="139"/>
      <c r="BT253" s="18">
        <v>147982</v>
      </c>
      <c r="BU253" s="18">
        <v>152421.46</v>
      </c>
      <c r="BV253" s="18">
        <v>155381.1</v>
      </c>
      <c r="BW253" s="18">
        <v>301443.96695634327</v>
      </c>
      <c r="BX253" s="140">
        <f t="shared" si="188"/>
        <v>189307.1317390858</v>
      </c>
      <c r="BY253" s="139"/>
      <c r="BZ253" s="18">
        <v>147982</v>
      </c>
      <c r="CA253" s="18">
        <v>152421.46</v>
      </c>
      <c r="CB253" s="18">
        <v>155381.1</v>
      </c>
      <c r="CC253" s="18">
        <v>301443.96695634327</v>
      </c>
      <c r="CD253" s="140">
        <f t="shared" si="189"/>
        <v>189307.1317390858</v>
      </c>
      <c r="CE253" s="139"/>
      <c r="CF253" s="18">
        <v>147982</v>
      </c>
      <c r="CG253" s="18">
        <v>152421.46</v>
      </c>
      <c r="CH253" s="18">
        <v>155381.1</v>
      </c>
      <c r="CI253" s="18">
        <v>301443.96695634327</v>
      </c>
      <c r="CJ253" s="140">
        <f t="shared" si="190"/>
        <v>189307.1317390858</v>
      </c>
      <c r="CK253" s="139"/>
      <c r="CL253" s="18">
        <v>147982</v>
      </c>
      <c r="CM253" s="18">
        <v>152421.46</v>
      </c>
      <c r="CN253" s="18">
        <v>155381.1</v>
      </c>
      <c r="CO253" s="18">
        <v>301443.96695634327</v>
      </c>
      <c r="CP253" s="140">
        <f t="shared" si="191"/>
        <v>189307.1317390858</v>
      </c>
      <c r="CQ253" s="139"/>
      <c r="CR253" s="18">
        <v>147982</v>
      </c>
      <c r="CS253" s="18">
        <v>152421</v>
      </c>
      <c r="CT253" s="18">
        <v>155381</v>
      </c>
      <c r="CU253" s="18">
        <v>301443.96695634327</v>
      </c>
      <c r="CV253" s="140">
        <f t="shared" si="192"/>
        <v>189306.99173908582</v>
      </c>
      <c r="CW253" s="139"/>
      <c r="CX253" s="18">
        <v>147982</v>
      </c>
      <c r="CY253" s="18">
        <v>152421.46</v>
      </c>
      <c r="CZ253" s="18">
        <v>155381.1</v>
      </c>
      <c r="DA253" s="18">
        <v>301443.96695634327</v>
      </c>
      <c r="DB253" s="140">
        <f t="shared" si="235"/>
        <v>189307.1317390858</v>
      </c>
      <c r="DC253" s="139"/>
      <c r="DD253" s="18">
        <v>147982</v>
      </c>
      <c r="DE253" s="18">
        <v>152421.46</v>
      </c>
      <c r="DF253" s="18">
        <v>155381.1</v>
      </c>
      <c r="DG253" s="18">
        <v>301443.96695634327</v>
      </c>
      <c r="DH253" s="140">
        <f t="shared" si="193"/>
        <v>189307.1317390858</v>
      </c>
      <c r="DI253" s="139"/>
      <c r="DJ253" s="18">
        <v>147982</v>
      </c>
      <c r="DK253" s="18">
        <v>152421.46</v>
      </c>
      <c r="DL253" s="18">
        <v>155381.1</v>
      </c>
      <c r="DM253" s="18">
        <v>301443.96695634327</v>
      </c>
      <c r="DN253" s="140">
        <f t="shared" si="194"/>
        <v>189307.1317390858</v>
      </c>
      <c r="DO253" s="139"/>
      <c r="DP253" s="18">
        <v>147982</v>
      </c>
      <c r="DQ253" s="18">
        <v>152421.46</v>
      </c>
      <c r="DR253" s="18">
        <v>155381.1</v>
      </c>
      <c r="DS253" s="18">
        <v>301443.96695634327</v>
      </c>
      <c r="DT253" s="140">
        <f t="shared" si="236"/>
        <v>189307.1317390858</v>
      </c>
      <c r="DU253" s="139"/>
      <c r="DV253" s="18">
        <v>147982</v>
      </c>
      <c r="DW253" s="18">
        <v>152421.46</v>
      </c>
      <c r="DX253" s="18">
        <v>155381.1</v>
      </c>
      <c r="DY253" s="18">
        <v>301443.96695634327</v>
      </c>
      <c r="DZ253" s="140">
        <f t="shared" si="195"/>
        <v>189307.1317390858</v>
      </c>
      <c r="EA253" s="139"/>
      <c r="EB253" s="18">
        <v>147982</v>
      </c>
      <c r="EC253" s="18">
        <v>152421.46</v>
      </c>
      <c r="ED253" s="18">
        <v>155381.1</v>
      </c>
      <c r="EE253" s="18">
        <v>301443.96695634327</v>
      </c>
      <c r="EF253" s="140">
        <f t="shared" si="196"/>
        <v>189307.1317390858</v>
      </c>
      <c r="EG253" s="139"/>
      <c r="EH253" s="18">
        <v>147982</v>
      </c>
      <c r="EI253" s="18">
        <v>152421.46</v>
      </c>
      <c r="EJ253" s="18">
        <v>155381.1</v>
      </c>
      <c r="EK253" s="18">
        <v>301443.96695634327</v>
      </c>
      <c r="EL253" s="140">
        <f t="shared" si="197"/>
        <v>189307.1317390858</v>
      </c>
      <c r="EM253" s="139"/>
      <c r="EN253" s="18">
        <v>147982</v>
      </c>
      <c r="EO253" s="18">
        <v>152421.46</v>
      </c>
      <c r="EP253" s="18">
        <v>155381.1</v>
      </c>
      <c r="EQ253" s="18">
        <v>301443.96695634327</v>
      </c>
      <c r="ER253" s="140">
        <f t="shared" si="198"/>
        <v>189307.1317390858</v>
      </c>
      <c r="ES253" s="139"/>
      <c r="ET253" s="18">
        <v>147982</v>
      </c>
      <c r="EU253" s="18">
        <v>152421.46</v>
      </c>
      <c r="EV253" s="18">
        <v>155381.1</v>
      </c>
      <c r="EW253" s="18">
        <v>301443.96695634327</v>
      </c>
      <c r="EX253" s="140">
        <f t="shared" si="199"/>
        <v>189307.1317390858</v>
      </c>
      <c r="EY253" s="139"/>
      <c r="EZ253" s="18">
        <v>147982</v>
      </c>
      <c r="FA253" s="18">
        <v>152421.46</v>
      </c>
      <c r="FB253" s="18">
        <v>155381.1</v>
      </c>
      <c r="FC253" s="18">
        <v>301443.96695634327</v>
      </c>
      <c r="FD253" s="140">
        <f t="shared" si="200"/>
        <v>189307.1317390858</v>
      </c>
      <c r="FE253" s="139"/>
      <c r="FF253" s="18">
        <v>147982</v>
      </c>
      <c r="FG253" s="18">
        <v>152421.46</v>
      </c>
      <c r="FH253" s="18">
        <v>155381.1</v>
      </c>
      <c r="FI253" s="18">
        <v>301443.96695634327</v>
      </c>
      <c r="FJ253" s="140">
        <f t="shared" si="201"/>
        <v>189307.1317390858</v>
      </c>
      <c r="FK253" s="139"/>
      <c r="FL253" s="18">
        <v>147982</v>
      </c>
      <c r="FM253" s="18">
        <v>152421.46</v>
      </c>
      <c r="FN253" s="18">
        <v>155381.1</v>
      </c>
      <c r="FO253" s="18">
        <v>301443.96695634327</v>
      </c>
      <c r="FP253" s="140">
        <f t="shared" si="202"/>
        <v>189307.1317390858</v>
      </c>
      <c r="FQ253" s="139"/>
      <c r="FR253" s="18">
        <v>147982</v>
      </c>
      <c r="FS253" s="18">
        <v>152421.46</v>
      </c>
      <c r="FT253" s="18">
        <v>155381.1</v>
      </c>
      <c r="FU253" s="18">
        <v>301443.96695634327</v>
      </c>
      <c r="FV253" s="140">
        <f t="shared" si="203"/>
        <v>189307.1317390858</v>
      </c>
      <c r="FW253" s="139"/>
      <c r="FX253" s="18">
        <v>147982</v>
      </c>
      <c r="FY253" s="18">
        <v>152421.46</v>
      </c>
      <c r="FZ253" s="18">
        <v>155381.1</v>
      </c>
      <c r="GA253" s="18">
        <v>301443.96695634327</v>
      </c>
      <c r="GB253" s="140">
        <f t="shared" si="204"/>
        <v>189307.1317390858</v>
      </c>
      <c r="GC253" s="139"/>
      <c r="GD253" s="18">
        <v>147982</v>
      </c>
      <c r="GE253" s="18">
        <v>152421.46</v>
      </c>
      <c r="GF253" s="18">
        <v>155381.1</v>
      </c>
      <c r="GG253" s="18">
        <v>301443.96695634327</v>
      </c>
      <c r="GH253" s="140">
        <f t="shared" si="205"/>
        <v>189307.1317390858</v>
      </c>
      <c r="GI253" s="139"/>
      <c r="GJ253" s="18">
        <v>147982</v>
      </c>
      <c r="GK253" s="18">
        <v>152421.46</v>
      </c>
      <c r="GL253" s="18">
        <v>155381.1</v>
      </c>
      <c r="GM253" s="18">
        <v>301443.96695634327</v>
      </c>
      <c r="GN253" s="140">
        <f t="shared" si="206"/>
        <v>189307.1317390858</v>
      </c>
      <c r="GO253" s="139"/>
      <c r="GP253" s="18">
        <v>147982</v>
      </c>
      <c r="GQ253" s="18">
        <v>152421.46</v>
      </c>
      <c r="GR253" s="18">
        <v>155381.1</v>
      </c>
      <c r="GS253" s="18">
        <v>301443.96695634327</v>
      </c>
      <c r="GT253" s="140">
        <f t="shared" si="223"/>
        <v>189307.1317390858</v>
      </c>
      <c r="GU253" s="139"/>
      <c r="GV253" s="18">
        <v>147982</v>
      </c>
      <c r="GW253" s="18">
        <v>152421.46</v>
      </c>
      <c r="GX253" s="18">
        <v>155381.1</v>
      </c>
      <c r="GY253" s="18">
        <v>301443.96695634327</v>
      </c>
      <c r="GZ253" s="140">
        <f t="shared" si="224"/>
        <v>189307.1317390858</v>
      </c>
      <c r="HA253" s="139"/>
      <c r="HB253" s="18">
        <v>147982</v>
      </c>
      <c r="HC253" s="18">
        <v>152421.46</v>
      </c>
      <c r="HD253" s="18">
        <v>155381.1</v>
      </c>
      <c r="HE253" s="18">
        <v>301443.96695634327</v>
      </c>
      <c r="HF253" s="140">
        <f t="shared" si="225"/>
        <v>189307.1317390858</v>
      </c>
      <c r="HG253" s="139"/>
      <c r="HH253" s="18">
        <v>147982</v>
      </c>
      <c r="HI253" s="18">
        <v>152421.46</v>
      </c>
      <c r="HJ253" s="18">
        <v>155381.1</v>
      </c>
      <c r="HK253" s="18">
        <v>301443.96695634327</v>
      </c>
      <c r="HL253" s="140">
        <f t="shared" si="226"/>
        <v>189307.1317390858</v>
      </c>
      <c r="HM253" s="139"/>
      <c r="HN253" s="18">
        <v>147982</v>
      </c>
      <c r="HO253" s="18">
        <v>152421.46</v>
      </c>
      <c r="HP253" s="18">
        <v>155381.1</v>
      </c>
      <c r="HQ253" s="18">
        <v>301443.96695634327</v>
      </c>
      <c r="HR253" s="140">
        <f t="shared" si="227"/>
        <v>189307.1317390858</v>
      </c>
      <c r="HS253" s="139"/>
      <c r="HT253" s="18">
        <v>147982</v>
      </c>
      <c r="HU253" s="18">
        <v>152421.46</v>
      </c>
      <c r="HV253" s="18">
        <v>155381.1</v>
      </c>
      <c r="HW253" s="18">
        <v>301443.96695634327</v>
      </c>
      <c r="HX253" s="140">
        <f t="shared" si="207"/>
        <v>189307.1317390858</v>
      </c>
      <c r="HY253" s="139"/>
      <c r="HZ253" s="18">
        <v>147982</v>
      </c>
      <c r="IA253" s="18">
        <v>152421.46</v>
      </c>
      <c r="IB253" s="18">
        <v>155381.1</v>
      </c>
      <c r="IC253" s="18">
        <v>301443.96695634327</v>
      </c>
      <c r="ID253" s="140">
        <f t="shared" si="208"/>
        <v>189307.1317390858</v>
      </c>
      <c r="IE253" s="139"/>
      <c r="IF253" s="18">
        <v>147982</v>
      </c>
      <c r="IG253" s="18">
        <v>152421.46</v>
      </c>
      <c r="IH253" s="18">
        <v>155381.1</v>
      </c>
      <c r="II253" s="18">
        <v>301443.96695634327</v>
      </c>
      <c r="IJ253" s="140">
        <f t="shared" si="209"/>
        <v>189307.1317390858</v>
      </c>
      <c r="IK253" s="139"/>
      <c r="IL253" s="18">
        <v>147982</v>
      </c>
      <c r="IM253" s="18">
        <v>152421.46</v>
      </c>
      <c r="IN253" s="18">
        <v>155381.1</v>
      </c>
      <c r="IO253" s="18">
        <v>301443.96695634327</v>
      </c>
      <c r="IP253" s="140">
        <f t="shared" si="210"/>
        <v>189307.1317390858</v>
      </c>
      <c r="IQ253" s="139"/>
      <c r="IR253" s="18">
        <v>147982</v>
      </c>
      <c r="IS253" s="18">
        <v>152421.46</v>
      </c>
      <c r="IT253" s="18">
        <v>155381.1</v>
      </c>
      <c r="IU253" s="18">
        <v>301443.96695634327</v>
      </c>
      <c r="IV253" s="140">
        <f t="shared" si="228"/>
        <v>189307.1317390858</v>
      </c>
      <c r="IW253" s="139"/>
      <c r="IX253" s="18">
        <v>147982</v>
      </c>
      <c r="IY253" s="18">
        <v>152421.46</v>
      </c>
      <c r="IZ253" s="18">
        <v>155381.1</v>
      </c>
      <c r="JA253" s="18">
        <v>301443.96695634327</v>
      </c>
      <c r="JB253" s="140">
        <f t="shared" si="229"/>
        <v>189307.1317390858</v>
      </c>
      <c r="JC253" s="139"/>
      <c r="JD253" s="18">
        <v>147982</v>
      </c>
      <c r="JE253" s="18">
        <v>152421.46</v>
      </c>
      <c r="JF253" s="18">
        <v>155381.1</v>
      </c>
      <c r="JG253" s="18">
        <v>301443.96695634327</v>
      </c>
      <c r="JH253" s="140">
        <f t="shared" si="230"/>
        <v>189307.1317390858</v>
      </c>
      <c r="JI253" s="139"/>
      <c r="JJ253" s="18">
        <v>147982</v>
      </c>
      <c r="JK253" s="18">
        <v>152421.46</v>
      </c>
      <c r="JL253" s="18">
        <v>155381.1</v>
      </c>
      <c r="JM253" s="18">
        <v>301443.96695634327</v>
      </c>
      <c r="JN253" s="140">
        <f t="shared" si="231"/>
        <v>189307.1317390858</v>
      </c>
      <c r="JO253" s="167"/>
      <c r="JP253" s="18">
        <v>155387</v>
      </c>
      <c r="JQ253" s="18">
        <v>160048.60999999999</v>
      </c>
      <c r="JR253" s="18">
        <v>163156.35</v>
      </c>
      <c r="JS253" s="18">
        <v>316529.67068285012</v>
      </c>
      <c r="JT253" s="168">
        <f t="shared" si="232"/>
        <v>198780.40767071251</v>
      </c>
      <c r="JU253" s="139"/>
      <c r="JV253" s="18">
        <v>147982</v>
      </c>
      <c r="JW253" s="18">
        <v>152421.46</v>
      </c>
      <c r="JX253" s="18">
        <v>155381.1</v>
      </c>
      <c r="JY253" s="18">
        <v>301443.96695634327</v>
      </c>
      <c r="JZ253" s="140">
        <f t="shared" si="211"/>
        <v>189307.1317390858</v>
      </c>
      <c r="KA253" s="139"/>
      <c r="KB253" s="18">
        <v>147982</v>
      </c>
      <c r="KC253" s="18">
        <v>152421.46</v>
      </c>
      <c r="KD253" s="18">
        <v>155381.1</v>
      </c>
      <c r="KE253" s="18">
        <v>301443.96695634327</v>
      </c>
      <c r="KF253" s="140">
        <f t="shared" si="233"/>
        <v>189307.1317390858</v>
      </c>
      <c r="KG253" s="139"/>
      <c r="KH253" s="18">
        <v>147982</v>
      </c>
      <c r="KI253" s="18">
        <v>152421.46</v>
      </c>
      <c r="KJ253" s="18">
        <v>155381.1</v>
      </c>
      <c r="KK253" s="18">
        <v>301443.96695634327</v>
      </c>
      <c r="KL253" s="140">
        <f t="shared" si="212"/>
        <v>189307.1317390858</v>
      </c>
      <c r="KM253" s="139"/>
      <c r="KN253" s="18">
        <v>147982</v>
      </c>
      <c r="KO253" s="18">
        <v>152421.46</v>
      </c>
      <c r="KP253" s="18">
        <v>155381.1</v>
      </c>
      <c r="KQ253" s="18">
        <v>301443.96695634327</v>
      </c>
      <c r="KR253" s="140">
        <f t="shared" si="213"/>
        <v>189307.1317390858</v>
      </c>
      <c r="KS253" s="173"/>
      <c r="KT253" s="18">
        <v>147982</v>
      </c>
      <c r="KU253" s="18">
        <v>152421.46</v>
      </c>
      <c r="KV253" s="18">
        <v>155381.1</v>
      </c>
      <c r="KW253" s="18">
        <v>301443.96695634327</v>
      </c>
      <c r="KX253" s="140">
        <f t="shared" si="214"/>
        <v>189307.1317390858</v>
      </c>
      <c r="KY253" s="148"/>
      <c r="KZ253" s="18">
        <v>147982</v>
      </c>
      <c r="LA253" s="18">
        <v>152421.46</v>
      </c>
      <c r="LB253" s="18">
        <v>155381.1</v>
      </c>
      <c r="LC253" s="18">
        <v>301443.96695634327</v>
      </c>
      <c r="LD253" s="177">
        <f t="shared" si="215"/>
        <v>189307.1317390858</v>
      </c>
      <c r="LE253" s="148"/>
      <c r="LF253" s="18">
        <v>147982</v>
      </c>
      <c r="LG253" s="18">
        <v>152421.46</v>
      </c>
      <c r="LH253" s="18">
        <v>155381.1</v>
      </c>
      <c r="LI253" s="18">
        <v>301443.96695634327</v>
      </c>
      <c r="LJ253" s="177">
        <f t="shared" si="216"/>
        <v>189307.1317390858</v>
      </c>
      <c r="LK253" s="148"/>
      <c r="LL253" s="18">
        <v>147982</v>
      </c>
      <c r="LM253" s="18">
        <v>152421.46</v>
      </c>
      <c r="LN253" s="18">
        <v>155381.1</v>
      </c>
      <c r="LO253" s="18">
        <v>301443.96695634327</v>
      </c>
      <c r="LP253" s="177">
        <f t="shared" si="217"/>
        <v>189307.1317390858</v>
      </c>
      <c r="LQ253" s="148"/>
      <c r="LR253" s="18">
        <v>147982</v>
      </c>
      <c r="LS253" s="18">
        <v>152421.46</v>
      </c>
      <c r="LT253" s="18">
        <v>155381.1</v>
      </c>
      <c r="LU253" s="18">
        <v>301443.96695634327</v>
      </c>
      <c r="LV253" s="177">
        <f t="shared" si="218"/>
        <v>189307.1317390858</v>
      </c>
      <c r="LW253" s="148"/>
      <c r="LX253" s="18">
        <v>147982</v>
      </c>
      <c r="LY253" s="18">
        <v>152421.46</v>
      </c>
      <c r="LZ253" s="18">
        <v>155381.1</v>
      </c>
      <c r="MA253" s="18">
        <v>301443.96695634327</v>
      </c>
      <c r="MB253" s="177">
        <f t="shared" si="219"/>
        <v>189307.1317390858</v>
      </c>
      <c r="MC253" s="148"/>
      <c r="MD253" s="18">
        <v>147982</v>
      </c>
      <c r="ME253" s="18">
        <v>152421.46</v>
      </c>
      <c r="MF253" s="18">
        <v>155381.1</v>
      </c>
      <c r="MG253" s="18">
        <v>301443.96695634327</v>
      </c>
      <c r="MH253" s="177">
        <f t="shared" si="220"/>
        <v>189307.1317390858</v>
      </c>
      <c r="MI253" s="148"/>
      <c r="MJ253" s="18">
        <v>147982</v>
      </c>
      <c r="MK253" s="18">
        <v>152421.46</v>
      </c>
      <c r="ML253" s="18">
        <v>155381.1</v>
      </c>
      <c r="MM253" s="18">
        <v>301443.96695634327</v>
      </c>
      <c r="MN253" s="177">
        <f t="shared" si="221"/>
        <v>189307.1317390858</v>
      </c>
      <c r="MO253" s="148"/>
      <c r="MP253" s="18">
        <v>147982</v>
      </c>
      <c r="MQ253" s="18">
        <v>152421.46</v>
      </c>
      <c r="MR253" s="18">
        <v>155381.1</v>
      </c>
      <c r="MS253" s="18">
        <v>301443.96695634327</v>
      </c>
      <c r="MT253" s="177">
        <f t="shared" si="222"/>
        <v>189307.1317390858</v>
      </c>
      <c r="MU253" s="181">
        <v>11188040.706559706</v>
      </c>
    </row>
    <row r="254" spans="1:413" s="2" customFormat="1" ht="54" customHeight="1" x14ac:dyDescent="0.35">
      <c r="A254" s="201">
        <v>241</v>
      </c>
      <c r="B254" s="16" t="s">
        <v>325</v>
      </c>
      <c r="C254" s="17">
        <v>1</v>
      </c>
      <c r="D254" s="202" t="s">
        <v>74</v>
      </c>
      <c r="E254" s="141" t="s">
        <v>75</v>
      </c>
      <c r="F254" s="20" t="s">
        <v>75</v>
      </c>
      <c r="G254" s="18" t="s">
        <v>75</v>
      </c>
      <c r="H254" s="18" t="s">
        <v>75</v>
      </c>
      <c r="I254" s="18" t="s">
        <v>75</v>
      </c>
      <c r="J254" s="140" t="s">
        <v>75</v>
      </c>
      <c r="K254" s="141" t="s">
        <v>75</v>
      </c>
      <c r="L254" s="20" t="s">
        <v>75</v>
      </c>
      <c r="M254" s="18" t="s">
        <v>75</v>
      </c>
      <c r="N254" s="18" t="s">
        <v>75</v>
      </c>
      <c r="O254" s="18" t="s">
        <v>75</v>
      </c>
      <c r="P254" s="140" t="s">
        <v>75</v>
      </c>
      <c r="Q254" s="141" t="s">
        <v>75</v>
      </c>
      <c r="R254" s="20" t="s">
        <v>75</v>
      </c>
      <c r="S254" s="18" t="s">
        <v>75</v>
      </c>
      <c r="T254" s="18" t="s">
        <v>75</v>
      </c>
      <c r="U254" s="18" t="s">
        <v>75</v>
      </c>
      <c r="V254" s="18" t="s">
        <v>75</v>
      </c>
      <c r="W254" s="141" t="s">
        <v>75</v>
      </c>
      <c r="X254" s="20" t="s">
        <v>75</v>
      </c>
      <c r="Y254" s="18" t="s">
        <v>75</v>
      </c>
      <c r="Z254" s="18" t="s">
        <v>75</v>
      </c>
      <c r="AA254" s="18" t="s">
        <v>75</v>
      </c>
      <c r="AB254" s="147" t="s">
        <v>75</v>
      </c>
      <c r="AC254" s="141" t="s">
        <v>75</v>
      </c>
      <c r="AD254" s="20" t="s">
        <v>75</v>
      </c>
      <c r="AE254" s="18" t="s">
        <v>75</v>
      </c>
      <c r="AF254" s="18" t="s">
        <v>75</v>
      </c>
      <c r="AG254" s="18" t="s">
        <v>75</v>
      </c>
      <c r="AH254" s="147" t="s">
        <v>75</v>
      </c>
      <c r="AI254" s="141" t="s">
        <v>75</v>
      </c>
      <c r="AJ254" s="20" t="s">
        <v>75</v>
      </c>
      <c r="AK254" s="18" t="s">
        <v>75</v>
      </c>
      <c r="AL254" s="18" t="s">
        <v>75</v>
      </c>
      <c r="AM254" s="18" t="s">
        <v>75</v>
      </c>
      <c r="AN254" s="147" t="s">
        <v>75</v>
      </c>
      <c r="AO254" s="139"/>
      <c r="AP254" s="18">
        <v>12229890</v>
      </c>
      <c r="AQ254" s="18">
        <v>12596786.699999999</v>
      </c>
      <c r="AR254" s="18">
        <v>12841384.5</v>
      </c>
      <c r="AS254" s="18">
        <v>24912738.853252932</v>
      </c>
      <c r="AT254" s="140">
        <f t="shared" si="186"/>
        <v>15645200.013313234</v>
      </c>
      <c r="AU254" s="153"/>
      <c r="AV254" s="19">
        <v>13199451</v>
      </c>
      <c r="AW254" s="18">
        <v>13595434.529999999</v>
      </c>
      <c r="AX254" s="18">
        <v>13859423.550000001</v>
      </c>
      <c r="AY254" s="18">
        <v>26887769.78106574</v>
      </c>
      <c r="AZ254" s="154">
        <f t="shared" si="237"/>
        <v>16885519.715266436</v>
      </c>
      <c r="BA254" s="141" t="s">
        <v>75</v>
      </c>
      <c r="BB254" s="20" t="s">
        <v>75</v>
      </c>
      <c r="BC254" s="18" t="s">
        <v>75</v>
      </c>
      <c r="BD254" s="18" t="s">
        <v>75</v>
      </c>
      <c r="BE254" s="18" t="s">
        <v>75</v>
      </c>
      <c r="BF254" s="147" t="s">
        <v>75</v>
      </c>
      <c r="BG254" s="141" t="s">
        <v>75</v>
      </c>
      <c r="BH254" s="20" t="s">
        <v>75</v>
      </c>
      <c r="BI254" s="18" t="s">
        <v>75</v>
      </c>
      <c r="BJ254" s="18" t="s">
        <v>75</v>
      </c>
      <c r="BK254" s="18" t="s">
        <v>75</v>
      </c>
      <c r="BL254" s="157" t="s">
        <v>75</v>
      </c>
      <c r="BM254" s="141" t="s">
        <v>75</v>
      </c>
      <c r="BN254" s="20" t="s">
        <v>75</v>
      </c>
      <c r="BO254" s="20" t="s">
        <v>75</v>
      </c>
      <c r="BP254" s="20" t="s">
        <v>75</v>
      </c>
      <c r="BQ254" s="20" t="s">
        <v>75</v>
      </c>
      <c r="BR254" s="157" t="s">
        <v>75</v>
      </c>
      <c r="BS254" s="141" t="s">
        <v>75</v>
      </c>
      <c r="BT254" s="20" t="s">
        <v>75</v>
      </c>
      <c r="BU254" s="18" t="s">
        <v>75</v>
      </c>
      <c r="BV254" s="18" t="s">
        <v>75</v>
      </c>
      <c r="BW254" s="18" t="s">
        <v>75</v>
      </c>
      <c r="BX254" s="157" t="s">
        <v>75</v>
      </c>
      <c r="BY254" s="141" t="s">
        <v>75</v>
      </c>
      <c r="BZ254" s="20" t="s">
        <v>75</v>
      </c>
      <c r="CA254" s="18" t="s">
        <v>75</v>
      </c>
      <c r="CB254" s="18" t="s">
        <v>75</v>
      </c>
      <c r="CC254" s="18" t="s">
        <v>75</v>
      </c>
      <c r="CD254" s="157" t="s">
        <v>75</v>
      </c>
      <c r="CE254" s="141" t="s">
        <v>75</v>
      </c>
      <c r="CF254" s="20" t="s">
        <v>75</v>
      </c>
      <c r="CG254" s="18" t="s">
        <v>75</v>
      </c>
      <c r="CH254" s="18" t="s">
        <v>75</v>
      </c>
      <c r="CI254" s="18" t="s">
        <v>75</v>
      </c>
      <c r="CJ254" s="157" t="s">
        <v>75</v>
      </c>
      <c r="CK254" s="141" t="s">
        <v>75</v>
      </c>
      <c r="CL254" s="20" t="s">
        <v>75</v>
      </c>
      <c r="CM254" s="18" t="s">
        <v>75</v>
      </c>
      <c r="CN254" s="18" t="s">
        <v>75</v>
      </c>
      <c r="CO254" s="18" t="s">
        <v>75</v>
      </c>
      <c r="CP254" s="157" t="s">
        <v>75</v>
      </c>
      <c r="CQ254" s="141" t="s">
        <v>75</v>
      </c>
      <c r="CR254" s="20" t="s">
        <v>75</v>
      </c>
      <c r="CS254" s="18" t="s">
        <v>75</v>
      </c>
      <c r="CT254" s="18" t="s">
        <v>75</v>
      </c>
      <c r="CU254" s="18" t="s">
        <v>75</v>
      </c>
      <c r="CV254" s="147" t="s">
        <v>75</v>
      </c>
      <c r="CW254" s="141" t="s">
        <v>75</v>
      </c>
      <c r="CX254" s="20" t="s">
        <v>75</v>
      </c>
      <c r="CY254" s="18" t="s">
        <v>75</v>
      </c>
      <c r="CZ254" s="18" t="s">
        <v>75</v>
      </c>
      <c r="DA254" s="18" t="s">
        <v>75</v>
      </c>
      <c r="DB254" s="147" t="s">
        <v>75</v>
      </c>
      <c r="DC254" s="139"/>
      <c r="DD254" s="18">
        <v>12229890</v>
      </c>
      <c r="DE254" s="18">
        <v>12596786.699999999</v>
      </c>
      <c r="DF254" s="18">
        <v>12841384.5</v>
      </c>
      <c r="DG254" s="18">
        <v>24912738.853252932</v>
      </c>
      <c r="DH254" s="140">
        <f t="shared" si="193"/>
        <v>15645200.013313234</v>
      </c>
      <c r="DI254" s="141" t="s">
        <v>75</v>
      </c>
      <c r="DJ254" s="20" t="s">
        <v>75</v>
      </c>
      <c r="DK254" s="18" t="s">
        <v>75</v>
      </c>
      <c r="DL254" s="18" t="s">
        <v>75</v>
      </c>
      <c r="DM254" s="18" t="s">
        <v>75</v>
      </c>
      <c r="DN254" s="147" t="s">
        <v>75</v>
      </c>
      <c r="DO254" s="141" t="s">
        <v>75</v>
      </c>
      <c r="DP254" s="20" t="s">
        <v>75</v>
      </c>
      <c r="DQ254" s="18" t="s">
        <v>75</v>
      </c>
      <c r="DR254" s="18" t="s">
        <v>75</v>
      </c>
      <c r="DS254" s="18" t="s">
        <v>75</v>
      </c>
      <c r="DT254" s="147" t="s">
        <v>75</v>
      </c>
      <c r="DU254" s="141" t="s">
        <v>75</v>
      </c>
      <c r="DV254" s="18" t="s">
        <v>75</v>
      </c>
      <c r="DW254" s="18" t="s">
        <v>75</v>
      </c>
      <c r="DX254" s="18" t="s">
        <v>75</v>
      </c>
      <c r="DY254" s="18" t="s">
        <v>75</v>
      </c>
      <c r="DZ254" s="147" t="s">
        <v>75</v>
      </c>
      <c r="EA254" s="139"/>
      <c r="EB254" s="18">
        <v>12229890</v>
      </c>
      <c r="EC254" s="18">
        <v>12596786.699999999</v>
      </c>
      <c r="ED254" s="18">
        <v>12841384.5</v>
      </c>
      <c r="EE254" s="18">
        <v>24912738.853252932</v>
      </c>
      <c r="EF254" s="140">
        <f t="shared" si="196"/>
        <v>15645200.013313234</v>
      </c>
      <c r="EG254" s="139" t="s">
        <v>75</v>
      </c>
      <c r="EH254" s="18" t="s">
        <v>75</v>
      </c>
      <c r="EI254" s="18" t="s">
        <v>75</v>
      </c>
      <c r="EJ254" s="18" t="s">
        <v>75</v>
      </c>
      <c r="EK254" s="18" t="s">
        <v>75</v>
      </c>
      <c r="EL254" s="147" t="s">
        <v>75</v>
      </c>
      <c r="EM254" s="139" t="s">
        <v>75</v>
      </c>
      <c r="EN254" s="18" t="s">
        <v>75</v>
      </c>
      <c r="EO254" s="18" t="s">
        <v>75</v>
      </c>
      <c r="EP254" s="18" t="s">
        <v>75</v>
      </c>
      <c r="EQ254" s="18" t="s">
        <v>75</v>
      </c>
      <c r="ER254" s="140" t="str">
        <f>+'[1]TECNIVEHICULOS DEL LLANO'!AA255</f>
        <v>N/A</v>
      </c>
      <c r="ES254" s="139" t="s">
        <v>75</v>
      </c>
      <c r="ET254" s="18" t="s">
        <v>75</v>
      </c>
      <c r="EU254" s="18" t="s">
        <v>75</v>
      </c>
      <c r="EV254" s="18" t="s">
        <v>75</v>
      </c>
      <c r="EW254" s="18" t="s">
        <v>75</v>
      </c>
      <c r="EX254" s="140" t="s">
        <v>75</v>
      </c>
      <c r="EY254" s="139" t="s">
        <v>75</v>
      </c>
      <c r="EZ254" s="18" t="s">
        <v>75</v>
      </c>
      <c r="FA254" s="18" t="s">
        <v>75</v>
      </c>
      <c r="FB254" s="18" t="s">
        <v>75</v>
      </c>
      <c r="FC254" s="18" t="s">
        <v>75</v>
      </c>
      <c r="FD254" s="140" t="s">
        <v>75</v>
      </c>
      <c r="FE254" s="139" t="s">
        <v>75</v>
      </c>
      <c r="FF254" s="18" t="s">
        <v>75</v>
      </c>
      <c r="FG254" s="18" t="s">
        <v>75</v>
      </c>
      <c r="FH254" s="18" t="s">
        <v>75</v>
      </c>
      <c r="FI254" s="18" t="s">
        <v>75</v>
      </c>
      <c r="FJ254" s="140" t="s">
        <v>75</v>
      </c>
      <c r="FK254" s="139"/>
      <c r="FL254" s="18">
        <v>12229890</v>
      </c>
      <c r="FM254" s="18">
        <v>12596786.699999999</v>
      </c>
      <c r="FN254" s="18">
        <v>12841384.5</v>
      </c>
      <c r="FO254" s="18">
        <v>24912738.853252932</v>
      </c>
      <c r="FP254" s="140">
        <f t="shared" si="202"/>
        <v>15645200.013313234</v>
      </c>
      <c r="FQ254" s="139" t="s">
        <v>75</v>
      </c>
      <c r="FR254" s="18" t="s">
        <v>75</v>
      </c>
      <c r="FS254" s="18" t="s">
        <v>75</v>
      </c>
      <c r="FT254" s="18" t="s">
        <v>75</v>
      </c>
      <c r="FU254" s="18" t="s">
        <v>75</v>
      </c>
      <c r="FV254" s="140" t="s">
        <v>75</v>
      </c>
      <c r="FW254" s="139" t="s">
        <v>75</v>
      </c>
      <c r="FX254" s="18" t="s">
        <v>75</v>
      </c>
      <c r="FY254" s="18" t="s">
        <v>75</v>
      </c>
      <c r="FZ254" s="18" t="s">
        <v>75</v>
      </c>
      <c r="GA254" s="18" t="s">
        <v>75</v>
      </c>
      <c r="GB254" s="140" t="s">
        <v>75</v>
      </c>
      <c r="GC254" s="139" t="s">
        <v>75</v>
      </c>
      <c r="GD254" s="18" t="s">
        <v>75</v>
      </c>
      <c r="GE254" s="18" t="s">
        <v>75</v>
      </c>
      <c r="GF254" s="18" t="s">
        <v>75</v>
      </c>
      <c r="GG254" s="18" t="s">
        <v>75</v>
      </c>
      <c r="GH254" s="140" t="s">
        <v>75</v>
      </c>
      <c r="GI254" s="139" t="s">
        <v>75</v>
      </c>
      <c r="GJ254" s="18" t="s">
        <v>75</v>
      </c>
      <c r="GK254" s="18" t="s">
        <v>75</v>
      </c>
      <c r="GL254" s="18" t="s">
        <v>75</v>
      </c>
      <c r="GM254" s="18" t="s">
        <v>75</v>
      </c>
      <c r="GN254" s="140" t="s">
        <v>75</v>
      </c>
      <c r="GO254" s="139" t="s">
        <v>75</v>
      </c>
      <c r="GP254" s="18" t="s">
        <v>75</v>
      </c>
      <c r="GQ254" s="18" t="s">
        <v>75</v>
      </c>
      <c r="GR254" s="18" t="s">
        <v>75</v>
      </c>
      <c r="GS254" s="18" t="s">
        <v>75</v>
      </c>
      <c r="GT254" s="140" t="s">
        <v>75</v>
      </c>
      <c r="GU254" s="139" t="s">
        <v>75</v>
      </c>
      <c r="GV254" s="18" t="s">
        <v>75</v>
      </c>
      <c r="GW254" s="18" t="s">
        <v>75</v>
      </c>
      <c r="GX254" s="18" t="s">
        <v>75</v>
      </c>
      <c r="GY254" s="18" t="s">
        <v>75</v>
      </c>
      <c r="GZ254" s="140" t="s">
        <v>75</v>
      </c>
      <c r="HA254" s="139" t="s">
        <v>75</v>
      </c>
      <c r="HB254" s="18" t="s">
        <v>75</v>
      </c>
      <c r="HC254" s="18" t="s">
        <v>75</v>
      </c>
      <c r="HD254" s="18" t="s">
        <v>75</v>
      </c>
      <c r="HE254" s="18" t="s">
        <v>75</v>
      </c>
      <c r="HF254" s="140" t="s">
        <v>75</v>
      </c>
      <c r="HG254" s="139" t="s">
        <v>75</v>
      </c>
      <c r="HH254" s="18" t="s">
        <v>75</v>
      </c>
      <c r="HI254" s="18" t="s">
        <v>75</v>
      </c>
      <c r="HJ254" s="18" t="s">
        <v>75</v>
      </c>
      <c r="HK254" s="18" t="s">
        <v>75</v>
      </c>
      <c r="HL254" s="140" t="s">
        <v>75</v>
      </c>
      <c r="HM254" s="139" t="s">
        <v>75</v>
      </c>
      <c r="HN254" s="18" t="s">
        <v>75</v>
      </c>
      <c r="HO254" s="18" t="s">
        <v>75</v>
      </c>
      <c r="HP254" s="18" t="s">
        <v>75</v>
      </c>
      <c r="HQ254" s="18" t="s">
        <v>75</v>
      </c>
      <c r="HR254" s="140" t="s">
        <v>75</v>
      </c>
      <c r="HS254" s="139" t="s">
        <v>75</v>
      </c>
      <c r="HT254" s="18" t="s">
        <v>75</v>
      </c>
      <c r="HU254" s="18" t="s">
        <v>75</v>
      </c>
      <c r="HV254" s="18" t="s">
        <v>75</v>
      </c>
      <c r="HW254" s="18" t="s">
        <v>75</v>
      </c>
      <c r="HX254" s="140" t="s">
        <v>75</v>
      </c>
      <c r="HY254" s="139" t="s">
        <v>75</v>
      </c>
      <c r="HZ254" s="18" t="s">
        <v>75</v>
      </c>
      <c r="IA254" s="18" t="s">
        <v>75</v>
      </c>
      <c r="IB254" s="18" t="s">
        <v>75</v>
      </c>
      <c r="IC254" s="18" t="s">
        <v>75</v>
      </c>
      <c r="ID254" s="140" t="s">
        <v>75</v>
      </c>
      <c r="IE254" s="139" t="s">
        <v>75</v>
      </c>
      <c r="IF254" s="18" t="s">
        <v>75</v>
      </c>
      <c r="IG254" s="18" t="s">
        <v>75</v>
      </c>
      <c r="IH254" s="18" t="s">
        <v>75</v>
      </c>
      <c r="II254" s="18" t="s">
        <v>75</v>
      </c>
      <c r="IJ254" s="140" t="s">
        <v>75</v>
      </c>
      <c r="IK254" s="139" t="s">
        <v>75</v>
      </c>
      <c r="IL254" s="18" t="s">
        <v>75</v>
      </c>
      <c r="IM254" s="18" t="s">
        <v>75</v>
      </c>
      <c r="IN254" s="18" t="s">
        <v>75</v>
      </c>
      <c r="IO254" s="18" t="s">
        <v>75</v>
      </c>
      <c r="IP254" s="140" t="s">
        <v>75</v>
      </c>
      <c r="IQ254" s="139" t="s">
        <v>75</v>
      </c>
      <c r="IR254" s="18" t="s">
        <v>75</v>
      </c>
      <c r="IS254" s="18" t="s">
        <v>75</v>
      </c>
      <c r="IT254" s="18" t="s">
        <v>75</v>
      </c>
      <c r="IU254" s="18" t="s">
        <v>75</v>
      </c>
      <c r="IV254" s="140" t="s">
        <v>75</v>
      </c>
      <c r="IW254" s="139" t="s">
        <v>75</v>
      </c>
      <c r="IX254" s="18" t="s">
        <v>75</v>
      </c>
      <c r="IY254" s="18" t="s">
        <v>75</v>
      </c>
      <c r="IZ254" s="18" t="s">
        <v>75</v>
      </c>
      <c r="JA254" s="18" t="s">
        <v>75</v>
      </c>
      <c r="JB254" s="140" t="s">
        <v>75</v>
      </c>
      <c r="JC254" s="139" t="s">
        <v>75</v>
      </c>
      <c r="JD254" s="18" t="s">
        <v>75</v>
      </c>
      <c r="JE254" s="18" t="s">
        <v>75</v>
      </c>
      <c r="JF254" s="18" t="s">
        <v>75</v>
      </c>
      <c r="JG254" s="18" t="s">
        <v>75</v>
      </c>
      <c r="JH254" s="140" t="s">
        <v>75</v>
      </c>
      <c r="JI254" s="139" t="s">
        <v>75</v>
      </c>
      <c r="JJ254" s="18" t="s">
        <v>75</v>
      </c>
      <c r="JK254" s="18" t="s">
        <v>75</v>
      </c>
      <c r="JL254" s="18" t="s">
        <v>75</v>
      </c>
      <c r="JM254" s="18" t="s">
        <v>75</v>
      </c>
      <c r="JN254" s="140" t="s">
        <v>75</v>
      </c>
      <c r="JO254" s="167" t="s">
        <v>75</v>
      </c>
      <c r="JP254" s="18" t="s">
        <v>75</v>
      </c>
      <c r="JQ254" s="18" t="s">
        <v>75</v>
      </c>
      <c r="JR254" s="18" t="s">
        <v>75</v>
      </c>
      <c r="JS254" s="18" t="s">
        <v>75</v>
      </c>
      <c r="JT254" s="140" t="s">
        <v>75</v>
      </c>
      <c r="JU254" s="139" t="s">
        <v>75</v>
      </c>
      <c r="JV254" s="18" t="s">
        <v>75</v>
      </c>
      <c r="JW254" s="18" t="s">
        <v>75</v>
      </c>
      <c r="JX254" s="18" t="s">
        <v>75</v>
      </c>
      <c r="JY254" s="18" t="s">
        <v>75</v>
      </c>
      <c r="JZ254" s="140" t="s">
        <v>75</v>
      </c>
      <c r="KA254" s="139"/>
      <c r="KB254" s="18">
        <v>14524395</v>
      </c>
      <c r="KC254" s="18">
        <v>14960126.85</v>
      </c>
      <c r="KD254" s="18">
        <v>15250614.75</v>
      </c>
      <c r="KE254" s="18">
        <v>29586729.635940649</v>
      </c>
      <c r="KF254" s="140">
        <f t="shared" si="233"/>
        <v>18580466.558985163</v>
      </c>
      <c r="KG254" s="139"/>
      <c r="KH254" s="18">
        <v>14524395</v>
      </c>
      <c r="KI254" s="18">
        <v>14960126.85</v>
      </c>
      <c r="KJ254" s="18">
        <v>15250614.75</v>
      </c>
      <c r="KK254" s="18">
        <v>29586729.635940649</v>
      </c>
      <c r="KL254" s="140">
        <f t="shared" si="212"/>
        <v>18580466.558985163</v>
      </c>
      <c r="KM254" s="139" t="s">
        <v>75</v>
      </c>
      <c r="KN254" s="18" t="s">
        <v>75</v>
      </c>
      <c r="KO254" s="18" t="s">
        <v>75</v>
      </c>
      <c r="KP254" s="18" t="s">
        <v>75</v>
      </c>
      <c r="KQ254" s="18" t="s">
        <v>75</v>
      </c>
      <c r="KR254" s="140" t="s">
        <v>75</v>
      </c>
      <c r="KS254" s="173" t="s">
        <v>75</v>
      </c>
      <c r="KT254" s="18" t="s">
        <v>75</v>
      </c>
      <c r="KU254" s="18" t="s">
        <v>75</v>
      </c>
      <c r="KV254" s="18" t="s">
        <v>75</v>
      </c>
      <c r="KW254" s="18" t="s">
        <v>75</v>
      </c>
      <c r="KX254" s="140" t="s">
        <v>75</v>
      </c>
      <c r="KY254" s="148" t="s">
        <v>75</v>
      </c>
      <c r="KZ254" s="18" t="s">
        <v>75</v>
      </c>
      <c r="LA254" s="18" t="s">
        <v>75</v>
      </c>
      <c r="LB254" s="18" t="s">
        <v>75</v>
      </c>
      <c r="LC254" s="18" t="s">
        <v>75</v>
      </c>
      <c r="LD254" s="140" t="s">
        <v>75</v>
      </c>
      <c r="LE254" s="148" t="s">
        <v>75</v>
      </c>
      <c r="LF254" s="18" t="s">
        <v>75</v>
      </c>
      <c r="LG254" s="18" t="s">
        <v>75</v>
      </c>
      <c r="LH254" s="18" t="s">
        <v>75</v>
      </c>
      <c r="LI254" s="18" t="s">
        <v>75</v>
      </c>
      <c r="LJ254" s="140" t="s">
        <v>75</v>
      </c>
      <c r="LK254" s="148"/>
      <c r="LL254" s="18">
        <v>14524395</v>
      </c>
      <c r="LM254" s="18">
        <v>14960126.85</v>
      </c>
      <c r="LN254" s="18">
        <v>15250614.75</v>
      </c>
      <c r="LO254" s="18">
        <v>29586729.635940649</v>
      </c>
      <c r="LP254" s="177">
        <f t="shared" si="217"/>
        <v>18580466.558985163</v>
      </c>
      <c r="LQ254" s="148" t="s">
        <v>75</v>
      </c>
      <c r="LR254" s="18" t="s">
        <v>75</v>
      </c>
      <c r="LS254" s="18" t="s">
        <v>75</v>
      </c>
      <c r="LT254" s="18" t="s">
        <v>75</v>
      </c>
      <c r="LU254" s="18" t="s">
        <v>75</v>
      </c>
      <c r="LV254" s="140" t="s">
        <v>75</v>
      </c>
      <c r="LW254" s="148" t="s">
        <v>75</v>
      </c>
      <c r="LX254" s="18" t="s">
        <v>75</v>
      </c>
      <c r="LY254" s="18" t="s">
        <v>75</v>
      </c>
      <c r="LZ254" s="18" t="s">
        <v>75</v>
      </c>
      <c r="MA254" s="18" t="s">
        <v>75</v>
      </c>
      <c r="MB254" s="140" t="s">
        <v>75</v>
      </c>
      <c r="MC254" s="148" t="s">
        <v>75</v>
      </c>
      <c r="MD254" s="18" t="s">
        <v>75</v>
      </c>
      <c r="ME254" s="18" t="s">
        <v>75</v>
      </c>
      <c r="MF254" s="18" t="s">
        <v>75</v>
      </c>
      <c r="MG254" s="18" t="s">
        <v>75</v>
      </c>
      <c r="MH254" s="140" t="s">
        <v>75</v>
      </c>
      <c r="MI254" s="148" t="s">
        <v>75</v>
      </c>
      <c r="MJ254" s="18" t="s">
        <v>75</v>
      </c>
      <c r="MK254" s="18" t="s">
        <v>75</v>
      </c>
      <c r="ML254" s="18" t="s">
        <v>75</v>
      </c>
      <c r="MM254" s="18" t="s">
        <v>75</v>
      </c>
      <c r="MN254" s="140" t="s">
        <v>75</v>
      </c>
      <c r="MO254" s="148" t="s">
        <v>75</v>
      </c>
      <c r="MP254" s="18" t="s">
        <v>75</v>
      </c>
      <c r="MQ254" s="18" t="s">
        <v>75</v>
      </c>
      <c r="MR254" s="18" t="s">
        <v>75</v>
      </c>
      <c r="MS254" s="18" t="s">
        <v>75</v>
      </c>
      <c r="MT254" s="140" t="s">
        <v>75</v>
      </c>
      <c r="MU254" s="181">
        <v>135207719.44547486</v>
      </c>
    </row>
    <row r="255" spans="1:413" s="2" customFormat="1" ht="14" x14ac:dyDescent="0.35">
      <c r="A255" s="201">
        <v>242</v>
      </c>
      <c r="B255" s="16" t="s">
        <v>326</v>
      </c>
      <c r="C255" s="17">
        <v>1</v>
      </c>
      <c r="D255" s="202" t="s">
        <v>74</v>
      </c>
      <c r="E255" s="139"/>
      <c r="F255" s="18">
        <v>1300000</v>
      </c>
      <c r="G255" s="18">
        <v>1339000</v>
      </c>
      <c r="H255" s="18">
        <v>1365000</v>
      </c>
      <c r="I255" s="18">
        <v>4507218.2573233675</v>
      </c>
      <c r="J255" s="140">
        <f t="shared" si="180"/>
        <v>2127804.5643308419</v>
      </c>
      <c r="K255" s="139"/>
      <c r="L255" s="18">
        <v>1300000</v>
      </c>
      <c r="M255" s="18">
        <v>1339000</v>
      </c>
      <c r="N255" s="18">
        <v>1365000</v>
      </c>
      <c r="O255" s="18">
        <v>4580246.3026073119</v>
      </c>
      <c r="P255" s="140">
        <f t="shared" si="181"/>
        <v>2146061.5756518282</v>
      </c>
      <c r="Q255" s="139"/>
      <c r="R255" s="18">
        <v>1300000</v>
      </c>
      <c r="S255" s="18">
        <v>1339000</v>
      </c>
      <c r="T255" s="18">
        <v>1365000</v>
      </c>
      <c r="U255" s="18">
        <v>4580246.3026073119</v>
      </c>
      <c r="V255" s="140">
        <f t="shared" si="182"/>
        <v>2146061.5756518282</v>
      </c>
      <c r="W255" s="139"/>
      <c r="X255" s="18">
        <v>1300000</v>
      </c>
      <c r="Y255" s="18">
        <v>1339000</v>
      </c>
      <c r="Z255" s="18">
        <v>1365000</v>
      </c>
      <c r="AA255" s="18">
        <v>4580246.3026073119</v>
      </c>
      <c r="AB255" s="140">
        <f t="shared" si="183"/>
        <v>2146061.5756518282</v>
      </c>
      <c r="AC255" s="139"/>
      <c r="AD255" s="18">
        <v>1300000</v>
      </c>
      <c r="AE255" s="18">
        <v>1339000</v>
      </c>
      <c r="AF255" s="18">
        <v>1365000</v>
      </c>
      <c r="AG255" s="18">
        <v>4580246.3026073119</v>
      </c>
      <c r="AH255" s="140">
        <f t="shared" si="184"/>
        <v>2146061.5756518282</v>
      </c>
      <c r="AI255" s="139"/>
      <c r="AJ255" s="18">
        <v>1300000</v>
      </c>
      <c r="AK255" s="18">
        <v>1339000</v>
      </c>
      <c r="AL255" s="18">
        <v>1365000</v>
      </c>
      <c r="AM255" s="18">
        <v>4580246.3026073119</v>
      </c>
      <c r="AN255" s="140">
        <f t="shared" si="185"/>
        <v>2146061.5756518282</v>
      </c>
      <c r="AO255" s="139"/>
      <c r="AP255" s="18">
        <v>1300000</v>
      </c>
      <c r="AQ255" s="18">
        <v>1339000</v>
      </c>
      <c r="AR255" s="18">
        <v>1365000</v>
      </c>
      <c r="AS255" s="18">
        <v>4580246.3026073119</v>
      </c>
      <c r="AT255" s="140">
        <f t="shared" si="186"/>
        <v>2146061.5756518282</v>
      </c>
      <c r="AU255" s="153"/>
      <c r="AV255" s="19">
        <v>1300000</v>
      </c>
      <c r="AW255" s="18">
        <v>1339000</v>
      </c>
      <c r="AX255" s="18">
        <v>1365000</v>
      </c>
      <c r="AY255" s="18">
        <v>4881865.3804201167</v>
      </c>
      <c r="AZ255" s="154">
        <f t="shared" si="237"/>
        <v>2221466.3451050292</v>
      </c>
      <c r="BA255" s="139"/>
      <c r="BB255" s="18">
        <v>1300000</v>
      </c>
      <c r="BC255" s="18">
        <v>1339000</v>
      </c>
      <c r="BD255" s="18">
        <v>1365000</v>
      </c>
      <c r="BE255" s="18">
        <v>4580246.3026073119</v>
      </c>
      <c r="BF255" s="140">
        <f t="shared" si="187"/>
        <v>2146061.5756518282</v>
      </c>
      <c r="BG255" s="139"/>
      <c r="BH255" s="18">
        <v>1300000</v>
      </c>
      <c r="BI255" s="18">
        <v>1339000</v>
      </c>
      <c r="BJ255" s="18">
        <v>1365000</v>
      </c>
      <c r="BK255" s="18">
        <v>4580246.3026073119</v>
      </c>
      <c r="BL255" s="140">
        <f t="shared" si="238"/>
        <v>2146061.5756518282</v>
      </c>
      <c r="BM255" s="139"/>
      <c r="BN255" s="29">
        <v>1300000</v>
      </c>
      <c r="BO255" s="29">
        <v>1339000</v>
      </c>
      <c r="BP255" s="29">
        <v>1365000</v>
      </c>
      <c r="BQ255" s="29">
        <v>4580246.3026073119</v>
      </c>
      <c r="BR255" s="159">
        <f t="shared" si="234"/>
        <v>2146061.5756518282</v>
      </c>
      <c r="BS255" s="139"/>
      <c r="BT255" s="18">
        <v>1300000</v>
      </c>
      <c r="BU255" s="18">
        <v>1339000</v>
      </c>
      <c r="BV255" s="18">
        <v>1365000</v>
      </c>
      <c r="BW255" s="18">
        <v>4580246.3026073119</v>
      </c>
      <c r="BX255" s="140">
        <f t="shared" si="188"/>
        <v>2146061.5756518282</v>
      </c>
      <c r="BY255" s="139"/>
      <c r="BZ255" s="18">
        <v>1300000</v>
      </c>
      <c r="CA255" s="18">
        <v>1339000</v>
      </c>
      <c r="CB255" s="18">
        <v>1365000</v>
      </c>
      <c r="CC255" s="18">
        <v>4580246.3026073119</v>
      </c>
      <c r="CD255" s="140">
        <f t="shared" si="189"/>
        <v>2146061.5756518282</v>
      </c>
      <c r="CE255" s="139"/>
      <c r="CF255" s="18">
        <v>1300000</v>
      </c>
      <c r="CG255" s="18">
        <v>1339000</v>
      </c>
      <c r="CH255" s="18">
        <v>1365000</v>
      </c>
      <c r="CI255" s="18">
        <v>4580246.3026073119</v>
      </c>
      <c r="CJ255" s="140">
        <f t="shared" si="190"/>
        <v>2146061.5756518282</v>
      </c>
      <c r="CK255" s="139"/>
      <c r="CL255" s="18">
        <v>1300000</v>
      </c>
      <c r="CM255" s="18">
        <v>1339000</v>
      </c>
      <c r="CN255" s="18">
        <v>1365000</v>
      </c>
      <c r="CO255" s="18">
        <v>4580246.3026073119</v>
      </c>
      <c r="CP255" s="140">
        <f t="shared" si="191"/>
        <v>2146061.5756518282</v>
      </c>
      <c r="CQ255" s="139"/>
      <c r="CR255" s="18">
        <v>1300000</v>
      </c>
      <c r="CS255" s="18">
        <v>1339000</v>
      </c>
      <c r="CT255" s="18">
        <v>1365000</v>
      </c>
      <c r="CU255" s="18">
        <v>4580246.3026073119</v>
      </c>
      <c r="CV255" s="140">
        <f t="shared" si="192"/>
        <v>2146061.5756518282</v>
      </c>
      <c r="CW255" s="139"/>
      <c r="CX255" s="18">
        <v>1300000</v>
      </c>
      <c r="CY255" s="18">
        <v>1339000</v>
      </c>
      <c r="CZ255" s="18">
        <v>1365000</v>
      </c>
      <c r="DA255" s="18">
        <v>4580246.3026073119</v>
      </c>
      <c r="DB255" s="140">
        <f t="shared" si="235"/>
        <v>2146061.5756518282</v>
      </c>
      <c r="DC255" s="139"/>
      <c r="DD255" s="18">
        <v>1300000</v>
      </c>
      <c r="DE255" s="18">
        <v>1339000</v>
      </c>
      <c r="DF255" s="18">
        <v>1365000</v>
      </c>
      <c r="DG255" s="18">
        <v>4580246.3026073119</v>
      </c>
      <c r="DH255" s="140">
        <f t="shared" si="193"/>
        <v>2146061.5756518282</v>
      </c>
      <c r="DI255" s="139"/>
      <c r="DJ255" s="18">
        <v>1300000</v>
      </c>
      <c r="DK255" s="18">
        <v>1339000</v>
      </c>
      <c r="DL255" s="18">
        <v>1365000</v>
      </c>
      <c r="DM255" s="18">
        <v>4580246.3026073119</v>
      </c>
      <c r="DN255" s="140">
        <f t="shared" si="194"/>
        <v>2146061.5756518282</v>
      </c>
      <c r="DO255" s="139"/>
      <c r="DP255" s="18">
        <v>1300000</v>
      </c>
      <c r="DQ255" s="18">
        <v>1339000</v>
      </c>
      <c r="DR255" s="18">
        <v>1365000</v>
      </c>
      <c r="DS255" s="18">
        <v>4580246.3026073119</v>
      </c>
      <c r="DT255" s="140">
        <f t="shared" si="236"/>
        <v>2146061.5756518282</v>
      </c>
      <c r="DU255" s="139"/>
      <c r="DV255" s="18">
        <v>1300000</v>
      </c>
      <c r="DW255" s="18">
        <v>1339000</v>
      </c>
      <c r="DX255" s="18">
        <v>1365000</v>
      </c>
      <c r="DY255" s="18">
        <v>4580246.3026073119</v>
      </c>
      <c r="DZ255" s="140">
        <f t="shared" si="195"/>
        <v>2146061.5756518282</v>
      </c>
      <c r="EA255" s="139"/>
      <c r="EB255" s="18">
        <v>1300000</v>
      </c>
      <c r="EC255" s="18">
        <v>1339000</v>
      </c>
      <c r="ED255" s="18">
        <v>1365000</v>
      </c>
      <c r="EE255" s="18">
        <v>4580246.3026073119</v>
      </c>
      <c r="EF255" s="140">
        <f t="shared" si="196"/>
        <v>2146061.5756518282</v>
      </c>
      <c r="EG255" s="139"/>
      <c r="EH255" s="18">
        <v>1300000</v>
      </c>
      <c r="EI255" s="18">
        <v>1339000</v>
      </c>
      <c r="EJ255" s="18">
        <v>1365000</v>
      </c>
      <c r="EK255" s="18">
        <v>4580246.3026073119</v>
      </c>
      <c r="EL255" s="140">
        <f t="shared" si="197"/>
        <v>2146061.5756518282</v>
      </c>
      <c r="EM255" s="139"/>
      <c r="EN255" s="18">
        <v>1300000</v>
      </c>
      <c r="EO255" s="18">
        <v>1339000</v>
      </c>
      <c r="EP255" s="18">
        <v>1365000</v>
      </c>
      <c r="EQ255" s="18">
        <v>4580246.3026073119</v>
      </c>
      <c r="ER255" s="140">
        <f t="shared" si="198"/>
        <v>2146061.5756518282</v>
      </c>
      <c r="ES255" s="139"/>
      <c r="ET255" s="18">
        <v>1300000</v>
      </c>
      <c r="EU255" s="18">
        <v>1339000</v>
      </c>
      <c r="EV255" s="18">
        <v>1365000</v>
      </c>
      <c r="EW255" s="18">
        <v>4580246.3026073119</v>
      </c>
      <c r="EX255" s="140">
        <f t="shared" si="199"/>
        <v>2146061.5756518282</v>
      </c>
      <c r="EY255" s="139"/>
      <c r="EZ255" s="18">
        <v>1300000</v>
      </c>
      <c r="FA255" s="18">
        <v>1339000</v>
      </c>
      <c r="FB255" s="18">
        <v>1365000</v>
      </c>
      <c r="FC255" s="18">
        <v>4580246.3026073119</v>
      </c>
      <c r="FD255" s="140">
        <f t="shared" si="200"/>
        <v>2146061.5756518282</v>
      </c>
      <c r="FE255" s="139"/>
      <c r="FF255" s="18">
        <v>1300000</v>
      </c>
      <c r="FG255" s="18">
        <v>1339000</v>
      </c>
      <c r="FH255" s="18">
        <v>1365000</v>
      </c>
      <c r="FI255" s="18">
        <v>4580246.3026073119</v>
      </c>
      <c r="FJ255" s="140">
        <f t="shared" si="201"/>
        <v>2146061.5756518282</v>
      </c>
      <c r="FK255" s="139"/>
      <c r="FL255" s="18">
        <v>1300000</v>
      </c>
      <c r="FM255" s="18">
        <v>1339000</v>
      </c>
      <c r="FN255" s="18">
        <v>1365000</v>
      </c>
      <c r="FO255" s="18">
        <v>4580246.3026073119</v>
      </c>
      <c r="FP255" s="140">
        <f t="shared" si="202"/>
        <v>2146061.5756518282</v>
      </c>
      <c r="FQ255" s="139"/>
      <c r="FR255" s="18">
        <v>1300000</v>
      </c>
      <c r="FS255" s="18">
        <v>1339000</v>
      </c>
      <c r="FT255" s="18">
        <v>1365000</v>
      </c>
      <c r="FU255" s="18">
        <v>4580246.3026073119</v>
      </c>
      <c r="FV255" s="140">
        <f t="shared" si="203"/>
        <v>2146061.5756518282</v>
      </c>
      <c r="FW255" s="139"/>
      <c r="FX255" s="18">
        <v>1300000</v>
      </c>
      <c r="FY255" s="18">
        <v>1339000</v>
      </c>
      <c r="FZ255" s="18">
        <v>1365000</v>
      </c>
      <c r="GA255" s="18">
        <v>4580246.3026073119</v>
      </c>
      <c r="GB255" s="140">
        <f t="shared" si="204"/>
        <v>2146061.5756518282</v>
      </c>
      <c r="GC255" s="139"/>
      <c r="GD255" s="18">
        <v>1300000</v>
      </c>
      <c r="GE255" s="18">
        <v>1339000</v>
      </c>
      <c r="GF255" s="18">
        <v>1365000</v>
      </c>
      <c r="GG255" s="18">
        <v>4580246.3026073119</v>
      </c>
      <c r="GH255" s="140">
        <f t="shared" si="205"/>
        <v>2146061.5756518282</v>
      </c>
      <c r="GI255" s="139"/>
      <c r="GJ255" s="18">
        <v>1300000</v>
      </c>
      <c r="GK255" s="18">
        <v>1339000</v>
      </c>
      <c r="GL255" s="18">
        <v>1365000</v>
      </c>
      <c r="GM255" s="18">
        <v>4580246.3026073119</v>
      </c>
      <c r="GN255" s="140">
        <f t="shared" si="206"/>
        <v>2146061.5756518282</v>
      </c>
      <c r="GO255" s="139"/>
      <c r="GP255" s="18">
        <v>1300000</v>
      </c>
      <c r="GQ255" s="18">
        <v>1339000</v>
      </c>
      <c r="GR255" s="18">
        <v>1365000</v>
      </c>
      <c r="GS255" s="18">
        <v>4580246.3026073119</v>
      </c>
      <c r="GT255" s="140">
        <f t="shared" si="223"/>
        <v>2146061.5756518282</v>
      </c>
      <c r="GU255" s="139"/>
      <c r="GV255" s="18">
        <v>1300000</v>
      </c>
      <c r="GW255" s="18">
        <v>1339000</v>
      </c>
      <c r="GX255" s="18">
        <v>1365000</v>
      </c>
      <c r="GY255" s="18">
        <v>4580246.3026073119</v>
      </c>
      <c r="GZ255" s="140">
        <f t="shared" si="224"/>
        <v>2146061.5756518282</v>
      </c>
      <c r="HA255" s="139"/>
      <c r="HB255" s="18">
        <v>1300000</v>
      </c>
      <c r="HC255" s="18">
        <v>1339000</v>
      </c>
      <c r="HD255" s="18">
        <v>1365000</v>
      </c>
      <c r="HE255" s="18">
        <v>4580246.3026073119</v>
      </c>
      <c r="HF255" s="140">
        <f t="shared" si="225"/>
        <v>2146061.5756518282</v>
      </c>
      <c r="HG255" s="139"/>
      <c r="HH255" s="18">
        <v>1300000</v>
      </c>
      <c r="HI255" s="18">
        <v>1339000</v>
      </c>
      <c r="HJ255" s="18">
        <v>1365000</v>
      </c>
      <c r="HK255" s="18">
        <v>4580246.3026073119</v>
      </c>
      <c r="HL255" s="140">
        <f t="shared" si="226"/>
        <v>2146061.5756518282</v>
      </c>
      <c r="HM255" s="139"/>
      <c r="HN255" s="18">
        <v>1300000</v>
      </c>
      <c r="HO255" s="18">
        <v>1339000</v>
      </c>
      <c r="HP255" s="18">
        <v>1365000</v>
      </c>
      <c r="HQ255" s="18">
        <v>4580246.3026073119</v>
      </c>
      <c r="HR255" s="140">
        <f t="shared" si="227"/>
        <v>2146061.5756518282</v>
      </c>
      <c r="HS255" s="139"/>
      <c r="HT255" s="18">
        <v>1300000</v>
      </c>
      <c r="HU255" s="18">
        <v>1339000</v>
      </c>
      <c r="HV255" s="18">
        <v>1365000</v>
      </c>
      <c r="HW255" s="18">
        <v>4580246.3026073119</v>
      </c>
      <c r="HX255" s="140">
        <f t="shared" si="207"/>
        <v>2146061.5756518282</v>
      </c>
      <c r="HY255" s="139"/>
      <c r="HZ255" s="18">
        <v>1300000</v>
      </c>
      <c r="IA255" s="18">
        <v>1339000</v>
      </c>
      <c r="IB255" s="18">
        <v>1365000</v>
      </c>
      <c r="IC255" s="18">
        <v>4580246.3026073119</v>
      </c>
      <c r="ID255" s="140">
        <f t="shared" si="208"/>
        <v>2146061.5756518282</v>
      </c>
      <c r="IE255" s="139"/>
      <c r="IF255" s="18">
        <v>1300000</v>
      </c>
      <c r="IG255" s="18">
        <v>1339000</v>
      </c>
      <c r="IH255" s="18">
        <v>1365000</v>
      </c>
      <c r="II255" s="18">
        <v>4580246.3026073119</v>
      </c>
      <c r="IJ255" s="140">
        <f t="shared" si="209"/>
        <v>2146061.5756518282</v>
      </c>
      <c r="IK255" s="139"/>
      <c r="IL255" s="18">
        <v>1300000</v>
      </c>
      <c r="IM255" s="18">
        <v>1339000</v>
      </c>
      <c r="IN255" s="18">
        <v>1365000</v>
      </c>
      <c r="IO255" s="18">
        <v>4580246.3026073119</v>
      </c>
      <c r="IP255" s="140">
        <f t="shared" si="210"/>
        <v>2146061.5756518282</v>
      </c>
      <c r="IQ255" s="139"/>
      <c r="IR255" s="18">
        <v>1300000</v>
      </c>
      <c r="IS255" s="18">
        <v>1339000</v>
      </c>
      <c r="IT255" s="18">
        <v>1365000</v>
      </c>
      <c r="IU255" s="18">
        <v>4580246.3026073119</v>
      </c>
      <c r="IV255" s="140">
        <f t="shared" si="228"/>
        <v>2146061.5756518282</v>
      </c>
      <c r="IW255" s="139"/>
      <c r="IX255" s="18">
        <v>1300000</v>
      </c>
      <c r="IY255" s="18">
        <v>1339000</v>
      </c>
      <c r="IZ255" s="18">
        <v>1365000</v>
      </c>
      <c r="JA255" s="18">
        <v>4580246.3026073119</v>
      </c>
      <c r="JB255" s="140">
        <f t="shared" si="229"/>
        <v>2146061.5756518282</v>
      </c>
      <c r="JC255" s="139"/>
      <c r="JD255" s="18">
        <v>1300000</v>
      </c>
      <c r="JE255" s="18">
        <v>1339000</v>
      </c>
      <c r="JF255" s="18">
        <v>1365000</v>
      </c>
      <c r="JG255" s="18">
        <v>4580246.3026073119</v>
      </c>
      <c r="JH255" s="140">
        <f t="shared" si="230"/>
        <v>2146061.5756518282</v>
      </c>
      <c r="JI255" s="139"/>
      <c r="JJ255" s="18">
        <v>1300000</v>
      </c>
      <c r="JK255" s="18">
        <v>1339000</v>
      </c>
      <c r="JL255" s="18">
        <v>1365000</v>
      </c>
      <c r="JM255" s="18">
        <v>4580246.3026073119</v>
      </c>
      <c r="JN255" s="140">
        <f t="shared" si="231"/>
        <v>2146061.5756518282</v>
      </c>
      <c r="JO255" s="167"/>
      <c r="JP255" s="18">
        <v>1300000</v>
      </c>
      <c r="JQ255" s="18">
        <v>1339000</v>
      </c>
      <c r="JR255" s="18">
        <v>1365000</v>
      </c>
      <c r="JS255" s="18">
        <v>4809463.8232404888</v>
      </c>
      <c r="JT255" s="168">
        <f t="shared" si="232"/>
        <v>2203365.9558101222</v>
      </c>
      <c r="JU255" s="139"/>
      <c r="JV255" s="18">
        <v>1300000</v>
      </c>
      <c r="JW255" s="18">
        <v>1339000</v>
      </c>
      <c r="JX255" s="18">
        <v>1365000</v>
      </c>
      <c r="JY255" s="18">
        <v>4580246.3026073119</v>
      </c>
      <c r="JZ255" s="140">
        <f t="shared" si="211"/>
        <v>2146061.5756518282</v>
      </c>
      <c r="KA255" s="139"/>
      <c r="KB255" s="18">
        <v>1300000</v>
      </c>
      <c r="KC255" s="18">
        <v>1339000</v>
      </c>
      <c r="KD255" s="18">
        <v>1365000</v>
      </c>
      <c r="KE255" s="18">
        <v>4580246.3026073119</v>
      </c>
      <c r="KF255" s="140">
        <f t="shared" si="233"/>
        <v>2146061.5756518282</v>
      </c>
      <c r="KG255" s="139"/>
      <c r="KH255" s="18">
        <v>1300000</v>
      </c>
      <c r="KI255" s="18">
        <v>1339000</v>
      </c>
      <c r="KJ255" s="18">
        <v>1365000</v>
      </c>
      <c r="KK255" s="18">
        <v>4580246.3026073119</v>
      </c>
      <c r="KL255" s="140">
        <f t="shared" si="212"/>
        <v>2146061.5756518282</v>
      </c>
      <c r="KM255" s="139"/>
      <c r="KN255" s="18">
        <v>1300000</v>
      </c>
      <c r="KO255" s="18">
        <v>1339000</v>
      </c>
      <c r="KP255" s="18">
        <v>1365000</v>
      </c>
      <c r="KQ255" s="18">
        <v>4580246.3026073119</v>
      </c>
      <c r="KR255" s="140">
        <f t="shared" si="213"/>
        <v>2146061.5756518282</v>
      </c>
      <c r="KS255" s="173"/>
      <c r="KT255" s="18">
        <v>1300000</v>
      </c>
      <c r="KU255" s="18">
        <v>1339000</v>
      </c>
      <c r="KV255" s="18">
        <v>1365000</v>
      </c>
      <c r="KW255" s="18">
        <v>4580246.3026073119</v>
      </c>
      <c r="KX255" s="140">
        <f t="shared" si="214"/>
        <v>2146061.5756518282</v>
      </c>
      <c r="KY255" s="148"/>
      <c r="KZ255" s="18">
        <v>1300000</v>
      </c>
      <c r="LA255" s="18">
        <v>1339000</v>
      </c>
      <c r="LB255" s="18">
        <v>1365000</v>
      </c>
      <c r="LC255" s="18">
        <v>4580246.3026073119</v>
      </c>
      <c r="LD255" s="177">
        <f t="shared" si="215"/>
        <v>2146061.5756518282</v>
      </c>
      <c r="LE255" s="148"/>
      <c r="LF255" s="18">
        <v>1300000</v>
      </c>
      <c r="LG255" s="18">
        <v>1339000</v>
      </c>
      <c r="LH255" s="18">
        <v>1365000</v>
      </c>
      <c r="LI255" s="18">
        <v>4580246.3026073119</v>
      </c>
      <c r="LJ255" s="177">
        <f t="shared" si="216"/>
        <v>2146061.5756518282</v>
      </c>
      <c r="LK255" s="148"/>
      <c r="LL255" s="18">
        <v>1300000</v>
      </c>
      <c r="LM255" s="18">
        <v>1339000</v>
      </c>
      <c r="LN255" s="18">
        <v>1365000</v>
      </c>
      <c r="LO255" s="18">
        <v>4580246.3026073119</v>
      </c>
      <c r="LP255" s="177">
        <f t="shared" si="217"/>
        <v>2146061.5756518282</v>
      </c>
      <c r="LQ255" s="148"/>
      <c r="LR255" s="18">
        <v>1300000</v>
      </c>
      <c r="LS255" s="18">
        <v>1339000</v>
      </c>
      <c r="LT255" s="18">
        <v>1365000</v>
      </c>
      <c r="LU255" s="18">
        <v>4580246.3026073119</v>
      </c>
      <c r="LV255" s="177">
        <f t="shared" si="218"/>
        <v>2146061.5756518282</v>
      </c>
      <c r="LW255" s="148"/>
      <c r="LX255" s="18">
        <v>1300000</v>
      </c>
      <c r="LY255" s="18">
        <v>1339000</v>
      </c>
      <c r="LZ255" s="18">
        <v>1365000</v>
      </c>
      <c r="MA255" s="18">
        <v>4580246.3026073119</v>
      </c>
      <c r="MB255" s="177">
        <f t="shared" si="219"/>
        <v>2146061.5756518282</v>
      </c>
      <c r="MC255" s="148"/>
      <c r="MD255" s="18">
        <v>1300000</v>
      </c>
      <c r="ME255" s="18">
        <v>1339000</v>
      </c>
      <c r="MF255" s="18">
        <v>1365000</v>
      </c>
      <c r="MG255" s="18">
        <v>4580246.3026073119</v>
      </c>
      <c r="MH255" s="177">
        <f t="shared" si="220"/>
        <v>2146061.5756518282</v>
      </c>
      <c r="MI255" s="148"/>
      <c r="MJ255" s="18">
        <v>1300000</v>
      </c>
      <c r="MK255" s="18">
        <v>1339000</v>
      </c>
      <c r="ML255" s="18">
        <v>1365000</v>
      </c>
      <c r="MM255" s="18">
        <v>4580246.3026073119</v>
      </c>
      <c r="MN255" s="177">
        <f t="shared" si="221"/>
        <v>2146061.5756518282</v>
      </c>
      <c r="MO255" s="148"/>
      <c r="MP255" s="18">
        <v>1300000</v>
      </c>
      <c r="MQ255" s="18">
        <v>1339000</v>
      </c>
      <c r="MR255" s="18">
        <v>1365000</v>
      </c>
      <c r="MS255" s="18">
        <v>4580246.3026073119</v>
      </c>
      <c r="MT255" s="177">
        <f t="shared" si="222"/>
        <v>2146061.5756518282</v>
      </c>
      <c r="MU255" s="181">
        <v>126732085.10174821</v>
      </c>
    </row>
    <row r="256" spans="1:413" s="2" customFormat="1" ht="14" x14ac:dyDescent="0.35">
      <c r="A256" s="201">
        <v>243</v>
      </c>
      <c r="B256" s="16" t="s">
        <v>327</v>
      </c>
      <c r="C256" s="17">
        <v>1</v>
      </c>
      <c r="D256" s="202" t="s">
        <v>74</v>
      </c>
      <c r="E256" s="139"/>
      <c r="F256" s="18">
        <v>1300000</v>
      </c>
      <c r="G256" s="18">
        <v>1339000</v>
      </c>
      <c r="H256" s="18">
        <v>1365000</v>
      </c>
      <c r="I256" s="18">
        <v>4525725.8057031976</v>
      </c>
      <c r="J256" s="140">
        <f t="shared" si="180"/>
        <v>2132431.4514257992</v>
      </c>
      <c r="K256" s="139"/>
      <c r="L256" s="18">
        <v>1300000</v>
      </c>
      <c r="M256" s="18">
        <v>1339000</v>
      </c>
      <c r="N256" s="18">
        <v>1365000</v>
      </c>
      <c r="O256" s="18">
        <v>4599053.718888808</v>
      </c>
      <c r="P256" s="140">
        <f t="shared" si="181"/>
        <v>2150763.429722202</v>
      </c>
      <c r="Q256" s="139"/>
      <c r="R256" s="18">
        <v>1300000</v>
      </c>
      <c r="S256" s="18">
        <v>1339000</v>
      </c>
      <c r="T256" s="18">
        <v>1365000</v>
      </c>
      <c r="U256" s="18">
        <v>4599053.718888808</v>
      </c>
      <c r="V256" s="140">
        <f t="shared" si="182"/>
        <v>2150763.429722202</v>
      </c>
      <c r="W256" s="139"/>
      <c r="X256" s="18">
        <v>1300000</v>
      </c>
      <c r="Y256" s="18">
        <v>1339000</v>
      </c>
      <c r="Z256" s="18">
        <v>1365000</v>
      </c>
      <c r="AA256" s="18">
        <v>4599053.718888808</v>
      </c>
      <c r="AB256" s="140">
        <f t="shared" si="183"/>
        <v>2150763.429722202</v>
      </c>
      <c r="AC256" s="139"/>
      <c r="AD256" s="18">
        <v>1300000</v>
      </c>
      <c r="AE256" s="18">
        <v>1339000</v>
      </c>
      <c r="AF256" s="18">
        <v>1365000</v>
      </c>
      <c r="AG256" s="18">
        <v>4599053.718888808</v>
      </c>
      <c r="AH256" s="140">
        <f t="shared" si="184"/>
        <v>2150763.429722202</v>
      </c>
      <c r="AI256" s="139"/>
      <c r="AJ256" s="18">
        <v>1300000</v>
      </c>
      <c r="AK256" s="18">
        <v>1339000</v>
      </c>
      <c r="AL256" s="18">
        <v>1365000</v>
      </c>
      <c r="AM256" s="18">
        <v>4599053.718888808</v>
      </c>
      <c r="AN256" s="140">
        <f t="shared" si="185"/>
        <v>2150763.429722202</v>
      </c>
      <c r="AO256" s="139"/>
      <c r="AP256" s="18">
        <v>1300000</v>
      </c>
      <c r="AQ256" s="18">
        <v>1339000</v>
      </c>
      <c r="AR256" s="18">
        <v>1365000</v>
      </c>
      <c r="AS256" s="18">
        <v>4599053.718888808</v>
      </c>
      <c r="AT256" s="140">
        <f t="shared" si="186"/>
        <v>2150763.429722202</v>
      </c>
      <c r="AU256" s="153"/>
      <c r="AV256" s="19">
        <v>1300000</v>
      </c>
      <c r="AW256" s="18">
        <v>1339000</v>
      </c>
      <c r="AX256" s="18">
        <v>1365000</v>
      </c>
      <c r="AY256" s="18">
        <v>4901911.3055459149</v>
      </c>
      <c r="AZ256" s="154">
        <f t="shared" si="237"/>
        <v>2226477.8263864787</v>
      </c>
      <c r="BA256" s="139"/>
      <c r="BB256" s="18">
        <v>1300000</v>
      </c>
      <c r="BC256" s="18">
        <v>1339000</v>
      </c>
      <c r="BD256" s="18">
        <v>1365000</v>
      </c>
      <c r="BE256" s="18">
        <v>4599053.718888808</v>
      </c>
      <c r="BF256" s="140">
        <f t="shared" si="187"/>
        <v>2150763.429722202</v>
      </c>
      <c r="BG256" s="139"/>
      <c r="BH256" s="18">
        <v>1300000</v>
      </c>
      <c r="BI256" s="18">
        <v>1339000</v>
      </c>
      <c r="BJ256" s="18">
        <v>1365000</v>
      </c>
      <c r="BK256" s="18">
        <v>4599053.718888808</v>
      </c>
      <c r="BL256" s="140">
        <f t="shared" si="238"/>
        <v>2150763.429722202</v>
      </c>
      <c r="BM256" s="139"/>
      <c r="BN256" s="29">
        <v>1300000</v>
      </c>
      <c r="BO256" s="29">
        <v>1339000</v>
      </c>
      <c r="BP256" s="29">
        <v>1365000</v>
      </c>
      <c r="BQ256" s="29">
        <v>4599053.718888808</v>
      </c>
      <c r="BR256" s="159">
        <f t="shared" si="234"/>
        <v>2150763.429722202</v>
      </c>
      <c r="BS256" s="139"/>
      <c r="BT256" s="18">
        <v>1300000</v>
      </c>
      <c r="BU256" s="18">
        <v>1339000</v>
      </c>
      <c r="BV256" s="18">
        <v>1365000</v>
      </c>
      <c r="BW256" s="18">
        <v>4599053.718888808</v>
      </c>
      <c r="BX256" s="140">
        <f t="shared" si="188"/>
        <v>2150763.429722202</v>
      </c>
      <c r="BY256" s="139"/>
      <c r="BZ256" s="18">
        <v>1300000</v>
      </c>
      <c r="CA256" s="18">
        <v>1339000</v>
      </c>
      <c r="CB256" s="18">
        <v>1365000</v>
      </c>
      <c r="CC256" s="18">
        <v>4599053.718888808</v>
      </c>
      <c r="CD256" s="140">
        <f t="shared" si="189"/>
        <v>2150763.429722202</v>
      </c>
      <c r="CE256" s="139"/>
      <c r="CF256" s="18">
        <v>1300000</v>
      </c>
      <c r="CG256" s="18">
        <v>1339000</v>
      </c>
      <c r="CH256" s="18">
        <v>1365000</v>
      </c>
      <c r="CI256" s="18">
        <v>4599053.718888808</v>
      </c>
      <c r="CJ256" s="140">
        <f t="shared" si="190"/>
        <v>2150763.429722202</v>
      </c>
      <c r="CK256" s="139"/>
      <c r="CL256" s="18">
        <v>1300000</v>
      </c>
      <c r="CM256" s="18">
        <v>1339000</v>
      </c>
      <c r="CN256" s="18">
        <v>1365000</v>
      </c>
      <c r="CO256" s="18">
        <v>4599053.718888808</v>
      </c>
      <c r="CP256" s="140">
        <f t="shared" si="191"/>
        <v>2150763.429722202</v>
      </c>
      <c r="CQ256" s="139"/>
      <c r="CR256" s="18">
        <v>1300000</v>
      </c>
      <c r="CS256" s="18">
        <v>1339000</v>
      </c>
      <c r="CT256" s="18">
        <v>1365000</v>
      </c>
      <c r="CU256" s="18">
        <v>4599053.718888808</v>
      </c>
      <c r="CV256" s="140">
        <f t="shared" si="192"/>
        <v>2150763.429722202</v>
      </c>
      <c r="CW256" s="139"/>
      <c r="CX256" s="18">
        <v>1300000</v>
      </c>
      <c r="CY256" s="18">
        <v>1339000</v>
      </c>
      <c r="CZ256" s="18">
        <v>1365000</v>
      </c>
      <c r="DA256" s="18">
        <v>4599053.718888808</v>
      </c>
      <c r="DB256" s="140">
        <f t="shared" si="235"/>
        <v>2150763.429722202</v>
      </c>
      <c r="DC256" s="139"/>
      <c r="DD256" s="18">
        <v>1300000</v>
      </c>
      <c r="DE256" s="18">
        <v>1339000</v>
      </c>
      <c r="DF256" s="18">
        <v>1365000</v>
      </c>
      <c r="DG256" s="18">
        <v>4599053.718888808</v>
      </c>
      <c r="DH256" s="140">
        <f t="shared" si="193"/>
        <v>2150763.429722202</v>
      </c>
      <c r="DI256" s="139"/>
      <c r="DJ256" s="18">
        <v>1300000</v>
      </c>
      <c r="DK256" s="18">
        <v>1339000</v>
      </c>
      <c r="DL256" s="18">
        <v>1365000</v>
      </c>
      <c r="DM256" s="18">
        <v>4599053.718888808</v>
      </c>
      <c r="DN256" s="140">
        <f t="shared" si="194"/>
        <v>2150763.429722202</v>
      </c>
      <c r="DO256" s="139"/>
      <c r="DP256" s="18">
        <v>1300000</v>
      </c>
      <c r="DQ256" s="18">
        <v>1339000</v>
      </c>
      <c r="DR256" s="18">
        <v>1365000</v>
      </c>
      <c r="DS256" s="18">
        <v>4599053.718888808</v>
      </c>
      <c r="DT256" s="140">
        <f t="shared" si="236"/>
        <v>2150763.429722202</v>
      </c>
      <c r="DU256" s="139"/>
      <c r="DV256" s="18">
        <v>1300000</v>
      </c>
      <c r="DW256" s="18">
        <v>1339000</v>
      </c>
      <c r="DX256" s="18">
        <v>1365000</v>
      </c>
      <c r="DY256" s="18">
        <v>4599053.718888808</v>
      </c>
      <c r="DZ256" s="140">
        <f t="shared" si="195"/>
        <v>2150763.429722202</v>
      </c>
      <c r="EA256" s="139"/>
      <c r="EB256" s="18">
        <v>1300000</v>
      </c>
      <c r="EC256" s="18">
        <v>1339000</v>
      </c>
      <c r="ED256" s="18">
        <v>1365000</v>
      </c>
      <c r="EE256" s="18">
        <v>4599053.718888808</v>
      </c>
      <c r="EF256" s="140">
        <f t="shared" si="196"/>
        <v>2150763.429722202</v>
      </c>
      <c r="EG256" s="139"/>
      <c r="EH256" s="18">
        <v>1300000</v>
      </c>
      <c r="EI256" s="18">
        <v>1339000</v>
      </c>
      <c r="EJ256" s="18">
        <v>1365000</v>
      </c>
      <c r="EK256" s="18">
        <v>4599053.718888808</v>
      </c>
      <c r="EL256" s="140">
        <f t="shared" si="197"/>
        <v>2150763.429722202</v>
      </c>
      <c r="EM256" s="139"/>
      <c r="EN256" s="18">
        <v>1300000</v>
      </c>
      <c r="EO256" s="18">
        <v>1339000</v>
      </c>
      <c r="EP256" s="18">
        <v>1365000</v>
      </c>
      <c r="EQ256" s="18">
        <v>4599053.718888808</v>
      </c>
      <c r="ER256" s="140">
        <f t="shared" si="198"/>
        <v>2150763.429722202</v>
      </c>
      <c r="ES256" s="139"/>
      <c r="ET256" s="18">
        <v>1300000</v>
      </c>
      <c r="EU256" s="18">
        <v>1339000</v>
      </c>
      <c r="EV256" s="18">
        <v>1365000</v>
      </c>
      <c r="EW256" s="18">
        <v>4599053.718888808</v>
      </c>
      <c r="EX256" s="140">
        <f t="shared" si="199"/>
        <v>2150763.429722202</v>
      </c>
      <c r="EY256" s="139"/>
      <c r="EZ256" s="18">
        <v>1300000</v>
      </c>
      <c r="FA256" s="18">
        <v>1339000</v>
      </c>
      <c r="FB256" s="18">
        <v>1365000</v>
      </c>
      <c r="FC256" s="18">
        <v>4599053.718888808</v>
      </c>
      <c r="FD256" s="140">
        <f t="shared" si="200"/>
        <v>2150763.429722202</v>
      </c>
      <c r="FE256" s="139"/>
      <c r="FF256" s="18">
        <v>1300000</v>
      </c>
      <c r="FG256" s="18">
        <v>1339000</v>
      </c>
      <c r="FH256" s="18">
        <v>1365000</v>
      </c>
      <c r="FI256" s="18">
        <v>4599053.718888808</v>
      </c>
      <c r="FJ256" s="140">
        <f t="shared" si="201"/>
        <v>2150763.429722202</v>
      </c>
      <c r="FK256" s="139"/>
      <c r="FL256" s="18">
        <v>1300000</v>
      </c>
      <c r="FM256" s="18">
        <v>1339000</v>
      </c>
      <c r="FN256" s="18">
        <v>1365000</v>
      </c>
      <c r="FO256" s="18">
        <v>4599053.718888808</v>
      </c>
      <c r="FP256" s="140">
        <f t="shared" si="202"/>
        <v>2150763.429722202</v>
      </c>
      <c r="FQ256" s="139"/>
      <c r="FR256" s="18">
        <v>1300000</v>
      </c>
      <c r="FS256" s="18">
        <v>1339000</v>
      </c>
      <c r="FT256" s="18">
        <v>1365000</v>
      </c>
      <c r="FU256" s="18">
        <v>4599053.718888808</v>
      </c>
      <c r="FV256" s="140">
        <f t="shared" si="203"/>
        <v>2150763.429722202</v>
      </c>
      <c r="FW256" s="139"/>
      <c r="FX256" s="18">
        <v>1300000</v>
      </c>
      <c r="FY256" s="18">
        <v>1339000</v>
      </c>
      <c r="FZ256" s="18">
        <v>1365000</v>
      </c>
      <c r="GA256" s="18">
        <v>4599053.718888808</v>
      </c>
      <c r="GB256" s="140">
        <f t="shared" si="204"/>
        <v>2150763.429722202</v>
      </c>
      <c r="GC256" s="139"/>
      <c r="GD256" s="18">
        <v>1300000</v>
      </c>
      <c r="GE256" s="18">
        <v>1339000</v>
      </c>
      <c r="GF256" s="18">
        <v>1365000</v>
      </c>
      <c r="GG256" s="18">
        <v>4599053.718888808</v>
      </c>
      <c r="GH256" s="140">
        <f t="shared" si="205"/>
        <v>2150763.429722202</v>
      </c>
      <c r="GI256" s="139"/>
      <c r="GJ256" s="18">
        <v>1300000</v>
      </c>
      <c r="GK256" s="18">
        <v>1339000</v>
      </c>
      <c r="GL256" s="18">
        <v>1365000</v>
      </c>
      <c r="GM256" s="18">
        <v>4599053.718888808</v>
      </c>
      <c r="GN256" s="140">
        <f t="shared" si="206"/>
        <v>2150763.429722202</v>
      </c>
      <c r="GO256" s="139"/>
      <c r="GP256" s="18">
        <v>1300000</v>
      </c>
      <c r="GQ256" s="18">
        <v>1339000</v>
      </c>
      <c r="GR256" s="18">
        <v>1365000</v>
      </c>
      <c r="GS256" s="18">
        <v>4599053.718888808</v>
      </c>
      <c r="GT256" s="140">
        <f t="shared" si="223"/>
        <v>2150763.429722202</v>
      </c>
      <c r="GU256" s="139"/>
      <c r="GV256" s="18">
        <v>1300000</v>
      </c>
      <c r="GW256" s="18">
        <v>1339000</v>
      </c>
      <c r="GX256" s="18">
        <v>1365000</v>
      </c>
      <c r="GY256" s="18">
        <v>4599053.718888808</v>
      </c>
      <c r="GZ256" s="140">
        <f t="shared" si="224"/>
        <v>2150763.429722202</v>
      </c>
      <c r="HA256" s="139"/>
      <c r="HB256" s="18">
        <v>1300000</v>
      </c>
      <c r="HC256" s="18">
        <v>1339000</v>
      </c>
      <c r="HD256" s="18">
        <v>1365000</v>
      </c>
      <c r="HE256" s="18">
        <v>4599053.718888808</v>
      </c>
      <c r="HF256" s="140">
        <f t="shared" si="225"/>
        <v>2150763.429722202</v>
      </c>
      <c r="HG256" s="139"/>
      <c r="HH256" s="18">
        <v>1300000</v>
      </c>
      <c r="HI256" s="18">
        <v>1339000</v>
      </c>
      <c r="HJ256" s="18">
        <v>1365000</v>
      </c>
      <c r="HK256" s="18">
        <v>4599053.718888808</v>
      </c>
      <c r="HL256" s="140">
        <f t="shared" si="226"/>
        <v>2150763.429722202</v>
      </c>
      <c r="HM256" s="139"/>
      <c r="HN256" s="18">
        <v>1300000</v>
      </c>
      <c r="HO256" s="18">
        <v>1339000</v>
      </c>
      <c r="HP256" s="18">
        <v>1365000</v>
      </c>
      <c r="HQ256" s="18">
        <v>4599053.718888808</v>
      </c>
      <c r="HR256" s="140">
        <f t="shared" si="227"/>
        <v>2150763.429722202</v>
      </c>
      <c r="HS256" s="139"/>
      <c r="HT256" s="18">
        <v>1300000</v>
      </c>
      <c r="HU256" s="18">
        <v>1339000</v>
      </c>
      <c r="HV256" s="18">
        <v>1365000</v>
      </c>
      <c r="HW256" s="18">
        <v>4599053.718888808</v>
      </c>
      <c r="HX256" s="140">
        <f t="shared" si="207"/>
        <v>2150763.429722202</v>
      </c>
      <c r="HY256" s="139"/>
      <c r="HZ256" s="18">
        <v>1300000</v>
      </c>
      <c r="IA256" s="18">
        <v>1339000</v>
      </c>
      <c r="IB256" s="18">
        <v>1365000</v>
      </c>
      <c r="IC256" s="18">
        <v>4599053.718888808</v>
      </c>
      <c r="ID256" s="140">
        <f t="shared" si="208"/>
        <v>2150763.429722202</v>
      </c>
      <c r="IE256" s="139"/>
      <c r="IF256" s="18">
        <v>1300000</v>
      </c>
      <c r="IG256" s="18">
        <v>1339000</v>
      </c>
      <c r="IH256" s="18">
        <v>1365000</v>
      </c>
      <c r="II256" s="18">
        <v>4599053.718888808</v>
      </c>
      <c r="IJ256" s="140">
        <f t="shared" si="209"/>
        <v>2150763.429722202</v>
      </c>
      <c r="IK256" s="139"/>
      <c r="IL256" s="18">
        <v>1300000</v>
      </c>
      <c r="IM256" s="18">
        <v>1339000</v>
      </c>
      <c r="IN256" s="18">
        <v>1365000</v>
      </c>
      <c r="IO256" s="18">
        <v>4599053.718888808</v>
      </c>
      <c r="IP256" s="140">
        <f t="shared" si="210"/>
        <v>2150763.429722202</v>
      </c>
      <c r="IQ256" s="139"/>
      <c r="IR256" s="18">
        <v>1300000</v>
      </c>
      <c r="IS256" s="18">
        <v>1339000</v>
      </c>
      <c r="IT256" s="18">
        <v>1365000</v>
      </c>
      <c r="IU256" s="18">
        <v>4599053.718888808</v>
      </c>
      <c r="IV256" s="140">
        <f t="shared" si="228"/>
        <v>2150763.429722202</v>
      </c>
      <c r="IW256" s="139"/>
      <c r="IX256" s="18">
        <v>1300000</v>
      </c>
      <c r="IY256" s="18">
        <v>1339000</v>
      </c>
      <c r="IZ256" s="18">
        <v>1365000</v>
      </c>
      <c r="JA256" s="18">
        <v>4599053.718888808</v>
      </c>
      <c r="JB256" s="140">
        <f t="shared" si="229"/>
        <v>2150763.429722202</v>
      </c>
      <c r="JC256" s="139"/>
      <c r="JD256" s="18">
        <v>1300000</v>
      </c>
      <c r="JE256" s="18">
        <v>1339000</v>
      </c>
      <c r="JF256" s="18">
        <v>1365000</v>
      </c>
      <c r="JG256" s="18">
        <v>4599053.718888808</v>
      </c>
      <c r="JH256" s="140">
        <f t="shared" si="230"/>
        <v>2150763.429722202</v>
      </c>
      <c r="JI256" s="139"/>
      <c r="JJ256" s="18">
        <v>1300000</v>
      </c>
      <c r="JK256" s="18">
        <v>1339000</v>
      </c>
      <c r="JL256" s="18">
        <v>1365000</v>
      </c>
      <c r="JM256" s="18">
        <v>4599053.718888808</v>
      </c>
      <c r="JN256" s="140">
        <f t="shared" si="231"/>
        <v>2150763.429722202</v>
      </c>
      <c r="JO256" s="167"/>
      <c r="JP256" s="18">
        <v>1300000</v>
      </c>
      <c r="JQ256" s="18">
        <v>1339000</v>
      </c>
      <c r="JR256" s="18">
        <v>1365000</v>
      </c>
      <c r="JS256" s="18">
        <v>4829212.4529512934</v>
      </c>
      <c r="JT256" s="168">
        <f t="shared" si="232"/>
        <v>2208303.1132378234</v>
      </c>
      <c r="JU256" s="139"/>
      <c r="JV256" s="18">
        <v>1300000</v>
      </c>
      <c r="JW256" s="18">
        <v>1339000</v>
      </c>
      <c r="JX256" s="18">
        <v>1365000</v>
      </c>
      <c r="JY256" s="18">
        <v>4599053.718888808</v>
      </c>
      <c r="JZ256" s="140">
        <f t="shared" si="211"/>
        <v>2150763.429722202</v>
      </c>
      <c r="KA256" s="139"/>
      <c r="KB256" s="18">
        <v>1300000</v>
      </c>
      <c r="KC256" s="18">
        <v>1339000</v>
      </c>
      <c r="KD256" s="18">
        <v>1365000</v>
      </c>
      <c r="KE256" s="18">
        <v>4599053.718888808</v>
      </c>
      <c r="KF256" s="140">
        <f t="shared" si="233"/>
        <v>2150763.429722202</v>
      </c>
      <c r="KG256" s="139"/>
      <c r="KH256" s="18">
        <v>1300000</v>
      </c>
      <c r="KI256" s="18">
        <v>1339000</v>
      </c>
      <c r="KJ256" s="18">
        <v>1365000</v>
      </c>
      <c r="KK256" s="18">
        <v>4599053.718888808</v>
      </c>
      <c r="KL256" s="140">
        <f t="shared" si="212"/>
        <v>2150763.429722202</v>
      </c>
      <c r="KM256" s="139"/>
      <c r="KN256" s="18">
        <v>1300000</v>
      </c>
      <c r="KO256" s="18">
        <v>1339000</v>
      </c>
      <c r="KP256" s="18">
        <v>1365000</v>
      </c>
      <c r="KQ256" s="18">
        <v>4599053.718888808</v>
      </c>
      <c r="KR256" s="140">
        <f t="shared" si="213"/>
        <v>2150763.429722202</v>
      </c>
      <c r="KS256" s="173"/>
      <c r="KT256" s="18">
        <v>1300000</v>
      </c>
      <c r="KU256" s="18">
        <v>1339000</v>
      </c>
      <c r="KV256" s="18">
        <v>1365000</v>
      </c>
      <c r="KW256" s="18">
        <v>4599053.718888808</v>
      </c>
      <c r="KX256" s="140">
        <f t="shared" si="214"/>
        <v>2150763.429722202</v>
      </c>
      <c r="KY256" s="148"/>
      <c r="KZ256" s="18">
        <v>1300000</v>
      </c>
      <c r="LA256" s="18">
        <v>1339000</v>
      </c>
      <c r="LB256" s="18">
        <v>1365000</v>
      </c>
      <c r="LC256" s="18">
        <v>4599053.718888808</v>
      </c>
      <c r="LD256" s="177">
        <f t="shared" si="215"/>
        <v>2150763.429722202</v>
      </c>
      <c r="LE256" s="148"/>
      <c r="LF256" s="18">
        <v>1300000</v>
      </c>
      <c r="LG256" s="18">
        <v>1339000</v>
      </c>
      <c r="LH256" s="18">
        <v>1365000</v>
      </c>
      <c r="LI256" s="18">
        <v>4599053.718888808</v>
      </c>
      <c r="LJ256" s="177">
        <f t="shared" si="216"/>
        <v>2150763.429722202</v>
      </c>
      <c r="LK256" s="148"/>
      <c r="LL256" s="18">
        <v>1300000</v>
      </c>
      <c r="LM256" s="18">
        <v>1339000</v>
      </c>
      <c r="LN256" s="18">
        <v>1365000</v>
      </c>
      <c r="LO256" s="18">
        <v>4599053.718888808</v>
      </c>
      <c r="LP256" s="177">
        <f t="shared" si="217"/>
        <v>2150763.429722202</v>
      </c>
      <c r="LQ256" s="148"/>
      <c r="LR256" s="18">
        <v>1300000</v>
      </c>
      <c r="LS256" s="18">
        <v>1339000</v>
      </c>
      <c r="LT256" s="18">
        <v>1365000</v>
      </c>
      <c r="LU256" s="18">
        <v>4599053.718888808</v>
      </c>
      <c r="LV256" s="177">
        <f t="shared" si="218"/>
        <v>2150763.429722202</v>
      </c>
      <c r="LW256" s="148"/>
      <c r="LX256" s="18">
        <v>1300000</v>
      </c>
      <c r="LY256" s="18">
        <v>1339000</v>
      </c>
      <c r="LZ256" s="18">
        <v>1365000</v>
      </c>
      <c r="MA256" s="18">
        <v>4599053.718888808</v>
      </c>
      <c r="MB256" s="177">
        <f t="shared" si="219"/>
        <v>2150763.429722202</v>
      </c>
      <c r="MC256" s="148"/>
      <c r="MD256" s="18">
        <v>1300000</v>
      </c>
      <c r="ME256" s="18">
        <v>1339000</v>
      </c>
      <c r="MF256" s="18">
        <v>1365000</v>
      </c>
      <c r="MG256" s="18">
        <v>4599053.718888808</v>
      </c>
      <c r="MH256" s="177">
        <f t="shared" si="220"/>
        <v>2150763.429722202</v>
      </c>
      <c r="MI256" s="148"/>
      <c r="MJ256" s="18">
        <v>1300000</v>
      </c>
      <c r="MK256" s="18">
        <v>1339000</v>
      </c>
      <c r="ML256" s="18">
        <v>1365000</v>
      </c>
      <c r="MM256" s="18">
        <v>4599053.718888808</v>
      </c>
      <c r="MN256" s="177">
        <f t="shared" si="221"/>
        <v>2150763.429722202</v>
      </c>
      <c r="MO256" s="148"/>
      <c r="MP256" s="18">
        <v>1300000</v>
      </c>
      <c r="MQ256" s="18">
        <v>1339000</v>
      </c>
      <c r="MR256" s="18">
        <v>1365000</v>
      </c>
      <c r="MS256" s="18">
        <v>4599053.718888808</v>
      </c>
      <c r="MT256" s="177">
        <f t="shared" si="222"/>
        <v>2150763.429722202</v>
      </c>
      <c r="MU256" s="181">
        <v>127009964.45549352</v>
      </c>
    </row>
    <row r="257" spans="1:359" s="2" customFormat="1" ht="14" x14ac:dyDescent="0.35">
      <c r="A257" s="201">
        <v>244</v>
      </c>
      <c r="B257" s="16" t="s">
        <v>328</v>
      </c>
      <c r="C257" s="17">
        <v>1</v>
      </c>
      <c r="D257" s="202" t="s">
        <v>79</v>
      </c>
      <c r="E257" s="139"/>
      <c r="F257" s="18">
        <v>675578</v>
      </c>
      <c r="G257" s="18">
        <v>695845.34</v>
      </c>
      <c r="H257" s="18">
        <v>709356.9</v>
      </c>
      <c r="I257" s="18">
        <v>1376177.0473643397</v>
      </c>
      <c r="J257" s="140">
        <f t="shared" si="180"/>
        <v>864239.32184108486</v>
      </c>
      <c r="K257" s="139"/>
      <c r="L257" s="18">
        <v>686524</v>
      </c>
      <c r="M257" s="18">
        <v>707119.72</v>
      </c>
      <c r="N257" s="18">
        <v>720850.2</v>
      </c>
      <c r="O257" s="18">
        <v>1398474.5075706108</v>
      </c>
      <c r="P257" s="140">
        <f t="shared" si="181"/>
        <v>878242.10689265269</v>
      </c>
      <c r="Q257" s="139"/>
      <c r="R257" s="18">
        <v>686524</v>
      </c>
      <c r="S257" s="18">
        <v>707119.72</v>
      </c>
      <c r="T257" s="18">
        <v>720850.2</v>
      </c>
      <c r="U257" s="18">
        <v>1398474.5075706108</v>
      </c>
      <c r="V257" s="140">
        <f t="shared" si="182"/>
        <v>878242.10689265269</v>
      </c>
      <c r="W257" s="139"/>
      <c r="X257" s="18">
        <v>686524</v>
      </c>
      <c r="Y257" s="18">
        <v>707119.72</v>
      </c>
      <c r="Z257" s="18">
        <v>720850.2</v>
      </c>
      <c r="AA257" s="18">
        <v>1398474.5075706108</v>
      </c>
      <c r="AB257" s="140">
        <f t="shared" si="183"/>
        <v>878242.10689265269</v>
      </c>
      <c r="AC257" s="139"/>
      <c r="AD257" s="18">
        <v>686524</v>
      </c>
      <c r="AE257" s="18">
        <v>707119.72</v>
      </c>
      <c r="AF257" s="18">
        <v>720850.2</v>
      </c>
      <c r="AG257" s="18">
        <v>1398474.5075706108</v>
      </c>
      <c r="AH257" s="140">
        <f t="shared" si="184"/>
        <v>878242.10689265269</v>
      </c>
      <c r="AI257" s="139"/>
      <c r="AJ257" s="18">
        <v>686524</v>
      </c>
      <c r="AK257" s="18">
        <v>707119.72</v>
      </c>
      <c r="AL257" s="18">
        <v>720850.2</v>
      </c>
      <c r="AM257" s="18">
        <v>1398474.5075706108</v>
      </c>
      <c r="AN257" s="140">
        <f t="shared" si="185"/>
        <v>878242.10689265269</v>
      </c>
      <c r="AO257" s="139"/>
      <c r="AP257" s="18">
        <v>686524</v>
      </c>
      <c r="AQ257" s="18">
        <v>707119.72</v>
      </c>
      <c r="AR257" s="18">
        <v>720850.2</v>
      </c>
      <c r="AS257" s="18">
        <v>1398474.5075706108</v>
      </c>
      <c r="AT257" s="140">
        <f t="shared" si="186"/>
        <v>878242.10689265269</v>
      </c>
      <c r="AU257" s="153"/>
      <c r="AV257" s="19">
        <v>731733</v>
      </c>
      <c r="AW257" s="18">
        <v>753684.99</v>
      </c>
      <c r="AX257" s="18">
        <v>768319.65</v>
      </c>
      <c r="AY257" s="18">
        <v>1490567.0640512635</v>
      </c>
      <c r="AZ257" s="154">
        <f t="shared" si="237"/>
        <v>936076.17601281591</v>
      </c>
      <c r="BA257" s="139"/>
      <c r="BB257" s="18">
        <v>686524</v>
      </c>
      <c r="BC257" s="18">
        <v>707119.72</v>
      </c>
      <c r="BD257" s="18">
        <v>720850.2</v>
      </c>
      <c r="BE257" s="18">
        <v>1398474.5075706108</v>
      </c>
      <c r="BF257" s="140">
        <f t="shared" si="187"/>
        <v>878242.10689265269</v>
      </c>
      <c r="BG257" s="139"/>
      <c r="BH257" s="18">
        <v>686524</v>
      </c>
      <c r="BI257" s="18">
        <v>707119.72</v>
      </c>
      <c r="BJ257" s="18">
        <v>720850.2</v>
      </c>
      <c r="BK257" s="18">
        <v>1398474.5075706108</v>
      </c>
      <c r="BL257" s="140">
        <f t="shared" si="238"/>
        <v>878242.10689265269</v>
      </c>
      <c r="BM257" s="141" t="s">
        <v>75</v>
      </c>
      <c r="BN257" s="20" t="s">
        <v>75</v>
      </c>
      <c r="BO257" s="20" t="s">
        <v>75</v>
      </c>
      <c r="BP257" s="20" t="s">
        <v>75</v>
      </c>
      <c r="BQ257" s="20" t="s">
        <v>75</v>
      </c>
      <c r="BR257" s="157" t="s">
        <v>75</v>
      </c>
      <c r="BS257" s="139"/>
      <c r="BT257" s="18">
        <v>686524</v>
      </c>
      <c r="BU257" s="18">
        <v>707119.72</v>
      </c>
      <c r="BV257" s="18">
        <v>720850.2</v>
      </c>
      <c r="BW257" s="18">
        <v>1398474.5075706108</v>
      </c>
      <c r="BX257" s="140">
        <f t="shared" si="188"/>
        <v>878242.10689265269</v>
      </c>
      <c r="BY257" s="139"/>
      <c r="BZ257" s="18">
        <v>686524</v>
      </c>
      <c r="CA257" s="18">
        <v>707119.72</v>
      </c>
      <c r="CB257" s="18">
        <v>720850.2</v>
      </c>
      <c r="CC257" s="18">
        <v>1398474.5075706108</v>
      </c>
      <c r="CD257" s="140">
        <f t="shared" si="189"/>
        <v>878242.10689265269</v>
      </c>
      <c r="CE257" s="139"/>
      <c r="CF257" s="18">
        <v>686524</v>
      </c>
      <c r="CG257" s="18">
        <v>707119.72</v>
      </c>
      <c r="CH257" s="18">
        <v>720850.2</v>
      </c>
      <c r="CI257" s="18">
        <v>1398474.5075706108</v>
      </c>
      <c r="CJ257" s="140">
        <f t="shared" si="190"/>
        <v>878242.10689265269</v>
      </c>
      <c r="CK257" s="139"/>
      <c r="CL257" s="18">
        <v>686524</v>
      </c>
      <c r="CM257" s="18">
        <v>707119.72</v>
      </c>
      <c r="CN257" s="18">
        <v>720850.2</v>
      </c>
      <c r="CO257" s="18">
        <v>1398474.5075706108</v>
      </c>
      <c r="CP257" s="140">
        <f t="shared" si="191"/>
        <v>878242.10689265269</v>
      </c>
      <c r="CQ257" s="139"/>
      <c r="CR257" s="18">
        <v>686524</v>
      </c>
      <c r="CS257" s="18">
        <v>707120</v>
      </c>
      <c r="CT257" s="18">
        <v>720850</v>
      </c>
      <c r="CU257" s="18">
        <v>1398474.5075706108</v>
      </c>
      <c r="CV257" s="140">
        <f t="shared" si="192"/>
        <v>878242.12689265271</v>
      </c>
      <c r="CW257" s="139"/>
      <c r="CX257" s="18">
        <v>686524</v>
      </c>
      <c r="CY257" s="18">
        <v>707119.72</v>
      </c>
      <c r="CZ257" s="18">
        <v>720850.2</v>
      </c>
      <c r="DA257" s="18">
        <v>1398474.5075706108</v>
      </c>
      <c r="DB257" s="140">
        <f t="shared" si="235"/>
        <v>878242.10689265269</v>
      </c>
      <c r="DC257" s="139"/>
      <c r="DD257" s="18">
        <v>686524</v>
      </c>
      <c r="DE257" s="18">
        <v>707119.72</v>
      </c>
      <c r="DF257" s="18">
        <v>720850.2</v>
      </c>
      <c r="DG257" s="18">
        <v>1398474.5075706108</v>
      </c>
      <c r="DH257" s="140">
        <f t="shared" si="193"/>
        <v>878242.10689265269</v>
      </c>
      <c r="DI257" s="139"/>
      <c r="DJ257" s="18">
        <v>686524</v>
      </c>
      <c r="DK257" s="18">
        <v>707119.72</v>
      </c>
      <c r="DL257" s="18">
        <v>720850.2</v>
      </c>
      <c r="DM257" s="18">
        <v>1398474.5075706108</v>
      </c>
      <c r="DN257" s="140">
        <f t="shared" si="194"/>
        <v>878242.10689265269</v>
      </c>
      <c r="DO257" s="139"/>
      <c r="DP257" s="18">
        <v>686524</v>
      </c>
      <c r="DQ257" s="18">
        <v>707119.72</v>
      </c>
      <c r="DR257" s="18">
        <v>720850.2</v>
      </c>
      <c r="DS257" s="18">
        <v>1398474.5075706108</v>
      </c>
      <c r="DT257" s="140">
        <f t="shared" si="236"/>
        <v>878242.10689265269</v>
      </c>
      <c r="DU257" s="139"/>
      <c r="DV257" s="18">
        <v>686524</v>
      </c>
      <c r="DW257" s="18">
        <v>707119.72</v>
      </c>
      <c r="DX257" s="18">
        <v>720850.2</v>
      </c>
      <c r="DY257" s="18">
        <v>1398474.5075706108</v>
      </c>
      <c r="DZ257" s="140">
        <f t="shared" si="195"/>
        <v>878242.10689265269</v>
      </c>
      <c r="EA257" s="139" t="s">
        <v>75</v>
      </c>
      <c r="EB257" s="18" t="s">
        <v>75</v>
      </c>
      <c r="EC257" s="18" t="s">
        <v>75</v>
      </c>
      <c r="ED257" s="18" t="s">
        <v>75</v>
      </c>
      <c r="EE257" s="18" t="s">
        <v>75</v>
      </c>
      <c r="EF257" s="147" t="s">
        <v>75</v>
      </c>
      <c r="EG257" s="139"/>
      <c r="EH257" s="18">
        <v>686524</v>
      </c>
      <c r="EI257" s="18">
        <v>707119.72</v>
      </c>
      <c r="EJ257" s="18">
        <v>720850.2</v>
      </c>
      <c r="EK257" s="18">
        <v>1398474.5075706108</v>
      </c>
      <c r="EL257" s="140">
        <f t="shared" si="197"/>
        <v>878242.10689265269</v>
      </c>
      <c r="EM257" s="139"/>
      <c r="EN257" s="18">
        <v>686524</v>
      </c>
      <c r="EO257" s="18">
        <v>707119.72</v>
      </c>
      <c r="EP257" s="18">
        <v>720850.2</v>
      </c>
      <c r="EQ257" s="18">
        <v>1398474.5075706108</v>
      </c>
      <c r="ER257" s="140">
        <f t="shared" si="198"/>
        <v>878242.10689265269</v>
      </c>
      <c r="ES257" s="139"/>
      <c r="ET257" s="18">
        <v>686524</v>
      </c>
      <c r="EU257" s="18">
        <v>707119.72</v>
      </c>
      <c r="EV257" s="18">
        <v>720850.2</v>
      </c>
      <c r="EW257" s="18">
        <v>1398474.5075706108</v>
      </c>
      <c r="EX257" s="140">
        <f t="shared" si="199"/>
        <v>878242.10689265269</v>
      </c>
      <c r="EY257" s="139"/>
      <c r="EZ257" s="18">
        <v>686524</v>
      </c>
      <c r="FA257" s="18">
        <v>707119.72</v>
      </c>
      <c r="FB257" s="18">
        <v>720850.2</v>
      </c>
      <c r="FC257" s="18">
        <v>1398474.5075706108</v>
      </c>
      <c r="FD257" s="140">
        <f t="shared" si="200"/>
        <v>878242.10689265269</v>
      </c>
      <c r="FE257" s="139"/>
      <c r="FF257" s="18">
        <v>686524</v>
      </c>
      <c r="FG257" s="18">
        <v>707119.72</v>
      </c>
      <c r="FH257" s="18">
        <v>720850.2</v>
      </c>
      <c r="FI257" s="18">
        <v>1398474.5075706108</v>
      </c>
      <c r="FJ257" s="140">
        <f t="shared" si="201"/>
        <v>878242.10689265269</v>
      </c>
      <c r="FK257" s="139" t="s">
        <v>75</v>
      </c>
      <c r="FL257" s="18" t="s">
        <v>75</v>
      </c>
      <c r="FM257" s="18" t="s">
        <v>75</v>
      </c>
      <c r="FN257" s="18" t="s">
        <v>75</v>
      </c>
      <c r="FO257" s="18" t="s">
        <v>75</v>
      </c>
      <c r="FP257" s="140" t="s">
        <v>75</v>
      </c>
      <c r="FQ257" s="139"/>
      <c r="FR257" s="18">
        <v>686524</v>
      </c>
      <c r="FS257" s="18">
        <v>707119.72</v>
      </c>
      <c r="FT257" s="18">
        <v>720850.2</v>
      </c>
      <c r="FU257" s="18">
        <v>1398474.5075706108</v>
      </c>
      <c r="FV257" s="140">
        <f t="shared" si="203"/>
        <v>878242.10689265269</v>
      </c>
      <c r="FW257" s="139"/>
      <c r="FX257" s="18">
        <v>686524</v>
      </c>
      <c r="FY257" s="18">
        <v>707119.72</v>
      </c>
      <c r="FZ257" s="18">
        <v>720850.2</v>
      </c>
      <c r="GA257" s="18">
        <v>1398474.5075706108</v>
      </c>
      <c r="GB257" s="140">
        <f t="shared" si="204"/>
        <v>878242.10689265269</v>
      </c>
      <c r="GC257" s="139"/>
      <c r="GD257" s="18">
        <v>686524</v>
      </c>
      <c r="GE257" s="18">
        <v>707119.72</v>
      </c>
      <c r="GF257" s="18">
        <v>720850.2</v>
      </c>
      <c r="GG257" s="18">
        <v>1398474.5075706108</v>
      </c>
      <c r="GH257" s="140">
        <f t="shared" si="205"/>
        <v>878242.10689265269</v>
      </c>
      <c r="GI257" s="139"/>
      <c r="GJ257" s="18">
        <v>686524</v>
      </c>
      <c r="GK257" s="18">
        <v>707119.72</v>
      </c>
      <c r="GL257" s="18">
        <v>720850.2</v>
      </c>
      <c r="GM257" s="18">
        <v>1398474.5075706108</v>
      </c>
      <c r="GN257" s="140">
        <f t="shared" si="206"/>
        <v>878242.10689265269</v>
      </c>
      <c r="GO257" s="139"/>
      <c r="GP257" s="18">
        <v>686524</v>
      </c>
      <c r="GQ257" s="18">
        <v>707119.72</v>
      </c>
      <c r="GR257" s="18">
        <v>720850.2</v>
      </c>
      <c r="GS257" s="18">
        <v>1398474.5075706108</v>
      </c>
      <c r="GT257" s="140">
        <f t="shared" si="223"/>
        <v>878242.10689265269</v>
      </c>
      <c r="GU257" s="139"/>
      <c r="GV257" s="18">
        <v>686524</v>
      </c>
      <c r="GW257" s="18">
        <v>707119.72</v>
      </c>
      <c r="GX257" s="18">
        <v>720850.2</v>
      </c>
      <c r="GY257" s="18">
        <v>1398474.5075706108</v>
      </c>
      <c r="GZ257" s="140">
        <f t="shared" si="224"/>
        <v>878242.10689265269</v>
      </c>
      <c r="HA257" s="139"/>
      <c r="HB257" s="18">
        <v>686524</v>
      </c>
      <c r="HC257" s="18">
        <v>707119.72</v>
      </c>
      <c r="HD257" s="18">
        <v>720850.2</v>
      </c>
      <c r="HE257" s="18">
        <v>1398474.5075706108</v>
      </c>
      <c r="HF257" s="140">
        <f t="shared" si="225"/>
        <v>878242.10689265269</v>
      </c>
      <c r="HG257" s="139"/>
      <c r="HH257" s="18">
        <v>686524</v>
      </c>
      <c r="HI257" s="18">
        <v>707119.72</v>
      </c>
      <c r="HJ257" s="18">
        <v>720850.2</v>
      </c>
      <c r="HK257" s="18">
        <v>1398474.5075706108</v>
      </c>
      <c r="HL257" s="140">
        <f t="shared" si="226"/>
        <v>878242.10689265269</v>
      </c>
      <c r="HM257" s="139"/>
      <c r="HN257" s="18">
        <v>686524</v>
      </c>
      <c r="HO257" s="18">
        <v>707119.72</v>
      </c>
      <c r="HP257" s="18">
        <v>720850.2</v>
      </c>
      <c r="HQ257" s="18">
        <v>1398474.5075706108</v>
      </c>
      <c r="HR257" s="140">
        <f t="shared" si="227"/>
        <v>878242.10689265269</v>
      </c>
      <c r="HS257" s="139"/>
      <c r="HT257" s="18">
        <v>686524</v>
      </c>
      <c r="HU257" s="18">
        <v>707119.72</v>
      </c>
      <c r="HV257" s="18">
        <v>720850.2</v>
      </c>
      <c r="HW257" s="18">
        <v>1398474.5075706108</v>
      </c>
      <c r="HX257" s="140">
        <f t="shared" si="207"/>
        <v>878242.10689265269</v>
      </c>
      <c r="HY257" s="139"/>
      <c r="HZ257" s="18">
        <v>686524</v>
      </c>
      <c r="IA257" s="18">
        <v>707119.72</v>
      </c>
      <c r="IB257" s="18">
        <v>720850.2</v>
      </c>
      <c r="IC257" s="18">
        <v>1398474.5075706108</v>
      </c>
      <c r="ID257" s="140">
        <f t="shared" si="208"/>
        <v>878242.10689265269</v>
      </c>
      <c r="IE257" s="139"/>
      <c r="IF257" s="18">
        <v>686524</v>
      </c>
      <c r="IG257" s="18">
        <v>707119.72</v>
      </c>
      <c r="IH257" s="18">
        <v>720850.2</v>
      </c>
      <c r="II257" s="18">
        <v>1398474.5075706108</v>
      </c>
      <c r="IJ257" s="140">
        <f t="shared" si="209"/>
        <v>878242.10689265269</v>
      </c>
      <c r="IK257" s="139"/>
      <c r="IL257" s="18">
        <v>686524</v>
      </c>
      <c r="IM257" s="18">
        <v>707119.72</v>
      </c>
      <c r="IN257" s="18">
        <v>720850.2</v>
      </c>
      <c r="IO257" s="18">
        <v>1398474.5075706108</v>
      </c>
      <c r="IP257" s="140">
        <f t="shared" si="210"/>
        <v>878242.10689265269</v>
      </c>
      <c r="IQ257" s="139"/>
      <c r="IR257" s="18">
        <v>686524</v>
      </c>
      <c r="IS257" s="18">
        <v>707119.72</v>
      </c>
      <c r="IT257" s="18">
        <v>720850.2</v>
      </c>
      <c r="IU257" s="18">
        <v>1398474.5075706108</v>
      </c>
      <c r="IV257" s="140">
        <f t="shared" si="228"/>
        <v>878242.10689265269</v>
      </c>
      <c r="IW257" s="139"/>
      <c r="IX257" s="18">
        <v>686524</v>
      </c>
      <c r="IY257" s="18">
        <v>707119.72</v>
      </c>
      <c r="IZ257" s="18">
        <v>720850.2</v>
      </c>
      <c r="JA257" s="18">
        <v>1398474.5075706108</v>
      </c>
      <c r="JB257" s="140">
        <f t="shared" si="229"/>
        <v>878242.10689265269</v>
      </c>
      <c r="JC257" s="139"/>
      <c r="JD257" s="18">
        <v>686524</v>
      </c>
      <c r="JE257" s="18">
        <v>707119.72</v>
      </c>
      <c r="JF257" s="18">
        <v>720850.2</v>
      </c>
      <c r="JG257" s="18">
        <v>1398474.5075706108</v>
      </c>
      <c r="JH257" s="140">
        <f t="shared" si="230"/>
        <v>878242.10689265269</v>
      </c>
      <c r="JI257" s="139"/>
      <c r="JJ257" s="18">
        <v>686524</v>
      </c>
      <c r="JK257" s="18">
        <v>707119.72</v>
      </c>
      <c r="JL257" s="18">
        <v>720850.2</v>
      </c>
      <c r="JM257" s="18">
        <v>1398474.5075706108</v>
      </c>
      <c r="JN257" s="140">
        <f t="shared" si="231"/>
        <v>878242.10689265269</v>
      </c>
      <c r="JO257" s="167"/>
      <c r="JP257" s="18">
        <v>720881</v>
      </c>
      <c r="JQ257" s="18">
        <v>742507.43</v>
      </c>
      <c r="JR257" s="18">
        <v>756925.05</v>
      </c>
      <c r="JS257" s="18">
        <v>1468460.887803386</v>
      </c>
      <c r="JT257" s="168">
        <f t="shared" si="232"/>
        <v>922193.5919508466</v>
      </c>
      <c r="JU257" s="139"/>
      <c r="JV257" s="18">
        <v>686524</v>
      </c>
      <c r="JW257" s="18">
        <v>707119.72</v>
      </c>
      <c r="JX257" s="18">
        <v>720850.2</v>
      </c>
      <c r="JY257" s="18">
        <v>1398474.5075706108</v>
      </c>
      <c r="JZ257" s="140">
        <f t="shared" si="211"/>
        <v>878242.10689265269</v>
      </c>
      <c r="KA257" s="139" t="s">
        <v>75</v>
      </c>
      <c r="KB257" s="18" t="s">
        <v>75</v>
      </c>
      <c r="KC257" s="18" t="s">
        <v>75</v>
      </c>
      <c r="KD257" s="18" t="s">
        <v>75</v>
      </c>
      <c r="KE257" s="18" t="s">
        <v>75</v>
      </c>
      <c r="KF257" s="140" t="s">
        <v>75</v>
      </c>
      <c r="KG257" s="139"/>
      <c r="KH257" s="18">
        <v>686524</v>
      </c>
      <c r="KI257" s="18">
        <v>707119.72</v>
      </c>
      <c r="KJ257" s="18">
        <v>720850.2</v>
      </c>
      <c r="KK257" s="18">
        <v>1398474.5075706108</v>
      </c>
      <c r="KL257" s="140">
        <f t="shared" si="212"/>
        <v>878242.10689265269</v>
      </c>
      <c r="KM257" s="139"/>
      <c r="KN257" s="18">
        <v>686524</v>
      </c>
      <c r="KO257" s="18">
        <v>707119.72</v>
      </c>
      <c r="KP257" s="18">
        <v>720850.2</v>
      </c>
      <c r="KQ257" s="18">
        <v>1398474.5075706108</v>
      </c>
      <c r="KR257" s="140">
        <f t="shared" si="213"/>
        <v>878242.10689265269</v>
      </c>
      <c r="KS257" s="173"/>
      <c r="KT257" s="18">
        <v>686524</v>
      </c>
      <c r="KU257" s="18">
        <v>707119.72</v>
      </c>
      <c r="KV257" s="18">
        <v>720850.2</v>
      </c>
      <c r="KW257" s="18">
        <v>1398474.5075706108</v>
      </c>
      <c r="KX257" s="140">
        <f t="shared" si="214"/>
        <v>878242.10689265269</v>
      </c>
      <c r="KY257" s="148"/>
      <c r="KZ257" s="18">
        <v>686524</v>
      </c>
      <c r="LA257" s="18">
        <v>707119.72</v>
      </c>
      <c r="LB257" s="18">
        <v>720850.2</v>
      </c>
      <c r="LC257" s="18">
        <v>1398474.5075706108</v>
      </c>
      <c r="LD257" s="177">
        <f t="shared" si="215"/>
        <v>878242.10689265269</v>
      </c>
      <c r="LE257" s="148"/>
      <c r="LF257" s="18">
        <v>686524</v>
      </c>
      <c r="LG257" s="18">
        <v>707119.72</v>
      </c>
      <c r="LH257" s="18">
        <v>720850.2</v>
      </c>
      <c r="LI257" s="18">
        <v>1398474.5075706108</v>
      </c>
      <c r="LJ257" s="177">
        <f t="shared" si="216"/>
        <v>878242.10689265269</v>
      </c>
      <c r="LK257" s="148"/>
      <c r="LL257" s="18">
        <v>686524</v>
      </c>
      <c r="LM257" s="18">
        <v>707119.72</v>
      </c>
      <c r="LN257" s="18">
        <v>720850.2</v>
      </c>
      <c r="LO257" s="18">
        <v>1398474.5075706108</v>
      </c>
      <c r="LP257" s="177">
        <f t="shared" si="217"/>
        <v>878242.10689265269</v>
      </c>
      <c r="LQ257" s="148"/>
      <c r="LR257" s="18">
        <v>686524</v>
      </c>
      <c r="LS257" s="18">
        <v>707119.72</v>
      </c>
      <c r="LT257" s="18">
        <v>720850.2</v>
      </c>
      <c r="LU257" s="18">
        <v>1398474.5075706108</v>
      </c>
      <c r="LV257" s="177">
        <f t="shared" si="218"/>
        <v>878242.10689265269</v>
      </c>
      <c r="LW257" s="148"/>
      <c r="LX257" s="18">
        <v>686524</v>
      </c>
      <c r="LY257" s="18">
        <v>707119.72</v>
      </c>
      <c r="LZ257" s="18">
        <v>720850.2</v>
      </c>
      <c r="MA257" s="18">
        <v>1398474.5075706108</v>
      </c>
      <c r="MB257" s="177">
        <f t="shared" si="219"/>
        <v>878242.10689265269</v>
      </c>
      <c r="MC257" s="148"/>
      <c r="MD257" s="18">
        <v>686524</v>
      </c>
      <c r="ME257" s="18">
        <v>707119.72</v>
      </c>
      <c r="MF257" s="18">
        <v>720850.2</v>
      </c>
      <c r="MG257" s="18">
        <v>1398474.5075706108</v>
      </c>
      <c r="MH257" s="177">
        <f t="shared" si="220"/>
        <v>878242.10689265269</v>
      </c>
      <c r="MI257" s="148"/>
      <c r="MJ257" s="18">
        <v>686524</v>
      </c>
      <c r="MK257" s="18">
        <v>707119.72</v>
      </c>
      <c r="ML257" s="18">
        <v>720850.2</v>
      </c>
      <c r="MM257" s="18">
        <v>1398474.5075706108</v>
      </c>
      <c r="MN257" s="177">
        <f t="shared" si="221"/>
        <v>878242.10689265269</v>
      </c>
      <c r="MO257" s="148"/>
      <c r="MP257" s="18">
        <v>686524</v>
      </c>
      <c r="MQ257" s="18">
        <v>707119.72</v>
      </c>
      <c r="MR257" s="18">
        <v>720850.2</v>
      </c>
      <c r="MS257" s="18">
        <v>1398474.5075706108</v>
      </c>
      <c r="MT257" s="177">
        <f t="shared" si="222"/>
        <v>878242.10689265269</v>
      </c>
      <c r="MU257" s="181">
        <v>48391098.668222688</v>
      </c>
    </row>
    <row r="258" spans="1:359" s="2" customFormat="1" ht="14" x14ac:dyDescent="0.35">
      <c r="A258" s="201">
        <v>245</v>
      </c>
      <c r="B258" s="16" t="s">
        <v>329</v>
      </c>
      <c r="C258" s="17">
        <v>1</v>
      </c>
      <c r="D258" s="202" t="s">
        <v>74</v>
      </c>
      <c r="E258" s="139"/>
      <c r="F258" s="18">
        <v>610762</v>
      </c>
      <c r="G258" s="18">
        <v>629084.86</v>
      </c>
      <c r="H258" s="18">
        <v>641300.1</v>
      </c>
      <c r="I258" s="18">
        <v>1244144.361327657</v>
      </c>
      <c r="J258" s="140">
        <f t="shared" si="180"/>
        <v>781322.83033191424</v>
      </c>
      <c r="K258" s="139"/>
      <c r="L258" s="18">
        <v>620658</v>
      </c>
      <c r="M258" s="18">
        <v>639277.74</v>
      </c>
      <c r="N258" s="18">
        <v>651690.9</v>
      </c>
      <c r="O258" s="18">
        <v>1264302.5665823445</v>
      </c>
      <c r="P258" s="140">
        <f t="shared" si="181"/>
        <v>793982.30164558615</v>
      </c>
      <c r="Q258" s="139"/>
      <c r="R258" s="18">
        <v>620658</v>
      </c>
      <c r="S258" s="18">
        <v>639277.74</v>
      </c>
      <c r="T258" s="18">
        <v>651690.9</v>
      </c>
      <c r="U258" s="18">
        <v>1264302.5665823445</v>
      </c>
      <c r="V258" s="140">
        <f t="shared" si="182"/>
        <v>793982.30164558615</v>
      </c>
      <c r="W258" s="139"/>
      <c r="X258" s="18">
        <v>620658</v>
      </c>
      <c r="Y258" s="18">
        <v>639277.74</v>
      </c>
      <c r="Z258" s="18">
        <v>651690.9</v>
      </c>
      <c r="AA258" s="18">
        <v>1264302.5665823445</v>
      </c>
      <c r="AB258" s="140">
        <f t="shared" si="183"/>
        <v>793982.30164558615</v>
      </c>
      <c r="AC258" s="139"/>
      <c r="AD258" s="18">
        <v>620658</v>
      </c>
      <c r="AE258" s="18">
        <v>639277.74</v>
      </c>
      <c r="AF258" s="18">
        <v>651690.9</v>
      </c>
      <c r="AG258" s="18">
        <v>1264302.5665823445</v>
      </c>
      <c r="AH258" s="140">
        <f t="shared" si="184"/>
        <v>793982.30164558615</v>
      </c>
      <c r="AI258" s="139"/>
      <c r="AJ258" s="18">
        <v>620658</v>
      </c>
      <c r="AK258" s="18">
        <v>639277.74</v>
      </c>
      <c r="AL258" s="18">
        <v>651690.9</v>
      </c>
      <c r="AM258" s="18">
        <v>1264302.5665823445</v>
      </c>
      <c r="AN258" s="140">
        <f t="shared" si="185"/>
        <v>793982.30164558615</v>
      </c>
      <c r="AO258" s="139"/>
      <c r="AP258" s="18">
        <v>620658</v>
      </c>
      <c r="AQ258" s="18">
        <v>639277.74</v>
      </c>
      <c r="AR258" s="18">
        <v>651690.9</v>
      </c>
      <c r="AS258" s="18">
        <v>1264302.5665823445</v>
      </c>
      <c r="AT258" s="140">
        <f t="shared" si="186"/>
        <v>793982.30164558615</v>
      </c>
      <c r="AU258" s="153"/>
      <c r="AV258" s="19">
        <v>734105</v>
      </c>
      <c r="AW258" s="18">
        <v>756128.15</v>
      </c>
      <c r="AX258" s="18">
        <v>770810.25</v>
      </c>
      <c r="AY258" s="18">
        <v>1495398.8103484379</v>
      </c>
      <c r="AZ258" s="154">
        <f t="shared" si="237"/>
        <v>939110.55258710939</v>
      </c>
      <c r="BA258" s="139"/>
      <c r="BB258" s="18">
        <v>620658</v>
      </c>
      <c r="BC258" s="18">
        <v>639277.74</v>
      </c>
      <c r="BD258" s="18">
        <v>651690.9</v>
      </c>
      <c r="BE258" s="18">
        <v>1264302.5665823445</v>
      </c>
      <c r="BF258" s="140">
        <f t="shared" si="187"/>
        <v>793982.30164558615</v>
      </c>
      <c r="BG258" s="139"/>
      <c r="BH258" s="18">
        <v>620658</v>
      </c>
      <c r="BI258" s="18">
        <v>639277.74</v>
      </c>
      <c r="BJ258" s="18">
        <v>651690.9</v>
      </c>
      <c r="BK258" s="18">
        <v>1264302.5665823445</v>
      </c>
      <c r="BL258" s="140">
        <f t="shared" si="238"/>
        <v>793982.30164558615</v>
      </c>
      <c r="BM258" s="141" t="s">
        <v>75</v>
      </c>
      <c r="BN258" s="20" t="s">
        <v>75</v>
      </c>
      <c r="BO258" s="20" t="s">
        <v>75</v>
      </c>
      <c r="BP258" s="20" t="s">
        <v>75</v>
      </c>
      <c r="BQ258" s="20" t="s">
        <v>75</v>
      </c>
      <c r="BR258" s="157" t="s">
        <v>75</v>
      </c>
      <c r="BS258" s="139"/>
      <c r="BT258" s="18">
        <v>620658</v>
      </c>
      <c r="BU258" s="18">
        <v>639277.74</v>
      </c>
      <c r="BV258" s="18">
        <v>651690.9</v>
      </c>
      <c r="BW258" s="18">
        <v>1264302.5665823445</v>
      </c>
      <c r="BX258" s="140">
        <f t="shared" si="188"/>
        <v>793982.30164558615</v>
      </c>
      <c r="BY258" s="139"/>
      <c r="BZ258" s="18">
        <v>620658</v>
      </c>
      <c r="CA258" s="18">
        <v>639277.74</v>
      </c>
      <c r="CB258" s="18">
        <v>651690.9</v>
      </c>
      <c r="CC258" s="18">
        <v>1264302.5665823445</v>
      </c>
      <c r="CD258" s="140">
        <f t="shared" si="189"/>
        <v>793982.30164558615</v>
      </c>
      <c r="CE258" s="139"/>
      <c r="CF258" s="18">
        <v>620658</v>
      </c>
      <c r="CG258" s="18">
        <v>639277.74</v>
      </c>
      <c r="CH258" s="18">
        <v>651690.9</v>
      </c>
      <c r="CI258" s="18">
        <v>1264302.5665823445</v>
      </c>
      <c r="CJ258" s="140">
        <f t="shared" si="190"/>
        <v>793982.30164558615</v>
      </c>
      <c r="CK258" s="139"/>
      <c r="CL258" s="18">
        <v>620658</v>
      </c>
      <c r="CM258" s="18">
        <v>639277.74</v>
      </c>
      <c r="CN258" s="18">
        <v>651690.9</v>
      </c>
      <c r="CO258" s="18">
        <v>1264302.5665823445</v>
      </c>
      <c r="CP258" s="140">
        <f t="shared" si="191"/>
        <v>793982.30164558615</v>
      </c>
      <c r="CQ258" s="139"/>
      <c r="CR258" s="18">
        <v>620658</v>
      </c>
      <c r="CS258" s="18">
        <v>639278</v>
      </c>
      <c r="CT258" s="18">
        <v>651691</v>
      </c>
      <c r="CU258" s="18">
        <v>1264302.5665823445</v>
      </c>
      <c r="CV258" s="140">
        <f t="shared" si="192"/>
        <v>793982.39164558612</v>
      </c>
      <c r="CW258" s="139"/>
      <c r="CX258" s="18">
        <v>620658</v>
      </c>
      <c r="CY258" s="18">
        <v>639277.74</v>
      </c>
      <c r="CZ258" s="18">
        <v>651690.9</v>
      </c>
      <c r="DA258" s="18">
        <v>1264302.5665823445</v>
      </c>
      <c r="DB258" s="140">
        <f t="shared" si="235"/>
        <v>793982.30164558615</v>
      </c>
      <c r="DC258" s="141" t="s">
        <v>75</v>
      </c>
      <c r="DD258" s="20" t="s">
        <v>75</v>
      </c>
      <c r="DE258" s="18" t="s">
        <v>75</v>
      </c>
      <c r="DF258" s="18" t="s">
        <v>75</v>
      </c>
      <c r="DG258" s="18" t="s">
        <v>75</v>
      </c>
      <c r="DH258" s="147" t="s">
        <v>75</v>
      </c>
      <c r="DI258" s="139"/>
      <c r="DJ258" s="18">
        <v>620658</v>
      </c>
      <c r="DK258" s="18">
        <v>639277.74</v>
      </c>
      <c r="DL258" s="18">
        <v>651690.9</v>
      </c>
      <c r="DM258" s="18">
        <v>1264302.5665823445</v>
      </c>
      <c r="DN258" s="140">
        <f t="shared" si="194"/>
        <v>793982.30164558615</v>
      </c>
      <c r="DO258" s="139"/>
      <c r="DP258" s="18">
        <v>620658</v>
      </c>
      <c r="DQ258" s="18">
        <v>639277.74</v>
      </c>
      <c r="DR258" s="18">
        <v>651690.9</v>
      </c>
      <c r="DS258" s="18">
        <v>1264302.5665823445</v>
      </c>
      <c r="DT258" s="140">
        <f t="shared" si="236"/>
        <v>793982.30164558615</v>
      </c>
      <c r="DU258" s="139"/>
      <c r="DV258" s="18">
        <v>620658</v>
      </c>
      <c r="DW258" s="18">
        <v>639277.74</v>
      </c>
      <c r="DX258" s="18">
        <v>651690.9</v>
      </c>
      <c r="DY258" s="18">
        <v>1264302.5665823445</v>
      </c>
      <c r="DZ258" s="140">
        <f t="shared" si="195"/>
        <v>793982.30164558615</v>
      </c>
      <c r="EA258" s="139" t="s">
        <v>75</v>
      </c>
      <c r="EB258" s="18" t="s">
        <v>75</v>
      </c>
      <c r="EC258" s="18" t="s">
        <v>75</v>
      </c>
      <c r="ED258" s="18" t="s">
        <v>75</v>
      </c>
      <c r="EE258" s="18" t="s">
        <v>75</v>
      </c>
      <c r="EF258" s="147" t="s">
        <v>75</v>
      </c>
      <c r="EG258" s="139"/>
      <c r="EH258" s="18">
        <v>620658</v>
      </c>
      <c r="EI258" s="18">
        <v>639277.74</v>
      </c>
      <c r="EJ258" s="18">
        <v>651690.9</v>
      </c>
      <c r="EK258" s="18">
        <v>1264302.5665823445</v>
      </c>
      <c r="EL258" s="140">
        <f t="shared" si="197"/>
        <v>793982.30164558615</v>
      </c>
      <c r="EM258" s="139"/>
      <c r="EN258" s="18">
        <v>620658</v>
      </c>
      <c r="EO258" s="18">
        <v>639277.74</v>
      </c>
      <c r="EP258" s="18">
        <v>651690.9</v>
      </c>
      <c r="EQ258" s="18">
        <v>1264302.5665823445</v>
      </c>
      <c r="ER258" s="140">
        <f t="shared" si="198"/>
        <v>793982.30164558615</v>
      </c>
      <c r="ES258" s="139"/>
      <c r="ET258" s="18">
        <v>620658</v>
      </c>
      <c r="EU258" s="18">
        <v>639277.74</v>
      </c>
      <c r="EV258" s="18">
        <v>651690.9</v>
      </c>
      <c r="EW258" s="18">
        <v>1264302.5665823445</v>
      </c>
      <c r="EX258" s="140">
        <f t="shared" si="199"/>
        <v>793982.30164558615</v>
      </c>
      <c r="EY258" s="139"/>
      <c r="EZ258" s="18">
        <v>620658</v>
      </c>
      <c r="FA258" s="18">
        <v>639277.74</v>
      </c>
      <c r="FB258" s="18">
        <v>651690.9</v>
      </c>
      <c r="FC258" s="18">
        <v>1264302.5665823445</v>
      </c>
      <c r="FD258" s="140">
        <f t="shared" si="200"/>
        <v>793982.30164558615</v>
      </c>
      <c r="FE258" s="139"/>
      <c r="FF258" s="18">
        <v>620658</v>
      </c>
      <c r="FG258" s="18">
        <v>639277.74</v>
      </c>
      <c r="FH258" s="18">
        <v>651690.9</v>
      </c>
      <c r="FI258" s="18">
        <v>1264302.5665823445</v>
      </c>
      <c r="FJ258" s="140">
        <f t="shared" si="201"/>
        <v>793982.30164558615</v>
      </c>
      <c r="FK258" s="139" t="s">
        <v>75</v>
      </c>
      <c r="FL258" s="18" t="s">
        <v>75</v>
      </c>
      <c r="FM258" s="18" t="s">
        <v>75</v>
      </c>
      <c r="FN258" s="18" t="s">
        <v>75</v>
      </c>
      <c r="FO258" s="18" t="s">
        <v>75</v>
      </c>
      <c r="FP258" s="140" t="s">
        <v>75</v>
      </c>
      <c r="FQ258" s="139"/>
      <c r="FR258" s="18">
        <v>620658</v>
      </c>
      <c r="FS258" s="18">
        <v>639277.74</v>
      </c>
      <c r="FT258" s="18">
        <v>651690.9</v>
      </c>
      <c r="FU258" s="18">
        <v>1264302.5665823445</v>
      </c>
      <c r="FV258" s="140">
        <f t="shared" si="203"/>
        <v>793982.30164558615</v>
      </c>
      <c r="FW258" s="139"/>
      <c r="FX258" s="18">
        <v>620658</v>
      </c>
      <c r="FY258" s="18">
        <v>639277.74</v>
      </c>
      <c r="FZ258" s="18">
        <v>651690.9</v>
      </c>
      <c r="GA258" s="18">
        <v>1264302.5665823445</v>
      </c>
      <c r="GB258" s="140">
        <f t="shared" si="204"/>
        <v>793982.30164558615</v>
      </c>
      <c r="GC258" s="139"/>
      <c r="GD258" s="18">
        <v>620658</v>
      </c>
      <c r="GE258" s="18">
        <v>639277.74</v>
      </c>
      <c r="GF258" s="18">
        <v>651690.9</v>
      </c>
      <c r="GG258" s="18">
        <v>1264302.5665823445</v>
      </c>
      <c r="GH258" s="140">
        <f t="shared" si="205"/>
        <v>793982.30164558615</v>
      </c>
      <c r="GI258" s="139"/>
      <c r="GJ258" s="18">
        <v>620658</v>
      </c>
      <c r="GK258" s="18">
        <v>639277.74</v>
      </c>
      <c r="GL258" s="18">
        <v>651690.9</v>
      </c>
      <c r="GM258" s="18">
        <v>1264302.5665823445</v>
      </c>
      <c r="GN258" s="140">
        <f t="shared" si="206"/>
        <v>793982.30164558615</v>
      </c>
      <c r="GO258" s="139"/>
      <c r="GP258" s="18">
        <v>620658</v>
      </c>
      <c r="GQ258" s="18">
        <v>639277.74</v>
      </c>
      <c r="GR258" s="18">
        <v>651690.9</v>
      </c>
      <c r="GS258" s="18">
        <v>1264302.5665823445</v>
      </c>
      <c r="GT258" s="140">
        <f t="shared" si="223"/>
        <v>793982.30164558615</v>
      </c>
      <c r="GU258" s="139"/>
      <c r="GV258" s="18">
        <v>620658</v>
      </c>
      <c r="GW258" s="18">
        <v>639277.74</v>
      </c>
      <c r="GX258" s="18">
        <v>651690.9</v>
      </c>
      <c r="GY258" s="18">
        <v>1264302.5665823445</v>
      </c>
      <c r="GZ258" s="140">
        <f t="shared" si="224"/>
        <v>793982.30164558615</v>
      </c>
      <c r="HA258" s="139"/>
      <c r="HB258" s="18">
        <v>620658</v>
      </c>
      <c r="HC258" s="18">
        <v>639277.74</v>
      </c>
      <c r="HD258" s="18">
        <v>651690.9</v>
      </c>
      <c r="HE258" s="18">
        <v>1264302.5665823445</v>
      </c>
      <c r="HF258" s="140">
        <f t="shared" si="225"/>
        <v>793982.30164558615</v>
      </c>
      <c r="HG258" s="139"/>
      <c r="HH258" s="18">
        <v>620658</v>
      </c>
      <c r="HI258" s="18">
        <v>639277.74</v>
      </c>
      <c r="HJ258" s="18">
        <v>651690.9</v>
      </c>
      <c r="HK258" s="18">
        <v>1264302.5665823445</v>
      </c>
      <c r="HL258" s="140">
        <f t="shared" si="226"/>
        <v>793982.30164558615</v>
      </c>
      <c r="HM258" s="139"/>
      <c r="HN258" s="18">
        <v>620658</v>
      </c>
      <c r="HO258" s="18">
        <v>639277.74</v>
      </c>
      <c r="HP258" s="18">
        <v>651690.9</v>
      </c>
      <c r="HQ258" s="18">
        <v>1264302.5665823445</v>
      </c>
      <c r="HR258" s="140">
        <f t="shared" si="227"/>
        <v>793982.30164558615</v>
      </c>
      <c r="HS258" s="139"/>
      <c r="HT258" s="18">
        <v>620658</v>
      </c>
      <c r="HU258" s="18">
        <v>639277.74</v>
      </c>
      <c r="HV258" s="18">
        <v>651690.9</v>
      </c>
      <c r="HW258" s="18">
        <v>1264302.5665823445</v>
      </c>
      <c r="HX258" s="140">
        <f t="shared" si="207"/>
        <v>793982.30164558615</v>
      </c>
      <c r="HY258" s="139"/>
      <c r="HZ258" s="18">
        <v>620658</v>
      </c>
      <c r="IA258" s="18">
        <v>639277.74</v>
      </c>
      <c r="IB258" s="18">
        <v>651690.9</v>
      </c>
      <c r="IC258" s="18">
        <v>1264302.5665823445</v>
      </c>
      <c r="ID258" s="140">
        <f t="shared" si="208"/>
        <v>793982.30164558615</v>
      </c>
      <c r="IE258" s="139"/>
      <c r="IF258" s="18">
        <v>620658</v>
      </c>
      <c r="IG258" s="18">
        <v>639277.74</v>
      </c>
      <c r="IH258" s="18">
        <v>651690.9</v>
      </c>
      <c r="II258" s="18">
        <v>1264302.5665823445</v>
      </c>
      <c r="IJ258" s="140">
        <f t="shared" si="209"/>
        <v>793982.30164558615</v>
      </c>
      <c r="IK258" s="139"/>
      <c r="IL258" s="18">
        <v>620658</v>
      </c>
      <c r="IM258" s="18">
        <v>639277.74</v>
      </c>
      <c r="IN258" s="18">
        <v>651690.9</v>
      </c>
      <c r="IO258" s="18">
        <v>1264302.5665823445</v>
      </c>
      <c r="IP258" s="140">
        <f t="shared" si="210"/>
        <v>793982.30164558615</v>
      </c>
      <c r="IQ258" s="139"/>
      <c r="IR258" s="18">
        <v>620658</v>
      </c>
      <c r="IS258" s="18">
        <v>639277.74</v>
      </c>
      <c r="IT258" s="18">
        <v>651690.9</v>
      </c>
      <c r="IU258" s="18">
        <v>1264302.5665823445</v>
      </c>
      <c r="IV258" s="140">
        <f t="shared" si="228"/>
        <v>793982.30164558615</v>
      </c>
      <c r="IW258" s="139"/>
      <c r="IX258" s="18">
        <v>620658</v>
      </c>
      <c r="IY258" s="18">
        <v>639277.74</v>
      </c>
      <c r="IZ258" s="18">
        <v>651690.9</v>
      </c>
      <c r="JA258" s="18">
        <v>1264302.5665823445</v>
      </c>
      <c r="JB258" s="140">
        <f t="shared" si="229"/>
        <v>793982.30164558615</v>
      </c>
      <c r="JC258" s="139"/>
      <c r="JD258" s="18">
        <v>620658</v>
      </c>
      <c r="JE258" s="18">
        <v>639277.74</v>
      </c>
      <c r="JF258" s="18">
        <v>651690.9</v>
      </c>
      <c r="JG258" s="18">
        <v>1264302.5665823445</v>
      </c>
      <c r="JH258" s="140">
        <f t="shared" si="230"/>
        <v>793982.30164558615</v>
      </c>
      <c r="JI258" s="139"/>
      <c r="JJ258" s="18">
        <v>620658</v>
      </c>
      <c r="JK258" s="18">
        <v>639277.74</v>
      </c>
      <c r="JL258" s="18">
        <v>651690.9</v>
      </c>
      <c r="JM258" s="18">
        <v>1264302.5665823445</v>
      </c>
      <c r="JN258" s="140">
        <f t="shared" si="231"/>
        <v>793982.30164558615</v>
      </c>
      <c r="JO258" s="167"/>
      <c r="JP258" s="18">
        <v>651718</v>
      </c>
      <c r="JQ258" s="18">
        <v>671269.54</v>
      </c>
      <c r="JR258" s="18">
        <v>684303.9</v>
      </c>
      <c r="JS258" s="18">
        <v>1327574.3385560913</v>
      </c>
      <c r="JT258" s="168">
        <f t="shared" si="232"/>
        <v>833716.44463902281</v>
      </c>
      <c r="JU258" s="139"/>
      <c r="JV258" s="18">
        <v>620658</v>
      </c>
      <c r="JW258" s="18">
        <v>639277.74</v>
      </c>
      <c r="JX258" s="18">
        <v>651690.9</v>
      </c>
      <c r="JY258" s="18">
        <v>1264302.5665823445</v>
      </c>
      <c r="JZ258" s="140">
        <f t="shared" si="211"/>
        <v>793982.30164558615</v>
      </c>
      <c r="KA258" s="139" t="s">
        <v>75</v>
      </c>
      <c r="KB258" s="18" t="s">
        <v>75</v>
      </c>
      <c r="KC258" s="18" t="s">
        <v>75</v>
      </c>
      <c r="KD258" s="18" t="s">
        <v>75</v>
      </c>
      <c r="KE258" s="18" t="s">
        <v>75</v>
      </c>
      <c r="KF258" s="140" t="s">
        <v>75</v>
      </c>
      <c r="KG258" s="139"/>
      <c r="KH258" s="18">
        <v>620658</v>
      </c>
      <c r="KI258" s="18">
        <v>639277.74</v>
      </c>
      <c r="KJ258" s="18">
        <v>651690.9</v>
      </c>
      <c r="KK258" s="18">
        <v>1264302.5665823445</v>
      </c>
      <c r="KL258" s="140">
        <f t="shared" si="212"/>
        <v>793982.30164558615</v>
      </c>
      <c r="KM258" s="139"/>
      <c r="KN258" s="18">
        <v>620658</v>
      </c>
      <c r="KO258" s="18">
        <v>639277.74</v>
      </c>
      <c r="KP258" s="18">
        <v>651690.9</v>
      </c>
      <c r="KQ258" s="18">
        <v>1264302.5665823445</v>
      </c>
      <c r="KR258" s="140">
        <f t="shared" si="213"/>
        <v>793982.30164558615</v>
      </c>
      <c r="KS258" s="173"/>
      <c r="KT258" s="18">
        <v>620658</v>
      </c>
      <c r="KU258" s="18">
        <v>639277.74</v>
      </c>
      <c r="KV258" s="18">
        <v>651690.9</v>
      </c>
      <c r="KW258" s="18">
        <v>1264302.5665823445</v>
      </c>
      <c r="KX258" s="140">
        <f t="shared" si="214"/>
        <v>793982.30164558615</v>
      </c>
      <c r="KY258" s="148"/>
      <c r="KZ258" s="18">
        <v>620658</v>
      </c>
      <c r="LA258" s="18">
        <v>639277.74</v>
      </c>
      <c r="LB258" s="18">
        <v>651690.9</v>
      </c>
      <c r="LC258" s="18">
        <v>1264302.5665823445</v>
      </c>
      <c r="LD258" s="177">
        <f t="shared" si="215"/>
        <v>793982.30164558615</v>
      </c>
      <c r="LE258" s="148"/>
      <c r="LF258" s="18">
        <v>620658</v>
      </c>
      <c r="LG258" s="18">
        <v>639277.74</v>
      </c>
      <c r="LH258" s="18">
        <v>651690.9</v>
      </c>
      <c r="LI258" s="18">
        <v>1264302.5665823445</v>
      </c>
      <c r="LJ258" s="177">
        <f t="shared" si="216"/>
        <v>793982.30164558615</v>
      </c>
      <c r="LK258" s="148"/>
      <c r="LL258" s="18">
        <v>620658</v>
      </c>
      <c r="LM258" s="18">
        <v>639277.74</v>
      </c>
      <c r="LN258" s="18">
        <v>651690.9</v>
      </c>
      <c r="LO258" s="18">
        <v>1264302.5665823445</v>
      </c>
      <c r="LP258" s="177">
        <f t="shared" si="217"/>
        <v>793982.30164558615</v>
      </c>
      <c r="LQ258" s="148"/>
      <c r="LR258" s="18">
        <v>620658</v>
      </c>
      <c r="LS258" s="18">
        <v>639277.74</v>
      </c>
      <c r="LT258" s="18">
        <v>651690.9</v>
      </c>
      <c r="LU258" s="18">
        <v>1264302.5665823445</v>
      </c>
      <c r="LV258" s="177">
        <f t="shared" si="218"/>
        <v>793982.30164558615</v>
      </c>
      <c r="LW258" s="148"/>
      <c r="LX258" s="18">
        <v>620658</v>
      </c>
      <c r="LY258" s="18">
        <v>639277.74</v>
      </c>
      <c r="LZ258" s="18">
        <v>651690.9</v>
      </c>
      <c r="MA258" s="18">
        <v>1264302.5665823445</v>
      </c>
      <c r="MB258" s="177">
        <f t="shared" si="219"/>
        <v>793982.30164558615</v>
      </c>
      <c r="MC258" s="148"/>
      <c r="MD258" s="18">
        <v>620658</v>
      </c>
      <c r="ME258" s="18">
        <v>639277.74</v>
      </c>
      <c r="MF258" s="18">
        <v>651690.9</v>
      </c>
      <c r="MG258" s="18">
        <v>1264302.5665823445</v>
      </c>
      <c r="MH258" s="177">
        <f t="shared" si="220"/>
        <v>793982.30164558615</v>
      </c>
      <c r="MI258" s="148"/>
      <c r="MJ258" s="18">
        <v>620658</v>
      </c>
      <c r="MK258" s="18">
        <v>639277.74</v>
      </c>
      <c r="ML258" s="18">
        <v>651690.9</v>
      </c>
      <c r="MM258" s="18">
        <v>1264302.5665823445</v>
      </c>
      <c r="MN258" s="177">
        <f t="shared" si="221"/>
        <v>793982.30164558615</v>
      </c>
      <c r="MO258" s="148"/>
      <c r="MP258" s="18">
        <v>620658</v>
      </c>
      <c r="MQ258" s="18">
        <v>639277.74</v>
      </c>
      <c r="MR258" s="18">
        <v>651690.9</v>
      </c>
      <c r="MS258" s="18">
        <v>1264302.5665823445</v>
      </c>
      <c r="MT258" s="177">
        <f t="shared" si="222"/>
        <v>793982.30164558615</v>
      </c>
      <c r="MU258" s="181">
        <v>43047247.301482886</v>
      </c>
    </row>
    <row r="259" spans="1:359" s="2" customFormat="1" ht="14" x14ac:dyDescent="0.35">
      <c r="A259" s="201">
        <v>246</v>
      </c>
      <c r="B259" s="16" t="s">
        <v>330</v>
      </c>
      <c r="C259" s="17">
        <v>1</v>
      </c>
      <c r="D259" s="202" t="s">
        <v>79</v>
      </c>
      <c r="E259" s="139"/>
      <c r="F259" s="18">
        <v>675127</v>
      </c>
      <c r="G259" s="18">
        <v>695380.81</v>
      </c>
      <c r="H259" s="18">
        <v>708883.35</v>
      </c>
      <c r="I259" s="18">
        <v>1375259.1435079905</v>
      </c>
      <c r="J259" s="140">
        <f t="shared" si="180"/>
        <v>863662.57587699767</v>
      </c>
      <c r="K259" s="139"/>
      <c r="L259" s="18">
        <v>686066</v>
      </c>
      <c r="M259" s="18">
        <v>706647.98</v>
      </c>
      <c r="N259" s="18">
        <v>720369.3</v>
      </c>
      <c r="O259" s="18">
        <v>1397541.7314093141</v>
      </c>
      <c r="P259" s="140">
        <f t="shared" si="181"/>
        <v>877656.25285232859</v>
      </c>
      <c r="Q259" s="139"/>
      <c r="R259" s="18">
        <v>686066</v>
      </c>
      <c r="S259" s="18">
        <v>706647.98</v>
      </c>
      <c r="T259" s="18">
        <v>720369.3</v>
      </c>
      <c r="U259" s="18">
        <v>1397541.7314093141</v>
      </c>
      <c r="V259" s="140">
        <f t="shared" si="182"/>
        <v>877656.25285232859</v>
      </c>
      <c r="W259" s="139"/>
      <c r="X259" s="18">
        <v>686066</v>
      </c>
      <c r="Y259" s="18">
        <v>706647.98</v>
      </c>
      <c r="Z259" s="18">
        <v>720369.3</v>
      </c>
      <c r="AA259" s="18">
        <v>1397541.7314093141</v>
      </c>
      <c r="AB259" s="140">
        <f t="shared" si="183"/>
        <v>877656.25285232859</v>
      </c>
      <c r="AC259" s="139"/>
      <c r="AD259" s="18">
        <v>686066</v>
      </c>
      <c r="AE259" s="18">
        <v>706647.98</v>
      </c>
      <c r="AF259" s="18">
        <v>720369.3</v>
      </c>
      <c r="AG259" s="18">
        <v>1397541.7314093141</v>
      </c>
      <c r="AH259" s="140">
        <f t="shared" si="184"/>
        <v>877656.25285232859</v>
      </c>
      <c r="AI259" s="139"/>
      <c r="AJ259" s="18">
        <v>686066</v>
      </c>
      <c r="AK259" s="18">
        <v>706647.98</v>
      </c>
      <c r="AL259" s="18">
        <v>720369.3</v>
      </c>
      <c r="AM259" s="18">
        <v>1397541.7314093141</v>
      </c>
      <c r="AN259" s="140">
        <f t="shared" si="185"/>
        <v>877656.25285232859</v>
      </c>
      <c r="AO259" s="139"/>
      <c r="AP259" s="18">
        <v>686066</v>
      </c>
      <c r="AQ259" s="18">
        <v>706647.98</v>
      </c>
      <c r="AR259" s="18">
        <v>720369.3</v>
      </c>
      <c r="AS259" s="18">
        <v>1397541.7314093141</v>
      </c>
      <c r="AT259" s="140">
        <f t="shared" si="186"/>
        <v>877656.25285232859</v>
      </c>
      <c r="AU259" s="153"/>
      <c r="AV259" s="19">
        <v>731245</v>
      </c>
      <c r="AW259" s="18">
        <v>753182.35</v>
      </c>
      <c r="AX259" s="18">
        <v>767807.25</v>
      </c>
      <c r="AY259" s="18">
        <v>1489572.8625719838</v>
      </c>
      <c r="AZ259" s="154">
        <f t="shared" si="237"/>
        <v>935451.86564299604</v>
      </c>
      <c r="BA259" s="139"/>
      <c r="BB259" s="18">
        <v>686066</v>
      </c>
      <c r="BC259" s="18">
        <v>706647.98</v>
      </c>
      <c r="BD259" s="18">
        <v>720369.3</v>
      </c>
      <c r="BE259" s="18">
        <v>1397541.7314093141</v>
      </c>
      <c r="BF259" s="140">
        <f t="shared" si="187"/>
        <v>877656.25285232859</v>
      </c>
      <c r="BG259" s="139"/>
      <c r="BH259" s="18">
        <v>686066</v>
      </c>
      <c r="BI259" s="18">
        <v>706647.98</v>
      </c>
      <c r="BJ259" s="18">
        <v>720369.3</v>
      </c>
      <c r="BK259" s="18">
        <v>1397541.7314093141</v>
      </c>
      <c r="BL259" s="140">
        <f t="shared" si="238"/>
        <v>877656.25285232859</v>
      </c>
      <c r="BM259" s="141" t="s">
        <v>75</v>
      </c>
      <c r="BN259" s="20" t="s">
        <v>75</v>
      </c>
      <c r="BO259" s="20" t="s">
        <v>75</v>
      </c>
      <c r="BP259" s="20" t="s">
        <v>75</v>
      </c>
      <c r="BQ259" s="20" t="s">
        <v>75</v>
      </c>
      <c r="BR259" s="157" t="s">
        <v>75</v>
      </c>
      <c r="BS259" s="139"/>
      <c r="BT259" s="18">
        <v>686066</v>
      </c>
      <c r="BU259" s="18">
        <v>706647.98</v>
      </c>
      <c r="BV259" s="18">
        <v>720369.3</v>
      </c>
      <c r="BW259" s="18">
        <v>1397541.7314093141</v>
      </c>
      <c r="BX259" s="140">
        <f t="shared" si="188"/>
        <v>877656.25285232859</v>
      </c>
      <c r="BY259" s="139"/>
      <c r="BZ259" s="18">
        <v>686066</v>
      </c>
      <c r="CA259" s="18">
        <v>706647.98</v>
      </c>
      <c r="CB259" s="18">
        <v>720369.3</v>
      </c>
      <c r="CC259" s="18">
        <v>1397541.7314093141</v>
      </c>
      <c r="CD259" s="140">
        <f t="shared" si="189"/>
        <v>877656.25285232859</v>
      </c>
      <c r="CE259" s="139"/>
      <c r="CF259" s="18">
        <v>686066</v>
      </c>
      <c r="CG259" s="18">
        <v>706647.98</v>
      </c>
      <c r="CH259" s="18">
        <v>720369.3</v>
      </c>
      <c r="CI259" s="18">
        <v>1397541.7314093141</v>
      </c>
      <c r="CJ259" s="140">
        <f t="shared" si="190"/>
        <v>877656.25285232859</v>
      </c>
      <c r="CK259" s="139"/>
      <c r="CL259" s="18">
        <v>686066</v>
      </c>
      <c r="CM259" s="18">
        <v>706647.98</v>
      </c>
      <c r="CN259" s="18">
        <v>720369.3</v>
      </c>
      <c r="CO259" s="18">
        <v>1397541.7314093141</v>
      </c>
      <c r="CP259" s="140">
        <f t="shared" si="191"/>
        <v>877656.25285232859</v>
      </c>
      <c r="CQ259" s="139"/>
      <c r="CR259" s="18">
        <v>686066</v>
      </c>
      <c r="CS259" s="18">
        <v>706648</v>
      </c>
      <c r="CT259" s="18">
        <v>720369</v>
      </c>
      <c r="CU259" s="18">
        <v>1397541.7314093141</v>
      </c>
      <c r="CV259" s="140">
        <f t="shared" si="192"/>
        <v>877656.18285232852</v>
      </c>
      <c r="CW259" s="139"/>
      <c r="CX259" s="18">
        <v>686066</v>
      </c>
      <c r="CY259" s="18">
        <v>706647.98</v>
      </c>
      <c r="CZ259" s="18">
        <v>720369.3</v>
      </c>
      <c r="DA259" s="18">
        <v>1397541.7314093141</v>
      </c>
      <c r="DB259" s="140">
        <f t="shared" si="235"/>
        <v>877656.25285232859</v>
      </c>
      <c r="DC259" s="139"/>
      <c r="DD259" s="18">
        <v>686066</v>
      </c>
      <c r="DE259" s="18">
        <v>706647.98</v>
      </c>
      <c r="DF259" s="18">
        <v>720369.3</v>
      </c>
      <c r="DG259" s="18">
        <v>1397541.7314093141</v>
      </c>
      <c r="DH259" s="140">
        <f t="shared" si="193"/>
        <v>877656.25285232859</v>
      </c>
      <c r="DI259" s="139"/>
      <c r="DJ259" s="18">
        <v>686066</v>
      </c>
      <c r="DK259" s="18">
        <v>706647.98</v>
      </c>
      <c r="DL259" s="18">
        <v>720369.3</v>
      </c>
      <c r="DM259" s="18">
        <v>1397541.7314093141</v>
      </c>
      <c r="DN259" s="140">
        <f t="shared" si="194"/>
        <v>877656.25285232859</v>
      </c>
      <c r="DO259" s="139"/>
      <c r="DP259" s="18">
        <v>686066</v>
      </c>
      <c r="DQ259" s="18">
        <v>706647.98</v>
      </c>
      <c r="DR259" s="18">
        <v>720369.3</v>
      </c>
      <c r="DS259" s="18">
        <v>1397541.7314093141</v>
      </c>
      <c r="DT259" s="140">
        <f t="shared" si="236"/>
        <v>877656.25285232859</v>
      </c>
      <c r="DU259" s="139"/>
      <c r="DV259" s="18">
        <v>686066</v>
      </c>
      <c r="DW259" s="18">
        <v>706647.98</v>
      </c>
      <c r="DX259" s="18">
        <v>720369.3</v>
      </c>
      <c r="DY259" s="18">
        <v>1397541.7314093141</v>
      </c>
      <c r="DZ259" s="140">
        <f t="shared" si="195"/>
        <v>877656.25285232859</v>
      </c>
      <c r="EA259" s="139"/>
      <c r="EB259" s="18">
        <v>686066</v>
      </c>
      <c r="EC259" s="18">
        <v>706647.98</v>
      </c>
      <c r="ED259" s="18">
        <v>720369.3</v>
      </c>
      <c r="EE259" s="18">
        <v>1397541.7314093141</v>
      </c>
      <c r="EF259" s="140">
        <f t="shared" si="196"/>
        <v>877656.25285232859</v>
      </c>
      <c r="EG259" s="139"/>
      <c r="EH259" s="18">
        <v>686066</v>
      </c>
      <c r="EI259" s="18">
        <v>706647.98</v>
      </c>
      <c r="EJ259" s="18">
        <v>720369.3</v>
      </c>
      <c r="EK259" s="18">
        <v>1397541.7314093141</v>
      </c>
      <c r="EL259" s="140">
        <f t="shared" si="197"/>
        <v>877656.25285232859</v>
      </c>
      <c r="EM259" s="139"/>
      <c r="EN259" s="18">
        <v>686066</v>
      </c>
      <c r="EO259" s="18">
        <v>706647.98</v>
      </c>
      <c r="EP259" s="18">
        <v>720369.3</v>
      </c>
      <c r="EQ259" s="18">
        <v>1397541.7314093141</v>
      </c>
      <c r="ER259" s="140">
        <f t="shared" si="198"/>
        <v>877656.25285232859</v>
      </c>
      <c r="ES259" s="139"/>
      <c r="ET259" s="18">
        <v>686066</v>
      </c>
      <c r="EU259" s="18">
        <v>706647.98</v>
      </c>
      <c r="EV259" s="18">
        <v>720369.3</v>
      </c>
      <c r="EW259" s="18">
        <v>1397541.7314093141</v>
      </c>
      <c r="EX259" s="140">
        <f t="shared" si="199"/>
        <v>877656.25285232859</v>
      </c>
      <c r="EY259" s="139"/>
      <c r="EZ259" s="18">
        <v>686066</v>
      </c>
      <c r="FA259" s="18">
        <v>706647.98</v>
      </c>
      <c r="FB259" s="18">
        <v>720369.3</v>
      </c>
      <c r="FC259" s="18">
        <v>1397541.7314093141</v>
      </c>
      <c r="FD259" s="140">
        <f t="shared" si="200"/>
        <v>877656.25285232859</v>
      </c>
      <c r="FE259" s="139"/>
      <c r="FF259" s="18">
        <v>686066</v>
      </c>
      <c r="FG259" s="18">
        <v>706647.98</v>
      </c>
      <c r="FH259" s="18">
        <v>720369.3</v>
      </c>
      <c r="FI259" s="18">
        <v>1397541.7314093141</v>
      </c>
      <c r="FJ259" s="140">
        <f t="shared" si="201"/>
        <v>877656.25285232859</v>
      </c>
      <c r="FK259" s="139"/>
      <c r="FL259" s="18">
        <v>686066</v>
      </c>
      <c r="FM259" s="18">
        <v>706647.98</v>
      </c>
      <c r="FN259" s="18">
        <v>720369.3</v>
      </c>
      <c r="FO259" s="18">
        <v>1397541.7314093141</v>
      </c>
      <c r="FP259" s="140">
        <f t="shared" si="202"/>
        <v>877656.25285232859</v>
      </c>
      <c r="FQ259" s="139"/>
      <c r="FR259" s="18">
        <v>686066</v>
      </c>
      <c r="FS259" s="18">
        <v>706647.98</v>
      </c>
      <c r="FT259" s="18">
        <v>720369.3</v>
      </c>
      <c r="FU259" s="18">
        <v>1397541.7314093141</v>
      </c>
      <c r="FV259" s="140">
        <f t="shared" si="203"/>
        <v>877656.25285232859</v>
      </c>
      <c r="FW259" s="139"/>
      <c r="FX259" s="18">
        <v>686066</v>
      </c>
      <c r="FY259" s="18">
        <v>706647.98</v>
      </c>
      <c r="FZ259" s="18">
        <v>720369.3</v>
      </c>
      <c r="GA259" s="18">
        <v>1397541.7314093141</v>
      </c>
      <c r="GB259" s="140">
        <f t="shared" si="204"/>
        <v>877656.25285232859</v>
      </c>
      <c r="GC259" s="139"/>
      <c r="GD259" s="18">
        <v>686066</v>
      </c>
      <c r="GE259" s="18">
        <v>706647.98</v>
      </c>
      <c r="GF259" s="18">
        <v>720369.3</v>
      </c>
      <c r="GG259" s="18">
        <v>1397541.7314093141</v>
      </c>
      <c r="GH259" s="140">
        <f t="shared" si="205"/>
        <v>877656.25285232859</v>
      </c>
      <c r="GI259" s="139"/>
      <c r="GJ259" s="18">
        <v>686066</v>
      </c>
      <c r="GK259" s="18">
        <v>706647.98</v>
      </c>
      <c r="GL259" s="18">
        <v>720369.3</v>
      </c>
      <c r="GM259" s="18">
        <v>1397541.7314093141</v>
      </c>
      <c r="GN259" s="140">
        <f t="shared" si="206"/>
        <v>877656.25285232859</v>
      </c>
      <c r="GO259" s="139"/>
      <c r="GP259" s="18">
        <v>686066</v>
      </c>
      <c r="GQ259" s="18">
        <v>706647.98</v>
      </c>
      <c r="GR259" s="18">
        <v>720369.3</v>
      </c>
      <c r="GS259" s="18">
        <v>1397541.7314093141</v>
      </c>
      <c r="GT259" s="140">
        <f t="shared" si="223"/>
        <v>877656.25285232859</v>
      </c>
      <c r="GU259" s="139"/>
      <c r="GV259" s="18">
        <v>686066</v>
      </c>
      <c r="GW259" s="18">
        <v>706647.98</v>
      </c>
      <c r="GX259" s="18">
        <v>720369.3</v>
      </c>
      <c r="GY259" s="18">
        <v>1397541.7314093141</v>
      </c>
      <c r="GZ259" s="140">
        <f t="shared" si="224"/>
        <v>877656.25285232859</v>
      </c>
      <c r="HA259" s="139"/>
      <c r="HB259" s="18">
        <v>686066</v>
      </c>
      <c r="HC259" s="18">
        <v>706647.98</v>
      </c>
      <c r="HD259" s="18">
        <v>720369.3</v>
      </c>
      <c r="HE259" s="18">
        <v>1397541.7314093141</v>
      </c>
      <c r="HF259" s="140">
        <f t="shared" si="225"/>
        <v>877656.25285232859</v>
      </c>
      <c r="HG259" s="139"/>
      <c r="HH259" s="18">
        <v>686066</v>
      </c>
      <c r="HI259" s="18">
        <v>706647.98</v>
      </c>
      <c r="HJ259" s="18">
        <v>720369.3</v>
      </c>
      <c r="HK259" s="18">
        <v>1397541.7314093141</v>
      </c>
      <c r="HL259" s="140">
        <f t="shared" si="226"/>
        <v>877656.25285232859</v>
      </c>
      <c r="HM259" s="139"/>
      <c r="HN259" s="18">
        <v>686066</v>
      </c>
      <c r="HO259" s="18">
        <v>706647.98</v>
      </c>
      <c r="HP259" s="18">
        <v>720369.3</v>
      </c>
      <c r="HQ259" s="18">
        <v>1397541.7314093141</v>
      </c>
      <c r="HR259" s="140">
        <f t="shared" si="227"/>
        <v>877656.25285232859</v>
      </c>
      <c r="HS259" s="139"/>
      <c r="HT259" s="18">
        <v>686066</v>
      </c>
      <c r="HU259" s="18">
        <v>706647.98</v>
      </c>
      <c r="HV259" s="18">
        <v>720369.3</v>
      </c>
      <c r="HW259" s="18">
        <v>1397541.7314093141</v>
      </c>
      <c r="HX259" s="140">
        <f t="shared" si="207"/>
        <v>877656.25285232859</v>
      </c>
      <c r="HY259" s="139"/>
      <c r="HZ259" s="18">
        <v>686066</v>
      </c>
      <c r="IA259" s="18">
        <v>706647.98</v>
      </c>
      <c r="IB259" s="18">
        <v>720369.3</v>
      </c>
      <c r="IC259" s="18">
        <v>1397541.7314093141</v>
      </c>
      <c r="ID259" s="140">
        <f t="shared" si="208"/>
        <v>877656.25285232859</v>
      </c>
      <c r="IE259" s="139"/>
      <c r="IF259" s="18">
        <v>686066</v>
      </c>
      <c r="IG259" s="18">
        <v>706647.98</v>
      </c>
      <c r="IH259" s="18">
        <v>720369.3</v>
      </c>
      <c r="II259" s="18">
        <v>1397541.7314093141</v>
      </c>
      <c r="IJ259" s="140">
        <f t="shared" si="209"/>
        <v>877656.25285232859</v>
      </c>
      <c r="IK259" s="139"/>
      <c r="IL259" s="18">
        <v>686066</v>
      </c>
      <c r="IM259" s="18">
        <v>706647.98</v>
      </c>
      <c r="IN259" s="18">
        <v>720369.3</v>
      </c>
      <c r="IO259" s="18">
        <v>1397541.7314093141</v>
      </c>
      <c r="IP259" s="140">
        <f t="shared" si="210"/>
        <v>877656.25285232859</v>
      </c>
      <c r="IQ259" s="139"/>
      <c r="IR259" s="18">
        <v>686066</v>
      </c>
      <c r="IS259" s="18">
        <v>706647.98</v>
      </c>
      <c r="IT259" s="18">
        <v>720369.3</v>
      </c>
      <c r="IU259" s="18">
        <v>1397541.7314093141</v>
      </c>
      <c r="IV259" s="140">
        <f t="shared" si="228"/>
        <v>877656.25285232859</v>
      </c>
      <c r="IW259" s="139"/>
      <c r="IX259" s="18">
        <v>686066</v>
      </c>
      <c r="IY259" s="18">
        <v>706647.98</v>
      </c>
      <c r="IZ259" s="18">
        <v>720369.3</v>
      </c>
      <c r="JA259" s="18">
        <v>1397541.7314093141</v>
      </c>
      <c r="JB259" s="140">
        <f t="shared" si="229"/>
        <v>877656.25285232859</v>
      </c>
      <c r="JC259" s="139"/>
      <c r="JD259" s="18">
        <v>686066</v>
      </c>
      <c r="JE259" s="18">
        <v>706647.98</v>
      </c>
      <c r="JF259" s="18">
        <v>720369.3</v>
      </c>
      <c r="JG259" s="18">
        <v>1397541.7314093141</v>
      </c>
      <c r="JH259" s="140">
        <f t="shared" si="230"/>
        <v>877656.25285232859</v>
      </c>
      <c r="JI259" s="139"/>
      <c r="JJ259" s="18">
        <v>686066</v>
      </c>
      <c r="JK259" s="18">
        <v>706647.98</v>
      </c>
      <c r="JL259" s="18">
        <v>720369.3</v>
      </c>
      <c r="JM259" s="18">
        <v>1397541.7314093141</v>
      </c>
      <c r="JN259" s="140">
        <f t="shared" si="231"/>
        <v>877656.25285232859</v>
      </c>
      <c r="JO259" s="167"/>
      <c r="JP259" s="18">
        <v>720400</v>
      </c>
      <c r="JQ259" s="18">
        <v>742012</v>
      </c>
      <c r="JR259" s="18">
        <v>756420</v>
      </c>
      <c r="JS259" s="18">
        <v>1467481.4310435203</v>
      </c>
      <c r="JT259" s="168">
        <f t="shared" si="232"/>
        <v>921578.35776088014</v>
      </c>
      <c r="JU259" s="139"/>
      <c r="JV259" s="18">
        <v>686066</v>
      </c>
      <c r="JW259" s="18">
        <v>706647.98</v>
      </c>
      <c r="JX259" s="18">
        <v>720369.3</v>
      </c>
      <c r="JY259" s="18">
        <v>1397541.7314093141</v>
      </c>
      <c r="JZ259" s="140">
        <f t="shared" si="211"/>
        <v>877656.25285232859</v>
      </c>
      <c r="KA259" s="139" t="s">
        <v>75</v>
      </c>
      <c r="KB259" s="18" t="s">
        <v>75</v>
      </c>
      <c r="KC259" s="18" t="s">
        <v>75</v>
      </c>
      <c r="KD259" s="18" t="s">
        <v>75</v>
      </c>
      <c r="KE259" s="18" t="s">
        <v>75</v>
      </c>
      <c r="KF259" s="140" t="s">
        <v>75</v>
      </c>
      <c r="KG259" s="139"/>
      <c r="KH259" s="18">
        <v>686066</v>
      </c>
      <c r="KI259" s="18">
        <v>706647.98</v>
      </c>
      <c r="KJ259" s="18">
        <v>720369.3</v>
      </c>
      <c r="KK259" s="18">
        <v>1397541.7314093141</v>
      </c>
      <c r="KL259" s="140">
        <f t="shared" si="212"/>
        <v>877656.25285232859</v>
      </c>
      <c r="KM259" s="139"/>
      <c r="KN259" s="18">
        <v>686066</v>
      </c>
      <c r="KO259" s="18">
        <v>706647.98</v>
      </c>
      <c r="KP259" s="18">
        <v>720369.3</v>
      </c>
      <c r="KQ259" s="18">
        <v>1397541.7314093141</v>
      </c>
      <c r="KR259" s="140">
        <f t="shared" si="213"/>
        <v>877656.25285232859</v>
      </c>
      <c r="KS259" s="173"/>
      <c r="KT259" s="18">
        <v>686066</v>
      </c>
      <c r="KU259" s="18">
        <v>706647.98</v>
      </c>
      <c r="KV259" s="18">
        <v>720369.3</v>
      </c>
      <c r="KW259" s="18">
        <v>1397541.7314093141</v>
      </c>
      <c r="KX259" s="140">
        <f t="shared" si="214"/>
        <v>877656.25285232859</v>
      </c>
      <c r="KY259" s="148"/>
      <c r="KZ259" s="18">
        <v>686066</v>
      </c>
      <c r="LA259" s="18">
        <v>706647.98</v>
      </c>
      <c r="LB259" s="18">
        <v>720369.3</v>
      </c>
      <c r="LC259" s="18">
        <v>1397541.7314093141</v>
      </c>
      <c r="LD259" s="177">
        <f t="shared" si="215"/>
        <v>877656.25285232859</v>
      </c>
      <c r="LE259" s="148"/>
      <c r="LF259" s="18">
        <v>686066</v>
      </c>
      <c r="LG259" s="18">
        <v>706647.98</v>
      </c>
      <c r="LH259" s="18">
        <v>720369.3</v>
      </c>
      <c r="LI259" s="18">
        <v>1397541.7314093141</v>
      </c>
      <c r="LJ259" s="177">
        <f t="shared" si="216"/>
        <v>877656.25285232859</v>
      </c>
      <c r="LK259" s="148"/>
      <c r="LL259" s="18">
        <v>686066</v>
      </c>
      <c r="LM259" s="18">
        <v>706647.98</v>
      </c>
      <c r="LN259" s="18">
        <v>720369.3</v>
      </c>
      <c r="LO259" s="18">
        <v>1397541.7314093141</v>
      </c>
      <c r="LP259" s="177">
        <f t="shared" si="217"/>
        <v>877656.25285232859</v>
      </c>
      <c r="LQ259" s="148"/>
      <c r="LR259" s="18">
        <v>686066</v>
      </c>
      <c r="LS259" s="18">
        <v>706647.98</v>
      </c>
      <c r="LT259" s="18">
        <v>720369.3</v>
      </c>
      <c r="LU259" s="18">
        <v>1397541.7314093141</v>
      </c>
      <c r="LV259" s="177">
        <f t="shared" si="218"/>
        <v>877656.25285232859</v>
      </c>
      <c r="LW259" s="148"/>
      <c r="LX259" s="18">
        <v>686066</v>
      </c>
      <c r="LY259" s="18">
        <v>706647.98</v>
      </c>
      <c r="LZ259" s="18">
        <v>720369.3</v>
      </c>
      <c r="MA259" s="18">
        <v>1397541.7314093141</v>
      </c>
      <c r="MB259" s="177">
        <f t="shared" si="219"/>
        <v>877656.25285232859</v>
      </c>
      <c r="MC259" s="148"/>
      <c r="MD259" s="18">
        <v>686066</v>
      </c>
      <c r="ME259" s="18">
        <v>706647.98</v>
      </c>
      <c r="MF259" s="18">
        <v>720369.3</v>
      </c>
      <c r="MG259" s="18">
        <v>1397541.7314093141</v>
      </c>
      <c r="MH259" s="177">
        <f t="shared" si="220"/>
        <v>877656.25285232859</v>
      </c>
      <c r="MI259" s="148"/>
      <c r="MJ259" s="18">
        <v>686066</v>
      </c>
      <c r="MK259" s="18">
        <v>706647.98</v>
      </c>
      <c r="ML259" s="18">
        <v>720369.3</v>
      </c>
      <c r="MM259" s="18">
        <v>1397541.7314093141</v>
      </c>
      <c r="MN259" s="177">
        <f t="shared" si="221"/>
        <v>877656.25285232859</v>
      </c>
      <c r="MO259" s="148"/>
      <c r="MP259" s="18">
        <v>686066</v>
      </c>
      <c r="MQ259" s="18">
        <v>706647.98</v>
      </c>
      <c r="MR259" s="18">
        <v>720369.3</v>
      </c>
      <c r="MS259" s="18">
        <v>1397541.7314093141</v>
      </c>
      <c r="MT259" s="177">
        <f t="shared" si="222"/>
        <v>877656.25285232859</v>
      </c>
      <c r="MU259" s="181">
        <v>50114130.383306593</v>
      </c>
    </row>
    <row r="260" spans="1:359" s="2" customFormat="1" ht="14" x14ac:dyDescent="0.35">
      <c r="A260" s="201">
        <v>247</v>
      </c>
      <c r="B260" s="16" t="s">
        <v>331</v>
      </c>
      <c r="C260" s="17">
        <v>1</v>
      </c>
      <c r="D260" s="202" t="s">
        <v>74</v>
      </c>
      <c r="E260" s="139"/>
      <c r="F260" s="18">
        <v>398500</v>
      </c>
      <c r="G260" s="18">
        <v>410455</v>
      </c>
      <c r="H260" s="18">
        <v>418425</v>
      </c>
      <c r="I260" s="18">
        <v>811758.53009079676</v>
      </c>
      <c r="J260" s="140">
        <f t="shared" si="180"/>
        <v>509784.63252269919</v>
      </c>
      <c r="K260" s="139"/>
      <c r="L260" s="18">
        <v>404956</v>
      </c>
      <c r="M260" s="18">
        <v>417104.68</v>
      </c>
      <c r="N260" s="18">
        <v>425203.8</v>
      </c>
      <c r="O260" s="18">
        <v>824911.01912297925</v>
      </c>
      <c r="P260" s="140">
        <f t="shared" si="181"/>
        <v>518043.87478074478</v>
      </c>
      <c r="Q260" s="139"/>
      <c r="R260" s="18">
        <v>404956</v>
      </c>
      <c r="S260" s="18">
        <v>417104.68</v>
      </c>
      <c r="T260" s="18">
        <v>425203.8</v>
      </c>
      <c r="U260" s="18">
        <v>824911.01912297925</v>
      </c>
      <c r="V260" s="140">
        <f t="shared" si="182"/>
        <v>518043.87478074478</v>
      </c>
      <c r="W260" s="139"/>
      <c r="X260" s="18">
        <v>404956</v>
      </c>
      <c r="Y260" s="18">
        <v>417104.68</v>
      </c>
      <c r="Z260" s="18">
        <v>425203.8</v>
      </c>
      <c r="AA260" s="18">
        <v>824911.01912297925</v>
      </c>
      <c r="AB260" s="140">
        <f t="shared" si="183"/>
        <v>518043.87478074478</v>
      </c>
      <c r="AC260" s="139"/>
      <c r="AD260" s="18">
        <v>404956</v>
      </c>
      <c r="AE260" s="18">
        <v>417104.68</v>
      </c>
      <c r="AF260" s="18">
        <v>425203.8</v>
      </c>
      <c r="AG260" s="18">
        <v>824911.01912297925</v>
      </c>
      <c r="AH260" s="140">
        <f t="shared" si="184"/>
        <v>518043.87478074478</v>
      </c>
      <c r="AI260" s="139"/>
      <c r="AJ260" s="18">
        <v>404956</v>
      </c>
      <c r="AK260" s="18">
        <v>417104.68</v>
      </c>
      <c r="AL260" s="18">
        <v>425203.8</v>
      </c>
      <c r="AM260" s="18">
        <v>824911.01912297925</v>
      </c>
      <c r="AN260" s="140">
        <f t="shared" si="185"/>
        <v>518043.87478074478</v>
      </c>
      <c r="AO260" s="139"/>
      <c r="AP260" s="18">
        <v>404956</v>
      </c>
      <c r="AQ260" s="18">
        <v>417104.68</v>
      </c>
      <c r="AR260" s="18">
        <v>425203.8</v>
      </c>
      <c r="AS260" s="18">
        <v>824911.01912297925</v>
      </c>
      <c r="AT260" s="140">
        <f t="shared" si="186"/>
        <v>518043.87478074478</v>
      </c>
      <c r="AU260" s="153"/>
      <c r="AV260" s="19">
        <v>431624</v>
      </c>
      <c r="AW260" s="18">
        <v>444572.72</v>
      </c>
      <c r="AX260" s="18">
        <v>453205.2</v>
      </c>
      <c r="AY260" s="18">
        <v>879233.18531824683</v>
      </c>
      <c r="AZ260" s="154">
        <f t="shared" si="237"/>
        <v>552158.77632956172</v>
      </c>
      <c r="BA260" s="139"/>
      <c r="BB260" s="18">
        <v>404956</v>
      </c>
      <c r="BC260" s="18">
        <v>417104.68</v>
      </c>
      <c r="BD260" s="18">
        <v>425203.8</v>
      </c>
      <c r="BE260" s="18">
        <v>824911.01912297925</v>
      </c>
      <c r="BF260" s="140">
        <f t="shared" si="187"/>
        <v>518043.87478074478</v>
      </c>
      <c r="BG260" s="139"/>
      <c r="BH260" s="18">
        <v>404956</v>
      </c>
      <c r="BI260" s="18">
        <v>417104.68</v>
      </c>
      <c r="BJ260" s="18">
        <v>425203.8</v>
      </c>
      <c r="BK260" s="18">
        <v>824911.01912297925</v>
      </c>
      <c r="BL260" s="140">
        <f t="shared" si="238"/>
        <v>518043.87478074478</v>
      </c>
      <c r="BM260" s="141" t="s">
        <v>75</v>
      </c>
      <c r="BN260" s="20" t="s">
        <v>75</v>
      </c>
      <c r="BO260" s="20" t="s">
        <v>75</v>
      </c>
      <c r="BP260" s="20" t="s">
        <v>75</v>
      </c>
      <c r="BQ260" s="20" t="s">
        <v>75</v>
      </c>
      <c r="BR260" s="157" t="s">
        <v>75</v>
      </c>
      <c r="BS260" s="139"/>
      <c r="BT260" s="18">
        <v>404956</v>
      </c>
      <c r="BU260" s="18">
        <v>417104.68</v>
      </c>
      <c r="BV260" s="18">
        <v>425203.8</v>
      </c>
      <c r="BW260" s="18">
        <v>824911.01912297925</v>
      </c>
      <c r="BX260" s="140">
        <f t="shared" si="188"/>
        <v>518043.87478074478</v>
      </c>
      <c r="BY260" s="139"/>
      <c r="BZ260" s="18">
        <v>404956</v>
      </c>
      <c r="CA260" s="18">
        <v>417104.68</v>
      </c>
      <c r="CB260" s="18">
        <v>425203.8</v>
      </c>
      <c r="CC260" s="18">
        <v>824911.01912297925</v>
      </c>
      <c r="CD260" s="140">
        <f t="shared" si="189"/>
        <v>518043.87478074478</v>
      </c>
      <c r="CE260" s="139"/>
      <c r="CF260" s="18">
        <v>404956</v>
      </c>
      <c r="CG260" s="18">
        <v>417104.68</v>
      </c>
      <c r="CH260" s="18">
        <v>425203.8</v>
      </c>
      <c r="CI260" s="18">
        <v>824911.01912297925</v>
      </c>
      <c r="CJ260" s="140">
        <f t="shared" si="190"/>
        <v>518043.87478074478</v>
      </c>
      <c r="CK260" s="139"/>
      <c r="CL260" s="18">
        <v>404956</v>
      </c>
      <c r="CM260" s="18">
        <v>417104.68</v>
      </c>
      <c r="CN260" s="18">
        <v>425203.8</v>
      </c>
      <c r="CO260" s="18">
        <v>824911.01912297925</v>
      </c>
      <c r="CP260" s="140">
        <f t="shared" si="191"/>
        <v>518043.87478074478</v>
      </c>
      <c r="CQ260" s="139"/>
      <c r="CR260" s="18">
        <v>404956</v>
      </c>
      <c r="CS260" s="18">
        <v>417105</v>
      </c>
      <c r="CT260" s="18">
        <v>425204</v>
      </c>
      <c r="CU260" s="18">
        <v>824911.01912297925</v>
      </c>
      <c r="CV260" s="140">
        <f t="shared" si="192"/>
        <v>518044.00478074478</v>
      </c>
      <c r="CW260" s="139"/>
      <c r="CX260" s="18">
        <v>404956</v>
      </c>
      <c r="CY260" s="18">
        <v>417104.68</v>
      </c>
      <c r="CZ260" s="18">
        <v>425203.8</v>
      </c>
      <c r="DA260" s="18">
        <v>824911.01912297925</v>
      </c>
      <c r="DB260" s="140">
        <f t="shared" si="235"/>
        <v>518043.87478074478</v>
      </c>
      <c r="DC260" s="139"/>
      <c r="DD260" s="18">
        <v>404956</v>
      </c>
      <c r="DE260" s="18">
        <v>417104.68</v>
      </c>
      <c r="DF260" s="18">
        <v>425203.8</v>
      </c>
      <c r="DG260" s="18">
        <v>824911.01912297925</v>
      </c>
      <c r="DH260" s="140">
        <f t="shared" si="193"/>
        <v>518043.87478074478</v>
      </c>
      <c r="DI260" s="139"/>
      <c r="DJ260" s="18">
        <v>404956</v>
      </c>
      <c r="DK260" s="18">
        <v>417104.68</v>
      </c>
      <c r="DL260" s="18">
        <v>425203.8</v>
      </c>
      <c r="DM260" s="18">
        <v>824911.01912297925</v>
      </c>
      <c r="DN260" s="140">
        <f t="shared" si="194"/>
        <v>518043.87478074478</v>
      </c>
      <c r="DO260" s="139"/>
      <c r="DP260" s="18">
        <v>404956</v>
      </c>
      <c r="DQ260" s="18">
        <v>417104.68</v>
      </c>
      <c r="DR260" s="18">
        <v>425203.8</v>
      </c>
      <c r="DS260" s="18">
        <v>824911.01912297925</v>
      </c>
      <c r="DT260" s="140">
        <f t="shared" si="236"/>
        <v>518043.87478074478</v>
      </c>
      <c r="DU260" s="139"/>
      <c r="DV260" s="18">
        <v>404956</v>
      </c>
      <c r="DW260" s="18">
        <v>417104.68</v>
      </c>
      <c r="DX260" s="18">
        <v>425203.8</v>
      </c>
      <c r="DY260" s="18">
        <v>824911.01912297925</v>
      </c>
      <c r="DZ260" s="140">
        <f t="shared" si="195"/>
        <v>518043.87478074478</v>
      </c>
      <c r="EA260" s="139"/>
      <c r="EB260" s="18">
        <v>404956</v>
      </c>
      <c r="EC260" s="18">
        <v>417104.68</v>
      </c>
      <c r="ED260" s="18">
        <v>425203.8</v>
      </c>
      <c r="EE260" s="18">
        <v>824911.01912297925</v>
      </c>
      <c r="EF260" s="140">
        <f t="shared" si="196"/>
        <v>518043.87478074478</v>
      </c>
      <c r="EG260" s="139"/>
      <c r="EH260" s="18">
        <v>404956</v>
      </c>
      <c r="EI260" s="18">
        <v>417104.68</v>
      </c>
      <c r="EJ260" s="18">
        <v>425203.8</v>
      </c>
      <c r="EK260" s="18">
        <v>824911.01912297925</v>
      </c>
      <c r="EL260" s="140">
        <f t="shared" si="197"/>
        <v>518043.87478074478</v>
      </c>
      <c r="EM260" s="139"/>
      <c r="EN260" s="18">
        <v>404956</v>
      </c>
      <c r="EO260" s="18">
        <v>417104.68</v>
      </c>
      <c r="EP260" s="18">
        <v>425203.8</v>
      </c>
      <c r="EQ260" s="18">
        <v>824911.01912297925</v>
      </c>
      <c r="ER260" s="140">
        <f t="shared" si="198"/>
        <v>518043.87478074478</v>
      </c>
      <c r="ES260" s="139"/>
      <c r="ET260" s="18">
        <v>404956</v>
      </c>
      <c r="EU260" s="18">
        <v>417104.68</v>
      </c>
      <c r="EV260" s="18">
        <v>425203.8</v>
      </c>
      <c r="EW260" s="18">
        <v>824911.01912297925</v>
      </c>
      <c r="EX260" s="140">
        <f t="shared" si="199"/>
        <v>518043.87478074478</v>
      </c>
      <c r="EY260" s="139"/>
      <c r="EZ260" s="18">
        <v>404956</v>
      </c>
      <c r="FA260" s="18">
        <v>417104.68</v>
      </c>
      <c r="FB260" s="18">
        <v>425203.8</v>
      </c>
      <c r="FC260" s="18">
        <v>824911.01912297925</v>
      </c>
      <c r="FD260" s="140">
        <f t="shared" si="200"/>
        <v>518043.87478074478</v>
      </c>
      <c r="FE260" s="139"/>
      <c r="FF260" s="18">
        <v>404956</v>
      </c>
      <c r="FG260" s="18">
        <v>417104.68</v>
      </c>
      <c r="FH260" s="18">
        <v>425203.8</v>
      </c>
      <c r="FI260" s="18">
        <v>824911.01912297925</v>
      </c>
      <c r="FJ260" s="140">
        <f t="shared" si="201"/>
        <v>518043.87478074478</v>
      </c>
      <c r="FK260" s="139"/>
      <c r="FL260" s="18">
        <v>404956</v>
      </c>
      <c r="FM260" s="18">
        <v>417104.68</v>
      </c>
      <c r="FN260" s="18">
        <v>425203.8</v>
      </c>
      <c r="FO260" s="18">
        <v>824911.01912297925</v>
      </c>
      <c r="FP260" s="140">
        <f t="shared" si="202"/>
        <v>518043.87478074478</v>
      </c>
      <c r="FQ260" s="139"/>
      <c r="FR260" s="18">
        <v>404956</v>
      </c>
      <c r="FS260" s="18">
        <v>417104.68</v>
      </c>
      <c r="FT260" s="18">
        <v>425203.8</v>
      </c>
      <c r="FU260" s="18">
        <v>824911.01912297925</v>
      </c>
      <c r="FV260" s="140">
        <f t="shared" si="203"/>
        <v>518043.87478074478</v>
      </c>
      <c r="FW260" s="139"/>
      <c r="FX260" s="18">
        <v>404956</v>
      </c>
      <c r="FY260" s="18">
        <v>417104.68</v>
      </c>
      <c r="FZ260" s="18">
        <v>425203.8</v>
      </c>
      <c r="GA260" s="18">
        <v>824911.01912297925</v>
      </c>
      <c r="GB260" s="140">
        <f t="shared" si="204"/>
        <v>518043.87478074478</v>
      </c>
      <c r="GC260" s="139"/>
      <c r="GD260" s="18">
        <v>404956</v>
      </c>
      <c r="GE260" s="18">
        <v>417104.68</v>
      </c>
      <c r="GF260" s="18">
        <v>425203.8</v>
      </c>
      <c r="GG260" s="18">
        <v>824911.01912297925</v>
      </c>
      <c r="GH260" s="140">
        <f t="shared" si="205"/>
        <v>518043.87478074478</v>
      </c>
      <c r="GI260" s="139"/>
      <c r="GJ260" s="18">
        <v>404956</v>
      </c>
      <c r="GK260" s="18">
        <v>417104.68</v>
      </c>
      <c r="GL260" s="18">
        <v>425203.8</v>
      </c>
      <c r="GM260" s="18">
        <v>824911.01912297925</v>
      </c>
      <c r="GN260" s="140">
        <f t="shared" si="206"/>
        <v>518043.87478074478</v>
      </c>
      <c r="GO260" s="139"/>
      <c r="GP260" s="18">
        <v>404956</v>
      </c>
      <c r="GQ260" s="18">
        <v>417104.68</v>
      </c>
      <c r="GR260" s="18">
        <v>425203.8</v>
      </c>
      <c r="GS260" s="18">
        <v>824911.01912297925</v>
      </c>
      <c r="GT260" s="140">
        <f t="shared" si="223"/>
        <v>518043.87478074478</v>
      </c>
      <c r="GU260" s="139"/>
      <c r="GV260" s="18">
        <v>404956</v>
      </c>
      <c r="GW260" s="18">
        <v>417104.68</v>
      </c>
      <c r="GX260" s="18">
        <v>425203.8</v>
      </c>
      <c r="GY260" s="18">
        <v>824911.01912297925</v>
      </c>
      <c r="GZ260" s="140">
        <f t="shared" si="224"/>
        <v>518043.87478074478</v>
      </c>
      <c r="HA260" s="139"/>
      <c r="HB260" s="18">
        <v>404956</v>
      </c>
      <c r="HC260" s="18">
        <v>417104.68</v>
      </c>
      <c r="HD260" s="18">
        <v>425203.8</v>
      </c>
      <c r="HE260" s="18">
        <v>824911.01912297925</v>
      </c>
      <c r="HF260" s="140">
        <f t="shared" si="225"/>
        <v>518043.87478074478</v>
      </c>
      <c r="HG260" s="139"/>
      <c r="HH260" s="18">
        <v>404956</v>
      </c>
      <c r="HI260" s="18">
        <v>417104.68</v>
      </c>
      <c r="HJ260" s="18">
        <v>425203.8</v>
      </c>
      <c r="HK260" s="18">
        <v>824911.01912297925</v>
      </c>
      <c r="HL260" s="140">
        <f t="shared" si="226"/>
        <v>518043.87478074478</v>
      </c>
      <c r="HM260" s="139"/>
      <c r="HN260" s="18">
        <v>404956</v>
      </c>
      <c r="HO260" s="18">
        <v>417104.68</v>
      </c>
      <c r="HP260" s="18">
        <v>425203.8</v>
      </c>
      <c r="HQ260" s="18">
        <v>824911.01912297925</v>
      </c>
      <c r="HR260" s="140">
        <f t="shared" si="227"/>
        <v>518043.87478074478</v>
      </c>
      <c r="HS260" s="139"/>
      <c r="HT260" s="18">
        <v>404956</v>
      </c>
      <c r="HU260" s="18">
        <v>417104.68</v>
      </c>
      <c r="HV260" s="18">
        <v>425203.8</v>
      </c>
      <c r="HW260" s="18">
        <v>824911.01912297925</v>
      </c>
      <c r="HX260" s="140">
        <f t="shared" si="207"/>
        <v>518043.87478074478</v>
      </c>
      <c r="HY260" s="139"/>
      <c r="HZ260" s="18">
        <v>404956</v>
      </c>
      <c r="IA260" s="18">
        <v>417104.68</v>
      </c>
      <c r="IB260" s="18">
        <v>425203.8</v>
      </c>
      <c r="IC260" s="18">
        <v>824911.01912297925</v>
      </c>
      <c r="ID260" s="140">
        <f t="shared" si="208"/>
        <v>518043.87478074478</v>
      </c>
      <c r="IE260" s="139"/>
      <c r="IF260" s="18">
        <v>404956</v>
      </c>
      <c r="IG260" s="18">
        <v>417104.68</v>
      </c>
      <c r="IH260" s="18">
        <v>425203.8</v>
      </c>
      <c r="II260" s="18">
        <v>824911.01912297925</v>
      </c>
      <c r="IJ260" s="140">
        <f t="shared" si="209"/>
        <v>518043.87478074478</v>
      </c>
      <c r="IK260" s="139"/>
      <c r="IL260" s="18">
        <v>404956</v>
      </c>
      <c r="IM260" s="18">
        <v>417104.68</v>
      </c>
      <c r="IN260" s="18">
        <v>425203.8</v>
      </c>
      <c r="IO260" s="18">
        <v>824911.01912297925</v>
      </c>
      <c r="IP260" s="140">
        <f t="shared" si="210"/>
        <v>518043.87478074478</v>
      </c>
      <c r="IQ260" s="139"/>
      <c r="IR260" s="18">
        <v>404956</v>
      </c>
      <c r="IS260" s="18">
        <v>417104.68</v>
      </c>
      <c r="IT260" s="18">
        <v>425203.8</v>
      </c>
      <c r="IU260" s="18">
        <v>824911.01912297925</v>
      </c>
      <c r="IV260" s="140">
        <f t="shared" si="228"/>
        <v>518043.87478074478</v>
      </c>
      <c r="IW260" s="139"/>
      <c r="IX260" s="18">
        <v>404956</v>
      </c>
      <c r="IY260" s="18">
        <v>417104.68</v>
      </c>
      <c r="IZ260" s="18">
        <v>425203.8</v>
      </c>
      <c r="JA260" s="18">
        <v>824911.01912297925</v>
      </c>
      <c r="JB260" s="140">
        <f t="shared" si="229"/>
        <v>518043.87478074478</v>
      </c>
      <c r="JC260" s="139"/>
      <c r="JD260" s="18">
        <v>404956</v>
      </c>
      <c r="JE260" s="18">
        <v>417104.68</v>
      </c>
      <c r="JF260" s="18">
        <v>425203.8</v>
      </c>
      <c r="JG260" s="18">
        <v>824911.01912297925</v>
      </c>
      <c r="JH260" s="140">
        <f t="shared" si="230"/>
        <v>518043.87478074478</v>
      </c>
      <c r="JI260" s="139"/>
      <c r="JJ260" s="18">
        <v>404956</v>
      </c>
      <c r="JK260" s="18">
        <v>417104.68</v>
      </c>
      <c r="JL260" s="18">
        <v>425203.8</v>
      </c>
      <c r="JM260" s="18">
        <v>824911.01912297925</v>
      </c>
      <c r="JN260" s="140">
        <f t="shared" si="231"/>
        <v>518043.87478074478</v>
      </c>
      <c r="JO260" s="167"/>
      <c r="JP260" s="18">
        <v>425222</v>
      </c>
      <c r="JQ260" s="18">
        <v>437978.66</v>
      </c>
      <c r="JR260" s="18">
        <v>446483.1</v>
      </c>
      <c r="JS260" s="18">
        <v>866193.52797817346</v>
      </c>
      <c r="JT260" s="168">
        <f t="shared" si="232"/>
        <v>543969.32199454331</v>
      </c>
      <c r="JU260" s="139"/>
      <c r="JV260" s="18">
        <v>404956</v>
      </c>
      <c r="JW260" s="18">
        <v>417104.68</v>
      </c>
      <c r="JX260" s="18">
        <v>425203.8</v>
      </c>
      <c r="JY260" s="18">
        <v>824911.01912297925</v>
      </c>
      <c r="JZ260" s="140">
        <f t="shared" si="211"/>
        <v>518043.87478074478</v>
      </c>
      <c r="KA260" s="139"/>
      <c r="KB260" s="18">
        <v>404956</v>
      </c>
      <c r="KC260" s="18">
        <v>417104.68</v>
      </c>
      <c r="KD260" s="18">
        <v>425203.8</v>
      </c>
      <c r="KE260" s="18">
        <v>824911.01912297925</v>
      </c>
      <c r="KF260" s="140">
        <f t="shared" si="233"/>
        <v>518043.87478074478</v>
      </c>
      <c r="KG260" s="139"/>
      <c r="KH260" s="18">
        <v>404956</v>
      </c>
      <c r="KI260" s="18">
        <v>417104.68</v>
      </c>
      <c r="KJ260" s="18">
        <v>425203.8</v>
      </c>
      <c r="KK260" s="18">
        <v>824911.01912297925</v>
      </c>
      <c r="KL260" s="140">
        <f t="shared" si="212"/>
        <v>518043.87478074478</v>
      </c>
      <c r="KM260" s="139"/>
      <c r="KN260" s="18">
        <v>404956</v>
      </c>
      <c r="KO260" s="18">
        <v>417104.68</v>
      </c>
      <c r="KP260" s="18">
        <v>425203.8</v>
      </c>
      <c r="KQ260" s="18">
        <v>824911.01912297925</v>
      </c>
      <c r="KR260" s="140">
        <f t="shared" si="213"/>
        <v>518043.87478074478</v>
      </c>
      <c r="KS260" s="173"/>
      <c r="KT260" s="18">
        <v>404956</v>
      </c>
      <c r="KU260" s="18">
        <v>417104.68</v>
      </c>
      <c r="KV260" s="18">
        <v>425203.8</v>
      </c>
      <c r="KW260" s="18">
        <v>824911.01912297925</v>
      </c>
      <c r="KX260" s="140">
        <f t="shared" si="214"/>
        <v>518043.87478074478</v>
      </c>
      <c r="KY260" s="148"/>
      <c r="KZ260" s="18">
        <v>404956</v>
      </c>
      <c r="LA260" s="18">
        <v>417104.68</v>
      </c>
      <c r="LB260" s="18">
        <v>425203.8</v>
      </c>
      <c r="LC260" s="18">
        <v>824911.01912297925</v>
      </c>
      <c r="LD260" s="177">
        <f t="shared" si="215"/>
        <v>518043.87478074478</v>
      </c>
      <c r="LE260" s="148"/>
      <c r="LF260" s="18">
        <v>404956</v>
      </c>
      <c r="LG260" s="18">
        <v>417104.68</v>
      </c>
      <c r="LH260" s="18">
        <v>425203.8</v>
      </c>
      <c r="LI260" s="18">
        <v>824911.01912297925</v>
      </c>
      <c r="LJ260" s="177">
        <f t="shared" si="216"/>
        <v>518043.87478074478</v>
      </c>
      <c r="LK260" s="148"/>
      <c r="LL260" s="18">
        <v>404956</v>
      </c>
      <c r="LM260" s="18">
        <v>417104.68</v>
      </c>
      <c r="LN260" s="18">
        <v>425203.8</v>
      </c>
      <c r="LO260" s="18">
        <v>824911.01912297925</v>
      </c>
      <c r="LP260" s="177">
        <f t="shared" si="217"/>
        <v>518043.87478074478</v>
      </c>
      <c r="LQ260" s="148"/>
      <c r="LR260" s="18">
        <v>404956</v>
      </c>
      <c r="LS260" s="18">
        <v>417104.68</v>
      </c>
      <c r="LT260" s="18">
        <v>425203.8</v>
      </c>
      <c r="LU260" s="18">
        <v>824911.01912297925</v>
      </c>
      <c r="LV260" s="177">
        <f t="shared" si="218"/>
        <v>518043.87478074478</v>
      </c>
      <c r="LW260" s="148"/>
      <c r="LX260" s="18">
        <v>404956</v>
      </c>
      <c r="LY260" s="18">
        <v>417104.68</v>
      </c>
      <c r="LZ260" s="18">
        <v>425203.8</v>
      </c>
      <c r="MA260" s="18">
        <v>824911.01912297925</v>
      </c>
      <c r="MB260" s="177">
        <f t="shared" si="219"/>
        <v>518043.87478074478</v>
      </c>
      <c r="MC260" s="148"/>
      <c r="MD260" s="18">
        <v>404956</v>
      </c>
      <c r="ME260" s="18">
        <v>417104.68</v>
      </c>
      <c r="MF260" s="18">
        <v>425203.8</v>
      </c>
      <c r="MG260" s="18">
        <v>824911.01912297925</v>
      </c>
      <c r="MH260" s="177">
        <f t="shared" si="220"/>
        <v>518043.87478074478</v>
      </c>
      <c r="MI260" s="148"/>
      <c r="MJ260" s="18">
        <v>404956</v>
      </c>
      <c r="MK260" s="18">
        <v>417104.68</v>
      </c>
      <c r="ML260" s="18">
        <v>425203.8</v>
      </c>
      <c r="MM260" s="18">
        <v>824911.01912297925</v>
      </c>
      <c r="MN260" s="177">
        <f t="shared" si="221"/>
        <v>518043.87478074478</v>
      </c>
      <c r="MO260" s="148"/>
      <c r="MP260" s="18">
        <v>404956</v>
      </c>
      <c r="MQ260" s="18">
        <v>417104.68</v>
      </c>
      <c r="MR260" s="18">
        <v>425203.8</v>
      </c>
      <c r="MS260" s="18">
        <v>824911.01912297925</v>
      </c>
      <c r="MT260" s="177">
        <f t="shared" si="222"/>
        <v>518043.87478074478</v>
      </c>
      <c r="MU260" s="181">
        <v>30098325.973787744</v>
      </c>
    </row>
    <row r="261" spans="1:359" s="2" customFormat="1" ht="14" x14ac:dyDescent="0.35">
      <c r="A261" s="201">
        <v>248</v>
      </c>
      <c r="B261" s="16" t="s">
        <v>332</v>
      </c>
      <c r="C261" s="17">
        <v>1</v>
      </c>
      <c r="D261" s="202" t="s">
        <v>79</v>
      </c>
      <c r="E261" s="139"/>
      <c r="F261" s="18">
        <v>505209</v>
      </c>
      <c r="G261" s="18">
        <v>520365.27</v>
      </c>
      <c r="H261" s="18">
        <v>530469.44999999995</v>
      </c>
      <c r="I261" s="18">
        <v>1029128.8272143342</v>
      </c>
      <c r="J261" s="140">
        <f t="shared" si="180"/>
        <v>646293.13680358347</v>
      </c>
      <c r="K261" s="139"/>
      <c r="L261" s="18">
        <v>513394</v>
      </c>
      <c r="M261" s="18">
        <v>528795.81999999995</v>
      </c>
      <c r="N261" s="18">
        <v>539063.69999999995</v>
      </c>
      <c r="O261" s="18">
        <v>1045803.2508401943</v>
      </c>
      <c r="P261" s="140">
        <f t="shared" si="181"/>
        <v>656764.19271004852</v>
      </c>
      <c r="Q261" s="139"/>
      <c r="R261" s="18">
        <v>513394</v>
      </c>
      <c r="S261" s="18">
        <v>528795.81999999995</v>
      </c>
      <c r="T261" s="18">
        <v>539063.69999999995</v>
      </c>
      <c r="U261" s="18">
        <v>1045803.2508401943</v>
      </c>
      <c r="V261" s="140">
        <f t="shared" si="182"/>
        <v>656764.19271004852</v>
      </c>
      <c r="W261" s="139"/>
      <c r="X261" s="18">
        <v>513394</v>
      </c>
      <c r="Y261" s="18">
        <v>528795.81999999995</v>
      </c>
      <c r="Z261" s="18">
        <v>539063.69999999995</v>
      </c>
      <c r="AA261" s="18">
        <v>1045803.2508401943</v>
      </c>
      <c r="AB261" s="140">
        <f t="shared" si="183"/>
        <v>656764.19271004852</v>
      </c>
      <c r="AC261" s="139"/>
      <c r="AD261" s="18">
        <v>513394</v>
      </c>
      <c r="AE261" s="18">
        <v>528795.81999999995</v>
      </c>
      <c r="AF261" s="18">
        <v>539063.69999999995</v>
      </c>
      <c r="AG261" s="18">
        <v>1045803.2508401943</v>
      </c>
      <c r="AH261" s="140">
        <f t="shared" si="184"/>
        <v>656764.19271004852</v>
      </c>
      <c r="AI261" s="139"/>
      <c r="AJ261" s="18">
        <v>513394</v>
      </c>
      <c r="AK261" s="18">
        <v>528795.81999999995</v>
      </c>
      <c r="AL261" s="18">
        <v>539063.69999999995</v>
      </c>
      <c r="AM261" s="18">
        <v>1045803.2508401943</v>
      </c>
      <c r="AN261" s="140">
        <f t="shared" si="185"/>
        <v>656764.19271004852</v>
      </c>
      <c r="AO261" s="139"/>
      <c r="AP261" s="18">
        <v>513394</v>
      </c>
      <c r="AQ261" s="18">
        <v>528795.81999999995</v>
      </c>
      <c r="AR261" s="18">
        <v>539063.69999999995</v>
      </c>
      <c r="AS261" s="18">
        <v>1045803.2508401943</v>
      </c>
      <c r="AT261" s="140">
        <f t="shared" si="186"/>
        <v>656764.19271004852</v>
      </c>
      <c r="AU261" s="153"/>
      <c r="AV261" s="19">
        <v>547202</v>
      </c>
      <c r="AW261" s="18">
        <v>563618.06000000006</v>
      </c>
      <c r="AX261" s="18">
        <v>574562.1</v>
      </c>
      <c r="AY261" s="18">
        <v>1114671.6459552106</v>
      </c>
      <c r="AZ261" s="154">
        <f t="shared" si="237"/>
        <v>700013.45148880268</v>
      </c>
      <c r="BA261" s="139"/>
      <c r="BB261" s="18">
        <v>513394</v>
      </c>
      <c r="BC261" s="18">
        <v>528795.81999999995</v>
      </c>
      <c r="BD261" s="18">
        <v>539063.69999999995</v>
      </c>
      <c r="BE261" s="18">
        <v>1045803.2508401943</v>
      </c>
      <c r="BF261" s="140">
        <f t="shared" si="187"/>
        <v>656764.19271004852</v>
      </c>
      <c r="BG261" s="139"/>
      <c r="BH261" s="18">
        <v>513394</v>
      </c>
      <c r="BI261" s="18">
        <v>528795.81999999995</v>
      </c>
      <c r="BJ261" s="18">
        <v>539063.69999999995</v>
      </c>
      <c r="BK261" s="18">
        <v>1045803.2508401943</v>
      </c>
      <c r="BL261" s="140">
        <f t="shared" si="238"/>
        <v>656764.19271004852</v>
      </c>
      <c r="BM261" s="141" t="s">
        <v>75</v>
      </c>
      <c r="BN261" s="20" t="s">
        <v>75</v>
      </c>
      <c r="BO261" s="20" t="s">
        <v>75</v>
      </c>
      <c r="BP261" s="20" t="s">
        <v>75</v>
      </c>
      <c r="BQ261" s="20" t="s">
        <v>75</v>
      </c>
      <c r="BR261" s="157" t="s">
        <v>75</v>
      </c>
      <c r="BS261" s="139"/>
      <c r="BT261" s="18">
        <v>513394</v>
      </c>
      <c r="BU261" s="18">
        <v>528795.81999999995</v>
      </c>
      <c r="BV261" s="18">
        <v>539063.69999999995</v>
      </c>
      <c r="BW261" s="18">
        <v>1045803.2508401943</v>
      </c>
      <c r="BX261" s="140">
        <f t="shared" si="188"/>
        <v>656764.19271004852</v>
      </c>
      <c r="BY261" s="139"/>
      <c r="BZ261" s="18">
        <v>513394</v>
      </c>
      <c r="CA261" s="18">
        <v>528795.81999999995</v>
      </c>
      <c r="CB261" s="18">
        <v>539063.69999999995</v>
      </c>
      <c r="CC261" s="18">
        <v>1045803.2508401943</v>
      </c>
      <c r="CD261" s="140">
        <f t="shared" si="189"/>
        <v>656764.19271004852</v>
      </c>
      <c r="CE261" s="139"/>
      <c r="CF261" s="18">
        <v>513394</v>
      </c>
      <c r="CG261" s="18">
        <v>528795.81999999995</v>
      </c>
      <c r="CH261" s="18">
        <v>539063.69999999995</v>
      </c>
      <c r="CI261" s="18">
        <v>1045803.2508401943</v>
      </c>
      <c r="CJ261" s="140">
        <f t="shared" si="190"/>
        <v>656764.19271004852</v>
      </c>
      <c r="CK261" s="139"/>
      <c r="CL261" s="18">
        <v>513394</v>
      </c>
      <c r="CM261" s="18">
        <v>528795.81999999995</v>
      </c>
      <c r="CN261" s="18">
        <v>539063.69999999995</v>
      </c>
      <c r="CO261" s="18">
        <v>1045803.2508401943</v>
      </c>
      <c r="CP261" s="140">
        <f t="shared" si="191"/>
        <v>656764.19271004852</v>
      </c>
      <c r="CQ261" s="139"/>
      <c r="CR261" s="18">
        <v>513394</v>
      </c>
      <c r="CS261" s="18">
        <v>528796</v>
      </c>
      <c r="CT261" s="18">
        <v>539064</v>
      </c>
      <c r="CU261" s="18">
        <v>1045803.2508401943</v>
      </c>
      <c r="CV261" s="140">
        <f t="shared" si="192"/>
        <v>656764.31271004863</v>
      </c>
      <c r="CW261" s="139"/>
      <c r="CX261" s="18">
        <v>513394</v>
      </c>
      <c r="CY261" s="18">
        <v>528795.81999999995</v>
      </c>
      <c r="CZ261" s="18">
        <v>539063.69999999995</v>
      </c>
      <c r="DA261" s="18">
        <v>1045803.2508401943</v>
      </c>
      <c r="DB261" s="140">
        <f t="shared" si="235"/>
        <v>656764.19271004852</v>
      </c>
      <c r="DC261" s="139"/>
      <c r="DD261" s="18">
        <v>513394</v>
      </c>
      <c r="DE261" s="18">
        <v>528795.81999999995</v>
      </c>
      <c r="DF261" s="18">
        <v>539063.69999999995</v>
      </c>
      <c r="DG261" s="18">
        <v>1045803.2508401943</v>
      </c>
      <c r="DH261" s="140">
        <f t="shared" si="193"/>
        <v>656764.19271004852</v>
      </c>
      <c r="DI261" s="139"/>
      <c r="DJ261" s="18">
        <v>513394</v>
      </c>
      <c r="DK261" s="18">
        <v>528795.81999999995</v>
      </c>
      <c r="DL261" s="18">
        <v>539063.69999999995</v>
      </c>
      <c r="DM261" s="18">
        <v>1045803.2508401943</v>
      </c>
      <c r="DN261" s="140">
        <f t="shared" si="194"/>
        <v>656764.19271004852</v>
      </c>
      <c r="DO261" s="139"/>
      <c r="DP261" s="18">
        <v>513394</v>
      </c>
      <c r="DQ261" s="18">
        <v>528795.81999999995</v>
      </c>
      <c r="DR261" s="18">
        <v>539063.69999999995</v>
      </c>
      <c r="DS261" s="18">
        <v>1045803.2508401943</v>
      </c>
      <c r="DT261" s="140">
        <f t="shared" si="236"/>
        <v>656764.19271004852</v>
      </c>
      <c r="DU261" s="139"/>
      <c r="DV261" s="18">
        <v>513394</v>
      </c>
      <c r="DW261" s="18">
        <v>528795.81999999995</v>
      </c>
      <c r="DX261" s="18">
        <v>539063.69999999995</v>
      </c>
      <c r="DY261" s="18">
        <v>1045803.2508401943</v>
      </c>
      <c r="DZ261" s="140">
        <f t="shared" si="195"/>
        <v>656764.19271004852</v>
      </c>
      <c r="EA261" s="139"/>
      <c r="EB261" s="18">
        <v>513394</v>
      </c>
      <c r="EC261" s="18">
        <v>528795.81999999995</v>
      </c>
      <c r="ED261" s="18">
        <v>539063.69999999995</v>
      </c>
      <c r="EE261" s="18">
        <v>1045803.2508401943</v>
      </c>
      <c r="EF261" s="140">
        <f t="shared" si="196"/>
        <v>656764.19271004852</v>
      </c>
      <c r="EG261" s="139"/>
      <c r="EH261" s="18">
        <v>513394</v>
      </c>
      <c r="EI261" s="18">
        <v>528795.81999999995</v>
      </c>
      <c r="EJ261" s="18">
        <v>539063.69999999995</v>
      </c>
      <c r="EK261" s="18">
        <v>1045803.2508401943</v>
      </c>
      <c r="EL261" s="140">
        <f t="shared" si="197"/>
        <v>656764.19271004852</v>
      </c>
      <c r="EM261" s="139"/>
      <c r="EN261" s="18">
        <v>513394</v>
      </c>
      <c r="EO261" s="18">
        <v>528795.81999999995</v>
      </c>
      <c r="EP261" s="18">
        <v>539063.69999999995</v>
      </c>
      <c r="EQ261" s="18">
        <v>1045803.2508401943</v>
      </c>
      <c r="ER261" s="140">
        <f t="shared" si="198"/>
        <v>656764.19271004852</v>
      </c>
      <c r="ES261" s="139"/>
      <c r="ET261" s="18">
        <v>513394</v>
      </c>
      <c r="EU261" s="18">
        <v>528795.81999999995</v>
      </c>
      <c r="EV261" s="18">
        <v>539063.69999999995</v>
      </c>
      <c r="EW261" s="18">
        <v>1045803.2508401943</v>
      </c>
      <c r="EX261" s="140">
        <f t="shared" si="199"/>
        <v>656764.19271004852</v>
      </c>
      <c r="EY261" s="139"/>
      <c r="EZ261" s="18">
        <v>513394</v>
      </c>
      <c r="FA261" s="18">
        <v>528795.81999999995</v>
      </c>
      <c r="FB261" s="18">
        <v>539063.69999999995</v>
      </c>
      <c r="FC261" s="18">
        <v>1045803.2508401943</v>
      </c>
      <c r="FD261" s="140">
        <f t="shared" si="200"/>
        <v>656764.19271004852</v>
      </c>
      <c r="FE261" s="139"/>
      <c r="FF261" s="18">
        <v>513394</v>
      </c>
      <c r="FG261" s="18">
        <v>528795.81999999995</v>
      </c>
      <c r="FH261" s="18">
        <v>539063.69999999995</v>
      </c>
      <c r="FI261" s="18">
        <v>1045803.2508401943</v>
      </c>
      <c r="FJ261" s="140">
        <f t="shared" si="201"/>
        <v>656764.19271004852</v>
      </c>
      <c r="FK261" s="139"/>
      <c r="FL261" s="18">
        <v>513394</v>
      </c>
      <c r="FM261" s="18">
        <v>528795.81999999995</v>
      </c>
      <c r="FN261" s="18">
        <v>539063.69999999995</v>
      </c>
      <c r="FO261" s="18">
        <v>1045803.2508401943</v>
      </c>
      <c r="FP261" s="140">
        <f t="shared" si="202"/>
        <v>656764.19271004852</v>
      </c>
      <c r="FQ261" s="139"/>
      <c r="FR261" s="18">
        <v>513394</v>
      </c>
      <c r="FS261" s="18">
        <v>528795.81999999995</v>
      </c>
      <c r="FT261" s="18">
        <v>539063.69999999995</v>
      </c>
      <c r="FU261" s="18">
        <v>1045803.2508401943</v>
      </c>
      <c r="FV261" s="140">
        <f t="shared" si="203"/>
        <v>656764.19271004852</v>
      </c>
      <c r="FW261" s="139"/>
      <c r="FX261" s="18">
        <v>513394</v>
      </c>
      <c r="FY261" s="18">
        <v>528795.81999999995</v>
      </c>
      <c r="FZ261" s="18">
        <v>539063.69999999995</v>
      </c>
      <c r="GA261" s="18">
        <v>1045803.2508401943</v>
      </c>
      <c r="GB261" s="140">
        <f t="shared" si="204"/>
        <v>656764.19271004852</v>
      </c>
      <c r="GC261" s="139"/>
      <c r="GD261" s="18">
        <v>513394</v>
      </c>
      <c r="GE261" s="18">
        <v>528795.81999999995</v>
      </c>
      <c r="GF261" s="18">
        <v>539063.69999999995</v>
      </c>
      <c r="GG261" s="18">
        <v>1045803.2508401943</v>
      </c>
      <c r="GH261" s="140">
        <f t="shared" si="205"/>
        <v>656764.19271004852</v>
      </c>
      <c r="GI261" s="139"/>
      <c r="GJ261" s="18">
        <v>513394</v>
      </c>
      <c r="GK261" s="18">
        <v>528795.81999999995</v>
      </c>
      <c r="GL261" s="18">
        <v>539063.69999999995</v>
      </c>
      <c r="GM261" s="18">
        <v>1045803.2508401943</v>
      </c>
      <c r="GN261" s="140">
        <f t="shared" si="206"/>
        <v>656764.19271004852</v>
      </c>
      <c r="GO261" s="139"/>
      <c r="GP261" s="18">
        <v>513394</v>
      </c>
      <c r="GQ261" s="18">
        <v>528795.81999999995</v>
      </c>
      <c r="GR261" s="18">
        <v>539063.69999999995</v>
      </c>
      <c r="GS261" s="18">
        <v>1045803.2508401943</v>
      </c>
      <c r="GT261" s="140">
        <f t="shared" si="223"/>
        <v>656764.19271004852</v>
      </c>
      <c r="GU261" s="139"/>
      <c r="GV261" s="18">
        <v>513394</v>
      </c>
      <c r="GW261" s="18">
        <v>528795.81999999995</v>
      </c>
      <c r="GX261" s="18">
        <v>539063.69999999995</v>
      </c>
      <c r="GY261" s="18">
        <v>1045803.2508401943</v>
      </c>
      <c r="GZ261" s="140">
        <f t="shared" si="224"/>
        <v>656764.19271004852</v>
      </c>
      <c r="HA261" s="139"/>
      <c r="HB261" s="18">
        <v>513394</v>
      </c>
      <c r="HC261" s="18">
        <v>528795.81999999995</v>
      </c>
      <c r="HD261" s="18">
        <v>539063.69999999995</v>
      </c>
      <c r="HE261" s="18">
        <v>1045803.2508401943</v>
      </c>
      <c r="HF261" s="140">
        <f t="shared" si="225"/>
        <v>656764.19271004852</v>
      </c>
      <c r="HG261" s="139"/>
      <c r="HH261" s="18">
        <v>513394</v>
      </c>
      <c r="HI261" s="18">
        <v>528795.81999999995</v>
      </c>
      <c r="HJ261" s="18">
        <v>539063.69999999995</v>
      </c>
      <c r="HK261" s="18">
        <v>1045803.2508401943</v>
      </c>
      <c r="HL261" s="140">
        <f t="shared" si="226"/>
        <v>656764.19271004852</v>
      </c>
      <c r="HM261" s="139"/>
      <c r="HN261" s="18">
        <v>513394</v>
      </c>
      <c r="HO261" s="18">
        <v>528795.81999999995</v>
      </c>
      <c r="HP261" s="18">
        <v>539063.69999999995</v>
      </c>
      <c r="HQ261" s="18">
        <v>1045803.2508401943</v>
      </c>
      <c r="HR261" s="140">
        <f t="shared" si="227"/>
        <v>656764.19271004852</v>
      </c>
      <c r="HS261" s="139"/>
      <c r="HT261" s="18">
        <v>513394</v>
      </c>
      <c r="HU261" s="18">
        <v>528795.81999999995</v>
      </c>
      <c r="HV261" s="18">
        <v>539063.69999999995</v>
      </c>
      <c r="HW261" s="18">
        <v>1045803.2508401943</v>
      </c>
      <c r="HX261" s="140">
        <f t="shared" si="207"/>
        <v>656764.19271004852</v>
      </c>
      <c r="HY261" s="139"/>
      <c r="HZ261" s="18">
        <v>513394</v>
      </c>
      <c r="IA261" s="18">
        <v>528795.81999999995</v>
      </c>
      <c r="IB261" s="18">
        <v>539063.69999999995</v>
      </c>
      <c r="IC261" s="18">
        <v>1045803.2508401943</v>
      </c>
      <c r="ID261" s="140">
        <f t="shared" si="208"/>
        <v>656764.19271004852</v>
      </c>
      <c r="IE261" s="139"/>
      <c r="IF261" s="18">
        <v>513394</v>
      </c>
      <c r="IG261" s="18">
        <v>528795.81999999995</v>
      </c>
      <c r="IH261" s="18">
        <v>539063.69999999995</v>
      </c>
      <c r="II261" s="18">
        <v>1045803.2508401943</v>
      </c>
      <c r="IJ261" s="140">
        <f t="shared" si="209"/>
        <v>656764.19271004852</v>
      </c>
      <c r="IK261" s="139"/>
      <c r="IL261" s="18">
        <v>513394</v>
      </c>
      <c r="IM261" s="18">
        <v>528795.81999999995</v>
      </c>
      <c r="IN261" s="18">
        <v>539063.69999999995</v>
      </c>
      <c r="IO261" s="18">
        <v>1045803.2508401943</v>
      </c>
      <c r="IP261" s="140">
        <f t="shared" si="210"/>
        <v>656764.19271004852</v>
      </c>
      <c r="IQ261" s="139"/>
      <c r="IR261" s="18">
        <v>513394</v>
      </c>
      <c r="IS261" s="18">
        <v>528795.81999999995</v>
      </c>
      <c r="IT261" s="18">
        <v>539063.69999999995</v>
      </c>
      <c r="IU261" s="18">
        <v>1045803.2508401943</v>
      </c>
      <c r="IV261" s="140">
        <f t="shared" si="228"/>
        <v>656764.19271004852</v>
      </c>
      <c r="IW261" s="139"/>
      <c r="IX261" s="18">
        <v>513394</v>
      </c>
      <c r="IY261" s="18">
        <v>528795.81999999995</v>
      </c>
      <c r="IZ261" s="18">
        <v>539063.69999999995</v>
      </c>
      <c r="JA261" s="18">
        <v>1045803.2508401943</v>
      </c>
      <c r="JB261" s="140">
        <f t="shared" si="229"/>
        <v>656764.19271004852</v>
      </c>
      <c r="JC261" s="139"/>
      <c r="JD261" s="18">
        <v>513394</v>
      </c>
      <c r="JE261" s="18">
        <v>528795.81999999995</v>
      </c>
      <c r="JF261" s="18">
        <v>539063.69999999995</v>
      </c>
      <c r="JG261" s="18">
        <v>1045803.2508401943</v>
      </c>
      <c r="JH261" s="140">
        <f t="shared" si="230"/>
        <v>656764.19271004852</v>
      </c>
      <c r="JI261" s="139"/>
      <c r="JJ261" s="18">
        <v>513394</v>
      </c>
      <c r="JK261" s="18">
        <v>528795.81999999995</v>
      </c>
      <c r="JL261" s="18">
        <v>539063.69999999995</v>
      </c>
      <c r="JM261" s="18">
        <v>1045803.2508401943</v>
      </c>
      <c r="JN261" s="140">
        <f t="shared" si="231"/>
        <v>656764.19271004852</v>
      </c>
      <c r="JO261" s="167"/>
      <c r="JP261" s="18">
        <v>539087</v>
      </c>
      <c r="JQ261" s="18">
        <v>555259.61</v>
      </c>
      <c r="JR261" s="18">
        <v>566041.35</v>
      </c>
      <c r="JS261" s="18">
        <v>1098140.2677580938</v>
      </c>
      <c r="JT261" s="168">
        <f t="shared" si="232"/>
        <v>689632.05693952343</v>
      </c>
      <c r="JU261" s="139"/>
      <c r="JV261" s="18">
        <v>513394</v>
      </c>
      <c r="JW261" s="18">
        <v>528795.81999999995</v>
      </c>
      <c r="JX261" s="18">
        <v>539063.69999999995</v>
      </c>
      <c r="JY261" s="18">
        <v>1045803.2508401943</v>
      </c>
      <c r="JZ261" s="140">
        <f t="shared" si="211"/>
        <v>656764.19271004852</v>
      </c>
      <c r="KA261" s="139"/>
      <c r="KB261" s="18">
        <v>513394</v>
      </c>
      <c r="KC261" s="18">
        <v>528795.81999999995</v>
      </c>
      <c r="KD261" s="18">
        <v>539063.69999999995</v>
      </c>
      <c r="KE261" s="18">
        <v>1045803.2508401943</v>
      </c>
      <c r="KF261" s="140">
        <f t="shared" si="233"/>
        <v>656764.19271004852</v>
      </c>
      <c r="KG261" s="139"/>
      <c r="KH261" s="18">
        <v>513394</v>
      </c>
      <c r="KI261" s="18">
        <v>528795.81999999995</v>
      </c>
      <c r="KJ261" s="18">
        <v>539063.69999999995</v>
      </c>
      <c r="KK261" s="18">
        <v>1045803.2508401943</v>
      </c>
      <c r="KL261" s="140">
        <f t="shared" si="212"/>
        <v>656764.19271004852</v>
      </c>
      <c r="KM261" s="139"/>
      <c r="KN261" s="18">
        <v>513394</v>
      </c>
      <c r="KO261" s="18">
        <v>528795.81999999995</v>
      </c>
      <c r="KP261" s="18">
        <v>539063.69999999995</v>
      </c>
      <c r="KQ261" s="18">
        <v>1045803.2508401943</v>
      </c>
      <c r="KR261" s="140">
        <f t="shared" si="213"/>
        <v>656764.19271004852</v>
      </c>
      <c r="KS261" s="173"/>
      <c r="KT261" s="18">
        <v>513394</v>
      </c>
      <c r="KU261" s="18">
        <v>528795.81999999995</v>
      </c>
      <c r="KV261" s="18">
        <v>539063.69999999995</v>
      </c>
      <c r="KW261" s="18">
        <v>1045803.2508401943</v>
      </c>
      <c r="KX261" s="140">
        <f t="shared" si="214"/>
        <v>656764.19271004852</v>
      </c>
      <c r="KY261" s="148"/>
      <c r="KZ261" s="18">
        <v>513394</v>
      </c>
      <c r="LA261" s="18">
        <v>528795.81999999995</v>
      </c>
      <c r="LB261" s="18">
        <v>539063.69999999995</v>
      </c>
      <c r="LC261" s="18">
        <v>1045803.2508401943</v>
      </c>
      <c r="LD261" s="177">
        <f t="shared" si="215"/>
        <v>656764.19271004852</v>
      </c>
      <c r="LE261" s="148"/>
      <c r="LF261" s="18">
        <v>513394</v>
      </c>
      <c r="LG261" s="18">
        <v>528795.81999999995</v>
      </c>
      <c r="LH261" s="18">
        <v>539063.69999999995</v>
      </c>
      <c r="LI261" s="18">
        <v>1045803.2508401943</v>
      </c>
      <c r="LJ261" s="177">
        <f t="shared" si="216"/>
        <v>656764.19271004852</v>
      </c>
      <c r="LK261" s="148"/>
      <c r="LL261" s="18">
        <v>513394</v>
      </c>
      <c r="LM261" s="18">
        <v>528795.81999999995</v>
      </c>
      <c r="LN261" s="18">
        <v>539063.69999999995</v>
      </c>
      <c r="LO261" s="18">
        <v>1045803.2508401943</v>
      </c>
      <c r="LP261" s="177">
        <f t="shared" si="217"/>
        <v>656764.19271004852</v>
      </c>
      <c r="LQ261" s="148"/>
      <c r="LR261" s="18">
        <v>513394</v>
      </c>
      <c r="LS261" s="18">
        <v>528795.81999999995</v>
      </c>
      <c r="LT261" s="18">
        <v>539063.69999999995</v>
      </c>
      <c r="LU261" s="18">
        <v>1045803.2508401943</v>
      </c>
      <c r="LV261" s="177">
        <f t="shared" si="218"/>
        <v>656764.19271004852</v>
      </c>
      <c r="LW261" s="148"/>
      <c r="LX261" s="18">
        <v>513394</v>
      </c>
      <c r="LY261" s="18">
        <v>528795.81999999995</v>
      </c>
      <c r="LZ261" s="18">
        <v>539063.69999999995</v>
      </c>
      <c r="MA261" s="18">
        <v>1045803.2508401943</v>
      </c>
      <c r="MB261" s="177">
        <f t="shared" si="219"/>
        <v>656764.19271004852</v>
      </c>
      <c r="MC261" s="148"/>
      <c r="MD261" s="18">
        <v>513394</v>
      </c>
      <c r="ME261" s="18">
        <v>528795.81999999995</v>
      </c>
      <c r="MF261" s="18">
        <v>539063.69999999995</v>
      </c>
      <c r="MG261" s="18">
        <v>1045803.2508401943</v>
      </c>
      <c r="MH261" s="177">
        <f t="shared" si="220"/>
        <v>656764.19271004852</v>
      </c>
      <c r="MI261" s="148"/>
      <c r="MJ261" s="18">
        <v>513394</v>
      </c>
      <c r="MK261" s="18">
        <v>528795.81999999995</v>
      </c>
      <c r="ML261" s="18">
        <v>539063.69999999995</v>
      </c>
      <c r="MM261" s="18">
        <v>1045803.2508401943</v>
      </c>
      <c r="MN261" s="177">
        <f t="shared" si="221"/>
        <v>656764.19271004852</v>
      </c>
      <c r="MO261" s="148"/>
      <c r="MP261" s="18">
        <v>513394</v>
      </c>
      <c r="MQ261" s="18">
        <v>528795.81999999995</v>
      </c>
      <c r="MR261" s="18">
        <v>539063.69999999995</v>
      </c>
      <c r="MS261" s="18">
        <v>1045803.2508401943</v>
      </c>
      <c r="MT261" s="177">
        <f t="shared" si="222"/>
        <v>656764.19271004852</v>
      </c>
      <c r="MU261" s="181">
        <v>38157969.364284612</v>
      </c>
    </row>
    <row r="262" spans="1:359" s="2" customFormat="1" ht="14" x14ac:dyDescent="0.35">
      <c r="A262" s="201">
        <v>249</v>
      </c>
      <c r="B262" s="16" t="s">
        <v>333</v>
      </c>
      <c r="C262" s="17">
        <v>1</v>
      </c>
      <c r="D262" s="202" t="s">
        <v>74</v>
      </c>
      <c r="E262" s="139"/>
      <c r="F262" s="18">
        <v>447808</v>
      </c>
      <c r="G262" s="18">
        <v>461242.24</v>
      </c>
      <c r="H262" s="18">
        <v>470198.4</v>
      </c>
      <c r="I262" s="18">
        <v>912201.14164216525</v>
      </c>
      <c r="J262" s="140">
        <f t="shared" ref="J262:J305" si="239">AVERAGE(F262:I262)</f>
        <v>572862.44541054138</v>
      </c>
      <c r="K262" s="139"/>
      <c r="L262" s="18">
        <v>455063</v>
      </c>
      <c r="M262" s="18">
        <v>468714.89</v>
      </c>
      <c r="N262" s="18">
        <v>477816.15</v>
      </c>
      <c r="O262" s="18">
        <v>926981.0485551866</v>
      </c>
      <c r="P262" s="140">
        <f t="shared" ref="P262:P325" si="240">+AVERAGE(L262:O262)</f>
        <v>582143.77213879663</v>
      </c>
      <c r="Q262" s="139"/>
      <c r="R262" s="18">
        <v>455063</v>
      </c>
      <c r="S262" s="18">
        <v>468714.89</v>
      </c>
      <c r="T262" s="18">
        <v>477816.15</v>
      </c>
      <c r="U262" s="18">
        <v>926981.0485551866</v>
      </c>
      <c r="V262" s="140">
        <f t="shared" ref="V262:V325" si="241">+AVERAGE(R262:U262)</f>
        <v>582143.77213879663</v>
      </c>
      <c r="W262" s="139"/>
      <c r="X262" s="18">
        <v>455063</v>
      </c>
      <c r="Y262" s="18">
        <v>468714.89</v>
      </c>
      <c r="Z262" s="18">
        <v>477816.15</v>
      </c>
      <c r="AA262" s="18">
        <v>926981.0485551866</v>
      </c>
      <c r="AB262" s="140">
        <f t="shared" ref="AB262:AB325" si="242">+AVERAGE(X262:AA262)</f>
        <v>582143.77213879663</v>
      </c>
      <c r="AC262" s="139"/>
      <c r="AD262" s="18">
        <v>455063</v>
      </c>
      <c r="AE262" s="18">
        <v>468714.89</v>
      </c>
      <c r="AF262" s="18">
        <v>477816.15</v>
      </c>
      <c r="AG262" s="18">
        <v>926981.0485551866</v>
      </c>
      <c r="AH262" s="140">
        <f t="shared" ref="AH262:AH325" si="243">+AVERAGE(AD262:AG262)</f>
        <v>582143.77213879663</v>
      </c>
      <c r="AI262" s="139"/>
      <c r="AJ262" s="18">
        <v>455063</v>
      </c>
      <c r="AK262" s="18">
        <v>468714.89</v>
      </c>
      <c r="AL262" s="18">
        <v>477816.15</v>
      </c>
      <c r="AM262" s="18">
        <v>926981.0485551866</v>
      </c>
      <c r="AN262" s="140">
        <f t="shared" ref="AN262:AN325" si="244">+AVERAGE(AJ262:AM262)</f>
        <v>582143.77213879663</v>
      </c>
      <c r="AO262" s="139"/>
      <c r="AP262" s="18">
        <v>455063</v>
      </c>
      <c r="AQ262" s="18">
        <v>468714.89</v>
      </c>
      <c r="AR262" s="18">
        <v>477816.15</v>
      </c>
      <c r="AS262" s="18">
        <v>926981.0485551866</v>
      </c>
      <c r="AT262" s="140">
        <f t="shared" ref="AT262:AT325" si="245">+AVERAGE(AP262:AS262)</f>
        <v>582143.77213879663</v>
      </c>
      <c r="AU262" s="153"/>
      <c r="AV262" s="19">
        <v>485030</v>
      </c>
      <c r="AW262" s="18">
        <v>499580.9</v>
      </c>
      <c r="AX262" s="18">
        <v>509281.5</v>
      </c>
      <c r="AY262" s="18">
        <v>988024.74588997895</v>
      </c>
      <c r="AZ262" s="154">
        <f t="shared" si="237"/>
        <v>620479.28647249471</v>
      </c>
      <c r="BA262" s="139"/>
      <c r="BB262" s="18">
        <v>455063</v>
      </c>
      <c r="BC262" s="18">
        <v>468714.89</v>
      </c>
      <c r="BD262" s="18">
        <v>477816.15</v>
      </c>
      <c r="BE262" s="18">
        <v>926981.0485551866</v>
      </c>
      <c r="BF262" s="140">
        <f t="shared" ref="BF262:BF325" si="246">+AVERAGE(BB262:BE262)</f>
        <v>582143.77213879663</v>
      </c>
      <c r="BG262" s="139"/>
      <c r="BH262" s="18">
        <v>455063</v>
      </c>
      <c r="BI262" s="18">
        <v>468714.89</v>
      </c>
      <c r="BJ262" s="18">
        <v>477816.15</v>
      </c>
      <c r="BK262" s="18">
        <v>926981.0485551866</v>
      </c>
      <c r="BL262" s="140">
        <f t="shared" si="238"/>
        <v>582143.77213879663</v>
      </c>
      <c r="BM262" s="141" t="s">
        <v>75</v>
      </c>
      <c r="BN262" s="20" t="s">
        <v>75</v>
      </c>
      <c r="BO262" s="20" t="s">
        <v>75</v>
      </c>
      <c r="BP262" s="20" t="s">
        <v>75</v>
      </c>
      <c r="BQ262" s="20" t="s">
        <v>75</v>
      </c>
      <c r="BR262" s="157" t="s">
        <v>75</v>
      </c>
      <c r="BS262" s="139"/>
      <c r="BT262" s="18">
        <v>455063</v>
      </c>
      <c r="BU262" s="18">
        <v>468714.89</v>
      </c>
      <c r="BV262" s="18">
        <v>477816.15</v>
      </c>
      <c r="BW262" s="18">
        <v>926981.0485551866</v>
      </c>
      <c r="BX262" s="140">
        <f t="shared" ref="BX262:BX325" si="247">+AVERAGE(BT262:BW262)</f>
        <v>582143.77213879663</v>
      </c>
      <c r="BY262" s="139"/>
      <c r="BZ262" s="18">
        <v>455063</v>
      </c>
      <c r="CA262" s="18">
        <v>468714.89</v>
      </c>
      <c r="CB262" s="18">
        <v>477816.15</v>
      </c>
      <c r="CC262" s="18">
        <v>926981.0485551866</v>
      </c>
      <c r="CD262" s="140">
        <f t="shared" ref="CD262:CD325" si="248">+AVERAGE(BZ262:CC262)</f>
        <v>582143.77213879663</v>
      </c>
      <c r="CE262" s="139"/>
      <c r="CF262" s="18">
        <v>455063</v>
      </c>
      <c r="CG262" s="18">
        <v>468714.89</v>
      </c>
      <c r="CH262" s="18">
        <v>477816.15</v>
      </c>
      <c r="CI262" s="18">
        <v>926981.0485551866</v>
      </c>
      <c r="CJ262" s="140">
        <f t="shared" ref="CJ262:CJ325" si="249">+AVERAGE(CF262:CI262)</f>
        <v>582143.77213879663</v>
      </c>
      <c r="CK262" s="139"/>
      <c r="CL262" s="18">
        <v>455063</v>
      </c>
      <c r="CM262" s="18">
        <v>468714.89</v>
      </c>
      <c r="CN262" s="18">
        <v>477816.15</v>
      </c>
      <c r="CO262" s="18">
        <v>926981.0485551866</v>
      </c>
      <c r="CP262" s="140">
        <f t="shared" ref="CP262:CP325" si="250">+AVERAGE(CL262:CO262)</f>
        <v>582143.77213879663</v>
      </c>
      <c r="CQ262" s="139"/>
      <c r="CR262" s="18">
        <v>455063</v>
      </c>
      <c r="CS262" s="18">
        <v>468715</v>
      </c>
      <c r="CT262" s="18">
        <v>477816</v>
      </c>
      <c r="CU262" s="18">
        <v>926981.0485551866</v>
      </c>
      <c r="CV262" s="140">
        <f t="shared" ref="CV262:CV325" si="251">+AVERAGE(CR262:CU262)</f>
        <v>582143.76213879662</v>
      </c>
      <c r="CW262" s="139"/>
      <c r="CX262" s="18">
        <v>455063</v>
      </c>
      <c r="CY262" s="18">
        <v>468714.89</v>
      </c>
      <c r="CZ262" s="18">
        <v>477816.15</v>
      </c>
      <c r="DA262" s="18">
        <v>926981.0485551866</v>
      </c>
      <c r="DB262" s="140">
        <f t="shared" si="235"/>
        <v>582143.77213879663</v>
      </c>
      <c r="DC262" s="139"/>
      <c r="DD262" s="18">
        <v>455063</v>
      </c>
      <c r="DE262" s="18">
        <v>468714.89</v>
      </c>
      <c r="DF262" s="18">
        <v>477816.15</v>
      </c>
      <c r="DG262" s="18">
        <v>926981.0485551866</v>
      </c>
      <c r="DH262" s="140">
        <f t="shared" ref="DH262:DH325" si="252">+AVERAGE(DD262:DG262)</f>
        <v>582143.77213879663</v>
      </c>
      <c r="DI262" s="139"/>
      <c r="DJ262" s="18">
        <v>455063</v>
      </c>
      <c r="DK262" s="18">
        <v>468714.89</v>
      </c>
      <c r="DL262" s="18">
        <v>477816.15</v>
      </c>
      <c r="DM262" s="18">
        <v>926981.0485551866</v>
      </c>
      <c r="DN262" s="140">
        <f t="shared" ref="DN262:DN325" si="253">+AVERAGE(DJ262:DM262)</f>
        <v>582143.77213879663</v>
      </c>
      <c r="DO262" s="139"/>
      <c r="DP262" s="18">
        <v>455063</v>
      </c>
      <c r="DQ262" s="18">
        <v>468714.89</v>
      </c>
      <c r="DR262" s="18">
        <v>477816.15</v>
      </c>
      <c r="DS262" s="18">
        <v>926981.0485551866</v>
      </c>
      <c r="DT262" s="140">
        <f t="shared" si="236"/>
        <v>582143.77213879663</v>
      </c>
      <c r="DU262" s="139"/>
      <c r="DV262" s="18">
        <v>455063</v>
      </c>
      <c r="DW262" s="18">
        <v>468714.89</v>
      </c>
      <c r="DX262" s="18">
        <v>477816.15</v>
      </c>
      <c r="DY262" s="18">
        <v>926981.0485551866</v>
      </c>
      <c r="DZ262" s="140">
        <f t="shared" ref="DZ262:DZ325" si="254">+AVERAGE(DV262:DY262)</f>
        <v>582143.77213879663</v>
      </c>
      <c r="EA262" s="139"/>
      <c r="EB262" s="18">
        <v>455063</v>
      </c>
      <c r="EC262" s="18">
        <v>468714.89</v>
      </c>
      <c r="ED262" s="18">
        <v>477816.15</v>
      </c>
      <c r="EE262" s="18">
        <v>926981.0485551866</v>
      </c>
      <c r="EF262" s="140">
        <f t="shared" ref="EF262:EF325" si="255">+AVERAGE(EB262:EE262)</f>
        <v>582143.77213879663</v>
      </c>
      <c r="EG262" s="139"/>
      <c r="EH262" s="18">
        <v>455063</v>
      </c>
      <c r="EI262" s="18">
        <v>468714.89</v>
      </c>
      <c r="EJ262" s="18">
        <v>477816.15</v>
      </c>
      <c r="EK262" s="18">
        <v>926981.0485551866</v>
      </c>
      <c r="EL262" s="140">
        <f t="shared" ref="EL262:EL325" si="256">+AVERAGE(EH262:EK262)</f>
        <v>582143.77213879663</v>
      </c>
      <c r="EM262" s="139"/>
      <c r="EN262" s="18">
        <v>455063</v>
      </c>
      <c r="EO262" s="18">
        <v>468714.89</v>
      </c>
      <c r="EP262" s="18">
        <v>477816.15</v>
      </c>
      <c r="EQ262" s="18">
        <v>926981.0485551866</v>
      </c>
      <c r="ER262" s="140">
        <f t="shared" ref="ER262:ER325" si="257">+AVERAGE(EN262:EQ262)</f>
        <v>582143.77213879663</v>
      </c>
      <c r="ES262" s="139"/>
      <c r="ET262" s="18">
        <v>455063</v>
      </c>
      <c r="EU262" s="18">
        <v>468714.89</v>
      </c>
      <c r="EV262" s="18">
        <v>477816.15</v>
      </c>
      <c r="EW262" s="18">
        <v>926981.0485551866</v>
      </c>
      <c r="EX262" s="140">
        <f t="shared" ref="EX262:EX325" si="258">+AVERAGE(ET262:EW262)</f>
        <v>582143.77213879663</v>
      </c>
      <c r="EY262" s="139"/>
      <c r="EZ262" s="18">
        <v>455063</v>
      </c>
      <c r="FA262" s="18">
        <v>468714.89</v>
      </c>
      <c r="FB262" s="18">
        <v>477816.15</v>
      </c>
      <c r="FC262" s="18">
        <v>926981.0485551866</v>
      </c>
      <c r="FD262" s="140">
        <f t="shared" ref="FD262:FD325" si="259">+AVERAGE(EZ262:FC262)</f>
        <v>582143.77213879663</v>
      </c>
      <c r="FE262" s="139"/>
      <c r="FF262" s="18">
        <v>455063</v>
      </c>
      <c r="FG262" s="18">
        <v>468714.89</v>
      </c>
      <c r="FH262" s="18">
        <v>477816.15</v>
      </c>
      <c r="FI262" s="18">
        <v>926981.0485551866</v>
      </c>
      <c r="FJ262" s="140">
        <f t="shared" ref="FJ262:FJ325" si="260">+AVERAGE(FF262:FI262)</f>
        <v>582143.77213879663</v>
      </c>
      <c r="FK262" s="139"/>
      <c r="FL262" s="18">
        <v>455063</v>
      </c>
      <c r="FM262" s="18">
        <v>468714.89</v>
      </c>
      <c r="FN262" s="18">
        <v>477816.15</v>
      </c>
      <c r="FO262" s="18">
        <v>926981.0485551866</v>
      </c>
      <c r="FP262" s="140">
        <f t="shared" ref="FP262:FP325" si="261">+AVERAGE(FL262:FO262)</f>
        <v>582143.77213879663</v>
      </c>
      <c r="FQ262" s="139"/>
      <c r="FR262" s="18">
        <v>455063</v>
      </c>
      <c r="FS262" s="18">
        <v>468714.89</v>
      </c>
      <c r="FT262" s="18">
        <v>477816.15</v>
      </c>
      <c r="FU262" s="18">
        <v>926981.0485551866</v>
      </c>
      <c r="FV262" s="140">
        <f t="shared" ref="FV262:FV325" si="262">+AVERAGE(FR262:FU262)</f>
        <v>582143.77213879663</v>
      </c>
      <c r="FW262" s="139"/>
      <c r="FX262" s="18">
        <v>455063</v>
      </c>
      <c r="FY262" s="18">
        <v>468714.89</v>
      </c>
      <c r="FZ262" s="18">
        <v>477816.15</v>
      </c>
      <c r="GA262" s="18">
        <v>926981.0485551866</v>
      </c>
      <c r="GB262" s="140">
        <f t="shared" ref="GB262:GB325" si="263">+AVERAGE(FX262:GA262)</f>
        <v>582143.77213879663</v>
      </c>
      <c r="GC262" s="139"/>
      <c r="GD262" s="18">
        <v>455063</v>
      </c>
      <c r="GE262" s="18">
        <v>468714.89</v>
      </c>
      <c r="GF262" s="18">
        <v>477816.15</v>
      </c>
      <c r="GG262" s="18">
        <v>926981.0485551866</v>
      </c>
      <c r="GH262" s="140">
        <f t="shared" ref="GH262:GH325" si="264">+AVERAGE(GD262:GG262)</f>
        <v>582143.77213879663</v>
      </c>
      <c r="GI262" s="139"/>
      <c r="GJ262" s="18">
        <v>455063</v>
      </c>
      <c r="GK262" s="18">
        <v>468714.89</v>
      </c>
      <c r="GL262" s="18">
        <v>477816.15</v>
      </c>
      <c r="GM262" s="18">
        <v>926981.0485551866</v>
      </c>
      <c r="GN262" s="140">
        <f t="shared" ref="GN262:GN325" si="265">+AVERAGE(GJ262:GM262)</f>
        <v>582143.77213879663</v>
      </c>
      <c r="GO262" s="139"/>
      <c r="GP262" s="18">
        <v>455063</v>
      </c>
      <c r="GQ262" s="18">
        <v>468714.89</v>
      </c>
      <c r="GR262" s="18">
        <v>477816.15</v>
      </c>
      <c r="GS262" s="18">
        <v>926981.0485551866</v>
      </c>
      <c r="GT262" s="140">
        <f t="shared" si="223"/>
        <v>582143.77213879663</v>
      </c>
      <c r="GU262" s="139"/>
      <c r="GV262" s="18">
        <v>455063</v>
      </c>
      <c r="GW262" s="18">
        <v>468714.89</v>
      </c>
      <c r="GX262" s="18">
        <v>477816.15</v>
      </c>
      <c r="GY262" s="18">
        <v>926981.0485551866</v>
      </c>
      <c r="GZ262" s="140">
        <f t="shared" si="224"/>
        <v>582143.77213879663</v>
      </c>
      <c r="HA262" s="139"/>
      <c r="HB262" s="18">
        <v>455063</v>
      </c>
      <c r="HC262" s="18">
        <v>468714.89</v>
      </c>
      <c r="HD262" s="18">
        <v>477816.15</v>
      </c>
      <c r="HE262" s="18">
        <v>926981.0485551866</v>
      </c>
      <c r="HF262" s="140">
        <f t="shared" si="225"/>
        <v>582143.77213879663</v>
      </c>
      <c r="HG262" s="139"/>
      <c r="HH262" s="18">
        <v>455063</v>
      </c>
      <c r="HI262" s="18">
        <v>468714.89</v>
      </c>
      <c r="HJ262" s="18">
        <v>477816.15</v>
      </c>
      <c r="HK262" s="18">
        <v>926981.0485551866</v>
      </c>
      <c r="HL262" s="140">
        <f t="shared" si="226"/>
        <v>582143.77213879663</v>
      </c>
      <c r="HM262" s="139"/>
      <c r="HN262" s="18">
        <v>455063</v>
      </c>
      <c r="HO262" s="18">
        <v>468714.89</v>
      </c>
      <c r="HP262" s="18">
        <v>477816.15</v>
      </c>
      <c r="HQ262" s="18">
        <v>926981.0485551866</v>
      </c>
      <c r="HR262" s="140">
        <f t="shared" si="227"/>
        <v>582143.77213879663</v>
      </c>
      <c r="HS262" s="139"/>
      <c r="HT262" s="18">
        <v>455063</v>
      </c>
      <c r="HU262" s="18">
        <v>468714.89</v>
      </c>
      <c r="HV262" s="18">
        <v>477816.15</v>
      </c>
      <c r="HW262" s="18">
        <v>926981.0485551866</v>
      </c>
      <c r="HX262" s="140">
        <f t="shared" ref="HX262:HX325" si="266">+AVERAGE(HT262:HW262)</f>
        <v>582143.77213879663</v>
      </c>
      <c r="HY262" s="139"/>
      <c r="HZ262" s="18">
        <v>455063</v>
      </c>
      <c r="IA262" s="18">
        <v>468714.89</v>
      </c>
      <c r="IB262" s="18">
        <v>477816.15</v>
      </c>
      <c r="IC262" s="18">
        <v>926981.0485551866</v>
      </c>
      <c r="ID262" s="140">
        <f t="shared" ref="ID262:ID325" si="267">+AVERAGE(HZ262:IC262)</f>
        <v>582143.77213879663</v>
      </c>
      <c r="IE262" s="139"/>
      <c r="IF262" s="18">
        <v>455063</v>
      </c>
      <c r="IG262" s="18">
        <v>468714.89</v>
      </c>
      <c r="IH262" s="18">
        <v>477816.15</v>
      </c>
      <c r="II262" s="18">
        <v>926981.0485551866</v>
      </c>
      <c r="IJ262" s="140">
        <f t="shared" ref="IJ262:IJ325" si="268">+AVERAGE(IF262:II262)</f>
        <v>582143.77213879663</v>
      </c>
      <c r="IK262" s="139"/>
      <c r="IL262" s="18">
        <v>455063</v>
      </c>
      <c r="IM262" s="18">
        <v>468714.89</v>
      </c>
      <c r="IN262" s="18">
        <v>477816.15</v>
      </c>
      <c r="IO262" s="18">
        <v>926981.0485551866</v>
      </c>
      <c r="IP262" s="140">
        <f t="shared" ref="IP262:IP325" si="269">+AVERAGE(IL262:IO262)</f>
        <v>582143.77213879663</v>
      </c>
      <c r="IQ262" s="139"/>
      <c r="IR262" s="18">
        <v>455063</v>
      </c>
      <c r="IS262" s="18">
        <v>468714.89</v>
      </c>
      <c r="IT262" s="18">
        <v>477816.15</v>
      </c>
      <c r="IU262" s="18">
        <v>926981.0485551866</v>
      </c>
      <c r="IV262" s="140">
        <f t="shared" si="228"/>
        <v>582143.77213879663</v>
      </c>
      <c r="IW262" s="139"/>
      <c r="IX262" s="18">
        <v>455063</v>
      </c>
      <c r="IY262" s="18">
        <v>468714.89</v>
      </c>
      <c r="IZ262" s="18">
        <v>477816.15</v>
      </c>
      <c r="JA262" s="18">
        <v>926981.0485551866</v>
      </c>
      <c r="JB262" s="140">
        <f t="shared" si="229"/>
        <v>582143.77213879663</v>
      </c>
      <c r="JC262" s="139"/>
      <c r="JD262" s="18">
        <v>455063</v>
      </c>
      <c r="JE262" s="18">
        <v>468714.89</v>
      </c>
      <c r="JF262" s="18">
        <v>477816.15</v>
      </c>
      <c r="JG262" s="18">
        <v>926981.0485551866</v>
      </c>
      <c r="JH262" s="140">
        <f t="shared" si="230"/>
        <v>582143.77213879663</v>
      </c>
      <c r="JI262" s="139"/>
      <c r="JJ262" s="18">
        <v>455063</v>
      </c>
      <c r="JK262" s="18">
        <v>468714.89</v>
      </c>
      <c r="JL262" s="18">
        <v>477816.15</v>
      </c>
      <c r="JM262" s="18">
        <v>926981.0485551866</v>
      </c>
      <c r="JN262" s="140">
        <f t="shared" si="231"/>
        <v>582143.77213879663</v>
      </c>
      <c r="JO262" s="167"/>
      <c r="JP262" s="18">
        <v>477837</v>
      </c>
      <c r="JQ262" s="18">
        <v>492172.11</v>
      </c>
      <c r="JR262" s="18">
        <v>501728.85</v>
      </c>
      <c r="JS262" s="18">
        <v>973371.63185259746</v>
      </c>
      <c r="JT262" s="168">
        <f t="shared" si="232"/>
        <v>611277.39796314936</v>
      </c>
      <c r="JU262" s="139"/>
      <c r="JV262" s="18">
        <v>455063</v>
      </c>
      <c r="JW262" s="18">
        <v>468714.89</v>
      </c>
      <c r="JX262" s="18">
        <v>477816.15</v>
      </c>
      <c r="JY262" s="18">
        <v>926981.0485551866</v>
      </c>
      <c r="JZ262" s="140">
        <f t="shared" ref="JZ262:JZ325" si="270">+AVERAGE(JV262:JY262)</f>
        <v>582143.77213879663</v>
      </c>
      <c r="KA262" s="139" t="s">
        <v>75</v>
      </c>
      <c r="KB262" s="18" t="s">
        <v>75</v>
      </c>
      <c r="KC262" s="18" t="s">
        <v>75</v>
      </c>
      <c r="KD262" s="18" t="s">
        <v>75</v>
      </c>
      <c r="KE262" s="18" t="s">
        <v>75</v>
      </c>
      <c r="KF262" s="140" t="s">
        <v>75</v>
      </c>
      <c r="KG262" s="139"/>
      <c r="KH262" s="18">
        <v>455063</v>
      </c>
      <c r="KI262" s="18">
        <v>468714.89</v>
      </c>
      <c r="KJ262" s="18">
        <v>477816.15</v>
      </c>
      <c r="KK262" s="18">
        <v>926981.0485551866</v>
      </c>
      <c r="KL262" s="140">
        <f t="shared" ref="KL262:KL325" si="271">+AVERAGE(KH262:KK262)</f>
        <v>582143.77213879663</v>
      </c>
      <c r="KM262" s="139"/>
      <c r="KN262" s="18">
        <v>455063</v>
      </c>
      <c r="KO262" s="18">
        <v>468714.89</v>
      </c>
      <c r="KP262" s="18">
        <v>477816.15</v>
      </c>
      <c r="KQ262" s="18">
        <v>926981.0485551866</v>
      </c>
      <c r="KR262" s="140">
        <f t="shared" ref="KR262:KR325" si="272">+AVERAGE(KN262:KQ262)</f>
        <v>582143.77213879663</v>
      </c>
      <c r="KS262" s="173"/>
      <c r="KT262" s="18">
        <v>455063</v>
      </c>
      <c r="KU262" s="18">
        <v>468714.89</v>
      </c>
      <c r="KV262" s="18">
        <v>477816.15</v>
      </c>
      <c r="KW262" s="18">
        <v>926981.0485551866</v>
      </c>
      <c r="KX262" s="140">
        <f t="shared" ref="KX262:KX325" si="273">+AVERAGE(KT262:KW262)</f>
        <v>582143.77213879663</v>
      </c>
      <c r="KY262" s="148"/>
      <c r="KZ262" s="18">
        <v>455063</v>
      </c>
      <c r="LA262" s="18">
        <v>468714.89</v>
      </c>
      <c r="LB262" s="18">
        <v>477816.15</v>
      </c>
      <c r="LC262" s="18">
        <v>926981.0485551866</v>
      </c>
      <c r="LD262" s="177">
        <f t="shared" ref="LD262:LD325" si="274">+AVERAGE(KZ262:LC262)</f>
        <v>582143.77213879663</v>
      </c>
      <c r="LE262" s="148"/>
      <c r="LF262" s="18">
        <v>455063</v>
      </c>
      <c r="LG262" s="18">
        <v>468714.89</v>
      </c>
      <c r="LH262" s="18">
        <v>477816.15</v>
      </c>
      <c r="LI262" s="18">
        <v>926981.0485551866</v>
      </c>
      <c r="LJ262" s="177">
        <f t="shared" ref="LJ262:LJ325" si="275">+AVERAGE(LF262:LI262)</f>
        <v>582143.77213879663</v>
      </c>
      <c r="LK262" s="148"/>
      <c r="LL262" s="18">
        <v>455063</v>
      </c>
      <c r="LM262" s="18">
        <v>468714.89</v>
      </c>
      <c r="LN262" s="18">
        <v>477816.15</v>
      </c>
      <c r="LO262" s="18">
        <v>926981.0485551866</v>
      </c>
      <c r="LP262" s="177">
        <f t="shared" ref="LP262:LP325" si="276">+AVERAGE(LL262:LO262)</f>
        <v>582143.77213879663</v>
      </c>
      <c r="LQ262" s="148"/>
      <c r="LR262" s="18">
        <v>455063</v>
      </c>
      <c r="LS262" s="18">
        <v>468714.89</v>
      </c>
      <c r="LT262" s="18">
        <v>477816.15</v>
      </c>
      <c r="LU262" s="18">
        <v>926981.0485551866</v>
      </c>
      <c r="LV262" s="177">
        <f t="shared" ref="LV262:LV325" si="277">+AVERAGE(LR262:LU262)</f>
        <v>582143.77213879663</v>
      </c>
      <c r="LW262" s="148"/>
      <c r="LX262" s="18">
        <v>455063</v>
      </c>
      <c r="LY262" s="18">
        <v>468714.89</v>
      </c>
      <c r="LZ262" s="18">
        <v>477816.15</v>
      </c>
      <c r="MA262" s="18">
        <v>926981.0485551866</v>
      </c>
      <c r="MB262" s="177">
        <f t="shared" ref="MB262:MB325" si="278">+AVERAGE(LX262:MA262)</f>
        <v>582143.77213879663</v>
      </c>
      <c r="MC262" s="148"/>
      <c r="MD262" s="18">
        <v>455063</v>
      </c>
      <c r="ME262" s="18">
        <v>468714.89</v>
      </c>
      <c r="MF262" s="18">
        <v>477816.15</v>
      </c>
      <c r="MG262" s="18">
        <v>926981.0485551866</v>
      </c>
      <c r="MH262" s="177">
        <f t="shared" ref="MH262:MH325" si="279">+AVERAGE(MD262:MG262)</f>
        <v>582143.77213879663</v>
      </c>
      <c r="MI262" s="148"/>
      <c r="MJ262" s="18">
        <v>455063</v>
      </c>
      <c r="MK262" s="18">
        <v>468714.89</v>
      </c>
      <c r="ML262" s="18">
        <v>477816.15</v>
      </c>
      <c r="MM262" s="18">
        <v>926981.0485551866</v>
      </c>
      <c r="MN262" s="177">
        <f t="shared" ref="MN262:MN325" si="280">+AVERAGE(MJ262:MM262)</f>
        <v>582143.77213879663</v>
      </c>
      <c r="MO262" s="148"/>
      <c r="MP262" s="18">
        <v>455063</v>
      </c>
      <c r="MQ262" s="18">
        <v>468714.89</v>
      </c>
      <c r="MR262" s="18">
        <v>477816.15</v>
      </c>
      <c r="MS262" s="18">
        <v>926981.0485551866</v>
      </c>
      <c r="MT262" s="177">
        <f t="shared" ref="MT262:MT325" si="281">+AVERAGE(MP262:MS262)</f>
        <v>582143.77213879663</v>
      </c>
      <c r="MU262" s="181">
        <v>33240382.815341208</v>
      </c>
    </row>
    <row r="263" spans="1:359" s="2" customFormat="1" ht="14" x14ac:dyDescent="0.35">
      <c r="A263" s="201">
        <v>250</v>
      </c>
      <c r="B263" s="16" t="s">
        <v>334</v>
      </c>
      <c r="C263" s="17">
        <v>1</v>
      </c>
      <c r="D263" s="202" t="s">
        <v>79</v>
      </c>
      <c r="E263" s="139"/>
      <c r="F263" s="18">
        <v>289222</v>
      </c>
      <c r="G263" s="18">
        <v>297898.65999999997</v>
      </c>
      <c r="H263" s="18">
        <v>303683.09999999998</v>
      </c>
      <c r="I263" s="18">
        <v>589156.36845966859</v>
      </c>
      <c r="J263" s="140">
        <f t="shared" si="239"/>
        <v>369990.03211491712</v>
      </c>
      <c r="K263" s="139"/>
      <c r="L263" s="18">
        <v>293908</v>
      </c>
      <c r="M263" s="18">
        <v>302725.24</v>
      </c>
      <c r="N263" s="18">
        <v>308603.40000000002</v>
      </c>
      <c r="O263" s="18">
        <v>598702.1537975074</v>
      </c>
      <c r="P263" s="140">
        <f t="shared" si="240"/>
        <v>375984.69844937685</v>
      </c>
      <c r="Q263" s="139"/>
      <c r="R263" s="18">
        <v>293908</v>
      </c>
      <c r="S263" s="18">
        <v>302725.24</v>
      </c>
      <c r="T263" s="18">
        <v>308603.40000000002</v>
      </c>
      <c r="U263" s="18">
        <v>598702.1537975074</v>
      </c>
      <c r="V263" s="140">
        <f t="shared" si="241"/>
        <v>375984.69844937685</v>
      </c>
      <c r="W263" s="139"/>
      <c r="X263" s="18">
        <v>293908</v>
      </c>
      <c r="Y263" s="18">
        <v>302725.24</v>
      </c>
      <c r="Z263" s="18">
        <v>308603.40000000002</v>
      </c>
      <c r="AA263" s="18">
        <v>598702.1537975074</v>
      </c>
      <c r="AB263" s="140">
        <f t="shared" si="242"/>
        <v>375984.69844937685</v>
      </c>
      <c r="AC263" s="139"/>
      <c r="AD263" s="18">
        <v>293908</v>
      </c>
      <c r="AE263" s="18">
        <v>302725.24</v>
      </c>
      <c r="AF263" s="18">
        <v>308603.40000000002</v>
      </c>
      <c r="AG263" s="18">
        <v>598702.1537975074</v>
      </c>
      <c r="AH263" s="140">
        <f t="shared" si="243"/>
        <v>375984.69844937685</v>
      </c>
      <c r="AI263" s="139"/>
      <c r="AJ263" s="18">
        <v>293908</v>
      </c>
      <c r="AK263" s="18">
        <v>302725.24</v>
      </c>
      <c r="AL263" s="18">
        <v>308603.40000000002</v>
      </c>
      <c r="AM263" s="18">
        <v>598702.1537975074</v>
      </c>
      <c r="AN263" s="140">
        <f t="shared" si="244"/>
        <v>375984.69844937685</v>
      </c>
      <c r="AO263" s="139"/>
      <c r="AP263" s="18">
        <v>293908</v>
      </c>
      <c r="AQ263" s="18">
        <v>302725.24</v>
      </c>
      <c r="AR263" s="18">
        <v>308603.40000000002</v>
      </c>
      <c r="AS263" s="18">
        <v>598702.1537975074</v>
      </c>
      <c r="AT263" s="140">
        <f t="shared" si="245"/>
        <v>375984.69844937685</v>
      </c>
      <c r="AU263" s="153"/>
      <c r="AV263" s="19">
        <v>313263</v>
      </c>
      <c r="AW263" s="18">
        <v>322660.89</v>
      </c>
      <c r="AX263" s="18">
        <v>328926.15000000002</v>
      </c>
      <c r="AY263" s="18">
        <v>638127.97930609388</v>
      </c>
      <c r="AZ263" s="154">
        <f t="shared" si="237"/>
        <v>400744.50482652348</v>
      </c>
      <c r="BA263" s="139"/>
      <c r="BB263" s="18">
        <v>293908</v>
      </c>
      <c r="BC263" s="18">
        <v>302725.24</v>
      </c>
      <c r="BD263" s="18">
        <v>308603.40000000002</v>
      </c>
      <c r="BE263" s="18">
        <v>598702.1537975074</v>
      </c>
      <c r="BF263" s="140">
        <f t="shared" si="246"/>
        <v>375984.69844937685</v>
      </c>
      <c r="BG263" s="139"/>
      <c r="BH263" s="18">
        <v>293908</v>
      </c>
      <c r="BI263" s="18">
        <v>302725.24</v>
      </c>
      <c r="BJ263" s="18">
        <v>308603.40000000002</v>
      </c>
      <c r="BK263" s="18">
        <v>598702.1537975074</v>
      </c>
      <c r="BL263" s="140">
        <f t="shared" si="238"/>
        <v>375984.69844937685</v>
      </c>
      <c r="BM263" s="141" t="s">
        <v>75</v>
      </c>
      <c r="BN263" s="20" t="s">
        <v>75</v>
      </c>
      <c r="BO263" s="20" t="s">
        <v>75</v>
      </c>
      <c r="BP263" s="20" t="s">
        <v>75</v>
      </c>
      <c r="BQ263" s="20" t="s">
        <v>75</v>
      </c>
      <c r="BR263" s="157" t="s">
        <v>75</v>
      </c>
      <c r="BS263" s="139"/>
      <c r="BT263" s="18">
        <v>293908</v>
      </c>
      <c r="BU263" s="18">
        <v>302725.24</v>
      </c>
      <c r="BV263" s="18">
        <v>308603.40000000002</v>
      </c>
      <c r="BW263" s="18">
        <v>598702.1537975074</v>
      </c>
      <c r="BX263" s="140">
        <f t="shared" si="247"/>
        <v>375984.69844937685</v>
      </c>
      <c r="BY263" s="139"/>
      <c r="BZ263" s="18">
        <v>293908</v>
      </c>
      <c r="CA263" s="18">
        <v>302725.24</v>
      </c>
      <c r="CB263" s="18">
        <v>308603.40000000002</v>
      </c>
      <c r="CC263" s="18">
        <v>598702.1537975074</v>
      </c>
      <c r="CD263" s="140">
        <f t="shared" si="248"/>
        <v>375984.69844937685</v>
      </c>
      <c r="CE263" s="139"/>
      <c r="CF263" s="18">
        <v>293908</v>
      </c>
      <c r="CG263" s="18">
        <v>302725.24</v>
      </c>
      <c r="CH263" s="18">
        <v>308603.40000000002</v>
      </c>
      <c r="CI263" s="18">
        <v>598702.1537975074</v>
      </c>
      <c r="CJ263" s="140">
        <f t="shared" si="249"/>
        <v>375984.69844937685</v>
      </c>
      <c r="CK263" s="139"/>
      <c r="CL263" s="18">
        <v>293908</v>
      </c>
      <c r="CM263" s="18">
        <v>302725.24</v>
      </c>
      <c r="CN263" s="18">
        <v>308603.40000000002</v>
      </c>
      <c r="CO263" s="18">
        <v>598702.1537975074</v>
      </c>
      <c r="CP263" s="140">
        <f t="shared" si="250"/>
        <v>375984.69844937685</v>
      </c>
      <c r="CQ263" s="139"/>
      <c r="CR263" s="18">
        <v>293908</v>
      </c>
      <c r="CS263" s="18">
        <v>302725</v>
      </c>
      <c r="CT263" s="18">
        <v>308603</v>
      </c>
      <c r="CU263" s="18">
        <v>598702.1537975074</v>
      </c>
      <c r="CV263" s="140">
        <f t="shared" si="251"/>
        <v>375984.53844937682</v>
      </c>
      <c r="CW263" s="139"/>
      <c r="CX263" s="18">
        <v>293908</v>
      </c>
      <c r="CY263" s="18">
        <v>302725.24</v>
      </c>
      <c r="CZ263" s="18">
        <v>308603.40000000002</v>
      </c>
      <c r="DA263" s="18">
        <v>598702.1537975074</v>
      </c>
      <c r="DB263" s="140">
        <f t="shared" si="235"/>
        <v>375984.69844937685</v>
      </c>
      <c r="DC263" s="139"/>
      <c r="DD263" s="18">
        <v>293908</v>
      </c>
      <c r="DE263" s="18">
        <v>302725.24</v>
      </c>
      <c r="DF263" s="18">
        <v>308603.40000000002</v>
      </c>
      <c r="DG263" s="18">
        <v>598702.1537975074</v>
      </c>
      <c r="DH263" s="140">
        <f t="shared" si="252"/>
        <v>375984.69844937685</v>
      </c>
      <c r="DI263" s="139"/>
      <c r="DJ263" s="18">
        <v>293908</v>
      </c>
      <c r="DK263" s="18">
        <v>302725.24</v>
      </c>
      <c r="DL263" s="18">
        <v>308603.40000000002</v>
      </c>
      <c r="DM263" s="18">
        <v>598702.1537975074</v>
      </c>
      <c r="DN263" s="140">
        <f t="shared" si="253"/>
        <v>375984.69844937685</v>
      </c>
      <c r="DO263" s="139"/>
      <c r="DP263" s="18">
        <v>293908</v>
      </c>
      <c r="DQ263" s="18">
        <v>302725.24</v>
      </c>
      <c r="DR263" s="18">
        <v>308603.40000000002</v>
      </c>
      <c r="DS263" s="18">
        <v>598702.1537975074</v>
      </c>
      <c r="DT263" s="140">
        <f t="shared" si="236"/>
        <v>375984.69844937685</v>
      </c>
      <c r="DU263" s="139"/>
      <c r="DV263" s="18">
        <v>293908</v>
      </c>
      <c r="DW263" s="18">
        <v>302725.24</v>
      </c>
      <c r="DX263" s="18">
        <v>308603.40000000002</v>
      </c>
      <c r="DY263" s="18">
        <v>598702.1537975074</v>
      </c>
      <c r="DZ263" s="140">
        <f t="shared" si="254"/>
        <v>375984.69844937685</v>
      </c>
      <c r="EA263" s="139"/>
      <c r="EB263" s="18">
        <v>293908</v>
      </c>
      <c r="EC263" s="18">
        <v>302725.24</v>
      </c>
      <c r="ED263" s="18">
        <v>308603.40000000002</v>
      </c>
      <c r="EE263" s="18">
        <v>598702.1537975074</v>
      </c>
      <c r="EF263" s="140">
        <f t="shared" si="255"/>
        <v>375984.69844937685</v>
      </c>
      <c r="EG263" s="139"/>
      <c r="EH263" s="18">
        <v>293908</v>
      </c>
      <c r="EI263" s="18">
        <v>302725.24</v>
      </c>
      <c r="EJ263" s="18">
        <v>308603.40000000002</v>
      </c>
      <c r="EK263" s="18">
        <v>598702.1537975074</v>
      </c>
      <c r="EL263" s="140">
        <f t="shared" si="256"/>
        <v>375984.69844937685</v>
      </c>
      <c r="EM263" s="139"/>
      <c r="EN263" s="18">
        <v>293908</v>
      </c>
      <c r="EO263" s="18">
        <v>302725.24</v>
      </c>
      <c r="EP263" s="18">
        <v>308603.40000000002</v>
      </c>
      <c r="EQ263" s="18">
        <v>598702.1537975074</v>
      </c>
      <c r="ER263" s="140">
        <f t="shared" si="257"/>
        <v>375984.69844937685</v>
      </c>
      <c r="ES263" s="139"/>
      <c r="ET263" s="18">
        <v>293908</v>
      </c>
      <c r="EU263" s="18">
        <v>302725.24</v>
      </c>
      <c r="EV263" s="18">
        <v>308603.40000000002</v>
      </c>
      <c r="EW263" s="18">
        <v>598702.1537975074</v>
      </c>
      <c r="EX263" s="140">
        <f t="shared" si="258"/>
        <v>375984.69844937685</v>
      </c>
      <c r="EY263" s="139"/>
      <c r="EZ263" s="18">
        <v>293908</v>
      </c>
      <c r="FA263" s="18">
        <v>302725.24</v>
      </c>
      <c r="FB263" s="18">
        <v>308603.40000000002</v>
      </c>
      <c r="FC263" s="18">
        <v>598702.1537975074</v>
      </c>
      <c r="FD263" s="140">
        <f t="shared" si="259"/>
        <v>375984.69844937685</v>
      </c>
      <c r="FE263" s="139"/>
      <c r="FF263" s="18">
        <v>293908</v>
      </c>
      <c r="FG263" s="18">
        <v>302725.24</v>
      </c>
      <c r="FH263" s="18">
        <v>308603.40000000002</v>
      </c>
      <c r="FI263" s="18">
        <v>598702.1537975074</v>
      </c>
      <c r="FJ263" s="140">
        <f t="shared" si="260"/>
        <v>375984.69844937685</v>
      </c>
      <c r="FK263" s="139"/>
      <c r="FL263" s="18">
        <v>293908</v>
      </c>
      <c r="FM263" s="18">
        <v>302725.24</v>
      </c>
      <c r="FN263" s="18">
        <v>308603.40000000002</v>
      </c>
      <c r="FO263" s="18">
        <v>598702.1537975074</v>
      </c>
      <c r="FP263" s="140">
        <f t="shared" si="261"/>
        <v>375984.69844937685</v>
      </c>
      <c r="FQ263" s="139"/>
      <c r="FR263" s="18">
        <v>293908</v>
      </c>
      <c r="FS263" s="18">
        <v>302725.24</v>
      </c>
      <c r="FT263" s="18">
        <v>308603.40000000002</v>
      </c>
      <c r="FU263" s="18">
        <v>598702.1537975074</v>
      </c>
      <c r="FV263" s="140">
        <f t="shared" si="262"/>
        <v>375984.69844937685</v>
      </c>
      <c r="FW263" s="139"/>
      <c r="FX263" s="18">
        <v>293908</v>
      </c>
      <c r="FY263" s="18">
        <v>302725.24</v>
      </c>
      <c r="FZ263" s="18">
        <v>308603.40000000002</v>
      </c>
      <c r="GA263" s="18">
        <v>598702.1537975074</v>
      </c>
      <c r="GB263" s="140">
        <f t="shared" si="263"/>
        <v>375984.69844937685</v>
      </c>
      <c r="GC263" s="139"/>
      <c r="GD263" s="18">
        <v>293908</v>
      </c>
      <c r="GE263" s="18">
        <v>302725.24</v>
      </c>
      <c r="GF263" s="18">
        <v>308603.40000000002</v>
      </c>
      <c r="GG263" s="18">
        <v>598702.1537975074</v>
      </c>
      <c r="GH263" s="140">
        <f t="shared" si="264"/>
        <v>375984.69844937685</v>
      </c>
      <c r="GI263" s="139"/>
      <c r="GJ263" s="18">
        <v>293908</v>
      </c>
      <c r="GK263" s="18">
        <v>302725.24</v>
      </c>
      <c r="GL263" s="18">
        <v>308603.40000000002</v>
      </c>
      <c r="GM263" s="18">
        <v>598702.1537975074</v>
      </c>
      <c r="GN263" s="140">
        <f t="shared" si="265"/>
        <v>375984.69844937685</v>
      </c>
      <c r="GO263" s="139"/>
      <c r="GP263" s="18">
        <v>293908</v>
      </c>
      <c r="GQ263" s="18">
        <v>302725.24</v>
      </c>
      <c r="GR263" s="18">
        <v>308603.40000000002</v>
      </c>
      <c r="GS263" s="18">
        <v>598702.1537975074</v>
      </c>
      <c r="GT263" s="140">
        <f t="shared" ref="GT263:GT326" si="282">+AVERAGE(GP263:GS263)</f>
        <v>375984.69844937685</v>
      </c>
      <c r="GU263" s="139"/>
      <c r="GV263" s="18">
        <v>293908</v>
      </c>
      <c r="GW263" s="18">
        <v>302725.24</v>
      </c>
      <c r="GX263" s="18">
        <v>308603.40000000002</v>
      </c>
      <c r="GY263" s="18">
        <v>598702.1537975074</v>
      </c>
      <c r="GZ263" s="140">
        <f t="shared" ref="GZ263:GZ326" si="283">+AVERAGE(GV263:GY263)</f>
        <v>375984.69844937685</v>
      </c>
      <c r="HA263" s="139"/>
      <c r="HB263" s="18">
        <v>293908</v>
      </c>
      <c r="HC263" s="18">
        <v>302725.24</v>
      </c>
      <c r="HD263" s="18">
        <v>308603.40000000002</v>
      </c>
      <c r="HE263" s="18">
        <v>598702.1537975074</v>
      </c>
      <c r="HF263" s="140">
        <f t="shared" ref="HF263:HF326" si="284">+AVERAGE(HB263:HE263)</f>
        <v>375984.69844937685</v>
      </c>
      <c r="HG263" s="139"/>
      <c r="HH263" s="18">
        <v>293908</v>
      </c>
      <c r="HI263" s="18">
        <v>302725.24</v>
      </c>
      <c r="HJ263" s="18">
        <v>308603.40000000002</v>
      </c>
      <c r="HK263" s="18">
        <v>598702.1537975074</v>
      </c>
      <c r="HL263" s="140">
        <f t="shared" ref="HL263:HL326" si="285">+AVERAGE(HH263:HK263)</f>
        <v>375984.69844937685</v>
      </c>
      <c r="HM263" s="139"/>
      <c r="HN263" s="18">
        <v>293908</v>
      </c>
      <c r="HO263" s="18">
        <v>302725.24</v>
      </c>
      <c r="HP263" s="18">
        <v>308603.40000000002</v>
      </c>
      <c r="HQ263" s="18">
        <v>598702.1537975074</v>
      </c>
      <c r="HR263" s="140">
        <f t="shared" ref="HR263:HR326" si="286">+AVERAGE(HN263:HQ263)</f>
        <v>375984.69844937685</v>
      </c>
      <c r="HS263" s="139"/>
      <c r="HT263" s="18">
        <v>293908</v>
      </c>
      <c r="HU263" s="18">
        <v>302725.24</v>
      </c>
      <c r="HV263" s="18">
        <v>308603.40000000002</v>
      </c>
      <c r="HW263" s="18">
        <v>598702.1537975074</v>
      </c>
      <c r="HX263" s="140">
        <f t="shared" si="266"/>
        <v>375984.69844937685</v>
      </c>
      <c r="HY263" s="139"/>
      <c r="HZ263" s="18">
        <v>293908</v>
      </c>
      <c r="IA263" s="18">
        <v>302725.24</v>
      </c>
      <c r="IB263" s="18">
        <v>308603.40000000002</v>
      </c>
      <c r="IC263" s="18">
        <v>598702.1537975074</v>
      </c>
      <c r="ID263" s="140">
        <f t="shared" si="267"/>
        <v>375984.69844937685</v>
      </c>
      <c r="IE263" s="139"/>
      <c r="IF263" s="18">
        <v>293908</v>
      </c>
      <c r="IG263" s="18">
        <v>302725.24</v>
      </c>
      <c r="IH263" s="18">
        <v>308603.40000000002</v>
      </c>
      <c r="II263" s="18">
        <v>598702.1537975074</v>
      </c>
      <c r="IJ263" s="140">
        <f t="shared" si="268"/>
        <v>375984.69844937685</v>
      </c>
      <c r="IK263" s="139"/>
      <c r="IL263" s="18">
        <v>293908</v>
      </c>
      <c r="IM263" s="18">
        <v>302725.24</v>
      </c>
      <c r="IN263" s="18">
        <v>308603.40000000002</v>
      </c>
      <c r="IO263" s="18">
        <v>598702.1537975074</v>
      </c>
      <c r="IP263" s="140">
        <f t="shared" si="269"/>
        <v>375984.69844937685</v>
      </c>
      <c r="IQ263" s="139"/>
      <c r="IR263" s="18">
        <v>293908</v>
      </c>
      <c r="IS263" s="18">
        <v>302725.24</v>
      </c>
      <c r="IT263" s="18">
        <v>308603.40000000002</v>
      </c>
      <c r="IU263" s="18">
        <v>598702.1537975074</v>
      </c>
      <c r="IV263" s="140">
        <f t="shared" ref="IV263:IV326" si="287">+AVERAGE(IR263:IU263)</f>
        <v>375984.69844937685</v>
      </c>
      <c r="IW263" s="139"/>
      <c r="IX263" s="18">
        <v>293908</v>
      </c>
      <c r="IY263" s="18">
        <v>302725.24</v>
      </c>
      <c r="IZ263" s="18">
        <v>308603.40000000002</v>
      </c>
      <c r="JA263" s="18">
        <v>598702.1537975074</v>
      </c>
      <c r="JB263" s="140">
        <f t="shared" ref="JB263:JB326" si="288">+AVERAGE(IX263:JA263)</f>
        <v>375984.69844937685</v>
      </c>
      <c r="JC263" s="139"/>
      <c r="JD263" s="18">
        <v>293908</v>
      </c>
      <c r="JE263" s="18">
        <v>302725.24</v>
      </c>
      <c r="JF263" s="18">
        <v>308603.40000000002</v>
      </c>
      <c r="JG263" s="18">
        <v>598702.1537975074</v>
      </c>
      <c r="JH263" s="140">
        <f t="shared" ref="JH263:JH326" si="289">+AVERAGE(JD263:JG263)</f>
        <v>375984.69844937685</v>
      </c>
      <c r="JI263" s="139"/>
      <c r="JJ263" s="18">
        <v>293908</v>
      </c>
      <c r="JK263" s="18">
        <v>302725.24</v>
      </c>
      <c r="JL263" s="18">
        <v>308603.40000000002</v>
      </c>
      <c r="JM263" s="18">
        <v>598702.1537975074</v>
      </c>
      <c r="JN263" s="140">
        <f t="shared" ref="JN263:JN326" si="290">+AVERAGE(JJ263:JM263)</f>
        <v>375984.69844937685</v>
      </c>
      <c r="JO263" s="167"/>
      <c r="JP263" s="18">
        <v>308617</v>
      </c>
      <c r="JQ263" s="18">
        <v>317875.51</v>
      </c>
      <c r="JR263" s="18">
        <v>324047.84999999998</v>
      </c>
      <c r="JS263" s="18">
        <v>628664.0847122462</v>
      </c>
      <c r="JT263" s="168">
        <f t="shared" ref="JT263:JT326" si="291">+AVERAGE(JP263:JS263)</f>
        <v>394801.11117806158</v>
      </c>
      <c r="JU263" s="139"/>
      <c r="JV263" s="18">
        <v>293908</v>
      </c>
      <c r="JW263" s="18">
        <v>302725.24</v>
      </c>
      <c r="JX263" s="18">
        <v>308603.40000000002</v>
      </c>
      <c r="JY263" s="18">
        <v>598702.1537975074</v>
      </c>
      <c r="JZ263" s="140">
        <f t="shared" si="270"/>
        <v>375984.69844937685</v>
      </c>
      <c r="KA263" s="139" t="s">
        <v>75</v>
      </c>
      <c r="KB263" s="18" t="s">
        <v>75</v>
      </c>
      <c r="KC263" s="18" t="s">
        <v>75</v>
      </c>
      <c r="KD263" s="18" t="s">
        <v>75</v>
      </c>
      <c r="KE263" s="18" t="s">
        <v>75</v>
      </c>
      <c r="KF263" s="140" t="s">
        <v>75</v>
      </c>
      <c r="KG263" s="139"/>
      <c r="KH263" s="18">
        <v>293908</v>
      </c>
      <c r="KI263" s="18">
        <v>302725.24</v>
      </c>
      <c r="KJ263" s="18">
        <v>308603.40000000002</v>
      </c>
      <c r="KK263" s="18">
        <v>598702.1537975074</v>
      </c>
      <c r="KL263" s="140">
        <f t="shared" si="271"/>
        <v>375984.69844937685</v>
      </c>
      <c r="KM263" s="139"/>
      <c r="KN263" s="18">
        <v>293908</v>
      </c>
      <c r="KO263" s="18">
        <v>302725.24</v>
      </c>
      <c r="KP263" s="18">
        <v>308603.40000000002</v>
      </c>
      <c r="KQ263" s="18">
        <v>598702.1537975074</v>
      </c>
      <c r="KR263" s="140">
        <f t="shared" si="272"/>
        <v>375984.69844937685</v>
      </c>
      <c r="KS263" s="173"/>
      <c r="KT263" s="18">
        <v>293908</v>
      </c>
      <c r="KU263" s="18">
        <v>302725.24</v>
      </c>
      <c r="KV263" s="18">
        <v>308603.40000000002</v>
      </c>
      <c r="KW263" s="18">
        <v>598702.1537975074</v>
      </c>
      <c r="KX263" s="140">
        <f t="shared" si="273"/>
        <v>375984.69844937685</v>
      </c>
      <c r="KY263" s="148"/>
      <c r="KZ263" s="18">
        <v>293908</v>
      </c>
      <c r="LA263" s="18">
        <v>302725.24</v>
      </c>
      <c r="LB263" s="18">
        <v>308603.40000000002</v>
      </c>
      <c r="LC263" s="18">
        <v>598702.1537975074</v>
      </c>
      <c r="LD263" s="177">
        <f t="shared" si="274"/>
        <v>375984.69844937685</v>
      </c>
      <c r="LE263" s="148"/>
      <c r="LF263" s="18">
        <v>293908</v>
      </c>
      <c r="LG263" s="18">
        <v>302725.24</v>
      </c>
      <c r="LH263" s="18">
        <v>308603.40000000002</v>
      </c>
      <c r="LI263" s="18">
        <v>598702.1537975074</v>
      </c>
      <c r="LJ263" s="177">
        <f t="shared" si="275"/>
        <v>375984.69844937685</v>
      </c>
      <c r="LK263" s="148"/>
      <c r="LL263" s="18">
        <v>293908</v>
      </c>
      <c r="LM263" s="18">
        <v>302725.24</v>
      </c>
      <c r="LN263" s="18">
        <v>308603.40000000002</v>
      </c>
      <c r="LO263" s="18">
        <v>598702.1537975074</v>
      </c>
      <c r="LP263" s="177">
        <f t="shared" si="276"/>
        <v>375984.69844937685</v>
      </c>
      <c r="LQ263" s="148"/>
      <c r="LR263" s="18">
        <v>293908</v>
      </c>
      <c r="LS263" s="18">
        <v>302725.24</v>
      </c>
      <c r="LT263" s="18">
        <v>308603.40000000002</v>
      </c>
      <c r="LU263" s="18">
        <v>598702.1537975074</v>
      </c>
      <c r="LV263" s="177">
        <f t="shared" si="277"/>
        <v>375984.69844937685</v>
      </c>
      <c r="LW263" s="148"/>
      <c r="LX263" s="18">
        <v>293908</v>
      </c>
      <c r="LY263" s="18">
        <v>302725.24</v>
      </c>
      <c r="LZ263" s="18">
        <v>308603.40000000002</v>
      </c>
      <c r="MA263" s="18">
        <v>598702.1537975074</v>
      </c>
      <c r="MB263" s="177">
        <f t="shared" si="278"/>
        <v>375984.69844937685</v>
      </c>
      <c r="MC263" s="148"/>
      <c r="MD263" s="18">
        <v>293908</v>
      </c>
      <c r="ME263" s="18">
        <v>302725.24</v>
      </c>
      <c r="MF263" s="18">
        <v>308603.40000000002</v>
      </c>
      <c r="MG263" s="18">
        <v>598702.1537975074</v>
      </c>
      <c r="MH263" s="177">
        <f t="shared" si="279"/>
        <v>375984.69844937685</v>
      </c>
      <c r="MI263" s="148"/>
      <c r="MJ263" s="18">
        <v>293908</v>
      </c>
      <c r="MK263" s="18">
        <v>302725.24</v>
      </c>
      <c r="ML263" s="18">
        <v>308603.40000000002</v>
      </c>
      <c r="MM263" s="18">
        <v>598702.1537975074</v>
      </c>
      <c r="MN263" s="177">
        <f t="shared" si="280"/>
        <v>375984.69844937685</v>
      </c>
      <c r="MO263" s="148"/>
      <c r="MP263" s="18">
        <v>293908</v>
      </c>
      <c r="MQ263" s="18">
        <v>302725.24</v>
      </c>
      <c r="MR263" s="18">
        <v>308603.40000000002</v>
      </c>
      <c r="MS263" s="18">
        <v>598702.1537975074</v>
      </c>
      <c r="MT263" s="177">
        <f t="shared" si="281"/>
        <v>375984.69844937685</v>
      </c>
      <c r="MU263" s="181">
        <v>21468709.204385854</v>
      </c>
    </row>
    <row r="264" spans="1:359" s="2" customFormat="1" ht="21.65" customHeight="1" x14ac:dyDescent="0.35">
      <c r="A264" s="201">
        <v>251</v>
      </c>
      <c r="B264" s="16" t="s">
        <v>335</v>
      </c>
      <c r="C264" s="17">
        <v>1</v>
      </c>
      <c r="D264" s="202" t="s">
        <v>79</v>
      </c>
      <c r="E264" s="139"/>
      <c r="F264" s="18">
        <v>279913</v>
      </c>
      <c r="G264" s="18">
        <v>288310.39</v>
      </c>
      <c r="H264" s="18">
        <v>293908.65000000002</v>
      </c>
      <c r="I264" s="18">
        <v>570192.52742619754</v>
      </c>
      <c r="J264" s="140">
        <f t="shared" si="239"/>
        <v>358081.14185654942</v>
      </c>
      <c r="K264" s="141" t="s">
        <v>75</v>
      </c>
      <c r="L264" s="20" t="s">
        <v>75</v>
      </c>
      <c r="M264" s="18" t="s">
        <v>75</v>
      </c>
      <c r="N264" s="18" t="s">
        <v>75</v>
      </c>
      <c r="O264" s="18" t="s">
        <v>75</v>
      </c>
      <c r="P264" s="140" t="s">
        <v>75</v>
      </c>
      <c r="Q264" s="141" t="s">
        <v>75</v>
      </c>
      <c r="R264" s="20" t="s">
        <v>75</v>
      </c>
      <c r="S264" s="18" t="s">
        <v>75</v>
      </c>
      <c r="T264" s="18" t="s">
        <v>75</v>
      </c>
      <c r="U264" s="18" t="s">
        <v>75</v>
      </c>
      <c r="V264" s="18" t="s">
        <v>75</v>
      </c>
      <c r="W264" s="145"/>
      <c r="X264" s="30">
        <v>748088</v>
      </c>
      <c r="Y264" s="18">
        <v>770530.64</v>
      </c>
      <c r="Z264" s="18">
        <v>785492.4</v>
      </c>
      <c r="AA264" s="18">
        <v>1523882.8448137669</v>
      </c>
      <c r="AB264" s="140">
        <f t="shared" si="242"/>
        <v>956998.47120344173</v>
      </c>
      <c r="AC264" s="145"/>
      <c r="AD264" s="30">
        <v>748088</v>
      </c>
      <c r="AE264" s="18">
        <v>770530.64</v>
      </c>
      <c r="AF264" s="18">
        <v>785492.4</v>
      </c>
      <c r="AG264" s="18">
        <v>1523882.8448137669</v>
      </c>
      <c r="AH264" s="140">
        <f t="shared" si="243"/>
        <v>956998.47120344173</v>
      </c>
      <c r="AI264" s="149" t="s">
        <v>75</v>
      </c>
      <c r="AJ264" s="31" t="s">
        <v>75</v>
      </c>
      <c r="AK264" s="18" t="s">
        <v>75</v>
      </c>
      <c r="AL264" s="18" t="s">
        <v>75</v>
      </c>
      <c r="AM264" s="18">
        <v>1523882.8448137669</v>
      </c>
      <c r="AN264" s="140">
        <f t="shared" si="244"/>
        <v>1523882.8448137669</v>
      </c>
      <c r="AO264" s="150" t="s">
        <v>75</v>
      </c>
      <c r="AP264" s="32" t="s">
        <v>75</v>
      </c>
      <c r="AQ264" s="18" t="s">
        <v>75</v>
      </c>
      <c r="AR264" s="18" t="s">
        <v>75</v>
      </c>
      <c r="AS264" s="18" t="s">
        <v>75</v>
      </c>
      <c r="AT264" s="18" t="s">
        <v>75</v>
      </c>
      <c r="AU264" s="150" t="s">
        <v>75</v>
      </c>
      <c r="AV264" s="32" t="s">
        <v>75</v>
      </c>
      <c r="AW264" s="18" t="s">
        <v>75</v>
      </c>
      <c r="AX264" s="18" t="s">
        <v>75</v>
      </c>
      <c r="AY264" s="18" t="s">
        <v>75</v>
      </c>
      <c r="AZ264" s="18" t="s">
        <v>75</v>
      </c>
      <c r="BA264" s="149" t="s">
        <v>75</v>
      </c>
      <c r="BB264" s="31" t="s">
        <v>75</v>
      </c>
      <c r="BC264" s="18" t="s">
        <v>75</v>
      </c>
      <c r="BD264" s="18" t="s">
        <v>75</v>
      </c>
      <c r="BE264" s="18" t="s">
        <v>75</v>
      </c>
      <c r="BF264" s="18" t="s">
        <v>75</v>
      </c>
      <c r="BG264" s="149" t="s">
        <v>75</v>
      </c>
      <c r="BH264" s="31" t="s">
        <v>75</v>
      </c>
      <c r="BI264" s="18" t="s">
        <v>75</v>
      </c>
      <c r="BJ264" s="18" t="s">
        <v>75</v>
      </c>
      <c r="BK264" s="18" t="s">
        <v>75</v>
      </c>
      <c r="BL264" s="18" t="s">
        <v>75</v>
      </c>
      <c r="BM264" s="149" t="s">
        <v>75</v>
      </c>
      <c r="BN264" s="20" t="s">
        <v>75</v>
      </c>
      <c r="BO264" s="20" t="s">
        <v>75</v>
      </c>
      <c r="BP264" s="20" t="s">
        <v>75</v>
      </c>
      <c r="BQ264" s="20" t="s">
        <v>75</v>
      </c>
      <c r="BR264" s="157" t="s">
        <v>75</v>
      </c>
      <c r="BS264" s="145"/>
      <c r="BT264" s="30">
        <v>748088</v>
      </c>
      <c r="BU264" s="18">
        <v>770530.64</v>
      </c>
      <c r="BV264" s="18">
        <v>785492.4</v>
      </c>
      <c r="BW264" s="18">
        <v>1523882.8448137669</v>
      </c>
      <c r="BX264" s="140">
        <f t="shared" si="247"/>
        <v>956998.47120344173</v>
      </c>
      <c r="BY264" s="149" t="s">
        <v>75</v>
      </c>
      <c r="BZ264" s="31" t="s">
        <v>75</v>
      </c>
      <c r="CA264" s="18" t="s">
        <v>75</v>
      </c>
      <c r="CB264" s="18" t="s">
        <v>75</v>
      </c>
      <c r="CC264" s="18" t="s">
        <v>75</v>
      </c>
      <c r="CD264" s="18" t="s">
        <v>75</v>
      </c>
      <c r="CE264" s="149" t="s">
        <v>75</v>
      </c>
      <c r="CF264" s="31" t="s">
        <v>75</v>
      </c>
      <c r="CG264" s="18" t="s">
        <v>75</v>
      </c>
      <c r="CH264" s="18" t="s">
        <v>75</v>
      </c>
      <c r="CI264" s="18" t="s">
        <v>75</v>
      </c>
      <c r="CJ264" s="18" t="s">
        <v>75</v>
      </c>
      <c r="CK264" s="149" t="s">
        <v>75</v>
      </c>
      <c r="CL264" s="31" t="s">
        <v>75</v>
      </c>
      <c r="CM264" s="18" t="s">
        <v>75</v>
      </c>
      <c r="CN264" s="18" t="s">
        <v>75</v>
      </c>
      <c r="CO264" s="18" t="s">
        <v>75</v>
      </c>
      <c r="CP264" s="18" t="s">
        <v>75</v>
      </c>
      <c r="CQ264" s="149" t="s">
        <v>75</v>
      </c>
      <c r="CR264" s="31" t="s">
        <v>75</v>
      </c>
      <c r="CS264" s="18" t="s">
        <v>75</v>
      </c>
      <c r="CT264" s="18" t="s">
        <v>75</v>
      </c>
      <c r="CU264" s="18" t="s">
        <v>75</v>
      </c>
      <c r="CV264" s="18" t="s">
        <v>75</v>
      </c>
      <c r="CW264" s="149" t="s">
        <v>75</v>
      </c>
      <c r="CX264" s="31" t="s">
        <v>75</v>
      </c>
      <c r="CY264" s="18" t="s">
        <v>75</v>
      </c>
      <c r="CZ264" s="18" t="s">
        <v>75</v>
      </c>
      <c r="DA264" s="18" t="s">
        <v>75</v>
      </c>
      <c r="DB264" s="147" t="s">
        <v>75</v>
      </c>
      <c r="DC264" s="145"/>
      <c r="DD264" s="30">
        <v>748088</v>
      </c>
      <c r="DE264" s="18">
        <v>770530.64</v>
      </c>
      <c r="DF264" s="18">
        <v>785492.4</v>
      </c>
      <c r="DG264" s="18">
        <v>1523882.8448137669</v>
      </c>
      <c r="DH264" s="140">
        <f t="shared" si="252"/>
        <v>956998.47120344173</v>
      </c>
      <c r="DI264" s="149" t="s">
        <v>75</v>
      </c>
      <c r="DJ264" s="31" t="s">
        <v>75</v>
      </c>
      <c r="DK264" s="18" t="s">
        <v>75</v>
      </c>
      <c r="DL264" s="18" t="s">
        <v>75</v>
      </c>
      <c r="DM264" s="18" t="s">
        <v>75</v>
      </c>
      <c r="DN264" s="147" t="s">
        <v>75</v>
      </c>
      <c r="DO264" s="149" t="s">
        <v>75</v>
      </c>
      <c r="DP264" s="31" t="s">
        <v>75</v>
      </c>
      <c r="DQ264" s="18" t="s">
        <v>75</v>
      </c>
      <c r="DR264" s="18" t="s">
        <v>75</v>
      </c>
      <c r="DS264" s="18" t="s">
        <v>75</v>
      </c>
      <c r="DT264" s="147" t="s">
        <v>75</v>
      </c>
      <c r="DU264" s="149" t="s">
        <v>75</v>
      </c>
      <c r="DV264" s="18" t="s">
        <v>75</v>
      </c>
      <c r="DW264" s="18" t="s">
        <v>75</v>
      </c>
      <c r="DX264" s="18" t="s">
        <v>75</v>
      </c>
      <c r="DY264" s="18" t="s">
        <v>75</v>
      </c>
      <c r="DZ264" s="147" t="s">
        <v>75</v>
      </c>
      <c r="EA264" s="139"/>
      <c r="EB264" s="18">
        <v>748088</v>
      </c>
      <c r="EC264" s="18">
        <v>770530.64</v>
      </c>
      <c r="ED264" s="18">
        <v>785492.4</v>
      </c>
      <c r="EE264" s="18">
        <v>1523882.8448137669</v>
      </c>
      <c r="EF264" s="140">
        <f t="shared" si="255"/>
        <v>956998.47120344173</v>
      </c>
      <c r="EG264" s="139"/>
      <c r="EH264" s="18">
        <v>748088</v>
      </c>
      <c r="EI264" s="18">
        <v>770530.64</v>
      </c>
      <c r="EJ264" s="18">
        <v>785492.4</v>
      </c>
      <c r="EK264" s="18">
        <v>1523882.8448137669</v>
      </c>
      <c r="EL264" s="140">
        <f t="shared" si="256"/>
        <v>956998.47120344173</v>
      </c>
      <c r="EM264" s="139" t="s">
        <v>75</v>
      </c>
      <c r="EN264" s="18" t="s">
        <v>75</v>
      </c>
      <c r="EO264" s="18" t="s">
        <v>75</v>
      </c>
      <c r="EP264" s="18" t="s">
        <v>75</v>
      </c>
      <c r="EQ264" s="18" t="s">
        <v>75</v>
      </c>
      <c r="ER264" s="140">
        <f>+'[1]TECNIVEHICULOS DEL LLANO'!AA265</f>
        <v>748088</v>
      </c>
      <c r="ES264" s="139" t="s">
        <v>75</v>
      </c>
      <c r="ET264" s="18" t="s">
        <v>75</v>
      </c>
      <c r="EU264" s="18" t="s">
        <v>75</v>
      </c>
      <c r="EV264" s="18" t="s">
        <v>75</v>
      </c>
      <c r="EW264" s="18" t="s">
        <v>75</v>
      </c>
      <c r="EX264" s="140" t="s">
        <v>75</v>
      </c>
      <c r="EY264" s="139"/>
      <c r="EZ264" s="18">
        <v>748088</v>
      </c>
      <c r="FA264" s="18">
        <v>770530.64</v>
      </c>
      <c r="FB264" s="18">
        <v>785492.4</v>
      </c>
      <c r="FC264" s="18">
        <v>1523882.8448137669</v>
      </c>
      <c r="FD264" s="140">
        <f t="shared" si="259"/>
        <v>956998.47120344173</v>
      </c>
      <c r="FE264" s="139" t="s">
        <v>75</v>
      </c>
      <c r="FF264" s="18" t="s">
        <v>75</v>
      </c>
      <c r="FG264" s="18" t="s">
        <v>75</v>
      </c>
      <c r="FH264" s="18" t="s">
        <v>75</v>
      </c>
      <c r="FI264" s="18" t="s">
        <v>75</v>
      </c>
      <c r="FJ264" s="140" t="s">
        <v>75</v>
      </c>
      <c r="FK264" s="139"/>
      <c r="FL264" s="18">
        <v>748088</v>
      </c>
      <c r="FM264" s="18">
        <v>770530.64</v>
      </c>
      <c r="FN264" s="18">
        <v>785492.4</v>
      </c>
      <c r="FO264" s="18">
        <v>1523882.8448137669</v>
      </c>
      <c r="FP264" s="140">
        <f t="shared" si="261"/>
        <v>956998.47120344173</v>
      </c>
      <c r="FQ264" s="139"/>
      <c r="FR264" s="18">
        <v>748088</v>
      </c>
      <c r="FS264" s="18">
        <v>770530.64</v>
      </c>
      <c r="FT264" s="18">
        <v>785492.4</v>
      </c>
      <c r="FU264" s="18">
        <v>1523882.8448137669</v>
      </c>
      <c r="FV264" s="140">
        <f t="shared" si="262"/>
        <v>956998.47120344173</v>
      </c>
      <c r="FW264" s="139"/>
      <c r="FX264" s="18">
        <v>748088</v>
      </c>
      <c r="FY264" s="18">
        <v>770530.64</v>
      </c>
      <c r="FZ264" s="18">
        <v>785492.4</v>
      </c>
      <c r="GA264" s="18">
        <v>1523882.8448137669</v>
      </c>
      <c r="GB264" s="140">
        <f t="shared" si="263"/>
        <v>956998.47120344173</v>
      </c>
      <c r="GC264" s="139"/>
      <c r="GD264" s="18">
        <v>748088</v>
      </c>
      <c r="GE264" s="18">
        <v>770530.64</v>
      </c>
      <c r="GF264" s="18">
        <v>785492.4</v>
      </c>
      <c r="GG264" s="18">
        <v>1523882.8448137669</v>
      </c>
      <c r="GH264" s="140">
        <f t="shared" si="264"/>
        <v>956998.47120344173</v>
      </c>
      <c r="GI264" s="139"/>
      <c r="GJ264" s="18">
        <v>748088</v>
      </c>
      <c r="GK264" s="18">
        <v>770530.64</v>
      </c>
      <c r="GL264" s="18">
        <v>785492.4</v>
      </c>
      <c r="GM264" s="18">
        <v>1523882.8448137669</v>
      </c>
      <c r="GN264" s="140">
        <f t="shared" si="265"/>
        <v>956998.47120344173</v>
      </c>
      <c r="GO264" s="139"/>
      <c r="GP264" s="18">
        <v>748088</v>
      </c>
      <c r="GQ264" s="18">
        <v>770530.64</v>
      </c>
      <c r="GR264" s="18">
        <v>785492.4</v>
      </c>
      <c r="GS264" s="18">
        <v>1523882.8448137669</v>
      </c>
      <c r="GT264" s="140">
        <f t="shared" si="282"/>
        <v>956998.47120344173</v>
      </c>
      <c r="GU264" s="139"/>
      <c r="GV264" s="18">
        <v>748088</v>
      </c>
      <c r="GW264" s="18">
        <v>770530.64</v>
      </c>
      <c r="GX264" s="18">
        <v>785492.4</v>
      </c>
      <c r="GY264" s="18">
        <v>1523882.8448137669</v>
      </c>
      <c r="GZ264" s="140">
        <f t="shared" si="283"/>
        <v>956998.47120344173</v>
      </c>
      <c r="HA264" s="139"/>
      <c r="HB264" s="18">
        <v>748088</v>
      </c>
      <c r="HC264" s="18">
        <v>770530.64</v>
      </c>
      <c r="HD264" s="18">
        <v>785492.4</v>
      </c>
      <c r="HE264" s="18">
        <v>1523882.8448137669</v>
      </c>
      <c r="HF264" s="140">
        <f t="shared" si="284"/>
        <v>956998.47120344173</v>
      </c>
      <c r="HG264" s="139"/>
      <c r="HH264" s="18">
        <v>748088</v>
      </c>
      <c r="HI264" s="18">
        <v>770530.64</v>
      </c>
      <c r="HJ264" s="18">
        <v>785492.4</v>
      </c>
      <c r="HK264" s="18">
        <v>1523882.8448137669</v>
      </c>
      <c r="HL264" s="140">
        <f t="shared" si="285"/>
        <v>956998.47120344173</v>
      </c>
      <c r="HM264" s="139"/>
      <c r="HN264" s="18">
        <v>748088</v>
      </c>
      <c r="HO264" s="18">
        <v>770530.64</v>
      </c>
      <c r="HP264" s="18">
        <v>785492.4</v>
      </c>
      <c r="HQ264" s="18">
        <v>1523882.8448137669</v>
      </c>
      <c r="HR264" s="140">
        <f t="shared" si="286"/>
        <v>956998.47120344173</v>
      </c>
      <c r="HS264" s="139"/>
      <c r="HT264" s="18">
        <v>748088</v>
      </c>
      <c r="HU264" s="18">
        <v>770530.64</v>
      </c>
      <c r="HV264" s="18">
        <v>785492.4</v>
      </c>
      <c r="HW264" s="18">
        <v>1523882.8448137669</v>
      </c>
      <c r="HX264" s="140">
        <f t="shared" si="266"/>
        <v>956998.47120344173</v>
      </c>
      <c r="HY264" s="139"/>
      <c r="HZ264" s="18">
        <v>748088</v>
      </c>
      <c r="IA264" s="18">
        <v>770530.64</v>
      </c>
      <c r="IB264" s="18">
        <v>785492.4</v>
      </c>
      <c r="IC264" s="18">
        <v>1523882.8448137669</v>
      </c>
      <c r="ID264" s="140">
        <f t="shared" si="267"/>
        <v>956998.47120344173</v>
      </c>
      <c r="IE264" s="139"/>
      <c r="IF264" s="18">
        <v>748088</v>
      </c>
      <c r="IG264" s="18">
        <v>770530.64</v>
      </c>
      <c r="IH264" s="18">
        <v>785492.4</v>
      </c>
      <c r="II264" s="18">
        <v>1523882.8448137669</v>
      </c>
      <c r="IJ264" s="140">
        <f t="shared" si="268"/>
        <v>956998.47120344173</v>
      </c>
      <c r="IK264" s="139"/>
      <c r="IL264" s="18">
        <v>748088</v>
      </c>
      <c r="IM264" s="18">
        <v>770530.64</v>
      </c>
      <c r="IN264" s="18">
        <v>785492.4</v>
      </c>
      <c r="IO264" s="18">
        <v>1523882.8448137669</v>
      </c>
      <c r="IP264" s="140">
        <f t="shared" si="269"/>
        <v>956998.47120344173</v>
      </c>
      <c r="IQ264" s="139"/>
      <c r="IR264" s="18">
        <v>748088</v>
      </c>
      <c r="IS264" s="18">
        <v>770530.64</v>
      </c>
      <c r="IT264" s="18">
        <v>785492.4</v>
      </c>
      <c r="IU264" s="18">
        <v>1523882.8448137669</v>
      </c>
      <c r="IV264" s="140">
        <f t="shared" si="287"/>
        <v>956998.47120344173</v>
      </c>
      <c r="IW264" s="139"/>
      <c r="IX264" s="18">
        <v>748088</v>
      </c>
      <c r="IY264" s="18">
        <v>770530.64</v>
      </c>
      <c r="IZ264" s="18">
        <v>785492.4</v>
      </c>
      <c r="JA264" s="18">
        <v>1523882.8448137669</v>
      </c>
      <c r="JB264" s="140">
        <f t="shared" si="288"/>
        <v>956998.47120344173</v>
      </c>
      <c r="JC264" s="139"/>
      <c r="JD264" s="18">
        <v>748088</v>
      </c>
      <c r="JE264" s="18">
        <v>770530.64</v>
      </c>
      <c r="JF264" s="18">
        <v>785492.4</v>
      </c>
      <c r="JG264" s="18">
        <v>1523882.8448137669</v>
      </c>
      <c r="JH264" s="140">
        <f t="shared" si="289"/>
        <v>956998.47120344173</v>
      </c>
      <c r="JI264" s="139"/>
      <c r="JJ264" s="18">
        <v>748088</v>
      </c>
      <c r="JK264" s="18">
        <v>770530.64</v>
      </c>
      <c r="JL264" s="18">
        <v>785492.4</v>
      </c>
      <c r="JM264" s="18">
        <v>1523882.8448137669</v>
      </c>
      <c r="JN264" s="140">
        <f t="shared" si="290"/>
        <v>956998.47120344173</v>
      </c>
      <c r="JO264" s="167"/>
      <c r="JP264" s="18">
        <v>783947</v>
      </c>
      <c r="JQ264" s="18">
        <v>807465.41</v>
      </c>
      <c r="JR264" s="18">
        <v>823144.35</v>
      </c>
      <c r="JS264" s="18">
        <v>1596929.5033691556</v>
      </c>
      <c r="JT264" s="168">
        <f t="shared" si="291"/>
        <v>1002871.565842289</v>
      </c>
      <c r="JU264" s="139"/>
      <c r="JV264" s="18">
        <v>748088</v>
      </c>
      <c r="JW264" s="18">
        <v>770530.64</v>
      </c>
      <c r="JX264" s="18">
        <v>785492.4</v>
      </c>
      <c r="JY264" s="18">
        <v>1523882.8448137669</v>
      </c>
      <c r="JZ264" s="140">
        <f t="shared" si="270"/>
        <v>956998.47120344173</v>
      </c>
      <c r="KA264" s="139"/>
      <c r="KB264" s="18">
        <v>748088</v>
      </c>
      <c r="KC264" s="18">
        <v>770530.64</v>
      </c>
      <c r="KD264" s="18">
        <v>785492.4</v>
      </c>
      <c r="KE264" s="18">
        <v>1523882.8448137669</v>
      </c>
      <c r="KF264" s="140">
        <f t="shared" ref="KF264:KF327" si="292">+AVERAGE(KB264:KE264)</f>
        <v>956998.47120344173</v>
      </c>
      <c r="KG264" s="139"/>
      <c r="KH264" s="18">
        <v>748088</v>
      </c>
      <c r="KI264" s="18">
        <v>770530.64</v>
      </c>
      <c r="KJ264" s="18">
        <v>785492.4</v>
      </c>
      <c r="KK264" s="18">
        <v>1523882.8448137669</v>
      </c>
      <c r="KL264" s="140">
        <f t="shared" si="271"/>
        <v>956998.47120344173</v>
      </c>
      <c r="KM264" s="139" t="s">
        <v>75</v>
      </c>
      <c r="KN264" s="18" t="s">
        <v>75</v>
      </c>
      <c r="KO264" s="18" t="s">
        <v>75</v>
      </c>
      <c r="KP264" s="18" t="s">
        <v>75</v>
      </c>
      <c r="KQ264" s="18" t="s">
        <v>75</v>
      </c>
      <c r="KR264" s="140" t="s">
        <v>75</v>
      </c>
      <c r="KS264" s="173" t="s">
        <v>75</v>
      </c>
      <c r="KT264" s="18" t="s">
        <v>75</v>
      </c>
      <c r="KU264" s="18" t="s">
        <v>75</v>
      </c>
      <c r="KV264" s="18" t="s">
        <v>75</v>
      </c>
      <c r="KW264" s="18" t="s">
        <v>75</v>
      </c>
      <c r="KX264" s="140" t="s">
        <v>75</v>
      </c>
      <c r="KY264" s="148" t="s">
        <v>75</v>
      </c>
      <c r="KZ264" s="18" t="s">
        <v>75</v>
      </c>
      <c r="LA264" s="18" t="s">
        <v>75</v>
      </c>
      <c r="LB264" s="18" t="s">
        <v>75</v>
      </c>
      <c r="LC264" s="18" t="s">
        <v>75</v>
      </c>
      <c r="LD264" s="140" t="s">
        <v>75</v>
      </c>
      <c r="LE264" s="148"/>
      <c r="LF264" s="18">
        <v>748088</v>
      </c>
      <c r="LG264" s="18">
        <v>770530.64</v>
      </c>
      <c r="LH264" s="18">
        <v>785492.4</v>
      </c>
      <c r="LI264" s="18">
        <v>1523882.8448137669</v>
      </c>
      <c r="LJ264" s="177">
        <f t="shared" si="275"/>
        <v>956998.47120344173</v>
      </c>
      <c r="LK264" s="148"/>
      <c r="LL264" s="18">
        <v>748088</v>
      </c>
      <c r="LM264" s="18">
        <v>770530.64</v>
      </c>
      <c r="LN264" s="18">
        <v>785492.4</v>
      </c>
      <c r="LO264" s="18">
        <v>1523882.8448137669</v>
      </c>
      <c r="LP264" s="177">
        <f t="shared" si="276"/>
        <v>956998.47120344173</v>
      </c>
      <c r="LQ264" s="148"/>
      <c r="LR264" s="18">
        <v>748088</v>
      </c>
      <c r="LS264" s="18">
        <v>770530.64</v>
      </c>
      <c r="LT264" s="18">
        <v>785492.4</v>
      </c>
      <c r="LU264" s="18">
        <v>1523882.8448137669</v>
      </c>
      <c r="LV264" s="177">
        <f t="shared" si="277"/>
        <v>956998.47120344173</v>
      </c>
      <c r="LW264" s="148"/>
      <c r="LX264" s="18">
        <v>748088</v>
      </c>
      <c r="LY264" s="18">
        <v>770530.64</v>
      </c>
      <c r="LZ264" s="18">
        <v>785492.4</v>
      </c>
      <c r="MA264" s="18">
        <v>1523882.8448137669</v>
      </c>
      <c r="MB264" s="177">
        <f t="shared" si="278"/>
        <v>956998.47120344173</v>
      </c>
      <c r="MC264" s="148"/>
      <c r="MD264" s="18">
        <v>748088</v>
      </c>
      <c r="ME264" s="18">
        <v>770530.64</v>
      </c>
      <c r="MF264" s="18">
        <v>785492.4</v>
      </c>
      <c r="MG264" s="18">
        <v>1523882.8448137669</v>
      </c>
      <c r="MH264" s="177">
        <f t="shared" si="279"/>
        <v>956998.47120344173</v>
      </c>
      <c r="MI264" s="148"/>
      <c r="MJ264" s="18">
        <v>748088</v>
      </c>
      <c r="MK264" s="18">
        <v>770530.64</v>
      </c>
      <c r="ML264" s="18">
        <v>785492.4</v>
      </c>
      <c r="MM264" s="18">
        <v>1523882.8448137669</v>
      </c>
      <c r="MN264" s="177">
        <f t="shared" si="280"/>
        <v>956998.47120344173</v>
      </c>
      <c r="MO264" s="148"/>
      <c r="MP264" s="18">
        <v>748088</v>
      </c>
      <c r="MQ264" s="18">
        <v>770530.64</v>
      </c>
      <c r="MR264" s="18">
        <v>785492.4</v>
      </c>
      <c r="MS264" s="18">
        <v>1523882.8448137669</v>
      </c>
      <c r="MT264" s="177">
        <f t="shared" si="281"/>
        <v>956998.47120344173</v>
      </c>
      <c r="MU264" s="181">
        <v>35984957.91102276</v>
      </c>
    </row>
    <row r="265" spans="1:359" s="2" customFormat="1" ht="14" x14ac:dyDescent="0.35">
      <c r="A265" s="201">
        <v>252</v>
      </c>
      <c r="B265" s="16" t="s">
        <v>336</v>
      </c>
      <c r="C265" s="17">
        <v>1</v>
      </c>
      <c r="D265" s="202" t="s">
        <v>74</v>
      </c>
      <c r="E265" s="139"/>
      <c r="F265" s="18">
        <v>1283218</v>
      </c>
      <c r="G265" s="18">
        <v>1321714.54</v>
      </c>
      <c r="H265" s="18">
        <v>1347378.9</v>
      </c>
      <c r="I265" s="18">
        <v>2613962.1963388301</v>
      </c>
      <c r="J265" s="140">
        <f t="shared" si="239"/>
        <v>1641568.4090847075</v>
      </c>
      <c r="K265" s="139"/>
      <c r="L265" s="18">
        <v>1304009</v>
      </c>
      <c r="M265" s="18">
        <v>1343129.27</v>
      </c>
      <c r="N265" s="18">
        <v>1369209.45</v>
      </c>
      <c r="O265" s="18">
        <v>2656314.8268853058</v>
      </c>
      <c r="P265" s="140">
        <f t="shared" si="240"/>
        <v>1668165.6367213265</v>
      </c>
      <c r="Q265" s="139"/>
      <c r="R265" s="18">
        <v>1304009</v>
      </c>
      <c r="S265" s="18">
        <v>1343129.27</v>
      </c>
      <c r="T265" s="18">
        <v>1369209.45</v>
      </c>
      <c r="U265" s="18">
        <v>2656314.8268853058</v>
      </c>
      <c r="V265" s="140">
        <f t="shared" si="241"/>
        <v>1668165.6367213265</v>
      </c>
      <c r="W265" s="139"/>
      <c r="X265" s="18">
        <v>1304009</v>
      </c>
      <c r="Y265" s="18">
        <v>1343129.27</v>
      </c>
      <c r="Z265" s="18">
        <v>1369209.45</v>
      </c>
      <c r="AA265" s="18">
        <v>2656314.8268853058</v>
      </c>
      <c r="AB265" s="140">
        <f t="shared" si="242"/>
        <v>1668165.6367213265</v>
      </c>
      <c r="AC265" s="139"/>
      <c r="AD265" s="18">
        <v>1304009</v>
      </c>
      <c r="AE265" s="18">
        <v>1343129.27</v>
      </c>
      <c r="AF265" s="18">
        <v>1369209.45</v>
      </c>
      <c r="AG265" s="18">
        <v>2656314.8268853058</v>
      </c>
      <c r="AH265" s="140">
        <f t="shared" si="243"/>
        <v>1668165.6367213265</v>
      </c>
      <c r="AI265" s="139"/>
      <c r="AJ265" s="18">
        <v>1304009</v>
      </c>
      <c r="AK265" s="18">
        <v>1343129.27</v>
      </c>
      <c r="AL265" s="18">
        <v>1369209.45</v>
      </c>
      <c r="AM265" s="18">
        <v>2656314.8268853058</v>
      </c>
      <c r="AN265" s="140">
        <f t="shared" si="244"/>
        <v>1668165.6367213265</v>
      </c>
      <c r="AO265" s="139"/>
      <c r="AP265" s="18">
        <v>1304009</v>
      </c>
      <c r="AQ265" s="18">
        <v>1343129.27</v>
      </c>
      <c r="AR265" s="18">
        <v>1369209.45</v>
      </c>
      <c r="AS265" s="18">
        <v>2656314.8268853058</v>
      </c>
      <c r="AT265" s="140">
        <f t="shared" si="245"/>
        <v>1668165.6367213265</v>
      </c>
      <c r="AU265" s="153"/>
      <c r="AV265" s="19">
        <v>1389881</v>
      </c>
      <c r="AW265" s="18">
        <v>1431577.43</v>
      </c>
      <c r="AX265" s="18">
        <v>1459375.05</v>
      </c>
      <c r="AY265" s="18">
        <v>2831238.8758408278</v>
      </c>
      <c r="AZ265" s="154">
        <f t="shared" si="237"/>
        <v>1778018.0889602068</v>
      </c>
      <c r="BA265" s="139"/>
      <c r="BB265" s="18">
        <v>1304009</v>
      </c>
      <c r="BC265" s="18">
        <v>1343129.27</v>
      </c>
      <c r="BD265" s="18">
        <v>1369209.45</v>
      </c>
      <c r="BE265" s="18">
        <v>2656314.8268853058</v>
      </c>
      <c r="BF265" s="140">
        <f t="shared" si="246"/>
        <v>1668165.6367213265</v>
      </c>
      <c r="BG265" s="139"/>
      <c r="BH265" s="18">
        <v>1304009</v>
      </c>
      <c r="BI265" s="18">
        <v>1343129.27</v>
      </c>
      <c r="BJ265" s="18">
        <v>1369209.45</v>
      </c>
      <c r="BK265" s="18">
        <v>2656314.8268853058</v>
      </c>
      <c r="BL265" s="140">
        <f t="shared" si="238"/>
        <v>1668165.6367213265</v>
      </c>
      <c r="BM265" s="141" t="s">
        <v>75</v>
      </c>
      <c r="BN265" s="20" t="s">
        <v>75</v>
      </c>
      <c r="BO265" s="20" t="s">
        <v>75</v>
      </c>
      <c r="BP265" s="20" t="s">
        <v>75</v>
      </c>
      <c r="BQ265" s="20" t="s">
        <v>75</v>
      </c>
      <c r="BR265" s="157" t="s">
        <v>75</v>
      </c>
      <c r="BS265" s="139"/>
      <c r="BT265" s="18">
        <v>1304009</v>
      </c>
      <c r="BU265" s="18">
        <v>1343129.27</v>
      </c>
      <c r="BV265" s="18">
        <v>1369209.45</v>
      </c>
      <c r="BW265" s="18">
        <v>2656314.8268853058</v>
      </c>
      <c r="BX265" s="140">
        <f t="shared" si="247"/>
        <v>1668165.6367213265</v>
      </c>
      <c r="BY265" s="139"/>
      <c r="BZ265" s="18">
        <v>1304009</v>
      </c>
      <c r="CA265" s="18">
        <v>1343129.27</v>
      </c>
      <c r="CB265" s="18">
        <v>1369209.45</v>
      </c>
      <c r="CC265" s="18">
        <v>2656314.8268853058</v>
      </c>
      <c r="CD265" s="140">
        <f t="shared" si="248"/>
        <v>1668165.6367213265</v>
      </c>
      <c r="CE265" s="139"/>
      <c r="CF265" s="18">
        <v>1304009</v>
      </c>
      <c r="CG265" s="18">
        <v>1343129.27</v>
      </c>
      <c r="CH265" s="18">
        <v>1369209.45</v>
      </c>
      <c r="CI265" s="18">
        <v>2656314.8268853058</v>
      </c>
      <c r="CJ265" s="140">
        <f t="shared" si="249"/>
        <v>1668165.6367213265</v>
      </c>
      <c r="CK265" s="139"/>
      <c r="CL265" s="18">
        <v>1304009</v>
      </c>
      <c r="CM265" s="18">
        <v>1343129.27</v>
      </c>
      <c r="CN265" s="18">
        <v>1369209.45</v>
      </c>
      <c r="CO265" s="18">
        <v>2656314.8268853058</v>
      </c>
      <c r="CP265" s="140">
        <f t="shared" si="250"/>
        <v>1668165.6367213265</v>
      </c>
      <c r="CQ265" s="139"/>
      <c r="CR265" s="18">
        <v>1304009</v>
      </c>
      <c r="CS265" s="18">
        <v>1343129</v>
      </c>
      <c r="CT265" s="18">
        <v>1369209</v>
      </c>
      <c r="CU265" s="18">
        <v>2656314.8268853058</v>
      </c>
      <c r="CV265" s="140">
        <f t="shared" si="251"/>
        <v>1668165.4567213263</v>
      </c>
      <c r="CW265" s="139"/>
      <c r="CX265" s="18">
        <v>1304009</v>
      </c>
      <c r="CY265" s="18">
        <v>1343129.27</v>
      </c>
      <c r="CZ265" s="18">
        <v>1369209.45</v>
      </c>
      <c r="DA265" s="18">
        <v>2656314.8268853058</v>
      </c>
      <c r="DB265" s="140">
        <f t="shared" si="235"/>
        <v>1668165.6367213265</v>
      </c>
      <c r="DC265" s="139"/>
      <c r="DD265" s="18">
        <v>1304009</v>
      </c>
      <c r="DE265" s="18">
        <v>1343129.27</v>
      </c>
      <c r="DF265" s="18">
        <v>1369209.45</v>
      </c>
      <c r="DG265" s="18">
        <v>2656314.8268853058</v>
      </c>
      <c r="DH265" s="140">
        <f t="shared" si="252"/>
        <v>1668165.6367213265</v>
      </c>
      <c r="DI265" s="139"/>
      <c r="DJ265" s="18">
        <v>1304009</v>
      </c>
      <c r="DK265" s="18">
        <v>1343129.27</v>
      </c>
      <c r="DL265" s="18">
        <v>1369209.45</v>
      </c>
      <c r="DM265" s="18">
        <v>2656314.8268853058</v>
      </c>
      <c r="DN265" s="140">
        <f t="shared" si="253"/>
        <v>1668165.6367213265</v>
      </c>
      <c r="DO265" s="139"/>
      <c r="DP265" s="18">
        <v>1304009</v>
      </c>
      <c r="DQ265" s="18">
        <v>1343129.27</v>
      </c>
      <c r="DR265" s="18">
        <v>1369209.45</v>
      </c>
      <c r="DS265" s="18">
        <v>2656314.8268853058</v>
      </c>
      <c r="DT265" s="140">
        <f t="shared" si="236"/>
        <v>1668165.6367213265</v>
      </c>
      <c r="DU265" s="139"/>
      <c r="DV265" s="18">
        <v>1304009</v>
      </c>
      <c r="DW265" s="18">
        <v>1343129.27</v>
      </c>
      <c r="DX265" s="18">
        <v>1369209.45</v>
      </c>
      <c r="DY265" s="18">
        <v>2656314.8268853058</v>
      </c>
      <c r="DZ265" s="140">
        <f t="shared" si="254"/>
        <v>1668165.6367213265</v>
      </c>
      <c r="EA265" s="139"/>
      <c r="EB265" s="18">
        <v>1304009</v>
      </c>
      <c r="EC265" s="18">
        <v>1343129.27</v>
      </c>
      <c r="ED265" s="18">
        <v>1369209.45</v>
      </c>
      <c r="EE265" s="18">
        <v>2656314.8268853058</v>
      </c>
      <c r="EF265" s="140">
        <f t="shared" si="255"/>
        <v>1668165.6367213265</v>
      </c>
      <c r="EG265" s="139"/>
      <c r="EH265" s="18">
        <v>1304009</v>
      </c>
      <c r="EI265" s="18">
        <v>1343129.27</v>
      </c>
      <c r="EJ265" s="18">
        <v>1369209.45</v>
      </c>
      <c r="EK265" s="18">
        <v>2656314.8268853058</v>
      </c>
      <c r="EL265" s="140">
        <f t="shared" si="256"/>
        <v>1668165.6367213265</v>
      </c>
      <c r="EM265" s="139"/>
      <c r="EN265" s="18">
        <v>1304009</v>
      </c>
      <c r="EO265" s="18">
        <v>1343129.27</v>
      </c>
      <c r="EP265" s="18">
        <v>1369209.45</v>
      </c>
      <c r="EQ265" s="18">
        <v>2656314.8268853058</v>
      </c>
      <c r="ER265" s="140">
        <f t="shared" si="257"/>
        <v>1668165.6367213265</v>
      </c>
      <c r="ES265" s="139"/>
      <c r="ET265" s="18">
        <v>1304009</v>
      </c>
      <c r="EU265" s="18">
        <v>1343129.27</v>
      </c>
      <c r="EV265" s="18">
        <v>1369209.45</v>
      </c>
      <c r="EW265" s="18">
        <v>2656314.8268853058</v>
      </c>
      <c r="EX265" s="140">
        <f t="shared" si="258"/>
        <v>1668165.6367213265</v>
      </c>
      <c r="EY265" s="139"/>
      <c r="EZ265" s="18">
        <v>1304009</v>
      </c>
      <c r="FA265" s="18">
        <v>1343129.27</v>
      </c>
      <c r="FB265" s="18">
        <v>1369209.45</v>
      </c>
      <c r="FC265" s="18">
        <v>2656314.8268853058</v>
      </c>
      <c r="FD265" s="140">
        <f t="shared" si="259"/>
        <v>1668165.6367213265</v>
      </c>
      <c r="FE265" s="139"/>
      <c r="FF265" s="18">
        <v>1304009</v>
      </c>
      <c r="FG265" s="18">
        <v>1343129.27</v>
      </c>
      <c r="FH265" s="18">
        <v>1369209.45</v>
      </c>
      <c r="FI265" s="18">
        <v>2656314.8268853058</v>
      </c>
      <c r="FJ265" s="140">
        <f t="shared" si="260"/>
        <v>1668165.6367213265</v>
      </c>
      <c r="FK265" s="139"/>
      <c r="FL265" s="18">
        <v>1304009</v>
      </c>
      <c r="FM265" s="18">
        <v>1343129.27</v>
      </c>
      <c r="FN265" s="18">
        <v>1369209.45</v>
      </c>
      <c r="FO265" s="18">
        <v>2656314.8268853058</v>
      </c>
      <c r="FP265" s="140">
        <f t="shared" si="261"/>
        <v>1668165.6367213265</v>
      </c>
      <c r="FQ265" s="139"/>
      <c r="FR265" s="18">
        <v>1304009</v>
      </c>
      <c r="FS265" s="18">
        <v>1343129.27</v>
      </c>
      <c r="FT265" s="18">
        <v>1369209.45</v>
      </c>
      <c r="FU265" s="18">
        <v>2656314.8268853058</v>
      </c>
      <c r="FV265" s="140">
        <f t="shared" si="262"/>
        <v>1668165.6367213265</v>
      </c>
      <c r="FW265" s="139"/>
      <c r="FX265" s="18">
        <v>1304009</v>
      </c>
      <c r="FY265" s="18">
        <v>1343129.27</v>
      </c>
      <c r="FZ265" s="18">
        <v>1369209.45</v>
      </c>
      <c r="GA265" s="18">
        <v>2656314.8268853058</v>
      </c>
      <c r="GB265" s="140">
        <f t="shared" si="263"/>
        <v>1668165.6367213265</v>
      </c>
      <c r="GC265" s="139"/>
      <c r="GD265" s="18">
        <v>1304009</v>
      </c>
      <c r="GE265" s="18">
        <v>1343129.27</v>
      </c>
      <c r="GF265" s="18">
        <v>1369209.45</v>
      </c>
      <c r="GG265" s="18">
        <v>2656314.8268853058</v>
      </c>
      <c r="GH265" s="140">
        <f t="shared" si="264"/>
        <v>1668165.6367213265</v>
      </c>
      <c r="GI265" s="139"/>
      <c r="GJ265" s="18">
        <v>1304009</v>
      </c>
      <c r="GK265" s="18">
        <v>1343129.27</v>
      </c>
      <c r="GL265" s="18">
        <v>1369209.45</v>
      </c>
      <c r="GM265" s="18">
        <v>2656314.8268853058</v>
      </c>
      <c r="GN265" s="140">
        <f t="shared" si="265"/>
        <v>1668165.6367213265</v>
      </c>
      <c r="GO265" s="139"/>
      <c r="GP265" s="18">
        <v>1304009</v>
      </c>
      <c r="GQ265" s="18">
        <v>1343129.27</v>
      </c>
      <c r="GR265" s="18">
        <v>1369209.45</v>
      </c>
      <c r="GS265" s="18">
        <v>2656314.8268853058</v>
      </c>
      <c r="GT265" s="140">
        <f t="shared" si="282"/>
        <v>1668165.6367213265</v>
      </c>
      <c r="GU265" s="139"/>
      <c r="GV265" s="18">
        <v>1304009</v>
      </c>
      <c r="GW265" s="18">
        <v>1343129.27</v>
      </c>
      <c r="GX265" s="18">
        <v>1369209.45</v>
      </c>
      <c r="GY265" s="18">
        <v>2656314.8268853058</v>
      </c>
      <c r="GZ265" s="140">
        <f t="shared" si="283"/>
        <v>1668165.6367213265</v>
      </c>
      <c r="HA265" s="139"/>
      <c r="HB265" s="18">
        <v>1304009</v>
      </c>
      <c r="HC265" s="18">
        <v>1343129.27</v>
      </c>
      <c r="HD265" s="18">
        <v>1369209.45</v>
      </c>
      <c r="HE265" s="18">
        <v>2656314.8268853058</v>
      </c>
      <c r="HF265" s="140">
        <f t="shared" si="284"/>
        <v>1668165.6367213265</v>
      </c>
      <c r="HG265" s="139"/>
      <c r="HH265" s="18">
        <v>1304009</v>
      </c>
      <c r="HI265" s="18">
        <v>1343129.27</v>
      </c>
      <c r="HJ265" s="18">
        <v>1369209.45</v>
      </c>
      <c r="HK265" s="18">
        <v>2656314.8268853058</v>
      </c>
      <c r="HL265" s="140">
        <f t="shared" si="285"/>
        <v>1668165.6367213265</v>
      </c>
      <c r="HM265" s="139"/>
      <c r="HN265" s="18">
        <v>1304009</v>
      </c>
      <c r="HO265" s="18">
        <v>1343129.27</v>
      </c>
      <c r="HP265" s="18">
        <v>1369209.45</v>
      </c>
      <c r="HQ265" s="18">
        <v>2656314.8268853058</v>
      </c>
      <c r="HR265" s="140">
        <f t="shared" si="286"/>
        <v>1668165.6367213265</v>
      </c>
      <c r="HS265" s="139"/>
      <c r="HT265" s="18">
        <v>1304009</v>
      </c>
      <c r="HU265" s="18">
        <v>1343129.27</v>
      </c>
      <c r="HV265" s="18">
        <v>1369209.45</v>
      </c>
      <c r="HW265" s="18">
        <v>2656314.8268853058</v>
      </c>
      <c r="HX265" s="140">
        <f t="shared" si="266"/>
        <v>1668165.6367213265</v>
      </c>
      <c r="HY265" s="139"/>
      <c r="HZ265" s="18">
        <v>1304009</v>
      </c>
      <c r="IA265" s="18">
        <v>1343129.27</v>
      </c>
      <c r="IB265" s="18">
        <v>1369209.45</v>
      </c>
      <c r="IC265" s="18">
        <v>2656314.8268853058</v>
      </c>
      <c r="ID265" s="140">
        <f t="shared" si="267"/>
        <v>1668165.6367213265</v>
      </c>
      <c r="IE265" s="139"/>
      <c r="IF265" s="18">
        <v>1304009</v>
      </c>
      <c r="IG265" s="18">
        <v>1343129.27</v>
      </c>
      <c r="IH265" s="18">
        <v>1369209.45</v>
      </c>
      <c r="II265" s="18">
        <v>2656314.8268853058</v>
      </c>
      <c r="IJ265" s="140">
        <f t="shared" si="268"/>
        <v>1668165.6367213265</v>
      </c>
      <c r="IK265" s="139"/>
      <c r="IL265" s="18">
        <v>1304009</v>
      </c>
      <c r="IM265" s="18">
        <v>1343129.27</v>
      </c>
      <c r="IN265" s="18">
        <v>1369209.45</v>
      </c>
      <c r="IO265" s="18">
        <v>2656314.8268853058</v>
      </c>
      <c r="IP265" s="140">
        <f t="shared" si="269"/>
        <v>1668165.6367213265</v>
      </c>
      <c r="IQ265" s="139"/>
      <c r="IR265" s="18">
        <v>1304009</v>
      </c>
      <c r="IS265" s="18">
        <v>1343129.27</v>
      </c>
      <c r="IT265" s="18">
        <v>1369209.45</v>
      </c>
      <c r="IU265" s="18">
        <v>2656314.8268853058</v>
      </c>
      <c r="IV265" s="140">
        <f t="shared" si="287"/>
        <v>1668165.6367213265</v>
      </c>
      <c r="IW265" s="139"/>
      <c r="IX265" s="18">
        <v>1304009</v>
      </c>
      <c r="IY265" s="18">
        <v>1343129.27</v>
      </c>
      <c r="IZ265" s="18">
        <v>1369209.45</v>
      </c>
      <c r="JA265" s="18">
        <v>2656314.8268853058</v>
      </c>
      <c r="JB265" s="140">
        <f t="shared" si="288"/>
        <v>1668165.6367213265</v>
      </c>
      <c r="JC265" s="139"/>
      <c r="JD265" s="18">
        <v>1304009</v>
      </c>
      <c r="JE265" s="18">
        <v>1343129.27</v>
      </c>
      <c r="JF265" s="18">
        <v>1369209.45</v>
      </c>
      <c r="JG265" s="18">
        <v>2656314.8268853058</v>
      </c>
      <c r="JH265" s="140">
        <f t="shared" si="289"/>
        <v>1668165.6367213265</v>
      </c>
      <c r="JI265" s="139"/>
      <c r="JJ265" s="18">
        <v>1304009</v>
      </c>
      <c r="JK265" s="18">
        <v>1343129.27</v>
      </c>
      <c r="JL265" s="18">
        <v>1369209.45</v>
      </c>
      <c r="JM265" s="18">
        <v>2656314.8268853058</v>
      </c>
      <c r="JN265" s="140">
        <f t="shared" si="290"/>
        <v>1668165.6367213265</v>
      </c>
      <c r="JO265" s="167"/>
      <c r="JP265" s="18">
        <v>1369268</v>
      </c>
      <c r="JQ265" s="18">
        <v>1410346.04</v>
      </c>
      <c r="JR265" s="18">
        <v>1437731.4</v>
      </c>
      <c r="JS265" s="18">
        <v>2789249.5772049981</v>
      </c>
      <c r="JT265" s="168">
        <f t="shared" si="291"/>
        <v>1751648.7543012495</v>
      </c>
      <c r="JU265" s="139"/>
      <c r="JV265" s="18">
        <v>1304009</v>
      </c>
      <c r="JW265" s="18">
        <v>1343129.27</v>
      </c>
      <c r="JX265" s="18">
        <v>1369209.45</v>
      </c>
      <c r="JY265" s="18">
        <v>2656314.8268853058</v>
      </c>
      <c r="JZ265" s="140">
        <f t="shared" si="270"/>
        <v>1668165.6367213265</v>
      </c>
      <c r="KA265" s="139"/>
      <c r="KB265" s="18">
        <v>1304009</v>
      </c>
      <c r="KC265" s="18">
        <v>1343129.27</v>
      </c>
      <c r="KD265" s="18">
        <v>1369209.45</v>
      </c>
      <c r="KE265" s="18">
        <v>2656314.8268853058</v>
      </c>
      <c r="KF265" s="140">
        <f t="shared" si="292"/>
        <v>1668165.6367213265</v>
      </c>
      <c r="KG265" s="139"/>
      <c r="KH265" s="18">
        <v>1304009</v>
      </c>
      <c r="KI265" s="18">
        <v>1343129.27</v>
      </c>
      <c r="KJ265" s="18">
        <v>1369209.45</v>
      </c>
      <c r="KK265" s="18">
        <v>2656314.8268853058</v>
      </c>
      <c r="KL265" s="140">
        <f t="shared" si="271"/>
        <v>1668165.6367213265</v>
      </c>
      <c r="KM265" s="139"/>
      <c r="KN265" s="18">
        <v>1304009</v>
      </c>
      <c r="KO265" s="18">
        <v>1343129.27</v>
      </c>
      <c r="KP265" s="18">
        <v>1369209.45</v>
      </c>
      <c r="KQ265" s="18">
        <v>2656314.8268853058</v>
      </c>
      <c r="KR265" s="140">
        <f t="shared" si="272"/>
        <v>1668165.6367213265</v>
      </c>
      <c r="KS265" s="173"/>
      <c r="KT265" s="18">
        <v>1304009</v>
      </c>
      <c r="KU265" s="18">
        <v>1343129.27</v>
      </c>
      <c r="KV265" s="18">
        <v>1369209.45</v>
      </c>
      <c r="KW265" s="18">
        <v>2656314.8268853058</v>
      </c>
      <c r="KX265" s="140">
        <f t="shared" si="273"/>
        <v>1668165.6367213265</v>
      </c>
      <c r="KY265" s="148"/>
      <c r="KZ265" s="18">
        <v>1304009</v>
      </c>
      <c r="LA265" s="18">
        <v>1343129.27</v>
      </c>
      <c r="LB265" s="18">
        <v>1369209.45</v>
      </c>
      <c r="LC265" s="18">
        <v>2656314.8268853058</v>
      </c>
      <c r="LD265" s="177">
        <f t="shared" si="274"/>
        <v>1668165.6367213265</v>
      </c>
      <c r="LE265" s="148"/>
      <c r="LF265" s="18">
        <v>1304009</v>
      </c>
      <c r="LG265" s="18">
        <v>1343129.27</v>
      </c>
      <c r="LH265" s="18">
        <v>1369209.45</v>
      </c>
      <c r="LI265" s="18">
        <v>2656314.8268853058</v>
      </c>
      <c r="LJ265" s="177">
        <f t="shared" si="275"/>
        <v>1668165.6367213265</v>
      </c>
      <c r="LK265" s="148"/>
      <c r="LL265" s="18">
        <v>1304009</v>
      </c>
      <c r="LM265" s="18">
        <v>1343129.27</v>
      </c>
      <c r="LN265" s="18">
        <v>1369209.45</v>
      </c>
      <c r="LO265" s="18">
        <v>2656314.8268853058</v>
      </c>
      <c r="LP265" s="177">
        <f t="shared" si="276"/>
        <v>1668165.6367213265</v>
      </c>
      <c r="LQ265" s="148"/>
      <c r="LR265" s="18">
        <v>1304009</v>
      </c>
      <c r="LS265" s="18">
        <v>1343129.27</v>
      </c>
      <c r="LT265" s="18">
        <v>1369209.45</v>
      </c>
      <c r="LU265" s="18">
        <v>2656314.8268853058</v>
      </c>
      <c r="LV265" s="177">
        <f t="shared" si="277"/>
        <v>1668165.6367213265</v>
      </c>
      <c r="LW265" s="148"/>
      <c r="LX265" s="18">
        <v>1304009</v>
      </c>
      <c r="LY265" s="18">
        <v>1343129.27</v>
      </c>
      <c r="LZ265" s="18">
        <v>1369209.45</v>
      </c>
      <c r="MA265" s="18">
        <v>2656314.8268853058</v>
      </c>
      <c r="MB265" s="177">
        <f t="shared" si="278"/>
        <v>1668165.6367213265</v>
      </c>
      <c r="MC265" s="148"/>
      <c r="MD265" s="18">
        <v>1304009</v>
      </c>
      <c r="ME265" s="18">
        <v>1343129.27</v>
      </c>
      <c r="MF265" s="18">
        <v>1369209.45</v>
      </c>
      <c r="MG265" s="18">
        <v>2656314.8268853058</v>
      </c>
      <c r="MH265" s="177">
        <f t="shared" si="279"/>
        <v>1668165.6367213265</v>
      </c>
      <c r="MI265" s="148"/>
      <c r="MJ265" s="18">
        <v>1304009</v>
      </c>
      <c r="MK265" s="18">
        <v>1343129.27</v>
      </c>
      <c r="ML265" s="18">
        <v>1369209.45</v>
      </c>
      <c r="MM265" s="18">
        <v>2656314.8268853058</v>
      </c>
      <c r="MN265" s="177">
        <f t="shared" si="280"/>
        <v>1668165.6367213265</v>
      </c>
      <c r="MO265" s="148"/>
      <c r="MP265" s="18">
        <v>1304009</v>
      </c>
      <c r="MQ265" s="18">
        <v>1343129.27</v>
      </c>
      <c r="MR265" s="18">
        <v>1369209.45</v>
      </c>
      <c r="MS265" s="18">
        <v>2656314.8268853058</v>
      </c>
      <c r="MT265" s="177">
        <f t="shared" si="281"/>
        <v>1668165.6367213265</v>
      </c>
      <c r="MU265" s="181">
        <v>96920345.092019156</v>
      </c>
    </row>
    <row r="266" spans="1:359" s="2" customFormat="1" ht="14" x14ac:dyDescent="0.35">
      <c r="A266" s="201">
        <v>253</v>
      </c>
      <c r="B266" s="16" t="s">
        <v>337</v>
      </c>
      <c r="C266" s="17">
        <v>1</v>
      </c>
      <c r="D266" s="202" t="s">
        <v>74</v>
      </c>
      <c r="E266" s="139"/>
      <c r="F266" s="18">
        <v>200213</v>
      </c>
      <c r="G266" s="18">
        <v>206219.39</v>
      </c>
      <c r="H266" s="18">
        <v>210223.65</v>
      </c>
      <c r="I266" s="18">
        <v>407841.16057339474</v>
      </c>
      <c r="J266" s="140">
        <f t="shared" si="239"/>
        <v>256124.30014334869</v>
      </c>
      <c r="K266" s="139"/>
      <c r="L266" s="18">
        <v>203457</v>
      </c>
      <c r="M266" s="18">
        <v>209560.71</v>
      </c>
      <c r="N266" s="18">
        <v>213629.85</v>
      </c>
      <c r="O266" s="18">
        <v>414449.19263277343</v>
      </c>
      <c r="P266" s="140">
        <f t="shared" si="240"/>
        <v>260274.18815819334</v>
      </c>
      <c r="Q266" s="139"/>
      <c r="R266" s="18">
        <v>203457</v>
      </c>
      <c r="S266" s="18">
        <v>209560.71</v>
      </c>
      <c r="T266" s="18">
        <v>213629.85</v>
      </c>
      <c r="U266" s="18">
        <v>414449.19263277343</v>
      </c>
      <c r="V266" s="140">
        <f t="shared" si="241"/>
        <v>260274.18815819334</v>
      </c>
      <c r="W266" s="139"/>
      <c r="X266" s="18">
        <v>203457</v>
      </c>
      <c r="Y266" s="18">
        <v>209560.71</v>
      </c>
      <c r="Z266" s="18">
        <v>213629.85</v>
      </c>
      <c r="AA266" s="18">
        <v>414449.19263277343</v>
      </c>
      <c r="AB266" s="140">
        <f t="shared" si="242"/>
        <v>260274.18815819334</v>
      </c>
      <c r="AC266" s="139"/>
      <c r="AD266" s="18">
        <v>203457</v>
      </c>
      <c r="AE266" s="18">
        <v>209560.71</v>
      </c>
      <c r="AF266" s="18">
        <v>213629.85</v>
      </c>
      <c r="AG266" s="18">
        <v>414449.19263277343</v>
      </c>
      <c r="AH266" s="140">
        <f t="shared" si="243"/>
        <v>260274.18815819334</v>
      </c>
      <c r="AI266" s="139"/>
      <c r="AJ266" s="18">
        <v>203457</v>
      </c>
      <c r="AK266" s="18">
        <v>209560.71</v>
      </c>
      <c r="AL266" s="18">
        <v>213629.85</v>
      </c>
      <c r="AM266" s="18">
        <v>414449.19263277343</v>
      </c>
      <c r="AN266" s="140">
        <f t="shared" si="244"/>
        <v>260274.18815819334</v>
      </c>
      <c r="AO266" s="139"/>
      <c r="AP266" s="18">
        <v>203457</v>
      </c>
      <c r="AQ266" s="18">
        <v>209560.71</v>
      </c>
      <c r="AR266" s="18">
        <v>213629.85</v>
      </c>
      <c r="AS266" s="18">
        <v>414449.19263277343</v>
      </c>
      <c r="AT266" s="140">
        <f t="shared" si="245"/>
        <v>260274.18815819334</v>
      </c>
      <c r="AU266" s="153"/>
      <c r="AV266" s="19">
        <v>216855</v>
      </c>
      <c r="AW266" s="18">
        <v>223360.65</v>
      </c>
      <c r="AX266" s="18">
        <v>227697.75</v>
      </c>
      <c r="AY266" s="18">
        <v>441741.56405196956</v>
      </c>
      <c r="AZ266" s="154">
        <f t="shared" si="237"/>
        <v>277413.7410129924</v>
      </c>
      <c r="BA266" s="139"/>
      <c r="BB266" s="18">
        <v>203457</v>
      </c>
      <c r="BC266" s="18">
        <v>209560.71</v>
      </c>
      <c r="BD266" s="18">
        <v>213629.85</v>
      </c>
      <c r="BE266" s="18">
        <v>414449.19263277343</v>
      </c>
      <c r="BF266" s="140">
        <f t="shared" si="246"/>
        <v>260274.18815819334</v>
      </c>
      <c r="BG266" s="139"/>
      <c r="BH266" s="18">
        <v>203457</v>
      </c>
      <c r="BI266" s="18">
        <v>209560.71</v>
      </c>
      <c r="BJ266" s="18">
        <v>213629.85</v>
      </c>
      <c r="BK266" s="18">
        <v>414449.19263277343</v>
      </c>
      <c r="BL266" s="140">
        <f t="shared" si="238"/>
        <v>260274.18815819334</v>
      </c>
      <c r="BM266" s="141" t="s">
        <v>75</v>
      </c>
      <c r="BN266" s="20" t="s">
        <v>75</v>
      </c>
      <c r="BO266" s="20" t="s">
        <v>75</v>
      </c>
      <c r="BP266" s="20" t="s">
        <v>75</v>
      </c>
      <c r="BQ266" s="20" t="s">
        <v>75</v>
      </c>
      <c r="BR266" s="157" t="s">
        <v>75</v>
      </c>
      <c r="BS266" s="139"/>
      <c r="BT266" s="18">
        <v>203457</v>
      </c>
      <c r="BU266" s="18">
        <v>209560.71</v>
      </c>
      <c r="BV266" s="18">
        <v>213629.85</v>
      </c>
      <c r="BW266" s="18">
        <v>414449.19263277343</v>
      </c>
      <c r="BX266" s="140">
        <f t="shared" si="247"/>
        <v>260274.18815819334</v>
      </c>
      <c r="BY266" s="139"/>
      <c r="BZ266" s="18">
        <v>203457</v>
      </c>
      <c r="CA266" s="18">
        <v>209560.71</v>
      </c>
      <c r="CB266" s="18">
        <v>213629.85</v>
      </c>
      <c r="CC266" s="18">
        <v>414449.19263277343</v>
      </c>
      <c r="CD266" s="140">
        <f t="shared" si="248"/>
        <v>260274.18815819334</v>
      </c>
      <c r="CE266" s="139"/>
      <c r="CF266" s="18">
        <v>203457</v>
      </c>
      <c r="CG266" s="18">
        <v>209560.71</v>
      </c>
      <c r="CH266" s="18">
        <v>213629.85</v>
      </c>
      <c r="CI266" s="18">
        <v>414449.19263277343</v>
      </c>
      <c r="CJ266" s="140">
        <f t="shared" si="249"/>
        <v>260274.18815819334</v>
      </c>
      <c r="CK266" s="139"/>
      <c r="CL266" s="18">
        <v>203457</v>
      </c>
      <c r="CM266" s="18">
        <v>209560.71</v>
      </c>
      <c r="CN266" s="18">
        <v>213629.85</v>
      </c>
      <c r="CO266" s="18">
        <v>414449.19263277343</v>
      </c>
      <c r="CP266" s="140">
        <f t="shared" si="250"/>
        <v>260274.18815819334</v>
      </c>
      <c r="CQ266" s="139"/>
      <c r="CR266" s="18">
        <v>203457</v>
      </c>
      <c r="CS266" s="18">
        <v>209561</v>
      </c>
      <c r="CT266" s="18">
        <v>213630</v>
      </c>
      <c r="CU266" s="18">
        <v>414449.19263277343</v>
      </c>
      <c r="CV266" s="140">
        <f t="shared" si="251"/>
        <v>260274.29815819336</v>
      </c>
      <c r="CW266" s="139"/>
      <c r="CX266" s="18">
        <v>203457</v>
      </c>
      <c r="CY266" s="18">
        <v>209560.71</v>
      </c>
      <c r="CZ266" s="18">
        <v>213629.85</v>
      </c>
      <c r="DA266" s="18">
        <v>414449.19263277343</v>
      </c>
      <c r="DB266" s="140">
        <f t="shared" si="235"/>
        <v>260274.18815819334</v>
      </c>
      <c r="DC266" s="139"/>
      <c r="DD266" s="18">
        <v>203457</v>
      </c>
      <c r="DE266" s="18">
        <v>209560.71</v>
      </c>
      <c r="DF266" s="18">
        <v>213629.85</v>
      </c>
      <c r="DG266" s="18">
        <v>414449.19263277343</v>
      </c>
      <c r="DH266" s="140">
        <f t="shared" si="252"/>
        <v>260274.18815819334</v>
      </c>
      <c r="DI266" s="139"/>
      <c r="DJ266" s="18">
        <v>203457</v>
      </c>
      <c r="DK266" s="18">
        <v>209560.71</v>
      </c>
      <c r="DL266" s="18">
        <v>213629.85</v>
      </c>
      <c r="DM266" s="18">
        <v>414449.19263277343</v>
      </c>
      <c r="DN266" s="140">
        <f t="shared" si="253"/>
        <v>260274.18815819334</v>
      </c>
      <c r="DO266" s="139"/>
      <c r="DP266" s="18">
        <v>203457</v>
      </c>
      <c r="DQ266" s="18">
        <v>209560.71</v>
      </c>
      <c r="DR266" s="18">
        <v>213629.85</v>
      </c>
      <c r="DS266" s="18">
        <v>414449.19263277343</v>
      </c>
      <c r="DT266" s="140">
        <f t="shared" si="236"/>
        <v>260274.18815819334</v>
      </c>
      <c r="DU266" s="139"/>
      <c r="DV266" s="18">
        <v>203457</v>
      </c>
      <c r="DW266" s="18">
        <v>209560.71</v>
      </c>
      <c r="DX266" s="18">
        <v>213629.85</v>
      </c>
      <c r="DY266" s="18">
        <v>414449.19263277343</v>
      </c>
      <c r="DZ266" s="140">
        <f t="shared" si="254"/>
        <v>260274.18815819334</v>
      </c>
      <c r="EA266" s="139"/>
      <c r="EB266" s="18">
        <v>203457</v>
      </c>
      <c r="EC266" s="18">
        <v>209560.71</v>
      </c>
      <c r="ED266" s="18">
        <v>213629.85</v>
      </c>
      <c r="EE266" s="18">
        <v>414449.19263277343</v>
      </c>
      <c r="EF266" s="140">
        <f t="shared" si="255"/>
        <v>260274.18815819334</v>
      </c>
      <c r="EG266" s="139"/>
      <c r="EH266" s="18">
        <v>203457</v>
      </c>
      <c r="EI266" s="18">
        <v>209560.71</v>
      </c>
      <c r="EJ266" s="18">
        <v>213629.85</v>
      </c>
      <c r="EK266" s="18">
        <v>414449.19263277343</v>
      </c>
      <c r="EL266" s="140">
        <f t="shared" si="256"/>
        <v>260274.18815819334</v>
      </c>
      <c r="EM266" s="139"/>
      <c r="EN266" s="18">
        <v>203457</v>
      </c>
      <c r="EO266" s="18">
        <v>209560.71</v>
      </c>
      <c r="EP266" s="18">
        <v>213629.85</v>
      </c>
      <c r="EQ266" s="18">
        <v>414449.19263277343</v>
      </c>
      <c r="ER266" s="140">
        <f t="shared" si="257"/>
        <v>260274.18815819334</v>
      </c>
      <c r="ES266" s="139"/>
      <c r="ET266" s="18">
        <v>203457</v>
      </c>
      <c r="EU266" s="18">
        <v>209560.71</v>
      </c>
      <c r="EV266" s="18">
        <v>213629.85</v>
      </c>
      <c r="EW266" s="18">
        <v>414449.19263277343</v>
      </c>
      <c r="EX266" s="140">
        <f t="shared" si="258"/>
        <v>260274.18815819334</v>
      </c>
      <c r="EY266" s="139"/>
      <c r="EZ266" s="18">
        <v>203457</v>
      </c>
      <c r="FA266" s="18">
        <v>209560.71</v>
      </c>
      <c r="FB266" s="18">
        <v>213629.85</v>
      </c>
      <c r="FC266" s="18">
        <v>414449.19263277343</v>
      </c>
      <c r="FD266" s="140">
        <f t="shared" si="259"/>
        <v>260274.18815819334</v>
      </c>
      <c r="FE266" s="139"/>
      <c r="FF266" s="18">
        <v>203457</v>
      </c>
      <c r="FG266" s="18">
        <v>209560.71</v>
      </c>
      <c r="FH266" s="18">
        <v>213629.85</v>
      </c>
      <c r="FI266" s="18">
        <v>414449.19263277343</v>
      </c>
      <c r="FJ266" s="140">
        <f t="shared" si="260"/>
        <v>260274.18815819334</v>
      </c>
      <c r="FK266" s="139"/>
      <c r="FL266" s="18">
        <v>203457</v>
      </c>
      <c r="FM266" s="18">
        <v>209560.71</v>
      </c>
      <c r="FN266" s="18">
        <v>213629.85</v>
      </c>
      <c r="FO266" s="18">
        <v>414449.19263277343</v>
      </c>
      <c r="FP266" s="140">
        <f t="shared" si="261"/>
        <v>260274.18815819334</v>
      </c>
      <c r="FQ266" s="139"/>
      <c r="FR266" s="18">
        <v>203457</v>
      </c>
      <c r="FS266" s="18">
        <v>209560.71</v>
      </c>
      <c r="FT266" s="18">
        <v>213629.85</v>
      </c>
      <c r="FU266" s="18">
        <v>414449.19263277343</v>
      </c>
      <c r="FV266" s="140">
        <f t="shared" si="262"/>
        <v>260274.18815819334</v>
      </c>
      <c r="FW266" s="139"/>
      <c r="FX266" s="18">
        <v>203457</v>
      </c>
      <c r="FY266" s="18">
        <v>209560.71</v>
      </c>
      <c r="FZ266" s="18">
        <v>213629.85</v>
      </c>
      <c r="GA266" s="18">
        <v>414449.19263277343</v>
      </c>
      <c r="GB266" s="140">
        <f t="shared" si="263"/>
        <v>260274.18815819334</v>
      </c>
      <c r="GC266" s="139"/>
      <c r="GD266" s="18">
        <v>203457</v>
      </c>
      <c r="GE266" s="18">
        <v>209560.71</v>
      </c>
      <c r="GF266" s="18">
        <v>213629.85</v>
      </c>
      <c r="GG266" s="18">
        <v>414449.19263277343</v>
      </c>
      <c r="GH266" s="140">
        <f t="shared" si="264"/>
        <v>260274.18815819334</v>
      </c>
      <c r="GI266" s="139"/>
      <c r="GJ266" s="18">
        <v>203457</v>
      </c>
      <c r="GK266" s="18">
        <v>209560.71</v>
      </c>
      <c r="GL266" s="18">
        <v>213629.85</v>
      </c>
      <c r="GM266" s="18">
        <v>414449.19263277343</v>
      </c>
      <c r="GN266" s="140">
        <f t="shared" si="265"/>
        <v>260274.18815819334</v>
      </c>
      <c r="GO266" s="139"/>
      <c r="GP266" s="18">
        <v>203457</v>
      </c>
      <c r="GQ266" s="18">
        <v>209560.71</v>
      </c>
      <c r="GR266" s="18">
        <v>213629.85</v>
      </c>
      <c r="GS266" s="18">
        <v>414449.19263277343</v>
      </c>
      <c r="GT266" s="140">
        <f t="shared" si="282"/>
        <v>260274.18815819334</v>
      </c>
      <c r="GU266" s="139"/>
      <c r="GV266" s="18">
        <v>203457</v>
      </c>
      <c r="GW266" s="18">
        <v>209560.71</v>
      </c>
      <c r="GX266" s="18">
        <v>213629.85</v>
      </c>
      <c r="GY266" s="18">
        <v>414449.19263277343</v>
      </c>
      <c r="GZ266" s="140">
        <f t="shared" si="283"/>
        <v>260274.18815819334</v>
      </c>
      <c r="HA266" s="139"/>
      <c r="HB266" s="18">
        <v>203457</v>
      </c>
      <c r="HC266" s="18">
        <v>209560.71</v>
      </c>
      <c r="HD266" s="18">
        <v>213629.85</v>
      </c>
      <c r="HE266" s="18">
        <v>414449.19263277343</v>
      </c>
      <c r="HF266" s="140">
        <f t="shared" si="284"/>
        <v>260274.18815819334</v>
      </c>
      <c r="HG266" s="139"/>
      <c r="HH266" s="18">
        <v>203457</v>
      </c>
      <c r="HI266" s="18">
        <v>209560.71</v>
      </c>
      <c r="HJ266" s="18">
        <v>213629.85</v>
      </c>
      <c r="HK266" s="18">
        <v>414449.19263277343</v>
      </c>
      <c r="HL266" s="140">
        <f t="shared" si="285"/>
        <v>260274.18815819334</v>
      </c>
      <c r="HM266" s="139"/>
      <c r="HN266" s="18">
        <v>203457</v>
      </c>
      <c r="HO266" s="18">
        <v>209560.71</v>
      </c>
      <c r="HP266" s="18">
        <v>213629.85</v>
      </c>
      <c r="HQ266" s="18">
        <v>414449.19263277343</v>
      </c>
      <c r="HR266" s="140">
        <f t="shared" si="286"/>
        <v>260274.18815819334</v>
      </c>
      <c r="HS266" s="139"/>
      <c r="HT266" s="18">
        <v>203457</v>
      </c>
      <c r="HU266" s="18">
        <v>209560.71</v>
      </c>
      <c r="HV266" s="18">
        <v>213629.85</v>
      </c>
      <c r="HW266" s="18">
        <v>414449.19263277343</v>
      </c>
      <c r="HX266" s="140">
        <f t="shared" si="266"/>
        <v>260274.18815819334</v>
      </c>
      <c r="HY266" s="139"/>
      <c r="HZ266" s="18">
        <v>203457</v>
      </c>
      <c r="IA266" s="18">
        <v>209560.71</v>
      </c>
      <c r="IB266" s="18">
        <v>213629.85</v>
      </c>
      <c r="IC266" s="18">
        <v>414449.19263277343</v>
      </c>
      <c r="ID266" s="140">
        <f t="shared" si="267"/>
        <v>260274.18815819334</v>
      </c>
      <c r="IE266" s="139"/>
      <c r="IF266" s="18">
        <v>203457</v>
      </c>
      <c r="IG266" s="18">
        <v>209560.71</v>
      </c>
      <c r="IH266" s="18">
        <v>213629.85</v>
      </c>
      <c r="II266" s="18">
        <v>414449.19263277343</v>
      </c>
      <c r="IJ266" s="140">
        <f t="shared" si="268"/>
        <v>260274.18815819334</v>
      </c>
      <c r="IK266" s="139"/>
      <c r="IL266" s="18">
        <v>203457</v>
      </c>
      <c r="IM266" s="18">
        <v>209560.71</v>
      </c>
      <c r="IN266" s="18">
        <v>213629.85</v>
      </c>
      <c r="IO266" s="18">
        <v>414449.19263277343</v>
      </c>
      <c r="IP266" s="140">
        <f t="shared" si="269"/>
        <v>260274.18815819334</v>
      </c>
      <c r="IQ266" s="139"/>
      <c r="IR266" s="18">
        <v>203457</v>
      </c>
      <c r="IS266" s="18">
        <v>209560.71</v>
      </c>
      <c r="IT266" s="18">
        <v>213629.85</v>
      </c>
      <c r="IU266" s="18">
        <v>414449.19263277343</v>
      </c>
      <c r="IV266" s="140">
        <f t="shared" si="287"/>
        <v>260274.18815819334</v>
      </c>
      <c r="IW266" s="139"/>
      <c r="IX266" s="18">
        <v>203457</v>
      </c>
      <c r="IY266" s="18">
        <v>209560.71</v>
      </c>
      <c r="IZ266" s="18">
        <v>213629.85</v>
      </c>
      <c r="JA266" s="18">
        <v>414449.19263277343</v>
      </c>
      <c r="JB266" s="140">
        <f t="shared" si="288"/>
        <v>260274.18815819334</v>
      </c>
      <c r="JC266" s="139"/>
      <c r="JD266" s="18">
        <v>203457</v>
      </c>
      <c r="JE266" s="18">
        <v>209560.71</v>
      </c>
      <c r="JF266" s="18">
        <v>213629.85</v>
      </c>
      <c r="JG266" s="18">
        <v>414449.19263277343</v>
      </c>
      <c r="JH266" s="140">
        <f t="shared" si="289"/>
        <v>260274.18815819334</v>
      </c>
      <c r="JI266" s="139"/>
      <c r="JJ266" s="18">
        <v>203457</v>
      </c>
      <c r="JK266" s="18">
        <v>209560.71</v>
      </c>
      <c r="JL266" s="18">
        <v>213629.85</v>
      </c>
      <c r="JM266" s="18">
        <v>414449.19263277343</v>
      </c>
      <c r="JN266" s="140">
        <f t="shared" si="290"/>
        <v>260274.18815819334</v>
      </c>
      <c r="JO266" s="167"/>
      <c r="JP266" s="18">
        <v>213639</v>
      </c>
      <c r="JQ266" s="18">
        <v>220048.17</v>
      </c>
      <c r="JR266" s="18">
        <v>224320.95</v>
      </c>
      <c r="JS266" s="18">
        <v>435190.22053549299</v>
      </c>
      <c r="JT266" s="168">
        <f t="shared" si="291"/>
        <v>273299.58513387328</v>
      </c>
      <c r="JU266" s="139"/>
      <c r="JV266" s="18">
        <v>203457</v>
      </c>
      <c r="JW266" s="18">
        <v>209560.71</v>
      </c>
      <c r="JX266" s="18">
        <v>213629.85</v>
      </c>
      <c r="JY266" s="18">
        <v>414449.19263277343</v>
      </c>
      <c r="JZ266" s="140">
        <f t="shared" si="270"/>
        <v>260274.18815819334</v>
      </c>
      <c r="KA266" s="139"/>
      <c r="KB266" s="18">
        <v>203457</v>
      </c>
      <c r="KC266" s="18">
        <v>209560.71</v>
      </c>
      <c r="KD266" s="18">
        <v>213629.85</v>
      </c>
      <c r="KE266" s="18">
        <v>414449.19263277343</v>
      </c>
      <c r="KF266" s="140">
        <f t="shared" si="292"/>
        <v>260274.18815819334</v>
      </c>
      <c r="KG266" s="139"/>
      <c r="KH266" s="18">
        <v>203457</v>
      </c>
      <c r="KI266" s="18">
        <v>209560.71</v>
      </c>
      <c r="KJ266" s="18">
        <v>213629.85</v>
      </c>
      <c r="KK266" s="18">
        <v>414449.19263277343</v>
      </c>
      <c r="KL266" s="140">
        <f t="shared" si="271"/>
        <v>260274.18815819334</v>
      </c>
      <c r="KM266" s="139"/>
      <c r="KN266" s="18">
        <v>203457</v>
      </c>
      <c r="KO266" s="18">
        <v>209560.71</v>
      </c>
      <c r="KP266" s="18">
        <v>213629.85</v>
      </c>
      <c r="KQ266" s="18">
        <v>414449.19263277343</v>
      </c>
      <c r="KR266" s="140">
        <f t="shared" si="272"/>
        <v>260274.18815819334</v>
      </c>
      <c r="KS266" s="173"/>
      <c r="KT266" s="18">
        <v>203457</v>
      </c>
      <c r="KU266" s="18">
        <v>209560.71</v>
      </c>
      <c r="KV266" s="18">
        <v>213629.85</v>
      </c>
      <c r="KW266" s="18">
        <v>414449.19263277343</v>
      </c>
      <c r="KX266" s="140">
        <f t="shared" si="273"/>
        <v>260274.18815819334</v>
      </c>
      <c r="KY266" s="148"/>
      <c r="KZ266" s="18">
        <v>203457</v>
      </c>
      <c r="LA266" s="18">
        <v>209560.71</v>
      </c>
      <c r="LB266" s="18">
        <v>213629.85</v>
      </c>
      <c r="LC266" s="18">
        <v>414449.19263277343</v>
      </c>
      <c r="LD266" s="177">
        <f t="shared" si="274"/>
        <v>260274.18815819334</v>
      </c>
      <c r="LE266" s="148"/>
      <c r="LF266" s="18">
        <v>203457</v>
      </c>
      <c r="LG266" s="18">
        <v>209560.71</v>
      </c>
      <c r="LH266" s="18">
        <v>213629.85</v>
      </c>
      <c r="LI266" s="18">
        <v>414449.19263277343</v>
      </c>
      <c r="LJ266" s="177">
        <f t="shared" si="275"/>
        <v>260274.18815819334</v>
      </c>
      <c r="LK266" s="148"/>
      <c r="LL266" s="18">
        <v>203457</v>
      </c>
      <c r="LM266" s="18">
        <v>209560.71</v>
      </c>
      <c r="LN266" s="18">
        <v>213629.85</v>
      </c>
      <c r="LO266" s="18">
        <v>414449.19263277343</v>
      </c>
      <c r="LP266" s="177">
        <f t="shared" si="276"/>
        <v>260274.18815819334</v>
      </c>
      <c r="LQ266" s="148"/>
      <c r="LR266" s="18">
        <v>203457</v>
      </c>
      <c r="LS266" s="18">
        <v>209560.71</v>
      </c>
      <c r="LT266" s="18">
        <v>213629.85</v>
      </c>
      <c r="LU266" s="18">
        <v>414449.19263277343</v>
      </c>
      <c r="LV266" s="177">
        <f t="shared" si="277"/>
        <v>260274.18815819334</v>
      </c>
      <c r="LW266" s="148"/>
      <c r="LX266" s="18">
        <v>203457</v>
      </c>
      <c r="LY266" s="18">
        <v>209560.71</v>
      </c>
      <c r="LZ266" s="18">
        <v>213629.85</v>
      </c>
      <c r="MA266" s="18">
        <v>414449.19263277343</v>
      </c>
      <c r="MB266" s="177">
        <f t="shared" si="278"/>
        <v>260274.18815819334</v>
      </c>
      <c r="MC266" s="148"/>
      <c r="MD266" s="18">
        <v>203457</v>
      </c>
      <c r="ME266" s="18">
        <v>209560.71</v>
      </c>
      <c r="MF266" s="18">
        <v>213629.85</v>
      </c>
      <c r="MG266" s="18">
        <v>414449.19263277343</v>
      </c>
      <c r="MH266" s="177">
        <f t="shared" si="279"/>
        <v>260274.18815819334</v>
      </c>
      <c r="MI266" s="148"/>
      <c r="MJ266" s="18">
        <v>203457</v>
      </c>
      <c r="MK266" s="18">
        <v>209560.71</v>
      </c>
      <c r="ML266" s="18">
        <v>213629.85</v>
      </c>
      <c r="MM266" s="18">
        <v>414449.19263277343</v>
      </c>
      <c r="MN266" s="177">
        <f t="shared" si="280"/>
        <v>260274.18815819334</v>
      </c>
      <c r="MO266" s="148"/>
      <c r="MP266" s="18">
        <v>203457</v>
      </c>
      <c r="MQ266" s="18">
        <v>209560.71</v>
      </c>
      <c r="MR266" s="18">
        <v>213629.85</v>
      </c>
      <c r="MS266" s="18">
        <v>414449.19263277343</v>
      </c>
      <c r="MT266" s="177">
        <f t="shared" si="281"/>
        <v>260274.18815819334</v>
      </c>
      <c r="MU266" s="181">
        <v>15121918.084990855</v>
      </c>
    </row>
    <row r="267" spans="1:359" s="2" customFormat="1" ht="14" x14ac:dyDescent="0.35">
      <c r="A267" s="201">
        <v>254</v>
      </c>
      <c r="B267" s="16" t="s">
        <v>338</v>
      </c>
      <c r="C267" s="17">
        <v>1</v>
      </c>
      <c r="D267" s="202" t="s">
        <v>74</v>
      </c>
      <c r="E267" s="139"/>
      <c r="F267" s="18">
        <v>323926</v>
      </c>
      <c r="G267" s="18">
        <v>333643.78000000003</v>
      </c>
      <c r="H267" s="18">
        <v>340122.3</v>
      </c>
      <c r="I267" s="18">
        <v>659848.48502881965</v>
      </c>
      <c r="J267" s="140">
        <f t="shared" si="239"/>
        <v>414385.14125720493</v>
      </c>
      <c r="K267" s="139"/>
      <c r="L267" s="18">
        <v>329174</v>
      </c>
      <c r="M267" s="18">
        <v>339049.22</v>
      </c>
      <c r="N267" s="18">
        <v>345632.7</v>
      </c>
      <c r="O267" s="18">
        <v>670539.65689894836</v>
      </c>
      <c r="P267" s="140">
        <f t="shared" si="240"/>
        <v>421098.89422473707</v>
      </c>
      <c r="Q267" s="139"/>
      <c r="R267" s="18">
        <v>329174</v>
      </c>
      <c r="S267" s="18">
        <v>339049.22</v>
      </c>
      <c r="T267" s="18">
        <v>345632.7</v>
      </c>
      <c r="U267" s="18">
        <v>670539.65689894836</v>
      </c>
      <c r="V267" s="140">
        <f t="shared" si="241"/>
        <v>421098.89422473707</v>
      </c>
      <c r="W267" s="139"/>
      <c r="X267" s="18">
        <v>329174</v>
      </c>
      <c r="Y267" s="18">
        <v>339049.22</v>
      </c>
      <c r="Z267" s="18">
        <v>345632.7</v>
      </c>
      <c r="AA267" s="18">
        <v>670539.65689894836</v>
      </c>
      <c r="AB267" s="140">
        <f t="shared" si="242"/>
        <v>421098.89422473707</v>
      </c>
      <c r="AC267" s="139"/>
      <c r="AD267" s="18">
        <v>329174</v>
      </c>
      <c r="AE267" s="18">
        <v>339049.22</v>
      </c>
      <c r="AF267" s="18">
        <v>345632.7</v>
      </c>
      <c r="AG267" s="18">
        <v>670539.65689894836</v>
      </c>
      <c r="AH267" s="140">
        <f t="shared" si="243"/>
        <v>421098.89422473707</v>
      </c>
      <c r="AI267" s="139"/>
      <c r="AJ267" s="18">
        <v>329174</v>
      </c>
      <c r="AK267" s="18">
        <v>339049.22</v>
      </c>
      <c r="AL267" s="18">
        <v>345632.7</v>
      </c>
      <c r="AM267" s="18">
        <v>670539.65689894836</v>
      </c>
      <c r="AN267" s="140">
        <f t="shared" si="244"/>
        <v>421098.89422473707</v>
      </c>
      <c r="AO267" s="139"/>
      <c r="AP267" s="18">
        <v>329174</v>
      </c>
      <c r="AQ267" s="18">
        <v>339049.22</v>
      </c>
      <c r="AR267" s="18">
        <v>345632.7</v>
      </c>
      <c r="AS267" s="18">
        <v>670539.65689894836</v>
      </c>
      <c r="AT267" s="140">
        <f t="shared" si="245"/>
        <v>421098.89422473707</v>
      </c>
      <c r="AU267" s="153"/>
      <c r="AV267" s="19">
        <v>350851</v>
      </c>
      <c r="AW267" s="18">
        <v>361376.53</v>
      </c>
      <c r="AX267" s="18">
        <v>368393.55</v>
      </c>
      <c r="AY267" s="18">
        <v>714696.13661394664</v>
      </c>
      <c r="AZ267" s="154">
        <f t="shared" si="237"/>
        <v>448829.30415348668</v>
      </c>
      <c r="BA267" s="139"/>
      <c r="BB267" s="18">
        <v>329174</v>
      </c>
      <c r="BC267" s="18">
        <v>339049.22</v>
      </c>
      <c r="BD267" s="18">
        <v>345632.7</v>
      </c>
      <c r="BE267" s="18">
        <v>670539.65689894836</v>
      </c>
      <c r="BF267" s="140">
        <f t="shared" si="246"/>
        <v>421098.89422473707</v>
      </c>
      <c r="BG267" s="139"/>
      <c r="BH267" s="18">
        <v>329174</v>
      </c>
      <c r="BI267" s="18">
        <v>339049.22</v>
      </c>
      <c r="BJ267" s="18">
        <v>345632.7</v>
      </c>
      <c r="BK267" s="18">
        <v>670539.65689894836</v>
      </c>
      <c r="BL267" s="140">
        <f t="shared" si="238"/>
        <v>421098.89422473707</v>
      </c>
      <c r="BM267" s="141" t="s">
        <v>75</v>
      </c>
      <c r="BN267" s="20" t="s">
        <v>75</v>
      </c>
      <c r="BO267" s="20" t="s">
        <v>75</v>
      </c>
      <c r="BP267" s="20" t="s">
        <v>75</v>
      </c>
      <c r="BQ267" s="20" t="s">
        <v>75</v>
      </c>
      <c r="BR267" s="157" t="s">
        <v>75</v>
      </c>
      <c r="BS267" s="139"/>
      <c r="BT267" s="18">
        <v>329174</v>
      </c>
      <c r="BU267" s="18">
        <v>339049.22</v>
      </c>
      <c r="BV267" s="18">
        <v>345632.7</v>
      </c>
      <c r="BW267" s="18">
        <v>670539.65689894836</v>
      </c>
      <c r="BX267" s="140">
        <f t="shared" si="247"/>
        <v>421098.89422473707</v>
      </c>
      <c r="BY267" s="139"/>
      <c r="BZ267" s="18">
        <v>329174</v>
      </c>
      <c r="CA267" s="18">
        <v>339049.22</v>
      </c>
      <c r="CB267" s="18">
        <v>345632.7</v>
      </c>
      <c r="CC267" s="18">
        <v>670539.65689894836</v>
      </c>
      <c r="CD267" s="140">
        <f t="shared" si="248"/>
        <v>421098.89422473707</v>
      </c>
      <c r="CE267" s="139"/>
      <c r="CF267" s="18">
        <v>329174</v>
      </c>
      <c r="CG267" s="18">
        <v>339049.22</v>
      </c>
      <c r="CH267" s="18">
        <v>345632.7</v>
      </c>
      <c r="CI267" s="18">
        <v>670539.65689894836</v>
      </c>
      <c r="CJ267" s="140">
        <f t="shared" si="249"/>
        <v>421098.89422473707</v>
      </c>
      <c r="CK267" s="139"/>
      <c r="CL267" s="18">
        <v>329174</v>
      </c>
      <c r="CM267" s="18">
        <v>339049.22</v>
      </c>
      <c r="CN267" s="18">
        <v>345632.7</v>
      </c>
      <c r="CO267" s="18">
        <v>670539.65689894836</v>
      </c>
      <c r="CP267" s="140">
        <f t="shared" si="250"/>
        <v>421098.89422473707</v>
      </c>
      <c r="CQ267" s="139"/>
      <c r="CR267" s="18">
        <v>329174</v>
      </c>
      <c r="CS267" s="18">
        <v>339049</v>
      </c>
      <c r="CT267" s="18">
        <v>345633</v>
      </c>
      <c r="CU267" s="18">
        <v>670539.65689894836</v>
      </c>
      <c r="CV267" s="140">
        <f t="shared" si="251"/>
        <v>421098.91422473709</v>
      </c>
      <c r="CW267" s="139"/>
      <c r="CX267" s="18">
        <v>329174</v>
      </c>
      <c r="CY267" s="18">
        <v>339049.22</v>
      </c>
      <c r="CZ267" s="18">
        <v>345632.7</v>
      </c>
      <c r="DA267" s="18">
        <v>670539.65689894836</v>
      </c>
      <c r="DB267" s="140">
        <f t="shared" si="235"/>
        <v>421098.89422473707</v>
      </c>
      <c r="DC267" s="139"/>
      <c r="DD267" s="18">
        <v>329174</v>
      </c>
      <c r="DE267" s="18">
        <v>339049.22</v>
      </c>
      <c r="DF267" s="18">
        <v>345632.7</v>
      </c>
      <c r="DG267" s="18">
        <v>670539.65689894836</v>
      </c>
      <c r="DH267" s="140">
        <f t="shared" si="252"/>
        <v>421098.89422473707</v>
      </c>
      <c r="DI267" s="139"/>
      <c r="DJ267" s="18">
        <v>329174</v>
      </c>
      <c r="DK267" s="18">
        <v>339049.22</v>
      </c>
      <c r="DL267" s="18">
        <v>345632.7</v>
      </c>
      <c r="DM267" s="18">
        <v>670539.65689894836</v>
      </c>
      <c r="DN267" s="140">
        <f t="shared" si="253"/>
        <v>421098.89422473707</v>
      </c>
      <c r="DO267" s="139"/>
      <c r="DP267" s="18">
        <v>329174</v>
      </c>
      <c r="DQ267" s="18">
        <v>339049.22</v>
      </c>
      <c r="DR267" s="18">
        <v>345632.7</v>
      </c>
      <c r="DS267" s="18">
        <v>670539.65689894836</v>
      </c>
      <c r="DT267" s="140">
        <f t="shared" si="236"/>
        <v>421098.89422473707</v>
      </c>
      <c r="DU267" s="139"/>
      <c r="DV267" s="18">
        <v>329174</v>
      </c>
      <c r="DW267" s="18">
        <v>339049.22</v>
      </c>
      <c r="DX267" s="18">
        <v>345632.7</v>
      </c>
      <c r="DY267" s="18">
        <v>670539.65689894836</v>
      </c>
      <c r="DZ267" s="140">
        <f t="shared" si="254"/>
        <v>421098.89422473707</v>
      </c>
      <c r="EA267" s="139"/>
      <c r="EB267" s="18">
        <v>329174</v>
      </c>
      <c r="EC267" s="18">
        <v>339049.22</v>
      </c>
      <c r="ED267" s="18">
        <v>345632.7</v>
      </c>
      <c r="EE267" s="18">
        <v>670539.65689894836</v>
      </c>
      <c r="EF267" s="140">
        <f t="shared" si="255"/>
        <v>421098.89422473707</v>
      </c>
      <c r="EG267" s="139"/>
      <c r="EH267" s="18">
        <v>329174</v>
      </c>
      <c r="EI267" s="18">
        <v>339049.22</v>
      </c>
      <c r="EJ267" s="18">
        <v>345632.7</v>
      </c>
      <c r="EK267" s="18">
        <v>670539.65689894836</v>
      </c>
      <c r="EL267" s="140">
        <f t="shared" si="256"/>
        <v>421098.89422473707</v>
      </c>
      <c r="EM267" s="139"/>
      <c r="EN267" s="18">
        <v>329174</v>
      </c>
      <c r="EO267" s="18">
        <v>339049.22</v>
      </c>
      <c r="EP267" s="18">
        <v>345632.7</v>
      </c>
      <c r="EQ267" s="18">
        <v>670539.65689894836</v>
      </c>
      <c r="ER267" s="140">
        <f t="shared" si="257"/>
        <v>421098.89422473707</v>
      </c>
      <c r="ES267" s="139"/>
      <c r="ET267" s="18">
        <v>329174</v>
      </c>
      <c r="EU267" s="18">
        <v>339049.22</v>
      </c>
      <c r="EV267" s="18">
        <v>345632.7</v>
      </c>
      <c r="EW267" s="18">
        <v>670539.65689894836</v>
      </c>
      <c r="EX267" s="140">
        <f t="shared" si="258"/>
        <v>421098.89422473707</v>
      </c>
      <c r="EY267" s="139"/>
      <c r="EZ267" s="18">
        <v>329174</v>
      </c>
      <c r="FA267" s="18">
        <v>339049.22</v>
      </c>
      <c r="FB267" s="18">
        <v>345632.7</v>
      </c>
      <c r="FC267" s="18">
        <v>670539.65689894836</v>
      </c>
      <c r="FD267" s="140">
        <f t="shared" si="259"/>
        <v>421098.89422473707</v>
      </c>
      <c r="FE267" s="139"/>
      <c r="FF267" s="18">
        <v>329174</v>
      </c>
      <c r="FG267" s="18">
        <v>339049.22</v>
      </c>
      <c r="FH267" s="18">
        <v>345632.7</v>
      </c>
      <c r="FI267" s="18">
        <v>670539.65689894836</v>
      </c>
      <c r="FJ267" s="140">
        <f t="shared" si="260"/>
        <v>421098.89422473707</v>
      </c>
      <c r="FK267" s="139"/>
      <c r="FL267" s="18">
        <v>329174</v>
      </c>
      <c r="FM267" s="18">
        <v>339049.22</v>
      </c>
      <c r="FN267" s="18">
        <v>345632.7</v>
      </c>
      <c r="FO267" s="18">
        <v>670539.65689894836</v>
      </c>
      <c r="FP267" s="140">
        <f t="shared" si="261"/>
        <v>421098.89422473707</v>
      </c>
      <c r="FQ267" s="139"/>
      <c r="FR267" s="18">
        <v>329174</v>
      </c>
      <c r="FS267" s="18">
        <v>339049.22</v>
      </c>
      <c r="FT267" s="18">
        <v>345632.7</v>
      </c>
      <c r="FU267" s="18">
        <v>670539.65689894836</v>
      </c>
      <c r="FV267" s="140">
        <f t="shared" si="262"/>
        <v>421098.89422473707</v>
      </c>
      <c r="FW267" s="139"/>
      <c r="FX267" s="18">
        <v>329174</v>
      </c>
      <c r="FY267" s="18">
        <v>339049.22</v>
      </c>
      <c r="FZ267" s="18">
        <v>345632.7</v>
      </c>
      <c r="GA267" s="18">
        <v>670539.65689894836</v>
      </c>
      <c r="GB267" s="140">
        <f t="shared" si="263"/>
        <v>421098.89422473707</v>
      </c>
      <c r="GC267" s="139"/>
      <c r="GD267" s="18">
        <v>329174</v>
      </c>
      <c r="GE267" s="18">
        <v>339049.22</v>
      </c>
      <c r="GF267" s="18">
        <v>345632.7</v>
      </c>
      <c r="GG267" s="18">
        <v>670539.65689894836</v>
      </c>
      <c r="GH267" s="140">
        <f t="shared" si="264"/>
        <v>421098.89422473707</v>
      </c>
      <c r="GI267" s="139"/>
      <c r="GJ267" s="18">
        <v>329174</v>
      </c>
      <c r="GK267" s="18">
        <v>339049.22</v>
      </c>
      <c r="GL267" s="18">
        <v>345632.7</v>
      </c>
      <c r="GM267" s="18">
        <v>670539.65689894836</v>
      </c>
      <c r="GN267" s="140">
        <f t="shared" si="265"/>
        <v>421098.89422473707</v>
      </c>
      <c r="GO267" s="139"/>
      <c r="GP267" s="18">
        <v>329174</v>
      </c>
      <c r="GQ267" s="18">
        <v>339049.22</v>
      </c>
      <c r="GR267" s="18">
        <v>345632.7</v>
      </c>
      <c r="GS267" s="18">
        <v>670539.65689894836</v>
      </c>
      <c r="GT267" s="140">
        <f t="shared" si="282"/>
        <v>421098.89422473707</v>
      </c>
      <c r="GU267" s="139"/>
      <c r="GV267" s="18">
        <v>329174</v>
      </c>
      <c r="GW267" s="18">
        <v>339049.22</v>
      </c>
      <c r="GX267" s="18">
        <v>345632.7</v>
      </c>
      <c r="GY267" s="18">
        <v>670539.65689894836</v>
      </c>
      <c r="GZ267" s="140">
        <f t="shared" si="283"/>
        <v>421098.89422473707</v>
      </c>
      <c r="HA267" s="139"/>
      <c r="HB267" s="18">
        <v>329174</v>
      </c>
      <c r="HC267" s="18">
        <v>339049.22</v>
      </c>
      <c r="HD267" s="18">
        <v>345632.7</v>
      </c>
      <c r="HE267" s="18">
        <v>670539.65689894836</v>
      </c>
      <c r="HF267" s="140">
        <f t="shared" si="284"/>
        <v>421098.89422473707</v>
      </c>
      <c r="HG267" s="139"/>
      <c r="HH267" s="18">
        <v>329174</v>
      </c>
      <c r="HI267" s="18">
        <v>339049.22</v>
      </c>
      <c r="HJ267" s="18">
        <v>345632.7</v>
      </c>
      <c r="HK267" s="18">
        <v>670539.65689894836</v>
      </c>
      <c r="HL267" s="140">
        <f t="shared" si="285"/>
        <v>421098.89422473707</v>
      </c>
      <c r="HM267" s="139"/>
      <c r="HN267" s="18">
        <v>329174</v>
      </c>
      <c r="HO267" s="18">
        <v>339049.22</v>
      </c>
      <c r="HP267" s="18">
        <v>345632.7</v>
      </c>
      <c r="HQ267" s="18">
        <v>670539.65689894836</v>
      </c>
      <c r="HR267" s="140">
        <f t="shared" si="286"/>
        <v>421098.89422473707</v>
      </c>
      <c r="HS267" s="139"/>
      <c r="HT267" s="18">
        <v>329174</v>
      </c>
      <c r="HU267" s="18">
        <v>339049.22</v>
      </c>
      <c r="HV267" s="18">
        <v>345632.7</v>
      </c>
      <c r="HW267" s="18">
        <v>670539.65689894836</v>
      </c>
      <c r="HX267" s="140">
        <f t="shared" si="266"/>
        <v>421098.89422473707</v>
      </c>
      <c r="HY267" s="139"/>
      <c r="HZ267" s="18">
        <v>329174</v>
      </c>
      <c r="IA267" s="18">
        <v>339049.22</v>
      </c>
      <c r="IB267" s="18">
        <v>345632.7</v>
      </c>
      <c r="IC267" s="18">
        <v>670539.65689894836</v>
      </c>
      <c r="ID267" s="140">
        <f t="shared" si="267"/>
        <v>421098.89422473707</v>
      </c>
      <c r="IE267" s="139"/>
      <c r="IF267" s="18">
        <v>329174</v>
      </c>
      <c r="IG267" s="18">
        <v>339049.22</v>
      </c>
      <c r="IH267" s="18">
        <v>345632.7</v>
      </c>
      <c r="II267" s="18">
        <v>670539.65689894836</v>
      </c>
      <c r="IJ267" s="140">
        <f t="shared" si="268"/>
        <v>421098.89422473707</v>
      </c>
      <c r="IK267" s="139"/>
      <c r="IL267" s="18">
        <v>329174</v>
      </c>
      <c r="IM267" s="18">
        <v>339049.22</v>
      </c>
      <c r="IN267" s="18">
        <v>345632.7</v>
      </c>
      <c r="IO267" s="18">
        <v>670539.65689894836</v>
      </c>
      <c r="IP267" s="140">
        <f t="shared" si="269"/>
        <v>421098.89422473707</v>
      </c>
      <c r="IQ267" s="139"/>
      <c r="IR267" s="18">
        <v>329174</v>
      </c>
      <c r="IS267" s="18">
        <v>339049.22</v>
      </c>
      <c r="IT267" s="18">
        <v>345632.7</v>
      </c>
      <c r="IU267" s="18">
        <v>670539.65689894836</v>
      </c>
      <c r="IV267" s="140">
        <f t="shared" si="287"/>
        <v>421098.89422473707</v>
      </c>
      <c r="IW267" s="139"/>
      <c r="IX267" s="18">
        <v>329174</v>
      </c>
      <c r="IY267" s="18">
        <v>339049.22</v>
      </c>
      <c r="IZ267" s="18">
        <v>345632.7</v>
      </c>
      <c r="JA267" s="18">
        <v>670539.65689894836</v>
      </c>
      <c r="JB267" s="140">
        <f t="shared" si="288"/>
        <v>421098.89422473707</v>
      </c>
      <c r="JC267" s="139"/>
      <c r="JD267" s="18">
        <v>329174</v>
      </c>
      <c r="JE267" s="18">
        <v>339049.22</v>
      </c>
      <c r="JF267" s="18">
        <v>345632.7</v>
      </c>
      <c r="JG267" s="18">
        <v>670539.65689894836</v>
      </c>
      <c r="JH267" s="140">
        <f t="shared" si="289"/>
        <v>421098.89422473707</v>
      </c>
      <c r="JI267" s="139"/>
      <c r="JJ267" s="18">
        <v>329174</v>
      </c>
      <c r="JK267" s="18">
        <v>339049.22</v>
      </c>
      <c r="JL267" s="18">
        <v>345632.7</v>
      </c>
      <c r="JM267" s="18">
        <v>670539.65689894836</v>
      </c>
      <c r="JN267" s="140">
        <f t="shared" si="290"/>
        <v>421098.89422473707</v>
      </c>
      <c r="JO267" s="167"/>
      <c r="JP267" s="18">
        <v>345647</v>
      </c>
      <c r="JQ267" s="18">
        <v>356016.41</v>
      </c>
      <c r="JR267" s="18">
        <v>362929.35</v>
      </c>
      <c r="JS267" s="18">
        <v>704096.6814530876</v>
      </c>
      <c r="JT267" s="168">
        <f t="shared" si="291"/>
        <v>442172.36036327184</v>
      </c>
      <c r="JU267" s="139"/>
      <c r="JV267" s="18">
        <v>329174</v>
      </c>
      <c r="JW267" s="18">
        <v>339049.22</v>
      </c>
      <c r="JX267" s="18">
        <v>345632.7</v>
      </c>
      <c r="JY267" s="18">
        <v>670539.65689894836</v>
      </c>
      <c r="JZ267" s="140">
        <f t="shared" si="270"/>
        <v>421098.89422473707</v>
      </c>
      <c r="KA267" s="139"/>
      <c r="KB267" s="18">
        <v>329174</v>
      </c>
      <c r="KC267" s="18">
        <v>339049.22</v>
      </c>
      <c r="KD267" s="18">
        <v>345632.7</v>
      </c>
      <c r="KE267" s="18">
        <v>670539.65689894836</v>
      </c>
      <c r="KF267" s="140">
        <f t="shared" si="292"/>
        <v>421098.89422473707</v>
      </c>
      <c r="KG267" s="139"/>
      <c r="KH267" s="18">
        <v>329174</v>
      </c>
      <c r="KI267" s="18">
        <v>339049.22</v>
      </c>
      <c r="KJ267" s="18">
        <v>345632.7</v>
      </c>
      <c r="KK267" s="18">
        <v>670539.65689894836</v>
      </c>
      <c r="KL267" s="140">
        <f t="shared" si="271"/>
        <v>421098.89422473707</v>
      </c>
      <c r="KM267" s="139"/>
      <c r="KN267" s="18">
        <v>329174</v>
      </c>
      <c r="KO267" s="18">
        <v>339049.22</v>
      </c>
      <c r="KP267" s="18">
        <v>345632.7</v>
      </c>
      <c r="KQ267" s="18">
        <v>670539.65689894836</v>
      </c>
      <c r="KR267" s="140">
        <f t="shared" si="272"/>
        <v>421098.89422473707</v>
      </c>
      <c r="KS267" s="173"/>
      <c r="KT267" s="18">
        <v>329174</v>
      </c>
      <c r="KU267" s="18">
        <v>339049.22</v>
      </c>
      <c r="KV267" s="18">
        <v>345632.7</v>
      </c>
      <c r="KW267" s="18">
        <v>670539.65689894836</v>
      </c>
      <c r="KX267" s="140">
        <f t="shared" si="273"/>
        <v>421098.89422473707</v>
      </c>
      <c r="KY267" s="148"/>
      <c r="KZ267" s="18">
        <v>329174</v>
      </c>
      <c r="LA267" s="18">
        <v>339049.22</v>
      </c>
      <c r="LB267" s="18">
        <v>345632.7</v>
      </c>
      <c r="LC267" s="18">
        <v>670539.65689894836</v>
      </c>
      <c r="LD267" s="177">
        <f t="shared" si="274"/>
        <v>421098.89422473707</v>
      </c>
      <c r="LE267" s="148"/>
      <c r="LF267" s="18">
        <v>329174</v>
      </c>
      <c r="LG267" s="18">
        <v>339049.22</v>
      </c>
      <c r="LH267" s="18">
        <v>345632.7</v>
      </c>
      <c r="LI267" s="18">
        <v>670539.65689894836</v>
      </c>
      <c r="LJ267" s="177">
        <f t="shared" si="275"/>
        <v>421098.89422473707</v>
      </c>
      <c r="LK267" s="148"/>
      <c r="LL267" s="18">
        <v>329174</v>
      </c>
      <c r="LM267" s="18">
        <v>339049.22</v>
      </c>
      <c r="LN267" s="18">
        <v>345632.7</v>
      </c>
      <c r="LO267" s="18">
        <v>670539.65689894836</v>
      </c>
      <c r="LP267" s="177">
        <f t="shared" si="276"/>
        <v>421098.89422473707</v>
      </c>
      <c r="LQ267" s="148"/>
      <c r="LR267" s="18">
        <v>329174</v>
      </c>
      <c r="LS267" s="18">
        <v>339049.22</v>
      </c>
      <c r="LT267" s="18">
        <v>345632.7</v>
      </c>
      <c r="LU267" s="18">
        <v>670539.65689894836</v>
      </c>
      <c r="LV267" s="177">
        <f t="shared" si="277"/>
        <v>421098.89422473707</v>
      </c>
      <c r="LW267" s="148"/>
      <c r="LX267" s="18">
        <v>329174</v>
      </c>
      <c r="LY267" s="18">
        <v>339049.22</v>
      </c>
      <c r="LZ267" s="18">
        <v>345632.7</v>
      </c>
      <c r="MA267" s="18">
        <v>670539.65689894836</v>
      </c>
      <c r="MB267" s="177">
        <f t="shared" si="278"/>
        <v>421098.89422473707</v>
      </c>
      <c r="MC267" s="148"/>
      <c r="MD267" s="18">
        <v>329174</v>
      </c>
      <c r="ME267" s="18">
        <v>339049.22</v>
      </c>
      <c r="MF267" s="18">
        <v>345632.7</v>
      </c>
      <c r="MG267" s="18">
        <v>670539.65689894836</v>
      </c>
      <c r="MH267" s="177">
        <f t="shared" si="279"/>
        <v>421098.89422473707</v>
      </c>
      <c r="MI267" s="148"/>
      <c r="MJ267" s="18">
        <v>329174</v>
      </c>
      <c r="MK267" s="18">
        <v>339049.22</v>
      </c>
      <c r="ML267" s="18">
        <v>345632.7</v>
      </c>
      <c r="MM267" s="18">
        <v>670539.65689894836</v>
      </c>
      <c r="MN267" s="177">
        <f t="shared" si="280"/>
        <v>421098.89422473707</v>
      </c>
      <c r="MO267" s="148"/>
      <c r="MP267" s="18">
        <v>329174</v>
      </c>
      <c r="MQ267" s="18">
        <v>339049.22</v>
      </c>
      <c r="MR267" s="18">
        <v>345632.7</v>
      </c>
      <c r="MS267" s="18">
        <v>670539.65689894836</v>
      </c>
      <c r="MT267" s="177">
        <f t="shared" si="281"/>
        <v>421098.89422473707</v>
      </c>
      <c r="MU267" s="181">
        <v>24465826.008134492</v>
      </c>
    </row>
    <row r="268" spans="1:359" s="2" customFormat="1" ht="14" x14ac:dyDescent="0.35">
      <c r="A268" s="201">
        <v>255</v>
      </c>
      <c r="B268" s="16" t="s">
        <v>339</v>
      </c>
      <c r="C268" s="17">
        <v>1</v>
      </c>
      <c r="D268" s="202" t="s">
        <v>74</v>
      </c>
      <c r="E268" s="139"/>
      <c r="F268" s="18">
        <v>438556</v>
      </c>
      <c r="G268" s="18">
        <v>451712.68</v>
      </c>
      <c r="H268" s="18">
        <v>460483.8</v>
      </c>
      <c r="I268" s="18">
        <v>893354.92420692812</v>
      </c>
      <c r="J268" s="140">
        <f t="shared" si="239"/>
        <v>561026.85105173197</v>
      </c>
      <c r="K268" s="139"/>
      <c r="L268" s="18">
        <v>445662</v>
      </c>
      <c r="M268" s="18">
        <v>459031.86</v>
      </c>
      <c r="N268" s="18">
        <v>467945.1</v>
      </c>
      <c r="O268" s="18">
        <v>907829.47594482428</v>
      </c>
      <c r="P268" s="140">
        <f t="shared" si="240"/>
        <v>570117.10898620612</v>
      </c>
      <c r="Q268" s="139"/>
      <c r="R268" s="18">
        <v>445662</v>
      </c>
      <c r="S268" s="18">
        <v>459031.86</v>
      </c>
      <c r="T268" s="18">
        <v>467945.1</v>
      </c>
      <c r="U268" s="18">
        <v>907829.47594482428</v>
      </c>
      <c r="V268" s="140">
        <f t="shared" si="241"/>
        <v>570117.10898620612</v>
      </c>
      <c r="W268" s="139"/>
      <c r="X268" s="18">
        <v>445662</v>
      </c>
      <c r="Y268" s="18">
        <v>459031.86</v>
      </c>
      <c r="Z268" s="18">
        <v>467945.1</v>
      </c>
      <c r="AA268" s="18">
        <v>907829.47594482428</v>
      </c>
      <c r="AB268" s="140">
        <f t="shared" si="242"/>
        <v>570117.10898620612</v>
      </c>
      <c r="AC268" s="139"/>
      <c r="AD268" s="18">
        <v>445662</v>
      </c>
      <c r="AE268" s="18">
        <v>459031.86</v>
      </c>
      <c r="AF268" s="18">
        <v>467945.1</v>
      </c>
      <c r="AG268" s="18">
        <v>907829.47594482428</v>
      </c>
      <c r="AH268" s="140">
        <f t="shared" si="243"/>
        <v>570117.10898620612</v>
      </c>
      <c r="AI268" s="139"/>
      <c r="AJ268" s="18">
        <v>445662</v>
      </c>
      <c r="AK268" s="18">
        <v>459031.86</v>
      </c>
      <c r="AL268" s="18">
        <v>467945.1</v>
      </c>
      <c r="AM268" s="18">
        <v>907829.47594482428</v>
      </c>
      <c r="AN268" s="140">
        <f t="shared" si="244"/>
        <v>570117.10898620612</v>
      </c>
      <c r="AO268" s="139"/>
      <c r="AP268" s="18">
        <v>445662</v>
      </c>
      <c r="AQ268" s="18">
        <v>459031.86</v>
      </c>
      <c r="AR268" s="18">
        <v>467945.1</v>
      </c>
      <c r="AS268" s="18">
        <v>907829.47594482428</v>
      </c>
      <c r="AT268" s="140">
        <f t="shared" si="245"/>
        <v>570117.10898620612</v>
      </c>
      <c r="AU268" s="153"/>
      <c r="AV268" s="19">
        <v>475010</v>
      </c>
      <c r="AW268" s="18">
        <v>489260.3</v>
      </c>
      <c r="AX268" s="18">
        <v>498760.5</v>
      </c>
      <c r="AY268" s="18">
        <v>967612.00100027572</v>
      </c>
      <c r="AZ268" s="154">
        <f t="shared" si="237"/>
        <v>607660.70025006891</v>
      </c>
      <c r="BA268" s="139"/>
      <c r="BB268" s="18">
        <v>445662</v>
      </c>
      <c r="BC268" s="18">
        <v>459031.86</v>
      </c>
      <c r="BD268" s="18">
        <v>467945.1</v>
      </c>
      <c r="BE268" s="18">
        <v>907829.47594482428</v>
      </c>
      <c r="BF268" s="140">
        <f t="shared" si="246"/>
        <v>570117.10898620612</v>
      </c>
      <c r="BG268" s="139"/>
      <c r="BH268" s="18">
        <v>445662</v>
      </c>
      <c r="BI268" s="18">
        <v>459031.86</v>
      </c>
      <c r="BJ268" s="18">
        <v>467945.1</v>
      </c>
      <c r="BK268" s="18">
        <v>907829.47594482428</v>
      </c>
      <c r="BL268" s="140">
        <f t="shared" si="238"/>
        <v>570117.10898620612</v>
      </c>
      <c r="BM268" s="141" t="s">
        <v>75</v>
      </c>
      <c r="BN268" s="20" t="s">
        <v>75</v>
      </c>
      <c r="BO268" s="20" t="s">
        <v>75</v>
      </c>
      <c r="BP268" s="20" t="s">
        <v>75</v>
      </c>
      <c r="BQ268" s="20" t="s">
        <v>75</v>
      </c>
      <c r="BR268" s="157" t="s">
        <v>75</v>
      </c>
      <c r="BS268" s="139"/>
      <c r="BT268" s="18">
        <v>445662</v>
      </c>
      <c r="BU268" s="18">
        <v>459031.86</v>
      </c>
      <c r="BV268" s="18">
        <v>467945.1</v>
      </c>
      <c r="BW268" s="18">
        <v>907829.47594482428</v>
      </c>
      <c r="BX268" s="140">
        <f t="shared" si="247"/>
        <v>570117.10898620612</v>
      </c>
      <c r="BY268" s="139"/>
      <c r="BZ268" s="18">
        <v>445662</v>
      </c>
      <c r="CA268" s="18">
        <v>459031.86</v>
      </c>
      <c r="CB268" s="18">
        <v>467945.1</v>
      </c>
      <c r="CC268" s="18">
        <v>907829.47594482428</v>
      </c>
      <c r="CD268" s="140">
        <f t="shared" si="248"/>
        <v>570117.10898620612</v>
      </c>
      <c r="CE268" s="139"/>
      <c r="CF268" s="18">
        <v>445662</v>
      </c>
      <c r="CG268" s="18">
        <v>459031.86</v>
      </c>
      <c r="CH268" s="18">
        <v>467945.1</v>
      </c>
      <c r="CI268" s="18">
        <v>907829.47594482428</v>
      </c>
      <c r="CJ268" s="140">
        <f t="shared" si="249"/>
        <v>570117.10898620612</v>
      </c>
      <c r="CK268" s="139"/>
      <c r="CL268" s="18">
        <v>445662</v>
      </c>
      <c r="CM268" s="18">
        <v>459031.86</v>
      </c>
      <c r="CN268" s="18">
        <v>467945.1</v>
      </c>
      <c r="CO268" s="18">
        <v>907829.47594482428</v>
      </c>
      <c r="CP268" s="140">
        <f t="shared" si="250"/>
        <v>570117.10898620612</v>
      </c>
      <c r="CQ268" s="139"/>
      <c r="CR268" s="18">
        <v>445662</v>
      </c>
      <c r="CS268" s="18">
        <v>459032</v>
      </c>
      <c r="CT268" s="18">
        <v>467945</v>
      </c>
      <c r="CU268" s="18">
        <v>907829.47594482428</v>
      </c>
      <c r="CV268" s="140">
        <f t="shared" si="251"/>
        <v>570117.11898620613</v>
      </c>
      <c r="CW268" s="139"/>
      <c r="CX268" s="18">
        <v>445662</v>
      </c>
      <c r="CY268" s="18">
        <v>459031.86</v>
      </c>
      <c r="CZ268" s="18">
        <v>467945.1</v>
      </c>
      <c r="DA268" s="18">
        <v>907829.47594482428</v>
      </c>
      <c r="DB268" s="140">
        <f t="shared" si="235"/>
        <v>570117.10898620612</v>
      </c>
      <c r="DC268" s="139"/>
      <c r="DD268" s="18">
        <v>445662</v>
      </c>
      <c r="DE268" s="18">
        <v>459031.86</v>
      </c>
      <c r="DF268" s="18">
        <v>467945.1</v>
      </c>
      <c r="DG268" s="18">
        <v>907829.47594482428</v>
      </c>
      <c r="DH268" s="140">
        <f t="shared" si="252"/>
        <v>570117.10898620612</v>
      </c>
      <c r="DI268" s="139"/>
      <c r="DJ268" s="18">
        <v>445662</v>
      </c>
      <c r="DK268" s="18">
        <v>459031.86</v>
      </c>
      <c r="DL268" s="18">
        <v>467945.1</v>
      </c>
      <c r="DM268" s="18">
        <v>907829.47594482428</v>
      </c>
      <c r="DN268" s="140">
        <f t="shared" si="253"/>
        <v>570117.10898620612</v>
      </c>
      <c r="DO268" s="139"/>
      <c r="DP268" s="18">
        <v>445662</v>
      </c>
      <c r="DQ268" s="18">
        <v>459031.86</v>
      </c>
      <c r="DR268" s="18">
        <v>467945.1</v>
      </c>
      <c r="DS268" s="18">
        <v>907829.47594482428</v>
      </c>
      <c r="DT268" s="140">
        <f t="shared" si="236"/>
        <v>570117.10898620612</v>
      </c>
      <c r="DU268" s="139"/>
      <c r="DV268" s="18">
        <v>445662</v>
      </c>
      <c r="DW268" s="18">
        <v>459031.86</v>
      </c>
      <c r="DX268" s="18">
        <v>467945.1</v>
      </c>
      <c r="DY268" s="18">
        <v>907829.47594482428</v>
      </c>
      <c r="DZ268" s="140">
        <f t="shared" si="254"/>
        <v>570117.10898620612</v>
      </c>
      <c r="EA268" s="139"/>
      <c r="EB268" s="18">
        <v>445662</v>
      </c>
      <c r="EC268" s="18">
        <v>459031.86</v>
      </c>
      <c r="ED268" s="18">
        <v>467945.1</v>
      </c>
      <c r="EE268" s="18">
        <v>907829.47594482428</v>
      </c>
      <c r="EF268" s="140">
        <f t="shared" si="255"/>
        <v>570117.10898620612</v>
      </c>
      <c r="EG268" s="139"/>
      <c r="EH268" s="18">
        <v>445662</v>
      </c>
      <c r="EI268" s="18">
        <v>459031.86</v>
      </c>
      <c r="EJ268" s="18">
        <v>467945.1</v>
      </c>
      <c r="EK268" s="18">
        <v>907829.47594482428</v>
      </c>
      <c r="EL268" s="140">
        <f t="shared" si="256"/>
        <v>570117.10898620612</v>
      </c>
      <c r="EM268" s="139"/>
      <c r="EN268" s="18">
        <v>445662</v>
      </c>
      <c r="EO268" s="18">
        <v>459031.86</v>
      </c>
      <c r="EP268" s="18">
        <v>467945.1</v>
      </c>
      <c r="EQ268" s="18">
        <v>907829.47594482428</v>
      </c>
      <c r="ER268" s="140">
        <f t="shared" si="257"/>
        <v>570117.10898620612</v>
      </c>
      <c r="ES268" s="139"/>
      <c r="ET268" s="18">
        <v>445662</v>
      </c>
      <c r="EU268" s="18">
        <v>459031.86</v>
      </c>
      <c r="EV268" s="18">
        <v>467945.1</v>
      </c>
      <c r="EW268" s="18">
        <v>907829.47594482428</v>
      </c>
      <c r="EX268" s="140">
        <f t="shared" si="258"/>
        <v>570117.10898620612</v>
      </c>
      <c r="EY268" s="139"/>
      <c r="EZ268" s="18">
        <v>445662</v>
      </c>
      <c r="FA268" s="18">
        <v>459031.86</v>
      </c>
      <c r="FB268" s="18">
        <v>467945.1</v>
      </c>
      <c r="FC268" s="18">
        <v>907829.47594482428</v>
      </c>
      <c r="FD268" s="140">
        <f t="shared" si="259"/>
        <v>570117.10898620612</v>
      </c>
      <c r="FE268" s="139"/>
      <c r="FF268" s="18">
        <v>445662</v>
      </c>
      <c r="FG268" s="18">
        <v>459031.86</v>
      </c>
      <c r="FH268" s="18">
        <v>467945.1</v>
      </c>
      <c r="FI268" s="18">
        <v>907829.47594482428</v>
      </c>
      <c r="FJ268" s="140">
        <f t="shared" si="260"/>
        <v>570117.10898620612</v>
      </c>
      <c r="FK268" s="139"/>
      <c r="FL268" s="18">
        <v>445662</v>
      </c>
      <c r="FM268" s="18">
        <v>459031.86</v>
      </c>
      <c r="FN268" s="18">
        <v>467945.1</v>
      </c>
      <c r="FO268" s="18">
        <v>907829.47594482428</v>
      </c>
      <c r="FP268" s="140">
        <f t="shared" si="261"/>
        <v>570117.10898620612</v>
      </c>
      <c r="FQ268" s="139"/>
      <c r="FR268" s="18">
        <v>445662</v>
      </c>
      <c r="FS268" s="18">
        <v>459031.86</v>
      </c>
      <c r="FT268" s="18">
        <v>467945.1</v>
      </c>
      <c r="FU268" s="18">
        <v>907829.47594482428</v>
      </c>
      <c r="FV268" s="140">
        <f t="shared" si="262"/>
        <v>570117.10898620612</v>
      </c>
      <c r="FW268" s="139"/>
      <c r="FX268" s="18">
        <v>445662</v>
      </c>
      <c r="FY268" s="18">
        <v>459031.86</v>
      </c>
      <c r="FZ268" s="18">
        <v>467945.1</v>
      </c>
      <c r="GA268" s="18">
        <v>907829.47594482428</v>
      </c>
      <c r="GB268" s="140">
        <f t="shared" si="263"/>
        <v>570117.10898620612</v>
      </c>
      <c r="GC268" s="139"/>
      <c r="GD268" s="18">
        <v>445662</v>
      </c>
      <c r="GE268" s="18">
        <v>459031.86</v>
      </c>
      <c r="GF268" s="18">
        <v>467945.1</v>
      </c>
      <c r="GG268" s="18">
        <v>907829.47594482428</v>
      </c>
      <c r="GH268" s="140">
        <f t="shared" si="264"/>
        <v>570117.10898620612</v>
      </c>
      <c r="GI268" s="139"/>
      <c r="GJ268" s="18">
        <v>445662</v>
      </c>
      <c r="GK268" s="18">
        <v>459031.86</v>
      </c>
      <c r="GL268" s="18">
        <v>467945.1</v>
      </c>
      <c r="GM268" s="18">
        <v>907829.47594482428</v>
      </c>
      <c r="GN268" s="140">
        <f t="shared" si="265"/>
        <v>570117.10898620612</v>
      </c>
      <c r="GO268" s="139"/>
      <c r="GP268" s="18">
        <v>445662</v>
      </c>
      <c r="GQ268" s="18">
        <v>459031.86</v>
      </c>
      <c r="GR268" s="18">
        <v>467945.1</v>
      </c>
      <c r="GS268" s="18">
        <v>907829.47594482428</v>
      </c>
      <c r="GT268" s="140">
        <f t="shared" si="282"/>
        <v>570117.10898620612</v>
      </c>
      <c r="GU268" s="139"/>
      <c r="GV268" s="18">
        <v>445662</v>
      </c>
      <c r="GW268" s="18">
        <v>459031.86</v>
      </c>
      <c r="GX268" s="18">
        <v>467945.1</v>
      </c>
      <c r="GY268" s="18">
        <v>907829.47594482428</v>
      </c>
      <c r="GZ268" s="140">
        <f t="shared" si="283"/>
        <v>570117.10898620612</v>
      </c>
      <c r="HA268" s="139"/>
      <c r="HB268" s="18">
        <v>445662</v>
      </c>
      <c r="HC268" s="18">
        <v>459031.86</v>
      </c>
      <c r="HD268" s="18">
        <v>467945.1</v>
      </c>
      <c r="HE268" s="18">
        <v>907829.47594482428</v>
      </c>
      <c r="HF268" s="140">
        <f t="shared" si="284"/>
        <v>570117.10898620612</v>
      </c>
      <c r="HG268" s="139"/>
      <c r="HH268" s="18">
        <v>445662</v>
      </c>
      <c r="HI268" s="18">
        <v>459031.86</v>
      </c>
      <c r="HJ268" s="18">
        <v>467945.1</v>
      </c>
      <c r="HK268" s="18">
        <v>907829.47594482428</v>
      </c>
      <c r="HL268" s="140">
        <f t="shared" si="285"/>
        <v>570117.10898620612</v>
      </c>
      <c r="HM268" s="139"/>
      <c r="HN268" s="18">
        <v>445662</v>
      </c>
      <c r="HO268" s="18">
        <v>459031.86</v>
      </c>
      <c r="HP268" s="18">
        <v>467945.1</v>
      </c>
      <c r="HQ268" s="18">
        <v>907829.47594482428</v>
      </c>
      <c r="HR268" s="140">
        <f t="shared" si="286"/>
        <v>570117.10898620612</v>
      </c>
      <c r="HS268" s="139"/>
      <c r="HT268" s="18">
        <v>445662</v>
      </c>
      <c r="HU268" s="18">
        <v>459031.86</v>
      </c>
      <c r="HV268" s="18">
        <v>467945.1</v>
      </c>
      <c r="HW268" s="18">
        <v>907829.47594482428</v>
      </c>
      <c r="HX268" s="140">
        <f t="shared" si="266"/>
        <v>570117.10898620612</v>
      </c>
      <c r="HY268" s="139"/>
      <c r="HZ268" s="18">
        <v>445662</v>
      </c>
      <c r="IA268" s="18">
        <v>459031.86</v>
      </c>
      <c r="IB268" s="18">
        <v>467945.1</v>
      </c>
      <c r="IC268" s="18">
        <v>907829.47594482428</v>
      </c>
      <c r="ID268" s="140">
        <f t="shared" si="267"/>
        <v>570117.10898620612</v>
      </c>
      <c r="IE268" s="139"/>
      <c r="IF268" s="18">
        <v>445662</v>
      </c>
      <c r="IG268" s="18">
        <v>459031.86</v>
      </c>
      <c r="IH268" s="18">
        <v>467945.1</v>
      </c>
      <c r="II268" s="18">
        <v>907829.47594482428</v>
      </c>
      <c r="IJ268" s="140">
        <f t="shared" si="268"/>
        <v>570117.10898620612</v>
      </c>
      <c r="IK268" s="139"/>
      <c r="IL268" s="18">
        <v>445662</v>
      </c>
      <c r="IM268" s="18">
        <v>459031.86</v>
      </c>
      <c r="IN268" s="18">
        <v>467945.1</v>
      </c>
      <c r="IO268" s="18">
        <v>907829.47594482428</v>
      </c>
      <c r="IP268" s="140">
        <f t="shared" si="269"/>
        <v>570117.10898620612</v>
      </c>
      <c r="IQ268" s="139"/>
      <c r="IR268" s="18">
        <v>445662</v>
      </c>
      <c r="IS268" s="18">
        <v>459031.86</v>
      </c>
      <c r="IT268" s="18">
        <v>467945.1</v>
      </c>
      <c r="IU268" s="18">
        <v>907829.47594482428</v>
      </c>
      <c r="IV268" s="140">
        <f t="shared" si="287"/>
        <v>570117.10898620612</v>
      </c>
      <c r="IW268" s="139"/>
      <c r="IX268" s="18">
        <v>445662</v>
      </c>
      <c r="IY268" s="18">
        <v>459031.86</v>
      </c>
      <c r="IZ268" s="18">
        <v>467945.1</v>
      </c>
      <c r="JA268" s="18">
        <v>907829.47594482428</v>
      </c>
      <c r="JB268" s="140">
        <f t="shared" si="288"/>
        <v>570117.10898620612</v>
      </c>
      <c r="JC268" s="139"/>
      <c r="JD268" s="18">
        <v>445662</v>
      </c>
      <c r="JE268" s="18">
        <v>459031.86</v>
      </c>
      <c r="JF268" s="18">
        <v>467945.1</v>
      </c>
      <c r="JG268" s="18">
        <v>907829.47594482428</v>
      </c>
      <c r="JH268" s="140">
        <f t="shared" si="289"/>
        <v>570117.10898620612</v>
      </c>
      <c r="JI268" s="139"/>
      <c r="JJ268" s="18">
        <v>445662</v>
      </c>
      <c r="JK268" s="18">
        <v>459031.86</v>
      </c>
      <c r="JL268" s="18">
        <v>467945.1</v>
      </c>
      <c r="JM268" s="18">
        <v>907829.47594482428</v>
      </c>
      <c r="JN268" s="140">
        <f t="shared" si="290"/>
        <v>570117.10898620612</v>
      </c>
      <c r="JO268" s="167"/>
      <c r="JP268" s="18">
        <v>467965</v>
      </c>
      <c r="JQ268" s="18">
        <v>482003.95</v>
      </c>
      <c r="JR268" s="18">
        <v>491363.25</v>
      </c>
      <c r="JS268" s="18">
        <v>953261.6225774918</v>
      </c>
      <c r="JT268" s="168">
        <f t="shared" si="291"/>
        <v>598648.45564437297</v>
      </c>
      <c r="JU268" s="139"/>
      <c r="JV268" s="18">
        <v>445662</v>
      </c>
      <c r="JW268" s="18">
        <v>459031.86</v>
      </c>
      <c r="JX268" s="18">
        <v>467945.1</v>
      </c>
      <c r="JY268" s="18">
        <v>907829.47594482428</v>
      </c>
      <c r="JZ268" s="140">
        <f t="shared" si="270"/>
        <v>570117.10898620612</v>
      </c>
      <c r="KA268" s="139"/>
      <c r="KB268" s="18">
        <v>445662</v>
      </c>
      <c r="KC268" s="18">
        <v>459031.86</v>
      </c>
      <c r="KD268" s="18">
        <v>467945.1</v>
      </c>
      <c r="KE268" s="18">
        <v>907829.47594482428</v>
      </c>
      <c r="KF268" s="140">
        <f t="shared" si="292"/>
        <v>570117.10898620612</v>
      </c>
      <c r="KG268" s="139"/>
      <c r="KH268" s="18">
        <v>445662</v>
      </c>
      <c r="KI268" s="18">
        <v>459031.86</v>
      </c>
      <c r="KJ268" s="18">
        <v>467945.1</v>
      </c>
      <c r="KK268" s="18">
        <v>907829.47594482428</v>
      </c>
      <c r="KL268" s="140">
        <f t="shared" si="271"/>
        <v>570117.10898620612</v>
      </c>
      <c r="KM268" s="139"/>
      <c r="KN268" s="18">
        <v>445662</v>
      </c>
      <c r="KO268" s="18">
        <v>459031.86</v>
      </c>
      <c r="KP268" s="18">
        <v>467945.1</v>
      </c>
      <c r="KQ268" s="18">
        <v>907829.47594482428</v>
      </c>
      <c r="KR268" s="140">
        <f t="shared" si="272"/>
        <v>570117.10898620612</v>
      </c>
      <c r="KS268" s="173"/>
      <c r="KT268" s="18">
        <v>445662</v>
      </c>
      <c r="KU268" s="18">
        <v>459031.86</v>
      </c>
      <c r="KV268" s="18">
        <v>467945.1</v>
      </c>
      <c r="KW268" s="18">
        <v>907829.47594482428</v>
      </c>
      <c r="KX268" s="140">
        <f t="shared" si="273"/>
        <v>570117.10898620612</v>
      </c>
      <c r="KY268" s="148"/>
      <c r="KZ268" s="18">
        <v>445662</v>
      </c>
      <c r="LA268" s="18">
        <v>459031.86</v>
      </c>
      <c r="LB268" s="18">
        <v>467945.1</v>
      </c>
      <c r="LC268" s="18">
        <v>907829.47594482428</v>
      </c>
      <c r="LD268" s="177">
        <f t="shared" si="274"/>
        <v>570117.10898620612</v>
      </c>
      <c r="LE268" s="148"/>
      <c r="LF268" s="18">
        <v>445662</v>
      </c>
      <c r="LG268" s="18">
        <v>459031.86</v>
      </c>
      <c r="LH268" s="18">
        <v>467945.1</v>
      </c>
      <c r="LI268" s="18">
        <v>907829.47594482428</v>
      </c>
      <c r="LJ268" s="177">
        <f t="shared" si="275"/>
        <v>570117.10898620612</v>
      </c>
      <c r="LK268" s="148"/>
      <c r="LL268" s="18">
        <v>445662</v>
      </c>
      <c r="LM268" s="18">
        <v>459031.86</v>
      </c>
      <c r="LN268" s="18">
        <v>467945.1</v>
      </c>
      <c r="LO268" s="18">
        <v>907829.47594482428</v>
      </c>
      <c r="LP268" s="177">
        <f t="shared" si="276"/>
        <v>570117.10898620612</v>
      </c>
      <c r="LQ268" s="148"/>
      <c r="LR268" s="18">
        <v>445662</v>
      </c>
      <c r="LS268" s="18">
        <v>459031.86</v>
      </c>
      <c r="LT268" s="18">
        <v>467945.1</v>
      </c>
      <c r="LU268" s="18">
        <v>907829.47594482428</v>
      </c>
      <c r="LV268" s="177">
        <f t="shared" si="277"/>
        <v>570117.10898620612</v>
      </c>
      <c r="LW268" s="148"/>
      <c r="LX268" s="18">
        <v>445662</v>
      </c>
      <c r="LY268" s="18">
        <v>459031.86</v>
      </c>
      <c r="LZ268" s="18">
        <v>467945.1</v>
      </c>
      <c r="MA268" s="18">
        <v>907829.47594482428</v>
      </c>
      <c r="MB268" s="177">
        <f t="shared" si="278"/>
        <v>570117.10898620612</v>
      </c>
      <c r="MC268" s="148"/>
      <c r="MD268" s="18">
        <v>445662</v>
      </c>
      <c r="ME268" s="18">
        <v>459031.86</v>
      </c>
      <c r="MF268" s="18">
        <v>467945.1</v>
      </c>
      <c r="MG268" s="18">
        <v>907829.47594482428</v>
      </c>
      <c r="MH268" s="177">
        <f t="shared" si="279"/>
        <v>570117.10898620612</v>
      </c>
      <c r="MI268" s="148"/>
      <c r="MJ268" s="18">
        <v>445662</v>
      </c>
      <c r="MK268" s="18">
        <v>459031.86</v>
      </c>
      <c r="ML268" s="18">
        <v>467945.1</v>
      </c>
      <c r="MM268" s="18">
        <v>907829.47594482428</v>
      </c>
      <c r="MN268" s="177">
        <f t="shared" si="280"/>
        <v>570117.10898620612</v>
      </c>
      <c r="MO268" s="148"/>
      <c r="MP268" s="18">
        <v>445662</v>
      </c>
      <c r="MQ268" s="18">
        <v>459031.86</v>
      </c>
      <c r="MR268" s="18">
        <v>467945.1</v>
      </c>
      <c r="MS268" s="18">
        <v>907829.47594482428</v>
      </c>
      <c r="MT268" s="177">
        <f t="shared" si="281"/>
        <v>570117.10898620612</v>
      </c>
      <c r="MU268" s="181">
        <v>33123777.01118752</v>
      </c>
    </row>
    <row r="269" spans="1:359" s="2" customFormat="1" ht="14" x14ac:dyDescent="0.35">
      <c r="A269" s="201">
        <v>256</v>
      </c>
      <c r="B269" s="16" t="s">
        <v>340</v>
      </c>
      <c r="C269" s="17">
        <v>1</v>
      </c>
      <c r="D269" s="202" t="s">
        <v>74</v>
      </c>
      <c r="E269" s="139"/>
      <c r="F269" s="18">
        <v>8078829</v>
      </c>
      <c r="G269" s="18">
        <v>8321193.8700000001</v>
      </c>
      <c r="H269" s="18">
        <v>8482770.4499999993</v>
      </c>
      <c r="I269" s="18">
        <v>16456874.617838357</v>
      </c>
      <c r="J269" s="140">
        <f t="shared" si="239"/>
        <v>10334916.98445959</v>
      </c>
      <c r="K269" s="139"/>
      <c r="L269" s="18">
        <v>8209726</v>
      </c>
      <c r="M269" s="18">
        <v>8456017.7799999993</v>
      </c>
      <c r="N269" s="18">
        <v>8620212.3000000007</v>
      </c>
      <c r="O269" s="18">
        <v>16723516.550003717</v>
      </c>
      <c r="P269" s="140">
        <f t="shared" si="240"/>
        <v>10502368.157500928</v>
      </c>
      <c r="Q269" s="139"/>
      <c r="R269" s="18">
        <v>8209726</v>
      </c>
      <c r="S269" s="18">
        <v>8456017.7799999993</v>
      </c>
      <c r="T269" s="18">
        <v>8620212.3000000007</v>
      </c>
      <c r="U269" s="18">
        <v>16723516.550003717</v>
      </c>
      <c r="V269" s="140">
        <f t="shared" si="241"/>
        <v>10502368.157500928</v>
      </c>
      <c r="W269" s="139"/>
      <c r="X269" s="18">
        <v>8209726</v>
      </c>
      <c r="Y269" s="18">
        <v>8456017.7799999993</v>
      </c>
      <c r="Z269" s="18">
        <v>8620212.3000000007</v>
      </c>
      <c r="AA269" s="18">
        <v>16723516.550003717</v>
      </c>
      <c r="AB269" s="140">
        <f t="shared" si="242"/>
        <v>10502368.157500928</v>
      </c>
      <c r="AC269" s="139"/>
      <c r="AD269" s="18">
        <v>8209726</v>
      </c>
      <c r="AE269" s="18">
        <v>8456017.7799999993</v>
      </c>
      <c r="AF269" s="18">
        <v>8620212.3000000007</v>
      </c>
      <c r="AG269" s="18">
        <v>16723516.550003717</v>
      </c>
      <c r="AH269" s="140">
        <f t="shared" si="243"/>
        <v>10502368.157500928</v>
      </c>
      <c r="AI269" s="139"/>
      <c r="AJ269" s="18">
        <v>8209726</v>
      </c>
      <c r="AK269" s="18">
        <v>8456017.7799999993</v>
      </c>
      <c r="AL269" s="18">
        <v>8620212.3000000007</v>
      </c>
      <c r="AM269" s="18">
        <v>16723516.550003717</v>
      </c>
      <c r="AN269" s="140">
        <f t="shared" si="244"/>
        <v>10502368.157500928</v>
      </c>
      <c r="AO269" s="139"/>
      <c r="AP269" s="18">
        <v>8209726</v>
      </c>
      <c r="AQ269" s="18">
        <v>8456017.7799999993</v>
      </c>
      <c r="AR269" s="18">
        <v>8620212.3000000007</v>
      </c>
      <c r="AS269" s="18">
        <v>16723516.550003717</v>
      </c>
      <c r="AT269" s="140">
        <f t="shared" si="245"/>
        <v>10502368.157500928</v>
      </c>
      <c r="AU269" s="153"/>
      <c r="AV269" s="19">
        <v>8750354</v>
      </c>
      <c r="AW269" s="18">
        <v>9012864.6199999992</v>
      </c>
      <c r="AX269" s="18">
        <v>9187871.6999999993</v>
      </c>
      <c r="AY269" s="18">
        <v>17824796.111482307</v>
      </c>
      <c r="AZ269" s="154">
        <f t="shared" si="237"/>
        <v>11193971.607870575</v>
      </c>
      <c r="BA269" s="139"/>
      <c r="BB269" s="18">
        <v>8209726</v>
      </c>
      <c r="BC269" s="18">
        <v>8456017.7799999993</v>
      </c>
      <c r="BD269" s="18">
        <v>8620212.3000000007</v>
      </c>
      <c r="BE269" s="18">
        <v>16723516.550003717</v>
      </c>
      <c r="BF269" s="140">
        <f t="shared" si="246"/>
        <v>10502368.157500928</v>
      </c>
      <c r="BG269" s="139"/>
      <c r="BH269" s="18">
        <v>8209726</v>
      </c>
      <c r="BI269" s="18">
        <v>8456017.7799999993</v>
      </c>
      <c r="BJ269" s="18">
        <v>8620212.3000000007</v>
      </c>
      <c r="BK269" s="18">
        <v>16723516.550003717</v>
      </c>
      <c r="BL269" s="140">
        <f t="shared" si="238"/>
        <v>10502368.157500928</v>
      </c>
      <c r="BM269" s="141" t="s">
        <v>75</v>
      </c>
      <c r="BN269" s="20" t="s">
        <v>75</v>
      </c>
      <c r="BO269" s="20" t="s">
        <v>75</v>
      </c>
      <c r="BP269" s="20" t="s">
        <v>75</v>
      </c>
      <c r="BQ269" s="20" t="s">
        <v>75</v>
      </c>
      <c r="BR269" s="157" t="s">
        <v>75</v>
      </c>
      <c r="BS269" s="139"/>
      <c r="BT269" s="18">
        <v>8209726</v>
      </c>
      <c r="BU269" s="18">
        <v>8456017.7799999993</v>
      </c>
      <c r="BV269" s="18">
        <v>8620212.3000000007</v>
      </c>
      <c r="BW269" s="18">
        <v>16723516.550003717</v>
      </c>
      <c r="BX269" s="140">
        <f t="shared" si="247"/>
        <v>10502368.157500928</v>
      </c>
      <c r="BY269" s="139"/>
      <c r="BZ269" s="18">
        <v>8209726</v>
      </c>
      <c r="CA269" s="18">
        <v>8456017.7799999993</v>
      </c>
      <c r="CB269" s="18">
        <v>8620212.3000000007</v>
      </c>
      <c r="CC269" s="18">
        <v>16723516.550003717</v>
      </c>
      <c r="CD269" s="140">
        <f t="shared" si="248"/>
        <v>10502368.157500928</v>
      </c>
      <c r="CE269" s="139"/>
      <c r="CF269" s="18">
        <v>8209726</v>
      </c>
      <c r="CG269" s="18">
        <v>8456017.7799999993</v>
      </c>
      <c r="CH269" s="18">
        <v>8620212.3000000007</v>
      </c>
      <c r="CI269" s="18">
        <v>16723516.550003717</v>
      </c>
      <c r="CJ269" s="140">
        <f t="shared" si="249"/>
        <v>10502368.157500928</v>
      </c>
      <c r="CK269" s="139"/>
      <c r="CL269" s="18">
        <v>8209726</v>
      </c>
      <c r="CM269" s="18">
        <v>8456017.7799999993</v>
      </c>
      <c r="CN269" s="18">
        <v>8620212.3000000007</v>
      </c>
      <c r="CO269" s="18">
        <v>16723516.550003717</v>
      </c>
      <c r="CP269" s="140">
        <f t="shared" si="250"/>
        <v>10502368.157500928</v>
      </c>
      <c r="CQ269" s="139"/>
      <c r="CR269" s="18">
        <v>8209726</v>
      </c>
      <c r="CS269" s="18">
        <v>8456018</v>
      </c>
      <c r="CT269" s="18">
        <v>8620212</v>
      </c>
      <c r="CU269" s="18">
        <v>16723516.550003717</v>
      </c>
      <c r="CV269" s="140">
        <f t="shared" si="251"/>
        <v>10502368.137500929</v>
      </c>
      <c r="CW269" s="139"/>
      <c r="CX269" s="18">
        <v>8209726</v>
      </c>
      <c r="CY269" s="18">
        <v>8456017.7799999993</v>
      </c>
      <c r="CZ269" s="18">
        <v>8620212.3000000007</v>
      </c>
      <c r="DA269" s="18">
        <v>16723516.550003717</v>
      </c>
      <c r="DB269" s="140">
        <f t="shared" si="235"/>
        <v>10502368.157500928</v>
      </c>
      <c r="DC269" s="139"/>
      <c r="DD269" s="18">
        <v>8209726</v>
      </c>
      <c r="DE269" s="18">
        <v>8456017.7799999993</v>
      </c>
      <c r="DF269" s="18">
        <v>8620212.3000000007</v>
      </c>
      <c r="DG269" s="18">
        <v>16723516.550003717</v>
      </c>
      <c r="DH269" s="140">
        <f t="shared" si="252"/>
        <v>10502368.157500928</v>
      </c>
      <c r="DI269" s="139"/>
      <c r="DJ269" s="18">
        <v>8209726</v>
      </c>
      <c r="DK269" s="18">
        <v>8456017.7799999993</v>
      </c>
      <c r="DL269" s="18">
        <v>8620212.3000000007</v>
      </c>
      <c r="DM269" s="18">
        <v>16723516.550003717</v>
      </c>
      <c r="DN269" s="140">
        <f t="shared" si="253"/>
        <v>10502368.157500928</v>
      </c>
      <c r="DO269" s="139"/>
      <c r="DP269" s="18">
        <v>8209726</v>
      </c>
      <c r="DQ269" s="18">
        <v>8456017.7799999993</v>
      </c>
      <c r="DR269" s="18">
        <v>8620212.3000000007</v>
      </c>
      <c r="DS269" s="18">
        <v>16723516.550003717</v>
      </c>
      <c r="DT269" s="140">
        <f t="shared" si="236"/>
        <v>10502368.157500928</v>
      </c>
      <c r="DU269" s="139"/>
      <c r="DV269" s="18">
        <v>8209726</v>
      </c>
      <c r="DW269" s="18">
        <v>8456017.7799999993</v>
      </c>
      <c r="DX269" s="18">
        <v>8620212.3000000007</v>
      </c>
      <c r="DY269" s="18">
        <v>16723516.550003717</v>
      </c>
      <c r="DZ269" s="140">
        <f t="shared" si="254"/>
        <v>10502368.157500928</v>
      </c>
      <c r="EA269" s="139"/>
      <c r="EB269" s="18">
        <v>8209726</v>
      </c>
      <c r="EC269" s="18">
        <v>8456017.7799999993</v>
      </c>
      <c r="ED269" s="18">
        <v>8620212.3000000007</v>
      </c>
      <c r="EE269" s="18">
        <v>16723516.550003717</v>
      </c>
      <c r="EF269" s="140">
        <f t="shared" si="255"/>
        <v>10502368.157500928</v>
      </c>
      <c r="EG269" s="139"/>
      <c r="EH269" s="18">
        <v>8209726</v>
      </c>
      <c r="EI269" s="18">
        <v>8456017.7799999993</v>
      </c>
      <c r="EJ269" s="18">
        <v>8620212.3000000007</v>
      </c>
      <c r="EK269" s="18">
        <v>16723516.550003717</v>
      </c>
      <c r="EL269" s="140">
        <f t="shared" si="256"/>
        <v>10502368.157500928</v>
      </c>
      <c r="EM269" s="139"/>
      <c r="EN269" s="18">
        <v>8209726</v>
      </c>
      <c r="EO269" s="18">
        <v>8456017.7799999993</v>
      </c>
      <c r="EP269" s="18">
        <v>8620212.3000000007</v>
      </c>
      <c r="EQ269" s="18">
        <v>16723516.550003717</v>
      </c>
      <c r="ER269" s="140">
        <f t="shared" si="257"/>
        <v>10502368.157500928</v>
      </c>
      <c r="ES269" s="139"/>
      <c r="ET269" s="18">
        <v>8209726</v>
      </c>
      <c r="EU269" s="18">
        <v>8456017.7799999993</v>
      </c>
      <c r="EV269" s="18">
        <v>8620212.3000000007</v>
      </c>
      <c r="EW269" s="18">
        <v>16723516.550003717</v>
      </c>
      <c r="EX269" s="140">
        <f t="shared" si="258"/>
        <v>10502368.157500928</v>
      </c>
      <c r="EY269" s="139"/>
      <c r="EZ269" s="18">
        <v>8209726</v>
      </c>
      <c r="FA269" s="18">
        <v>8456017.7799999993</v>
      </c>
      <c r="FB269" s="18">
        <v>8620212.3000000007</v>
      </c>
      <c r="FC269" s="18">
        <v>16723516.550003717</v>
      </c>
      <c r="FD269" s="140">
        <f t="shared" si="259"/>
        <v>10502368.157500928</v>
      </c>
      <c r="FE269" s="139"/>
      <c r="FF269" s="18">
        <v>8209726</v>
      </c>
      <c r="FG269" s="18">
        <v>8456017.7799999993</v>
      </c>
      <c r="FH269" s="18">
        <v>8620212.3000000007</v>
      </c>
      <c r="FI269" s="18">
        <v>16723516.550003717</v>
      </c>
      <c r="FJ269" s="140">
        <f t="shared" si="260"/>
        <v>10502368.157500928</v>
      </c>
      <c r="FK269" s="139"/>
      <c r="FL269" s="18">
        <v>8209726</v>
      </c>
      <c r="FM269" s="18">
        <v>8456017.7799999993</v>
      </c>
      <c r="FN269" s="18">
        <v>8620212.3000000007</v>
      </c>
      <c r="FO269" s="18">
        <v>16723516.550003717</v>
      </c>
      <c r="FP269" s="140">
        <f t="shared" si="261"/>
        <v>10502368.157500928</v>
      </c>
      <c r="FQ269" s="139"/>
      <c r="FR269" s="18">
        <v>8209726</v>
      </c>
      <c r="FS269" s="18">
        <v>8456017.7799999993</v>
      </c>
      <c r="FT269" s="18">
        <v>8620212.3000000007</v>
      </c>
      <c r="FU269" s="18">
        <v>16723516.550003717</v>
      </c>
      <c r="FV269" s="140">
        <f t="shared" si="262"/>
        <v>10502368.157500928</v>
      </c>
      <c r="FW269" s="139"/>
      <c r="FX269" s="18">
        <v>8209726</v>
      </c>
      <c r="FY269" s="18">
        <v>8456017.7799999993</v>
      </c>
      <c r="FZ269" s="18">
        <v>8620212.3000000007</v>
      </c>
      <c r="GA269" s="18">
        <v>16723516.550003717</v>
      </c>
      <c r="GB269" s="140">
        <f t="shared" si="263"/>
        <v>10502368.157500928</v>
      </c>
      <c r="GC269" s="139"/>
      <c r="GD269" s="18">
        <v>8209726</v>
      </c>
      <c r="GE269" s="18">
        <v>8456017.7799999993</v>
      </c>
      <c r="GF269" s="18">
        <v>8620212.3000000007</v>
      </c>
      <c r="GG269" s="18">
        <v>16723516.550003717</v>
      </c>
      <c r="GH269" s="140">
        <f t="shared" si="264"/>
        <v>10502368.157500928</v>
      </c>
      <c r="GI269" s="139"/>
      <c r="GJ269" s="18">
        <v>8209726</v>
      </c>
      <c r="GK269" s="18">
        <v>8456017.7799999993</v>
      </c>
      <c r="GL269" s="18">
        <v>8620212.3000000007</v>
      </c>
      <c r="GM269" s="18">
        <v>16723516.550003717</v>
      </c>
      <c r="GN269" s="140">
        <f t="shared" si="265"/>
        <v>10502368.157500928</v>
      </c>
      <c r="GO269" s="139"/>
      <c r="GP269" s="18">
        <v>8209726</v>
      </c>
      <c r="GQ269" s="18">
        <v>8456017.7799999993</v>
      </c>
      <c r="GR269" s="18">
        <v>8620212.3000000007</v>
      </c>
      <c r="GS269" s="18">
        <v>16723516.550003717</v>
      </c>
      <c r="GT269" s="140">
        <f t="shared" si="282"/>
        <v>10502368.157500928</v>
      </c>
      <c r="GU269" s="139"/>
      <c r="GV269" s="18">
        <v>8209726</v>
      </c>
      <c r="GW269" s="18">
        <v>8456017.7799999993</v>
      </c>
      <c r="GX269" s="18">
        <v>8620212.3000000007</v>
      </c>
      <c r="GY269" s="18">
        <v>16723516.550003717</v>
      </c>
      <c r="GZ269" s="140">
        <f t="shared" si="283"/>
        <v>10502368.157500928</v>
      </c>
      <c r="HA269" s="139"/>
      <c r="HB269" s="18">
        <v>8209726</v>
      </c>
      <c r="HC269" s="18">
        <v>8456017.7799999993</v>
      </c>
      <c r="HD269" s="18">
        <v>8620212.3000000007</v>
      </c>
      <c r="HE269" s="18">
        <v>16723516.550003717</v>
      </c>
      <c r="HF269" s="140">
        <f t="shared" si="284"/>
        <v>10502368.157500928</v>
      </c>
      <c r="HG269" s="139"/>
      <c r="HH269" s="18">
        <v>8209726</v>
      </c>
      <c r="HI269" s="18">
        <v>8456017.7799999993</v>
      </c>
      <c r="HJ269" s="18">
        <v>8620212.3000000007</v>
      </c>
      <c r="HK269" s="18">
        <v>16723516.550003717</v>
      </c>
      <c r="HL269" s="140">
        <f t="shared" si="285"/>
        <v>10502368.157500928</v>
      </c>
      <c r="HM269" s="139"/>
      <c r="HN269" s="18">
        <v>8209726</v>
      </c>
      <c r="HO269" s="18">
        <v>8456017.7799999993</v>
      </c>
      <c r="HP269" s="18">
        <v>8620212.3000000007</v>
      </c>
      <c r="HQ269" s="18">
        <v>16723516.550003717</v>
      </c>
      <c r="HR269" s="140">
        <f t="shared" si="286"/>
        <v>10502368.157500928</v>
      </c>
      <c r="HS269" s="139"/>
      <c r="HT269" s="18">
        <v>8209726</v>
      </c>
      <c r="HU269" s="18">
        <v>8456017.7799999993</v>
      </c>
      <c r="HV269" s="18">
        <v>8620212.3000000007</v>
      </c>
      <c r="HW269" s="18">
        <v>16723516.550003717</v>
      </c>
      <c r="HX269" s="140">
        <f t="shared" si="266"/>
        <v>10502368.157500928</v>
      </c>
      <c r="HY269" s="139"/>
      <c r="HZ269" s="18">
        <v>8209726</v>
      </c>
      <c r="IA269" s="18">
        <v>8456017.7799999993</v>
      </c>
      <c r="IB269" s="18">
        <v>8620212.3000000007</v>
      </c>
      <c r="IC269" s="18">
        <v>16723516.550003717</v>
      </c>
      <c r="ID269" s="140">
        <f t="shared" si="267"/>
        <v>10502368.157500928</v>
      </c>
      <c r="IE269" s="139"/>
      <c r="IF269" s="18">
        <v>8209726</v>
      </c>
      <c r="IG269" s="18">
        <v>8456017.7799999993</v>
      </c>
      <c r="IH269" s="18">
        <v>8620212.3000000007</v>
      </c>
      <c r="II269" s="18">
        <v>16723516.550003717</v>
      </c>
      <c r="IJ269" s="140">
        <f t="shared" si="268"/>
        <v>10502368.157500928</v>
      </c>
      <c r="IK269" s="139"/>
      <c r="IL269" s="18">
        <v>8209726</v>
      </c>
      <c r="IM269" s="18">
        <v>8456017.7799999993</v>
      </c>
      <c r="IN269" s="18">
        <v>8620212.3000000007</v>
      </c>
      <c r="IO269" s="18">
        <v>16723516.550003717</v>
      </c>
      <c r="IP269" s="140">
        <f t="shared" si="269"/>
        <v>10502368.157500928</v>
      </c>
      <c r="IQ269" s="139"/>
      <c r="IR269" s="18">
        <v>8209726</v>
      </c>
      <c r="IS269" s="18">
        <v>8456017.7799999993</v>
      </c>
      <c r="IT269" s="18">
        <v>8620212.3000000007</v>
      </c>
      <c r="IU269" s="18">
        <v>16723516.550003717</v>
      </c>
      <c r="IV269" s="140">
        <f t="shared" si="287"/>
        <v>10502368.157500928</v>
      </c>
      <c r="IW269" s="139"/>
      <c r="IX269" s="18">
        <v>8209726</v>
      </c>
      <c r="IY269" s="18">
        <v>8456017.7799999993</v>
      </c>
      <c r="IZ269" s="18">
        <v>8620212.3000000007</v>
      </c>
      <c r="JA269" s="18">
        <v>16723516.550003717</v>
      </c>
      <c r="JB269" s="140">
        <f t="shared" si="288"/>
        <v>10502368.157500928</v>
      </c>
      <c r="JC269" s="139"/>
      <c r="JD269" s="18">
        <v>8209726</v>
      </c>
      <c r="JE269" s="18">
        <v>8456017.7799999993</v>
      </c>
      <c r="JF269" s="18">
        <v>8620212.3000000007</v>
      </c>
      <c r="JG269" s="18">
        <v>16723516.550003717</v>
      </c>
      <c r="JH269" s="140">
        <f t="shared" si="289"/>
        <v>10502368.157500928</v>
      </c>
      <c r="JI269" s="139"/>
      <c r="JJ269" s="18">
        <v>8209726</v>
      </c>
      <c r="JK269" s="18">
        <v>8456017.7799999993</v>
      </c>
      <c r="JL269" s="18">
        <v>8620212.3000000007</v>
      </c>
      <c r="JM269" s="18">
        <v>16723516.550003717</v>
      </c>
      <c r="JN269" s="140">
        <f t="shared" si="290"/>
        <v>10502368.157500928</v>
      </c>
      <c r="JO269" s="167"/>
      <c r="JP269" s="18">
        <v>8620580</v>
      </c>
      <c r="JQ269" s="18">
        <v>8879197.4000000004</v>
      </c>
      <c r="JR269" s="18">
        <v>9051609</v>
      </c>
      <c r="JS269" s="18">
        <v>17560441.629268039</v>
      </c>
      <c r="JT269" s="168">
        <f t="shared" si="291"/>
        <v>11027957.00731701</v>
      </c>
      <c r="JU269" s="139"/>
      <c r="JV269" s="18">
        <v>8209726</v>
      </c>
      <c r="JW269" s="18">
        <v>8456017.7799999993</v>
      </c>
      <c r="JX269" s="18">
        <v>8620212.3000000007</v>
      </c>
      <c r="JY269" s="18">
        <v>16723516.550003717</v>
      </c>
      <c r="JZ269" s="140">
        <f t="shared" si="270"/>
        <v>10502368.157500928</v>
      </c>
      <c r="KA269" s="139"/>
      <c r="KB269" s="18">
        <v>8209726</v>
      </c>
      <c r="KC269" s="18">
        <v>8456017.7799999993</v>
      </c>
      <c r="KD269" s="18">
        <v>8620212.3000000007</v>
      </c>
      <c r="KE269" s="18">
        <v>16723516.550003717</v>
      </c>
      <c r="KF269" s="140">
        <f t="shared" si="292"/>
        <v>10502368.157500928</v>
      </c>
      <c r="KG269" s="139"/>
      <c r="KH269" s="18">
        <v>8209726</v>
      </c>
      <c r="KI269" s="18">
        <v>8456017.7799999993</v>
      </c>
      <c r="KJ269" s="18">
        <v>8620212.3000000007</v>
      </c>
      <c r="KK269" s="18">
        <v>16723516.550003717</v>
      </c>
      <c r="KL269" s="140">
        <f t="shared" si="271"/>
        <v>10502368.157500928</v>
      </c>
      <c r="KM269" s="139"/>
      <c r="KN269" s="18">
        <v>8209726</v>
      </c>
      <c r="KO269" s="18">
        <v>8456017.7799999993</v>
      </c>
      <c r="KP269" s="18">
        <v>8620212.3000000007</v>
      </c>
      <c r="KQ269" s="18">
        <v>16723516.550003717</v>
      </c>
      <c r="KR269" s="140">
        <f t="shared" si="272"/>
        <v>10502368.157500928</v>
      </c>
      <c r="KS269" s="173"/>
      <c r="KT269" s="18">
        <v>8209726</v>
      </c>
      <c r="KU269" s="18">
        <v>8456017.7799999993</v>
      </c>
      <c r="KV269" s="18">
        <v>8620212.3000000007</v>
      </c>
      <c r="KW269" s="18">
        <v>16723516.550003717</v>
      </c>
      <c r="KX269" s="140">
        <f t="shared" si="273"/>
        <v>10502368.157500928</v>
      </c>
      <c r="KY269" s="148"/>
      <c r="KZ269" s="18">
        <v>8209726</v>
      </c>
      <c r="LA269" s="18">
        <v>8456017.7799999993</v>
      </c>
      <c r="LB269" s="18">
        <v>8620212.3000000007</v>
      </c>
      <c r="LC269" s="18">
        <v>16723516.550003717</v>
      </c>
      <c r="LD269" s="177">
        <f t="shared" si="274"/>
        <v>10502368.157500928</v>
      </c>
      <c r="LE269" s="148"/>
      <c r="LF269" s="18">
        <v>8209726</v>
      </c>
      <c r="LG269" s="18">
        <v>8456017.7799999993</v>
      </c>
      <c r="LH269" s="18">
        <v>8620212.3000000007</v>
      </c>
      <c r="LI269" s="18">
        <v>16723516.550003717</v>
      </c>
      <c r="LJ269" s="177">
        <f t="shared" si="275"/>
        <v>10502368.157500928</v>
      </c>
      <c r="LK269" s="148"/>
      <c r="LL269" s="18">
        <v>8209726</v>
      </c>
      <c r="LM269" s="18">
        <v>8456017.7799999993</v>
      </c>
      <c r="LN269" s="18">
        <v>8620212.3000000007</v>
      </c>
      <c r="LO269" s="18">
        <v>16723516.550003717</v>
      </c>
      <c r="LP269" s="177">
        <f t="shared" si="276"/>
        <v>10502368.157500928</v>
      </c>
      <c r="LQ269" s="148"/>
      <c r="LR269" s="18">
        <v>8209726</v>
      </c>
      <c r="LS269" s="18">
        <v>8456017.7799999993</v>
      </c>
      <c r="LT269" s="18">
        <v>8620212.3000000007</v>
      </c>
      <c r="LU269" s="18">
        <v>16723516.550003717</v>
      </c>
      <c r="LV269" s="177">
        <f t="shared" si="277"/>
        <v>10502368.157500928</v>
      </c>
      <c r="LW269" s="148"/>
      <c r="LX269" s="18">
        <v>8209726</v>
      </c>
      <c r="LY269" s="18">
        <v>8456017.7799999993</v>
      </c>
      <c r="LZ269" s="18">
        <v>8620212.3000000007</v>
      </c>
      <c r="MA269" s="18">
        <v>16723516.550003717</v>
      </c>
      <c r="MB269" s="177">
        <f t="shared" si="278"/>
        <v>10502368.157500928</v>
      </c>
      <c r="MC269" s="148"/>
      <c r="MD269" s="18">
        <v>8209726</v>
      </c>
      <c r="ME269" s="18">
        <v>8456017.7799999993</v>
      </c>
      <c r="MF269" s="18">
        <v>8620212.3000000007</v>
      </c>
      <c r="MG269" s="18">
        <v>16723516.550003717</v>
      </c>
      <c r="MH269" s="177">
        <f t="shared" si="279"/>
        <v>10502368.157500928</v>
      </c>
      <c r="MI269" s="148"/>
      <c r="MJ269" s="18">
        <v>8209726</v>
      </c>
      <c r="MK269" s="18">
        <v>8456017.7799999993</v>
      </c>
      <c r="ML269" s="18">
        <v>8620212.3000000007</v>
      </c>
      <c r="MM269" s="18">
        <v>16723516.550003717</v>
      </c>
      <c r="MN269" s="177">
        <f t="shared" si="280"/>
        <v>10502368.157500928</v>
      </c>
      <c r="MO269" s="148"/>
      <c r="MP269" s="18">
        <v>8209726</v>
      </c>
      <c r="MQ269" s="18">
        <v>8456017.7799999993</v>
      </c>
      <c r="MR269" s="18">
        <v>8620212.3000000007</v>
      </c>
      <c r="MS269" s="18">
        <v>16723516.550003717</v>
      </c>
      <c r="MT269" s="177">
        <f t="shared" si="281"/>
        <v>10502368.157500928</v>
      </c>
      <c r="MU269" s="181">
        <v>610187094.24219835</v>
      </c>
    </row>
    <row r="270" spans="1:359" s="2" customFormat="1" ht="14" x14ac:dyDescent="0.35">
      <c r="A270" s="201">
        <v>257</v>
      </c>
      <c r="B270" s="16" t="s">
        <v>341</v>
      </c>
      <c r="C270" s="17">
        <v>1</v>
      </c>
      <c r="D270" s="202" t="s">
        <v>74</v>
      </c>
      <c r="E270" s="139"/>
      <c r="F270" s="18">
        <v>1454018</v>
      </c>
      <c r="G270" s="18">
        <v>1497638.54</v>
      </c>
      <c r="H270" s="18">
        <v>1526718.9</v>
      </c>
      <c r="I270" s="18">
        <v>2961888.7040740307</v>
      </c>
      <c r="J270" s="140">
        <f t="shared" si="239"/>
        <v>1860066.0360185076</v>
      </c>
      <c r="K270" s="139"/>
      <c r="L270" s="18">
        <v>1477577</v>
      </c>
      <c r="M270" s="18">
        <v>1521904.31</v>
      </c>
      <c r="N270" s="18">
        <v>1551455.85</v>
      </c>
      <c r="O270" s="18">
        <v>3009878.6016246257</v>
      </c>
      <c r="P270" s="140">
        <f t="shared" si="240"/>
        <v>1890203.9404061565</v>
      </c>
      <c r="Q270" s="139"/>
      <c r="R270" s="18">
        <v>1477577</v>
      </c>
      <c r="S270" s="18">
        <v>1521904.31</v>
      </c>
      <c r="T270" s="18">
        <v>1551455.85</v>
      </c>
      <c r="U270" s="18">
        <v>3009878.6016246257</v>
      </c>
      <c r="V270" s="140">
        <f t="shared" si="241"/>
        <v>1890203.9404061565</v>
      </c>
      <c r="W270" s="139"/>
      <c r="X270" s="18">
        <v>1477577</v>
      </c>
      <c r="Y270" s="18">
        <v>1521904.31</v>
      </c>
      <c r="Z270" s="18">
        <v>1551455.85</v>
      </c>
      <c r="AA270" s="18">
        <v>3009878.6016246257</v>
      </c>
      <c r="AB270" s="140">
        <f t="shared" si="242"/>
        <v>1890203.9404061565</v>
      </c>
      <c r="AC270" s="139"/>
      <c r="AD270" s="18">
        <v>1477577</v>
      </c>
      <c r="AE270" s="18">
        <v>1521904.31</v>
      </c>
      <c r="AF270" s="18">
        <v>1551455.85</v>
      </c>
      <c r="AG270" s="18">
        <v>3009878.6016246257</v>
      </c>
      <c r="AH270" s="140">
        <f t="shared" si="243"/>
        <v>1890203.9404061565</v>
      </c>
      <c r="AI270" s="139"/>
      <c r="AJ270" s="18">
        <v>1477577</v>
      </c>
      <c r="AK270" s="18">
        <v>1521904.31</v>
      </c>
      <c r="AL270" s="18">
        <v>1551455.85</v>
      </c>
      <c r="AM270" s="18">
        <v>3009878.6016246257</v>
      </c>
      <c r="AN270" s="140">
        <f t="shared" si="244"/>
        <v>1890203.9404061565</v>
      </c>
      <c r="AO270" s="139"/>
      <c r="AP270" s="18">
        <v>1477577</v>
      </c>
      <c r="AQ270" s="18">
        <v>1521904.31</v>
      </c>
      <c r="AR270" s="18">
        <v>1551455.85</v>
      </c>
      <c r="AS270" s="18">
        <v>3009878.6016246257</v>
      </c>
      <c r="AT270" s="140">
        <f t="shared" si="245"/>
        <v>1890203.9404061565</v>
      </c>
      <c r="AU270" s="153"/>
      <c r="AV270" s="19">
        <v>1604909</v>
      </c>
      <c r="AW270" s="18">
        <v>1653056.27</v>
      </c>
      <c r="AX270" s="18">
        <v>1685154.45</v>
      </c>
      <c r="AY270" s="18">
        <v>3269259.5152291618</v>
      </c>
      <c r="AZ270" s="154">
        <f t="shared" si="237"/>
        <v>2053094.8088072904</v>
      </c>
      <c r="BA270" s="139"/>
      <c r="BB270" s="18">
        <v>1477577</v>
      </c>
      <c r="BC270" s="18">
        <v>1521904.31</v>
      </c>
      <c r="BD270" s="18">
        <v>1551455.85</v>
      </c>
      <c r="BE270" s="18">
        <v>3009878.6016246257</v>
      </c>
      <c r="BF270" s="140">
        <f t="shared" si="246"/>
        <v>1890203.9404061565</v>
      </c>
      <c r="BG270" s="139"/>
      <c r="BH270" s="18">
        <v>1477577</v>
      </c>
      <c r="BI270" s="18">
        <v>1521904.31</v>
      </c>
      <c r="BJ270" s="18">
        <v>1551455.85</v>
      </c>
      <c r="BK270" s="18">
        <v>3009878.6016246257</v>
      </c>
      <c r="BL270" s="140">
        <f t="shared" si="238"/>
        <v>1890203.9404061565</v>
      </c>
      <c r="BM270" s="141" t="s">
        <v>75</v>
      </c>
      <c r="BN270" s="20" t="s">
        <v>75</v>
      </c>
      <c r="BO270" s="20" t="s">
        <v>75</v>
      </c>
      <c r="BP270" s="20" t="s">
        <v>75</v>
      </c>
      <c r="BQ270" s="20" t="s">
        <v>75</v>
      </c>
      <c r="BR270" s="157" t="s">
        <v>75</v>
      </c>
      <c r="BS270" s="139"/>
      <c r="BT270" s="18">
        <v>1477577</v>
      </c>
      <c r="BU270" s="18">
        <v>1521904.31</v>
      </c>
      <c r="BV270" s="18">
        <v>1551455.85</v>
      </c>
      <c r="BW270" s="18">
        <v>3009878.6016246257</v>
      </c>
      <c r="BX270" s="140">
        <f t="shared" si="247"/>
        <v>1890203.9404061565</v>
      </c>
      <c r="BY270" s="139"/>
      <c r="BZ270" s="18">
        <v>1477577</v>
      </c>
      <c r="CA270" s="18">
        <v>1521904.31</v>
      </c>
      <c r="CB270" s="18">
        <v>1551455.85</v>
      </c>
      <c r="CC270" s="18">
        <v>3009878.6016246257</v>
      </c>
      <c r="CD270" s="140">
        <f t="shared" si="248"/>
        <v>1890203.9404061565</v>
      </c>
      <c r="CE270" s="139"/>
      <c r="CF270" s="18">
        <v>1477577</v>
      </c>
      <c r="CG270" s="18">
        <v>1521904.31</v>
      </c>
      <c r="CH270" s="18">
        <v>1551455.85</v>
      </c>
      <c r="CI270" s="18">
        <v>3009878.6016246257</v>
      </c>
      <c r="CJ270" s="140">
        <f t="shared" si="249"/>
        <v>1890203.9404061565</v>
      </c>
      <c r="CK270" s="139"/>
      <c r="CL270" s="18">
        <v>1477577</v>
      </c>
      <c r="CM270" s="18">
        <v>1521904.31</v>
      </c>
      <c r="CN270" s="18">
        <v>1551455.85</v>
      </c>
      <c r="CO270" s="18">
        <v>3009878.6016246257</v>
      </c>
      <c r="CP270" s="140">
        <f t="shared" si="250"/>
        <v>1890203.9404061565</v>
      </c>
      <c r="CQ270" s="139"/>
      <c r="CR270" s="18">
        <v>1477577</v>
      </c>
      <c r="CS270" s="18">
        <v>1521904</v>
      </c>
      <c r="CT270" s="18">
        <v>1551456</v>
      </c>
      <c r="CU270" s="18">
        <v>3009878.6016246257</v>
      </c>
      <c r="CV270" s="140">
        <f t="shared" si="251"/>
        <v>1890203.9004061564</v>
      </c>
      <c r="CW270" s="139"/>
      <c r="CX270" s="18">
        <v>1477577</v>
      </c>
      <c r="CY270" s="18">
        <v>1521904.31</v>
      </c>
      <c r="CZ270" s="18">
        <v>1551455.85</v>
      </c>
      <c r="DA270" s="18">
        <v>3009878.6016246257</v>
      </c>
      <c r="DB270" s="140">
        <f t="shared" si="235"/>
        <v>1890203.9404061565</v>
      </c>
      <c r="DC270" s="141" t="s">
        <v>75</v>
      </c>
      <c r="DD270" s="20" t="s">
        <v>75</v>
      </c>
      <c r="DE270" s="18" t="s">
        <v>75</v>
      </c>
      <c r="DF270" s="18" t="s">
        <v>75</v>
      </c>
      <c r="DG270" s="18" t="s">
        <v>75</v>
      </c>
      <c r="DH270" s="147" t="s">
        <v>75</v>
      </c>
      <c r="DI270" s="139"/>
      <c r="DJ270" s="18">
        <v>1477577</v>
      </c>
      <c r="DK270" s="18">
        <v>1521904.31</v>
      </c>
      <c r="DL270" s="18">
        <v>1551455.85</v>
      </c>
      <c r="DM270" s="18">
        <v>3009878.6016246257</v>
      </c>
      <c r="DN270" s="140">
        <f t="shared" si="253"/>
        <v>1890203.9404061565</v>
      </c>
      <c r="DO270" s="139"/>
      <c r="DP270" s="18">
        <v>1477577</v>
      </c>
      <c r="DQ270" s="18">
        <v>1521904.31</v>
      </c>
      <c r="DR270" s="18">
        <v>1551455.85</v>
      </c>
      <c r="DS270" s="18">
        <v>3009878.6016246257</v>
      </c>
      <c r="DT270" s="140">
        <f t="shared" si="236"/>
        <v>1890203.9404061565</v>
      </c>
      <c r="DU270" s="139"/>
      <c r="DV270" s="18">
        <v>1477577</v>
      </c>
      <c r="DW270" s="18">
        <v>1521904.31</v>
      </c>
      <c r="DX270" s="18">
        <v>1551455.85</v>
      </c>
      <c r="DY270" s="18">
        <v>3009878.6016246257</v>
      </c>
      <c r="DZ270" s="140">
        <f t="shared" si="254"/>
        <v>1890203.9404061565</v>
      </c>
      <c r="EA270" s="139" t="s">
        <v>75</v>
      </c>
      <c r="EB270" s="18" t="s">
        <v>75</v>
      </c>
      <c r="EC270" s="18" t="s">
        <v>75</v>
      </c>
      <c r="ED270" s="18" t="s">
        <v>75</v>
      </c>
      <c r="EE270" s="18" t="s">
        <v>75</v>
      </c>
      <c r="EF270" s="147" t="s">
        <v>75</v>
      </c>
      <c r="EG270" s="139"/>
      <c r="EH270" s="18">
        <v>1477577</v>
      </c>
      <c r="EI270" s="18">
        <v>1521904.31</v>
      </c>
      <c r="EJ270" s="18">
        <v>1551455.85</v>
      </c>
      <c r="EK270" s="18">
        <v>3009878.6016246257</v>
      </c>
      <c r="EL270" s="140">
        <f t="shared" si="256"/>
        <v>1890203.9404061565</v>
      </c>
      <c r="EM270" s="139"/>
      <c r="EN270" s="18">
        <v>1477577</v>
      </c>
      <c r="EO270" s="18">
        <v>1521904.31</v>
      </c>
      <c r="EP270" s="18">
        <v>1551455.85</v>
      </c>
      <c r="EQ270" s="18">
        <v>3009878.6016246257</v>
      </c>
      <c r="ER270" s="140">
        <f t="shared" si="257"/>
        <v>1890203.9404061565</v>
      </c>
      <c r="ES270" s="139"/>
      <c r="ET270" s="18">
        <v>1477577</v>
      </c>
      <c r="EU270" s="18">
        <v>1521904.31</v>
      </c>
      <c r="EV270" s="18">
        <v>1551455.85</v>
      </c>
      <c r="EW270" s="18">
        <v>3009878.6016246257</v>
      </c>
      <c r="EX270" s="140">
        <f t="shared" si="258"/>
        <v>1890203.9404061565</v>
      </c>
      <c r="EY270" s="139"/>
      <c r="EZ270" s="18">
        <v>1477577</v>
      </c>
      <c r="FA270" s="18">
        <v>1521904.31</v>
      </c>
      <c r="FB270" s="18">
        <v>1551455.85</v>
      </c>
      <c r="FC270" s="18">
        <v>3009878.6016246257</v>
      </c>
      <c r="FD270" s="140">
        <f t="shared" si="259"/>
        <v>1890203.9404061565</v>
      </c>
      <c r="FE270" s="139"/>
      <c r="FF270" s="18">
        <v>1477577</v>
      </c>
      <c r="FG270" s="18">
        <v>1521904.31</v>
      </c>
      <c r="FH270" s="18">
        <v>1551455.85</v>
      </c>
      <c r="FI270" s="18">
        <v>3009878.6016246257</v>
      </c>
      <c r="FJ270" s="140">
        <f t="shared" si="260"/>
        <v>1890203.9404061565</v>
      </c>
      <c r="FK270" s="139"/>
      <c r="FL270" s="18">
        <v>1477577</v>
      </c>
      <c r="FM270" s="18">
        <v>1521904.31</v>
      </c>
      <c r="FN270" s="18">
        <v>1551455.85</v>
      </c>
      <c r="FO270" s="18">
        <v>3009878.6016246257</v>
      </c>
      <c r="FP270" s="140">
        <f t="shared" si="261"/>
        <v>1890203.9404061565</v>
      </c>
      <c r="FQ270" s="139"/>
      <c r="FR270" s="18">
        <v>1477577</v>
      </c>
      <c r="FS270" s="18">
        <v>1521904.31</v>
      </c>
      <c r="FT270" s="18">
        <v>1551455.85</v>
      </c>
      <c r="FU270" s="18">
        <v>3009878.6016246257</v>
      </c>
      <c r="FV270" s="140">
        <f t="shared" si="262"/>
        <v>1890203.9404061565</v>
      </c>
      <c r="FW270" s="139"/>
      <c r="FX270" s="18">
        <v>1477577</v>
      </c>
      <c r="FY270" s="18">
        <v>1521904.31</v>
      </c>
      <c r="FZ270" s="18">
        <v>1551455.85</v>
      </c>
      <c r="GA270" s="18">
        <v>3009878.6016246257</v>
      </c>
      <c r="GB270" s="140">
        <f t="shared" si="263"/>
        <v>1890203.9404061565</v>
      </c>
      <c r="GC270" s="139"/>
      <c r="GD270" s="18">
        <v>1477577</v>
      </c>
      <c r="GE270" s="18">
        <v>1521904.31</v>
      </c>
      <c r="GF270" s="18">
        <v>1551455.85</v>
      </c>
      <c r="GG270" s="18">
        <v>3009878.6016246257</v>
      </c>
      <c r="GH270" s="140">
        <f t="shared" si="264"/>
        <v>1890203.9404061565</v>
      </c>
      <c r="GI270" s="139"/>
      <c r="GJ270" s="18">
        <v>1477577</v>
      </c>
      <c r="GK270" s="18">
        <v>1521904.31</v>
      </c>
      <c r="GL270" s="18">
        <v>1551455.85</v>
      </c>
      <c r="GM270" s="18">
        <v>3009878.6016246257</v>
      </c>
      <c r="GN270" s="140">
        <f t="shared" si="265"/>
        <v>1890203.9404061565</v>
      </c>
      <c r="GO270" s="139"/>
      <c r="GP270" s="18">
        <v>1477577</v>
      </c>
      <c r="GQ270" s="18">
        <v>1521904.31</v>
      </c>
      <c r="GR270" s="18">
        <v>1551455.85</v>
      </c>
      <c r="GS270" s="18">
        <v>3009878.6016246257</v>
      </c>
      <c r="GT270" s="140">
        <f t="shared" si="282"/>
        <v>1890203.9404061565</v>
      </c>
      <c r="GU270" s="139"/>
      <c r="GV270" s="18">
        <v>1477577</v>
      </c>
      <c r="GW270" s="18">
        <v>1521904.31</v>
      </c>
      <c r="GX270" s="18">
        <v>1551455.85</v>
      </c>
      <c r="GY270" s="18">
        <v>3009878.6016246257</v>
      </c>
      <c r="GZ270" s="140">
        <f t="shared" si="283"/>
        <v>1890203.9404061565</v>
      </c>
      <c r="HA270" s="139"/>
      <c r="HB270" s="18">
        <v>1477577</v>
      </c>
      <c r="HC270" s="18">
        <v>1521904.31</v>
      </c>
      <c r="HD270" s="18">
        <v>1551455.85</v>
      </c>
      <c r="HE270" s="18">
        <v>3009878.6016246257</v>
      </c>
      <c r="HF270" s="140">
        <f t="shared" si="284"/>
        <v>1890203.9404061565</v>
      </c>
      <c r="HG270" s="139"/>
      <c r="HH270" s="18">
        <v>1477577</v>
      </c>
      <c r="HI270" s="18">
        <v>1521904.31</v>
      </c>
      <c r="HJ270" s="18">
        <v>1551455.85</v>
      </c>
      <c r="HK270" s="18">
        <v>3009878.6016246257</v>
      </c>
      <c r="HL270" s="140">
        <f t="shared" si="285"/>
        <v>1890203.9404061565</v>
      </c>
      <c r="HM270" s="139"/>
      <c r="HN270" s="18">
        <v>1477577</v>
      </c>
      <c r="HO270" s="18">
        <v>1521904.31</v>
      </c>
      <c r="HP270" s="18">
        <v>1551455.85</v>
      </c>
      <c r="HQ270" s="18">
        <v>3009878.6016246257</v>
      </c>
      <c r="HR270" s="140">
        <f t="shared" si="286"/>
        <v>1890203.9404061565</v>
      </c>
      <c r="HS270" s="139"/>
      <c r="HT270" s="18">
        <v>1477577</v>
      </c>
      <c r="HU270" s="18">
        <v>1521904.31</v>
      </c>
      <c r="HV270" s="18">
        <v>1551455.85</v>
      </c>
      <c r="HW270" s="18">
        <v>3009878.6016246257</v>
      </c>
      <c r="HX270" s="140">
        <f t="shared" si="266"/>
        <v>1890203.9404061565</v>
      </c>
      <c r="HY270" s="139"/>
      <c r="HZ270" s="18">
        <v>1477577</v>
      </c>
      <c r="IA270" s="18">
        <v>1521904.31</v>
      </c>
      <c r="IB270" s="18">
        <v>1551455.85</v>
      </c>
      <c r="IC270" s="18">
        <v>3009878.6016246257</v>
      </c>
      <c r="ID270" s="140">
        <f t="shared" si="267"/>
        <v>1890203.9404061565</v>
      </c>
      <c r="IE270" s="139"/>
      <c r="IF270" s="18">
        <v>1477577</v>
      </c>
      <c r="IG270" s="18">
        <v>1521904.31</v>
      </c>
      <c r="IH270" s="18">
        <v>1551455.85</v>
      </c>
      <c r="II270" s="18">
        <v>3009878.6016246257</v>
      </c>
      <c r="IJ270" s="140">
        <f t="shared" si="268"/>
        <v>1890203.9404061565</v>
      </c>
      <c r="IK270" s="139"/>
      <c r="IL270" s="18">
        <v>1477577</v>
      </c>
      <c r="IM270" s="18">
        <v>1521904.31</v>
      </c>
      <c r="IN270" s="18">
        <v>1551455.85</v>
      </c>
      <c r="IO270" s="18">
        <v>3009878.6016246257</v>
      </c>
      <c r="IP270" s="140">
        <f t="shared" si="269"/>
        <v>1890203.9404061565</v>
      </c>
      <c r="IQ270" s="139"/>
      <c r="IR270" s="18">
        <v>1477577</v>
      </c>
      <c r="IS270" s="18">
        <v>1521904.31</v>
      </c>
      <c r="IT270" s="18">
        <v>1551455.85</v>
      </c>
      <c r="IU270" s="18">
        <v>3009878.6016246257</v>
      </c>
      <c r="IV270" s="140">
        <f t="shared" si="287"/>
        <v>1890203.9404061565</v>
      </c>
      <c r="IW270" s="139"/>
      <c r="IX270" s="18">
        <v>1477577</v>
      </c>
      <c r="IY270" s="18">
        <v>1521904.31</v>
      </c>
      <c r="IZ270" s="18">
        <v>1551455.85</v>
      </c>
      <c r="JA270" s="18">
        <v>3009878.6016246257</v>
      </c>
      <c r="JB270" s="140">
        <f t="shared" si="288"/>
        <v>1890203.9404061565</v>
      </c>
      <c r="JC270" s="139"/>
      <c r="JD270" s="18">
        <v>1477577</v>
      </c>
      <c r="JE270" s="18">
        <v>1521904.31</v>
      </c>
      <c r="JF270" s="18">
        <v>1551455.85</v>
      </c>
      <c r="JG270" s="18">
        <v>3009878.6016246257</v>
      </c>
      <c r="JH270" s="140">
        <f t="shared" si="289"/>
        <v>1890203.9404061565</v>
      </c>
      <c r="JI270" s="139"/>
      <c r="JJ270" s="18">
        <v>1477577</v>
      </c>
      <c r="JK270" s="18">
        <v>1521904.31</v>
      </c>
      <c r="JL270" s="18">
        <v>1551455.85</v>
      </c>
      <c r="JM270" s="18">
        <v>3009878.6016246257</v>
      </c>
      <c r="JN270" s="140">
        <f t="shared" si="290"/>
        <v>1890203.9404061565</v>
      </c>
      <c r="JO270" s="167"/>
      <c r="JP270" s="18">
        <v>1551522</v>
      </c>
      <c r="JQ270" s="18">
        <v>1598067.66</v>
      </c>
      <c r="JR270" s="18">
        <v>1629098.1</v>
      </c>
      <c r="JS270" s="18">
        <v>3160507.3811464855</v>
      </c>
      <c r="JT270" s="168">
        <f t="shared" si="291"/>
        <v>1984798.7852866212</v>
      </c>
      <c r="JU270" s="139"/>
      <c r="JV270" s="18">
        <v>1477577</v>
      </c>
      <c r="JW270" s="18">
        <v>1521904.31</v>
      </c>
      <c r="JX270" s="18">
        <v>1551455.85</v>
      </c>
      <c r="JY270" s="18">
        <v>3009878.6016246257</v>
      </c>
      <c r="JZ270" s="140">
        <f t="shared" si="270"/>
        <v>1890203.9404061565</v>
      </c>
      <c r="KA270" s="139"/>
      <c r="KB270" s="18">
        <v>1477577</v>
      </c>
      <c r="KC270" s="18">
        <v>1521904.31</v>
      </c>
      <c r="KD270" s="18">
        <v>1551455.85</v>
      </c>
      <c r="KE270" s="18">
        <v>3009878.6016246257</v>
      </c>
      <c r="KF270" s="140">
        <f t="shared" si="292"/>
        <v>1890203.9404061565</v>
      </c>
      <c r="KG270" s="139"/>
      <c r="KH270" s="18">
        <v>1477577</v>
      </c>
      <c r="KI270" s="18">
        <v>1521904.31</v>
      </c>
      <c r="KJ270" s="18">
        <v>1551455.85</v>
      </c>
      <c r="KK270" s="18">
        <v>3009878.6016246257</v>
      </c>
      <c r="KL270" s="140">
        <f t="shared" si="271"/>
        <v>1890203.9404061565</v>
      </c>
      <c r="KM270" s="139"/>
      <c r="KN270" s="18">
        <v>1477577</v>
      </c>
      <c r="KO270" s="18">
        <v>1521904.31</v>
      </c>
      <c r="KP270" s="18">
        <v>1551455.85</v>
      </c>
      <c r="KQ270" s="18">
        <v>3009878.6016246257</v>
      </c>
      <c r="KR270" s="140">
        <f t="shared" si="272"/>
        <v>1890203.9404061565</v>
      </c>
      <c r="KS270" s="173"/>
      <c r="KT270" s="18">
        <v>1477577</v>
      </c>
      <c r="KU270" s="18">
        <v>1521904.31</v>
      </c>
      <c r="KV270" s="18">
        <v>1551455.85</v>
      </c>
      <c r="KW270" s="18">
        <v>3009878.6016246257</v>
      </c>
      <c r="KX270" s="140">
        <f t="shared" si="273"/>
        <v>1890203.9404061565</v>
      </c>
      <c r="KY270" s="148"/>
      <c r="KZ270" s="18">
        <v>1477577</v>
      </c>
      <c r="LA270" s="18">
        <v>1521904.31</v>
      </c>
      <c r="LB270" s="18">
        <v>1551455.85</v>
      </c>
      <c r="LC270" s="18">
        <v>3009878.6016246257</v>
      </c>
      <c r="LD270" s="177">
        <f t="shared" si="274"/>
        <v>1890203.9404061565</v>
      </c>
      <c r="LE270" s="148"/>
      <c r="LF270" s="18">
        <v>1477577</v>
      </c>
      <c r="LG270" s="18">
        <v>1521904.31</v>
      </c>
      <c r="LH270" s="18">
        <v>1551455.85</v>
      </c>
      <c r="LI270" s="18">
        <v>3009878.6016246257</v>
      </c>
      <c r="LJ270" s="177">
        <f t="shared" si="275"/>
        <v>1890203.9404061565</v>
      </c>
      <c r="LK270" s="148" t="s">
        <v>75</v>
      </c>
      <c r="LL270" s="18" t="s">
        <v>75</v>
      </c>
      <c r="LM270" s="18" t="s">
        <v>75</v>
      </c>
      <c r="LN270" s="18" t="s">
        <v>75</v>
      </c>
      <c r="LO270" s="18" t="s">
        <v>75</v>
      </c>
      <c r="LP270" s="140" t="s">
        <v>75</v>
      </c>
      <c r="LQ270" s="148"/>
      <c r="LR270" s="18">
        <v>1477577</v>
      </c>
      <c r="LS270" s="18">
        <v>1521904.31</v>
      </c>
      <c r="LT270" s="18">
        <v>1551455.85</v>
      </c>
      <c r="LU270" s="18">
        <v>3009878.6016246257</v>
      </c>
      <c r="LV270" s="177">
        <f t="shared" si="277"/>
        <v>1890203.9404061565</v>
      </c>
      <c r="LW270" s="148"/>
      <c r="LX270" s="18">
        <v>1477577</v>
      </c>
      <c r="LY270" s="18">
        <v>1521904.31</v>
      </c>
      <c r="LZ270" s="18">
        <v>1551455.85</v>
      </c>
      <c r="MA270" s="18">
        <v>3009878.6016246257</v>
      </c>
      <c r="MB270" s="177">
        <f t="shared" si="278"/>
        <v>1890203.9404061565</v>
      </c>
      <c r="MC270" s="148"/>
      <c r="MD270" s="18">
        <v>1477577</v>
      </c>
      <c r="ME270" s="18">
        <v>1521904.31</v>
      </c>
      <c r="MF270" s="18">
        <v>1551455.85</v>
      </c>
      <c r="MG270" s="18">
        <v>3009878.6016246257</v>
      </c>
      <c r="MH270" s="177">
        <f t="shared" si="279"/>
        <v>1890203.9404061565</v>
      </c>
      <c r="MI270" s="148"/>
      <c r="MJ270" s="18">
        <v>1477577</v>
      </c>
      <c r="MK270" s="18">
        <v>1521904.31</v>
      </c>
      <c r="ML270" s="18">
        <v>1551455.85</v>
      </c>
      <c r="MM270" s="18">
        <v>3009878.6016246257</v>
      </c>
      <c r="MN270" s="177">
        <f t="shared" si="280"/>
        <v>1890203.9404061565</v>
      </c>
      <c r="MO270" s="148"/>
      <c r="MP270" s="18">
        <v>1477577</v>
      </c>
      <c r="MQ270" s="18">
        <v>1521904.31</v>
      </c>
      <c r="MR270" s="18">
        <v>1551455.85</v>
      </c>
      <c r="MS270" s="18">
        <v>3009878.6016246257</v>
      </c>
      <c r="MT270" s="177">
        <f t="shared" si="281"/>
        <v>1890203.9404061565</v>
      </c>
      <c r="MU270" s="181">
        <v>104188564.4912326</v>
      </c>
    </row>
    <row r="271" spans="1:359" s="2" customFormat="1" ht="14" x14ac:dyDescent="0.35">
      <c r="A271" s="201">
        <v>258</v>
      </c>
      <c r="B271" s="16" t="s">
        <v>342</v>
      </c>
      <c r="C271" s="17">
        <v>1</v>
      </c>
      <c r="D271" s="202" t="s">
        <v>74</v>
      </c>
      <c r="E271" s="139"/>
      <c r="F271" s="18">
        <v>592167</v>
      </c>
      <c r="G271" s="18">
        <v>609932.01</v>
      </c>
      <c r="H271" s="18">
        <v>621775.35</v>
      </c>
      <c r="I271" s="18">
        <v>1206265.3232647998</v>
      </c>
      <c r="J271" s="140">
        <f t="shared" si="239"/>
        <v>757534.92081619985</v>
      </c>
      <c r="K271" s="139"/>
      <c r="L271" s="18">
        <v>601761</v>
      </c>
      <c r="M271" s="18">
        <v>619813.82999999996</v>
      </c>
      <c r="N271" s="18">
        <v>631849.05000000005</v>
      </c>
      <c r="O271" s="18">
        <v>1225809.794737576</v>
      </c>
      <c r="P271" s="140">
        <f t="shared" si="240"/>
        <v>769808.4186843941</v>
      </c>
      <c r="Q271" s="139"/>
      <c r="R271" s="18">
        <v>601761</v>
      </c>
      <c r="S271" s="18">
        <v>619813.82999999996</v>
      </c>
      <c r="T271" s="18">
        <v>631849.05000000005</v>
      </c>
      <c r="U271" s="18">
        <v>1225809.794737576</v>
      </c>
      <c r="V271" s="140">
        <f t="shared" si="241"/>
        <v>769808.4186843941</v>
      </c>
      <c r="W271" s="139"/>
      <c r="X271" s="18">
        <v>601761</v>
      </c>
      <c r="Y271" s="18">
        <v>619813.82999999996</v>
      </c>
      <c r="Z271" s="18">
        <v>631849.05000000005</v>
      </c>
      <c r="AA271" s="18">
        <v>1225809.794737576</v>
      </c>
      <c r="AB271" s="140">
        <f t="shared" si="242"/>
        <v>769808.4186843941</v>
      </c>
      <c r="AC271" s="139"/>
      <c r="AD271" s="18">
        <v>601761</v>
      </c>
      <c r="AE271" s="18">
        <v>619813.82999999996</v>
      </c>
      <c r="AF271" s="18">
        <v>631849.05000000005</v>
      </c>
      <c r="AG271" s="18">
        <v>1225809.794737576</v>
      </c>
      <c r="AH271" s="140">
        <f t="shared" si="243"/>
        <v>769808.4186843941</v>
      </c>
      <c r="AI271" s="139"/>
      <c r="AJ271" s="18">
        <v>601761</v>
      </c>
      <c r="AK271" s="18">
        <v>619813.82999999996</v>
      </c>
      <c r="AL271" s="18">
        <v>631849.05000000005</v>
      </c>
      <c r="AM271" s="18">
        <v>1225809.794737576</v>
      </c>
      <c r="AN271" s="140">
        <f t="shared" si="244"/>
        <v>769808.4186843941</v>
      </c>
      <c r="AO271" s="139"/>
      <c r="AP271" s="18">
        <v>601761</v>
      </c>
      <c r="AQ271" s="18">
        <v>619813.82999999996</v>
      </c>
      <c r="AR271" s="18">
        <v>631849.05000000005</v>
      </c>
      <c r="AS271" s="18">
        <v>1225809.794737576</v>
      </c>
      <c r="AT271" s="140">
        <f t="shared" si="245"/>
        <v>769808.4186843941</v>
      </c>
      <c r="AU271" s="153"/>
      <c r="AV271" s="19">
        <v>639494</v>
      </c>
      <c r="AW271" s="18">
        <v>658678.81999999995</v>
      </c>
      <c r="AX271" s="18">
        <v>671468.7</v>
      </c>
      <c r="AY271" s="18">
        <v>1302673.2342616345</v>
      </c>
      <c r="AZ271" s="154">
        <f t="shared" si="237"/>
        <v>818078.68856540858</v>
      </c>
      <c r="BA271" s="139"/>
      <c r="BB271" s="18">
        <v>601761</v>
      </c>
      <c r="BC271" s="18">
        <v>619813.82999999996</v>
      </c>
      <c r="BD271" s="18">
        <v>631849.05000000005</v>
      </c>
      <c r="BE271" s="18">
        <v>1225809.794737576</v>
      </c>
      <c r="BF271" s="140">
        <f t="shared" si="246"/>
        <v>769808.4186843941</v>
      </c>
      <c r="BG271" s="139"/>
      <c r="BH271" s="18">
        <v>601761</v>
      </c>
      <c r="BI271" s="18">
        <v>619813.82999999996</v>
      </c>
      <c r="BJ271" s="18">
        <v>631849.05000000005</v>
      </c>
      <c r="BK271" s="18">
        <v>1225809.794737576</v>
      </c>
      <c r="BL271" s="140">
        <f t="shared" si="238"/>
        <v>769808.4186843941</v>
      </c>
      <c r="BM271" s="141" t="s">
        <v>75</v>
      </c>
      <c r="BN271" s="20" t="s">
        <v>75</v>
      </c>
      <c r="BO271" s="20" t="s">
        <v>75</v>
      </c>
      <c r="BP271" s="20" t="s">
        <v>75</v>
      </c>
      <c r="BQ271" s="20" t="s">
        <v>75</v>
      </c>
      <c r="BR271" s="157" t="s">
        <v>75</v>
      </c>
      <c r="BS271" s="139"/>
      <c r="BT271" s="18">
        <v>601761</v>
      </c>
      <c r="BU271" s="18">
        <v>619813.82999999996</v>
      </c>
      <c r="BV271" s="18">
        <v>631849.05000000005</v>
      </c>
      <c r="BW271" s="18">
        <v>1225809.794737576</v>
      </c>
      <c r="BX271" s="140">
        <f t="shared" si="247"/>
        <v>769808.4186843941</v>
      </c>
      <c r="BY271" s="139"/>
      <c r="BZ271" s="18">
        <v>601761</v>
      </c>
      <c r="CA271" s="18">
        <v>619813.82999999996</v>
      </c>
      <c r="CB271" s="18">
        <v>631849.05000000005</v>
      </c>
      <c r="CC271" s="18">
        <v>1225809.794737576</v>
      </c>
      <c r="CD271" s="140">
        <f t="shared" si="248"/>
        <v>769808.4186843941</v>
      </c>
      <c r="CE271" s="139"/>
      <c r="CF271" s="18">
        <v>601761</v>
      </c>
      <c r="CG271" s="18">
        <v>619813.82999999996</v>
      </c>
      <c r="CH271" s="18">
        <v>631849.05000000005</v>
      </c>
      <c r="CI271" s="18">
        <v>1225809.794737576</v>
      </c>
      <c r="CJ271" s="140">
        <f t="shared" si="249"/>
        <v>769808.4186843941</v>
      </c>
      <c r="CK271" s="139"/>
      <c r="CL271" s="18">
        <v>601761</v>
      </c>
      <c r="CM271" s="18">
        <v>619813.82999999996</v>
      </c>
      <c r="CN271" s="18">
        <v>631849.05000000005</v>
      </c>
      <c r="CO271" s="18">
        <v>1225809.794737576</v>
      </c>
      <c r="CP271" s="140">
        <f t="shared" si="250"/>
        <v>769808.4186843941</v>
      </c>
      <c r="CQ271" s="139"/>
      <c r="CR271" s="18">
        <v>601761</v>
      </c>
      <c r="CS271" s="18">
        <v>619814</v>
      </c>
      <c r="CT271" s="18">
        <v>631849</v>
      </c>
      <c r="CU271" s="18">
        <v>1225809.794737576</v>
      </c>
      <c r="CV271" s="140">
        <f t="shared" si="251"/>
        <v>769808.44868439401</v>
      </c>
      <c r="CW271" s="139"/>
      <c r="CX271" s="18">
        <v>601761</v>
      </c>
      <c r="CY271" s="18">
        <v>619813.82999999996</v>
      </c>
      <c r="CZ271" s="18">
        <v>631849.05000000005</v>
      </c>
      <c r="DA271" s="18">
        <v>1225809.794737576</v>
      </c>
      <c r="DB271" s="140">
        <f t="shared" si="235"/>
        <v>769808.4186843941</v>
      </c>
      <c r="DC271" s="141" t="s">
        <v>75</v>
      </c>
      <c r="DD271" s="20" t="s">
        <v>75</v>
      </c>
      <c r="DE271" s="18" t="s">
        <v>75</v>
      </c>
      <c r="DF271" s="18" t="s">
        <v>75</v>
      </c>
      <c r="DG271" s="18" t="s">
        <v>75</v>
      </c>
      <c r="DH271" s="147" t="s">
        <v>75</v>
      </c>
      <c r="DI271" s="139"/>
      <c r="DJ271" s="18">
        <v>601761</v>
      </c>
      <c r="DK271" s="18">
        <v>619813.82999999996</v>
      </c>
      <c r="DL271" s="18">
        <v>631849.05000000005</v>
      </c>
      <c r="DM271" s="18">
        <v>1225809.794737576</v>
      </c>
      <c r="DN271" s="140">
        <f t="shared" si="253"/>
        <v>769808.4186843941</v>
      </c>
      <c r="DO271" s="139"/>
      <c r="DP271" s="18">
        <v>601761</v>
      </c>
      <c r="DQ271" s="18">
        <v>619813.82999999996</v>
      </c>
      <c r="DR271" s="18">
        <v>631849.05000000005</v>
      </c>
      <c r="DS271" s="18">
        <v>1225809.794737576</v>
      </c>
      <c r="DT271" s="140">
        <f t="shared" si="236"/>
        <v>769808.4186843941</v>
      </c>
      <c r="DU271" s="139"/>
      <c r="DV271" s="18">
        <v>601761</v>
      </c>
      <c r="DW271" s="18">
        <v>619813.82999999996</v>
      </c>
      <c r="DX271" s="18">
        <v>631849.05000000005</v>
      </c>
      <c r="DY271" s="18">
        <v>1225809.794737576</v>
      </c>
      <c r="DZ271" s="140">
        <f t="shared" si="254"/>
        <v>769808.4186843941</v>
      </c>
      <c r="EA271" s="139" t="s">
        <v>75</v>
      </c>
      <c r="EB271" s="18" t="s">
        <v>75</v>
      </c>
      <c r="EC271" s="18" t="s">
        <v>75</v>
      </c>
      <c r="ED271" s="18" t="s">
        <v>75</v>
      </c>
      <c r="EE271" s="18" t="s">
        <v>75</v>
      </c>
      <c r="EF271" s="147" t="s">
        <v>75</v>
      </c>
      <c r="EG271" s="139"/>
      <c r="EH271" s="18">
        <v>601761</v>
      </c>
      <c r="EI271" s="18">
        <v>619813.82999999996</v>
      </c>
      <c r="EJ271" s="18">
        <v>631849.05000000005</v>
      </c>
      <c r="EK271" s="18">
        <v>1225809.794737576</v>
      </c>
      <c r="EL271" s="140">
        <f t="shared" si="256"/>
        <v>769808.4186843941</v>
      </c>
      <c r="EM271" s="139"/>
      <c r="EN271" s="18">
        <v>601761</v>
      </c>
      <c r="EO271" s="18">
        <v>619813.82999999996</v>
      </c>
      <c r="EP271" s="18">
        <v>631849.05000000005</v>
      </c>
      <c r="EQ271" s="18">
        <v>1225809.794737576</v>
      </c>
      <c r="ER271" s="140">
        <f t="shared" si="257"/>
        <v>769808.4186843941</v>
      </c>
      <c r="ES271" s="139"/>
      <c r="ET271" s="18">
        <v>601761</v>
      </c>
      <c r="EU271" s="18">
        <v>619813.82999999996</v>
      </c>
      <c r="EV271" s="18">
        <v>631849.05000000005</v>
      </c>
      <c r="EW271" s="18">
        <v>1225809.794737576</v>
      </c>
      <c r="EX271" s="140">
        <f t="shared" si="258"/>
        <v>769808.4186843941</v>
      </c>
      <c r="EY271" s="139"/>
      <c r="EZ271" s="18">
        <v>601761</v>
      </c>
      <c r="FA271" s="18">
        <v>619813.82999999996</v>
      </c>
      <c r="FB271" s="18">
        <v>631849.05000000005</v>
      </c>
      <c r="FC271" s="18">
        <v>1225809.794737576</v>
      </c>
      <c r="FD271" s="140">
        <f t="shared" si="259"/>
        <v>769808.4186843941</v>
      </c>
      <c r="FE271" s="139"/>
      <c r="FF271" s="18">
        <v>601761</v>
      </c>
      <c r="FG271" s="18">
        <v>619813.82999999996</v>
      </c>
      <c r="FH271" s="18">
        <v>631849.05000000005</v>
      </c>
      <c r="FI271" s="18">
        <v>1225809.794737576</v>
      </c>
      <c r="FJ271" s="140">
        <f t="shared" si="260"/>
        <v>769808.4186843941</v>
      </c>
      <c r="FK271" s="139" t="s">
        <v>75</v>
      </c>
      <c r="FL271" s="18" t="s">
        <v>75</v>
      </c>
      <c r="FM271" s="18" t="s">
        <v>75</v>
      </c>
      <c r="FN271" s="18" t="s">
        <v>75</v>
      </c>
      <c r="FO271" s="18" t="s">
        <v>75</v>
      </c>
      <c r="FP271" s="140" t="s">
        <v>75</v>
      </c>
      <c r="FQ271" s="139"/>
      <c r="FR271" s="18">
        <v>601761</v>
      </c>
      <c r="FS271" s="18">
        <v>619813.82999999996</v>
      </c>
      <c r="FT271" s="18">
        <v>631849.05000000005</v>
      </c>
      <c r="FU271" s="18">
        <v>1225809.794737576</v>
      </c>
      <c r="FV271" s="140">
        <f t="shared" si="262"/>
        <v>769808.4186843941</v>
      </c>
      <c r="FW271" s="139"/>
      <c r="FX271" s="18">
        <v>601761</v>
      </c>
      <c r="FY271" s="18">
        <v>619813.82999999996</v>
      </c>
      <c r="FZ271" s="18">
        <v>631849.05000000005</v>
      </c>
      <c r="GA271" s="18">
        <v>1225809.794737576</v>
      </c>
      <c r="GB271" s="140">
        <f t="shared" si="263"/>
        <v>769808.4186843941</v>
      </c>
      <c r="GC271" s="139"/>
      <c r="GD271" s="18">
        <v>601761</v>
      </c>
      <c r="GE271" s="18">
        <v>619813.82999999996</v>
      </c>
      <c r="GF271" s="18">
        <v>631849.05000000005</v>
      </c>
      <c r="GG271" s="18">
        <v>1225809.794737576</v>
      </c>
      <c r="GH271" s="140">
        <f t="shared" si="264"/>
        <v>769808.4186843941</v>
      </c>
      <c r="GI271" s="139"/>
      <c r="GJ271" s="18">
        <v>601761</v>
      </c>
      <c r="GK271" s="18">
        <v>619813.82999999996</v>
      </c>
      <c r="GL271" s="18">
        <v>631849.05000000005</v>
      </c>
      <c r="GM271" s="18">
        <v>1225809.794737576</v>
      </c>
      <c r="GN271" s="140">
        <f t="shared" si="265"/>
        <v>769808.4186843941</v>
      </c>
      <c r="GO271" s="139"/>
      <c r="GP271" s="18">
        <v>601761</v>
      </c>
      <c r="GQ271" s="18">
        <v>619813.82999999996</v>
      </c>
      <c r="GR271" s="18">
        <v>631849.05000000005</v>
      </c>
      <c r="GS271" s="18">
        <v>1225809.794737576</v>
      </c>
      <c r="GT271" s="140">
        <f t="shared" si="282"/>
        <v>769808.4186843941</v>
      </c>
      <c r="GU271" s="139"/>
      <c r="GV271" s="18">
        <v>601761</v>
      </c>
      <c r="GW271" s="18">
        <v>619813.82999999996</v>
      </c>
      <c r="GX271" s="18">
        <v>631849.05000000005</v>
      </c>
      <c r="GY271" s="18">
        <v>1225809.794737576</v>
      </c>
      <c r="GZ271" s="140">
        <f t="shared" si="283"/>
        <v>769808.4186843941</v>
      </c>
      <c r="HA271" s="139"/>
      <c r="HB271" s="18">
        <v>601761</v>
      </c>
      <c r="HC271" s="18">
        <v>619813.82999999996</v>
      </c>
      <c r="HD271" s="18">
        <v>631849.05000000005</v>
      </c>
      <c r="HE271" s="18">
        <v>1225809.794737576</v>
      </c>
      <c r="HF271" s="140">
        <f t="shared" si="284"/>
        <v>769808.4186843941</v>
      </c>
      <c r="HG271" s="139"/>
      <c r="HH271" s="18">
        <v>601761</v>
      </c>
      <c r="HI271" s="18">
        <v>619813.82999999996</v>
      </c>
      <c r="HJ271" s="18">
        <v>631849.05000000005</v>
      </c>
      <c r="HK271" s="18">
        <v>1225809.794737576</v>
      </c>
      <c r="HL271" s="140">
        <f t="shared" si="285"/>
        <v>769808.4186843941</v>
      </c>
      <c r="HM271" s="139"/>
      <c r="HN271" s="18">
        <v>601761</v>
      </c>
      <c r="HO271" s="18">
        <v>619813.82999999996</v>
      </c>
      <c r="HP271" s="18">
        <v>631849.05000000005</v>
      </c>
      <c r="HQ271" s="18">
        <v>1225809.794737576</v>
      </c>
      <c r="HR271" s="140">
        <f t="shared" si="286"/>
        <v>769808.4186843941</v>
      </c>
      <c r="HS271" s="139"/>
      <c r="HT271" s="18">
        <v>601761</v>
      </c>
      <c r="HU271" s="18">
        <v>619813.82999999996</v>
      </c>
      <c r="HV271" s="18">
        <v>631849.05000000005</v>
      </c>
      <c r="HW271" s="18">
        <v>1225809.794737576</v>
      </c>
      <c r="HX271" s="140">
        <f t="shared" si="266"/>
        <v>769808.4186843941</v>
      </c>
      <c r="HY271" s="139"/>
      <c r="HZ271" s="18">
        <v>601761</v>
      </c>
      <c r="IA271" s="18">
        <v>619813.82999999996</v>
      </c>
      <c r="IB271" s="18">
        <v>631849.05000000005</v>
      </c>
      <c r="IC271" s="18">
        <v>1225809.794737576</v>
      </c>
      <c r="ID271" s="140">
        <f t="shared" si="267"/>
        <v>769808.4186843941</v>
      </c>
      <c r="IE271" s="139"/>
      <c r="IF271" s="18">
        <v>601761</v>
      </c>
      <c r="IG271" s="18">
        <v>619813.82999999996</v>
      </c>
      <c r="IH271" s="18">
        <v>631849.05000000005</v>
      </c>
      <c r="II271" s="18">
        <v>1225809.794737576</v>
      </c>
      <c r="IJ271" s="140">
        <f t="shared" si="268"/>
        <v>769808.4186843941</v>
      </c>
      <c r="IK271" s="139"/>
      <c r="IL271" s="18">
        <v>601761</v>
      </c>
      <c r="IM271" s="18">
        <v>619813.82999999996</v>
      </c>
      <c r="IN271" s="18">
        <v>631849.05000000005</v>
      </c>
      <c r="IO271" s="18">
        <v>1225809.794737576</v>
      </c>
      <c r="IP271" s="140">
        <f t="shared" si="269"/>
        <v>769808.4186843941</v>
      </c>
      <c r="IQ271" s="139"/>
      <c r="IR271" s="18">
        <v>601761</v>
      </c>
      <c r="IS271" s="18">
        <v>619813.82999999996</v>
      </c>
      <c r="IT271" s="18">
        <v>631849.05000000005</v>
      </c>
      <c r="IU271" s="18">
        <v>1225809.794737576</v>
      </c>
      <c r="IV271" s="140">
        <f t="shared" si="287"/>
        <v>769808.4186843941</v>
      </c>
      <c r="IW271" s="139"/>
      <c r="IX271" s="18">
        <v>601761</v>
      </c>
      <c r="IY271" s="18">
        <v>619813.82999999996</v>
      </c>
      <c r="IZ271" s="18">
        <v>631849.05000000005</v>
      </c>
      <c r="JA271" s="18">
        <v>1225809.794737576</v>
      </c>
      <c r="JB271" s="140">
        <f t="shared" si="288"/>
        <v>769808.4186843941</v>
      </c>
      <c r="JC271" s="139"/>
      <c r="JD271" s="18">
        <v>601761</v>
      </c>
      <c r="JE271" s="18">
        <v>619813.82999999996</v>
      </c>
      <c r="JF271" s="18">
        <v>631849.05000000005</v>
      </c>
      <c r="JG271" s="18">
        <v>1225809.794737576</v>
      </c>
      <c r="JH271" s="140">
        <f t="shared" si="289"/>
        <v>769808.4186843941</v>
      </c>
      <c r="JI271" s="139"/>
      <c r="JJ271" s="18">
        <v>601761</v>
      </c>
      <c r="JK271" s="18">
        <v>619813.82999999996</v>
      </c>
      <c r="JL271" s="18">
        <v>631849.05000000005</v>
      </c>
      <c r="JM271" s="18">
        <v>1225809.794737576</v>
      </c>
      <c r="JN271" s="140">
        <f t="shared" si="290"/>
        <v>769808.4186843941</v>
      </c>
      <c r="JO271" s="167"/>
      <c r="JP271" s="18">
        <v>631876</v>
      </c>
      <c r="JQ271" s="18">
        <v>650832.28</v>
      </c>
      <c r="JR271" s="18">
        <v>663469.80000000005</v>
      </c>
      <c r="JS271" s="18">
        <v>1287155.2035549281</v>
      </c>
      <c r="JT271" s="168">
        <f t="shared" si="291"/>
        <v>808333.32088873209</v>
      </c>
      <c r="JU271" s="139"/>
      <c r="JV271" s="18">
        <v>601761</v>
      </c>
      <c r="JW271" s="18">
        <v>619813.82999999996</v>
      </c>
      <c r="JX271" s="18">
        <v>631849.05000000005</v>
      </c>
      <c r="JY271" s="18">
        <v>1225809.794737576</v>
      </c>
      <c r="JZ271" s="140">
        <f t="shared" si="270"/>
        <v>769808.4186843941</v>
      </c>
      <c r="KA271" s="139"/>
      <c r="KB271" s="18">
        <v>601761</v>
      </c>
      <c r="KC271" s="18">
        <v>619813.82999999996</v>
      </c>
      <c r="KD271" s="18">
        <v>631849.05000000005</v>
      </c>
      <c r="KE271" s="18">
        <v>1225809.794737576</v>
      </c>
      <c r="KF271" s="140">
        <f t="shared" si="292"/>
        <v>769808.4186843941</v>
      </c>
      <c r="KG271" s="139"/>
      <c r="KH271" s="18">
        <v>601761</v>
      </c>
      <c r="KI271" s="18">
        <v>619813.82999999996</v>
      </c>
      <c r="KJ271" s="18">
        <v>631849.05000000005</v>
      </c>
      <c r="KK271" s="18">
        <v>1225809.794737576</v>
      </c>
      <c r="KL271" s="140">
        <f t="shared" si="271"/>
        <v>769808.4186843941</v>
      </c>
      <c r="KM271" s="139"/>
      <c r="KN271" s="18">
        <v>601761</v>
      </c>
      <c r="KO271" s="18">
        <v>619813.82999999996</v>
      </c>
      <c r="KP271" s="18">
        <v>631849.05000000005</v>
      </c>
      <c r="KQ271" s="18">
        <v>1225809.794737576</v>
      </c>
      <c r="KR271" s="140">
        <f t="shared" si="272"/>
        <v>769808.4186843941</v>
      </c>
      <c r="KS271" s="173"/>
      <c r="KT271" s="18">
        <v>601761</v>
      </c>
      <c r="KU271" s="18">
        <v>619813.82999999996</v>
      </c>
      <c r="KV271" s="18">
        <v>631849.05000000005</v>
      </c>
      <c r="KW271" s="18">
        <v>1225809.794737576</v>
      </c>
      <c r="KX271" s="140">
        <f t="shared" si="273"/>
        <v>769808.4186843941</v>
      </c>
      <c r="KY271" s="148"/>
      <c r="KZ271" s="18">
        <v>601761</v>
      </c>
      <c r="LA271" s="18">
        <v>619813.82999999996</v>
      </c>
      <c r="LB271" s="18">
        <v>631849.05000000005</v>
      </c>
      <c r="LC271" s="18">
        <v>1225809.794737576</v>
      </c>
      <c r="LD271" s="177">
        <f t="shared" si="274"/>
        <v>769808.4186843941</v>
      </c>
      <c r="LE271" s="148"/>
      <c r="LF271" s="18">
        <v>601761</v>
      </c>
      <c r="LG271" s="18">
        <v>619813.82999999996</v>
      </c>
      <c r="LH271" s="18">
        <v>631849.05000000005</v>
      </c>
      <c r="LI271" s="18">
        <v>1225809.794737576</v>
      </c>
      <c r="LJ271" s="177">
        <f t="shared" si="275"/>
        <v>769808.4186843941</v>
      </c>
      <c r="LK271" s="148" t="s">
        <v>75</v>
      </c>
      <c r="LL271" s="18" t="s">
        <v>75</v>
      </c>
      <c r="LM271" s="18" t="s">
        <v>75</v>
      </c>
      <c r="LN271" s="18" t="s">
        <v>75</v>
      </c>
      <c r="LO271" s="18" t="s">
        <v>75</v>
      </c>
      <c r="LP271" s="140" t="s">
        <v>75</v>
      </c>
      <c r="LQ271" s="148"/>
      <c r="LR271" s="18">
        <v>601761</v>
      </c>
      <c r="LS271" s="18">
        <v>619813.82999999996</v>
      </c>
      <c r="LT271" s="18">
        <v>631849.05000000005</v>
      </c>
      <c r="LU271" s="18">
        <v>1225809.794737576</v>
      </c>
      <c r="LV271" s="177">
        <f t="shared" si="277"/>
        <v>769808.4186843941</v>
      </c>
      <c r="LW271" s="148"/>
      <c r="LX271" s="18">
        <v>601761</v>
      </c>
      <c r="LY271" s="18">
        <v>619813.82999999996</v>
      </c>
      <c r="LZ271" s="18">
        <v>631849.05000000005</v>
      </c>
      <c r="MA271" s="18">
        <v>1225809.794737576</v>
      </c>
      <c r="MB271" s="177">
        <f t="shared" si="278"/>
        <v>769808.4186843941</v>
      </c>
      <c r="MC271" s="148"/>
      <c r="MD271" s="18">
        <v>601761</v>
      </c>
      <c r="ME271" s="18">
        <v>619813.82999999996</v>
      </c>
      <c r="MF271" s="18">
        <v>631849.05000000005</v>
      </c>
      <c r="MG271" s="18">
        <v>1225809.794737576</v>
      </c>
      <c r="MH271" s="177">
        <f t="shared" si="279"/>
        <v>769808.4186843941</v>
      </c>
      <c r="MI271" s="148"/>
      <c r="MJ271" s="18">
        <v>601761</v>
      </c>
      <c r="MK271" s="18">
        <v>619813.82999999996</v>
      </c>
      <c r="ML271" s="18">
        <v>631849.05000000005</v>
      </c>
      <c r="MM271" s="18">
        <v>1225809.794737576</v>
      </c>
      <c r="MN271" s="177">
        <f t="shared" si="280"/>
        <v>769808.4186843941</v>
      </c>
      <c r="MO271" s="148"/>
      <c r="MP271" s="18">
        <v>601761</v>
      </c>
      <c r="MQ271" s="18">
        <v>619813.82999999996</v>
      </c>
      <c r="MR271" s="18">
        <v>631849.05000000005</v>
      </c>
      <c r="MS271" s="18">
        <v>1225809.794737576</v>
      </c>
      <c r="MT271" s="177">
        <f t="shared" si="281"/>
        <v>769808.4186843941</v>
      </c>
      <c r="MU271" s="181">
        <v>41644176.313174404</v>
      </c>
    </row>
    <row r="272" spans="1:359" s="2" customFormat="1" ht="14" x14ac:dyDescent="0.35">
      <c r="A272" s="201">
        <v>259</v>
      </c>
      <c r="B272" s="16" t="s">
        <v>343</v>
      </c>
      <c r="C272" s="17">
        <v>1</v>
      </c>
      <c r="D272" s="202" t="s">
        <v>74</v>
      </c>
      <c r="E272" s="141" t="s">
        <v>75</v>
      </c>
      <c r="F272" s="20" t="s">
        <v>75</v>
      </c>
      <c r="G272" s="18" t="s">
        <v>75</v>
      </c>
      <c r="H272" s="18" t="s">
        <v>75</v>
      </c>
      <c r="I272" s="18" t="s">
        <v>75</v>
      </c>
      <c r="J272" s="140" t="s">
        <v>75</v>
      </c>
      <c r="K272" s="141" t="s">
        <v>75</v>
      </c>
      <c r="L272" s="20" t="s">
        <v>75</v>
      </c>
      <c r="M272" s="18" t="s">
        <v>75</v>
      </c>
      <c r="N272" s="18" t="s">
        <v>75</v>
      </c>
      <c r="O272" s="18" t="s">
        <v>75</v>
      </c>
      <c r="P272" s="140" t="s">
        <v>75</v>
      </c>
      <c r="Q272" s="141" t="s">
        <v>75</v>
      </c>
      <c r="R272" s="20" t="s">
        <v>75</v>
      </c>
      <c r="S272" s="18" t="s">
        <v>75</v>
      </c>
      <c r="T272" s="18" t="s">
        <v>75</v>
      </c>
      <c r="U272" s="18" t="s">
        <v>75</v>
      </c>
      <c r="V272" s="18" t="s">
        <v>75</v>
      </c>
      <c r="W272" s="141" t="s">
        <v>75</v>
      </c>
      <c r="X272" s="20" t="s">
        <v>75</v>
      </c>
      <c r="Y272" s="18" t="s">
        <v>75</v>
      </c>
      <c r="Z272" s="18" t="s">
        <v>75</v>
      </c>
      <c r="AA272" s="18" t="s">
        <v>75</v>
      </c>
      <c r="AB272" s="147" t="s">
        <v>75</v>
      </c>
      <c r="AC272" s="141" t="s">
        <v>75</v>
      </c>
      <c r="AD272" s="20" t="s">
        <v>75</v>
      </c>
      <c r="AE272" s="18" t="s">
        <v>75</v>
      </c>
      <c r="AF272" s="18" t="s">
        <v>75</v>
      </c>
      <c r="AG272" s="18" t="s">
        <v>75</v>
      </c>
      <c r="AH272" s="147" t="s">
        <v>75</v>
      </c>
      <c r="AI272" s="141" t="s">
        <v>75</v>
      </c>
      <c r="AJ272" s="20" t="s">
        <v>75</v>
      </c>
      <c r="AK272" s="18" t="s">
        <v>75</v>
      </c>
      <c r="AL272" s="18" t="s">
        <v>75</v>
      </c>
      <c r="AM272" s="18" t="s">
        <v>75</v>
      </c>
      <c r="AN272" s="147" t="s">
        <v>75</v>
      </c>
      <c r="AO272" s="139"/>
      <c r="AP272" s="18">
        <v>11563081</v>
      </c>
      <c r="AQ272" s="18">
        <v>11909973.43</v>
      </c>
      <c r="AR272" s="18">
        <v>12141235.050000001</v>
      </c>
      <c r="AS272" s="18">
        <v>23554424.883337047</v>
      </c>
      <c r="AT272" s="140">
        <f t="shared" si="245"/>
        <v>14792178.590834264</v>
      </c>
      <c r="AU272" s="153"/>
      <c r="AV272" s="19">
        <v>5674904</v>
      </c>
      <c r="AW272" s="18">
        <v>5845151.1200000001</v>
      </c>
      <c r="AX272" s="18">
        <v>5958649.2000000002</v>
      </c>
      <c r="AY272" s="18">
        <v>11559988.982315637</v>
      </c>
      <c r="AZ272" s="154">
        <f t="shared" si="237"/>
        <v>7259673.3255789094</v>
      </c>
      <c r="BA272" s="141" t="s">
        <v>75</v>
      </c>
      <c r="BB272" s="20" t="s">
        <v>75</v>
      </c>
      <c r="BC272" s="18" t="s">
        <v>75</v>
      </c>
      <c r="BD272" s="18" t="s">
        <v>75</v>
      </c>
      <c r="BE272" s="18" t="s">
        <v>75</v>
      </c>
      <c r="BF272" s="147" t="s">
        <v>75</v>
      </c>
      <c r="BG272" s="141" t="s">
        <v>75</v>
      </c>
      <c r="BH272" s="20" t="s">
        <v>75</v>
      </c>
      <c r="BI272" s="18" t="s">
        <v>75</v>
      </c>
      <c r="BJ272" s="18" t="s">
        <v>75</v>
      </c>
      <c r="BK272" s="18" t="s">
        <v>75</v>
      </c>
      <c r="BL272" s="157" t="s">
        <v>75</v>
      </c>
      <c r="BM272" s="141" t="s">
        <v>75</v>
      </c>
      <c r="BN272" s="20" t="s">
        <v>75</v>
      </c>
      <c r="BO272" s="20" t="s">
        <v>75</v>
      </c>
      <c r="BP272" s="20" t="s">
        <v>75</v>
      </c>
      <c r="BQ272" s="20" t="s">
        <v>75</v>
      </c>
      <c r="BR272" s="157" t="s">
        <v>75</v>
      </c>
      <c r="BS272" s="141" t="s">
        <v>75</v>
      </c>
      <c r="BT272" s="20" t="s">
        <v>75</v>
      </c>
      <c r="BU272" s="18" t="s">
        <v>75</v>
      </c>
      <c r="BV272" s="18" t="s">
        <v>75</v>
      </c>
      <c r="BW272" s="18" t="s">
        <v>75</v>
      </c>
      <c r="BX272" s="157" t="s">
        <v>75</v>
      </c>
      <c r="BY272" s="141" t="s">
        <v>75</v>
      </c>
      <c r="BZ272" s="20" t="s">
        <v>75</v>
      </c>
      <c r="CA272" s="18" t="s">
        <v>75</v>
      </c>
      <c r="CB272" s="18" t="s">
        <v>75</v>
      </c>
      <c r="CC272" s="18" t="s">
        <v>75</v>
      </c>
      <c r="CD272" s="157" t="s">
        <v>75</v>
      </c>
      <c r="CE272" s="141" t="s">
        <v>75</v>
      </c>
      <c r="CF272" s="20" t="s">
        <v>75</v>
      </c>
      <c r="CG272" s="18" t="s">
        <v>75</v>
      </c>
      <c r="CH272" s="18" t="s">
        <v>75</v>
      </c>
      <c r="CI272" s="18" t="s">
        <v>75</v>
      </c>
      <c r="CJ272" s="157" t="s">
        <v>75</v>
      </c>
      <c r="CK272" s="141" t="s">
        <v>75</v>
      </c>
      <c r="CL272" s="20" t="s">
        <v>75</v>
      </c>
      <c r="CM272" s="18" t="s">
        <v>75</v>
      </c>
      <c r="CN272" s="18" t="s">
        <v>75</v>
      </c>
      <c r="CO272" s="18" t="s">
        <v>75</v>
      </c>
      <c r="CP272" s="157" t="s">
        <v>75</v>
      </c>
      <c r="CQ272" s="141" t="s">
        <v>75</v>
      </c>
      <c r="CR272" s="20" t="s">
        <v>75</v>
      </c>
      <c r="CS272" s="18" t="s">
        <v>75</v>
      </c>
      <c r="CT272" s="18" t="s">
        <v>75</v>
      </c>
      <c r="CU272" s="18" t="s">
        <v>75</v>
      </c>
      <c r="CV272" s="147" t="s">
        <v>75</v>
      </c>
      <c r="CW272" s="141" t="s">
        <v>75</v>
      </c>
      <c r="CX272" s="20" t="s">
        <v>75</v>
      </c>
      <c r="CY272" s="18" t="s">
        <v>75</v>
      </c>
      <c r="CZ272" s="18" t="s">
        <v>75</v>
      </c>
      <c r="DA272" s="18" t="s">
        <v>75</v>
      </c>
      <c r="DB272" s="147" t="s">
        <v>75</v>
      </c>
      <c r="DC272" s="139"/>
      <c r="DD272" s="18">
        <v>6008508</v>
      </c>
      <c r="DE272" s="18">
        <v>6188763.2400000002</v>
      </c>
      <c r="DF272" s="18">
        <v>6308933.4000000004</v>
      </c>
      <c r="DG272" s="18">
        <v>12239553.627650416</v>
      </c>
      <c r="DH272" s="140">
        <f t="shared" si="252"/>
        <v>7686439.5669126045</v>
      </c>
      <c r="DI272" s="141" t="s">
        <v>75</v>
      </c>
      <c r="DJ272" s="20" t="s">
        <v>75</v>
      </c>
      <c r="DK272" s="18" t="s">
        <v>75</v>
      </c>
      <c r="DL272" s="18" t="s">
        <v>75</v>
      </c>
      <c r="DM272" s="18" t="s">
        <v>75</v>
      </c>
      <c r="DN272" s="147" t="s">
        <v>75</v>
      </c>
      <c r="DO272" s="141" t="s">
        <v>75</v>
      </c>
      <c r="DP272" s="20" t="s">
        <v>75</v>
      </c>
      <c r="DQ272" s="18" t="s">
        <v>75</v>
      </c>
      <c r="DR272" s="18" t="s">
        <v>75</v>
      </c>
      <c r="DS272" s="18" t="s">
        <v>75</v>
      </c>
      <c r="DT272" s="147" t="s">
        <v>75</v>
      </c>
      <c r="DU272" s="141" t="s">
        <v>75</v>
      </c>
      <c r="DV272" s="18" t="s">
        <v>75</v>
      </c>
      <c r="DW272" s="18" t="s">
        <v>75</v>
      </c>
      <c r="DX272" s="18" t="s">
        <v>75</v>
      </c>
      <c r="DY272" s="18" t="s">
        <v>75</v>
      </c>
      <c r="DZ272" s="147" t="s">
        <v>75</v>
      </c>
      <c r="EA272" s="139"/>
      <c r="EB272" s="18">
        <v>6008508</v>
      </c>
      <c r="EC272" s="18">
        <v>6188763.2400000002</v>
      </c>
      <c r="ED272" s="18">
        <v>6308933.4000000004</v>
      </c>
      <c r="EE272" s="18">
        <v>12239553.627650416</v>
      </c>
      <c r="EF272" s="140">
        <f t="shared" si="255"/>
        <v>7686439.5669126045</v>
      </c>
      <c r="EG272" s="139" t="s">
        <v>75</v>
      </c>
      <c r="EH272" s="18" t="s">
        <v>75</v>
      </c>
      <c r="EI272" s="18" t="s">
        <v>75</v>
      </c>
      <c r="EJ272" s="18" t="s">
        <v>75</v>
      </c>
      <c r="EK272" s="18" t="s">
        <v>75</v>
      </c>
      <c r="EL272" s="147" t="s">
        <v>75</v>
      </c>
      <c r="EM272" s="139" t="s">
        <v>75</v>
      </c>
      <c r="EN272" s="18" t="s">
        <v>75</v>
      </c>
      <c r="EO272" s="18" t="s">
        <v>75</v>
      </c>
      <c r="EP272" s="18" t="s">
        <v>75</v>
      </c>
      <c r="EQ272" s="18" t="s">
        <v>75</v>
      </c>
      <c r="ER272" s="140" t="str">
        <f>+'[1]TECNIVEHICULOS DEL LLANO'!AA273</f>
        <v>N/A</v>
      </c>
      <c r="ES272" s="139" t="s">
        <v>75</v>
      </c>
      <c r="ET272" s="18" t="s">
        <v>75</v>
      </c>
      <c r="EU272" s="18" t="s">
        <v>75</v>
      </c>
      <c r="EV272" s="18" t="s">
        <v>75</v>
      </c>
      <c r="EW272" s="18" t="s">
        <v>75</v>
      </c>
      <c r="EX272" s="140" t="s">
        <v>75</v>
      </c>
      <c r="EY272" s="139" t="s">
        <v>75</v>
      </c>
      <c r="EZ272" s="18" t="s">
        <v>75</v>
      </c>
      <c r="FA272" s="18" t="s">
        <v>75</v>
      </c>
      <c r="FB272" s="18" t="s">
        <v>75</v>
      </c>
      <c r="FC272" s="18" t="s">
        <v>75</v>
      </c>
      <c r="FD272" s="140" t="s">
        <v>75</v>
      </c>
      <c r="FE272" s="139" t="s">
        <v>75</v>
      </c>
      <c r="FF272" s="18" t="s">
        <v>75</v>
      </c>
      <c r="FG272" s="18" t="s">
        <v>75</v>
      </c>
      <c r="FH272" s="18" t="s">
        <v>75</v>
      </c>
      <c r="FI272" s="18" t="s">
        <v>75</v>
      </c>
      <c r="FJ272" s="140" t="s">
        <v>75</v>
      </c>
      <c r="FK272" s="139"/>
      <c r="FL272" s="18">
        <v>6008508</v>
      </c>
      <c r="FM272" s="18">
        <v>6188763.2400000002</v>
      </c>
      <c r="FN272" s="18">
        <v>6308933.4000000004</v>
      </c>
      <c r="FO272" s="18">
        <v>12239553.627650416</v>
      </c>
      <c r="FP272" s="140">
        <f t="shared" si="261"/>
        <v>7686439.5669126045</v>
      </c>
      <c r="FQ272" s="139" t="s">
        <v>75</v>
      </c>
      <c r="FR272" s="18" t="s">
        <v>75</v>
      </c>
      <c r="FS272" s="18" t="s">
        <v>75</v>
      </c>
      <c r="FT272" s="18" t="s">
        <v>75</v>
      </c>
      <c r="FU272" s="18" t="s">
        <v>75</v>
      </c>
      <c r="FV272" s="140" t="s">
        <v>75</v>
      </c>
      <c r="FW272" s="139" t="s">
        <v>75</v>
      </c>
      <c r="FX272" s="18" t="s">
        <v>75</v>
      </c>
      <c r="FY272" s="18" t="s">
        <v>75</v>
      </c>
      <c r="FZ272" s="18" t="s">
        <v>75</v>
      </c>
      <c r="GA272" s="18" t="s">
        <v>75</v>
      </c>
      <c r="GB272" s="140" t="s">
        <v>75</v>
      </c>
      <c r="GC272" s="139" t="s">
        <v>75</v>
      </c>
      <c r="GD272" s="18" t="s">
        <v>75</v>
      </c>
      <c r="GE272" s="18" t="s">
        <v>75</v>
      </c>
      <c r="GF272" s="18" t="s">
        <v>75</v>
      </c>
      <c r="GG272" s="18" t="s">
        <v>75</v>
      </c>
      <c r="GH272" s="140" t="s">
        <v>75</v>
      </c>
      <c r="GI272" s="139" t="s">
        <v>75</v>
      </c>
      <c r="GJ272" s="18" t="s">
        <v>75</v>
      </c>
      <c r="GK272" s="18" t="s">
        <v>75</v>
      </c>
      <c r="GL272" s="18" t="s">
        <v>75</v>
      </c>
      <c r="GM272" s="18" t="s">
        <v>75</v>
      </c>
      <c r="GN272" s="140" t="s">
        <v>75</v>
      </c>
      <c r="GO272" s="139" t="s">
        <v>75</v>
      </c>
      <c r="GP272" s="18" t="s">
        <v>75</v>
      </c>
      <c r="GQ272" s="18" t="s">
        <v>75</v>
      </c>
      <c r="GR272" s="18" t="s">
        <v>75</v>
      </c>
      <c r="GS272" s="18" t="s">
        <v>75</v>
      </c>
      <c r="GT272" s="140" t="s">
        <v>75</v>
      </c>
      <c r="GU272" s="139" t="s">
        <v>75</v>
      </c>
      <c r="GV272" s="18" t="s">
        <v>75</v>
      </c>
      <c r="GW272" s="18" t="s">
        <v>75</v>
      </c>
      <c r="GX272" s="18" t="s">
        <v>75</v>
      </c>
      <c r="GY272" s="18" t="s">
        <v>75</v>
      </c>
      <c r="GZ272" s="140" t="s">
        <v>75</v>
      </c>
      <c r="HA272" s="139" t="s">
        <v>75</v>
      </c>
      <c r="HB272" s="18" t="s">
        <v>75</v>
      </c>
      <c r="HC272" s="18" t="s">
        <v>75</v>
      </c>
      <c r="HD272" s="18" t="s">
        <v>75</v>
      </c>
      <c r="HE272" s="18" t="s">
        <v>75</v>
      </c>
      <c r="HF272" s="140" t="s">
        <v>75</v>
      </c>
      <c r="HG272" s="139" t="s">
        <v>75</v>
      </c>
      <c r="HH272" s="18" t="s">
        <v>75</v>
      </c>
      <c r="HI272" s="18" t="s">
        <v>75</v>
      </c>
      <c r="HJ272" s="18" t="s">
        <v>75</v>
      </c>
      <c r="HK272" s="18" t="s">
        <v>75</v>
      </c>
      <c r="HL272" s="140" t="s">
        <v>75</v>
      </c>
      <c r="HM272" s="139" t="s">
        <v>75</v>
      </c>
      <c r="HN272" s="18" t="s">
        <v>75</v>
      </c>
      <c r="HO272" s="18" t="s">
        <v>75</v>
      </c>
      <c r="HP272" s="18" t="s">
        <v>75</v>
      </c>
      <c r="HQ272" s="18" t="s">
        <v>75</v>
      </c>
      <c r="HR272" s="140" t="s">
        <v>75</v>
      </c>
      <c r="HS272" s="139" t="s">
        <v>75</v>
      </c>
      <c r="HT272" s="18" t="s">
        <v>75</v>
      </c>
      <c r="HU272" s="18" t="s">
        <v>75</v>
      </c>
      <c r="HV272" s="18" t="s">
        <v>75</v>
      </c>
      <c r="HW272" s="18" t="s">
        <v>75</v>
      </c>
      <c r="HX272" s="140" t="s">
        <v>75</v>
      </c>
      <c r="HY272" s="139" t="s">
        <v>75</v>
      </c>
      <c r="HZ272" s="18" t="s">
        <v>75</v>
      </c>
      <c r="IA272" s="18" t="s">
        <v>75</v>
      </c>
      <c r="IB272" s="18" t="s">
        <v>75</v>
      </c>
      <c r="IC272" s="18" t="s">
        <v>75</v>
      </c>
      <c r="ID272" s="140" t="s">
        <v>75</v>
      </c>
      <c r="IE272" s="139" t="s">
        <v>75</v>
      </c>
      <c r="IF272" s="18" t="s">
        <v>75</v>
      </c>
      <c r="IG272" s="18" t="s">
        <v>75</v>
      </c>
      <c r="IH272" s="18" t="s">
        <v>75</v>
      </c>
      <c r="II272" s="18" t="s">
        <v>75</v>
      </c>
      <c r="IJ272" s="140" t="s">
        <v>75</v>
      </c>
      <c r="IK272" s="139" t="s">
        <v>75</v>
      </c>
      <c r="IL272" s="18" t="s">
        <v>75</v>
      </c>
      <c r="IM272" s="18" t="s">
        <v>75</v>
      </c>
      <c r="IN272" s="18" t="s">
        <v>75</v>
      </c>
      <c r="IO272" s="18" t="s">
        <v>75</v>
      </c>
      <c r="IP272" s="140" t="s">
        <v>75</v>
      </c>
      <c r="IQ272" s="139" t="s">
        <v>75</v>
      </c>
      <c r="IR272" s="18" t="s">
        <v>75</v>
      </c>
      <c r="IS272" s="18" t="s">
        <v>75</v>
      </c>
      <c r="IT272" s="18" t="s">
        <v>75</v>
      </c>
      <c r="IU272" s="18" t="s">
        <v>75</v>
      </c>
      <c r="IV272" s="140" t="s">
        <v>75</v>
      </c>
      <c r="IW272" s="139" t="s">
        <v>75</v>
      </c>
      <c r="IX272" s="18" t="s">
        <v>75</v>
      </c>
      <c r="IY272" s="18" t="s">
        <v>75</v>
      </c>
      <c r="IZ272" s="18" t="s">
        <v>75</v>
      </c>
      <c r="JA272" s="18" t="s">
        <v>75</v>
      </c>
      <c r="JB272" s="140" t="s">
        <v>75</v>
      </c>
      <c r="JC272" s="139" t="s">
        <v>75</v>
      </c>
      <c r="JD272" s="18" t="s">
        <v>75</v>
      </c>
      <c r="JE272" s="18" t="s">
        <v>75</v>
      </c>
      <c r="JF272" s="18" t="s">
        <v>75</v>
      </c>
      <c r="JG272" s="18" t="s">
        <v>75</v>
      </c>
      <c r="JH272" s="140" t="s">
        <v>75</v>
      </c>
      <c r="JI272" s="139" t="s">
        <v>75</v>
      </c>
      <c r="JJ272" s="18" t="s">
        <v>75</v>
      </c>
      <c r="JK272" s="18" t="s">
        <v>75</v>
      </c>
      <c r="JL272" s="18" t="s">
        <v>75</v>
      </c>
      <c r="JM272" s="18" t="s">
        <v>75</v>
      </c>
      <c r="JN272" s="140" t="s">
        <v>75</v>
      </c>
      <c r="JO272" s="167" t="s">
        <v>75</v>
      </c>
      <c r="JP272" s="18" t="s">
        <v>75</v>
      </c>
      <c r="JQ272" s="18" t="s">
        <v>75</v>
      </c>
      <c r="JR272" s="18" t="s">
        <v>75</v>
      </c>
      <c r="JS272" s="18" t="s">
        <v>75</v>
      </c>
      <c r="JT272" s="140" t="s">
        <v>75</v>
      </c>
      <c r="JU272" s="139" t="s">
        <v>75</v>
      </c>
      <c r="JV272" s="18" t="s">
        <v>75</v>
      </c>
      <c r="JW272" s="18" t="s">
        <v>75</v>
      </c>
      <c r="JX272" s="18" t="s">
        <v>75</v>
      </c>
      <c r="JY272" s="18" t="s">
        <v>75</v>
      </c>
      <c r="JZ272" s="140" t="s">
        <v>75</v>
      </c>
      <c r="KA272" s="139"/>
      <c r="KB272" s="18">
        <v>6008508</v>
      </c>
      <c r="KC272" s="18">
        <v>6188763.2400000002</v>
      </c>
      <c r="KD272" s="18">
        <v>6308933.4000000004</v>
      </c>
      <c r="KE272" s="18">
        <v>12239553.627650416</v>
      </c>
      <c r="KF272" s="140">
        <f t="shared" si="292"/>
        <v>7686439.5669126045</v>
      </c>
      <c r="KG272" s="139" t="s">
        <v>75</v>
      </c>
      <c r="KH272" s="18" t="s">
        <v>75</v>
      </c>
      <c r="KI272" s="18" t="s">
        <v>75</v>
      </c>
      <c r="KJ272" s="18" t="s">
        <v>75</v>
      </c>
      <c r="KK272" s="18" t="s">
        <v>75</v>
      </c>
      <c r="KL272" s="140" t="s">
        <v>75</v>
      </c>
      <c r="KM272" s="139" t="s">
        <v>75</v>
      </c>
      <c r="KN272" s="18" t="s">
        <v>75</v>
      </c>
      <c r="KO272" s="18" t="s">
        <v>75</v>
      </c>
      <c r="KP272" s="18" t="s">
        <v>75</v>
      </c>
      <c r="KQ272" s="18" t="s">
        <v>75</v>
      </c>
      <c r="KR272" s="140" t="s">
        <v>75</v>
      </c>
      <c r="KS272" s="173" t="s">
        <v>75</v>
      </c>
      <c r="KT272" s="18" t="s">
        <v>75</v>
      </c>
      <c r="KU272" s="18" t="s">
        <v>75</v>
      </c>
      <c r="KV272" s="18" t="s">
        <v>75</v>
      </c>
      <c r="KW272" s="18" t="s">
        <v>75</v>
      </c>
      <c r="KX272" s="140" t="s">
        <v>75</v>
      </c>
      <c r="KY272" s="148" t="s">
        <v>75</v>
      </c>
      <c r="KZ272" s="18" t="s">
        <v>75</v>
      </c>
      <c r="LA272" s="18" t="s">
        <v>75</v>
      </c>
      <c r="LB272" s="18" t="s">
        <v>75</v>
      </c>
      <c r="LC272" s="18" t="s">
        <v>75</v>
      </c>
      <c r="LD272" s="140" t="s">
        <v>75</v>
      </c>
      <c r="LE272" s="148" t="s">
        <v>75</v>
      </c>
      <c r="LF272" s="18" t="s">
        <v>75</v>
      </c>
      <c r="LG272" s="18" t="s">
        <v>75</v>
      </c>
      <c r="LH272" s="18" t="s">
        <v>75</v>
      </c>
      <c r="LI272" s="18" t="s">
        <v>75</v>
      </c>
      <c r="LJ272" s="140" t="s">
        <v>75</v>
      </c>
      <c r="LK272" s="148"/>
      <c r="LL272" s="18">
        <v>6008508</v>
      </c>
      <c r="LM272" s="18">
        <v>6188763.2400000002</v>
      </c>
      <c r="LN272" s="18">
        <v>6308933.4000000004</v>
      </c>
      <c r="LO272" s="18">
        <v>12239553.627650416</v>
      </c>
      <c r="LP272" s="177">
        <f t="shared" si="276"/>
        <v>7686439.5669126045</v>
      </c>
      <c r="LQ272" s="148" t="s">
        <v>75</v>
      </c>
      <c r="LR272" s="18" t="s">
        <v>75</v>
      </c>
      <c r="LS272" s="18" t="s">
        <v>75</v>
      </c>
      <c r="LT272" s="18" t="s">
        <v>75</v>
      </c>
      <c r="LU272" s="18" t="s">
        <v>75</v>
      </c>
      <c r="LV272" s="140" t="s">
        <v>75</v>
      </c>
      <c r="LW272" s="148" t="s">
        <v>75</v>
      </c>
      <c r="LX272" s="18" t="s">
        <v>75</v>
      </c>
      <c r="LY272" s="18" t="s">
        <v>75</v>
      </c>
      <c r="LZ272" s="18" t="s">
        <v>75</v>
      </c>
      <c r="MA272" s="18" t="s">
        <v>75</v>
      </c>
      <c r="MB272" s="140" t="s">
        <v>75</v>
      </c>
      <c r="MC272" s="148" t="s">
        <v>75</v>
      </c>
      <c r="MD272" s="18" t="s">
        <v>75</v>
      </c>
      <c r="ME272" s="18" t="s">
        <v>75</v>
      </c>
      <c r="MF272" s="18" t="s">
        <v>75</v>
      </c>
      <c r="MG272" s="18" t="s">
        <v>75</v>
      </c>
      <c r="MH272" s="140" t="s">
        <v>75</v>
      </c>
      <c r="MI272" s="148" t="s">
        <v>75</v>
      </c>
      <c r="MJ272" s="18" t="s">
        <v>75</v>
      </c>
      <c r="MK272" s="18" t="s">
        <v>75</v>
      </c>
      <c r="ML272" s="18" t="s">
        <v>75</v>
      </c>
      <c r="MM272" s="18" t="s">
        <v>75</v>
      </c>
      <c r="MN272" s="140" t="s">
        <v>75</v>
      </c>
      <c r="MO272" s="148" t="s">
        <v>75</v>
      </c>
      <c r="MP272" s="18" t="s">
        <v>75</v>
      </c>
      <c r="MQ272" s="18" t="s">
        <v>75</v>
      </c>
      <c r="MR272" s="18" t="s">
        <v>75</v>
      </c>
      <c r="MS272" s="18" t="s">
        <v>75</v>
      </c>
      <c r="MT272" s="140" t="s">
        <v>75</v>
      </c>
      <c r="MU272" s="181">
        <v>60484049.75097619</v>
      </c>
    </row>
    <row r="273" spans="1:359" s="2" customFormat="1" ht="27" x14ac:dyDescent="0.35">
      <c r="A273" s="201">
        <v>260</v>
      </c>
      <c r="B273" s="16" t="s">
        <v>344</v>
      </c>
      <c r="C273" s="17">
        <v>1</v>
      </c>
      <c r="D273" s="202" t="s">
        <v>74</v>
      </c>
      <c r="E273" s="141" t="s">
        <v>75</v>
      </c>
      <c r="F273" s="20" t="s">
        <v>75</v>
      </c>
      <c r="G273" s="18" t="s">
        <v>75</v>
      </c>
      <c r="H273" s="18" t="s">
        <v>75</v>
      </c>
      <c r="I273" s="18" t="s">
        <v>75</v>
      </c>
      <c r="J273" s="140" t="s">
        <v>75</v>
      </c>
      <c r="K273" s="141" t="s">
        <v>75</v>
      </c>
      <c r="L273" s="20" t="s">
        <v>75</v>
      </c>
      <c r="M273" s="18" t="s">
        <v>75</v>
      </c>
      <c r="N273" s="18" t="s">
        <v>75</v>
      </c>
      <c r="O273" s="18" t="s">
        <v>75</v>
      </c>
      <c r="P273" s="140" t="s">
        <v>75</v>
      </c>
      <c r="Q273" s="141" t="s">
        <v>75</v>
      </c>
      <c r="R273" s="20" t="s">
        <v>75</v>
      </c>
      <c r="S273" s="18" t="s">
        <v>75</v>
      </c>
      <c r="T273" s="18" t="s">
        <v>75</v>
      </c>
      <c r="U273" s="18" t="s">
        <v>75</v>
      </c>
      <c r="V273" s="18" t="s">
        <v>75</v>
      </c>
      <c r="W273" s="141" t="s">
        <v>75</v>
      </c>
      <c r="X273" s="20" t="s">
        <v>75</v>
      </c>
      <c r="Y273" s="18" t="s">
        <v>75</v>
      </c>
      <c r="Z273" s="18" t="s">
        <v>75</v>
      </c>
      <c r="AA273" s="18" t="s">
        <v>75</v>
      </c>
      <c r="AB273" s="147" t="s">
        <v>75</v>
      </c>
      <c r="AC273" s="141" t="s">
        <v>75</v>
      </c>
      <c r="AD273" s="20" t="s">
        <v>75</v>
      </c>
      <c r="AE273" s="18" t="s">
        <v>75</v>
      </c>
      <c r="AF273" s="18" t="s">
        <v>75</v>
      </c>
      <c r="AG273" s="18" t="s">
        <v>75</v>
      </c>
      <c r="AH273" s="147" t="s">
        <v>75</v>
      </c>
      <c r="AI273" s="141" t="s">
        <v>75</v>
      </c>
      <c r="AJ273" s="20" t="s">
        <v>75</v>
      </c>
      <c r="AK273" s="18" t="s">
        <v>75</v>
      </c>
      <c r="AL273" s="18" t="s">
        <v>75</v>
      </c>
      <c r="AM273" s="18" t="s">
        <v>75</v>
      </c>
      <c r="AN273" s="147" t="s">
        <v>75</v>
      </c>
      <c r="AO273" s="139"/>
      <c r="AP273" s="18">
        <v>7215226</v>
      </c>
      <c r="AQ273" s="18">
        <v>7431682.7800000003</v>
      </c>
      <c r="AR273" s="18">
        <v>7575987.2999999998</v>
      </c>
      <c r="AS273" s="18">
        <v>14697683.216670383</v>
      </c>
      <c r="AT273" s="140">
        <f t="shared" si="245"/>
        <v>9230144.8241675962</v>
      </c>
      <c r="AU273" s="153"/>
      <c r="AV273" s="19">
        <v>7755854</v>
      </c>
      <c r="AW273" s="18">
        <v>7988529.6200000001</v>
      </c>
      <c r="AX273" s="18">
        <v>8143646.7000000002</v>
      </c>
      <c r="AY273" s="18">
        <v>15798962.778148973</v>
      </c>
      <c r="AZ273" s="154">
        <f t="shared" si="237"/>
        <v>9921748.2745372429</v>
      </c>
      <c r="BA273" s="141" t="s">
        <v>75</v>
      </c>
      <c r="BB273" s="20" t="s">
        <v>75</v>
      </c>
      <c r="BC273" s="18" t="s">
        <v>75</v>
      </c>
      <c r="BD273" s="18" t="s">
        <v>75</v>
      </c>
      <c r="BE273" s="18" t="s">
        <v>75</v>
      </c>
      <c r="BF273" s="147" t="s">
        <v>75</v>
      </c>
      <c r="BG273" s="141" t="s">
        <v>75</v>
      </c>
      <c r="BH273" s="20" t="s">
        <v>75</v>
      </c>
      <c r="BI273" s="18" t="s">
        <v>75</v>
      </c>
      <c r="BJ273" s="18" t="s">
        <v>75</v>
      </c>
      <c r="BK273" s="18" t="s">
        <v>75</v>
      </c>
      <c r="BL273" s="157" t="s">
        <v>75</v>
      </c>
      <c r="BM273" s="141" t="s">
        <v>75</v>
      </c>
      <c r="BN273" s="20" t="s">
        <v>75</v>
      </c>
      <c r="BO273" s="20" t="s">
        <v>75</v>
      </c>
      <c r="BP273" s="20" t="s">
        <v>75</v>
      </c>
      <c r="BQ273" s="20" t="s">
        <v>75</v>
      </c>
      <c r="BR273" s="157" t="s">
        <v>75</v>
      </c>
      <c r="BS273" s="141" t="s">
        <v>75</v>
      </c>
      <c r="BT273" s="20" t="s">
        <v>75</v>
      </c>
      <c r="BU273" s="18" t="s">
        <v>75</v>
      </c>
      <c r="BV273" s="18" t="s">
        <v>75</v>
      </c>
      <c r="BW273" s="18" t="s">
        <v>75</v>
      </c>
      <c r="BX273" s="157" t="s">
        <v>75</v>
      </c>
      <c r="BY273" s="141" t="s">
        <v>75</v>
      </c>
      <c r="BZ273" s="20" t="s">
        <v>75</v>
      </c>
      <c r="CA273" s="18" t="s">
        <v>75</v>
      </c>
      <c r="CB273" s="18" t="s">
        <v>75</v>
      </c>
      <c r="CC273" s="18" t="s">
        <v>75</v>
      </c>
      <c r="CD273" s="157" t="s">
        <v>75</v>
      </c>
      <c r="CE273" s="141" t="s">
        <v>75</v>
      </c>
      <c r="CF273" s="20" t="s">
        <v>75</v>
      </c>
      <c r="CG273" s="18" t="s">
        <v>75</v>
      </c>
      <c r="CH273" s="18" t="s">
        <v>75</v>
      </c>
      <c r="CI273" s="18" t="s">
        <v>75</v>
      </c>
      <c r="CJ273" s="157" t="s">
        <v>75</v>
      </c>
      <c r="CK273" s="141" t="s">
        <v>75</v>
      </c>
      <c r="CL273" s="20" t="s">
        <v>75</v>
      </c>
      <c r="CM273" s="18" t="s">
        <v>75</v>
      </c>
      <c r="CN273" s="18" t="s">
        <v>75</v>
      </c>
      <c r="CO273" s="18" t="s">
        <v>75</v>
      </c>
      <c r="CP273" s="157" t="s">
        <v>75</v>
      </c>
      <c r="CQ273" s="141" t="s">
        <v>75</v>
      </c>
      <c r="CR273" s="20" t="s">
        <v>75</v>
      </c>
      <c r="CS273" s="18" t="s">
        <v>75</v>
      </c>
      <c r="CT273" s="18" t="s">
        <v>75</v>
      </c>
      <c r="CU273" s="18" t="s">
        <v>75</v>
      </c>
      <c r="CV273" s="147" t="s">
        <v>75</v>
      </c>
      <c r="CW273" s="141" t="s">
        <v>75</v>
      </c>
      <c r="CX273" s="20" t="s">
        <v>75</v>
      </c>
      <c r="CY273" s="18" t="s">
        <v>75</v>
      </c>
      <c r="CZ273" s="18" t="s">
        <v>75</v>
      </c>
      <c r="DA273" s="18" t="s">
        <v>75</v>
      </c>
      <c r="DB273" s="147" t="s">
        <v>75</v>
      </c>
      <c r="DC273" s="139"/>
      <c r="DD273" s="18">
        <v>7287386</v>
      </c>
      <c r="DE273" s="18">
        <v>7506007.5800000001</v>
      </c>
      <c r="DF273" s="18">
        <v>7651755.2999999998</v>
      </c>
      <c r="DG273" s="18">
        <v>14844674.460983749</v>
      </c>
      <c r="DH273" s="140">
        <f t="shared" si="252"/>
        <v>9322455.8352459371</v>
      </c>
      <c r="DI273" s="141" t="s">
        <v>75</v>
      </c>
      <c r="DJ273" s="20" t="s">
        <v>75</v>
      </c>
      <c r="DK273" s="18" t="s">
        <v>75</v>
      </c>
      <c r="DL273" s="18" t="s">
        <v>75</v>
      </c>
      <c r="DM273" s="18" t="s">
        <v>75</v>
      </c>
      <c r="DN273" s="147" t="s">
        <v>75</v>
      </c>
      <c r="DO273" s="141" t="s">
        <v>75</v>
      </c>
      <c r="DP273" s="20" t="s">
        <v>75</v>
      </c>
      <c r="DQ273" s="18" t="s">
        <v>75</v>
      </c>
      <c r="DR273" s="18" t="s">
        <v>75</v>
      </c>
      <c r="DS273" s="18" t="s">
        <v>75</v>
      </c>
      <c r="DT273" s="147" t="s">
        <v>75</v>
      </c>
      <c r="DU273" s="141" t="s">
        <v>75</v>
      </c>
      <c r="DV273" s="18" t="s">
        <v>75</v>
      </c>
      <c r="DW273" s="18" t="s">
        <v>75</v>
      </c>
      <c r="DX273" s="18" t="s">
        <v>75</v>
      </c>
      <c r="DY273" s="18" t="s">
        <v>75</v>
      </c>
      <c r="DZ273" s="147" t="s">
        <v>75</v>
      </c>
      <c r="EA273" s="139"/>
      <c r="EB273" s="18">
        <v>7287386</v>
      </c>
      <c r="EC273" s="18">
        <v>7506007.5800000001</v>
      </c>
      <c r="ED273" s="18">
        <v>7651755.2999999998</v>
      </c>
      <c r="EE273" s="18">
        <v>14844674.460983749</v>
      </c>
      <c r="EF273" s="140">
        <f t="shared" si="255"/>
        <v>9322455.8352459371</v>
      </c>
      <c r="EG273" s="139" t="s">
        <v>75</v>
      </c>
      <c r="EH273" s="18" t="s">
        <v>75</v>
      </c>
      <c r="EI273" s="18" t="s">
        <v>75</v>
      </c>
      <c r="EJ273" s="18" t="s">
        <v>75</v>
      </c>
      <c r="EK273" s="18" t="s">
        <v>75</v>
      </c>
      <c r="EL273" s="147" t="s">
        <v>75</v>
      </c>
      <c r="EM273" s="139" t="s">
        <v>75</v>
      </c>
      <c r="EN273" s="18" t="s">
        <v>75</v>
      </c>
      <c r="EO273" s="18" t="s">
        <v>75</v>
      </c>
      <c r="EP273" s="18" t="s">
        <v>75</v>
      </c>
      <c r="EQ273" s="18" t="s">
        <v>75</v>
      </c>
      <c r="ER273" s="140" t="str">
        <f>+'[1]TECNIVEHICULOS DEL LLANO'!AA274</f>
        <v>N/A</v>
      </c>
      <c r="ES273" s="139" t="s">
        <v>75</v>
      </c>
      <c r="ET273" s="18" t="s">
        <v>75</v>
      </c>
      <c r="EU273" s="18" t="s">
        <v>75</v>
      </c>
      <c r="EV273" s="18" t="s">
        <v>75</v>
      </c>
      <c r="EW273" s="18" t="s">
        <v>75</v>
      </c>
      <c r="EX273" s="140" t="s">
        <v>75</v>
      </c>
      <c r="EY273" s="139" t="s">
        <v>75</v>
      </c>
      <c r="EZ273" s="18" t="s">
        <v>75</v>
      </c>
      <c r="FA273" s="18" t="s">
        <v>75</v>
      </c>
      <c r="FB273" s="18" t="s">
        <v>75</v>
      </c>
      <c r="FC273" s="18" t="s">
        <v>75</v>
      </c>
      <c r="FD273" s="140" t="s">
        <v>75</v>
      </c>
      <c r="FE273" s="139" t="s">
        <v>75</v>
      </c>
      <c r="FF273" s="18" t="s">
        <v>75</v>
      </c>
      <c r="FG273" s="18" t="s">
        <v>75</v>
      </c>
      <c r="FH273" s="18" t="s">
        <v>75</v>
      </c>
      <c r="FI273" s="18" t="s">
        <v>75</v>
      </c>
      <c r="FJ273" s="140" t="s">
        <v>75</v>
      </c>
      <c r="FK273" s="139"/>
      <c r="FL273" s="18">
        <v>7287386</v>
      </c>
      <c r="FM273" s="18">
        <v>7506007.5800000001</v>
      </c>
      <c r="FN273" s="18">
        <v>7651755.2999999998</v>
      </c>
      <c r="FO273" s="18">
        <v>14844674.460983749</v>
      </c>
      <c r="FP273" s="140">
        <f t="shared" si="261"/>
        <v>9322455.8352459371</v>
      </c>
      <c r="FQ273" s="139" t="s">
        <v>75</v>
      </c>
      <c r="FR273" s="18" t="s">
        <v>75</v>
      </c>
      <c r="FS273" s="18" t="s">
        <v>75</v>
      </c>
      <c r="FT273" s="18" t="s">
        <v>75</v>
      </c>
      <c r="FU273" s="18" t="s">
        <v>75</v>
      </c>
      <c r="FV273" s="140" t="s">
        <v>75</v>
      </c>
      <c r="FW273" s="139" t="s">
        <v>75</v>
      </c>
      <c r="FX273" s="18" t="s">
        <v>75</v>
      </c>
      <c r="FY273" s="18" t="s">
        <v>75</v>
      </c>
      <c r="FZ273" s="18" t="s">
        <v>75</v>
      </c>
      <c r="GA273" s="18" t="s">
        <v>75</v>
      </c>
      <c r="GB273" s="140" t="s">
        <v>75</v>
      </c>
      <c r="GC273" s="139" t="s">
        <v>75</v>
      </c>
      <c r="GD273" s="18" t="s">
        <v>75</v>
      </c>
      <c r="GE273" s="18" t="s">
        <v>75</v>
      </c>
      <c r="GF273" s="18" t="s">
        <v>75</v>
      </c>
      <c r="GG273" s="18" t="s">
        <v>75</v>
      </c>
      <c r="GH273" s="140" t="s">
        <v>75</v>
      </c>
      <c r="GI273" s="139" t="s">
        <v>75</v>
      </c>
      <c r="GJ273" s="18" t="s">
        <v>75</v>
      </c>
      <c r="GK273" s="18" t="s">
        <v>75</v>
      </c>
      <c r="GL273" s="18" t="s">
        <v>75</v>
      </c>
      <c r="GM273" s="18" t="s">
        <v>75</v>
      </c>
      <c r="GN273" s="140" t="s">
        <v>75</v>
      </c>
      <c r="GO273" s="139" t="s">
        <v>75</v>
      </c>
      <c r="GP273" s="18" t="s">
        <v>75</v>
      </c>
      <c r="GQ273" s="18" t="s">
        <v>75</v>
      </c>
      <c r="GR273" s="18" t="s">
        <v>75</v>
      </c>
      <c r="GS273" s="18" t="s">
        <v>75</v>
      </c>
      <c r="GT273" s="140" t="s">
        <v>75</v>
      </c>
      <c r="GU273" s="139" t="s">
        <v>75</v>
      </c>
      <c r="GV273" s="18" t="s">
        <v>75</v>
      </c>
      <c r="GW273" s="18" t="s">
        <v>75</v>
      </c>
      <c r="GX273" s="18" t="s">
        <v>75</v>
      </c>
      <c r="GY273" s="18" t="s">
        <v>75</v>
      </c>
      <c r="GZ273" s="140" t="s">
        <v>75</v>
      </c>
      <c r="HA273" s="139" t="s">
        <v>75</v>
      </c>
      <c r="HB273" s="18" t="s">
        <v>75</v>
      </c>
      <c r="HC273" s="18" t="s">
        <v>75</v>
      </c>
      <c r="HD273" s="18" t="s">
        <v>75</v>
      </c>
      <c r="HE273" s="18" t="s">
        <v>75</v>
      </c>
      <c r="HF273" s="140" t="s">
        <v>75</v>
      </c>
      <c r="HG273" s="139" t="s">
        <v>75</v>
      </c>
      <c r="HH273" s="18" t="s">
        <v>75</v>
      </c>
      <c r="HI273" s="18" t="s">
        <v>75</v>
      </c>
      <c r="HJ273" s="18" t="s">
        <v>75</v>
      </c>
      <c r="HK273" s="18" t="s">
        <v>75</v>
      </c>
      <c r="HL273" s="140" t="s">
        <v>75</v>
      </c>
      <c r="HM273" s="139" t="s">
        <v>75</v>
      </c>
      <c r="HN273" s="18" t="s">
        <v>75</v>
      </c>
      <c r="HO273" s="18" t="s">
        <v>75</v>
      </c>
      <c r="HP273" s="18" t="s">
        <v>75</v>
      </c>
      <c r="HQ273" s="18" t="s">
        <v>75</v>
      </c>
      <c r="HR273" s="140" t="s">
        <v>75</v>
      </c>
      <c r="HS273" s="139" t="s">
        <v>75</v>
      </c>
      <c r="HT273" s="18" t="s">
        <v>75</v>
      </c>
      <c r="HU273" s="18" t="s">
        <v>75</v>
      </c>
      <c r="HV273" s="18" t="s">
        <v>75</v>
      </c>
      <c r="HW273" s="18" t="s">
        <v>75</v>
      </c>
      <c r="HX273" s="140" t="s">
        <v>75</v>
      </c>
      <c r="HY273" s="139" t="s">
        <v>75</v>
      </c>
      <c r="HZ273" s="18" t="s">
        <v>75</v>
      </c>
      <c r="IA273" s="18" t="s">
        <v>75</v>
      </c>
      <c r="IB273" s="18" t="s">
        <v>75</v>
      </c>
      <c r="IC273" s="18" t="s">
        <v>75</v>
      </c>
      <c r="ID273" s="140" t="s">
        <v>75</v>
      </c>
      <c r="IE273" s="139" t="s">
        <v>75</v>
      </c>
      <c r="IF273" s="18" t="s">
        <v>75</v>
      </c>
      <c r="IG273" s="18" t="s">
        <v>75</v>
      </c>
      <c r="IH273" s="18" t="s">
        <v>75</v>
      </c>
      <c r="II273" s="18" t="s">
        <v>75</v>
      </c>
      <c r="IJ273" s="140" t="s">
        <v>75</v>
      </c>
      <c r="IK273" s="139" t="s">
        <v>75</v>
      </c>
      <c r="IL273" s="18" t="s">
        <v>75</v>
      </c>
      <c r="IM273" s="18" t="s">
        <v>75</v>
      </c>
      <c r="IN273" s="18" t="s">
        <v>75</v>
      </c>
      <c r="IO273" s="18" t="s">
        <v>75</v>
      </c>
      <c r="IP273" s="140" t="s">
        <v>75</v>
      </c>
      <c r="IQ273" s="139" t="s">
        <v>75</v>
      </c>
      <c r="IR273" s="18" t="s">
        <v>75</v>
      </c>
      <c r="IS273" s="18" t="s">
        <v>75</v>
      </c>
      <c r="IT273" s="18" t="s">
        <v>75</v>
      </c>
      <c r="IU273" s="18" t="s">
        <v>75</v>
      </c>
      <c r="IV273" s="140" t="s">
        <v>75</v>
      </c>
      <c r="IW273" s="139" t="s">
        <v>75</v>
      </c>
      <c r="IX273" s="18" t="s">
        <v>75</v>
      </c>
      <c r="IY273" s="18" t="s">
        <v>75</v>
      </c>
      <c r="IZ273" s="18" t="s">
        <v>75</v>
      </c>
      <c r="JA273" s="18" t="s">
        <v>75</v>
      </c>
      <c r="JB273" s="140" t="s">
        <v>75</v>
      </c>
      <c r="JC273" s="139" t="s">
        <v>75</v>
      </c>
      <c r="JD273" s="18" t="s">
        <v>75</v>
      </c>
      <c r="JE273" s="18" t="s">
        <v>75</v>
      </c>
      <c r="JF273" s="18" t="s">
        <v>75</v>
      </c>
      <c r="JG273" s="18" t="s">
        <v>75</v>
      </c>
      <c r="JH273" s="140" t="s">
        <v>75</v>
      </c>
      <c r="JI273" s="139" t="s">
        <v>75</v>
      </c>
      <c r="JJ273" s="18" t="s">
        <v>75</v>
      </c>
      <c r="JK273" s="18" t="s">
        <v>75</v>
      </c>
      <c r="JL273" s="18" t="s">
        <v>75</v>
      </c>
      <c r="JM273" s="18" t="s">
        <v>75</v>
      </c>
      <c r="JN273" s="140" t="s">
        <v>75</v>
      </c>
      <c r="JO273" s="167" t="s">
        <v>75</v>
      </c>
      <c r="JP273" s="18" t="s">
        <v>75</v>
      </c>
      <c r="JQ273" s="18" t="s">
        <v>75</v>
      </c>
      <c r="JR273" s="18" t="s">
        <v>75</v>
      </c>
      <c r="JS273" s="18" t="s">
        <v>75</v>
      </c>
      <c r="JT273" s="140" t="s">
        <v>75</v>
      </c>
      <c r="JU273" s="139" t="s">
        <v>75</v>
      </c>
      <c r="JV273" s="18" t="s">
        <v>75</v>
      </c>
      <c r="JW273" s="18" t="s">
        <v>75</v>
      </c>
      <c r="JX273" s="18" t="s">
        <v>75</v>
      </c>
      <c r="JY273" s="18" t="s">
        <v>75</v>
      </c>
      <c r="JZ273" s="140" t="s">
        <v>75</v>
      </c>
      <c r="KA273" s="139"/>
      <c r="KB273" s="18">
        <v>7287386</v>
      </c>
      <c r="KC273" s="18">
        <v>7506007.5800000001</v>
      </c>
      <c r="KD273" s="18">
        <v>7651755.2999999998</v>
      </c>
      <c r="KE273" s="18">
        <v>14844674.460983749</v>
      </c>
      <c r="KF273" s="140">
        <f t="shared" si="292"/>
        <v>9322455.8352459371</v>
      </c>
      <c r="KG273" s="139" t="s">
        <v>75</v>
      </c>
      <c r="KH273" s="18" t="s">
        <v>75</v>
      </c>
      <c r="KI273" s="18" t="s">
        <v>75</v>
      </c>
      <c r="KJ273" s="18" t="s">
        <v>75</v>
      </c>
      <c r="KK273" s="18" t="s">
        <v>75</v>
      </c>
      <c r="KL273" s="140" t="s">
        <v>75</v>
      </c>
      <c r="KM273" s="139" t="s">
        <v>75</v>
      </c>
      <c r="KN273" s="18" t="s">
        <v>75</v>
      </c>
      <c r="KO273" s="18" t="s">
        <v>75</v>
      </c>
      <c r="KP273" s="18" t="s">
        <v>75</v>
      </c>
      <c r="KQ273" s="18" t="s">
        <v>75</v>
      </c>
      <c r="KR273" s="140" t="s">
        <v>75</v>
      </c>
      <c r="KS273" s="173" t="s">
        <v>75</v>
      </c>
      <c r="KT273" s="18" t="s">
        <v>75</v>
      </c>
      <c r="KU273" s="18" t="s">
        <v>75</v>
      </c>
      <c r="KV273" s="18" t="s">
        <v>75</v>
      </c>
      <c r="KW273" s="18" t="s">
        <v>75</v>
      </c>
      <c r="KX273" s="140" t="s">
        <v>75</v>
      </c>
      <c r="KY273" s="148" t="s">
        <v>75</v>
      </c>
      <c r="KZ273" s="18" t="s">
        <v>75</v>
      </c>
      <c r="LA273" s="18" t="s">
        <v>75</v>
      </c>
      <c r="LB273" s="18" t="s">
        <v>75</v>
      </c>
      <c r="LC273" s="18" t="s">
        <v>75</v>
      </c>
      <c r="LD273" s="140" t="s">
        <v>75</v>
      </c>
      <c r="LE273" s="148" t="s">
        <v>75</v>
      </c>
      <c r="LF273" s="18" t="s">
        <v>75</v>
      </c>
      <c r="LG273" s="18" t="s">
        <v>75</v>
      </c>
      <c r="LH273" s="18" t="s">
        <v>75</v>
      </c>
      <c r="LI273" s="18" t="s">
        <v>75</v>
      </c>
      <c r="LJ273" s="140" t="s">
        <v>75</v>
      </c>
      <c r="LK273" s="148"/>
      <c r="LL273" s="18">
        <v>7287386</v>
      </c>
      <c r="LM273" s="18">
        <v>7506007.5800000001</v>
      </c>
      <c r="LN273" s="18">
        <v>7651755.2999999998</v>
      </c>
      <c r="LO273" s="18">
        <v>14697683.216670383</v>
      </c>
      <c r="LP273" s="177">
        <f t="shared" si="276"/>
        <v>9285708.0241675954</v>
      </c>
      <c r="LQ273" s="148" t="s">
        <v>75</v>
      </c>
      <c r="LR273" s="18" t="s">
        <v>75</v>
      </c>
      <c r="LS273" s="18" t="s">
        <v>75</v>
      </c>
      <c r="LT273" s="18" t="s">
        <v>75</v>
      </c>
      <c r="LU273" s="18" t="s">
        <v>75</v>
      </c>
      <c r="LV273" s="140" t="s">
        <v>75</v>
      </c>
      <c r="LW273" s="148" t="s">
        <v>75</v>
      </c>
      <c r="LX273" s="18" t="s">
        <v>75</v>
      </c>
      <c r="LY273" s="18" t="s">
        <v>75</v>
      </c>
      <c r="LZ273" s="18" t="s">
        <v>75</v>
      </c>
      <c r="MA273" s="18" t="s">
        <v>75</v>
      </c>
      <c r="MB273" s="140" t="s">
        <v>75</v>
      </c>
      <c r="MC273" s="148" t="s">
        <v>75</v>
      </c>
      <c r="MD273" s="18" t="s">
        <v>75</v>
      </c>
      <c r="ME273" s="18" t="s">
        <v>75</v>
      </c>
      <c r="MF273" s="18" t="s">
        <v>75</v>
      </c>
      <c r="MG273" s="18" t="s">
        <v>75</v>
      </c>
      <c r="MH273" s="140" t="s">
        <v>75</v>
      </c>
      <c r="MI273" s="148" t="s">
        <v>75</v>
      </c>
      <c r="MJ273" s="18" t="s">
        <v>75</v>
      </c>
      <c r="MK273" s="18" t="s">
        <v>75</v>
      </c>
      <c r="ML273" s="18" t="s">
        <v>75</v>
      </c>
      <c r="MM273" s="18" t="s">
        <v>75</v>
      </c>
      <c r="MN273" s="140" t="s">
        <v>75</v>
      </c>
      <c r="MO273" s="148" t="s">
        <v>75</v>
      </c>
      <c r="MP273" s="18" t="s">
        <v>75</v>
      </c>
      <c r="MQ273" s="18" t="s">
        <v>75</v>
      </c>
      <c r="MR273" s="18" t="s">
        <v>75</v>
      </c>
      <c r="MS273" s="18" t="s">
        <v>75</v>
      </c>
      <c r="MT273" s="140" t="s">
        <v>75</v>
      </c>
      <c r="MU273" s="181">
        <v>65727424.463856183</v>
      </c>
    </row>
    <row r="274" spans="1:359" s="2" customFormat="1" ht="14" x14ac:dyDescent="0.35">
      <c r="A274" s="201">
        <v>261</v>
      </c>
      <c r="B274" s="16" t="s">
        <v>345</v>
      </c>
      <c r="C274" s="17">
        <v>1</v>
      </c>
      <c r="D274" s="202" t="s">
        <v>74</v>
      </c>
      <c r="E274" s="141" t="s">
        <v>75</v>
      </c>
      <c r="F274" s="20" t="s">
        <v>75</v>
      </c>
      <c r="G274" s="18" t="s">
        <v>75</v>
      </c>
      <c r="H274" s="18" t="s">
        <v>75</v>
      </c>
      <c r="I274" s="18" t="s">
        <v>75</v>
      </c>
      <c r="J274" s="140" t="s">
        <v>75</v>
      </c>
      <c r="K274" s="141" t="s">
        <v>75</v>
      </c>
      <c r="L274" s="20" t="s">
        <v>75</v>
      </c>
      <c r="M274" s="18" t="s">
        <v>75</v>
      </c>
      <c r="N274" s="18" t="s">
        <v>75</v>
      </c>
      <c r="O274" s="18" t="s">
        <v>75</v>
      </c>
      <c r="P274" s="140" t="s">
        <v>75</v>
      </c>
      <c r="Q274" s="141" t="s">
        <v>75</v>
      </c>
      <c r="R274" s="20" t="s">
        <v>75</v>
      </c>
      <c r="S274" s="18" t="s">
        <v>75</v>
      </c>
      <c r="T274" s="18" t="s">
        <v>75</v>
      </c>
      <c r="U274" s="18" t="s">
        <v>75</v>
      </c>
      <c r="V274" s="18" t="s">
        <v>75</v>
      </c>
      <c r="W274" s="141" t="s">
        <v>75</v>
      </c>
      <c r="X274" s="20" t="s">
        <v>75</v>
      </c>
      <c r="Y274" s="18" t="s">
        <v>75</v>
      </c>
      <c r="Z274" s="18" t="s">
        <v>75</v>
      </c>
      <c r="AA274" s="18" t="s">
        <v>75</v>
      </c>
      <c r="AB274" s="147" t="s">
        <v>75</v>
      </c>
      <c r="AC274" s="141" t="s">
        <v>75</v>
      </c>
      <c r="AD274" s="20" t="s">
        <v>75</v>
      </c>
      <c r="AE274" s="18" t="s">
        <v>75</v>
      </c>
      <c r="AF274" s="18" t="s">
        <v>75</v>
      </c>
      <c r="AG274" s="18" t="s">
        <v>75</v>
      </c>
      <c r="AH274" s="147" t="s">
        <v>75</v>
      </c>
      <c r="AI274" s="141" t="s">
        <v>75</v>
      </c>
      <c r="AJ274" s="20" t="s">
        <v>75</v>
      </c>
      <c r="AK274" s="18" t="s">
        <v>75</v>
      </c>
      <c r="AL274" s="18" t="s">
        <v>75</v>
      </c>
      <c r="AM274" s="18" t="s">
        <v>75</v>
      </c>
      <c r="AN274" s="147" t="s">
        <v>75</v>
      </c>
      <c r="AO274" s="142" t="s">
        <v>75</v>
      </c>
      <c r="AP274" s="22" t="s">
        <v>75</v>
      </c>
      <c r="AQ274" s="18" t="s">
        <v>75</v>
      </c>
      <c r="AR274" s="18" t="s">
        <v>75</v>
      </c>
      <c r="AS274" s="18" t="s">
        <v>75</v>
      </c>
      <c r="AT274" s="147" t="s">
        <v>75</v>
      </c>
      <c r="AU274" s="142" t="s">
        <v>75</v>
      </c>
      <c r="AV274" s="22" t="s">
        <v>75</v>
      </c>
      <c r="AW274" s="18" t="s">
        <v>75</v>
      </c>
      <c r="AX274" s="18" t="s">
        <v>75</v>
      </c>
      <c r="AY274" s="18" t="s">
        <v>75</v>
      </c>
      <c r="AZ274" s="147" t="s">
        <v>75</v>
      </c>
      <c r="BA274" s="141" t="s">
        <v>75</v>
      </c>
      <c r="BB274" s="20" t="s">
        <v>75</v>
      </c>
      <c r="BC274" s="18" t="s">
        <v>75</v>
      </c>
      <c r="BD274" s="18" t="s">
        <v>75</v>
      </c>
      <c r="BE274" s="18" t="s">
        <v>75</v>
      </c>
      <c r="BF274" s="147" t="s">
        <v>75</v>
      </c>
      <c r="BG274" s="141" t="s">
        <v>75</v>
      </c>
      <c r="BH274" s="20" t="s">
        <v>75</v>
      </c>
      <c r="BI274" s="18" t="s">
        <v>75</v>
      </c>
      <c r="BJ274" s="18" t="s">
        <v>75</v>
      </c>
      <c r="BK274" s="18" t="s">
        <v>75</v>
      </c>
      <c r="BL274" s="157" t="s">
        <v>75</v>
      </c>
      <c r="BM274" s="141" t="s">
        <v>75</v>
      </c>
      <c r="BN274" s="20" t="s">
        <v>75</v>
      </c>
      <c r="BO274" s="20" t="s">
        <v>75</v>
      </c>
      <c r="BP274" s="20" t="s">
        <v>75</v>
      </c>
      <c r="BQ274" s="20" t="s">
        <v>75</v>
      </c>
      <c r="BR274" s="157" t="s">
        <v>75</v>
      </c>
      <c r="BS274" s="141" t="s">
        <v>75</v>
      </c>
      <c r="BT274" s="20" t="s">
        <v>75</v>
      </c>
      <c r="BU274" s="18" t="s">
        <v>75</v>
      </c>
      <c r="BV274" s="18" t="s">
        <v>75</v>
      </c>
      <c r="BW274" s="18" t="s">
        <v>75</v>
      </c>
      <c r="BX274" s="157" t="s">
        <v>75</v>
      </c>
      <c r="BY274" s="141" t="s">
        <v>75</v>
      </c>
      <c r="BZ274" s="20" t="s">
        <v>75</v>
      </c>
      <c r="CA274" s="18" t="s">
        <v>75</v>
      </c>
      <c r="CB274" s="18" t="s">
        <v>75</v>
      </c>
      <c r="CC274" s="18" t="s">
        <v>75</v>
      </c>
      <c r="CD274" s="157" t="s">
        <v>75</v>
      </c>
      <c r="CE274" s="141" t="s">
        <v>75</v>
      </c>
      <c r="CF274" s="20" t="s">
        <v>75</v>
      </c>
      <c r="CG274" s="18" t="s">
        <v>75</v>
      </c>
      <c r="CH274" s="18" t="s">
        <v>75</v>
      </c>
      <c r="CI274" s="18" t="s">
        <v>75</v>
      </c>
      <c r="CJ274" s="157" t="s">
        <v>75</v>
      </c>
      <c r="CK274" s="141" t="s">
        <v>75</v>
      </c>
      <c r="CL274" s="20" t="s">
        <v>75</v>
      </c>
      <c r="CM274" s="18" t="s">
        <v>75</v>
      </c>
      <c r="CN274" s="18" t="s">
        <v>75</v>
      </c>
      <c r="CO274" s="18" t="s">
        <v>75</v>
      </c>
      <c r="CP274" s="157" t="s">
        <v>75</v>
      </c>
      <c r="CQ274" s="141" t="s">
        <v>75</v>
      </c>
      <c r="CR274" s="20" t="s">
        <v>75</v>
      </c>
      <c r="CS274" s="18" t="s">
        <v>75</v>
      </c>
      <c r="CT274" s="18" t="s">
        <v>75</v>
      </c>
      <c r="CU274" s="18" t="s">
        <v>75</v>
      </c>
      <c r="CV274" s="147" t="s">
        <v>75</v>
      </c>
      <c r="CW274" s="141" t="s">
        <v>75</v>
      </c>
      <c r="CX274" s="20" t="s">
        <v>75</v>
      </c>
      <c r="CY274" s="18" t="s">
        <v>75</v>
      </c>
      <c r="CZ274" s="18" t="s">
        <v>75</v>
      </c>
      <c r="DA274" s="18" t="s">
        <v>75</v>
      </c>
      <c r="DB274" s="147" t="s">
        <v>75</v>
      </c>
      <c r="DC274" s="141" t="s">
        <v>75</v>
      </c>
      <c r="DD274" s="20" t="s">
        <v>75</v>
      </c>
      <c r="DE274" s="18" t="s">
        <v>75</v>
      </c>
      <c r="DF274" s="18" t="s">
        <v>75</v>
      </c>
      <c r="DG274" s="18" t="s">
        <v>75</v>
      </c>
      <c r="DH274" s="147" t="s">
        <v>75</v>
      </c>
      <c r="DI274" s="141" t="s">
        <v>75</v>
      </c>
      <c r="DJ274" s="20" t="s">
        <v>75</v>
      </c>
      <c r="DK274" s="18" t="s">
        <v>75</v>
      </c>
      <c r="DL274" s="18" t="s">
        <v>75</v>
      </c>
      <c r="DM274" s="18" t="s">
        <v>75</v>
      </c>
      <c r="DN274" s="147" t="s">
        <v>75</v>
      </c>
      <c r="DO274" s="141" t="s">
        <v>75</v>
      </c>
      <c r="DP274" s="20" t="s">
        <v>75</v>
      </c>
      <c r="DQ274" s="18" t="s">
        <v>75</v>
      </c>
      <c r="DR274" s="18" t="s">
        <v>75</v>
      </c>
      <c r="DS274" s="18" t="s">
        <v>75</v>
      </c>
      <c r="DT274" s="147" t="s">
        <v>75</v>
      </c>
      <c r="DU274" s="141" t="s">
        <v>75</v>
      </c>
      <c r="DV274" s="18" t="s">
        <v>75</v>
      </c>
      <c r="DW274" s="18" t="s">
        <v>75</v>
      </c>
      <c r="DX274" s="18" t="s">
        <v>75</v>
      </c>
      <c r="DY274" s="18" t="s">
        <v>75</v>
      </c>
      <c r="DZ274" s="147" t="s">
        <v>75</v>
      </c>
      <c r="EA274" s="139" t="s">
        <v>75</v>
      </c>
      <c r="EB274" s="18" t="s">
        <v>75</v>
      </c>
      <c r="EC274" s="18" t="s">
        <v>75</v>
      </c>
      <c r="ED274" s="18" t="s">
        <v>75</v>
      </c>
      <c r="EE274" s="18" t="s">
        <v>75</v>
      </c>
      <c r="EF274" s="147" t="s">
        <v>75</v>
      </c>
      <c r="EG274" s="139" t="s">
        <v>75</v>
      </c>
      <c r="EH274" s="18" t="s">
        <v>75</v>
      </c>
      <c r="EI274" s="18" t="s">
        <v>75</v>
      </c>
      <c r="EJ274" s="18" t="s">
        <v>75</v>
      </c>
      <c r="EK274" s="18" t="s">
        <v>75</v>
      </c>
      <c r="EL274" s="147" t="s">
        <v>75</v>
      </c>
      <c r="EM274" s="139" t="s">
        <v>75</v>
      </c>
      <c r="EN274" s="18" t="s">
        <v>75</v>
      </c>
      <c r="EO274" s="18" t="s">
        <v>75</v>
      </c>
      <c r="EP274" s="18" t="s">
        <v>75</v>
      </c>
      <c r="EQ274" s="18" t="s">
        <v>75</v>
      </c>
      <c r="ER274" s="140" t="str">
        <f>+'[1]TECNIVEHICULOS DEL LLANO'!AA275</f>
        <v>N/A</v>
      </c>
      <c r="ES274" s="139" t="s">
        <v>75</v>
      </c>
      <c r="ET274" s="18" t="s">
        <v>75</v>
      </c>
      <c r="EU274" s="18" t="s">
        <v>75</v>
      </c>
      <c r="EV274" s="18" t="s">
        <v>75</v>
      </c>
      <c r="EW274" s="18" t="s">
        <v>75</v>
      </c>
      <c r="EX274" s="140" t="s">
        <v>75</v>
      </c>
      <c r="EY274" s="139" t="s">
        <v>75</v>
      </c>
      <c r="EZ274" s="18" t="s">
        <v>75</v>
      </c>
      <c r="FA274" s="18" t="s">
        <v>75</v>
      </c>
      <c r="FB274" s="18" t="s">
        <v>75</v>
      </c>
      <c r="FC274" s="18" t="s">
        <v>75</v>
      </c>
      <c r="FD274" s="140" t="s">
        <v>75</v>
      </c>
      <c r="FE274" s="139" t="s">
        <v>75</v>
      </c>
      <c r="FF274" s="18" t="s">
        <v>75</v>
      </c>
      <c r="FG274" s="18" t="s">
        <v>75</v>
      </c>
      <c r="FH274" s="18" t="s">
        <v>75</v>
      </c>
      <c r="FI274" s="18" t="s">
        <v>75</v>
      </c>
      <c r="FJ274" s="140" t="s">
        <v>75</v>
      </c>
      <c r="FK274" s="139" t="s">
        <v>75</v>
      </c>
      <c r="FL274" s="18" t="s">
        <v>75</v>
      </c>
      <c r="FM274" s="18" t="s">
        <v>75</v>
      </c>
      <c r="FN274" s="18" t="s">
        <v>75</v>
      </c>
      <c r="FO274" s="18" t="s">
        <v>75</v>
      </c>
      <c r="FP274" s="140" t="s">
        <v>75</v>
      </c>
      <c r="FQ274" s="139" t="s">
        <v>75</v>
      </c>
      <c r="FR274" s="18" t="s">
        <v>75</v>
      </c>
      <c r="FS274" s="18" t="s">
        <v>75</v>
      </c>
      <c r="FT274" s="18" t="s">
        <v>75</v>
      </c>
      <c r="FU274" s="18" t="s">
        <v>75</v>
      </c>
      <c r="FV274" s="140" t="s">
        <v>75</v>
      </c>
      <c r="FW274" s="139" t="s">
        <v>75</v>
      </c>
      <c r="FX274" s="18" t="s">
        <v>75</v>
      </c>
      <c r="FY274" s="18" t="s">
        <v>75</v>
      </c>
      <c r="FZ274" s="18" t="s">
        <v>75</v>
      </c>
      <c r="GA274" s="18" t="s">
        <v>75</v>
      </c>
      <c r="GB274" s="140" t="s">
        <v>75</v>
      </c>
      <c r="GC274" s="139" t="s">
        <v>75</v>
      </c>
      <c r="GD274" s="18" t="s">
        <v>75</v>
      </c>
      <c r="GE274" s="18" t="s">
        <v>75</v>
      </c>
      <c r="GF274" s="18" t="s">
        <v>75</v>
      </c>
      <c r="GG274" s="18" t="s">
        <v>75</v>
      </c>
      <c r="GH274" s="140" t="s">
        <v>75</v>
      </c>
      <c r="GI274" s="139" t="s">
        <v>75</v>
      </c>
      <c r="GJ274" s="18" t="s">
        <v>75</v>
      </c>
      <c r="GK274" s="18" t="s">
        <v>75</v>
      </c>
      <c r="GL274" s="18" t="s">
        <v>75</v>
      </c>
      <c r="GM274" s="18" t="s">
        <v>75</v>
      </c>
      <c r="GN274" s="140" t="s">
        <v>75</v>
      </c>
      <c r="GO274" s="139" t="s">
        <v>75</v>
      </c>
      <c r="GP274" s="18" t="s">
        <v>75</v>
      </c>
      <c r="GQ274" s="18" t="s">
        <v>75</v>
      </c>
      <c r="GR274" s="18" t="s">
        <v>75</v>
      </c>
      <c r="GS274" s="18" t="s">
        <v>75</v>
      </c>
      <c r="GT274" s="140" t="s">
        <v>75</v>
      </c>
      <c r="GU274" s="139" t="s">
        <v>75</v>
      </c>
      <c r="GV274" s="18" t="s">
        <v>75</v>
      </c>
      <c r="GW274" s="18" t="s">
        <v>75</v>
      </c>
      <c r="GX274" s="18" t="s">
        <v>75</v>
      </c>
      <c r="GY274" s="18" t="s">
        <v>75</v>
      </c>
      <c r="GZ274" s="140" t="s">
        <v>75</v>
      </c>
      <c r="HA274" s="139" t="s">
        <v>75</v>
      </c>
      <c r="HB274" s="18" t="s">
        <v>75</v>
      </c>
      <c r="HC274" s="18" t="s">
        <v>75</v>
      </c>
      <c r="HD274" s="18" t="s">
        <v>75</v>
      </c>
      <c r="HE274" s="18" t="s">
        <v>75</v>
      </c>
      <c r="HF274" s="140" t="s">
        <v>75</v>
      </c>
      <c r="HG274" s="139"/>
      <c r="HH274" s="18">
        <v>868951</v>
      </c>
      <c r="HI274" s="18">
        <v>895019.53</v>
      </c>
      <c r="HJ274" s="18">
        <v>912398.55</v>
      </c>
      <c r="HK274" s="18">
        <v>1770085.1757324997</v>
      </c>
      <c r="HL274" s="140">
        <f t="shared" si="285"/>
        <v>1111613.563933125</v>
      </c>
      <c r="HM274" s="139" t="s">
        <v>75</v>
      </c>
      <c r="HN274" s="18" t="s">
        <v>75</v>
      </c>
      <c r="HO274" s="18" t="s">
        <v>75</v>
      </c>
      <c r="HP274" s="18" t="s">
        <v>75</v>
      </c>
      <c r="HQ274" s="18" t="s">
        <v>75</v>
      </c>
      <c r="HR274" s="140" t="s">
        <v>75</v>
      </c>
      <c r="HS274" s="139" t="s">
        <v>75</v>
      </c>
      <c r="HT274" s="18" t="s">
        <v>75</v>
      </c>
      <c r="HU274" s="18" t="s">
        <v>75</v>
      </c>
      <c r="HV274" s="18" t="s">
        <v>75</v>
      </c>
      <c r="HW274" s="18" t="s">
        <v>75</v>
      </c>
      <c r="HX274" s="140" t="s">
        <v>75</v>
      </c>
      <c r="HY274" s="139" t="s">
        <v>75</v>
      </c>
      <c r="HZ274" s="18" t="s">
        <v>75</v>
      </c>
      <c r="IA274" s="18" t="s">
        <v>75</v>
      </c>
      <c r="IB274" s="18" t="s">
        <v>75</v>
      </c>
      <c r="IC274" s="18" t="s">
        <v>75</v>
      </c>
      <c r="ID274" s="140" t="s">
        <v>75</v>
      </c>
      <c r="IE274" s="139" t="s">
        <v>75</v>
      </c>
      <c r="IF274" s="18" t="s">
        <v>75</v>
      </c>
      <c r="IG274" s="18" t="s">
        <v>75</v>
      </c>
      <c r="IH274" s="18" t="s">
        <v>75</v>
      </c>
      <c r="II274" s="18" t="s">
        <v>75</v>
      </c>
      <c r="IJ274" s="140" t="s">
        <v>75</v>
      </c>
      <c r="IK274" s="139" t="s">
        <v>75</v>
      </c>
      <c r="IL274" s="18" t="s">
        <v>75</v>
      </c>
      <c r="IM274" s="18" t="s">
        <v>75</v>
      </c>
      <c r="IN274" s="18" t="s">
        <v>75</v>
      </c>
      <c r="IO274" s="18" t="s">
        <v>75</v>
      </c>
      <c r="IP274" s="140" t="s">
        <v>75</v>
      </c>
      <c r="IQ274" s="139" t="s">
        <v>75</v>
      </c>
      <c r="IR274" s="18" t="s">
        <v>75</v>
      </c>
      <c r="IS274" s="18" t="s">
        <v>75</v>
      </c>
      <c r="IT274" s="18" t="s">
        <v>75</v>
      </c>
      <c r="IU274" s="18" t="s">
        <v>75</v>
      </c>
      <c r="IV274" s="140" t="s">
        <v>75</v>
      </c>
      <c r="IW274" s="139"/>
      <c r="IX274" s="18">
        <v>868951</v>
      </c>
      <c r="IY274" s="18">
        <v>895019.53</v>
      </c>
      <c r="IZ274" s="18">
        <v>912398.55</v>
      </c>
      <c r="JA274" s="18">
        <v>1770085.1757324997</v>
      </c>
      <c r="JB274" s="140">
        <f t="shared" si="288"/>
        <v>1111613.563933125</v>
      </c>
      <c r="JC274" s="139"/>
      <c r="JD274" s="18">
        <v>868951</v>
      </c>
      <c r="JE274" s="18">
        <v>895019.53</v>
      </c>
      <c r="JF274" s="18">
        <v>912398.55</v>
      </c>
      <c r="JG274" s="18">
        <v>1770085.1757324997</v>
      </c>
      <c r="JH274" s="140">
        <f t="shared" si="289"/>
        <v>1111613.563933125</v>
      </c>
      <c r="JI274" s="139"/>
      <c r="JJ274" s="18">
        <v>868951</v>
      </c>
      <c r="JK274" s="18">
        <v>895019.53</v>
      </c>
      <c r="JL274" s="18">
        <v>912398.55</v>
      </c>
      <c r="JM274" s="18">
        <v>1770085.1757324997</v>
      </c>
      <c r="JN274" s="140">
        <f t="shared" si="290"/>
        <v>1111613.563933125</v>
      </c>
      <c r="JO274" s="167"/>
      <c r="JP274" s="18">
        <v>910943</v>
      </c>
      <c r="JQ274" s="18">
        <v>938271.29</v>
      </c>
      <c r="JR274" s="18">
        <v>956490.15</v>
      </c>
      <c r="JS274" s="18">
        <v>1855624.0892618001</v>
      </c>
      <c r="JT274" s="168">
        <f t="shared" si="291"/>
        <v>1165332.1323154499</v>
      </c>
      <c r="JU274" s="139"/>
      <c r="JV274" s="18">
        <v>868951</v>
      </c>
      <c r="JW274" s="18">
        <v>895019.53</v>
      </c>
      <c r="JX274" s="18">
        <v>912398.55</v>
      </c>
      <c r="JY274" s="18">
        <v>1770085.1757324997</v>
      </c>
      <c r="JZ274" s="140">
        <f t="shared" si="270"/>
        <v>1111613.563933125</v>
      </c>
      <c r="KA274" s="139"/>
      <c r="KB274" s="18">
        <v>868951</v>
      </c>
      <c r="KC274" s="18">
        <v>895019.53</v>
      </c>
      <c r="KD274" s="18">
        <v>912398.55</v>
      </c>
      <c r="KE274" s="18">
        <v>1770085.1757324997</v>
      </c>
      <c r="KF274" s="140">
        <f t="shared" si="292"/>
        <v>1111613.563933125</v>
      </c>
      <c r="KG274" s="139" t="s">
        <v>75</v>
      </c>
      <c r="KH274" s="18" t="s">
        <v>75</v>
      </c>
      <c r="KI274" s="18" t="s">
        <v>75</v>
      </c>
      <c r="KJ274" s="18" t="s">
        <v>75</v>
      </c>
      <c r="KK274" s="18" t="s">
        <v>75</v>
      </c>
      <c r="KL274" s="140" t="s">
        <v>75</v>
      </c>
      <c r="KM274" s="139" t="s">
        <v>75</v>
      </c>
      <c r="KN274" s="18" t="s">
        <v>75</v>
      </c>
      <c r="KO274" s="18" t="s">
        <v>75</v>
      </c>
      <c r="KP274" s="18" t="s">
        <v>75</v>
      </c>
      <c r="KQ274" s="18" t="s">
        <v>75</v>
      </c>
      <c r="KR274" s="140" t="s">
        <v>75</v>
      </c>
      <c r="KS274" s="173" t="s">
        <v>75</v>
      </c>
      <c r="KT274" s="18" t="s">
        <v>75</v>
      </c>
      <c r="KU274" s="18" t="s">
        <v>75</v>
      </c>
      <c r="KV274" s="18" t="s">
        <v>75</v>
      </c>
      <c r="KW274" s="18" t="s">
        <v>75</v>
      </c>
      <c r="KX274" s="140" t="s">
        <v>75</v>
      </c>
      <c r="KY274" s="148" t="s">
        <v>75</v>
      </c>
      <c r="KZ274" s="18" t="s">
        <v>75</v>
      </c>
      <c r="LA274" s="18" t="s">
        <v>75</v>
      </c>
      <c r="LB274" s="18" t="s">
        <v>75</v>
      </c>
      <c r="LC274" s="18" t="s">
        <v>75</v>
      </c>
      <c r="LD274" s="140" t="s">
        <v>75</v>
      </c>
      <c r="LE274" s="148" t="s">
        <v>75</v>
      </c>
      <c r="LF274" s="18" t="s">
        <v>75</v>
      </c>
      <c r="LG274" s="18" t="s">
        <v>75</v>
      </c>
      <c r="LH274" s="18" t="s">
        <v>75</v>
      </c>
      <c r="LI274" s="18" t="s">
        <v>75</v>
      </c>
      <c r="LJ274" s="140" t="s">
        <v>75</v>
      </c>
      <c r="LK274" s="148" t="s">
        <v>75</v>
      </c>
      <c r="LL274" s="18" t="s">
        <v>75</v>
      </c>
      <c r="LM274" s="18" t="s">
        <v>75</v>
      </c>
      <c r="LN274" s="18" t="s">
        <v>75</v>
      </c>
      <c r="LO274" s="18" t="s">
        <v>75</v>
      </c>
      <c r="LP274" s="140" t="s">
        <v>75</v>
      </c>
      <c r="LQ274" s="148" t="s">
        <v>75</v>
      </c>
      <c r="LR274" s="18" t="s">
        <v>75</v>
      </c>
      <c r="LS274" s="18" t="s">
        <v>75</v>
      </c>
      <c r="LT274" s="18" t="s">
        <v>75</v>
      </c>
      <c r="LU274" s="18" t="s">
        <v>75</v>
      </c>
      <c r="LV274" s="140" t="s">
        <v>75</v>
      </c>
      <c r="LW274" s="148" t="s">
        <v>75</v>
      </c>
      <c r="LX274" s="18" t="s">
        <v>75</v>
      </c>
      <c r="LY274" s="18" t="s">
        <v>75</v>
      </c>
      <c r="LZ274" s="18" t="s">
        <v>75</v>
      </c>
      <c r="MA274" s="18" t="s">
        <v>75</v>
      </c>
      <c r="MB274" s="140" t="s">
        <v>75</v>
      </c>
      <c r="MC274" s="148" t="s">
        <v>75</v>
      </c>
      <c r="MD274" s="18" t="s">
        <v>75</v>
      </c>
      <c r="ME274" s="18" t="s">
        <v>75</v>
      </c>
      <c r="MF274" s="18" t="s">
        <v>75</v>
      </c>
      <c r="MG274" s="18" t="s">
        <v>75</v>
      </c>
      <c r="MH274" s="140" t="s">
        <v>75</v>
      </c>
      <c r="MI274" s="148" t="s">
        <v>75</v>
      </c>
      <c r="MJ274" s="18" t="s">
        <v>75</v>
      </c>
      <c r="MK274" s="18" t="s">
        <v>75</v>
      </c>
      <c r="ML274" s="18" t="s">
        <v>75</v>
      </c>
      <c r="MM274" s="18" t="s">
        <v>75</v>
      </c>
      <c r="MN274" s="140" t="s">
        <v>75</v>
      </c>
      <c r="MO274" s="148" t="s">
        <v>75</v>
      </c>
      <c r="MP274" s="18" t="s">
        <v>75</v>
      </c>
      <c r="MQ274" s="18" t="s">
        <v>75</v>
      </c>
      <c r="MR274" s="18" t="s">
        <v>75</v>
      </c>
      <c r="MS274" s="18" t="s">
        <v>75</v>
      </c>
      <c r="MT274" s="140" t="s">
        <v>75</v>
      </c>
      <c r="MU274" s="181">
        <v>7835013.5159141989</v>
      </c>
    </row>
    <row r="275" spans="1:359" s="2" customFormat="1" ht="14" x14ac:dyDescent="0.35">
      <c r="A275" s="201">
        <v>262</v>
      </c>
      <c r="B275" s="16" t="s">
        <v>346</v>
      </c>
      <c r="C275" s="17">
        <v>1</v>
      </c>
      <c r="D275" s="202" t="s">
        <v>74</v>
      </c>
      <c r="E275" s="141" t="s">
        <v>75</v>
      </c>
      <c r="F275" s="20" t="s">
        <v>75</v>
      </c>
      <c r="G275" s="18" t="s">
        <v>75</v>
      </c>
      <c r="H275" s="18" t="s">
        <v>75</v>
      </c>
      <c r="I275" s="18" t="s">
        <v>75</v>
      </c>
      <c r="J275" s="140" t="s">
        <v>75</v>
      </c>
      <c r="K275" s="141" t="s">
        <v>75</v>
      </c>
      <c r="L275" s="20" t="s">
        <v>75</v>
      </c>
      <c r="M275" s="18" t="s">
        <v>75</v>
      </c>
      <c r="N275" s="18" t="s">
        <v>75</v>
      </c>
      <c r="O275" s="18" t="s">
        <v>75</v>
      </c>
      <c r="P275" s="140" t="s">
        <v>75</v>
      </c>
      <c r="Q275" s="141" t="s">
        <v>75</v>
      </c>
      <c r="R275" s="20" t="s">
        <v>75</v>
      </c>
      <c r="S275" s="18" t="s">
        <v>75</v>
      </c>
      <c r="T275" s="18" t="s">
        <v>75</v>
      </c>
      <c r="U275" s="18" t="s">
        <v>75</v>
      </c>
      <c r="V275" s="18" t="s">
        <v>75</v>
      </c>
      <c r="W275" s="141" t="s">
        <v>75</v>
      </c>
      <c r="X275" s="20" t="s">
        <v>75</v>
      </c>
      <c r="Y275" s="18" t="s">
        <v>75</v>
      </c>
      <c r="Z275" s="18" t="s">
        <v>75</v>
      </c>
      <c r="AA275" s="18" t="s">
        <v>75</v>
      </c>
      <c r="AB275" s="147" t="s">
        <v>75</v>
      </c>
      <c r="AC275" s="141" t="s">
        <v>75</v>
      </c>
      <c r="AD275" s="20" t="s">
        <v>75</v>
      </c>
      <c r="AE275" s="18" t="s">
        <v>75</v>
      </c>
      <c r="AF275" s="18" t="s">
        <v>75</v>
      </c>
      <c r="AG275" s="18" t="s">
        <v>75</v>
      </c>
      <c r="AH275" s="147" t="s">
        <v>75</v>
      </c>
      <c r="AI275" s="141" t="s">
        <v>75</v>
      </c>
      <c r="AJ275" s="20" t="s">
        <v>75</v>
      </c>
      <c r="AK275" s="18" t="s">
        <v>75</v>
      </c>
      <c r="AL275" s="18" t="s">
        <v>75</v>
      </c>
      <c r="AM275" s="18" t="s">
        <v>75</v>
      </c>
      <c r="AN275" s="147" t="s">
        <v>75</v>
      </c>
      <c r="AO275" s="142" t="s">
        <v>75</v>
      </c>
      <c r="AP275" s="22" t="s">
        <v>75</v>
      </c>
      <c r="AQ275" s="18" t="s">
        <v>75</v>
      </c>
      <c r="AR275" s="18" t="s">
        <v>75</v>
      </c>
      <c r="AS275" s="18" t="s">
        <v>75</v>
      </c>
      <c r="AT275" s="147" t="s">
        <v>75</v>
      </c>
      <c r="AU275" s="142" t="s">
        <v>75</v>
      </c>
      <c r="AV275" s="22" t="s">
        <v>75</v>
      </c>
      <c r="AW275" s="18" t="s">
        <v>75</v>
      </c>
      <c r="AX275" s="18" t="s">
        <v>75</v>
      </c>
      <c r="AY275" s="18" t="s">
        <v>75</v>
      </c>
      <c r="AZ275" s="147" t="s">
        <v>75</v>
      </c>
      <c r="BA275" s="141" t="s">
        <v>75</v>
      </c>
      <c r="BB275" s="20" t="s">
        <v>75</v>
      </c>
      <c r="BC275" s="18" t="s">
        <v>75</v>
      </c>
      <c r="BD275" s="18" t="s">
        <v>75</v>
      </c>
      <c r="BE275" s="18" t="s">
        <v>75</v>
      </c>
      <c r="BF275" s="147" t="s">
        <v>75</v>
      </c>
      <c r="BG275" s="141" t="s">
        <v>75</v>
      </c>
      <c r="BH275" s="20" t="s">
        <v>75</v>
      </c>
      <c r="BI275" s="18" t="s">
        <v>75</v>
      </c>
      <c r="BJ275" s="18" t="s">
        <v>75</v>
      </c>
      <c r="BK275" s="18" t="s">
        <v>75</v>
      </c>
      <c r="BL275" s="157" t="s">
        <v>75</v>
      </c>
      <c r="BM275" s="141" t="s">
        <v>75</v>
      </c>
      <c r="BN275" s="20" t="s">
        <v>75</v>
      </c>
      <c r="BO275" s="20" t="s">
        <v>75</v>
      </c>
      <c r="BP275" s="20" t="s">
        <v>75</v>
      </c>
      <c r="BQ275" s="20" t="s">
        <v>75</v>
      </c>
      <c r="BR275" s="157" t="s">
        <v>75</v>
      </c>
      <c r="BS275" s="141" t="s">
        <v>75</v>
      </c>
      <c r="BT275" s="20" t="s">
        <v>75</v>
      </c>
      <c r="BU275" s="18" t="s">
        <v>75</v>
      </c>
      <c r="BV275" s="18" t="s">
        <v>75</v>
      </c>
      <c r="BW275" s="18" t="s">
        <v>75</v>
      </c>
      <c r="BX275" s="157" t="s">
        <v>75</v>
      </c>
      <c r="BY275" s="141" t="s">
        <v>75</v>
      </c>
      <c r="BZ275" s="20" t="s">
        <v>75</v>
      </c>
      <c r="CA275" s="18" t="s">
        <v>75</v>
      </c>
      <c r="CB275" s="18" t="s">
        <v>75</v>
      </c>
      <c r="CC275" s="18" t="s">
        <v>75</v>
      </c>
      <c r="CD275" s="157" t="s">
        <v>75</v>
      </c>
      <c r="CE275" s="141" t="s">
        <v>75</v>
      </c>
      <c r="CF275" s="20" t="s">
        <v>75</v>
      </c>
      <c r="CG275" s="18" t="s">
        <v>75</v>
      </c>
      <c r="CH275" s="18" t="s">
        <v>75</v>
      </c>
      <c r="CI275" s="18" t="s">
        <v>75</v>
      </c>
      <c r="CJ275" s="157" t="s">
        <v>75</v>
      </c>
      <c r="CK275" s="141" t="s">
        <v>75</v>
      </c>
      <c r="CL275" s="20" t="s">
        <v>75</v>
      </c>
      <c r="CM275" s="18" t="s">
        <v>75</v>
      </c>
      <c r="CN275" s="18" t="s">
        <v>75</v>
      </c>
      <c r="CO275" s="18" t="s">
        <v>75</v>
      </c>
      <c r="CP275" s="157" t="s">
        <v>75</v>
      </c>
      <c r="CQ275" s="141" t="s">
        <v>75</v>
      </c>
      <c r="CR275" s="20" t="s">
        <v>75</v>
      </c>
      <c r="CS275" s="18" t="s">
        <v>75</v>
      </c>
      <c r="CT275" s="18" t="s">
        <v>75</v>
      </c>
      <c r="CU275" s="18" t="s">
        <v>75</v>
      </c>
      <c r="CV275" s="147" t="s">
        <v>75</v>
      </c>
      <c r="CW275" s="141" t="s">
        <v>75</v>
      </c>
      <c r="CX275" s="20" t="s">
        <v>75</v>
      </c>
      <c r="CY275" s="18" t="s">
        <v>75</v>
      </c>
      <c r="CZ275" s="18" t="s">
        <v>75</v>
      </c>
      <c r="DA275" s="18" t="s">
        <v>75</v>
      </c>
      <c r="DB275" s="147" t="s">
        <v>75</v>
      </c>
      <c r="DC275" s="141" t="s">
        <v>75</v>
      </c>
      <c r="DD275" s="20" t="s">
        <v>75</v>
      </c>
      <c r="DE275" s="18" t="s">
        <v>75</v>
      </c>
      <c r="DF275" s="18" t="s">
        <v>75</v>
      </c>
      <c r="DG275" s="18" t="s">
        <v>75</v>
      </c>
      <c r="DH275" s="147" t="s">
        <v>75</v>
      </c>
      <c r="DI275" s="141" t="s">
        <v>75</v>
      </c>
      <c r="DJ275" s="20" t="s">
        <v>75</v>
      </c>
      <c r="DK275" s="18" t="s">
        <v>75</v>
      </c>
      <c r="DL275" s="18" t="s">
        <v>75</v>
      </c>
      <c r="DM275" s="18" t="s">
        <v>75</v>
      </c>
      <c r="DN275" s="147" t="s">
        <v>75</v>
      </c>
      <c r="DO275" s="141" t="s">
        <v>75</v>
      </c>
      <c r="DP275" s="20" t="s">
        <v>75</v>
      </c>
      <c r="DQ275" s="18" t="s">
        <v>75</v>
      </c>
      <c r="DR275" s="18" t="s">
        <v>75</v>
      </c>
      <c r="DS275" s="18" t="s">
        <v>75</v>
      </c>
      <c r="DT275" s="147" t="s">
        <v>75</v>
      </c>
      <c r="DU275" s="141" t="s">
        <v>75</v>
      </c>
      <c r="DV275" s="18" t="s">
        <v>75</v>
      </c>
      <c r="DW275" s="18" t="s">
        <v>75</v>
      </c>
      <c r="DX275" s="18" t="s">
        <v>75</v>
      </c>
      <c r="DY275" s="18" t="s">
        <v>75</v>
      </c>
      <c r="DZ275" s="147" t="s">
        <v>75</v>
      </c>
      <c r="EA275" s="139" t="s">
        <v>75</v>
      </c>
      <c r="EB275" s="18" t="s">
        <v>75</v>
      </c>
      <c r="EC275" s="18" t="s">
        <v>75</v>
      </c>
      <c r="ED275" s="18" t="s">
        <v>75</v>
      </c>
      <c r="EE275" s="18" t="s">
        <v>75</v>
      </c>
      <c r="EF275" s="147" t="s">
        <v>75</v>
      </c>
      <c r="EG275" s="139" t="s">
        <v>75</v>
      </c>
      <c r="EH275" s="18" t="s">
        <v>75</v>
      </c>
      <c r="EI275" s="18" t="s">
        <v>75</v>
      </c>
      <c r="EJ275" s="18" t="s">
        <v>75</v>
      </c>
      <c r="EK275" s="18" t="s">
        <v>75</v>
      </c>
      <c r="EL275" s="147" t="s">
        <v>75</v>
      </c>
      <c r="EM275" s="139" t="s">
        <v>75</v>
      </c>
      <c r="EN275" s="18" t="s">
        <v>75</v>
      </c>
      <c r="EO275" s="18" t="s">
        <v>75</v>
      </c>
      <c r="EP275" s="18" t="s">
        <v>75</v>
      </c>
      <c r="EQ275" s="18" t="s">
        <v>75</v>
      </c>
      <c r="ER275" s="140" t="str">
        <f>+'[1]TECNIVEHICULOS DEL LLANO'!AA276</f>
        <v>N/A</v>
      </c>
      <c r="ES275" s="139" t="s">
        <v>75</v>
      </c>
      <c r="ET275" s="18" t="s">
        <v>75</v>
      </c>
      <c r="EU275" s="18" t="s">
        <v>75</v>
      </c>
      <c r="EV275" s="18" t="s">
        <v>75</v>
      </c>
      <c r="EW275" s="18" t="s">
        <v>75</v>
      </c>
      <c r="EX275" s="140" t="s">
        <v>75</v>
      </c>
      <c r="EY275" s="139" t="s">
        <v>75</v>
      </c>
      <c r="EZ275" s="18" t="s">
        <v>75</v>
      </c>
      <c r="FA275" s="18" t="s">
        <v>75</v>
      </c>
      <c r="FB275" s="18" t="s">
        <v>75</v>
      </c>
      <c r="FC275" s="18" t="s">
        <v>75</v>
      </c>
      <c r="FD275" s="140" t="s">
        <v>75</v>
      </c>
      <c r="FE275" s="139" t="s">
        <v>75</v>
      </c>
      <c r="FF275" s="18" t="s">
        <v>75</v>
      </c>
      <c r="FG275" s="18" t="s">
        <v>75</v>
      </c>
      <c r="FH275" s="18" t="s">
        <v>75</v>
      </c>
      <c r="FI275" s="18" t="s">
        <v>75</v>
      </c>
      <c r="FJ275" s="140" t="s">
        <v>75</v>
      </c>
      <c r="FK275" s="139" t="s">
        <v>75</v>
      </c>
      <c r="FL275" s="18" t="s">
        <v>75</v>
      </c>
      <c r="FM275" s="18" t="s">
        <v>75</v>
      </c>
      <c r="FN275" s="18" t="s">
        <v>75</v>
      </c>
      <c r="FO275" s="18" t="s">
        <v>75</v>
      </c>
      <c r="FP275" s="140" t="s">
        <v>75</v>
      </c>
      <c r="FQ275" s="139" t="s">
        <v>75</v>
      </c>
      <c r="FR275" s="18" t="s">
        <v>75</v>
      </c>
      <c r="FS275" s="18" t="s">
        <v>75</v>
      </c>
      <c r="FT275" s="18" t="s">
        <v>75</v>
      </c>
      <c r="FU275" s="18" t="s">
        <v>75</v>
      </c>
      <c r="FV275" s="140" t="s">
        <v>75</v>
      </c>
      <c r="FW275" s="139" t="s">
        <v>75</v>
      </c>
      <c r="FX275" s="18" t="s">
        <v>75</v>
      </c>
      <c r="FY275" s="18" t="s">
        <v>75</v>
      </c>
      <c r="FZ275" s="18" t="s">
        <v>75</v>
      </c>
      <c r="GA275" s="18" t="s">
        <v>75</v>
      </c>
      <c r="GB275" s="140" t="s">
        <v>75</v>
      </c>
      <c r="GC275" s="139" t="s">
        <v>75</v>
      </c>
      <c r="GD275" s="18" t="s">
        <v>75</v>
      </c>
      <c r="GE275" s="18" t="s">
        <v>75</v>
      </c>
      <c r="GF275" s="18" t="s">
        <v>75</v>
      </c>
      <c r="GG275" s="18" t="s">
        <v>75</v>
      </c>
      <c r="GH275" s="140" t="s">
        <v>75</v>
      </c>
      <c r="GI275" s="139" t="s">
        <v>75</v>
      </c>
      <c r="GJ275" s="18" t="s">
        <v>75</v>
      </c>
      <c r="GK275" s="18" t="s">
        <v>75</v>
      </c>
      <c r="GL275" s="18" t="s">
        <v>75</v>
      </c>
      <c r="GM275" s="18" t="s">
        <v>75</v>
      </c>
      <c r="GN275" s="140" t="s">
        <v>75</v>
      </c>
      <c r="GO275" s="139"/>
      <c r="GP275" s="18">
        <v>648234</v>
      </c>
      <c r="GQ275" s="18">
        <v>667681.02</v>
      </c>
      <c r="GR275" s="18">
        <v>680645.7</v>
      </c>
      <c r="GS275" s="18">
        <v>1320477.4437250001</v>
      </c>
      <c r="GT275" s="140">
        <f t="shared" si="282"/>
        <v>829259.54093124997</v>
      </c>
      <c r="GU275" s="139"/>
      <c r="GV275" s="18">
        <v>648234</v>
      </c>
      <c r="GW275" s="18">
        <v>667681.02</v>
      </c>
      <c r="GX275" s="18">
        <v>680645.7</v>
      </c>
      <c r="GY275" s="18">
        <v>1320477.4437250001</v>
      </c>
      <c r="GZ275" s="140">
        <f t="shared" si="283"/>
        <v>829259.54093124997</v>
      </c>
      <c r="HA275" s="139"/>
      <c r="HB275" s="18">
        <v>648234</v>
      </c>
      <c r="HC275" s="18">
        <v>667681.02</v>
      </c>
      <c r="HD275" s="18">
        <v>680645.7</v>
      </c>
      <c r="HE275" s="18">
        <v>1320477.4437250001</v>
      </c>
      <c r="HF275" s="140">
        <f t="shared" si="284"/>
        <v>829259.54093124997</v>
      </c>
      <c r="HG275" s="139"/>
      <c r="HH275" s="18">
        <v>648234</v>
      </c>
      <c r="HI275" s="18">
        <v>667681.02</v>
      </c>
      <c r="HJ275" s="18">
        <v>680645.7</v>
      </c>
      <c r="HK275" s="18">
        <v>1320477.4437250001</v>
      </c>
      <c r="HL275" s="140">
        <f t="shared" si="285"/>
        <v>829259.54093124997</v>
      </c>
      <c r="HM275" s="139" t="s">
        <v>75</v>
      </c>
      <c r="HN275" s="18" t="s">
        <v>75</v>
      </c>
      <c r="HO275" s="18" t="s">
        <v>75</v>
      </c>
      <c r="HP275" s="18" t="s">
        <v>75</v>
      </c>
      <c r="HQ275" s="18" t="s">
        <v>75</v>
      </c>
      <c r="HR275" s="140" t="s">
        <v>75</v>
      </c>
      <c r="HS275" s="139" t="s">
        <v>75</v>
      </c>
      <c r="HT275" s="18" t="s">
        <v>75</v>
      </c>
      <c r="HU275" s="18" t="s">
        <v>75</v>
      </c>
      <c r="HV275" s="18" t="s">
        <v>75</v>
      </c>
      <c r="HW275" s="18" t="s">
        <v>75</v>
      </c>
      <c r="HX275" s="140" t="s">
        <v>75</v>
      </c>
      <c r="HY275" s="139" t="s">
        <v>75</v>
      </c>
      <c r="HZ275" s="18" t="s">
        <v>75</v>
      </c>
      <c r="IA275" s="18" t="s">
        <v>75</v>
      </c>
      <c r="IB275" s="18" t="s">
        <v>75</v>
      </c>
      <c r="IC275" s="18" t="s">
        <v>75</v>
      </c>
      <c r="ID275" s="140" t="s">
        <v>75</v>
      </c>
      <c r="IE275" s="139" t="s">
        <v>75</v>
      </c>
      <c r="IF275" s="18" t="s">
        <v>75</v>
      </c>
      <c r="IG275" s="18" t="s">
        <v>75</v>
      </c>
      <c r="IH275" s="18" t="s">
        <v>75</v>
      </c>
      <c r="II275" s="18" t="s">
        <v>75</v>
      </c>
      <c r="IJ275" s="140" t="s">
        <v>75</v>
      </c>
      <c r="IK275" s="139" t="s">
        <v>75</v>
      </c>
      <c r="IL275" s="18" t="s">
        <v>75</v>
      </c>
      <c r="IM275" s="18" t="s">
        <v>75</v>
      </c>
      <c r="IN275" s="18" t="s">
        <v>75</v>
      </c>
      <c r="IO275" s="18" t="s">
        <v>75</v>
      </c>
      <c r="IP275" s="140" t="s">
        <v>75</v>
      </c>
      <c r="IQ275" s="139" t="s">
        <v>75</v>
      </c>
      <c r="IR275" s="18" t="s">
        <v>75</v>
      </c>
      <c r="IS275" s="18" t="s">
        <v>75</v>
      </c>
      <c r="IT275" s="18" t="s">
        <v>75</v>
      </c>
      <c r="IU275" s="18" t="s">
        <v>75</v>
      </c>
      <c r="IV275" s="140" t="s">
        <v>75</v>
      </c>
      <c r="IW275" s="139" t="s">
        <v>75</v>
      </c>
      <c r="IX275" s="18" t="s">
        <v>75</v>
      </c>
      <c r="IY275" s="18" t="s">
        <v>75</v>
      </c>
      <c r="IZ275" s="18" t="s">
        <v>75</v>
      </c>
      <c r="JA275" s="18" t="s">
        <v>75</v>
      </c>
      <c r="JB275" s="140" t="s">
        <v>75</v>
      </c>
      <c r="JC275" s="139" t="s">
        <v>75</v>
      </c>
      <c r="JD275" s="18" t="s">
        <v>75</v>
      </c>
      <c r="JE275" s="18" t="s">
        <v>75</v>
      </c>
      <c r="JF275" s="18" t="s">
        <v>75</v>
      </c>
      <c r="JG275" s="18" t="s">
        <v>75</v>
      </c>
      <c r="JH275" s="140" t="s">
        <v>75</v>
      </c>
      <c r="JI275" s="139" t="s">
        <v>75</v>
      </c>
      <c r="JJ275" s="18" t="s">
        <v>75</v>
      </c>
      <c r="JK275" s="18" t="s">
        <v>75</v>
      </c>
      <c r="JL275" s="18" t="s">
        <v>75</v>
      </c>
      <c r="JM275" s="18" t="s">
        <v>75</v>
      </c>
      <c r="JN275" s="140" t="s">
        <v>75</v>
      </c>
      <c r="JO275" s="167" t="s">
        <v>75</v>
      </c>
      <c r="JP275" s="18" t="s">
        <v>75</v>
      </c>
      <c r="JQ275" s="18" t="s">
        <v>75</v>
      </c>
      <c r="JR275" s="18" t="s">
        <v>75</v>
      </c>
      <c r="JS275" s="18" t="s">
        <v>75</v>
      </c>
      <c r="JT275" s="140" t="s">
        <v>75</v>
      </c>
      <c r="JU275" s="139" t="s">
        <v>75</v>
      </c>
      <c r="JV275" s="18" t="s">
        <v>75</v>
      </c>
      <c r="JW275" s="18" t="s">
        <v>75</v>
      </c>
      <c r="JX275" s="18" t="s">
        <v>75</v>
      </c>
      <c r="JY275" s="18" t="s">
        <v>75</v>
      </c>
      <c r="JZ275" s="140" t="s">
        <v>75</v>
      </c>
      <c r="KA275" s="139" t="s">
        <v>75</v>
      </c>
      <c r="KB275" s="18" t="s">
        <v>75</v>
      </c>
      <c r="KC275" s="18" t="s">
        <v>75</v>
      </c>
      <c r="KD275" s="18" t="s">
        <v>75</v>
      </c>
      <c r="KE275" s="18" t="s">
        <v>75</v>
      </c>
      <c r="KF275" s="140" t="s">
        <v>75</v>
      </c>
      <c r="KG275" s="139" t="s">
        <v>75</v>
      </c>
      <c r="KH275" s="18" t="s">
        <v>75</v>
      </c>
      <c r="KI275" s="18" t="s">
        <v>75</v>
      </c>
      <c r="KJ275" s="18" t="s">
        <v>75</v>
      </c>
      <c r="KK275" s="18" t="s">
        <v>75</v>
      </c>
      <c r="KL275" s="140" t="s">
        <v>75</v>
      </c>
      <c r="KM275" s="139" t="s">
        <v>75</v>
      </c>
      <c r="KN275" s="18" t="s">
        <v>75</v>
      </c>
      <c r="KO275" s="18" t="s">
        <v>75</v>
      </c>
      <c r="KP275" s="18" t="s">
        <v>75</v>
      </c>
      <c r="KQ275" s="18" t="s">
        <v>75</v>
      </c>
      <c r="KR275" s="140" t="s">
        <v>75</v>
      </c>
      <c r="KS275" s="173" t="s">
        <v>75</v>
      </c>
      <c r="KT275" s="18" t="s">
        <v>75</v>
      </c>
      <c r="KU275" s="18" t="s">
        <v>75</v>
      </c>
      <c r="KV275" s="18" t="s">
        <v>75</v>
      </c>
      <c r="KW275" s="18" t="s">
        <v>75</v>
      </c>
      <c r="KX275" s="140" t="s">
        <v>75</v>
      </c>
      <c r="KY275" s="148" t="s">
        <v>75</v>
      </c>
      <c r="KZ275" s="18" t="s">
        <v>75</v>
      </c>
      <c r="LA275" s="18" t="s">
        <v>75</v>
      </c>
      <c r="LB275" s="18" t="s">
        <v>75</v>
      </c>
      <c r="LC275" s="18" t="s">
        <v>75</v>
      </c>
      <c r="LD275" s="140" t="s">
        <v>75</v>
      </c>
      <c r="LE275" s="148" t="s">
        <v>75</v>
      </c>
      <c r="LF275" s="18" t="s">
        <v>75</v>
      </c>
      <c r="LG275" s="18" t="s">
        <v>75</v>
      </c>
      <c r="LH275" s="18" t="s">
        <v>75</v>
      </c>
      <c r="LI275" s="18" t="s">
        <v>75</v>
      </c>
      <c r="LJ275" s="140" t="s">
        <v>75</v>
      </c>
      <c r="LK275" s="148" t="s">
        <v>75</v>
      </c>
      <c r="LL275" s="18" t="s">
        <v>75</v>
      </c>
      <c r="LM275" s="18" t="s">
        <v>75</v>
      </c>
      <c r="LN275" s="18" t="s">
        <v>75</v>
      </c>
      <c r="LO275" s="18" t="s">
        <v>75</v>
      </c>
      <c r="LP275" s="140" t="s">
        <v>75</v>
      </c>
      <c r="LQ275" s="148" t="s">
        <v>75</v>
      </c>
      <c r="LR275" s="18" t="s">
        <v>75</v>
      </c>
      <c r="LS275" s="18" t="s">
        <v>75</v>
      </c>
      <c r="LT275" s="18" t="s">
        <v>75</v>
      </c>
      <c r="LU275" s="18" t="s">
        <v>75</v>
      </c>
      <c r="LV275" s="140" t="s">
        <v>75</v>
      </c>
      <c r="LW275" s="148" t="s">
        <v>75</v>
      </c>
      <c r="LX275" s="18" t="s">
        <v>75</v>
      </c>
      <c r="LY275" s="18" t="s">
        <v>75</v>
      </c>
      <c r="LZ275" s="18" t="s">
        <v>75</v>
      </c>
      <c r="MA275" s="18" t="s">
        <v>75</v>
      </c>
      <c r="MB275" s="140" t="s">
        <v>75</v>
      </c>
      <c r="MC275" s="148" t="s">
        <v>75</v>
      </c>
      <c r="MD275" s="18" t="s">
        <v>75</v>
      </c>
      <c r="ME275" s="18" t="s">
        <v>75</v>
      </c>
      <c r="MF275" s="18" t="s">
        <v>75</v>
      </c>
      <c r="MG275" s="18" t="s">
        <v>75</v>
      </c>
      <c r="MH275" s="140" t="s">
        <v>75</v>
      </c>
      <c r="MI275" s="148" t="s">
        <v>75</v>
      </c>
      <c r="MJ275" s="18" t="s">
        <v>75</v>
      </c>
      <c r="MK275" s="18" t="s">
        <v>75</v>
      </c>
      <c r="ML275" s="18" t="s">
        <v>75</v>
      </c>
      <c r="MM275" s="18" t="s">
        <v>75</v>
      </c>
      <c r="MN275" s="140" t="s">
        <v>75</v>
      </c>
      <c r="MO275" s="148" t="s">
        <v>75</v>
      </c>
      <c r="MP275" s="18" t="s">
        <v>75</v>
      </c>
      <c r="MQ275" s="18" t="s">
        <v>75</v>
      </c>
      <c r="MR275" s="18" t="s">
        <v>75</v>
      </c>
      <c r="MS275" s="18" t="s">
        <v>75</v>
      </c>
      <c r="MT275" s="140" t="s">
        <v>75</v>
      </c>
      <c r="MU275" s="181">
        <v>3317038.1637249999</v>
      </c>
    </row>
    <row r="276" spans="1:359" s="2" customFormat="1" ht="14" x14ac:dyDescent="0.35">
      <c r="A276" s="201">
        <v>263</v>
      </c>
      <c r="B276" s="16" t="s">
        <v>347</v>
      </c>
      <c r="C276" s="17">
        <v>1</v>
      </c>
      <c r="D276" s="202" t="s">
        <v>74</v>
      </c>
      <c r="E276" s="139"/>
      <c r="F276" s="18">
        <v>1860667</v>
      </c>
      <c r="G276" s="18">
        <v>1916487.01</v>
      </c>
      <c r="H276" s="18">
        <v>1953700.35</v>
      </c>
      <c r="I276" s="18">
        <v>3790247.7895635325</v>
      </c>
      <c r="J276" s="140">
        <f t="shared" si="239"/>
        <v>2380275.5373908831</v>
      </c>
      <c r="K276" s="139"/>
      <c r="L276" s="18">
        <v>1890814</v>
      </c>
      <c r="M276" s="18">
        <v>1947538.42</v>
      </c>
      <c r="N276" s="18">
        <v>1985354.7</v>
      </c>
      <c r="O276" s="18">
        <v>3851659.1460612742</v>
      </c>
      <c r="P276" s="140">
        <f t="shared" si="240"/>
        <v>2418841.5665153186</v>
      </c>
      <c r="Q276" s="139"/>
      <c r="R276" s="18">
        <v>1890814</v>
      </c>
      <c r="S276" s="18">
        <v>1947538.42</v>
      </c>
      <c r="T276" s="18">
        <v>1985354.7</v>
      </c>
      <c r="U276" s="18">
        <v>3851659.1460612742</v>
      </c>
      <c r="V276" s="140">
        <f t="shared" si="241"/>
        <v>2418841.5665153186</v>
      </c>
      <c r="W276" s="139"/>
      <c r="X276" s="18">
        <v>1890814</v>
      </c>
      <c r="Y276" s="18">
        <v>1947538.42</v>
      </c>
      <c r="Z276" s="18">
        <v>1985354.7</v>
      </c>
      <c r="AA276" s="18">
        <v>3851659.1460612742</v>
      </c>
      <c r="AB276" s="140">
        <f t="shared" si="242"/>
        <v>2418841.5665153186</v>
      </c>
      <c r="AC276" s="139"/>
      <c r="AD276" s="18">
        <v>1890814</v>
      </c>
      <c r="AE276" s="18">
        <v>1947538.42</v>
      </c>
      <c r="AF276" s="18">
        <v>1985354.7</v>
      </c>
      <c r="AG276" s="18">
        <v>3851659.1460612742</v>
      </c>
      <c r="AH276" s="140">
        <f t="shared" si="243"/>
        <v>2418841.5665153186</v>
      </c>
      <c r="AI276" s="139"/>
      <c r="AJ276" s="18">
        <v>1890814</v>
      </c>
      <c r="AK276" s="18">
        <v>1947538.42</v>
      </c>
      <c r="AL276" s="18">
        <v>1985354.7</v>
      </c>
      <c r="AM276" s="18">
        <v>3851659.1460612742</v>
      </c>
      <c r="AN276" s="140">
        <f t="shared" si="244"/>
        <v>2418841.5665153186</v>
      </c>
      <c r="AO276" s="139"/>
      <c r="AP276" s="18">
        <v>1890814</v>
      </c>
      <c r="AQ276" s="18">
        <v>1947538.42</v>
      </c>
      <c r="AR276" s="18">
        <v>1985354.7</v>
      </c>
      <c r="AS276" s="18">
        <v>3851659.1460612742</v>
      </c>
      <c r="AT276" s="140">
        <f t="shared" si="245"/>
        <v>2418841.5665153186</v>
      </c>
      <c r="AU276" s="153"/>
      <c r="AV276" s="19">
        <v>2015329</v>
      </c>
      <c r="AW276" s="18">
        <v>2075788.87</v>
      </c>
      <c r="AX276" s="18">
        <v>2116095.4500000002</v>
      </c>
      <c r="AY276" s="18">
        <v>4105299.1913625365</v>
      </c>
      <c r="AZ276" s="154">
        <f t="shared" si="237"/>
        <v>2578128.1278406344</v>
      </c>
      <c r="BA276" s="139"/>
      <c r="BB276" s="18">
        <v>1890814</v>
      </c>
      <c r="BC276" s="18">
        <v>1947538.42</v>
      </c>
      <c r="BD276" s="18">
        <v>1985354.7</v>
      </c>
      <c r="BE276" s="18">
        <v>3851659.1460612742</v>
      </c>
      <c r="BF276" s="140">
        <f t="shared" si="246"/>
        <v>2418841.5665153186</v>
      </c>
      <c r="BG276" s="139"/>
      <c r="BH276" s="18">
        <v>1890814</v>
      </c>
      <c r="BI276" s="18">
        <v>1947538.42</v>
      </c>
      <c r="BJ276" s="18">
        <v>1985354.7</v>
      </c>
      <c r="BK276" s="18">
        <v>3851659.1460612742</v>
      </c>
      <c r="BL276" s="140">
        <f t="shared" si="238"/>
        <v>2418841.5665153186</v>
      </c>
      <c r="BM276" s="141" t="s">
        <v>75</v>
      </c>
      <c r="BN276" s="20" t="s">
        <v>75</v>
      </c>
      <c r="BO276" s="20" t="s">
        <v>75</v>
      </c>
      <c r="BP276" s="20" t="s">
        <v>75</v>
      </c>
      <c r="BQ276" s="20" t="s">
        <v>75</v>
      </c>
      <c r="BR276" s="157" t="s">
        <v>75</v>
      </c>
      <c r="BS276" s="139"/>
      <c r="BT276" s="18">
        <v>1890814</v>
      </c>
      <c r="BU276" s="18">
        <v>1947538.42</v>
      </c>
      <c r="BV276" s="18">
        <v>1985354.7</v>
      </c>
      <c r="BW276" s="18">
        <v>3851659.1460612742</v>
      </c>
      <c r="BX276" s="140">
        <f t="shared" si="247"/>
        <v>2418841.5665153186</v>
      </c>
      <c r="BY276" s="139"/>
      <c r="BZ276" s="18">
        <v>1890814</v>
      </c>
      <c r="CA276" s="18">
        <v>1947538.42</v>
      </c>
      <c r="CB276" s="18">
        <v>1985354.7</v>
      </c>
      <c r="CC276" s="18">
        <v>3851659.1460612742</v>
      </c>
      <c r="CD276" s="140">
        <f t="shared" si="248"/>
        <v>2418841.5665153186</v>
      </c>
      <c r="CE276" s="139"/>
      <c r="CF276" s="18">
        <v>1890814</v>
      </c>
      <c r="CG276" s="18">
        <v>1947538.42</v>
      </c>
      <c r="CH276" s="18">
        <v>1985354.7</v>
      </c>
      <c r="CI276" s="18">
        <v>3851659.1460612742</v>
      </c>
      <c r="CJ276" s="140">
        <f t="shared" si="249"/>
        <v>2418841.5665153186</v>
      </c>
      <c r="CK276" s="139"/>
      <c r="CL276" s="18">
        <v>1890814</v>
      </c>
      <c r="CM276" s="18">
        <v>1947538.42</v>
      </c>
      <c r="CN276" s="18">
        <v>1985354.7</v>
      </c>
      <c r="CO276" s="18">
        <v>3851659.1460612742</v>
      </c>
      <c r="CP276" s="140">
        <f t="shared" si="250"/>
        <v>2418841.5665153186</v>
      </c>
      <c r="CQ276" s="139"/>
      <c r="CR276" s="18">
        <v>1890814</v>
      </c>
      <c r="CS276" s="18">
        <v>1947538</v>
      </c>
      <c r="CT276" s="18">
        <v>1985355</v>
      </c>
      <c r="CU276" s="18">
        <v>3851659.1460612742</v>
      </c>
      <c r="CV276" s="140">
        <f t="shared" si="251"/>
        <v>2418841.5365153188</v>
      </c>
      <c r="CW276" s="139"/>
      <c r="CX276" s="18">
        <v>1890814</v>
      </c>
      <c r="CY276" s="18">
        <v>1947538.42</v>
      </c>
      <c r="CZ276" s="18">
        <v>1985354.7</v>
      </c>
      <c r="DA276" s="18">
        <v>3851659.1460612742</v>
      </c>
      <c r="DB276" s="140">
        <f t="shared" si="235"/>
        <v>2418841.5665153186</v>
      </c>
      <c r="DC276" s="139"/>
      <c r="DD276" s="18">
        <v>1890814</v>
      </c>
      <c r="DE276" s="18">
        <v>1947538.42</v>
      </c>
      <c r="DF276" s="18">
        <v>1985354.7</v>
      </c>
      <c r="DG276" s="18">
        <v>3851659.1460612742</v>
      </c>
      <c r="DH276" s="140">
        <f t="shared" si="252"/>
        <v>2418841.5665153186</v>
      </c>
      <c r="DI276" s="139"/>
      <c r="DJ276" s="18">
        <v>1890814</v>
      </c>
      <c r="DK276" s="18">
        <v>1947538.42</v>
      </c>
      <c r="DL276" s="18">
        <v>1985354.7</v>
      </c>
      <c r="DM276" s="18">
        <v>3851659.1460612742</v>
      </c>
      <c r="DN276" s="140">
        <f t="shared" si="253"/>
        <v>2418841.5665153186</v>
      </c>
      <c r="DO276" s="139"/>
      <c r="DP276" s="18">
        <v>1890814</v>
      </c>
      <c r="DQ276" s="18">
        <v>1947538.42</v>
      </c>
      <c r="DR276" s="18">
        <v>1985354.7</v>
      </c>
      <c r="DS276" s="18">
        <v>3851659.1460612742</v>
      </c>
      <c r="DT276" s="140">
        <f t="shared" si="236"/>
        <v>2418841.5665153186</v>
      </c>
      <c r="DU276" s="139"/>
      <c r="DV276" s="18">
        <v>1890814</v>
      </c>
      <c r="DW276" s="18">
        <v>1947538.42</v>
      </c>
      <c r="DX276" s="18">
        <v>1985354.7</v>
      </c>
      <c r="DY276" s="18">
        <v>3851659.1460612742</v>
      </c>
      <c r="DZ276" s="140">
        <f t="shared" si="254"/>
        <v>2418841.5665153186</v>
      </c>
      <c r="EA276" s="139"/>
      <c r="EB276" s="18">
        <v>1890814</v>
      </c>
      <c r="EC276" s="18">
        <v>1947538.42</v>
      </c>
      <c r="ED276" s="18">
        <v>1985354.7</v>
      </c>
      <c r="EE276" s="18">
        <v>3851659.1460612742</v>
      </c>
      <c r="EF276" s="140">
        <f t="shared" si="255"/>
        <v>2418841.5665153186</v>
      </c>
      <c r="EG276" s="139"/>
      <c r="EH276" s="18">
        <v>1890814</v>
      </c>
      <c r="EI276" s="18">
        <v>1947538.42</v>
      </c>
      <c r="EJ276" s="18">
        <v>1985354.7</v>
      </c>
      <c r="EK276" s="18">
        <v>3851659.1460612742</v>
      </c>
      <c r="EL276" s="140">
        <f t="shared" si="256"/>
        <v>2418841.5665153186</v>
      </c>
      <c r="EM276" s="139"/>
      <c r="EN276" s="18">
        <v>1890814</v>
      </c>
      <c r="EO276" s="18">
        <v>1947538.42</v>
      </c>
      <c r="EP276" s="18">
        <v>1985354.7</v>
      </c>
      <c r="EQ276" s="18">
        <v>3851659.1460612742</v>
      </c>
      <c r="ER276" s="140">
        <f t="shared" si="257"/>
        <v>2418841.5665153186</v>
      </c>
      <c r="ES276" s="139"/>
      <c r="ET276" s="18">
        <v>1890814</v>
      </c>
      <c r="EU276" s="18">
        <v>1947538.42</v>
      </c>
      <c r="EV276" s="18">
        <v>1985354.7</v>
      </c>
      <c r="EW276" s="18">
        <v>3851659.1460612742</v>
      </c>
      <c r="EX276" s="140">
        <f t="shared" si="258"/>
        <v>2418841.5665153186</v>
      </c>
      <c r="EY276" s="139"/>
      <c r="EZ276" s="18">
        <v>1890814</v>
      </c>
      <c r="FA276" s="18">
        <v>1947538.42</v>
      </c>
      <c r="FB276" s="18">
        <v>1985354.7</v>
      </c>
      <c r="FC276" s="18">
        <v>3851659.1460612742</v>
      </c>
      <c r="FD276" s="140">
        <f t="shared" si="259"/>
        <v>2418841.5665153186</v>
      </c>
      <c r="FE276" s="139"/>
      <c r="FF276" s="18">
        <v>1890814</v>
      </c>
      <c r="FG276" s="18">
        <v>1947538.42</v>
      </c>
      <c r="FH276" s="18">
        <v>1985354.7</v>
      </c>
      <c r="FI276" s="18">
        <v>3851659.1460612742</v>
      </c>
      <c r="FJ276" s="140">
        <f t="shared" si="260"/>
        <v>2418841.5665153186</v>
      </c>
      <c r="FK276" s="139"/>
      <c r="FL276" s="18">
        <v>1890814</v>
      </c>
      <c r="FM276" s="18">
        <v>1947538.42</v>
      </c>
      <c r="FN276" s="18">
        <v>1985354.7</v>
      </c>
      <c r="FO276" s="18">
        <v>3851659.1460612742</v>
      </c>
      <c r="FP276" s="140">
        <f t="shared" si="261"/>
        <v>2418841.5665153186</v>
      </c>
      <c r="FQ276" s="139"/>
      <c r="FR276" s="18">
        <v>1890814</v>
      </c>
      <c r="FS276" s="18">
        <v>1947538.42</v>
      </c>
      <c r="FT276" s="18">
        <v>1985354.7</v>
      </c>
      <c r="FU276" s="18">
        <v>3851659.1460612742</v>
      </c>
      <c r="FV276" s="140">
        <f t="shared" si="262"/>
        <v>2418841.5665153186</v>
      </c>
      <c r="FW276" s="139"/>
      <c r="FX276" s="18">
        <v>1890814</v>
      </c>
      <c r="FY276" s="18">
        <v>1947538.42</v>
      </c>
      <c r="FZ276" s="18">
        <v>1985354.7</v>
      </c>
      <c r="GA276" s="18">
        <v>3851659.1460612742</v>
      </c>
      <c r="GB276" s="140">
        <f t="shared" si="263"/>
        <v>2418841.5665153186</v>
      </c>
      <c r="GC276" s="139"/>
      <c r="GD276" s="18">
        <v>1890814</v>
      </c>
      <c r="GE276" s="18">
        <v>1947538.42</v>
      </c>
      <c r="GF276" s="18">
        <v>1985354.7</v>
      </c>
      <c r="GG276" s="18">
        <v>3851659.1460612742</v>
      </c>
      <c r="GH276" s="140">
        <f t="shared" si="264"/>
        <v>2418841.5665153186</v>
      </c>
      <c r="GI276" s="139"/>
      <c r="GJ276" s="18">
        <v>1890814</v>
      </c>
      <c r="GK276" s="18">
        <v>1947538.42</v>
      </c>
      <c r="GL276" s="18">
        <v>1985354.7</v>
      </c>
      <c r="GM276" s="18">
        <v>3851659.1460612742</v>
      </c>
      <c r="GN276" s="140">
        <f t="shared" si="265"/>
        <v>2418841.5665153186</v>
      </c>
      <c r="GO276" s="139"/>
      <c r="GP276" s="18">
        <v>1890814</v>
      </c>
      <c r="GQ276" s="18">
        <v>1947538.42</v>
      </c>
      <c r="GR276" s="18">
        <v>1985354.7</v>
      </c>
      <c r="GS276" s="18">
        <v>3851659.1460612742</v>
      </c>
      <c r="GT276" s="140">
        <f t="shared" si="282"/>
        <v>2418841.5665153186</v>
      </c>
      <c r="GU276" s="139"/>
      <c r="GV276" s="18">
        <v>1890814</v>
      </c>
      <c r="GW276" s="18">
        <v>1947538.42</v>
      </c>
      <c r="GX276" s="18">
        <v>1985354.7</v>
      </c>
      <c r="GY276" s="18">
        <v>3851659.1460612742</v>
      </c>
      <c r="GZ276" s="140">
        <f t="shared" si="283"/>
        <v>2418841.5665153186</v>
      </c>
      <c r="HA276" s="139"/>
      <c r="HB276" s="18">
        <v>1890814</v>
      </c>
      <c r="HC276" s="18">
        <v>1947538.42</v>
      </c>
      <c r="HD276" s="18">
        <v>1985354.7</v>
      </c>
      <c r="HE276" s="18">
        <v>3851659.1460612742</v>
      </c>
      <c r="HF276" s="140">
        <f t="shared" si="284"/>
        <v>2418841.5665153186</v>
      </c>
      <c r="HG276" s="139"/>
      <c r="HH276" s="18">
        <v>1890814</v>
      </c>
      <c r="HI276" s="18">
        <v>1947538.42</v>
      </c>
      <c r="HJ276" s="18">
        <v>1985354.7</v>
      </c>
      <c r="HK276" s="18">
        <v>3851659.1460612742</v>
      </c>
      <c r="HL276" s="140">
        <f t="shared" si="285"/>
        <v>2418841.5665153186</v>
      </c>
      <c r="HM276" s="139"/>
      <c r="HN276" s="18">
        <v>1890814</v>
      </c>
      <c r="HO276" s="18">
        <v>1947538.42</v>
      </c>
      <c r="HP276" s="18">
        <v>1985354.7</v>
      </c>
      <c r="HQ276" s="18">
        <v>3851659.1460612742</v>
      </c>
      <c r="HR276" s="140">
        <f t="shared" si="286"/>
        <v>2418841.5665153186</v>
      </c>
      <c r="HS276" s="139"/>
      <c r="HT276" s="18">
        <v>1890814</v>
      </c>
      <c r="HU276" s="18">
        <v>1947538.42</v>
      </c>
      <c r="HV276" s="18">
        <v>1985354.7</v>
      </c>
      <c r="HW276" s="18">
        <v>3851659.1460612742</v>
      </c>
      <c r="HX276" s="140">
        <f t="shared" si="266"/>
        <v>2418841.5665153186</v>
      </c>
      <c r="HY276" s="139"/>
      <c r="HZ276" s="18">
        <v>1890814</v>
      </c>
      <c r="IA276" s="18">
        <v>1947538.42</v>
      </c>
      <c r="IB276" s="18">
        <v>1985354.7</v>
      </c>
      <c r="IC276" s="18">
        <v>3851659.1460612742</v>
      </c>
      <c r="ID276" s="140">
        <f t="shared" si="267"/>
        <v>2418841.5665153186</v>
      </c>
      <c r="IE276" s="139"/>
      <c r="IF276" s="18">
        <v>1890814</v>
      </c>
      <c r="IG276" s="18">
        <v>1947538.42</v>
      </c>
      <c r="IH276" s="18">
        <v>1985354.7</v>
      </c>
      <c r="II276" s="18">
        <v>3851659.1460612742</v>
      </c>
      <c r="IJ276" s="140">
        <f t="shared" si="268"/>
        <v>2418841.5665153186</v>
      </c>
      <c r="IK276" s="139"/>
      <c r="IL276" s="18">
        <v>1890814</v>
      </c>
      <c r="IM276" s="18">
        <v>1947538.42</v>
      </c>
      <c r="IN276" s="18">
        <v>1985354.7</v>
      </c>
      <c r="IO276" s="18">
        <v>3851659.1460612742</v>
      </c>
      <c r="IP276" s="140">
        <f t="shared" si="269"/>
        <v>2418841.5665153186</v>
      </c>
      <c r="IQ276" s="139"/>
      <c r="IR276" s="18">
        <v>1890814</v>
      </c>
      <c r="IS276" s="18">
        <v>1947538.42</v>
      </c>
      <c r="IT276" s="18">
        <v>1985354.7</v>
      </c>
      <c r="IU276" s="18">
        <v>3851659.1460612742</v>
      </c>
      <c r="IV276" s="140">
        <f t="shared" si="287"/>
        <v>2418841.5665153186</v>
      </c>
      <c r="IW276" s="139"/>
      <c r="IX276" s="18">
        <v>1890814</v>
      </c>
      <c r="IY276" s="18">
        <v>1947538.42</v>
      </c>
      <c r="IZ276" s="18">
        <v>1985354.7</v>
      </c>
      <c r="JA276" s="18">
        <v>3851659.1460612742</v>
      </c>
      <c r="JB276" s="140">
        <f t="shared" si="288"/>
        <v>2418841.5665153186</v>
      </c>
      <c r="JC276" s="139"/>
      <c r="JD276" s="18">
        <v>1890814</v>
      </c>
      <c r="JE276" s="18">
        <v>1947538.42</v>
      </c>
      <c r="JF276" s="18">
        <v>1985354.7</v>
      </c>
      <c r="JG276" s="18">
        <v>3851659.1460612742</v>
      </c>
      <c r="JH276" s="140">
        <f t="shared" si="289"/>
        <v>2418841.5665153186</v>
      </c>
      <c r="JI276" s="139"/>
      <c r="JJ276" s="18">
        <v>1890814</v>
      </c>
      <c r="JK276" s="18">
        <v>1947538.42</v>
      </c>
      <c r="JL276" s="18">
        <v>1985354.7</v>
      </c>
      <c r="JM276" s="18">
        <v>3851659.1460612742</v>
      </c>
      <c r="JN276" s="140">
        <f t="shared" si="290"/>
        <v>2418841.5665153186</v>
      </c>
      <c r="JO276" s="167"/>
      <c r="JP276" s="18">
        <v>1985440</v>
      </c>
      <c r="JQ276" s="18">
        <v>2045003.2</v>
      </c>
      <c r="JR276" s="18">
        <v>2084712</v>
      </c>
      <c r="JS276" s="18">
        <v>4044414.6664973018</v>
      </c>
      <c r="JT276" s="168">
        <f t="shared" si="291"/>
        <v>2539892.4666243256</v>
      </c>
      <c r="JU276" s="139"/>
      <c r="JV276" s="18">
        <v>1890814</v>
      </c>
      <c r="JW276" s="18">
        <v>1947538.42</v>
      </c>
      <c r="JX276" s="18">
        <v>1985354.7</v>
      </c>
      <c r="JY276" s="18">
        <v>3851659.1460612742</v>
      </c>
      <c r="JZ276" s="140">
        <f t="shared" si="270"/>
        <v>2418841.5665153186</v>
      </c>
      <c r="KA276" s="139"/>
      <c r="KB276" s="18">
        <v>1890814</v>
      </c>
      <c r="KC276" s="18">
        <v>1947538.42</v>
      </c>
      <c r="KD276" s="18">
        <v>1985354.7</v>
      </c>
      <c r="KE276" s="18">
        <v>3851659.1460612742</v>
      </c>
      <c r="KF276" s="140">
        <f t="shared" si="292"/>
        <v>2418841.5665153186</v>
      </c>
      <c r="KG276" s="139"/>
      <c r="KH276" s="18">
        <v>1890814</v>
      </c>
      <c r="KI276" s="18">
        <v>1947538.42</v>
      </c>
      <c r="KJ276" s="18">
        <v>1985354.7</v>
      </c>
      <c r="KK276" s="18">
        <v>3851659.1460612742</v>
      </c>
      <c r="KL276" s="140">
        <f t="shared" si="271"/>
        <v>2418841.5665153186</v>
      </c>
      <c r="KM276" s="139"/>
      <c r="KN276" s="18">
        <v>1890814</v>
      </c>
      <c r="KO276" s="18">
        <v>1947538.42</v>
      </c>
      <c r="KP276" s="18">
        <v>1985354.7</v>
      </c>
      <c r="KQ276" s="18">
        <v>3851659.1460612742</v>
      </c>
      <c r="KR276" s="140">
        <f t="shared" si="272"/>
        <v>2418841.5665153186</v>
      </c>
      <c r="KS276" s="173"/>
      <c r="KT276" s="18">
        <v>1890814</v>
      </c>
      <c r="KU276" s="18">
        <v>1947538.42</v>
      </c>
      <c r="KV276" s="18">
        <v>1985354.7</v>
      </c>
      <c r="KW276" s="18">
        <v>3851659.1460612742</v>
      </c>
      <c r="KX276" s="140">
        <f t="shared" si="273"/>
        <v>2418841.5665153186</v>
      </c>
      <c r="KY276" s="148"/>
      <c r="KZ276" s="18">
        <v>1890814</v>
      </c>
      <c r="LA276" s="18">
        <v>1947538.42</v>
      </c>
      <c r="LB276" s="18">
        <v>1985354.7</v>
      </c>
      <c r="LC276" s="18">
        <v>3851659.1460612742</v>
      </c>
      <c r="LD276" s="177">
        <f t="shared" si="274"/>
        <v>2418841.5665153186</v>
      </c>
      <c r="LE276" s="148"/>
      <c r="LF276" s="18">
        <v>1890814</v>
      </c>
      <c r="LG276" s="18">
        <v>1947538.42</v>
      </c>
      <c r="LH276" s="18">
        <v>1985354.7</v>
      </c>
      <c r="LI276" s="18">
        <v>3851659.1460612742</v>
      </c>
      <c r="LJ276" s="177">
        <f t="shared" si="275"/>
        <v>2418841.5665153186</v>
      </c>
      <c r="LK276" s="148" t="s">
        <v>75</v>
      </c>
      <c r="LL276" s="18" t="s">
        <v>75</v>
      </c>
      <c r="LM276" s="18" t="s">
        <v>75</v>
      </c>
      <c r="LN276" s="18" t="s">
        <v>75</v>
      </c>
      <c r="LO276" s="18" t="s">
        <v>75</v>
      </c>
      <c r="LP276" s="140" t="s">
        <v>75</v>
      </c>
      <c r="LQ276" s="148"/>
      <c r="LR276" s="18">
        <v>1890814</v>
      </c>
      <c r="LS276" s="18">
        <v>1947538.42</v>
      </c>
      <c r="LT276" s="18">
        <v>1985354.7</v>
      </c>
      <c r="LU276" s="18">
        <v>3851659.1460612742</v>
      </c>
      <c r="LV276" s="177">
        <f t="shared" si="277"/>
        <v>2418841.5665153186</v>
      </c>
      <c r="LW276" s="148"/>
      <c r="LX276" s="18">
        <v>1890814</v>
      </c>
      <c r="LY276" s="18">
        <v>1947538.42</v>
      </c>
      <c r="LZ276" s="18">
        <v>1985354.7</v>
      </c>
      <c r="MA276" s="18">
        <v>3851659.1460612742</v>
      </c>
      <c r="MB276" s="177">
        <f t="shared" si="278"/>
        <v>2418841.5665153186</v>
      </c>
      <c r="MC276" s="148"/>
      <c r="MD276" s="18">
        <v>1890814</v>
      </c>
      <c r="ME276" s="18">
        <v>1947538.42</v>
      </c>
      <c r="MF276" s="18">
        <v>1985354.7</v>
      </c>
      <c r="MG276" s="18">
        <v>3851659.1460612742</v>
      </c>
      <c r="MH276" s="177">
        <f t="shared" si="279"/>
        <v>2418841.5665153186</v>
      </c>
      <c r="MI276" s="148"/>
      <c r="MJ276" s="18">
        <v>1890814</v>
      </c>
      <c r="MK276" s="18">
        <v>1947538.42</v>
      </c>
      <c r="ML276" s="18">
        <v>1985354.7</v>
      </c>
      <c r="MM276" s="18">
        <v>3851659.1460612742</v>
      </c>
      <c r="MN276" s="177">
        <f t="shared" si="280"/>
        <v>2418841.5665153186</v>
      </c>
      <c r="MO276" s="148"/>
      <c r="MP276" s="18">
        <v>1890814</v>
      </c>
      <c r="MQ276" s="18">
        <v>1947538.42</v>
      </c>
      <c r="MR276" s="18">
        <v>1985354.7</v>
      </c>
      <c r="MS276" s="18">
        <v>3851659.1460612742</v>
      </c>
      <c r="MT276" s="177">
        <f t="shared" si="281"/>
        <v>2418841.5665153186</v>
      </c>
      <c r="MU276" s="181">
        <v>138115740.69368291</v>
      </c>
    </row>
    <row r="277" spans="1:359" s="2" customFormat="1" ht="14" x14ac:dyDescent="0.35">
      <c r="A277" s="201">
        <v>264</v>
      </c>
      <c r="B277" s="16" t="s">
        <v>348</v>
      </c>
      <c r="C277" s="17">
        <v>1</v>
      </c>
      <c r="D277" s="202" t="s">
        <v>74</v>
      </c>
      <c r="E277" s="139"/>
      <c r="F277" s="18">
        <v>1554858</v>
      </c>
      <c r="G277" s="18">
        <v>1601503.74</v>
      </c>
      <c r="H277" s="18">
        <v>1632600.9</v>
      </c>
      <c r="I277" s="18">
        <v>3167303.029544462</v>
      </c>
      <c r="J277" s="140">
        <f t="shared" si="239"/>
        <v>1989066.4173861155</v>
      </c>
      <c r="K277" s="139"/>
      <c r="L277" s="18">
        <v>1580050</v>
      </c>
      <c r="M277" s="18">
        <v>1627451.5</v>
      </c>
      <c r="N277" s="18">
        <v>1659052.5</v>
      </c>
      <c r="O277" s="18">
        <v>3218621.1454785466</v>
      </c>
      <c r="P277" s="140">
        <f t="shared" si="240"/>
        <v>2021293.7863696367</v>
      </c>
      <c r="Q277" s="139"/>
      <c r="R277" s="18">
        <v>1580050</v>
      </c>
      <c r="S277" s="18">
        <v>1627451.5</v>
      </c>
      <c r="T277" s="18">
        <v>1659052.5</v>
      </c>
      <c r="U277" s="18">
        <v>3218621.1454785466</v>
      </c>
      <c r="V277" s="140">
        <f t="shared" si="241"/>
        <v>2021293.7863696367</v>
      </c>
      <c r="W277" s="139"/>
      <c r="X277" s="18">
        <v>1580050</v>
      </c>
      <c r="Y277" s="18">
        <v>1627451.5</v>
      </c>
      <c r="Z277" s="18">
        <v>1659052.5</v>
      </c>
      <c r="AA277" s="18">
        <v>3218621.1454785466</v>
      </c>
      <c r="AB277" s="140">
        <f t="shared" si="242"/>
        <v>2021293.7863696367</v>
      </c>
      <c r="AC277" s="139"/>
      <c r="AD277" s="18">
        <v>1580050</v>
      </c>
      <c r="AE277" s="18">
        <v>1627451.5</v>
      </c>
      <c r="AF277" s="18">
        <v>1659052.5</v>
      </c>
      <c r="AG277" s="18">
        <v>3218621.1454785466</v>
      </c>
      <c r="AH277" s="140">
        <f t="shared" si="243"/>
        <v>2021293.7863696367</v>
      </c>
      <c r="AI277" s="139"/>
      <c r="AJ277" s="18">
        <v>1580050</v>
      </c>
      <c r="AK277" s="18">
        <v>1627451.5</v>
      </c>
      <c r="AL277" s="18">
        <v>1659052.5</v>
      </c>
      <c r="AM277" s="18">
        <v>3218621.1454785466</v>
      </c>
      <c r="AN277" s="140">
        <f t="shared" si="244"/>
        <v>2021293.7863696367</v>
      </c>
      <c r="AO277" s="139"/>
      <c r="AP277" s="18">
        <v>1580050</v>
      </c>
      <c r="AQ277" s="18">
        <v>1627451.5</v>
      </c>
      <c r="AR277" s="18">
        <v>1659052.5</v>
      </c>
      <c r="AS277" s="18">
        <v>3218621.1454785466</v>
      </c>
      <c r="AT277" s="140">
        <f t="shared" si="245"/>
        <v>2021293.7863696367</v>
      </c>
      <c r="AU277" s="153"/>
      <c r="AV277" s="19">
        <v>1684100</v>
      </c>
      <c r="AW277" s="18">
        <v>1734623</v>
      </c>
      <c r="AX277" s="18">
        <v>1768305</v>
      </c>
      <c r="AY277" s="18">
        <v>3430574.2758539608</v>
      </c>
      <c r="AZ277" s="154">
        <f t="shared" si="237"/>
        <v>2154400.5689634904</v>
      </c>
      <c r="BA277" s="139"/>
      <c r="BB277" s="18">
        <v>1580050</v>
      </c>
      <c r="BC277" s="18">
        <v>1627451.5</v>
      </c>
      <c r="BD277" s="18">
        <v>1659052.5</v>
      </c>
      <c r="BE277" s="18">
        <v>3218621.1454785466</v>
      </c>
      <c r="BF277" s="140">
        <f t="shared" si="246"/>
        <v>2021293.7863696367</v>
      </c>
      <c r="BG277" s="139"/>
      <c r="BH277" s="18">
        <v>1580050</v>
      </c>
      <c r="BI277" s="18">
        <v>1627451.5</v>
      </c>
      <c r="BJ277" s="18">
        <v>1659052.5</v>
      </c>
      <c r="BK277" s="18">
        <v>3218621.1454785466</v>
      </c>
      <c r="BL277" s="140">
        <f t="shared" si="238"/>
        <v>2021293.7863696367</v>
      </c>
      <c r="BM277" s="141" t="s">
        <v>75</v>
      </c>
      <c r="BN277" s="20" t="s">
        <v>75</v>
      </c>
      <c r="BO277" s="20" t="s">
        <v>75</v>
      </c>
      <c r="BP277" s="20" t="s">
        <v>75</v>
      </c>
      <c r="BQ277" s="20" t="s">
        <v>75</v>
      </c>
      <c r="BR277" s="157" t="s">
        <v>75</v>
      </c>
      <c r="BS277" s="139"/>
      <c r="BT277" s="18">
        <v>1580050</v>
      </c>
      <c r="BU277" s="18">
        <v>1627451.5</v>
      </c>
      <c r="BV277" s="18">
        <v>1659052.5</v>
      </c>
      <c r="BW277" s="18">
        <v>3218621.1454785466</v>
      </c>
      <c r="BX277" s="140">
        <f t="shared" si="247"/>
        <v>2021293.7863696367</v>
      </c>
      <c r="BY277" s="139"/>
      <c r="BZ277" s="18">
        <v>1580050</v>
      </c>
      <c r="CA277" s="18">
        <v>1627451.5</v>
      </c>
      <c r="CB277" s="18">
        <v>1659052.5</v>
      </c>
      <c r="CC277" s="18">
        <v>3218621.1454785466</v>
      </c>
      <c r="CD277" s="140">
        <f t="shared" si="248"/>
        <v>2021293.7863696367</v>
      </c>
      <c r="CE277" s="139"/>
      <c r="CF277" s="18">
        <v>1580050</v>
      </c>
      <c r="CG277" s="18">
        <v>1627451.5</v>
      </c>
      <c r="CH277" s="18">
        <v>1659052.5</v>
      </c>
      <c r="CI277" s="18">
        <v>3218621.1454785466</v>
      </c>
      <c r="CJ277" s="140">
        <f t="shared" si="249"/>
        <v>2021293.7863696367</v>
      </c>
      <c r="CK277" s="139"/>
      <c r="CL277" s="18">
        <v>1580050</v>
      </c>
      <c r="CM277" s="18">
        <v>1627451.5</v>
      </c>
      <c r="CN277" s="18">
        <v>1659052.5</v>
      </c>
      <c r="CO277" s="18">
        <v>3218621.1454785466</v>
      </c>
      <c r="CP277" s="140">
        <f t="shared" si="250"/>
        <v>2021293.7863696367</v>
      </c>
      <c r="CQ277" s="139"/>
      <c r="CR277" s="18">
        <v>1580050</v>
      </c>
      <c r="CS277" s="18">
        <v>1627452</v>
      </c>
      <c r="CT277" s="18">
        <v>1659053</v>
      </c>
      <c r="CU277" s="18">
        <v>3218621.1454785466</v>
      </c>
      <c r="CV277" s="140">
        <f t="shared" si="251"/>
        <v>2021294.0363696367</v>
      </c>
      <c r="CW277" s="139"/>
      <c r="CX277" s="18">
        <v>1580050</v>
      </c>
      <c r="CY277" s="18">
        <v>1627451.5</v>
      </c>
      <c r="CZ277" s="18">
        <v>1659052.5</v>
      </c>
      <c r="DA277" s="18">
        <v>3218621.1454785466</v>
      </c>
      <c r="DB277" s="140">
        <f t="shared" si="235"/>
        <v>2021293.7863696367</v>
      </c>
      <c r="DC277" s="139"/>
      <c r="DD277" s="18">
        <v>1580050</v>
      </c>
      <c r="DE277" s="18">
        <v>1627451.5</v>
      </c>
      <c r="DF277" s="18">
        <v>1659052.5</v>
      </c>
      <c r="DG277" s="18">
        <v>3218621.1454785466</v>
      </c>
      <c r="DH277" s="140">
        <f t="shared" si="252"/>
        <v>2021293.7863696367</v>
      </c>
      <c r="DI277" s="139"/>
      <c r="DJ277" s="18">
        <v>1580050</v>
      </c>
      <c r="DK277" s="18">
        <v>1627451.5</v>
      </c>
      <c r="DL277" s="18">
        <v>1659052.5</v>
      </c>
      <c r="DM277" s="18">
        <v>3218621.1454785466</v>
      </c>
      <c r="DN277" s="140">
        <f t="shared" si="253"/>
        <v>2021293.7863696367</v>
      </c>
      <c r="DO277" s="139"/>
      <c r="DP277" s="18">
        <v>1580050</v>
      </c>
      <c r="DQ277" s="18">
        <v>1627451.5</v>
      </c>
      <c r="DR277" s="18">
        <v>1659052.5</v>
      </c>
      <c r="DS277" s="18">
        <v>3218621.1454785466</v>
      </c>
      <c r="DT277" s="140">
        <f t="shared" si="236"/>
        <v>2021293.7863696367</v>
      </c>
      <c r="DU277" s="139"/>
      <c r="DV277" s="18">
        <v>1580050</v>
      </c>
      <c r="DW277" s="18">
        <v>1627451.5</v>
      </c>
      <c r="DX277" s="18">
        <v>1659052.5</v>
      </c>
      <c r="DY277" s="18">
        <v>3218621.1454785466</v>
      </c>
      <c r="DZ277" s="140">
        <f t="shared" si="254"/>
        <v>2021293.7863696367</v>
      </c>
      <c r="EA277" s="139"/>
      <c r="EB277" s="18">
        <v>1580050</v>
      </c>
      <c r="EC277" s="18">
        <v>1627451.5</v>
      </c>
      <c r="ED277" s="18">
        <v>1659052.5</v>
      </c>
      <c r="EE277" s="18">
        <v>3218621.1454785466</v>
      </c>
      <c r="EF277" s="140">
        <f t="shared" si="255"/>
        <v>2021293.7863696367</v>
      </c>
      <c r="EG277" s="139"/>
      <c r="EH277" s="18">
        <v>1580050</v>
      </c>
      <c r="EI277" s="18">
        <v>1627451.5</v>
      </c>
      <c r="EJ277" s="18">
        <v>1659052.5</v>
      </c>
      <c r="EK277" s="18">
        <v>3218621.1454785466</v>
      </c>
      <c r="EL277" s="140">
        <f t="shared" si="256"/>
        <v>2021293.7863696367</v>
      </c>
      <c r="EM277" s="139"/>
      <c r="EN277" s="18">
        <v>1580050</v>
      </c>
      <c r="EO277" s="18">
        <v>1627451.5</v>
      </c>
      <c r="EP277" s="18">
        <v>1659052.5</v>
      </c>
      <c r="EQ277" s="18">
        <v>3218621.1454785466</v>
      </c>
      <c r="ER277" s="140">
        <f t="shared" si="257"/>
        <v>2021293.7863696367</v>
      </c>
      <c r="ES277" s="139"/>
      <c r="ET277" s="18">
        <v>1580050</v>
      </c>
      <c r="EU277" s="18">
        <v>1627451.5</v>
      </c>
      <c r="EV277" s="18">
        <v>1659052.5</v>
      </c>
      <c r="EW277" s="18">
        <v>3218621.1454785466</v>
      </c>
      <c r="EX277" s="140">
        <f t="shared" si="258"/>
        <v>2021293.7863696367</v>
      </c>
      <c r="EY277" s="139"/>
      <c r="EZ277" s="18">
        <v>1580050</v>
      </c>
      <c r="FA277" s="18">
        <v>1627451.5</v>
      </c>
      <c r="FB277" s="18">
        <v>1659052.5</v>
      </c>
      <c r="FC277" s="18">
        <v>3218621.1454785466</v>
      </c>
      <c r="FD277" s="140">
        <f t="shared" si="259"/>
        <v>2021293.7863696367</v>
      </c>
      <c r="FE277" s="139"/>
      <c r="FF277" s="18">
        <v>1580050</v>
      </c>
      <c r="FG277" s="18">
        <v>1627451.5</v>
      </c>
      <c r="FH277" s="18">
        <v>1659052.5</v>
      </c>
      <c r="FI277" s="18">
        <v>3218621.1454785466</v>
      </c>
      <c r="FJ277" s="140">
        <f t="shared" si="260"/>
        <v>2021293.7863696367</v>
      </c>
      <c r="FK277" s="139"/>
      <c r="FL277" s="18">
        <v>1580050</v>
      </c>
      <c r="FM277" s="18">
        <v>1627451.5</v>
      </c>
      <c r="FN277" s="18">
        <v>1659052.5</v>
      </c>
      <c r="FO277" s="18">
        <v>3218621.1454785466</v>
      </c>
      <c r="FP277" s="140">
        <f t="shared" si="261"/>
        <v>2021293.7863696367</v>
      </c>
      <c r="FQ277" s="139"/>
      <c r="FR277" s="18">
        <v>1580050</v>
      </c>
      <c r="FS277" s="18">
        <v>1627451.5</v>
      </c>
      <c r="FT277" s="18">
        <v>1659052.5</v>
      </c>
      <c r="FU277" s="18">
        <v>3218621.1454785466</v>
      </c>
      <c r="FV277" s="140">
        <f t="shared" si="262"/>
        <v>2021293.7863696367</v>
      </c>
      <c r="FW277" s="139"/>
      <c r="FX277" s="18">
        <v>1580050</v>
      </c>
      <c r="FY277" s="18">
        <v>1627451.5</v>
      </c>
      <c r="FZ277" s="18">
        <v>1659052.5</v>
      </c>
      <c r="GA277" s="18">
        <v>3218621.1454785466</v>
      </c>
      <c r="GB277" s="140">
        <f t="shared" si="263"/>
        <v>2021293.7863696367</v>
      </c>
      <c r="GC277" s="139"/>
      <c r="GD277" s="18">
        <v>1580050</v>
      </c>
      <c r="GE277" s="18">
        <v>1627451.5</v>
      </c>
      <c r="GF277" s="18">
        <v>1659052.5</v>
      </c>
      <c r="GG277" s="18">
        <v>3218621.1454785466</v>
      </c>
      <c r="GH277" s="140">
        <f t="shared" si="264"/>
        <v>2021293.7863696367</v>
      </c>
      <c r="GI277" s="139"/>
      <c r="GJ277" s="18">
        <v>1580050</v>
      </c>
      <c r="GK277" s="18">
        <v>1627451.5</v>
      </c>
      <c r="GL277" s="18">
        <v>1659052.5</v>
      </c>
      <c r="GM277" s="18">
        <v>3218621.1454785466</v>
      </c>
      <c r="GN277" s="140">
        <f t="shared" si="265"/>
        <v>2021293.7863696367</v>
      </c>
      <c r="GO277" s="139"/>
      <c r="GP277" s="18">
        <v>1580050</v>
      </c>
      <c r="GQ277" s="18">
        <v>1627451.5</v>
      </c>
      <c r="GR277" s="18">
        <v>1659052.5</v>
      </c>
      <c r="GS277" s="18">
        <v>3218621.1454785466</v>
      </c>
      <c r="GT277" s="140">
        <f t="shared" si="282"/>
        <v>2021293.7863696367</v>
      </c>
      <c r="GU277" s="139"/>
      <c r="GV277" s="18">
        <v>1580050</v>
      </c>
      <c r="GW277" s="18">
        <v>1627451.5</v>
      </c>
      <c r="GX277" s="18">
        <v>1659052.5</v>
      </c>
      <c r="GY277" s="18">
        <v>3218621.1454785466</v>
      </c>
      <c r="GZ277" s="140">
        <f t="shared" si="283"/>
        <v>2021293.7863696367</v>
      </c>
      <c r="HA277" s="139"/>
      <c r="HB277" s="18">
        <v>1580050</v>
      </c>
      <c r="HC277" s="18">
        <v>1627451.5</v>
      </c>
      <c r="HD277" s="18">
        <v>1659052.5</v>
      </c>
      <c r="HE277" s="18">
        <v>3218621.1454785466</v>
      </c>
      <c r="HF277" s="140">
        <f t="shared" si="284"/>
        <v>2021293.7863696367</v>
      </c>
      <c r="HG277" s="139"/>
      <c r="HH277" s="18">
        <v>1580050</v>
      </c>
      <c r="HI277" s="18">
        <v>1627451.5</v>
      </c>
      <c r="HJ277" s="18">
        <v>1659052.5</v>
      </c>
      <c r="HK277" s="18">
        <v>3218621.1454785466</v>
      </c>
      <c r="HL277" s="140">
        <f t="shared" si="285"/>
        <v>2021293.7863696367</v>
      </c>
      <c r="HM277" s="139"/>
      <c r="HN277" s="18">
        <v>1580050</v>
      </c>
      <c r="HO277" s="18">
        <v>1627451.5</v>
      </c>
      <c r="HP277" s="18">
        <v>1659052.5</v>
      </c>
      <c r="HQ277" s="18">
        <v>3218621.1454785466</v>
      </c>
      <c r="HR277" s="140">
        <f t="shared" si="286"/>
        <v>2021293.7863696367</v>
      </c>
      <c r="HS277" s="139"/>
      <c r="HT277" s="18">
        <v>1580050</v>
      </c>
      <c r="HU277" s="18">
        <v>1627451.5</v>
      </c>
      <c r="HV277" s="18">
        <v>1659052.5</v>
      </c>
      <c r="HW277" s="18">
        <v>3218621.1454785466</v>
      </c>
      <c r="HX277" s="140">
        <f t="shared" si="266"/>
        <v>2021293.7863696367</v>
      </c>
      <c r="HY277" s="139"/>
      <c r="HZ277" s="18">
        <v>1580050</v>
      </c>
      <c r="IA277" s="18">
        <v>1627451.5</v>
      </c>
      <c r="IB277" s="18">
        <v>1659052.5</v>
      </c>
      <c r="IC277" s="18">
        <v>3218621.1454785466</v>
      </c>
      <c r="ID277" s="140">
        <f t="shared" si="267"/>
        <v>2021293.7863696367</v>
      </c>
      <c r="IE277" s="139"/>
      <c r="IF277" s="18">
        <v>1580050</v>
      </c>
      <c r="IG277" s="18">
        <v>1627451.5</v>
      </c>
      <c r="IH277" s="18">
        <v>1659052.5</v>
      </c>
      <c r="II277" s="18">
        <v>3218621.1454785466</v>
      </c>
      <c r="IJ277" s="140">
        <f t="shared" si="268"/>
        <v>2021293.7863696367</v>
      </c>
      <c r="IK277" s="139"/>
      <c r="IL277" s="18">
        <v>1580050</v>
      </c>
      <c r="IM277" s="18">
        <v>1627451.5</v>
      </c>
      <c r="IN277" s="18">
        <v>1659052.5</v>
      </c>
      <c r="IO277" s="18">
        <v>3218621.1454785466</v>
      </c>
      <c r="IP277" s="140">
        <f t="shared" si="269"/>
        <v>2021293.7863696367</v>
      </c>
      <c r="IQ277" s="139"/>
      <c r="IR277" s="18">
        <v>1580050</v>
      </c>
      <c r="IS277" s="18">
        <v>1627451.5</v>
      </c>
      <c r="IT277" s="18">
        <v>1659052.5</v>
      </c>
      <c r="IU277" s="18">
        <v>3218621.1454785466</v>
      </c>
      <c r="IV277" s="140">
        <f t="shared" si="287"/>
        <v>2021293.7863696367</v>
      </c>
      <c r="IW277" s="139"/>
      <c r="IX277" s="18">
        <v>1580050</v>
      </c>
      <c r="IY277" s="18">
        <v>1627451.5</v>
      </c>
      <c r="IZ277" s="18">
        <v>1659052.5</v>
      </c>
      <c r="JA277" s="18">
        <v>3218621.1454785466</v>
      </c>
      <c r="JB277" s="140">
        <f t="shared" si="288"/>
        <v>2021293.7863696367</v>
      </c>
      <c r="JC277" s="139"/>
      <c r="JD277" s="18">
        <v>1580050</v>
      </c>
      <c r="JE277" s="18">
        <v>1627451.5</v>
      </c>
      <c r="JF277" s="18">
        <v>1659052.5</v>
      </c>
      <c r="JG277" s="18">
        <v>3218621.1454785466</v>
      </c>
      <c r="JH277" s="140">
        <f t="shared" si="289"/>
        <v>2021293.7863696367</v>
      </c>
      <c r="JI277" s="139"/>
      <c r="JJ277" s="18">
        <v>1580050</v>
      </c>
      <c r="JK277" s="18">
        <v>1627451.5</v>
      </c>
      <c r="JL277" s="18">
        <v>1659052.5</v>
      </c>
      <c r="JM277" s="18">
        <v>3218621.1454785466</v>
      </c>
      <c r="JN277" s="140">
        <f t="shared" si="290"/>
        <v>2021293.7863696367</v>
      </c>
      <c r="JO277" s="167"/>
      <c r="JP277" s="18">
        <v>1659124</v>
      </c>
      <c r="JQ277" s="18">
        <v>1708897.72</v>
      </c>
      <c r="JR277" s="18">
        <v>1742080.2</v>
      </c>
      <c r="JS277" s="18">
        <v>3379696.4043361619</v>
      </c>
      <c r="JT277" s="168">
        <f t="shared" si="291"/>
        <v>2122449.5810840405</v>
      </c>
      <c r="JU277" s="139"/>
      <c r="JV277" s="18">
        <v>1580050</v>
      </c>
      <c r="JW277" s="18">
        <v>1627451.5</v>
      </c>
      <c r="JX277" s="18">
        <v>1659052.5</v>
      </c>
      <c r="JY277" s="18">
        <v>3218621.1454785466</v>
      </c>
      <c r="JZ277" s="140">
        <f t="shared" si="270"/>
        <v>2021293.7863696367</v>
      </c>
      <c r="KA277" s="139"/>
      <c r="KB277" s="18">
        <v>1580050</v>
      </c>
      <c r="KC277" s="18">
        <v>1627451.5</v>
      </c>
      <c r="KD277" s="18">
        <v>1659052.5</v>
      </c>
      <c r="KE277" s="18">
        <v>3218621.1454785466</v>
      </c>
      <c r="KF277" s="140">
        <f t="shared" si="292"/>
        <v>2021293.7863696367</v>
      </c>
      <c r="KG277" s="139"/>
      <c r="KH277" s="18">
        <v>1580050</v>
      </c>
      <c r="KI277" s="18">
        <v>1627451.5</v>
      </c>
      <c r="KJ277" s="18">
        <v>1659052.5</v>
      </c>
      <c r="KK277" s="18">
        <v>3218621.1454785466</v>
      </c>
      <c r="KL277" s="140">
        <f t="shared" si="271"/>
        <v>2021293.7863696367</v>
      </c>
      <c r="KM277" s="139"/>
      <c r="KN277" s="18">
        <v>1580050</v>
      </c>
      <c r="KO277" s="18">
        <v>1627451.5</v>
      </c>
      <c r="KP277" s="18">
        <v>1659052.5</v>
      </c>
      <c r="KQ277" s="18">
        <v>3218621.1454785466</v>
      </c>
      <c r="KR277" s="140">
        <f t="shared" si="272"/>
        <v>2021293.7863696367</v>
      </c>
      <c r="KS277" s="173"/>
      <c r="KT277" s="18">
        <v>1580050</v>
      </c>
      <c r="KU277" s="18">
        <v>1627451.5</v>
      </c>
      <c r="KV277" s="18">
        <v>1659052.5</v>
      </c>
      <c r="KW277" s="18">
        <v>3218621.1454785466</v>
      </c>
      <c r="KX277" s="140">
        <f t="shared" si="273"/>
        <v>2021293.7863696367</v>
      </c>
      <c r="KY277" s="148"/>
      <c r="KZ277" s="18">
        <v>1580050</v>
      </c>
      <c r="LA277" s="18">
        <v>1627451.5</v>
      </c>
      <c r="LB277" s="18">
        <v>1659052.5</v>
      </c>
      <c r="LC277" s="18">
        <v>3218621.1454785466</v>
      </c>
      <c r="LD277" s="177">
        <f t="shared" si="274"/>
        <v>2021293.7863696367</v>
      </c>
      <c r="LE277" s="148"/>
      <c r="LF277" s="18">
        <v>1580050</v>
      </c>
      <c r="LG277" s="18">
        <v>1627451.5</v>
      </c>
      <c r="LH277" s="18">
        <v>1659052.5</v>
      </c>
      <c r="LI277" s="18">
        <v>3218621.1454785466</v>
      </c>
      <c r="LJ277" s="177">
        <f t="shared" si="275"/>
        <v>2021293.7863696367</v>
      </c>
      <c r="LK277" s="148" t="s">
        <v>75</v>
      </c>
      <c r="LL277" s="18" t="s">
        <v>75</v>
      </c>
      <c r="LM277" s="18" t="s">
        <v>75</v>
      </c>
      <c r="LN277" s="18" t="s">
        <v>75</v>
      </c>
      <c r="LO277" s="18" t="s">
        <v>75</v>
      </c>
      <c r="LP277" s="140" t="s">
        <v>75</v>
      </c>
      <c r="LQ277" s="148"/>
      <c r="LR277" s="18">
        <v>1580050</v>
      </c>
      <c r="LS277" s="18">
        <v>1627451.5</v>
      </c>
      <c r="LT277" s="18">
        <v>1659052.5</v>
      </c>
      <c r="LU277" s="18">
        <v>3218621.1454785466</v>
      </c>
      <c r="LV277" s="177">
        <f t="shared" si="277"/>
        <v>2021293.7863696367</v>
      </c>
      <c r="LW277" s="148"/>
      <c r="LX277" s="18">
        <v>1580050</v>
      </c>
      <c r="LY277" s="18">
        <v>1627451.5</v>
      </c>
      <c r="LZ277" s="18">
        <v>1659052.5</v>
      </c>
      <c r="MA277" s="18">
        <v>3218621.1454785466</v>
      </c>
      <c r="MB277" s="177">
        <f t="shared" si="278"/>
        <v>2021293.7863696367</v>
      </c>
      <c r="MC277" s="148"/>
      <c r="MD277" s="18">
        <v>1580050</v>
      </c>
      <c r="ME277" s="18">
        <v>1627451.5</v>
      </c>
      <c r="MF277" s="18">
        <v>1659052.5</v>
      </c>
      <c r="MG277" s="18">
        <v>3218621.1454785466</v>
      </c>
      <c r="MH277" s="177">
        <f t="shared" si="279"/>
        <v>2021293.7863696367</v>
      </c>
      <c r="MI277" s="148"/>
      <c r="MJ277" s="18">
        <v>1580050</v>
      </c>
      <c r="MK277" s="18">
        <v>1627451.5</v>
      </c>
      <c r="ML277" s="18">
        <v>1659052.5</v>
      </c>
      <c r="MM277" s="18">
        <v>3218621.1454785466</v>
      </c>
      <c r="MN277" s="177">
        <f t="shared" si="280"/>
        <v>2021293.7863696367</v>
      </c>
      <c r="MO277" s="148"/>
      <c r="MP277" s="18">
        <v>1580050</v>
      </c>
      <c r="MQ277" s="18">
        <v>1627451.5</v>
      </c>
      <c r="MR277" s="18">
        <v>1659052.5</v>
      </c>
      <c r="MS277" s="18">
        <v>3218621.1454785466</v>
      </c>
      <c r="MT277" s="177">
        <f t="shared" si="281"/>
        <v>2021293.7863696367</v>
      </c>
      <c r="MU277" s="181">
        <v>115415781.28139403</v>
      </c>
    </row>
    <row r="278" spans="1:359" s="2" customFormat="1" ht="14" x14ac:dyDescent="0.35">
      <c r="A278" s="201">
        <v>265</v>
      </c>
      <c r="B278" s="16" t="s">
        <v>349</v>
      </c>
      <c r="C278" s="17">
        <v>1</v>
      </c>
      <c r="D278" s="202" t="s">
        <v>74</v>
      </c>
      <c r="E278" s="139"/>
      <c r="F278" s="18">
        <v>657572</v>
      </c>
      <c r="G278" s="18">
        <v>677299.16</v>
      </c>
      <c r="H278" s="18">
        <v>690450.6</v>
      </c>
      <c r="I278" s="18">
        <v>1339498.5532493275</v>
      </c>
      <c r="J278" s="140">
        <f t="shared" si="239"/>
        <v>841205.07831233193</v>
      </c>
      <c r="K278" s="139"/>
      <c r="L278" s="18">
        <v>668226</v>
      </c>
      <c r="M278" s="18">
        <v>688272.78</v>
      </c>
      <c r="N278" s="18">
        <v>701637.3</v>
      </c>
      <c r="O278" s="18">
        <v>1361201.7314447763</v>
      </c>
      <c r="P278" s="140">
        <f t="shared" si="240"/>
        <v>854834.45286119403</v>
      </c>
      <c r="Q278" s="139"/>
      <c r="R278" s="18">
        <v>668226</v>
      </c>
      <c r="S278" s="18">
        <v>688272.78</v>
      </c>
      <c r="T278" s="18">
        <v>701637.3</v>
      </c>
      <c r="U278" s="18">
        <v>1361201.7314447763</v>
      </c>
      <c r="V278" s="140">
        <f t="shared" si="241"/>
        <v>854834.45286119403</v>
      </c>
      <c r="W278" s="139"/>
      <c r="X278" s="18">
        <v>668226</v>
      </c>
      <c r="Y278" s="18">
        <v>688272.78</v>
      </c>
      <c r="Z278" s="18">
        <v>701637.3</v>
      </c>
      <c r="AA278" s="18">
        <v>1361201.7314447763</v>
      </c>
      <c r="AB278" s="140">
        <f t="shared" si="242"/>
        <v>854834.45286119403</v>
      </c>
      <c r="AC278" s="139"/>
      <c r="AD278" s="18">
        <v>668226</v>
      </c>
      <c r="AE278" s="18">
        <v>688272.78</v>
      </c>
      <c r="AF278" s="18">
        <v>701637.3</v>
      </c>
      <c r="AG278" s="18">
        <v>1361201.7314447763</v>
      </c>
      <c r="AH278" s="140">
        <f t="shared" si="243"/>
        <v>854834.45286119403</v>
      </c>
      <c r="AI278" s="139"/>
      <c r="AJ278" s="18">
        <v>668226</v>
      </c>
      <c r="AK278" s="18">
        <v>688272.78</v>
      </c>
      <c r="AL278" s="18">
        <v>701637.3</v>
      </c>
      <c r="AM278" s="18">
        <v>1361201.7314447763</v>
      </c>
      <c r="AN278" s="140">
        <f t="shared" si="244"/>
        <v>854834.45286119403</v>
      </c>
      <c r="AO278" s="139"/>
      <c r="AP278" s="18">
        <v>668226</v>
      </c>
      <c r="AQ278" s="18">
        <v>688272.78</v>
      </c>
      <c r="AR278" s="18">
        <v>701637.3</v>
      </c>
      <c r="AS278" s="18">
        <v>1361201.7314447763</v>
      </c>
      <c r="AT278" s="140">
        <f t="shared" si="245"/>
        <v>854834.45286119403</v>
      </c>
      <c r="AU278" s="153"/>
      <c r="AV278" s="19">
        <v>712230</v>
      </c>
      <c r="AW278" s="18">
        <v>733596.9</v>
      </c>
      <c r="AX278" s="18">
        <v>747841.5</v>
      </c>
      <c r="AY278" s="18">
        <v>1450839.7953894711</v>
      </c>
      <c r="AZ278" s="154">
        <f t="shared" si="237"/>
        <v>911127.04884736775</v>
      </c>
      <c r="BA278" s="139"/>
      <c r="BB278" s="18">
        <v>668226</v>
      </c>
      <c r="BC278" s="18">
        <v>688272.78</v>
      </c>
      <c r="BD278" s="18">
        <v>701637.3</v>
      </c>
      <c r="BE278" s="18">
        <v>1361201.7314447763</v>
      </c>
      <c r="BF278" s="140">
        <f t="shared" si="246"/>
        <v>854834.45286119403</v>
      </c>
      <c r="BG278" s="139"/>
      <c r="BH278" s="18">
        <v>668226</v>
      </c>
      <c r="BI278" s="18">
        <v>688272.78</v>
      </c>
      <c r="BJ278" s="18">
        <v>701637.3</v>
      </c>
      <c r="BK278" s="18">
        <v>1361201.7314447763</v>
      </c>
      <c r="BL278" s="140">
        <f t="shared" si="238"/>
        <v>854834.45286119403</v>
      </c>
      <c r="BM278" s="141" t="s">
        <v>75</v>
      </c>
      <c r="BN278" s="20" t="s">
        <v>75</v>
      </c>
      <c r="BO278" s="20" t="s">
        <v>75</v>
      </c>
      <c r="BP278" s="20" t="s">
        <v>75</v>
      </c>
      <c r="BQ278" s="20" t="s">
        <v>75</v>
      </c>
      <c r="BR278" s="157" t="s">
        <v>75</v>
      </c>
      <c r="BS278" s="139"/>
      <c r="BT278" s="18">
        <v>668226</v>
      </c>
      <c r="BU278" s="18">
        <v>688272.78</v>
      </c>
      <c r="BV278" s="18">
        <v>701637.3</v>
      </c>
      <c r="BW278" s="18">
        <v>1361201.7314447763</v>
      </c>
      <c r="BX278" s="140">
        <f t="shared" si="247"/>
        <v>854834.45286119403</v>
      </c>
      <c r="BY278" s="139"/>
      <c r="BZ278" s="18">
        <v>668226</v>
      </c>
      <c r="CA278" s="18">
        <v>688272.78</v>
      </c>
      <c r="CB278" s="18">
        <v>701637.3</v>
      </c>
      <c r="CC278" s="18">
        <v>1361201.7314447763</v>
      </c>
      <c r="CD278" s="140">
        <f t="shared" si="248"/>
        <v>854834.45286119403</v>
      </c>
      <c r="CE278" s="139"/>
      <c r="CF278" s="18">
        <v>668226</v>
      </c>
      <c r="CG278" s="18">
        <v>688272.78</v>
      </c>
      <c r="CH278" s="18">
        <v>701637.3</v>
      </c>
      <c r="CI278" s="18">
        <v>1361201.7314447763</v>
      </c>
      <c r="CJ278" s="140">
        <f t="shared" si="249"/>
        <v>854834.45286119403</v>
      </c>
      <c r="CK278" s="139"/>
      <c r="CL278" s="18">
        <v>668226</v>
      </c>
      <c r="CM278" s="18">
        <v>688272.78</v>
      </c>
      <c r="CN278" s="18">
        <v>701637.3</v>
      </c>
      <c r="CO278" s="18">
        <v>1361201.7314447763</v>
      </c>
      <c r="CP278" s="140">
        <f t="shared" si="250"/>
        <v>854834.45286119403</v>
      </c>
      <c r="CQ278" s="139"/>
      <c r="CR278" s="18">
        <v>668226</v>
      </c>
      <c r="CS278" s="18">
        <v>688273</v>
      </c>
      <c r="CT278" s="18">
        <v>701637</v>
      </c>
      <c r="CU278" s="18">
        <v>1361201.7314447763</v>
      </c>
      <c r="CV278" s="140">
        <f t="shared" si="251"/>
        <v>854834.43286119401</v>
      </c>
      <c r="CW278" s="139"/>
      <c r="CX278" s="18">
        <v>668226</v>
      </c>
      <c r="CY278" s="18">
        <v>688272.78</v>
      </c>
      <c r="CZ278" s="18">
        <v>701637.3</v>
      </c>
      <c r="DA278" s="18">
        <v>1361201.7314447763</v>
      </c>
      <c r="DB278" s="140">
        <f t="shared" si="235"/>
        <v>854834.45286119403</v>
      </c>
      <c r="DC278" s="139"/>
      <c r="DD278" s="18">
        <v>668226</v>
      </c>
      <c r="DE278" s="18">
        <v>688272.78</v>
      </c>
      <c r="DF278" s="18">
        <v>701637.3</v>
      </c>
      <c r="DG278" s="18">
        <v>1361201.7314447763</v>
      </c>
      <c r="DH278" s="140">
        <f t="shared" si="252"/>
        <v>854834.45286119403</v>
      </c>
      <c r="DI278" s="139"/>
      <c r="DJ278" s="18">
        <v>668226</v>
      </c>
      <c r="DK278" s="18">
        <v>688272.78</v>
      </c>
      <c r="DL278" s="18">
        <v>701637.3</v>
      </c>
      <c r="DM278" s="18">
        <v>1361201.7314447763</v>
      </c>
      <c r="DN278" s="140">
        <f t="shared" si="253"/>
        <v>854834.45286119403</v>
      </c>
      <c r="DO278" s="139"/>
      <c r="DP278" s="18">
        <v>668226</v>
      </c>
      <c r="DQ278" s="18">
        <v>688272.78</v>
      </c>
      <c r="DR278" s="18">
        <v>701637.3</v>
      </c>
      <c r="DS278" s="18">
        <v>1361201.7314447763</v>
      </c>
      <c r="DT278" s="140">
        <f t="shared" si="236"/>
        <v>854834.45286119403</v>
      </c>
      <c r="DU278" s="139"/>
      <c r="DV278" s="18">
        <v>668226</v>
      </c>
      <c r="DW278" s="18">
        <v>688272.78</v>
      </c>
      <c r="DX278" s="18">
        <v>701637.3</v>
      </c>
      <c r="DY278" s="18">
        <v>1361201.7314447763</v>
      </c>
      <c r="DZ278" s="140">
        <f t="shared" si="254"/>
        <v>854834.45286119403</v>
      </c>
      <c r="EA278" s="139"/>
      <c r="EB278" s="18">
        <v>668226</v>
      </c>
      <c r="EC278" s="18">
        <v>688272.78</v>
      </c>
      <c r="ED278" s="18">
        <v>701637.3</v>
      </c>
      <c r="EE278" s="18">
        <v>1361201.7314447763</v>
      </c>
      <c r="EF278" s="140">
        <f t="shared" si="255"/>
        <v>854834.45286119403</v>
      </c>
      <c r="EG278" s="139"/>
      <c r="EH278" s="18">
        <v>668226</v>
      </c>
      <c r="EI278" s="18">
        <v>688272.78</v>
      </c>
      <c r="EJ278" s="18">
        <v>701637.3</v>
      </c>
      <c r="EK278" s="18">
        <v>1361201.7314447763</v>
      </c>
      <c r="EL278" s="140">
        <f t="shared" si="256"/>
        <v>854834.45286119403</v>
      </c>
      <c r="EM278" s="139"/>
      <c r="EN278" s="18">
        <v>668226</v>
      </c>
      <c r="EO278" s="18">
        <v>688272.78</v>
      </c>
      <c r="EP278" s="18">
        <v>701637.3</v>
      </c>
      <c r="EQ278" s="18">
        <v>1361201.7314447763</v>
      </c>
      <c r="ER278" s="140">
        <f t="shared" si="257"/>
        <v>854834.45286119403</v>
      </c>
      <c r="ES278" s="139"/>
      <c r="ET278" s="18">
        <v>668226</v>
      </c>
      <c r="EU278" s="18">
        <v>688272.78</v>
      </c>
      <c r="EV278" s="18">
        <v>701637.3</v>
      </c>
      <c r="EW278" s="18">
        <v>1361201.7314447763</v>
      </c>
      <c r="EX278" s="140">
        <f t="shared" si="258"/>
        <v>854834.45286119403</v>
      </c>
      <c r="EY278" s="139"/>
      <c r="EZ278" s="18">
        <v>668226</v>
      </c>
      <c r="FA278" s="18">
        <v>688272.78</v>
      </c>
      <c r="FB278" s="18">
        <v>701637.3</v>
      </c>
      <c r="FC278" s="18">
        <v>1361201.7314447763</v>
      </c>
      <c r="FD278" s="140">
        <f t="shared" si="259"/>
        <v>854834.45286119403</v>
      </c>
      <c r="FE278" s="139"/>
      <c r="FF278" s="18">
        <v>668226</v>
      </c>
      <c r="FG278" s="18">
        <v>688272.78</v>
      </c>
      <c r="FH278" s="18">
        <v>701637.3</v>
      </c>
      <c r="FI278" s="18">
        <v>1361201.7314447763</v>
      </c>
      <c r="FJ278" s="140">
        <f t="shared" si="260"/>
        <v>854834.45286119403</v>
      </c>
      <c r="FK278" s="139"/>
      <c r="FL278" s="18">
        <v>668226</v>
      </c>
      <c r="FM278" s="18">
        <v>688272.78</v>
      </c>
      <c r="FN278" s="18">
        <v>701637.3</v>
      </c>
      <c r="FO278" s="18">
        <v>1361201.7314447763</v>
      </c>
      <c r="FP278" s="140">
        <f t="shared" si="261"/>
        <v>854834.45286119403</v>
      </c>
      <c r="FQ278" s="139"/>
      <c r="FR278" s="18">
        <v>668226</v>
      </c>
      <c r="FS278" s="18">
        <v>688272.78</v>
      </c>
      <c r="FT278" s="18">
        <v>701637.3</v>
      </c>
      <c r="FU278" s="18">
        <v>1361201.7314447763</v>
      </c>
      <c r="FV278" s="140">
        <f t="shared" si="262"/>
        <v>854834.45286119403</v>
      </c>
      <c r="FW278" s="139"/>
      <c r="FX278" s="18">
        <v>668226</v>
      </c>
      <c r="FY278" s="18">
        <v>688272.78</v>
      </c>
      <c r="FZ278" s="18">
        <v>701637.3</v>
      </c>
      <c r="GA278" s="18">
        <v>1361201.7314447763</v>
      </c>
      <c r="GB278" s="140">
        <f t="shared" si="263"/>
        <v>854834.45286119403</v>
      </c>
      <c r="GC278" s="139"/>
      <c r="GD278" s="18">
        <v>668226</v>
      </c>
      <c r="GE278" s="18">
        <v>688272.78</v>
      </c>
      <c r="GF278" s="18">
        <v>701637.3</v>
      </c>
      <c r="GG278" s="18">
        <v>1361201.7314447763</v>
      </c>
      <c r="GH278" s="140">
        <f t="shared" si="264"/>
        <v>854834.45286119403</v>
      </c>
      <c r="GI278" s="139"/>
      <c r="GJ278" s="18">
        <v>668226</v>
      </c>
      <c r="GK278" s="18">
        <v>688272.78</v>
      </c>
      <c r="GL278" s="18">
        <v>701637.3</v>
      </c>
      <c r="GM278" s="18">
        <v>1361201.7314447763</v>
      </c>
      <c r="GN278" s="140">
        <f t="shared" si="265"/>
        <v>854834.45286119403</v>
      </c>
      <c r="GO278" s="139"/>
      <c r="GP278" s="18">
        <v>668226</v>
      </c>
      <c r="GQ278" s="18">
        <v>688272.78</v>
      </c>
      <c r="GR278" s="18">
        <v>701637.3</v>
      </c>
      <c r="GS278" s="18">
        <v>1361201.7314447763</v>
      </c>
      <c r="GT278" s="140">
        <f t="shared" si="282"/>
        <v>854834.45286119403</v>
      </c>
      <c r="GU278" s="139"/>
      <c r="GV278" s="18">
        <v>668226</v>
      </c>
      <c r="GW278" s="18">
        <v>688272.78</v>
      </c>
      <c r="GX278" s="18">
        <v>701637.3</v>
      </c>
      <c r="GY278" s="18">
        <v>1361201.7314447763</v>
      </c>
      <c r="GZ278" s="140">
        <f t="shared" si="283"/>
        <v>854834.45286119403</v>
      </c>
      <c r="HA278" s="139"/>
      <c r="HB278" s="18">
        <v>668226</v>
      </c>
      <c r="HC278" s="18">
        <v>688272.78</v>
      </c>
      <c r="HD278" s="18">
        <v>701637.3</v>
      </c>
      <c r="HE278" s="18">
        <v>1361201.7314447763</v>
      </c>
      <c r="HF278" s="140">
        <f t="shared" si="284"/>
        <v>854834.45286119403</v>
      </c>
      <c r="HG278" s="139"/>
      <c r="HH278" s="18">
        <v>668226</v>
      </c>
      <c r="HI278" s="18">
        <v>688272.78</v>
      </c>
      <c r="HJ278" s="18">
        <v>701637.3</v>
      </c>
      <c r="HK278" s="18">
        <v>1361201.7314447763</v>
      </c>
      <c r="HL278" s="140">
        <f t="shared" si="285"/>
        <v>854834.45286119403</v>
      </c>
      <c r="HM278" s="139"/>
      <c r="HN278" s="18">
        <v>668226</v>
      </c>
      <c r="HO278" s="18">
        <v>688272.78</v>
      </c>
      <c r="HP278" s="18">
        <v>701637.3</v>
      </c>
      <c r="HQ278" s="18">
        <v>1361201.7314447763</v>
      </c>
      <c r="HR278" s="140">
        <f t="shared" si="286"/>
        <v>854834.45286119403</v>
      </c>
      <c r="HS278" s="139"/>
      <c r="HT278" s="18">
        <v>668226</v>
      </c>
      <c r="HU278" s="18">
        <v>688272.78</v>
      </c>
      <c r="HV278" s="18">
        <v>701637.3</v>
      </c>
      <c r="HW278" s="18">
        <v>1361201.7314447763</v>
      </c>
      <c r="HX278" s="140">
        <f t="shared" si="266"/>
        <v>854834.45286119403</v>
      </c>
      <c r="HY278" s="139"/>
      <c r="HZ278" s="18">
        <v>668226</v>
      </c>
      <c r="IA278" s="18">
        <v>688272.78</v>
      </c>
      <c r="IB278" s="18">
        <v>701637.3</v>
      </c>
      <c r="IC278" s="18">
        <v>1361201.7314447763</v>
      </c>
      <c r="ID278" s="140">
        <f t="shared" si="267"/>
        <v>854834.45286119403</v>
      </c>
      <c r="IE278" s="139"/>
      <c r="IF278" s="18">
        <v>668226</v>
      </c>
      <c r="IG278" s="18">
        <v>688272.78</v>
      </c>
      <c r="IH278" s="18">
        <v>701637.3</v>
      </c>
      <c r="II278" s="18">
        <v>1361201.7314447763</v>
      </c>
      <c r="IJ278" s="140">
        <f t="shared" si="268"/>
        <v>854834.45286119403</v>
      </c>
      <c r="IK278" s="139"/>
      <c r="IL278" s="18">
        <v>668226</v>
      </c>
      <c r="IM278" s="18">
        <v>688272.78</v>
      </c>
      <c r="IN278" s="18">
        <v>701637.3</v>
      </c>
      <c r="IO278" s="18">
        <v>1361201.7314447763</v>
      </c>
      <c r="IP278" s="140">
        <f t="shared" si="269"/>
        <v>854834.45286119403</v>
      </c>
      <c r="IQ278" s="139"/>
      <c r="IR278" s="18">
        <v>668226</v>
      </c>
      <c r="IS278" s="18">
        <v>688272.78</v>
      </c>
      <c r="IT278" s="18">
        <v>701637.3</v>
      </c>
      <c r="IU278" s="18">
        <v>1361201.7314447763</v>
      </c>
      <c r="IV278" s="140">
        <f t="shared" si="287"/>
        <v>854834.45286119403</v>
      </c>
      <c r="IW278" s="139"/>
      <c r="IX278" s="18">
        <v>668226</v>
      </c>
      <c r="IY278" s="18">
        <v>688272.78</v>
      </c>
      <c r="IZ278" s="18">
        <v>701637.3</v>
      </c>
      <c r="JA278" s="18">
        <v>1361201.7314447763</v>
      </c>
      <c r="JB278" s="140">
        <f t="shared" si="288"/>
        <v>854834.45286119403</v>
      </c>
      <c r="JC278" s="139"/>
      <c r="JD278" s="18">
        <v>668226</v>
      </c>
      <c r="JE278" s="18">
        <v>688272.78</v>
      </c>
      <c r="JF278" s="18">
        <v>701637.3</v>
      </c>
      <c r="JG278" s="18">
        <v>1361201.7314447763</v>
      </c>
      <c r="JH278" s="140">
        <f t="shared" si="289"/>
        <v>854834.45286119403</v>
      </c>
      <c r="JI278" s="139"/>
      <c r="JJ278" s="18">
        <v>668226</v>
      </c>
      <c r="JK278" s="18">
        <v>688272.78</v>
      </c>
      <c r="JL278" s="18">
        <v>701637.3</v>
      </c>
      <c r="JM278" s="18">
        <v>1361201.7314447763</v>
      </c>
      <c r="JN278" s="140">
        <f t="shared" si="290"/>
        <v>854834.45286119403</v>
      </c>
      <c r="JO278" s="167"/>
      <c r="JP278" s="18">
        <v>701668</v>
      </c>
      <c r="JQ278" s="18">
        <v>722718.04</v>
      </c>
      <c r="JR278" s="18">
        <v>736751.4</v>
      </c>
      <c r="JS278" s="18">
        <v>1429322.8029657002</v>
      </c>
      <c r="JT278" s="168">
        <f t="shared" si="291"/>
        <v>897615.06074142503</v>
      </c>
      <c r="JU278" s="139"/>
      <c r="JV278" s="18">
        <v>668226</v>
      </c>
      <c r="JW278" s="18">
        <v>688272.78</v>
      </c>
      <c r="JX278" s="18">
        <v>701637.3</v>
      </c>
      <c r="JY278" s="18">
        <v>1361201.7314447763</v>
      </c>
      <c r="JZ278" s="140">
        <f t="shared" si="270"/>
        <v>854834.45286119403</v>
      </c>
      <c r="KA278" s="139"/>
      <c r="KB278" s="18">
        <v>668226</v>
      </c>
      <c r="KC278" s="18">
        <v>688272.78</v>
      </c>
      <c r="KD278" s="18">
        <v>701637.3</v>
      </c>
      <c r="KE278" s="18">
        <v>1361201.7314447763</v>
      </c>
      <c r="KF278" s="140">
        <f t="shared" si="292"/>
        <v>854834.45286119403</v>
      </c>
      <c r="KG278" s="139"/>
      <c r="KH278" s="18">
        <v>668226</v>
      </c>
      <c r="KI278" s="18">
        <v>688272.78</v>
      </c>
      <c r="KJ278" s="18">
        <v>701637.3</v>
      </c>
      <c r="KK278" s="18">
        <v>1361201.7314447763</v>
      </c>
      <c r="KL278" s="140">
        <f t="shared" si="271"/>
        <v>854834.45286119403</v>
      </c>
      <c r="KM278" s="139"/>
      <c r="KN278" s="18">
        <v>668226</v>
      </c>
      <c r="KO278" s="18">
        <v>688272.78</v>
      </c>
      <c r="KP278" s="18">
        <v>701637.3</v>
      </c>
      <c r="KQ278" s="18">
        <v>1361201.7314447763</v>
      </c>
      <c r="KR278" s="140">
        <f t="shared" si="272"/>
        <v>854834.45286119403</v>
      </c>
      <c r="KS278" s="173"/>
      <c r="KT278" s="18">
        <v>668226</v>
      </c>
      <c r="KU278" s="18">
        <v>688272.78</v>
      </c>
      <c r="KV278" s="18">
        <v>701637.3</v>
      </c>
      <c r="KW278" s="18">
        <v>1361201.7314447763</v>
      </c>
      <c r="KX278" s="140">
        <f t="shared" si="273"/>
        <v>854834.45286119403</v>
      </c>
      <c r="KY278" s="148"/>
      <c r="KZ278" s="18">
        <v>668226</v>
      </c>
      <c r="LA278" s="18">
        <v>688272.78</v>
      </c>
      <c r="LB278" s="18">
        <v>701637.3</v>
      </c>
      <c r="LC278" s="18">
        <v>1361201.7314447763</v>
      </c>
      <c r="LD278" s="177">
        <f t="shared" si="274"/>
        <v>854834.45286119403</v>
      </c>
      <c r="LE278" s="148"/>
      <c r="LF278" s="18">
        <v>668226</v>
      </c>
      <c r="LG278" s="18">
        <v>688272.78</v>
      </c>
      <c r="LH278" s="18">
        <v>701637.3</v>
      </c>
      <c r="LI278" s="18">
        <v>1361201.7314447763</v>
      </c>
      <c r="LJ278" s="177">
        <f t="shared" si="275"/>
        <v>854834.45286119403</v>
      </c>
      <c r="LK278" s="148" t="s">
        <v>75</v>
      </c>
      <c r="LL278" s="18" t="s">
        <v>75</v>
      </c>
      <c r="LM278" s="18" t="s">
        <v>75</v>
      </c>
      <c r="LN278" s="18" t="s">
        <v>75</v>
      </c>
      <c r="LO278" s="18" t="s">
        <v>75</v>
      </c>
      <c r="LP278" s="140" t="s">
        <v>75</v>
      </c>
      <c r="LQ278" s="148"/>
      <c r="LR278" s="18">
        <v>668226</v>
      </c>
      <c r="LS278" s="18">
        <v>688272.78</v>
      </c>
      <c r="LT278" s="18">
        <v>701637.3</v>
      </c>
      <c r="LU278" s="18">
        <v>1361201.7314447763</v>
      </c>
      <c r="LV278" s="177">
        <f t="shared" si="277"/>
        <v>854834.45286119403</v>
      </c>
      <c r="LW278" s="148"/>
      <c r="LX278" s="18">
        <v>668226</v>
      </c>
      <c r="LY278" s="18">
        <v>688272.78</v>
      </c>
      <c r="LZ278" s="18">
        <v>701637.3</v>
      </c>
      <c r="MA278" s="18">
        <v>1361201.7314447763</v>
      </c>
      <c r="MB278" s="177">
        <f t="shared" si="278"/>
        <v>854834.45286119403</v>
      </c>
      <c r="MC278" s="148"/>
      <c r="MD278" s="18">
        <v>668226</v>
      </c>
      <c r="ME278" s="18">
        <v>688272.78</v>
      </c>
      <c r="MF278" s="18">
        <v>701637.3</v>
      </c>
      <c r="MG278" s="18">
        <v>1361201.7314447763</v>
      </c>
      <c r="MH278" s="177">
        <f t="shared" si="279"/>
        <v>854834.45286119403</v>
      </c>
      <c r="MI278" s="148"/>
      <c r="MJ278" s="18">
        <v>668226</v>
      </c>
      <c r="MK278" s="18">
        <v>688272.78</v>
      </c>
      <c r="ML278" s="18">
        <v>701637.3</v>
      </c>
      <c r="MM278" s="18">
        <v>1361201.7314447763</v>
      </c>
      <c r="MN278" s="177">
        <f t="shared" si="280"/>
        <v>854834.45286119403</v>
      </c>
      <c r="MO278" s="148"/>
      <c r="MP278" s="18">
        <v>668226</v>
      </c>
      <c r="MQ278" s="18">
        <v>688272.78</v>
      </c>
      <c r="MR278" s="18">
        <v>701637.3</v>
      </c>
      <c r="MS278" s="18">
        <v>1361201.7314447763</v>
      </c>
      <c r="MT278" s="177">
        <f t="shared" si="281"/>
        <v>854834.45286119403</v>
      </c>
      <c r="MU278" s="181">
        <v>48811007.622405633</v>
      </c>
    </row>
    <row r="279" spans="1:359" s="2" customFormat="1" ht="14" x14ac:dyDescent="0.35">
      <c r="A279" s="201">
        <v>266</v>
      </c>
      <c r="B279" s="16" t="s">
        <v>350</v>
      </c>
      <c r="C279" s="17">
        <v>1</v>
      </c>
      <c r="D279" s="202" t="s">
        <v>79</v>
      </c>
      <c r="E279" s="139"/>
      <c r="F279" s="18">
        <v>3205621</v>
      </c>
      <c r="G279" s="18">
        <v>3301789.63</v>
      </c>
      <c r="H279" s="18">
        <v>3365902.05</v>
      </c>
      <c r="I279" s="18">
        <v>6529967.8922889186</v>
      </c>
      <c r="J279" s="140">
        <f t="shared" si="239"/>
        <v>4100820.1430722298</v>
      </c>
      <c r="K279" s="139"/>
      <c r="L279" s="18">
        <v>3257560</v>
      </c>
      <c r="M279" s="18">
        <v>3355286.8</v>
      </c>
      <c r="N279" s="18">
        <v>3420438</v>
      </c>
      <c r="O279" s="18">
        <v>6635769.4673881382</v>
      </c>
      <c r="P279" s="140">
        <f t="shared" si="240"/>
        <v>4167263.5668470347</v>
      </c>
      <c r="Q279" s="139"/>
      <c r="R279" s="18">
        <v>3257560</v>
      </c>
      <c r="S279" s="18">
        <v>3355286.8</v>
      </c>
      <c r="T279" s="18">
        <v>3420438</v>
      </c>
      <c r="U279" s="18">
        <v>6635769.4673881382</v>
      </c>
      <c r="V279" s="140">
        <f t="shared" si="241"/>
        <v>4167263.5668470347</v>
      </c>
      <c r="W279" s="141" t="s">
        <v>75</v>
      </c>
      <c r="X279" s="20" t="s">
        <v>75</v>
      </c>
      <c r="Y279" s="18" t="s">
        <v>75</v>
      </c>
      <c r="Z279" s="18" t="s">
        <v>75</v>
      </c>
      <c r="AA279" s="18" t="s">
        <v>75</v>
      </c>
      <c r="AB279" s="147" t="s">
        <v>75</v>
      </c>
      <c r="AC279" s="141" t="s">
        <v>75</v>
      </c>
      <c r="AD279" s="20" t="s">
        <v>75</v>
      </c>
      <c r="AE279" s="18" t="s">
        <v>75</v>
      </c>
      <c r="AF279" s="18" t="s">
        <v>75</v>
      </c>
      <c r="AG279" s="18" t="s">
        <v>75</v>
      </c>
      <c r="AH279" s="147" t="s">
        <v>75</v>
      </c>
      <c r="AI279" s="141" t="s">
        <v>75</v>
      </c>
      <c r="AJ279" s="20" t="s">
        <v>75</v>
      </c>
      <c r="AK279" s="18" t="s">
        <v>75</v>
      </c>
      <c r="AL279" s="18" t="s">
        <v>75</v>
      </c>
      <c r="AM279" s="18" t="s">
        <v>75</v>
      </c>
      <c r="AN279" s="147" t="s">
        <v>75</v>
      </c>
      <c r="AO279" s="142" t="s">
        <v>75</v>
      </c>
      <c r="AP279" s="22" t="s">
        <v>75</v>
      </c>
      <c r="AQ279" s="18" t="s">
        <v>75</v>
      </c>
      <c r="AR279" s="18" t="s">
        <v>75</v>
      </c>
      <c r="AS279" s="18" t="s">
        <v>75</v>
      </c>
      <c r="AT279" s="147" t="s">
        <v>75</v>
      </c>
      <c r="AU279" s="142" t="s">
        <v>75</v>
      </c>
      <c r="AV279" s="22" t="s">
        <v>75</v>
      </c>
      <c r="AW279" s="18" t="s">
        <v>75</v>
      </c>
      <c r="AX279" s="18" t="s">
        <v>75</v>
      </c>
      <c r="AY279" s="18" t="s">
        <v>75</v>
      </c>
      <c r="AZ279" s="147" t="s">
        <v>75</v>
      </c>
      <c r="BA279" s="141" t="s">
        <v>75</v>
      </c>
      <c r="BB279" s="20" t="s">
        <v>75</v>
      </c>
      <c r="BC279" s="18" t="s">
        <v>75</v>
      </c>
      <c r="BD279" s="18" t="s">
        <v>75</v>
      </c>
      <c r="BE279" s="18" t="s">
        <v>75</v>
      </c>
      <c r="BF279" s="147" t="s">
        <v>75</v>
      </c>
      <c r="BG279" s="141" t="s">
        <v>75</v>
      </c>
      <c r="BH279" s="20" t="s">
        <v>75</v>
      </c>
      <c r="BI279" s="18" t="s">
        <v>75</v>
      </c>
      <c r="BJ279" s="18" t="s">
        <v>75</v>
      </c>
      <c r="BK279" s="18" t="s">
        <v>75</v>
      </c>
      <c r="BL279" s="157" t="s">
        <v>75</v>
      </c>
      <c r="BM279" s="141" t="s">
        <v>75</v>
      </c>
      <c r="BN279" s="20" t="s">
        <v>75</v>
      </c>
      <c r="BO279" s="20" t="s">
        <v>75</v>
      </c>
      <c r="BP279" s="20" t="s">
        <v>75</v>
      </c>
      <c r="BQ279" s="20" t="s">
        <v>75</v>
      </c>
      <c r="BR279" s="157" t="s">
        <v>75</v>
      </c>
      <c r="BS279" s="141" t="s">
        <v>75</v>
      </c>
      <c r="BT279" s="20" t="s">
        <v>75</v>
      </c>
      <c r="BU279" s="18" t="s">
        <v>75</v>
      </c>
      <c r="BV279" s="18" t="s">
        <v>75</v>
      </c>
      <c r="BW279" s="18" t="s">
        <v>75</v>
      </c>
      <c r="BX279" s="157" t="s">
        <v>75</v>
      </c>
      <c r="BY279" s="141" t="s">
        <v>75</v>
      </c>
      <c r="BZ279" s="20" t="s">
        <v>75</v>
      </c>
      <c r="CA279" s="18" t="s">
        <v>75</v>
      </c>
      <c r="CB279" s="18" t="s">
        <v>75</v>
      </c>
      <c r="CC279" s="18" t="s">
        <v>75</v>
      </c>
      <c r="CD279" s="157" t="s">
        <v>75</v>
      </c>
      <c r="CE279" s="141" t="s">
        <v>75</v>
      </c>
      <c r="CF279" s="20" t="s">
        <v>75</v>
      </c>
      <c r="CG279" s="18" t="s">
        <v>75</v>
      </c>
      <c r="CH279" s="18" t="s">
        <v>75</v>
      </c>
      <c r="CI279" s="18" t="s">
        <v>75</v>
      </c>
      <c r="CJ279" s="157" t="s">
        <v>75</v>
      </c>
      <c r="CK279" s="141" t="s">
        <v>75</v>
      </c>
      <c r="CL279" s="20" t="s">
        <v>75</v>
      </c>
      <c r="CM279" s="18" t="s">
        <v>75</v>
      </c>
      <c r="CN279" s="18" t="s">
        <v>75</v>
      </c>
      <c r="CO279" s="18" t="s">
        <v>75</v>
      </c>
      <c r="CP279" s="157" t="s">
        <v>75</v>
      </c>
      <c r="CQ279" s="141" t="s">
        <v>75</v>
      </c>
      <c r="CR279" s="20" t="s">
        <v>75</v>
      </c>
      <c r="CS279" s="18" t="s">
        <v>75</v>
      </c>
      <c r="CT279" s="18" t="s">
        <v>75</v>
      </c>
      <c r="CU279" s="18" t="s">
        <v>75</v>
      </c>
      <c r="CV279" s="147" t="s">
        <v>75</v>
      </c>
      <c r="CW279" s="141" t="s">
        <v>75</v>
      </c>
      <c r="CX279" s="20" t="s">
        <v>75</v>
      </c>
      <c r="CY279" s="18" t="s">
        <v>75</v>
      </c>
      <c r="CZ279" s="18" t="s">
        <v>75</v>
      </c>
      <c r="DA279" s="18" t="s">
        <v>75</v>
      </c>
      <c r="DB279" s="147" t="s">
        <v>75</v>
      </c>
      <c r="DC279" s="141" t="s">
        <v>75</v>
      </c>
      <c r="DD279" s="20" t="s">
        <v>75</v>
      </c>
      <c r="DE279" s="18" t="s">
        <v>75</v>
      </c>
      <c r="DF279" s="18" t="s">
        <v>75</v>
      </c>
      <c r="DG279" s="18" t="s">
        <v>75</v>
      </c>
      <c r="DH279" s="147" t="s">
        <v>75</v>
      </c>
      <c r="DI279" s="141" t="s">
        <v>75</v>
      </c>
      <c r="DJ279" s="20" t="s">
        <v>75</v>
      </c>
      <c r="DK279" s="18" t="s">
        <v>75</v>
      </c>
      <c r="DL279" s="18" t="s">
        <v>75</v>
      </c>
      <c r="DM279" s="18" t="s">
        <v>75</v>
      </c>
      <c r="DN279" s="147" t="s">
        <v>75</v>
      </c>
      <c r="DO279" s="141" t="s">
        <v>75</v>
      </c>
      <c r="DP279" s="20" t="s">
        <v>75</v>
      </c>
      <c r="DQ279" s="18" t="s">
        <v>75</v>
      </c>
      <c r="DR279" s="18" t="s">
        <v>75</v>
      </c>
      <c r="DS279" s="18" t="s">
        <v>75</v>
      </c>
      <c r="DT279" s="147" t="s">
        <v>75</v>
      </c>
      <c r="DU279" s="141" t="s">
        <v>75</v>
      </c>
      <c r="DV279" s="18" t="s">
        <v>75</v>
      </c>
      <c r="DW279" s="18" t="s">
        <v>75</v>
      </c>
      <c r="DX279" s="18" t="s">
        <v>75</v>
      </c>
      <c r="DY279" s="18" t="s">
        <v>75</v>
      </c>
      <c r="DZ279" s="147" t="s">
        <v>75</v>
      </c>
      <c r="EA279" s="139" t="s">
        <v>75</v>
      </c>
      <c r="EB279" s="18" t="s">
        <v>75</v>
      </c>
      <c r="EC279" s="18" t="s">
        <v>75</v>
      </c>
      <c r="ED279" s="18" t="s">
        <v>75</v>
      </c>
      <c r="EE279" s="18" t="s">
        <v>75</v>
      </c>
      <c r="EF279" s="147" t="s">
        <v>75</v>
      </c>
      <c r="EG279" s="139" t="s">
        <v>75</v>
      </c>
      <c r="EH279" s="18" t="s">
        <v>75</v>
      </c>
      <c r="EI279" s="18" t="s">
        <v>75</v>
      </c>
      <c r="EJ279" s="18" t="s">
        <v>75</v>
      </c>
      <c r="EK279" s="18" t="s">
        <v>75</v>
      </c>
      <c r="EL279" s="147" t="s">
        <v>75</v>
      </c>
      <c r="EM279" s="139" t="s">
        <v>75</v>
      </c>
      <c r="EN279" s="18" t="s">
        <v>75</v>
      </c>
      <c r="EO279" s="18" t="s">
        <v>75</v>
      </c>
      <c r="EP279" s="18" t="s">
        <v>75</v>
      </c>
      <c r="EQ279" s="18" t="s">
        <v>75</v>
      </c>
      <c r="ER279" s="140" t="str">
        <f>+'[1]TECNIVEHICULOS DEL LLANO'!AA280</f>
        <v>N/A</v>
      </c>
      <c r="ES279" s="139" t="s">
        <v>75</v>
      </c>
      <c r="ET279" s="18" t="s">
        <v>75</v>
      </c>
      <c r="EU279" s="18" t="s">
        <v>75</v>
      </c>
      <c r="EV279" s="18" t="s">
        <v>75</v>
      </c>
      <c r="EW279" s="18" t="s">
        <v>75</v>
      </c>
      <c r="EX279" s="140" t="s">
        <v>75</v>
      </c>
      <c r="EY279" s="139" t="s">
        <v>75</v>
      </c>
      <c r="EZ279" s="18" t="s">
        <v>75</v>
      </c>
      <c r="FA279" s="18" t="s">
        <v>75</v>
      </c>
      <c r="FB279" s="18" t="s">
        <v>75</v>
      </c>
      <c r="FC279" s="18" t="s">
        <v>75</v>
      </c>
      <c r="FD279" s="140" t="s">
        <v>75</v>
      </c>
      <c r="FE279" s="139" t="s">
        <v>75</v>
      </c>
      <c r="FF279" s="18" t="s">
        <v>75</v>
      </c>
      <c r="FG279" s="18" t="s">
        <v>75</v>
      </c>
      <c r="FH279" s="18" t="s">
        <v>75</v>
      </c>
      <c r="FI279" s="18" t="s">
        <v>75</v>
      </c>
      <c r="FJ279" s="140" t="s">
        <v>75</v>
      </c>
      <c r="FK279" s="139" t="s">
        <v>75</v>
      </c>
      <c r="FL279" s="18" t="s">
        <v>75</v>
      </c>
      <c r="FM279" s="18" t="s">
        <v>75</v>
      </c>
      <c r="FN279" s="18" t="s">
        <v>75</v>
      </c>
      <c r="FO279" s="18" t="s">
        <v>75</v>
      </c>
      <c r="FP279" s="140" t="s">
        <v>75</v>
      </c>
      <c r="FQ279" s="139" t="s">
        <v>75</v>
      </c>
      <c r="FR279" s="18" t="s">
        <v>75</v>
      </c>
      <c r="FS279" s="18" t="s">
        <v>75</v>
      </c>
      <c r="FT279" s="18" t="s">
        <v>75</v>
      </c>
      <c r="FU279" s="18" t="s">
        <v>75</v>
      </c>
      <c r="FV279" s="140" t="s">
        <v>75</v>
      </c>
      <c r="FW279" s="139" t="s">
        <v>75</v>
      </c>
      <c r="FX279" s="18" t="s">
        <v>75</v>
      </c>
      <c r="FY279" s="18" t="s">
        <v>75</v>
      </c>
      <c r="FZ279" s="18" t="s">
        <v>75</v>
      </c>
      <c r="GA279" s="18" t="s">
        <v>75</v>
      </c>
      <c r="GB279" s="140" t="s">
        <v>75</v>
      </c>
      <c r="GC279" s="139" t="s">
        <v>75</v>
      </c>
      <c r="GD279" s="18" t="s">
        <v>75</v>
      </c>
      <c r="GE279" s="18" t="s">
        <v>75</v>
      </c>
      <c r="GF279" s="18" t="s">
        <v>75</v>
      </c>
      <c r="GG279" s="18" t="s">
        <v>75</v>
      </c>
      <c r="GH279" s="140" t="s">
        <v>75</v>
      </c>
      <c r="GI279" s="139" t="s">
        <v>75</v>
      </c>
      <c r="GJ279" s="18" t="s">
        <v>75</v>
      </c>
      <c r="GK279" s="18" t="s">
        <v>75</v>
      </c>
      <c r="GL279" s="18" t="s">
        <v>75</v>
      </c>
      <c r="GM279" s="18" t="s">
        <v>75</v>
      </c>
      <c r="GN279" s="140" t="s">
        <v>75</v>
      </c>
      <c r="GO279" s="139"/>
      <c r="GP279" s="18">
        <v>3257560</v>
      </c>
      <c r="GQ279" s="18">
        <v>3355286.8</v>
      </c>
      <c r="GR279" s="18">
        <v>3420438</v>
      </c>
      <c r="GS279" s="18">
        <v>6635769.4673881382</v>
      </c>
      <c r="GT279" s="140">
        <f t="shared" si="282"/>
        <v>4167263.5668470347</v>
      </c>
      <c r="GU279" s="139"/>
      <c r="GV279" s="18">
        <v>3257560</v>
      </c>
      <c r="GW279" s="18">
        <v>3355286.8</v>
      </c>
      <c r="GX279" s="18">
        <v>3420438</v>
      </c>
      <c r="GY279" s="18">
        <v>6635769.4673881382</v>
      </c>
      <c r="GZ279" s="140">
        <f t="shared" si="283"/>
        <v>4167263.5668470347</v>
      </c>
      <c r="HA279" s="139"/>
      <c r="HB279" s="18">
        <v>3257560</v>
      </c>
      <c r="HC279" s="18">
        <v>3355286.8</v>
      </c>
      <c r="HD279" s="18">
        <v>3420438</v>
      </c>
      <c r="HE279" s="18">
        <v>6635769.4673881382</v>
      </c>
      <c r="HF279" s="140">
        <f t="shared" si="284"/>
        <v>4167263.5668470347</v>
      </c>
      <c r="HG279" s="139"/>
      <c r="HH279" s="18">
        <v>3257560</v>
      </c>
      <c r="HI279" s="18">
        <v>3355286.8</v>
      </c>
      <c r="HJ279" s="18">
        <v>3420438</v>
      </c>
      <c r="HK279" s="18">
        <v>9500000</v>
      </c>
      <c r="HL279" s="140">
        <f t="shared" si="285"/>
        <v>4883321.2</v>
      </c>
      <c r="HM279" s="139" t="s">
        <v>75</v>
      </c>
      <c r="HN279" s="18" t="s">
        <v>75</v>
      </c>
      <c r="HO279" s="18" t="s">
        <v>75</v>
      </c>
      <c r="HP279" s="18" t="s">
        <v>75</v>
      </c>
      <c r="HQ279" s="18" t="s">
        <v>75</v>
      </c>
      <c r="HR279" s="140" t="s">
        <v>75</v>
      </c>
      <c r="HS279" s="139" t="s">
        <v>75</v>
      </c>
      <c r="HT279" s="18" t="s">
        <v>75</v>
      </c>
      <c r="HU279" s="18" t="s">
        <v>75</v>
      </c>
      <c r="HV279" s="18" t="s">
        <v>75</v>
      </c>
      <c r="HW279" s="18" t="s">
        <v>75</v>
      </c>
      <c r="HX279" s="140" t="s">
        <v>75</v>
      </c>
      <c r="HY279" s="139" t="s">
        <v>75</v>
      </c>
      <c r="HZ279" s="18" t="s">
        <v>75</v>
      </c>
      <c r="IA279" s="18" t="s">
        <v>75</v>
      </c>
      <c r="IB279" s="18" t="s">
        <v>75</v>
      </c>
      <c r="IC279" s="18" t="s">
        <v>75</v>
      </c>
      <c r="ID279" s="140" t="s">
        <v>75</v>
      </c>
      <c r="IE279" s="139" t="s">
        <v>75</v>
      </c>
      <c r="IF279" s="18" t="s">
        <v>75</v>
      </c>
      <c r="IG279" s="18" t="s">
        <v>75</v>
      </c>
      <c r="IH279" s="18" t="s">
        <v>75</v>
      </c>
      <c r="II279" s="18" t="s">
        <v>75</v>
      </c>
      <c r="IJ279" s="140" t="s">
        <v>75</v>
      </c>
      <c r="IK279" s="139" t="s">
        <v>75</v>
      </c>
      <c r="IL279" s="18" t="s">
        <v>75</v>
      </c>
      <c r="IM279" s="18" t="s">
        <v>75</v>
      </c>
      <c r="IN279" s="18" t="s">
        <v>75</v>
      </c>
      <c r="IO279" s="18" t="s">
        <v>75</v>
      </c>
      <c r="IP279" s="140" t="s">
        <v>75</v>
      </c>
      <c r="IQ279" s="139" t="s">
        <v>75</v>
      </c>
      <c r="IR279" s="18" t="s">
        <v>75</v>
      </c>
      <c r="IS279" s="18" t="s">
        <v>75</v>
      </c>
      <c r="IT279" s="18" t="s">
        <v>75</v>
      </c>
      <c r="IU279" s="18" t="s">
        <v>75</v>
      </c>
      <c r="IV279" s="140" t="s">
        <v>75</v>
      </c>
      <c r="IW279" s="139" t="s">
        <v>75</v>
      </c>
      <c r="IX279" s="18" t="s">
        <v>75</v>
      </c>
      <c r="IY279" s="18" t="s">
        <v>75</v>
      </c>
      <c r="IZ279" s="18" t="s">
        <v>75</v>
      </c>
      <c r="JA279" s="18" t="s">
        <v>75</v>
      </c>
      <c r="JB279" s="140" t="s">
        <v>75</v>
      </c>
      <c r="JC279" s="139" t="s">
        <v>75</v>
      </c>
      <c r="JD279" s="18" t="s">
        <v>75</v>
      </c>
      <c r="JE279" s="18" t="s">
        <v>75</v>
      </c>
      <c r="JF279" s="18" t="s">
        <v>75</v>
      </c>
      <c r="JG279" s="18" t="s">
        <v>75</v>
      </c>
      <c r="JH279" s="140" t="s">
        <v>75</v>
      </c>
      <c r="JI279" s="139" t="s">
        <v>75</v>
      </c>
      <c r="JJ279" s="18" t="s">
        <v>75</v>
      </c>
      <c r="JK279" s="18" t="s">
        <v>75</v>
      </c>
      <c r="JL279" s="18" t="s">
        <v>75</v>
      </c>
      <c r="JM279" s="18" t="s">
        <v>75</v>
      </c>
      <c r="JN279" s="140" t="s">
        <v>75</v>
      </c>
      <c r="JO279" s="167" t="s">
        <v>75</v>
      </c>
      <c r="JP279" s="18" t="s">
        <v>75</v>
      </c>
      <c r="JQ279" s="18" t="s">
        <v>75</v>
      </c>
      <c r="JR279" s="18" t="s">
        <v>75</v>
      </c>
      <c r="JS279" s="18" t="s">
        <v>75</v>
      </c>
      <c r="JT279" s="140" t="s">
        <v>75</v>
      </c>
      <c r="JU279" s="139" t="s">
        <v>75</v>
      </c>
      <c r="JV279" s="18" t="s">
        <v>75</v>
      </c>
      <c r="JW279" s="18" t="s">
        <v>75</v>
      </c>
      <c r="JX279" s="18" t="s">
        <v>75</v>
      </c>
      <c r="JY279" s="18" t="s">
        <v>75</v>
      </c>
      <c r="JZ279" s="140" t="s">
        <v>75</v>
      </c>
      <c r="KA279" s="139" t="s">
        <v>75</v>
      </c>
      <c r="KB279" s="18" t="s">
        <v>75</v>
      </c>
      <c r="KC279" s="18" t="s">
        <v>75</v>
      </c>
      <c r="KD279" s="18" t="s">
        <v>75</v>
      </c>
      <c r="KE279" s="18" t="s">
        <v>75</v>
      </c>
      <c r="KF279" s="140" t="s">
        <v>75</v>
      </c>
      <c r="KG279" s="139" t="s">
        <v>75</v>
      </c>
      <c r="KH279" s="18" t="s">
        <v>75</v>
      </c>
      <c r="KI279" s="18" t="s">
        <v>75</v>
      </c>
      <c r="KJ279" s="18" t="s">
        <v>75</v>
      </c>
      <c r="KK279" s="18" t="s">
        <v>75</v>
      </c>
      <c r="KL279" s="140" t="s">
        <v>75</v>
      </c>
      <c r="KM279" s="139" t="s">
        <v>75</v>
      </c>
      <c r="KN279" s="18" t="s">
        <v>75</v>
      </c>
      <c r="KO279" s="18" t="s">
        <v>75</v>
      </c>
      <c r="KP279" s="18" t="s">
        <v>75</v>
      </c>
      <c r="KQ279" s="18" t="s">
        <v>75</v>
      </c>
      <c r="KR279" s="140" t="s">
        <v>75</v>
      </c>
      <c r="KS279" s="173" t="s">
        <v>75</v>
      </c>
      <c r="KT279" s="18" t="s">
        <v>75</v>
      </c>
      <c r="KU279" s="18" t="s">
        <v>75</v>
      </c>
      <c r="KV279" s="18" t="s">
        <v>75</v>
      </c>
      <c r="KW279" s="18" t="s">
        <v>75</v>
      </c>
      <c r="KX279" s="140" t="s">
        <v>75</v>
      </c>
      <c r="KY279" s="148" t="s">
        <v>75</v>
      </c>
      <c r="KZ279" s="18" t="s">
        <v>75</v>
      </c>
      <c r="LA279" s="18" t="s">
        <v>75</v>
      </c>
      <c r="LB279" s="18" t="s">
        <v>75</v>
      </c>
      <c r="LC279" s="18" t="s">
        <v>75</v>
      </c>
      <c r="LD279" s="140" t="s">
        <v>75</v>
      </c>
      <c r="LE279" s="148" t="s">
        <v>75</v>
      </c>
      <c r="LF279" s="18" t="s">
        <v>75</v>
      </c>
      <c r="LG279" s="18" t="s">
        <v>75</v>
      </c>
      <c r="LH279" s="18" t="s">
        <v>75</v>
      </c>
      <c r="LI279" s="18" t="s">
        <v>75</v>
      </c>
      <c r="LJ279" s="140" t="s">
        <v>75</v>
      </c>
      <c r="LK279" s="148"/>
      <c r="LL279" s="18">
        <v>3257560</v>
      </c>
      <c r="LM279" s="18">
        <v>3355286.8</v>
      </c>
      <c r="LN279" s="18">
        <v>3420438</v>
      </c>
      <c r="LO279" s="18">
        <v>6635769.4673881382</v>
      </c>
      <c r="LP279" s="177">
        <f t="shared" si="276"/>
        <v>4167263.5668470347</v>
      </c>
      <c r="LQ279" s="148" t="s">
        <v>75</v>
      </c>
      <c r="LR279" s="18" t="s">
        <v>75</v>
      </c>
      <c r="LS279" s="18" t="s">
        <v>75</v>
      </c>
      <c r="LT279" s="18" t="s">
        <v>75</v>
      </c>
      <c r="LU279" s="18" t="s">
        <v>75</v>
      </c>
      <c r="LV279" s="140" t="s">
        <v>75</v>
      </c>
      <c r="LW279" s="148" t="s">
        <v>75</v>
      </c>
      <c r="LX279" s="18" t="s">
        <v>75</v>
      </c>
      <c r="LY279" s="18" t="s">
        <v>75</v>
      </c>
      <c r="LZ279" s="18" t="s">
        <v>75</v>
      </c>
      <c r="MA279" s="18" t="s">
        <v>75</v>
      </c>
      <c r="MB279" s="140" t="s">
        <v>75</v>
      </c>
      <c r="MC279" s="148" t="s">
        <v>75</v>
      </c>
      <c r="MD279" s="18" t="s">
        <v>75</v>
      </c>
      <c r="ME279" s="18" t="s">
        <v>75</v>
      </c>
      <c r="MF279" s="18" t="s">
        <v>75</v>
      </c>
      <c r="MG279" s="18" t="s">
        <v>75</v>
      </c>
      <c r="MH279" s="140" t="s">
        <v>75</v>
      </c>
      <c r="MI279" s="148" t="s">
        <v>75</v>
      </c>
      <c r="MJ279" s="18" t="s">
        <v>75</v>
      </c>
      <c r="MK279" s="18" t="s">
        <v>75</v>
      </c>
      <c r="ML279" s="18" t="s">
        <v>75</v>
      </c>
      <c r="MM279" s="18" t="s">
        <v>75</v>
      </c>
      <c r="MN279" s="140" t="s">
        <v>75</v>
      </c>
      <c r="MO279" s="148" t="s">
        <v>75</v>
      </c>
      <c r="MP279" s="18" t="s">
        <v>75</v>
      </c>
      <c r="MQ279" s="18" t="s">
        <v>75</v>
      </c>
      <c r="MR279" s="18" t="s">
        <v>75</v>
      </c>
      <c r="MS279" s="18" t="s">
        <v>75</v>
      </c>
      <c r="MT279" s="140" t="s">
        <v>75</v>
      </c>
      <c r="MU279" s="181">
        <v>33987722.744154438</v>
      </c>
    </row>
    <row r="280" spans="1:359" s="2" customFormat="1" ht="14" x14ac:dyDescent="0.35">
      <c r="A280" s="201">
        <v>267</v>
      </c>
      <c r="B280" s="16" t="s">
        <v>351</v>
      </c>
      <c r="C280" s="17">
        <v>1</v>
      </c>
      <c r="D280" s="202" t="s">
        <v>74</v>
      </c>
      <c r="E280" s="141" t="s">
        <v>75</v>
      </c>
      <c r="F280" s="20" t="s">
        <v>75</v>
      </c>
      <c r="G280" s="18" t="s">
        <v>75</v>
      </c>
      <c r="H280" s="18" t="s">
        <v>75</v>
      </c>
      <c r="I280" s="18" t="s">
        <v>75</v>
      </c>
      <c r="J280" s="140" t="s">
        <v>75</v>
      </c>
      <c r="K280" s="139"/>
      <c r="L280" s="18">
        <v>3257560</v>
      </c>
      <c r="M280" s="18">
        <v>3355286.8</v>
      </c>
      <c r="N280" s="18">
        <v>3420438</v>
      </c>
      <c r="O280" s="18">
        <v>6635769.4673881382</v>
      </c>
      <c r="P280" s="140">
        <f t="shared" si="240"/>
        <v>4167263.5668470347</v>
      </c>
      <c r="Q280" s="139"/>
      <c r="R280" s="18">
        <v>3257560</v>
      </c>
      <c r="S280" s="18">
        <v>3355286.8</v>
      </c>
      <c r="T280" s="18">
        <v>3420438</v>
      </c>
      <c r="U280" s="18">
        <v>6635769.4673881382</v>
      </c>
      <c r="V280" s="140">
        <f t="shared" si="241"/>
        <v>4167263.5668470347</v>
      </c>
      <c r="W280" s="141" t="s">
        <v>75</v>
      </c>
      <c r="X280" s="20" t="s">
        <v>75</v>
      </c>
      <c r="Y280" s="18" t="s">
        <v>75</v>
      </c>
      <c r="Z280" s="18" t="s">
        <v>75</v>
      </c>
      <c r="AA280" s="18" t="s">
        <v>75</v>
      </c>
      <c r="AB280" s="147" t="s">
        <v>75</v>
      </c>
      <c r="AC280" s="139"/>
      <c r="AD280" s="18">
        <v>3257560</v>
      </c>
      <c r="AE280" s="18">
        <v>3355286.8</v>
      </c>
      <c r="AF280" s="18">
        <v>3420438</v>
      </c>
      <c r="AG280" s="18">
        <v>6635769.4673881382</v>
      </c>
      <c r="AH280" s="140">
        <f t="shared" si="243"/>
        <v>4167263.5668470347</v>
      </c>
      <c r="AI280" s="139"/>
      <c r="AJ280" s="18">
        <v>3257560</v>
      </c>
      <c r="AK280" s="18">
        <v>3355286.8</v>
      </c>
      <c r="AL280" s="18">
        <v>3420438</v>
      </c>
      <c r="AM280" s="18">
        <v>6635769.4673881382</v>
      </c>
      <c r="AN280" s="140">
        <f t="shared" si="244"/>
        <v>4167263.5668470347</v>
      </c>
      <c r="AO280" s="139"/>
      <c r="AP280" s="18">
        <v>3257560</v>
      </c>
      <c r="AQ280" s="18">
        <v>3355286.8</v>
      </c>
      <c r="AR280" s="18">
        <v>3420438</v>
      </c>
      <c r="AS280" s="18">
        <v>6635769.4673881382</v>
      </c>
      <c r="AT280" s="140">
        <f t="shared" si="245"/>
        <v>4167263.5668470347</v>
      </c>
      <c r="AU280" s="153"/>
      <c r="AV280" s="19">
        <v>3472077</v>
      </c>
      <c r="AW280" s="18">
        <v>3576239.31</v>
      </c>
      <c r="AX280" s="18">
        <v>3645680.85</v>
      </c>
      <c r="AY280" s="18">
        <v>7072749.1700282842</v>
      </c>
      <c r="AZ280" s="154">
        <f t="shared" si="237"/>
        <v>4441686.5825070711</v>
      </c>
      <c r="BA280" s="139"/>
      <c r="BB280" s="18">
        <v>3257560</v>
      </c>
      <c r="BC280" s="18">
        <v>3355286.8</v>
      </c>
      <c r="BD280" s="18">
        <v>3420438</v>
      </c>
      <c r="BE280" s="18">
        <v>6635769.4673881382</v>
      </c>
      <c r="BF280" s="140">
        <f t="shared" si="246"/>
        <v>4167263.5668470347</v>
      </c>
      <c r="BG280" s="139"/>
      <c r="BH280" s="18">
        <v>3257560</v>
      </c>
      <c r="BI280" s="18">
        <v>3355286.8</v>
      </c>
      <c r="BJ280" s="18">
        <v>3420438</v>
      </c>
      <c r="BK280" s="18">
        <v>6635769.4673881382</v>
      </c>
      <c r="BL280" s="140">
        <f t="shared" si="238"/>
        <v>4167263.5668470347</v>
      </c>
      <c r="BM280" s="141" t="s">
        <v>75</v>
      </c>
      <c r="BN280" s="20" t="s">
        <v>75</v>
      </c>
      <c r="BO280" s="20" t="s">
        <v>75</v>
      </c>
      <c r="BP280" s="20" t="s">
        <v>75</v>
      </c>
      <c r="BQ280" s="20" t="s">
        <v>75</v>
      </c>
      <c r="BR280" s="157" t="s">
        <v>75</v>
      </c>
      <c r="BS280" s="139"/>
      <c r="BT280" s="18">
        <v>3257560</v>
      </c>
      <c r="BU280" s="18">
        <v>3355286.8</v>
      </c>
      <c r="BV280" s="18">
        <v>3420438</v>
      </c>
      <c r="BW280" s="18">
        <v>6635769.4673881382</v>
      </c>
      <c r="BX280" s="140">
        <f t="shared" si="247"/>
        <v>4167263.5668470347</v>
      </c>
      <c r="BY280" s="139"/>
      <c r="BZ280" s="18">
        <v>3257560</v>
      </c>
      <c r="CA280" s="18">
        <v>3355286.8</v>
      </c>
      <c r="CB280" s="18">
        <v>3420438</v>
      </c>
      <c r="CC280" s="18">
        <v>6635769.4673881382</v>
      </c>
      <c r="CD280" s="140">
        <f t="shared" si="248"/>
        <v>4167263.5668470347</v>
      </c>
      <c r="CE280" s="139"/>
      <c r="CF280" s="18">
        <v>3257560</v>
      </c>
      <c r="CG280" s="18">
        <v>3355286.8</v>
      </c>
      <c r="CH280" s="18">
        <v>3420438</v>
      </c>
      <c r="CI280" s="18">
        <v>6635769.4673881382</v>
      </c>
      <c r="CJ280" s="140">
        <f t="shared" si="249"/>
        <v>4167263.5668470347</v>
      </c>
      <c r="CK280" s="139"/>
      <c r="CL280" s="18">
        <v>3257560</v>
      </c>
      <c r="CM280" s="18">
        <v>3355286.8</v>
      </c>
      <c r="CN280" s="18">
        <v>3420438</v>
      </c>
      <c r="CO280" s="18">
        <v>6635769.4673881382</v>
      </c>
      <c r="CP280" s="140">
        <f t="shared" si="250"/>
        <v>4167263.5668470347</v>
      </c>
      <c r="CQ280" s="139"/>
      <c r="CR280" s="18">
        <v>3257560</v>
      </c>
      <c r="CS280" s="18">
        <v>3355287</v>
      </c>
      <c r="CT280" s="18">
        <v>3420438</v>
      </c>
      <c r="CU280" s="18">
        <v>6635769.4673881382</v>
      </c>
      <c r="CV280" s="140">
        <f t="shared" si="251"/>
        <v>4167263.6168470345</v>
      </c>
      <c r="CW280" s="139"/>
      <c r="CX280" s="18">
        <v>3257560</v>
      </c>
      <c r="CY280" s="18">
        <v>3355286.8</v>
      </c>
      <c r="CZ280" s="18">
        <v>3420438</v>
      </c>
      <c r="DA280" s="18">
        <v>6635769.4673881382</v>
      </c>
      <c r="DB280" s="140">
        <f t="shared" ref="DB280:DB343" si="293">+AVERAGE(CX280:DA280)</f>
        <v>4167263.5668470347</v>
      </c>
      <c r="DC280" s="139"/>
      <c r="DD280" s="18">
        <v>3257560</v>
      </c>
      <c r="DE280" s="18">
        <v>3355286.8</v>
      </c>
      <c r="DF280" s="18">
        <v>3420438</v>
      </c>
      <c r="DG280" s="18">
        <v>6635769.4673881382</v>
      </c>
      <c r="DH280" s="140">
        <f t="shared" si="252"/>
        <v>4167263.5668470347</v>
      </c>
      <c r="DI280" s="139"/>
      <c r="DJ280" s="18">
        <v>3257560</v>
      </c>
      <c r="DK280" s="18">
        <v>3355286.8</v>
      </c>
      <c r="DL280" s="18">
        <v>3420438</v>
      </c>
      <c r="DM280" s="18">
        <v>6635769.4673881382</v>
      </c>
      <c r="DN280" s="140">
        <f t="shared" si="253"/>
        <v>4167263.5668470347</v>
      </c>
      <c r="DO280" s="139"/>
      <c r="DP280" s="18">
        <v>3257560</v>
      </c>
      <c r="DQ280" s="18">
        <v>3355286.8</v>
      </c>
      <c r="DR280" s="18">
        <v>3420438</v>
      </c>
      <c r="DS280" s="18">
        <v>6635769.4673881382</v>
      </c>
      <c r="DT280" s="140">
        <f t="shared" si="236"/>
        <v>4167263.5668470347</v>
      </c>
      <c r="DU280" s="139"/>
      <c r="DV280" s="18">
        <v>3257560</v>
      </c>
      <c r="DW280" s="18">
        <v>3355286.8</v>
      </c>
      <c r="DX280" s="18">
        <v>3420438</v>
      </c>
      <c r="DY280" s="18">
        <v>6635769.4673881382</v>
      </c>
      <c r="DZ280" s="140">
        <f t="shared" si="254"/>
        <v>4167263.5668470347</v>
      </c>
      <c r="EA280" s="139"/>
      <c r="EB280" s="18">
        <v>3257560</v>
      </c>
      <c r="EC280" s="18">
        <v>3355286.8</v>
      </c>
      <c r="ED280" s="18">
        <v>3420438</v>
      </c>
      <c r="EE280" s="18">
        <v>6635769.4673881382</v>
      </c>
      <c r="EF280" s="140">
        <f t="shared" si="255"/>
        <v>4167263.5668470347</v>
      </c>
      <c r="EG280" s="139"/>
      <c r="EH280" s="18">
        <v>3257560</v>
      </c>
      <c r="EI280" s="18">
        <v>3355286.8</v>
      </c>
      <c r="EJ280" s="18">
        <v>3420438</v>
      </c>
      <c r="EK280" s="18">
        <v>6635769.4673881382</v>
      </c>
      <c r="EL280" s="140">
        <f t="shared" si="256"/>
        <v>4167263.5668470347</v>
      </c>
      <c r="EM280" s="139"/>
      <c r="EN280" s="18">
        <v>3257560</v>
      </c>
      <c r="EO280" s="18">
        <v>3355286.8</v>
      </c>
      <c r="EP280" s="18">
        <v>3420438</v>
      </c>
      <c r="EQ280" s="18">
        <v>6635769.4673881382</v>
      </c>
      <c r="ER280" s="140">
        <f t="shared" si="257"/>
        <v>4167263.5668470347</v>
      </c>
      <c r="ES280" s="139"/>
      <c r="ET280" s="18">
        <v>3257560</v>
      </c>
      <c r="EU280" s="18">
        <v>3355286.8</v>
      </c>
      <c r="EV280" s="18">
        <v>3420438</v>
      </c>
      <c r="EW280" s="18">
        <v>6635769.4673881382</v>
      </c>
      <c r="EX280" s="140">
        <f t="shared" si="258"/>
        <v>4167263.5668470347</v>
      </c>
      <c r="EY280" s="139"/>
      <c r="EZ280" s="18">
        <v>3257560</v>
      </c>
      <c r="FA280" s="18">
        <v>3355286.8</v>
      </c>
      <c r="FB280" s="18">
        <v>3420438</v>
      </c>
      <c r="FC280" s="18">
        <v>6635769.4673881382</v>
      </c>
      <c r="FD280" s="140">
        <f t="shared" si="259"/>
        <v>4167263.5668470347</v>
      </c>
      <c r="FE280" s="139"/>
      <c r="FF280" s="18">
        <v>3257560</v>
      </c>
      <c r="FG280" s="18">
        <v>3355286.8</v>
      </c>
      <c r="FH280" s="18">
        <v>3420438</v>
      </c>
      <c r="FI280" s="18">
        <v>6635769.4673881382</v>
      </c>
      <c r="FJ280" s="140">
        <f t="shared" si="260"/>
        <v>4167263.5668470347</v>
      </c>
      <c r="FK280" s="139"/>
      <c r="FL280" s="18">
        <v>3257560</v>
      </c>
      <c r="FM280" s="18">
        <v>3355286.8</v>
      </c>
      <c r="FN280" s="18">
        <v>3420438</v>
      </c>
      <c r="FO280" s="18">
        <v>6635769.4673881382</v>
      </c>
      <c r="FP280" s="140">
        <f t="shared" si="261"/>
        <v>4167263.5668470347</v>
      </c>
      <c r="FQ280" s="139"/>
      <c r="FR280" s="18">
        <v>3257560</v>
      </c>
      <c r="FS280" s="18">
        <v>3355286.8</v>
      </c>
      <c r="FT280" s="18">
        <v>3420438</v>
      </c>
      <c r="FU280" s="18">
        <v>6635769.4673881382</v>
      </c>
      <c r="FV280" s="140">
        <f t="shared" si="262"/>
        <v>4167263.5668470347</v>
      </c>
      <c r="FW280" s="139" t="s">
        <v>75</v>
      </c>
      <c r="FX280" s="18" t="s">
        <v>75</v>
      </c>
      <c r="FY280" s="18" t="s">
        <v>75</v>
      </c>
      <c r="FZ280" s="18" t="s">
        <v>75</v>
      </c>
      <c r="GA280" s="18" t="s">
        <v>75</v>
      </c>
      <c r="GB280" s="140" t="s">
        <v>75</v>
      </c>
      <c r="GC280" s="139"/>
      <c r="GD280" s="18">
        <v>3257560</v>
      </c>
      <c r="GE280" s="18">
        <v>3355286.8</v>
      </c>
      <c r="GF280" s="18">
        <v>3420438</v>
      </c>
      <c r="GG280" s="18">
        <v>6635769.4673881382</v>
      </c>
      <c r="GH280" s="140">
        <f t="shared" si="264"/>
        <v>4167263.5668470347</v>
      </c>
      <c r="GI280" s="139"/>
      <c r="GJ280" s="18">
        <v>3257560</v>
      </c>
      <c r="GK280" s="18">
        <v>3355286.8</v>
      </c>
      <c r="GL280" s="18">
        <v>3420438</v>
      </c>
      <c r="GM280" s="18">
        <v>6635769.4673881382</v>
      </c>
      <c r="GN280" s="140">
        <f t="shared" si="265"/>
        <v>4167263.5668470347</v>
      </c>
      <c r="GO280" s="139" t="s">
        <v>75</v>
      </c>
      <c r="GP280" s="18" t="s">
        <v>75</v>
      </c>
      <c r="GQ280" s="18" t="s">
        <v>75</v>
      </c>
      <c r="GR280" s="18" t="s">
        <v>75</v>
      </c>
      <c r="GS280" s="18" t="s">
        <v>75</v>
      </c>
      <c r="GT280" s="140" t="s">
        <v>75</v>
      </c>
      <c r="GU280" s="139"/>
      <c r="GV280" s="18">
        <v>3257560</v>
      </c>
      <c r="GW280" s="18">
        <v>3355286.8</v>
      </c>
      <c r="GX280" s="18">
        <v>3420438</v>
      </c>
      <c r="GY280" s="18">
        <v>6635769.4673881382</v>
      </c>
      <c r="GZ280" s="140">
        <f t="shared" si="283"/>
        <v>4167263.5668470347</v>
      </c>
      <c r="HA280" s="139" t="s">
        <v>75</v>
      </c>
      <c r="HB280" s="18" t="s">
        <v>75</v>
      </c>
      <c r="HC280" s="18" t="s">
        <v>75</v>
      </c>
      <c r="HD280" s="18" t="s">
        <v>75</v>
      </c>
      <c r="HE280" s="18" t="s">
        <v>75</v>
      </c>
      <c r="HF280" s="140" t="s">
        <v>75</v>
      </c>
      <c r="HG280" s="139"/>
      <c r="HH280" s="18">
        <v>3257560</v>
      </c>
      <c r="HI280" s="18">
        <v>3355286.8</v>
      </c>
      <c r="HJ280" s="18">
        <v>3420438</v>
      </c>
      <c r="HK280" s="18">
        <v>6635769.4673881382</v>
      </c>
      <c r="HL280" s="140">
        <f t="shared" si="285"/>
        <v>4167263.5668470347</v>
      </c>
      <c r="HM280" s="139" t="s">
        <v>75</v>
      </c>
      <c r="HN280" s="18" t="s">
        <v>75</v>
      </c>
      <c r="HO280" s="18" t="s">
        <v>75</v>
      </c>
      <c r="HP280" s="18" t="s">
        <v>75</v>
      </c>
      <c r="HQ280" s="18" t="s">
        <v>75</v>
      </c>
      <c r="HR280" s="140" t="s">
        <v>75</v>
      </c>
      <c r="HS280" s="139" t="s">
        <v>75</v>
      </c>
      <c r="HT280" s="18" t="s">
        <v>75</v>
      </c>
      <c r="HU280" s="18" t="s">
        <v>75</v>
      </c>
      <c r="HV280" s="18" t="s">
        <v>75</v>
      </c>
      <c r="HW280" s="18" t="s">
        <v>75</v>
      </c>
      <c r="HX280" s="140" t="s">
        <v>75</v>
      </c>
      <c r="HY280" s="139" t="s">
        <v>75</v>
      </c>
      <c r="HZ280" s="18" t="s">
        <v>75</v>
      </c>
      <c r="IA280" s="18" t="s">
        <v>75</v>
      </c>
      <c r="IB280" s="18" t="s">
        <v>75</v>
      </c>
      <c r="IC280" s="18" t="s">
        <v>75</v>
      </c>
      <c r="ID280" s="140" t="s">
        <v>75</v>
      </c>
      <c r="IE280" s="139" t="s">
        <v>75</v>
      </c>
      <c r="IF280" s="18" t="s">
        <v>75</v>
      </c>
      <c r="IG280" s="18" t="s">
        <v>75</v>
      </c>
      <c r="IH280" s="18" t="s">
        <v>75</v>
      </c>
      <c r="II280" s="18" t="s">
        <v>75</v>
      </c>
      <c r="IJ280" s="140" t="s">
        <v>75</v>
      </c>
      <c r="IK280" s="139" t="s">
        <v>75</v>
      </c>
      <c r="IL280" s="18" t="s">
        <v>75</v>
      </c>
      <c r="IM280" s="18" t="s">
        <v>75</v>
      </c>
      <c r="IN280" s="18" t="s">
        <v>75</v>
      </c>
      <c r="IO280" s="18" t="s">
        <v>75</v>
      </c>
      <c r="IP280" s="140" t="s">
        <v>75</v>
      </c>
      <c r="IQ280" s="139" t="s">
        <v>75</v>
      </c>
      <c r="IR280" s="18" t="s">
        <v>75</v>
      </c>
      <c r="IS280" s="18" t="s">
        <v>75</v>
      </c>
      <c r="IT280" s="18" t="s">
        <v>75</v>
      </c>
      <c r="IU280" s="18" t="s">
        <v>75</v>
      </c>
      <c r="IV280" s="140" t="s">
        <v>75</v>
      </c>
      <c r="IW280" s="139" t="s">
        <v>75</v>
      </c>
      <c r="IX280" s="18" t="s">
        <v>75</v>
      </c>
      <c r="IY280" s="18" t="s">
        <v>75</v>
      </c>
      <c r="IZ280" s="18" t="s">
        <v>75</v>
      </c>
      <c r="JA280" s="18" t="s">
        <v>75</v>
      </c>
      <c r="JB280" s="140" t="s">
        <v>75</v>
      </c>
      <c r="JC280" s="139" t="s">
        <v>75</v>
      </c>
      <c r="JD280" s="18" t="s">
        <v>75</v>
      </c>
      <c r="JE280" s="18" t="s">
        <v>75</v>
      </c>
      <c r="JF280" s="18" t="s">
        <v>75</v>
      </c>
      <c r="JG280" s="18" t="s">
        <v>75</v>
      </c>
      <c r="JH280" s="140" t="s">
        <v>75</v>
      </c>
      <c r="JI280" s="139" t="s">
        <v>75</v>
      </c>
      <c r="JJ280" s="18" t="s">
        <v>75</v>
      </c>
      <c r="JK280" s="18" t="s">
        <v>75</v>
      </c>
      <c r="JL280" s="18" t="s">
        <v>75</v>
      </c>
      <c r="JM280" s="18" t="s">
        <v>75</v>
      </c>
      <c r="JN280" s="140" t="s">
        <v>75</v>
      </c>
      <c r="JO280" s="167" t="s">
        <v>75</v>
      </c>
      <c r="JP280" s="18" t="s">
        <v>75</v>
      </c>
      <c r="JQ280" s="18" t="s">
        <v>75</v>
      </c>
      <c r="JR280" s="18" t="s">
        <v>75</v>
      </c>
      <c r="JS280" s="18" t="s">
        <v>75</v>
      </c>
      <c r="JT280" s="140" t="s">
        <v>75</v>
      </c>
      <c r="JU280" s="139" t="s">
        <v>75</v>
      </c>
      <c r="JV280" s="18" t="s">
        <v>75</v>
      </c>
      <c r="JW280" s="18" t="s">
        <v>75</v>
      </c>
      <c r="JX280" s="18" t="s">
        <v>75</v>
      </c>
      <c r="JY280" s="18" t="s">
        <v>75</v>
      </c>
      <c r="JZ280" s="140" t="s">
        <v>75</v>
      </c>
      <c r="KA280" s="139" t="s">
        <v>75</v>
      </c>
      <c r="KB280" s="18" t="s">
        <v>75</v>
      </c>
      <c r="KC280" s="18" t="s">
        <v>75</v>
      </c>
      <c r="KD280" s="18" t="s">
        <v>75</v>
      </c>
      <c r="KE280" s="18" t="s">
        <v>75</v>
      </c>
      <c r="KF280" s="140" t="s">
        <v>75</v>
      </c>
      <c r="KG280" s="139"/>
      <c r="KH280" s="18">
        <v>3257560</v>
      </c>
      <c r="KI280" s="18">
        <v>3355286.8</v>
      </c>
      <c r="KJ280" s="18">
        <v>3420438</v>
      </c>
      <c r="KK280" s="18">
        <v>6635769.4673881382</v>
      </c>
      <c r="KL280" s="140">
        <f t="shared" si="271"/>
        <v>4167263.5668470347</v>
      </c>
      <c r="KM280" s="139"/>
      <c r="KN280" s="18">
        <v>3257560</v>
      </c>
      <c r="KO280" s="18">
        <v>3355286.8</v>
      </c>
      <c r="KP280" s="18">
        <v>3420438</v>
      </c>
      <c r="KQ280" s="18">
        <v>6635769.4673881382</v>
      </c>
      <c r="KR280" s="140">
        <f t="shared" si="272"/>
        <v>4167263.5668470347</v>
      </c>
      <c r="KS280" s="173"/>
      <c r="KT280" s="18">
        <v>3257560</v>
      </c>
      <c r="KU280" s="18">
        <v>3355286.8</v>
      </c>
      <c r="KV280" s="18">
        <v>3420438</v>
      </c>
      <c r="KW280" s="18">
        <v>6635769.4673881382</v>
      </c>
      <c r="KX280" s="140">
        <f t="shared" si="273"/>
        <v>4167263.5668470347</v>
      </c>
      <c r="KY280" s="148"/>
      <c r="KZ280" s="18">
        <v>3257560</v>
      </c>
      <c r="LA280" s="18">
        <v>3355286.8</v>
      </c>
      <c r="LB280" s="18">
        <v>3420438</v>
      </c>
      <c r="LC280" s="18">
        <v>6635769.4673881382</v>
      </c>
      <c r="LD280" s="177">
        <f t="shared" si="274"/>
        <v>4167263.5668470347</v>
      </c>
      <c r="LE280" s="148" t="s">
        <v>75</v>
      </c>
      <c r="LF280" s="18" t="s">
        <v>75</v>
      </c>
      <c r="LG280" s="18" t="s">
        <v>75</v>
      </c>
      <c r="LH280" s="18" t="s">
        <v>75</v>
      </c>
      <c r="LI280" s="18" t="s">
        <v>75</v>
      </c>
      <c r="LJ280" s="140" t="s">
        <v>75</v>
      </c>
      <c r="LK280" s="148"/>
      <c r="LL280" s="18">
        <v>3257560</v>
      </c>
      <c r="LM280" s="18">
        <v>3355286.8</v>
      </c>
      <c r="LN280" s="18">
        <v>3420438</v>
      </c>
      <c r="LO280" s="18">
        <v>6635769.4673881382</v>
      </c>
      <c r="LP280" s="177">
        <f t="shared" si="276"/>
        <v>4167263.5668470347</v>
      </c>
      <c r="LQ280" s="148"/>
      <c r="LR280" s="18">
        <v>3257560</v>
      </c>
      <c r="LS280" s="18">
        <v>3355286.8</v>
      </c>
      <c r="LT280" s="18">
        <v>3420438</v>
      </c>
      <c r="LU280" s="18">
        <v>6635769.4673881382</v>
      </c>
      <c r="LV280" s="177">
        <f t="shared" si="277"/>
        <v>4167263.5668470347</v>
      </c>
      <c r="LW280" s="148" t="s">
        <v>75</v>
      </c>
      <c r="LX280" s="18" t="s">
        <v>75</v>
      </c>
      <c r="LY280" s="18" t="s">
        <v>75</v>
      </c>
      <c r="LZ280" s="18" t="s">
        <v>75</v>
      </c>
      <c r="MA280" s="18" t="s">
        <v>75</v>
      </c>
      <c r="MB280" s="140" t="s">
        <v>75</v>
      </c>
      <c r="MC280" s="148" t="s">
        <v>75</v>
      </c>
      <c r="MD280" s="18" t="s">
        <v>75</v>
      </c>
      <c r="ME280" s="18" t="s">
        <v>75</v>
      </c>
      <c r="MF280" s="18" t="s">
        <v>75</v>
      </c>
      <c r="MG280" s="18" t="s">
        <v>75</v>
      </c>
      <c r="MH280" s="140" t="s">
        <v>75</v>
      </c>
      <c r="MI280" s="148" t="s">
        <v>75</v>
      </c>
      <c r="MJ280" s="18" t="s">
        <v>75</v>
      </c>
      <c r="MK280" s="18" t="s">
        <v>75</v>
      </c>
      <c r="ML280" s="18" t="s">
        <v>75</v>
      </c>
      <c r="MM280" s="18" t="s">
        <v>75</v>
      </c>
      <c r="MN280" s="140" t="s">
        <v>75</v>
      </c>
      <c r="MO280" s="148" t="s">
        <v>75</v>
      </c>
      <c r="MP280" s="18" t="s">
        <v>75</v>
      </c>
      <c r="MQ280" s="18" t="s">
        <v>75</v>
      </c>
      <c r="MR280" s="18" t="s">
        <v>75</v>
      </c>
      <c r="MS280" s="18" t="s">
        <v>75</v>
      </c>
      <c r="MT280" s="140" t="s">
        <v>75</v>
      </c>
      <c r="MU280" s="181">
        <v>150295911.47215334</v>
      </c>
    </row>
    <row r="281" spans="1:359" s="2" customFormat="1" ht="14" x14ac:dyDescent="0.35">
      <c r="A281" s="201">
        <v>268</v>
      </c>
      <c r="B281" s="16" t="s">
        <v>352</v>
      </c>
      <c r="C281" s="17">
        <v>1</v>
      </c>
      <c r="D281" s="202" t="s">
        <v>74</v>
      </c>
      <c r="E281" s="141" t="s">
        <v>75</v>
      </c>
      <c r="F281" s="20" t="s">
        <v>75</v>
      </c>
      <c r="G281" s="18" t="s">
        <v>75</v>
      </c>
      <c r="H281" s="18" t="s">
        <v>75</v>
      </c>
      <c r="I281" s="18" t="s">
        <v>75</v>
      </c>
      <c r="J281" s="140" t="s">
        <v>75</v>
      </c>
      <c r="K281" s="139"/>
      <c r="L281" s="18">
        <v>1580050</v>
      </c>
      <c r="M281" s="18">
        <v>1627451.5</v>
      </c>
      <c r="N281" s="18">
        <v>1659052.5</v>
      </c>
      <c r="O281" s="18">
        <v>3218621.1454785466</v>
      </c>
      <c r="P281" s="140">
        <f t="shared" si="240"/>
        <v>2021293.7863696367</v>
      </c>
      <c r="Q281" s="139"/>
      <c r="R281" s="18">
        <v>1580050</v>
      </c>
      <c r="S281" s="18">
        <v>1627451.5</v>
      </c>
      <c r="T281" s="18">
        <v>1659052.5</v>
      </c>
      <c r="U281" s="18">
        <v>3218621.1454785466</v>
      </c>
      <c r="V281" s="140">
        <f t="shared" si="241"/>
        <v>2021293.7863696367</v>
      </c>
      <c r="W281" s="141" t="s">
        <v>75</v>
      </c>
      <c r="X281" s="20" t="s">
        <v>75</v>
      </c>
      <c r="Y281" s="18" t="s">
        <v>75</v>
      </c>
      <c r="Z281" s="18" t="s">
        <v>75</v>
      </c>
      <c r="AA281" s="18" t="s">
        <v>75</v>
      </c>
      <c r="AB281" s="147" t="s">
        <v>75</v>
      </c>
      <c r="AC281" s="139"/>
      <c r="AD281" s="18">
        <v>1580050</v>
      </c>
      <c r="AE281" s="18">
        <v>1627451.5</v>
      </c>
      <c r="AF281" s="18">
        <v>1659052.5</v>
      </c>
      <c r="AG281" s="18">
        <v>3218621.1454785466</v>
      </c>
      <c r="AH281" s="140">
        <f t="shared" si="243"/>
        <v>2021293.7863696367</v>
      </c>
      <c r="AI281" s="139"/>
      <c r="AJ281" s="18">
        <v>1580050</v>
      </c>
      <c r="AK281" s="18">
        <v>1627451.5</v>
      </c>
      <c r="AL281" s="18">
        <v>1659052.5</v>
      </c>
      <c r="AM281" s="18">
        <v>3218621.1454785466</v>
      </c>
      <c r="AN281" s="140">
        <f t="shared" si="244"/>
        <v>2021293.7863696367</v>
      </c>
      <c r="AO281" s="139"/>
      <c r="AP281" s="18">
        <v>1580050</v>
      </c>
      <c r="AQ281" s="18">
        <v>1627451.5</v>
      </c>
      <c r="AR281" s="18">
        <v>1659052.5</v>
      </c>
      <c r="AS281" s="18">
        <v>3218621.1454785466</v>
      </c>
      <c r="AT281" s="140">
        <f t="shared" si="245"/>
        <v>2021293.7863696367</v>
      </c>
      <c r="AU281" s="153"/>
      <c r="AV281" s="19">
        <v>1684100</v>
      </c>
      <c r="AW281" s="18">
        <v>1734623</v>
      </c>
      <c r="AX281" s="18">
        <v>1768305</v>
      </c>
      <c r="AY281" s="18">
        <v>3430574.2758539608</v>
      </c>
      <c r="AZ281" s="154">
        <f t="shared" si="237"/>
        <v>2154400.5689634904</v>
      </c>
      <c r="BA281" s="139"/>
      <c r="BB281" s="18">
        <v>1580050</v>
      </c>
      <c r="BC281" s="18">
        <v>1627451.5</v>
      </c>
      <c r="BD281" s="18">
        <v>1659052.5</v>
      </c>
      <c r="BE281" s="18">
        <v>3218621.1454785466</v>
      </c>
      <c r="BF281" s="140">
        <f t="shared" si="246"/>
        <v>2021293.7863696367</v>
      </c>
      <c r="BG281" s="139"/>
      <c r="BH281" s="18">
        <v>1580050</v>
      </c>
      <c r="BI281" s="18">
        <v>1627451.5</v>
      </c>
      <c r="BJ281" s="18">
        <v>1659052.5</v>
      </c>
      <c r="BK281" s="18">
        <v>3218621.1454785466</v>
      </c>
      <c r="BL281" s="140">
        <f t="shared" si="238"/>
        <v>2021293.7863696367</v>
      </c>
      <c r="BM281" s="141" t="s">
        <v>75</v>
      </c>
      <c r="BN281" s="20" t="s">
        <v>75</v>
      </c>
      <c r="BO281" s="20" t="s">
        <v>75</v>
      </c>
      <c r="BP281" s="20" t="s">
        <v>75</v>
      </c>
      <c r="BQ281" s="20" t="s">
        <v>75</v>
      </c>
      <c r="BR281" s="157" t="s">
        <v>75</v>
      </c>
      <c r="BS281" s="139"/>
      <c r="BT281" s="18">
        <v>1580050</v>
      </c>
      <c r="BU281" s="18">
        <v>1627451.5</v>
      </c>
      <c r="BV281" s="18">
        <v>1659052.5</v>
      </c>
      <c r="BW281" s="18">
        <v>3218621.1454785466</v>
      </c>
      <c r="BX281" s="140">
        <f t="shared" si="247"/>
        <v>2021293.7863696367</v>
      </c>
      <c r="BY281" s="139"/>
      <c r="BZ281" s="18">
        <v>1580050</v>
      </c>
      <c r="CA281" s="18">
        <v>1627451.5</v>
      </c>
      <c r="CB281" s="18">
        <v>1659052.5</v>
      </c>
      <c r="CC281" s="18">
        <v>3218621.1454785466</v>
      </c>
      <c r="CD281" s="140">
        <f t="shared" si="248"/>
        <v>2021293.7863696367</v>
      </c>
      <c r="CE281" s="139"/>
      <c r="CF281" s="18">
        <v>1580050</v>
      </c>
      <c r="CG281" s="18">
        <v>1627451.5</v>
      </c>
      <c r="CH281" s="18">
        <v>1659052.5</v>
      </c>
      <c r="CI281" s="18">
        <v>3218621.1454785466</v>
      </c>
      <c r="CJ281" s="140">
        <f t="shared" si="249"/>
        <v>2021293.7863696367</v>
      </c>
      <c r="CK281" s="139"/>
      <c r="CL281" s="18">
        <v>1580050</v>
      </c>
      <c r="CM281" s="18">
        <v>1627451.5</v>
      </c>
      <c r="CN281" s="18">
        <v>1659052.5</v>
      </c>
      <c r="CO281" s="18">
        <v>3218621.1454785466</v>
      </c>
      <c r="CP281" s="140">
        <f t="shared" si="250"/>
        <v>2021293.7863696367</v>
      </c>
      <c r="CQ281" s="139"/>
      <c r="CR281" s="18">
        <v>1580050</v>
      </c>
      <c r="CS281" s="18">
        <v>1627452</v>
      </c>
      <c r="CT281" s="18">
        <v>1659053</v>
      </c>
      <c r="CU281" s="18">
        <v>3218621.1454785466</v>
      </c>
      <c r="CV281" s="140">
        <f t="shared" si="251"/>
        <v>2021294.0363696367</v>
      </c>
      <c r="CW281" s="139"/>
      <c r="CX281" s="18">
        <v>1580050</v>
      </c>
      <c r="CY281" s="18">
        <v>1627451.5</v>
      </c>
      <c r="CZ281" s="18">
        <v>1659052.5</v>
      </c>
      <c r="DA281" s="18">
        <v>3218621.1454785466</v>
      </c>
      <c r="DB281" s="140">
        <f t="shared" si="293"/>
        <v>2021293.7863696367</v>
      </c>
      <c r="DC281" s="139"/>
      <c r="DD281" s="18">
        <v>1580050</v>
      </c>
      <c r="DE281" s="18">
        <v>1627451.5</v>
      </c>
      <c r="DF281" s="18">
        <v>1659052.5</v>
      </c>
      <c r="DG281" s="18">
        <v>3218621.1454785466</v>
      </c>
      <c r="DH281" s="140">
        <f t="shared" si="252"/>
        <v>2021293.7863696367</v>
      </c>
      <c r="DI281" s="139"/>
      <c r="DJ281" s="18">
        <v>1580050</v>
      </c>
      <c r="DK281" s="18">
        <v>1627451.5</v>
      </c>
      <c r="DL281" s="18">
        <v>1659052.5</v>
      </c>
      <c r="DM281" s="18">
        <v>3218621.1454785466</v>
      </c>
      <c r="DN281" s="140">
        <f t="shared" si="253"/>
        <v>2021293.7863696367</v>
      </c>
      <c r="DO281" s="139"/>
      <c r="DP281" s="18">
        <v>1580050</v>
      </c>
      <c r="DQ281" s="18">
        <v>1627451.5</v>
      </c>
      <c r="DR281" s="18">
        <v>1659052.5</v>
      </c>
      <c r="DS281" s="18">
        <v>3218621.1454785466</v>
      </c>
      <c r="DT281" s="140">
        <f t="shared" si="236"/>
        <v>2021293.7863696367</v>
      </c>
      <c r="DU281" s="139"/>
      <c r="DV281" s="18">
        <v>1580050</v>
      </c>
      <c r="DW281" s="18">
        <v>1627451.5</v>
      </c>
      <c r="DX281" s="18">
        <v>1659052.5</v>
      </c>
      <c r="DY281" s="18">
        <v>3218621.1454785466</v>
      </c>
      <c r="DZ281" s="140">
        <f t="shared" si="254"/>
        <v>2021293.7863696367</v>
      </c>
      <c r="EA281" s="139"/>
      <c r="EB281" s="18">
        <v>1580050</v>
      </c>
      <c r="EC281" s="18">
        <v>1627451.5</v>
      </c>
      <c r="ED281" s="18">
        <v>1659052.5</v>
      </c>
      <c r="EE281" s="18">
        <v>3218621.1454785466</v>
      </c>
      <c r="EF281" s="140">
        <f t="shared" si="255"/>
        <v>2021293.7863696367</v>
      </c>
      <c r="EG281" s="139"/>
      <c r="EH281" s="18">
        <v>1580050</v>
      </c>
      <c r="EI281" s="18">
        <v>1627451.5</v>
      </c>
      <c r="EJ281" s="18">
        <v>1659052.5</v>
      </c>
      <c r="EK281" s="18">
        <v>3218621.1454785466</v>
      </c>
      <c r="EL281" s="140">
        <f t="shared" si="256"/>
        <v>2021293.7863696367</v>
      </c>
      <c r="EM281" s="139"/>
      <c r="EN281" s="18">
        <v>1580050</v>
      </c>
      <c r="EO281" s="18">
        <v>1627451.5</v>
      </c>
      <c r="EP281" s="18">
        <v>1659052.5</v>
      </c>
      <c r="EQ281" s="18">
        <v>3218621.1454785466</v>
      </c>
      <c r="ER281" s="140">
        <f t="shared" si="257"/>
        <v>2021293.7863696367</v>
      </c>
      <c r="ES281" s="139"/>
      <c r="ET281" s="18">
        <v>1580050</v>
      </c>
      <c r="EU281" s="18">
        <v>1627451.5</v>
      </c>
      <c r="EV281" s="18">
        <v>1659052.5</v>
      </c>
      <c r="EW281" s="18">
        <v>3218621.1454785466</v>
      </c>
      <c r="EX281" s="140">
        <f t="shared" si="258"/>
        <v>2021293.7863696367</v>
      </c>
      <c r="EY281" s="139"/>
      <c r="EZ281" s="18">
        <v>1580050</v>
      </c>
      <c r="FA281" s="18">
        <v>1627451.5</v>
      </c>
      <c r="FB281" s="18">
        <v>1659052.5</v>
      </c>
      <c r="FC281" s="18">
        <v>3218621.1454785466</v>
      </c>
      <c r="FD281" s="140">
        <f t="shared" si="259"/>
        <v>2021293.7863696367</v>
      </c>
      <c r="FE281" s="139"/>
      <c r="FF281" s="18">
        <v>1580050</v>
      </c>
      <c r="FG281" s="18">
        <v>1627451.5</v>
      </c>
      <c r="FH281" s="18">
        <v>1659052.5</v>
      </c>
      <c r="FI281" s="18">
        <v>3218621.1454785466</v>
      </c>
      <c r="FJ281" s="140">
        <f t="shared" si="260"/>
        <v>2021293.7863696367</v>
      </c>
      <c r="FK281" s="139"/>
      <c r="FL281" s="18">
        <v>1580050</v>
      </c>
      <c r="FM281" s="18">
        <v>1627451.5</v>
      </c>
      <c r="FN281" s="18">
        <v>1659052.5</v>
      </c>
      <c r="FO281" s="18">
        <v>3218621.1454785466</v>
      </c>
      <c r="FP281" s="140">
        <f t="shared" si="261"/>
        <v>2021293.7863696367</v>
      </c>
      <c r="FQ281" s="139"/>
      <c r="FR281" s="18">
        <v>1580050</v>
      </c>
      <c r="FS281" s="18">
        <v>1627451.5</v>
      </c>
      <c r="FT281" s="18">
        <v>1659052.5</v>
      </c>
      <c r="FU281" s="18">
        <v>3218621.1454785466</v>
      </c>
      <c r="FV281" s="140">
        <f t="shared" si="262"/>
        <v>2021293.7863696367</v>
      </c>
      <c r="FW281" s="139" t="s">
        <v>75</v>
      </c>
      <c r="FX281" s="18" t="s">
        <v>75</v>
      </c>
      <c r="FY281" s="18" t="s">
        <v>75</v>
      </c>
      <c r="FZ281" s="18" t="s">
        <v>75</v>
      </c>
      <c r="GA281" s="18" t="s">
        <v>75</v>
      </c>
      <c r="GB281" s="140" t="s">
        <v>75</v>
      </c>
      <c r="GC281" s="139"/>
      <c r="GD281" s="18">
        <v>1580050</v>
      </c>
      <c r="GE281" s="18">
        <v>1627451.5</v>
      </c>
      <c r="GF281" s="18">
        <v>1659052.5</v>
      </c>
      <c r="GG281" s="18">
        <v>3218621.1454785466</v>
      </c>
      <c r="GH281" s="140">
        <f t="shared" si="264"/>
        <v>2021293.7863696367</v>
      </c>
      <c r="GI281" s="139"/>
      <c r="GJ281" s="18">
        <v>1580050</v>
      </c>
      <c r="GK281" s="18">
        <v>1627451.5</v>
      </c>
      <c r="GL281" s="18">
        <v>1659052.5</v>
      </c>
      <c r="GM281" s="18">
        <v>3218621.1454785466</v>
      </c>
      <c r="GN281" s="140">
        <f t="shared" si="265"/>
        <v>2021293.7863696367</v>
      </c>
      <c r="GO281" s="139" t="s">
        <v>75</v>
      </c>
      <c r="GP281" s="18" t="s">
        <v>75</v>
      </c>
      <c r="GQ281" s="18" t="s">
        <v>75</v>
      </c>
      <c r="GR281" s="18" t="s">
        <v>75</v>
      </c>
      <c r="GS281" s="18" t="s">
        <v>75</v>
      </c>
      <c r="GT281" s="140" t="s">
        <v>75</v>
      </c>
      <c r="GU281" s="139" t="s">
        <v>75</v>
      </c>
      <c r="GV281" s="18" t="s">
        <v>75</v>
      </c>
      <c r="GW281" s="18" t="s">
        <v>75</v>
      </c>
      <c r="GX281" s="18" t="s">
        <v>75</v>
      </c>
      <c r="GY281" s="18" t="s">
        <v>75</v>
      </c>
      <c r="GZ281" s="140" t="s">
        <v>75</v>
      </c>
      <c r="HA281" s="139" t="s">
        <v>75</v>
      </c>
      <c r="HB281" s="18" t="s">
        <v>75</v>
      </c>
      <c r="HC281" s="18" t="s">
        <v>75</v>
      </c>
      <c r="HD281" s="18" t="s">
        <v>75</v>
      </c>
      <c r="HE281" s="18" t="s">
        <v>75</v>
      </c>
      <c r="HF281" s="140" t="s">
        <v>75</v>
      </c>
      <c r="HG281" s="139"/>
      <c r="HH281" s="18">
        <v>1580050</v>
      </c>
      <c r="HI281" s="18">
        <v>1627451.5</v>
      </c>
      <c r="HJ281" s="18">
        <v>1659052.5</v>
      </c>
      <c r="HK281" s="18">
        <v>3218621.1454785466</v>
      </c>
      <c r="HL281" s="140">
        <f t="shared" si="285"/>
        <v>2021293.7863696367</v>
      </c>
      <c r="HM281" s="139" t="s">
        <v>75</v>
      </c>
      <c r="HN281" s="18" t="s">
        <v>75</v>
      </c>
      <c r="HO281" s="18" t="s">
        <v>75</v>
      </c>
      <c r="HP281" s="18" t="s">
        <v>75</v>
      </c>
      <c r="HQ281" s="18" t="s">
        <v>75</v>
      </c>
      <c r="HR281" s="140" t="s">
        <v>75</v>
      </c>
      <c r="HS281" s="139" t="s">
        <v>75</v>
      </c>
      <c r="HT281" s="18" t="s">
        <v>75</v>
      </c>
      <c r="HU281" s="18" t="s">
        <v>75</v>
      </c>
      <c r="HV281" s="18" t="s">
        <v>75</v>
      </c>
      <c r="HW281" s="18" t="s">
        <v>75</v>
      </c>
      <c r="HX281" s="140" t="s">
        <v>75</v>
      </c>
      <c r="HY281" s="139" t="s">
        <v>75</v>
      </c>
      <c r="HZ281" s="18" t="s">
        <v>75</v>
      </c>
      <c r="IA281" s="18" t="s">
        <v>75</v>
      </c>
      <c r="IB281" s="18" t="s">
        <v>75</v>
      </c>
      <c r="IC281" s="18" t="s">
        <v>75</v>
      </c>
      <c r="ID281" s="140" t="s">
        <v>75</v>
      </c>
      <c r="IE281" s="139" t="s">
        <v>75</v>
      </c>
      <c r="IF281" s="18" t="s">
        <v>75</v>
      </c>
      <c r="IG281" s="18" t="s">
        <v>75</v>
      </c>
      <c r="IH281" s="18" t="s">
        <v>75</v>
      </c>
      <c r="II281" s="18" t="s">
        <v>75</v>
      </c>
      <c r="IJ281" s="140" t="s">
        <v>75</v>
      </c>
      <c r="IK281" s="139" t="s">
        <v>75</v>
      </c>
      <c r="IL281" s="18" t="s">
        <v>75</v>
      </c>
      <c r="IM281" s="18" t="s">
        <v>75</v>
      </c>
      <c r="IN281" s="18" t="s">
        <v>75</v>
      </c>
      <c r="IO281" s="18" t="s">
        <v>75</v>
      </c>
      <c r="IP281" s="140" t="s">
        <v>75</v>
      </c>
      <c r="IQ281" s="139" t="s">
        <v>75</v>
      </c>
      <c r="IR281" s="18" t="s">
        <v>75</v>
      </c>
      <c r="IS281" s="18" t="s">
        <v>75</v>
      </c>
      <c r="IT281" s="18" t="s">
        <v>75</v>
      </c>
      <c r="IU281" s="18" t="s">
        <v>75</v>
      </c>
      <c r="IV281" s="140" t="s">
        <v>75</v>
      </c>
      <c r="IW281" s="139" t="s">
        <v>75</v>
      </c>
      <c r="IX281" s="18" t="s">
        <v>75</v>
      </c>
      <c r="IY281" s="18" t="s">
        <v>75</v>
      </c>
      <c r="IZ281" s="18" t="s">
        <v>75</v>
      </c>
      <c r="JA281" s="18" t="s">
        <v>75</v>
      </c>
      <c r="JB281" s="140" t="s">
        <v>75</v>
      </c>
      <c r="JC281" s="139" t="s">
        <v>75</v>
      </c>
      <c r="JD281" s="18" t="s">
        <v>75</v>
      </c>
      <c r="JE281" s="18" t="s">
        <v>75</v>
      </c>
      <c r="JF281" s="18" t="s">
        <v>75</v>
      </c>
      <c r="JG281" s="18" t="s">
        <v>75</v>
      </c>
      <c r="JH281" s="140" t="s">
        <v>75</v>
      </c>
      <c r="JI281" s="139" t="s">
        <v>75</v>
      </c>
      <c r="JJ281" s="18" t="s">
        <v>75</v>
      </c>
      <c r="JK281" s="18" t="s">
        <v>75</v>
      </c>
      <c r="JL281" s="18" t="s">
        <v>75</v>
      </c>
      <c r="JM281" s="18" t="s">
        <v>75</v>
      </c>
      <c r="JN281" s="140" t="s">
        <v>75</v>
      </c>
      <c r="JO281" s="167" t="s">
        <v>75</v>
      </c>
      <c r="JP281" s="18" t="s">
        <v>75</v>
      </c>
      <c r="JQ281" s="18" t="s">
        <v>75</v>
      </c>
      <c r="JR281" s="18" t="s">
        <v>75</v>
      </c>
      <c r="JS281" s="18" t="s">
        <v>75</v>
      </c>
      <c r="JT281" s="140" t="s">
        <v>75</v>
      </c>
      <c r="JU281" s="139" t="s">
        <v>75</v>
      </c>
      <c r="JV281" s="18" t="s">
        <v>75</v>
      </c>
      <c r="JW281" s="18" t="s">
        <v>75</v>
      </c>
      <c r="JX281" s="18" t="s">
        <v>75</v>
      </c>
      <c r="JY281" s="18" t="s">
        <v>75</v>
      </c>
      <c r="JZ281" s="140" t="s">
        <v>75</v>
      </c>
      <c r="KA281" s="139" t="s">
        <v>75</v>
      </c>
      <c r="KB281" s="18" t="s">
        <v>75</v>
      </c>
      <c r="KC281" s="18" t="s">
        <v>75</v>
      </c>
      <c r="KD281" s="18" t="s">
        <v>75</v>
      </c>
      <c r="KE281" s="18" t="s">
        <v>75</v>
      </c>
      <c r="KF281" s="140" t="s">
        <v>75</v>
      </c>
      <c r="KG281" s="139"/>
      <c r="KH281" s="18">
        <v>1580050</v>
      </c>
      <c r="KI281" s="18">
        <v>1627451.5</v>
      </c>
      <c r="KJ281" s="18">
        <v>1659052.5</v>
      </c>
      <c r="KK281" s="18">
        <v>3218621.1454785466</v>
      </c>
      <c r="KL281" s="140">
        <f t="shared" si="271"/>
        <v>2021293.7863696367</v>
      </c>
      <c r="KM281" s="139"/>
      <c r="KN281" s="18">
        <v>1580050</v>
      </c>
      <c r="KO281" s="18">
        <v>1627451.5</v>
      </c>
      <c r="KP281" s="18">
        <v>1659052.5</v>
      </c>
      <c r="KQ281" s="18">
        <v>3218621.1454785466</v>
      </c>
      <c r="KR281" s="140">
        <f t="shared" si="272"/>
        <v>2021293.7863696367</v>
      </c>
      <c r="KS281" s="173"/>
      <c r="KT281" s="18">
        <v>1580050</v>
      </c>
      <c r="KU281" s="18">
        <v>1627451.5</v>
      </c>
      <c r="KV281" s="18">
        <v>1659052.5</v>
      </c>
      <c r="KW281" s="18">
        <v>3218621.1454785466</v>
      </c>
      <c r="KX281" s="140">
        <f t="shared" si="273"/>
        <v>2021293.7863696367</v>
      </c>
      <c r="KY281" s="148"/>
      <c r="KZ281" s="18">
        <v>1580050</v>
      </c>
      <c r="LA281" s="18">
        <v>1627451.5</v>
      </c>
      <c r="LB281" s="18">
        <v>1659052.5</v>
      </c>
      <c r="LC281" s="18">
        <v>3218621.1454785466</v>
      </c>
      <c r="LD281" s="177">
        <f t="shared" si="274"/>
        <v>2021293.7863696367</v>
      </c>
      <c r="LE281" s="148" t="s">
        <v>75</v>
      </c>
      <c r="LF281" s="18" t="s">
        <v>75</v>
      </c>
      <c r="LG281" s="18" t="s">
        <v>75</v>
      </c>
      <c r="LH281" s="18" t="s">
        <v>75</v>
      </c>
      <c r="LI281" s="18" t="s">
        <v>75</v>
      </c>
      <c r="LJ281" s="140" t="s">
        <v>75</v>
      </c>
      <c r="LK281" s="148"/>
      <c r="LL281" s="18">
        <v>1580050</v>
      </c>
      <c r="LM281" s="18">
        <v>1627451.5</v>
      </c>
      <c r="LN281" s="18">
        <v>1659052.5</v>
      </c>
      <c r="LO281" s="18">
        <v>3218621.1454785466</v>
      </c>
      <c r="LP281" s="177">
        <f t="shared" si="276"/>
        <v>2021293.7863696367</v>
      </c>
      <c r="LQ281" s="148"/>
      <c r="LR281" s="18">
        <v>1580050</v>
      </c>
      <c r="LS281" s="18">
        <v>1627451.5</v>
      </c>
      <c r="LT281" s="18">
        <v>1659052.5</v>
      </c>
      <c r="LU281" s="18">
        <v>3218621.1454785466</v>
      </c>
      <c r="LV281" s="177">
        <f t="shared" si="277"/>
        <v>2021293.7863696367</v>
      </c>
      <c r="LW281" s="148" t="s">
        <v>75</v>
      </c>
      <c r="LX281" s="18" t="s">
        <v>75</v>
      </c>
      <c r="LY281" s="18" t="s">
        <v>75</v>
      </c>
      <c r="LZ281" s="18" t="s">
        <v>75</v>
      </c>
      <c r="MA281" s="18" t="s">
        <v>75</v>
      </c>
      <c r="MB281" s="140" t="s">
        <v>75</v>
      </c>
      <c r="MC281" s="148" t="s">
        <v>75</v>
      </c>
      <c r="MD281" s="18" t="s">
        <v>75</v>
      </c>
      <c r="ME281" s="18" t="s">
        <v>75</v>
      </c>
      <c r="MF281" s="18" t="s">
        <v>75</v>
      </c>
      <c r="MG281" s="18" t="s">
        <v>75</v>
      </c>
      <c r="MH281" s="140" t="s">
        <v>75</v>
      </c>
      <c r="MI281" s="148" t="s">
        <v>75</v>
      </c>
      <c r="MJ281" s="18" t="s">
        <v>75</v>
      </c>
      <c r="MK281" s="18" t="s">
        <v>75</v>
      </c>
      <c r="ML281" s="18" t="s">
        <v>75</v>
      </c>
      <c r="MM281" s="18" t="s">
        <v>75</v>
      </c>
      <c r="MN281" s="140" t="s">
        <v>75</v>
      </c>
      <c r="MO281" s="148" t="s">
        <v>75</v>
      </c>
      <c r="MP281" s="18" t="s">
        <v>75</v>
      </c>
      <c r="MQ281" s="18" t="s">
        <v>75</v>
      </c>
      <c r="MR281" s="18" t="s">
        <v>75</v>
      </c>
      <c r="MS281" s="18" t="s">
        <v>75</v>
      </c>
      <c r="MT281" s="140" t="s">
        <v>75</v>
      </c>
      <c r="MU281" s="181">
        <v>70878389.555531129</v>
      </c>
    </row>
    <row r="282" spans="1:359" s="2" customFormat="1" ht="14" x14ac:dyDescent="0.35">
      <c r="A282" s="201">
        <v>269</v>
      </c>
      <c r="B282" s="16" t="s">
        <v>353</v>
      </c>
      <c r="C282" s="17">
        <v>1</v>
      </c>
      <c r="D282" s="202" t="s">
        <v>74</v>
      </c>
      <c r="E282" s="139"/>
      <c r="F282" s="18">
        <v>1837957</v>
      </c>
      <c r="G282" s="18">
        <v>1893095.71</v>
      </c>
      <c r="H282" s="18">
        <v>1929854.85</v>
      </c>
      <c r="I282" s="18">
        <v>3743985.4726010552</v>
      </c>
      <c r="J282" s="140">
        <f t="shared" si="239"/>
        <v>2351223.2581502637</v>
      </c>
      <c r="K282" s="139"/>
      <c r="L282" s="18">
        <v>1580050</v>
      </c>
      <c r="M282" s="18">
        <v>1627451.5</v>
      </c>
      <c r="N282" s="18">
        <v>1659052.5</v>
      </c>
      <c r="O282" s="18">
        <v>3218621.1454785466</v>
      </c>
      <c r="P282" s="140">
        <f t="shared" si="240"/>
        <v>2021293.7863696367</v>
      </c>
      <c r="Q282" s="139"/>
      <c r="R282" s="18">
        <v>1580050</v>
      </c>
      <c r="S282" s="18">
        <v>1627451.5</v>
      </c>
      <c r="T282" s="18">
        <v>1659052.5</v>
      </c>
      <c r="U282" s="18">
        <v>3218621.1454785466</v>
      </c>
      <c r="V282" s="140">
        <f t="shared" si="241"/>
        <v>2021293.7863696367</v>
      </c>
      <c r="W282" s="139"/>
      <c r="X282" s="18">
        <v>1580050</v>
      </c>
      <c r="Y282" s="18">
        <v>1627451.5</v>
      </c>
      <c r="Z282" s="18">
        <v>1659052.5</v>
      </c>
      <c r="AA282" s="18">
        <v>3218621.1454785466</v>
      </c>
      <c r="AB282" s="140">
        <f t="shared" si="242"/>
        <v>2021293.7863696367</v>
      </c>
      <c r="AC282" s="139"/>
      <c r="AD282" s="18">
        <v>1580050</v>
      </c>
      <c r="AE282" s="18">
        <v>1627451.5</v>
      </c>
      <c r="AF282" s="18">
        <v>1659052.5</v>
      </c>
      <c r="AG282" s="18">
        <v>3218621.1454785466</v>
      </c>
      <c r="AH282" s="140">
        <f t="shared" si="243"/>
        <v>2021293.7863696367</v>
      </c>
      <c r="AI282" s="139"/>
      <c r="AJ282" s="18">
        <v>1580050</v>
      </c>
      <c r="AK282" s="18">
        <v>1627451.5</v>
      </c>
      <c r="AL282" s="18">
        <v>1659052.5</v>
      </c>
      <c r="AM282" s="18">
        <v>3218621.1454785466</v>
      </c>
      <c r="AN282" s="140">
        <f t="shared" si="244"/>
        <v>2021293.7863696367</v>
      </c>
      <c r="AO282" s="139"/>
      <c r="AP282" s="18">
        <v>1580050</v>
      </c>
      <c r="AQ282" s="18">
        <v>1627451.5</v>
      </c>
      <c r="AR282" s="18">
        <v>1659052.5</v>
      </c>
      <c r="AS282" s="18">
        <v>3218621.1454785466</v>
      </c>
      <c r="AT282" s="140">
        <f t="shared" si="245"/>
        <v>2021293.7863696367</v>
      </c>
      <c r="AU282" s="153"/>
      <c r="AV282" s="19">
        <v>1684100</v>
      </c>
      <c r="AW282" s="18">
        <v>1734623</v>
      </c>
      <c r="AX282" s="18">
        <v>1768305</v>
      </c>
      <c r="AY282" s="18">
        <v>3430574.2758539608</v>
      </c>
      <c r="AZ282" s="154">
        <f t="shared" si="237"/>
        <v>2154400.5689634904</v>
      </c>
      <c r="BA282" s="139"/>
      <c r="BB282" s="18">
        <v>1580050</v>
      </c>
      <c r="BC282" s="18">
        <v>1627451.5</v>
      </c>
      <c r="BD282" s="18">
        <v>1659052.5</v>
      </c>
      <c r="BE282" s="18">
        <v>3218621.1454785466</v>
      </c>
      <c r="BF282" s="140">
        <f t="shared" si="246"/>
        <v>2021293.7863696367</v>
      </c>
      <c r="BG282" s="139"/>
      <c r="BH282" s="18">
        <v>1580050</v>
      </c>
      <c r="BI282" s="18">
        <v>1627451.5</v>
      </c>
      <c r="BJ282" s="18">
        <v>1659052.5</v>
      </c>
      <c r="BK282" s="18">
        <v>3218621.1454785466</v>
      </c>
      <c r="BL282" s="140">
        <f t="shared" si="238"/>
        <v>2021293.7863696367</v>
      </c>
      <c r="BM282" s="141" t="s">
        <v>75</v>
      </c>
      <c r="BN282" s="20" t="s">
        <v>75</v>
      </c>
      <c r="BO282" s="20" t="s">
        <v>75</v>
      </c>
      <c r="BP282" s="20" t="s">
        <v>75</v>
      </c>
      <c r="BQ282" s="20" t="s">
        <v>75</v>
      </c>
      <c r="BR282" s="157" t="s">
        <v>75</v>
      </c>
      <c r="BS282" s="139"/>
      <c r="BT282" s="18">
        <v>1580050</v>
      </c>
      <c r="BU282" s="18">
        <v>1627451.5</v>
      </c>
      <c r="BV282" s="18">
        <v>1659052.5</v>
      </c>
      <c r="BW282" s="18">
        <v>3218621.1454785466</v>
      </c>
      <c r="BX282" s="140">
        <f t="shared" si="247"/>
        <v>2021293.7863696367</v>
      </c>
      <c r="BY282" s="139"/>
      <c r="BZ282" s="18">
        <v>1580050</v>
      </c>
      <c r="CA282" s="18">
        <v>1627451.5</v>
      </c>
      <c r="CB282" s="18">
        <v>1659052.5</v>
      </c>
      <c r="CC282" s="18">
        <v>3218621.1454785466</v>
      </c>
      <c r="CD282" s="140">
        <f t="shared" si="248"/>
        <v>2021293.7863696367</v>
      </c>
      <c r="CE282" s="139"/>
      <c r="CF282" s="18">
        <v>1580050</v>
      </c>
      <c r="CG282" s="18">
        <v>1627451.5</v>
      </c>
      <c r="CH282" s="18">
        <v>1659052.5</v>
      </c>
      <c r="CI282" s="18">
        <v>3218621.1454785466</v>
      </c>
      <c r="CJ282" s="140">
        <f t="shared" si="249"/>
        <v>2021293.7863696367</v>
      </c>
      <c r="CK282" s="139"/>
      <c r="CL282" s="18">
        <v>1580050</v>
      </c>
      <c r="CM282" s="18">
        <v>1627451.5</v>
      </c>
      <c r="CN282" s="18">
        <v>1659052.5</v>
      </c>
      <c r="CO282" s="18">
        <v>3218621.1454785466</v>
      </c>
      <c r="CP282" s="140">
        <f t="shared" si="250"/>
        <v>2021293.7863696367</v>
      </c>
      <c r="CQ282" s="139"/>
      <c r="CR282" s="18">
        <v>1580050</v>
      </c>
      <c r="CS282" s="18">
        <v>1627452</v>
      </c>
      <c r="CT282" s="18">
        <v>1659053</v>
      </c>
      <c r="CU282" s="18">
        <v>3218621.1454785466</v>
      </c>
      <c r="CV282" s="140">
        <f t="shared" si="251"/>
        <v>2021294.0363696367</v>
      </c>
      <c r="CW282" s="139"/>
      <c r="CX282" s="18">
        <v>1580050</v>
      </c>
      <c r="CY282" s="18">
        <v>1627451.5</v>
      </c>
      <c r="CZ282" s="18">
        <v>1659052.5</v>
      </c>
      <c r="DA282" s="18">
        <v>3218621.1454785466</v>
      </c>
      <c r="DB282" s="140">
        <f t="shared" si="293"/>
        <v>2021293.7863696367</v>
      </c>
      <c r="DC282" s="139"/>
      <c r="DD282" s="18">
        <v>1580050</v>
      </c>
      <c r="DE282" s="18">
        <v>1627451.5</v>
      </c>
      <c r="DF282" s="18">
        <v>1659052.5</v>
      </c>
      <c r="DG282" s="18">
        <v>3218621.1454785466</v>
      </c>
      <c r="DH282" s="140">
        <f t="shared" si="252"/>
        <v>2021293.7863696367</v>
      </c>
      <c r="DI282" s="139"/>
      <c r="DJ282" s="18">
        <v>1580050</v>
      </c>
      <c r="DK282" s="18">
        <v>1627451.5</v>
      </c>
      <c r="DL282" s="18">
        <v>1659052.5</v>
      </c>
      <c r="DM282" s="18">
        <v>3218621.1454785466</v>
      </c>
      <c r="DN282" s="140">
        <f t="shared" si="253"/>
        <v>2021293.7863696367</v>
      </c>
      <c r="DO282" s="139"/>
      <c r="DP282" s="18">
        <v>1580050</v>
      </c>
      <c r="DQ282" s="18">
        <v>1627451.5</v>
      </c>
      <c r="DR282" s="18">
        <v>1659052.5</v>
      </c>
      <c r="DS282" s="18">
        <v>3218621.1454785466</v>
      </c>
      <c r="DT282" s="140">
        <f t="shared" ref="DT282:DT345" si="294">+AVERAGE(DP282:DS282)</f>
        <v>2021293.7863696367</v>
      </c>
      <c r="DU282" s="139"/>
      <c r="DV282" s="18">
        <v>1580050</v>
      </c>
      <c r="DW282" s="18">
        <v>1627451.5</v>
      </c>
      <c r="DX282" s="18">
        <v>1659052.5</v>
      </c>
      <c r="DY282" s="18">
        <v>3218621.1454785466</v>
      </c>
      <c r="DZ282" s="140">
        <f t="shared" si="254"/>
        <v>2021293.7863696367</v>
      </c>
      <c r="EA282" s="139"/>
      <c r="EB282" s="18">
        <v>1580050</v>
      </c>
      <c r="EC282" s="18">
        <v>1627451.5</v>
      </c>
      <c r="ED282" s="18">
        <v>1659052.5</v>
      </c>
      <c r="EE282" s="18">
        <v>3218621.1454785466</v>
      </c>
      <c r="EF282" s="140">
        <f t="shared" si="255"/>
        <v>2021293.7863696367</v>
      </c>
      <c r="EG282" s="139"/>
      <c r="EH282" s="18">
        <v>1580050</v>
      </c>
      <c r="EI282" s="18">
        <v>1627451.5</v>
      </c>
      <c r="EJ282" s="18">
        <v>1659052.5</v>
      </c>
      <c r="EK282" s="18">
        <v>3218621.1454785466</v>
      </c>
      <c r="EL282" s="140">
        <f t="shared" si="256"/>
        <v>2021293.7863696367</v>
      </c>
      <c r="EM282" s="139"/>
      <c r="EN282" s="18">
        <v>1580050</v>
      </c>
      <c r="EO282" s="18">
        <v>1627451.5</v>
      </c>
      <c r="EP282" s="18">
        <v>1659052.5</v>
      </c>
      <c r="EQ282" s="18">
        <v>3218621.1454785466</v>
      </c>
      <c r="ER282" s="140">
        <f t="shared" si="257"/>
        <v>2021293.7863696367</v>
      </c>
      <c r="ES282" s="139"/>
      <c r="ET282" s="18">
        <v>1580050</v>
      </c>
      <c r="EU282" s="18">
        <v>1627451.5</v>
      </c>
      <c r="EV282" s="18">
        <v>1659052.5</v>
      </c>
      <c r="EW282" s="18">
        <v>3218621.1454785466</v>
      </c>
      <c r="EX282" s="140">
        <f t="shared" si="258"/>
        <v>2021293.7863696367</v>
      </c>
      <c r="EY282" s="139"/>
      <c r="EZ282" s="18">
        <v>1580050</v>
      </c>
      <c r="FA282" s="18">
        <v>1627451.5</v>
      </c>
      <c r="FB282" s="18">
        <v>1659052.5</v>
      </c>
      <c r="FC282" s="18">
        <v>3218621.1454785466</v>
      </c>
      <c r="FD282" s="140">
        <f t="shared" si="259"/>
        <v>2021293.7863696367</v>
      </c>
      <c r="FE282" s="139"/>
      <c r="FF282" s="18">
        <v>1580050</v>
      </c>
      <c r="FG282" s="18">
        <v>1627451.5</v>
      </c>
      <c r="FH282" s="18">
        <v>1659052.5</v>
      </c>
      <c r="FI282" s="18">
        <v>3218621.1454785466</v>
      </c>
      <c r="FJ282" s="140">
        <f t="shared" si="260"/>
        <v>2021293.7863696367</v>
      </c>
      <c r="FK282" s="139"/>
      <c r="FL282" s="18">
        <v>1580050</v>
      </c>
      <c r="FM282" s="18">
        <v>1627451.5</v>
      </c>
      <c r="FN282" s="18">
        <v>1659052.5</v>
      </c>
      <c r="FO282" s="18">
        <v>3218621.1454785466</v>
      </c>
      <c r="FP282" s="140">
        <f t="shared" si="261"/>
        <v>2021293.7863696367</v>
      </c>
      <c r="FQ282" s="139"/>
      <c r="FR282" s="18">
        <v>1580050</v>
      </c>
      <c r="FS282" s="18">
        <v>1627451.5</v>
      </c>
      <c r="FT282" s="18">
        <v>1659052.5</v>
      </c>
      <c r="FU282" s="18">
        <v>3218621.1454785466</v>
      </c>
      <c r="FV282" s="140">
        <f t="shared" si="262"/>
        <v>2021293.7863696367</v>
      </c>
      <c r="FW282" s="139"/>
      <c r="FX282" s="18">
        <v>1580050</v>
      </c>
      <c r="FY282" s="18">
        <v>1627451.5</v>
      </c>
      <c r="FZ282" s="18">
        <v>1659052.5</v>
      </c>
      <c r="GA282" s="18">
        <v>3218621.1454785466</v>
      </c>
      <c r="GB282" s="140">
        <f t="shared" si="263"/>
        <v>2021293.7863696367</v>
      </c>
      <c r="GC282" s="139"/>
      <c r="GD282" s="18">
        <v>1580050</v>
      </c>
      <c r="GE282" s="18">
        <v>1627451.5</v>
      </c>
      <c r="GF282" s="18">
        <v>1659052.5</v>
      </c>
      <c r="GG282" s="18">
        <v>3218621.1454785466</v>
      </c>
      <c r="GH282" s="140">
        <f t="shared" si="264"/>
        <v>2021293.7863696367</v>
      </c>
      <c r="GI282" s="139"/>
      <c r="GJ282" s="18">
        <v>1580050</v>
      </c>
      <c r="GK282" s="18">
        <v>1627451.5</v>
      </c>
      <c r="GL282" s="18">
        <v>1659052.5</v>
      </c>
      <c r="GM282" s="18">
        <v>3218621.1454785466</v>
      </c>
      <c r="GN282" s="140">
        <f t="shared" si="265"/>
        <v>2021293.7863696367</v>
      </c>
      <c r="GO282" s="139"/>
      <c r="GP282" s="18">
        <v>1580050</v>
      </c>
      <c r="GQ282" s="18">
        <v>1627451.5</v>
      </c>
      <c r="GR282" s="18">
        <v>1659052.5</v>
      </c>
      <c r="GS282" s="18">
        <v>3218621.1454785466</v>
      </c>
      <c r="GT282" s="140">
        <f t="shared" si="282"/>
        <v>2021293.7863696367</v>
      </c>
      <c r="GU282" s="139"/>
      <c r="GV282" s="18">
        <v>1580050</v>
      </c>
      <c r="GW282" s="18">
        <v>1627451.5</v>
      </c>
      <c r="GX282" s="18">
        <v>1659052.5</v>
      </c>
      <c r="GY282" s="18">
        <v>3218621.1454785466</v>
      </c>
      <c r="GZ282" s="140">
        <f t="shared" si="283"/>
        <v>2021293.7863696367</v>
      </c>
      <c r="HA282" s="139"/>
      <c r="HB282" s="18">
        <v>1580050</v>
      </c>
      <c r="HC282" s="18">
        <v>1627451.5</v>
      </c>
      <c r="HD282" s="18">
        <v>1659052.5</v>
      </c>
      <c r="HE282" s="18">
        <v>3218621.1454785466</v>
      </c>
      <c r="HF282" s="140">
        <f t="shared" si="284"/>
        <v>2021293.7863696367</v>
      </c>
      <c r="HG282" s="139"/>
      <c r="HH282" s="18">
        <v>1580050</v>
      </c>
      <c r="HI282" s="18">
        <v>1627451.5</v>
      </c>
      <c r="HJ282" s="18">
        <v>1659052.5</v>
      </c>
      <c r="HK282" s="18">
        <v>3218621.1454785466</v>
      </c>
      <c r="HL282" s="140">
        <f t="shared" si="285"/>
        <v>2021293.7863696367</v>
      </c>
      <c r="HM282" s="139"/>
      <c r="HN282" s="18">
        <v>1580050</v>
      </c>
      <c r="HO282" s="18">
        <v>1627451.5</v>
      </c>
      <c r="HP282" s="18">
        <v>1659052.5</v>
      </c>
      <c r="HQ282" s="18">
        <v>3218621.1454785466</v>
      </c>
      <c r="HR282" s="140">
        <f t="shared" si="286"/>
        <v>2021293.7863696367</v>
      </c>
      <c r="HS282" s="139"/>
      <c r="HT282" s="18">
        <v>1580050</v>
      </c>
      <c r="HU282" s="18">
        <v>1627451.5</v>
      </c>
      <c r="HV282" s="18">
        <v>1659052.5</v>
      </c>
      <c r="HW282" s="18">
        <v>3218621.1454785466</v>
      </c>
      <c r="HX282" s="140">
        <f t="shared" si="266"/>
        <v>2021293.7863696367</v>
      </c>
      <c r="HY282" s="139"/>
      <c r="HZ282" s="18">
        <v>1580050</v>
      </c>
      <c r="IA282" s="18">
        <v>1627451.5</v>
      </c>
      <c r="IB282" s="18">
        <v>1659052.5</v>
      </c>
      <c r="IC282" s="18">
        <v>3218621.1454785466</v>
      </c>
      <c r="ID282" s="140">
        <f t="shared" si="267"/>
        <v>2021293.7863696367</v>
      </c>
      <c r="IE282" s="139"/>
      <c r="IF282" s="18">
        <v>1580050</v>
      </c>
      <c r="IG282" s="18">
        <v>1627451.5</v>
      </c>
      <c r="IH282" s="18">
        <v>1659052.5</v>
      </c>
      <c r="II282" s="18">
        <v>3218621.1454785466</v>
      </c>
      <c r="IJ282" s="140">
        <f t="shared" si="268"/>
        <v>2021293.7863696367</v>
      </c>
      <c r="IK282" s="139"/>
      <c r="IL282" s="18">
        <v>1580050</v>
      </c>
      <c r="IM282" s="18">
        <v>1627451.5</v>
      </c>
      <c r="IN282" s="18">
        <v>1659052.5</v>
      </c>
      <c r="IO282" s="18">
        <v>3218621.1454785466</v>
      </c>
      <c r="IP282" s="140">
        <f t="shared" si="269"/>
        <v>2021293.7863696367</v>
      </c>
      <c r="IQ282" s="139"/>
      <c r="IR282" s="18">
        <v>1580050</v>
      </c>
      <c r="IS282" s="18">
        <v>1627451.5</v>
      </c>
      <c r="IT282" s="18">
        <v>1659052.5</v>
      </c>
      <c r="IU282" s="18">
        <v>3218621.1454785466</v>
      </c>
      <c r="IV282" s="140">
        <f t="shared" si="287"/>
        <v>2021293.7863696367</v>
      </c>
      <c r="IW282" s="139"/>
      <c r="IX282" s="18">
        <v>1580050</v>
      </c>
      <c r="IY282" s="18">
        <v>1627451.5</v>
      </c>
      <c r="IZ282" s="18">
        <v>1659052.5</v>
      </c>
      <c r="JA282" s="18">
        <v>3218621.1454785466</v>
      </c>
      <c r="JB282" s="140">
        <f t="shared" si="288"/>
        <v>2021293.7863696367</v>
      </c>
      <c r="JC282" s="139"/>
      <c r="JD282" s="18">
        <v>1580050</v>
      </c>
      <c r="JE282" s="18">
        <v>1627451.5</v>
      </c>
      <c r="JF282" s="18">
        <v>1659052.5</v>
      </c>
      <c r="JG282" s="18">
        <v>3218621.1454785466</v>
      </c>
      <c r="JH282" s="140">
        <f t="shared" si="289"/>
        <v>2021293.7863696367</v>
      </c>
      <c r="JI282" s="139"/>
      <c r="JJ282" s="18">
        <v>1580050</v>
      </c>
      <c r="JK282" s="18">
        <v>1627451.5</v>
      </c>
      <c r="JL282" s="18">
        <v>1659052.5</v>
      </c>
      <c r="JM282" s="18">
        <v>3218621.1454785466</v>
      </c>
      <c r="JN282" s="140">
        <f t="shared" si="290"/>
        <v>2021293.7863696367</v>
      </c>
      <c r="JO282" s="167"/>
      <c r="JP282" s="18">
        <v>1659124</v>
      </c>
      <c r="JQ282" s="18">
        <v>1708897.72</v>
      </c>
      <c r="JR282" s="18">
        <v>1742080.2</v>
      </c>
      <c r="JS282" s="18">
        <v>3379696.7966694958</v>
      </c>
      <c r="JT282" s="168">
        <f t="shared" si="291"/>
        <v>2122449.679167374</v>
      </c>
      <c r="JU282" s="139"/>
      <c r="JV282" s="18">
        <v>1580050</v>
      </c>
      <c r="JW282" s="18">
        <v>1627451.5</v>
      </c>
      <c r="JX282" s="18">
        <v>1659052.5</v>
      </c>
      <c r="JY282" s="18">
        <v>3218621.1454785466</v>
      </c>
      <c r="JZ282" s="140">
        <f t="shared" si="270"/>
        <v>2021293.7863696367</v>
      </c>
      <c r="KA282" s="139"/>
      <c r="KB282" s="18">
        <v>1580050</v>
      </c>
      <c r="KC282" s="18">
        <v>1627451.5</v>
      </c>
      <c r="KD282" s="18">
        <v>1659052.5</v>
      </c>
      <c r="KE282" s="18">
        <v>3218621.1454785466</v>
      </c>
      <c r="KF282" s="140">
        <f t="shared" si="292"/>
        <v>2021293.7863696367</v>
      </c>
      <c r="KG282" s="139"/>
      <c r="KH282" s="18">
        <v>1580050</v>
      </c>
      <c r="KI282" s="18">
        <v>1627451.5</v>
      </c>
      <c r="KJ282" s="18">
        <v>1659052.5</v>
      </c>
      <c r="KK282" s="18">
        <v>3218621.1454785466</v>
      </c>
      <c r="KL282" s="140">
        <f t="shared" si="271"/>
        <v>2021293.7863696367</v>
      </c>
      <c r="KM282" s="139"/>
      <c r="KN282" s="18">
        <v>1580050</v>
      </c>
      <c r="KO282" s="18">
        <v>1627451.5</v>
      </c>
      <c r="KP282" s="18">
        <v>1659052.5</v>
      </c>
      <c r="KQ282" s="18">
        <v>3218621.1454785466</v>
      </c>
      <c r="KR282" s="140">
        <f t="shared" si="272"/>
        <v>2021293.7863696367</v>
      </c>
      <c r="KS282" s="173"/>
      <c r="KT282" s="18">
        <v>1580050</v>
      </c>
      <c r="KU282" s="18">
        <v>1627451.5</v>
      </c>
      <c r="KV282" s="18">
        <v>1659052.5</v>
      </c>
      <c r="KW282" s="18">
        <v>3218621.1454785466</v>
      </c>
      <c r="KX282" s="140">
        <f t="shared" si="273"/>
        <v>2021293.7863696367</v>
      </c>
      <c r="KY282" s="148"/>
      <c r="KZ282" s="18">
        <v>1580050</v>
      </c>
      <c r="LA282" s="18">
        <v>1627451.5</v>
      </c>
      <c r="LB282" s="18">
        <v>1659052.5</v>
      </c>
      <c r="LC282" s="18">
        <v>3218621.1454785466</v>
      </c>
      <c r="LD282" s="177">
        <f t="shared" si="274"/>
        <v>2021293.7863696367</v>
      </c>
      <c r="LE282" s="148"/>
      <c r="LF282" s="18">
        <v>1580050</v>
      </c>
      <c r="LG282" s="18">
        <v>1627451.5</v>
      </c>
      <c r="LH282" s="18">
        <v>1659052.5</v>
      </c>
      <c r="LI282" s="18">
        <v>3218621.1454785466</v>
      </c>
      <c r="LJ282" s="177">
        <f t="shared" si="275"/>
        <v>2021293.7863696367</v>
      </c>
      <c r="LK282" s="148"/>
      <c r="LL282" s="18">
        <v>1580050</v>
      </c>
      <c r="LM282" s="18">
        <v>1627451.5</v>
      </c>
      <c r="LN282" s="18">
        <v>1659052.5</v>
      </c>
      <c r="LO282" s="18">
        <v>3218621.1454785466</v>
      </c>
      <c r="LP282" s="177">
        <f t="shared" si="276"/>
        <v>2021293.7863696367</v>
      </c>
      <c r="LQ282" s="148"/>
      <c r="LR282" s="18">
        <v>1580050</v>
      </c>
      <c r="LS282" s="18">
        <v>1627451.5</v>
      </c>
      <c r="LT282" s="18">
        <v>1659052.5</v>
      </c>
      <c r="LU282" s="18">
        <v>3218621.1454785466</v>
      </c>
      <c r="LV282" s="177">
        <f t="shared" si="277"/>
        <v>2021293.7863696367</v>
      </c>
      <c r="LW282" s="148"/>
      <c r="LX282" s="18">
        <v>1580050</v>
      </c>
      <c r="LY282" s="18">
        <v>1627451.5</v>
      </c>
      <c r="LZ282" s="18">
        <v>1659052.5</v>
      </c>
      <c r="MA282" s="18">
        <v>3218621.1454785466</v>
      </c>
      <c r="MB282" s="177">
        <f t="shared" si="278"/>
        <v>2021293.7863696367</v>
      </c>
      <c r="MC282" s="148"/>
      <c r="MD282" s="18">
        <v>1580050</v>
      </c>
      <c r="ME282" s="18">
        <v>1627451.5</v>
      </c>
      <c r="MF282" s="18">
        <v>1659052.5</v>
      </c>
      <c r="MG282" s="18">
        <v>3218621.1454785466</v>
      </c>
      <c r="MH282" s="177">
        <f t="shared" si="279"/>
        <v>2021293.7863696367</v>
      </c>
      <c r="MI282" s="148"/>
      <c r="MJ282" s="18">
        <v>1580050</v>
      </c>
      <c r="MK282" s="18">
        <v>1627451.5</v>
      </c>
      <c r="ML282" s="18">
        <v>1659052.5</v>
      </c>
      <c r="MM282" s="18">
        <v>3218621.1454785466</v>
      </c>
      <c r="MN282" s="177">
        <f t="shared" si="280"/>
        <v>2021293.7863696367</v>
      </c>
      <c r="MO282" s="148"/>
      <c r="MP282" s="18">
        <v>1580050</v>
      </c>
      <c r="MQ282" s="18">
        <v>1627451.5</v>
      </c>
      <c r="MR282" s="18">
        <v>1659052.5</v>
      </c>
      <c r="MS282" s="18">
        <v>3218621.1454785466</v>
      </c>
      <c r="MT282" s="177">
        <f t="shared" si="281"/>
        <v>2021293.7863696367</v>
      </c>
      <c r="MU282" s="181">
        <v>117799232.00661115</v>
      </c>
    </row>
    <row r="283" spans="1:359" s="2" customFormat="1" ht="14" x14ac:dyDescent="0.35">
      <c r="A283" s="201">
        <v>270</v>
      </c>
      <c r="B283" s="16" t="s">
        <v>354</v>
      </c>
      <c r="C283" s="17">
        <v>1</v>
      </c>
      <c r="D283" s="202" t="s">
        <v>74</v>
      </c>
      <c r="E283" s="141" t="s">
        <v>75</v>
      </c>
      <c r="F283" s="20" t="s">
        <v>75</v>
      </c>
      <c r="G283" s="18" t="s">
        <v>75</v>
      </c>
      <c r="H283" s="18" t="s">
        <v>75</v>
      </c>
      <c r="I283" s="18" t="s">
        <v>75</v>
      </c>
      <c r="J283" s="140" t="s">
        <v>75</v>
      </c>
      <c r="K283" s="141" t="s">
        <v>75</v>
      </c>
      <c r="L283" s="20" t="s">
        <v>75</v>
      </c>
      <c r="M283" s="18" t="s">
        <v>75</v>
      </c>
      <c r="N283" s="18" t="s">
        <v>75</v>
      </c>
      <c r="O283" s="18" t="s">
        <v>75</v>
      </c>
      <c r="P283" s="140" t="s">
        <v>75</v>
      </c>
      <c r="Q283" s="141" t="s">
        <v>75</v>
      </c>
      <c r="R283" s="20" t="s">
        <v>75</v>
      </c>
      <c r="S283" s="18" t="s">
        <v>75</v>
      </c>
      <c r="T283" s="18" t="s">
        <v>75</v>
      </c>
      <c r="U283" s="18" t="s">
        <v>75</v>
      </c>
      <c r="V283" s="18" t="s">
        <v>75</v>
      </c>
      <c r="W283" s="141" t="s">
        <v>75</v>
      </c>
      <c r="X283" s="20" t="s">
        <v>75</v>
      </c>
      <c r="Y283" s="18" t="s">
        <v>75</v>
      </c>
      <c r="Z283" s="18" t="s">
        <v>75</v>
      </c>
      <c r="AA283" s="18" t="s">
        <v>75</v>
      </c>
      <c r="AB283" s="147" t="s">
        <v>75</v>
      </c>
      <c r="AC283" s="141" t="s">
        <v>75</v>
      </c>
      <c r="AD283" s="20" t="s">
        <v>75</v>
      </c>
      <c r="AE283" s="18" t="s">
        <v>75</v>
      </c>
      <c r="AF283" s="18" t="s">
        <v>75</v>
      </c>
      <c r="AG283" s="18" t="s">
        <v>75</v>
      </c>
      <c r="AH283" s="147" t="s">
        <v>75</v>
      </c>
      <c r="AI283" s="141" t="s">
        <v>75</v>
      </c>
      <c r="AJ283" s="20" t="s">
        <v>75</v>
      </c>
      <c r="AK283" s="18" t="s">
        <v>75</v>
      </c>
      <c r="AL283" s="18" t="s">
        <v>75</v>
      </c>
      <c r="AM283" s="18" t="s">
        <v>75</v>
      </c>
      <c r="AN283" s="147" t="s">
        <v>75</v>
      </c>
      <c r="AO283" s="142" t="s">
        <v>75</v>
      </c>
      <c r="AP283" s="22" t="s">
        <v>75</v>
      </c>
      <c r="AQ283" s="18" t="s">
        <v>75</v>
      </c>
      <c r="AR283" s="18" t="s">
        <v>75</v>
      </c>
      <c r="AS283" s="18" t="s">
        <v>75</v>
      </c>
      <c r="AT283" s="147" t="s">
        <v>75</v>
      </c>
      <c r="AU283" s="142" t="s">
        <v>75</v>
      </c>
      <c r="AV283" s="22" t="s">
        <v>75</v>
      </c>
      <c r="AW283" s="18" t="s">
        <v>75</v>
      </c>
      <c r="AX283" s="18" t="s">
        <v>75</v>
      </c>
      <c r="AY283" s="18" t="s">
        <v>75</v>
      </c>
      <c r="AZ283" s="147" t="s">
        <v>75</v>
      </c>
      <c r="BA283" s="141" t="s">
        <v>75</v>
      </c>
      <c r="BB283" s="20" t="s">
        <v>75</v>
      </c>
      <c r="BC283" s="18" t="s">
        <v>75</v>
      </c>
      <c r="BD283" s="18" t="s">
        <v>75</v>
      </c>
      <c r="BE283" s="18" t="s">
        <v>75</v>
      </c>
      <c r="BF283" s="147" t="s">
        <v>75</v>
      </c>
      <c r="BG283" s="141" t="s">
        <v>75</v>
      </c>
      <c r="BH283" s="20" t="s">
        <v>75</v>
      </c>
      <c r="BI283" s="18" t="s">
        <v>75</v>
      </c>
      <c r="BJ283" s="18" t="s">
        <v>75</v>
      </c>
      <c r="BK283" s="18" t="s">
        <v>75</v>
      </c>
      <c r="BL283" s="157" t="s">
        <v>75</v>
      </c>
      <c r="BM283" s="141" t="s">
        <v>75</v>
      </c>
      <c r="BN283" s="20" t="s">
        <v>75</v>
      </c>
      <c r="BO283" s="20" t="s">
        <v>75</v>
      </c>
      <c r="BP283" s="20" t="s">
        <v>75</v>
      </c>
      <c r="BQ283" s="20" t="s">
        <v>75</v>
      </c>
      <c r="BR283" s="157" t="s">
        <v>75</v>
      </c>
      <c r="BS283" s="141" t="s">
        <v>75</v>
      </c>
      <c r="BT283" s="20" t="s">
        <v>75</v>
      </c>
      <c r="BU283" s="18" t="s">
        <v>75</v>
      </c>
      <c r="BV283" s="18" t="s">
        <v>75</v>
      </c>
      <c r="BW283" s="18" t="s">
        <v>75</v>
      </c>
      <c r="BX283" s="157" t="s">
        <v>75</v>
      </c>
      <c r="BY283" s="141" t="s">
        <v>75</v>
      </c>
      <c r="BZ283" s="20" t="s">
        <v>75</v>
      </c>
      <c r="CA283" s="18" t="s">
        <v>75</v>
      </c>
      <c r="CB283" s="18" t="s">
        <v>75</v>
      </c>
      <c r="CC283" s="18" t="s">
        <v>75</v>
      </c>
      <c r="CD283" s="157" t="s">
        <v>75</v>
      </c>
      <c r="CE283" s="141" t="s">
        <v>75</v>
      </c>
      <c r="CF283" s="20" t="s">
        <v>75</v>
      </c>
      <c r="CG283" s="18" t="s">
        <v>75</v>
      </c>
      <c r="CH283" s="18" t="s">
        <v>75</v>
      </c>
      <c r="CI283" s="18" t="s">
        <v>75</v>
      </c>
      <c r="CJ283" s="157" t="s">
        <v>75</v>
      </c>
      <c r="CK283" s="141" t="s">
        <v>75</v>
      </c>
      <c r="CL283" s="20" t="s">
        <v>75</v>
      </c>
      <c r="CM283" s="18" t="s">
        <v>75</v>
      </c>
      <c r="CN283" s="18" t="s">
        <v>75</v>
      </c>
      <c r="CO283" s="18" t="s">
        <v>75</v>
      </c>
      <c r="CP283" s="157" t="s">
        <v>75</v>
      </c>
      <c r="CQ283" s="141" t="s">
        <v>75</v>
      </c>
      <c r="CR283" s="20" t="s">
        <v>75</v>
      </c>
      <c r="CS283" s="18" t="s">
        <v>75</v>
      </c>
      <c r="CT283" s="18" t="s">
        <v>75</v>
      </c>
      <c r="CU283" s="18" t="s">
        <v>75</v>
      </c>
      <c r="CV283" s="147" t="s">
        <v>75</v>
      </c>
      <c r="CW283" s="141" t="s">
        <v>75</v>
      </c>
      <c r="CX283" s="20" t="s">
        <v>75</v>
      </c>
      <c r="CY283" s="18" t="s">
        <v>75</v>
      </c>
      <c r="CZ283" s="18" t="s">
        <v>75</v>
      </c>
      <c r="DA283" s="18" t="s">
        <v>75</v>
      </c>
      <c r="DB283" s="147" t="s">
        <v>75</v>
      </c>
      <c r="DC283" s="141" t="s">
        <v>75</v>
      </c>
      <c r="DD283" s="20" t="s">
        <v>75</v>
      </c>
      <c r="DE283" s="18" t="s">
        <v>75</v>
      </c>
      <c r="DF283" s="18" t="s">
        <v>75</v>
      </c>
      <c r="DG283" s="18" t="s">
        <v>75</v>
      </c>
      <c r="DH283" s="147" t="s">
        <v>75</v>
      </c>
      <c r="DI283" s="141" t="s">
        <v>75</v>
      </c>
      <c r="DJ283" s="20" t="s">
        <v>75</v>
      </c>
      <c r="DK283" s="18" t="s">
        <v>75</v>
      </c>
      <c r="DL283" s="18" t="s">
        <v>75</v>
      </c>
      <c r="DM283" s="18" t="s">
        <v>75</v>
      </c>
      <c r="DN283" s="147" t="s">
        <v>75</v>
      </c>
      <c r="DO283" s="141" t="s">
        <v>75</v>
      </c>
      <c r="DP283" s="20" t="s">
        <v>75</v>
      </c>
      <c r="DQ283" s="18" t="s">
        <v>75</v>
      </c>
      <c r="DR283" s="18" t="s">
        <v>75</v>
      </c>
      <c r="DS283" s="18" t="s">
        <v>75</v>
      </c>
      <c r="DT283" s="147" t="s">
        <v>75</v>
      </c>
      <c r="DU283" s="141" t="s">
        <v>75</v>
      </c>
      <c r="DV283" s="18" t="s">
        <v>75</v>
      </c>
      <c r="DW283" s="18" t="s">
        <v>75</v>
      </c>
      <c r="DX283" s="18" t="s">
        <v>75</v>
      </c>
      <c r="DY283" s="18" t="s">
        <v>75</v>
      </c>
      <c r="DZ283" s="147" t="s">
        <v>75</v>
      </c>
      <c r="EA283" s="139" t="s">
        <v>75</v>
      </c>
      <c r="EB283" s="18" t="s">
        <v>75</v>
      </c>
      <c r="EC283" s="18" t="s">
        <v>75</v>
      </c>
      <c r="ED283" s="18" t="s">
        <v>75</v>
      </c>
      <c r="EE283" s="18" t="s">
        <v>75</v>
      </c>
      <c r="EF283" s="147" t="s">
        <v>75</v>
      </c>
      <c r="EG283" s="139" t="s">
        <v>75</v>
      </c>
      <c r="EH283" s="18" t="s">
        <v>75</v>
      </c>
      <c r="EI283" s="18" t="s">
        <v>75</v>
      </c>
      <c r="EJ283" s="18" t="s">
        <v>75</v>
      </c>
      <c r="EK283" s="18" t="s">
        <v>75</v>
      </c>
      <c r="EL283" s="147" t="s">
        <v>75</v>
      </c>
      <c r="EM283" s="139" t="s">
        <v>75</v>
      </c>
      <c r="EN283" s="18" t="s">
        <v>75</v>
      </c>
      <c r="EO283" s="18" t="s">
        <v>75</v>
      </c>
      <c r="EP283" s="18" t="s">
        <v>75</v>
      </c>
      <c r="EQ283" s="18" t="s">
        <v>75</v>
      </c>
      <c r="ER283" s="140" t="str">
        <f>+'[1]TECNIVEHICULOS DEL LLANO'!AA284</f>
        <v>N/A</v>
      </c>
      <c r="ES283" s="139" t="s">
        <v>75</v>
      </c>
      <c r="ET283" s="18" t="s">
        <v>75</v>
      </c>
      <c r="EU283" s="18" t="s">
        <v>75</v>
      </c>
      <c r="EV283" s="18" t="s">
        <v>75</v>
      </c>
      <c r="EW283" s="18" t="s">
        <v>75</v>
      </c>
      <c r="EX283" s="140" t="s">
        <v>75</v>
      </c>
      <c r="EY283" s="139" t="s">
        <v>75</v>
      </c>
      <c r="EZ283" s="18" t="s">
        <v>75</v>
      </c>
      <c r="FA283" s="18" t="s">
        <v>75</v>
      </c>
      <c r="FB283" s="18" t="s">
        <v>75</v>
      </c>
      <c r="FC283" s="18" t="s">
        <v>75</v>
      </c>
      <c r="FD283" s="140" t="s">
        <v>75</v>
      </c>
      <c r="FE283" s="139" t="s">
        <v>75</v>
      </c>
      <c r="FF283" s="18" t="s">
        <v>75</v>
      </c>
      <c r="FG283" s="18" t="s">
        <v>75</v>
      </c>
      <c r="FH283" s="18" t="s">
        <v>75</v>
      </c>
      <c r="FI283" s="18" t="s">
        <v>75</v>
      </c>
      <c r="FJ283" s="140" t="s">
        <v>75</v>
      </c>
      <c r="FK283" s="139" t="s">
        <v>75</v>
      </c>
      <c r="FL283" s="18" t="s">
        <v>75</v>
      </c>
      <c r="FM283" s="18" t="s">
        <v>75</v>
      </c>
      <c r="FN283" s="18" t="s">
        <v>75</v>
      </c>
      <c r="FO283" s="18" t="s">
        <v>75</v>
      </c>
      <c r="FP283" s="140" t="s">
        <v>75</v>
      </c>
      <c r="FQ283" s="139" t="s">
        <v>75</v>
      </c>
      <c r="FR283" s="18" t="s">
        <v>75</v>
      </c>
      <c r="FS283" s="18" t="s">
        <v>75</v>
      </c>
      <c r="FT283" s="18" t="s">
        <v>75</v>
      </c>
      <c r="FU283" s="18" t="s">
        <v>75</v>
      </c>
      <c r="FV283" s="140" t="s">
        <v>75</v>
      </c>
      <c r="FW283" s="139" t="s">
        <v>75</v>
      </c>
      <c r="FX283" s="18" t="s">
        <v>75</v>
      </c>
      <c r="FY283" s="18" t="s">
        <v>75</v>
      </c>
      <c r="FZ283" s="18" t="s">
        <v>75</v>
      </c>
      <c r="GA283" s="18" t="s">
        <v>75</v>
      </c>
      <c r="GB283" s="140" t="s">
        <v>75</v>
      </c>
      <c r="GC283" s="139" t="s">
        <v>75</v>
      </c>
      <c r="GD283" s="18" t="s">
        <v>75</v>
      </c>
      <c r="GE283" s="18" t="s">
        <v>75</v>
      </c>
      <c r="GF283" s="18" t="s">
        <v>75</v>
      </c>
      <c r="GG283" s="18" t="s">
        <v>75</v>
      </c>
      <c r="GH283" s="140" t="s">
        <v>75</v>
      </c>
      <c r="GI283" s="139" t="s">
        <v>75</v>
      </c>
      <c r="GJ283" s="18" t="s">
        <v>75</v>
      </c>
      <c r="GK283" s="18" t="s">
        <v>75</v>
      </c>
      <c r="GL283" s="18" t="s">
        <v>75</v>
      </c>
      <c r="GM283" s="18" t="s">
        <v>75</v>
      </c>
      <c r="GN283" s="140" t="s">
        <v>75</v>
      </c>
      <c r="GO283" s="139" t="s">
        <v>75</v>
      </c>
      <c r="GP283" s="18" t="s">
        <v>75</v>
      </c>
      <c r="GQ283" s="18" t="s">
        <v>75</v>
      </c>
      <c r="GR283" s="18" t="s">
        <v>75</v>
      </c>
      <c r="GS283" s="18" t="s">
        <v>75</v>
      </c>
      <c r="GT283" s="140" t="s">
        <v>75</v>
      </c>
      <c r="GU283" s="139" t="s">
        <v>75</v>
      </c>
      <c r="GV283" s="18" t="s">
        <v>75</v>
      </c>
      <c r="GW283" s="18" t="s">
        <v>75</v>
      </c>
      <c r="GX283" s="18" t="s">
        <v>75</v>
      </c>
      <c r="GY283" s="18" t="s">
        <v>75</v>
      </c>
      <c r="GZ283" s="140" t="s">
        <v>75</v>
      </c>
      <c r="HA283" s="139" t="s">
        <v>75</v>
      </c>
      <c r="HB283" s="18" t="s">
        <v>75</v>
      </c>
      <c r="HC283" s="18" t="s">
        <v>75</v>
      </c>
      <c r="HD283" s="18" t="s">
        <v>75</v>
      </c>
      <c r="HE283" s="18" t="s">
        <v>75</v>
      </c>
      <c r="HF283" s="140" t="s">
        <v>75</v>
      </c>
      <c r="HG283" s="139" t="s">
        <v>75</v>
      </c>
      <c r="HH283" s="18" t="s">
        <v>75</v>
      </c>
      <c r="HI283" s="18" t="s">
        <v>75</v>
      </c>
      <c r="HJ283" s="18" t="s">
        <v>75</v>
      </c>
      <c r="HK283" s="18" t="s">
        <v>75</v>
      </c>
      <c r="HL283" s="140" t="s">
        <v>75</v>
      </c>
      <c r="HM283" s="139" t="s">
        <v>75</v>
      </c>
      <c r="HN283" s="18" t="s">
        <v>75</v>
      </c>
      <c r="HO283" s="18" t="s">
        <v>75</v>
      </c>
      <c r="HP283" s="18" t="s">
        <v>75</v>
      </c>
      <c r="HQ283" s="18" t="s">
        <v>75</v>
      </c>
      <c r="HR283" s="140" t="s">
        <v>75</v>
      </c>
      <c r="HS283" s="139" t="s">
        <v>75</v>
      </c>
      <c r="HT283" s="18" t="s">
        <v>75</v>
      </c>
      <c r="HU283" s="18" t="s">
        <v>75</v>
      </c>
      <c r="HV283" s="18" t="s">
        <v>75</v>
      </c>
      <c r="HW283" s="18" t="s">
        <v>75</v>
      </c>
      <c r="HX283" s="140" t="s">
        <v>75</v>
      </c>
      <c r="HY283" s="139" t="s">
        <v>75</v>
      </c>
      <c r="HZ283" s="18" t="s">
        <v>75</v>
      </c>
      <c r="IA283" s="18" t="s">
        <v>75</v>
      </c>
      <c r="IB283" s="18" t="s">
        <v>75</v>
      </c>
      <c r="IC283" s="18" t="s">
        <v>75</v>
      </c>
      <c r="ID283" s="140" t="s">
        <v>75</v>
      </c>
      <c r="IE283" s="139" t="s">
        <v>75</v>
      </c>
      <c r="IF283" s="18" t="s">
        <v>75</v>
      </c>
      <c r="IG283" s="18" t="s">
        <v>75</v>
      </c>
      <c r="IH283" s="18" t="s">
        <v>75</v>
      </c>
      <c r="II283" s="18" t="s">
        <v>75</v>
      </c>
      <c r="IJ283" s="140" t="s">
        <v>75</v>
      </c>
      <c r="IK283" s="139" t="s">
        <v>75</v>
      </c>
      <c r="IL283" s="18" t="s">
        <v>75</v>
      </c>
      <c r="IM283" s="18" t="s">
        <v>75</v>
      </c>
      <c r="IN283" s="18" t="s">
        <v>75</v>
      </c>
      <c r="IO283" s="18" t="s">
        <v>75</v>
      </c>
      <c r="IP283" s="140" t="s">
        <v>75</v>
      </c>
      <c r="IQ283" s="139" t="s">
        <v>75</v>
      </c>
      <c r="IR283" s="18" t="s">
        <v>75</v>
      </c>
      <c r="IS283" s="18" t="s">
        <v>75</v>
      </c>
      <c r="IT283" s="18" t="s">
        <v>75</v>
      </c>
      <c r="IU283" s="18" t="s">
        <v>75</v>
      </c>
      <c r="IV283" s="140" t="s">
        <v>75</v>
      </c>
      <c r="IW283" s="139" t="s">
        <v>75</v>
      </c>
      <c r="IX283" s="18" t="s">
        <v>75</v>
      </c>
      <c r="IY283" s="18" t="s">
        <v>75</v>
      </c>
      <c r="IZ283" s="18" t="s">
        <v>75</v>
      </c>
      <c r="JA283" s="18" t="s">
        <v>75</v>
      </c>
      <c r="JB283" s="140" t="s">
        <v>75</v>
      </c>
      <c r="JC283" s="139" t="s">
        <v>75</v>
      </c>
      <c r="JD283" s="18" t="s">
        <v>75</v>
      </c>
      <c r="JE283" s="18" t="s">
        <v>75</v>
      </c>
      <c r="JF283" s="18" t="s">
        <v>75</v>
      </c>
      <c r="JG283" s="18" t="s">
        <v>75</v>
      </c>
      <c r="JH283" s="140" t="s">
        <v>75</v>
      </c>
      <c r="JI283" s="139" t="s">
        <v>75</v>
      </c>
      <c r="JJ283" s="18" t="s">
        <v>75</v>
      </c>
      <c r="JK283" s="18" t="s">
        <v>75</v>
      </c>
      <c r="JL283" s="18" t="s">
        <v>75</v>
      </c>
      <c r="JM283" s="18" t="s">
        <v>75</v>
      </c>
      <c r="JN283" s="140" t="s">
        <v>75</v>
      </c>
      <c r="JO283" s="167" t="s">
        <v>75</v>
      </c>
      <c r="JP283" s="18" t="s">
        <v>75</v>
      </c>
      <c r="JQ283" s="18" t="s">
        <v>75</v>
      </c>
      <c r="JR283" s="18" t="s">
        <v>75</v>
      </c>
      <c r="JS283" s="18" t="s">
        <v>75</v>
      </c>
      <c r="JT283" s="140" t="s">
        <v>75</v>
      </c>
      <c r="JU283" s="139" t="s">
        <v>75</v>
      </c>
      <c r="JV283" s="18" t="s">
        <v>75</v>
      </c>
      <c r="JW283" s="18" t="s">
        <v>75</v>
      </c>
      <c r="JX283" s="18" t="s">
        <v>75</v>
      </c>
      <c r="JY283" s="18" t="s">
        <v>75</v>
      </c>
      <c r="JZ283" s="140" t="s">
        <v>75</v>
      </c>
      <c r="KA283" s="139" t="s">
        <v>75</v>
      </c>
      <c r="KB283" s="18" t="s">
        <v>75</v>
      </c>
      <c r="KC283" s="18" t="s">
        <v>75</v>
      </c>
      <c r="KD283" s="18" t="s">
        <v>75</v>
      </c>
      <c r="KE283" s="18" t="s">
        <v>75</v>
      </c>
      <c r="KF283" s="140" t="s">
        <v>75</v>
      </c>
      <c r="KG283" s="139" t="s">
        <v>75</v>
      </c>
      <c r="KH283" s="18" t="s">
        <v>75</v>
      </c>
      <c r="KI283" s="18" t="s">
        <v>75</v>
      </c>
      <c r="KJ283" s="18" t="s">
        <v>75</v>
      </c>
      <c r="KK283" s="18" t="s">
        <v>75</v>
      </c>
      <c r="KL283" s="140" t="s">
        <v>75</v>
      </c>
      <c r="KM283" s="139"/>
      <c r="KN283" s="18">
        <v>1660272</v>
      </c>
      <c r="KO283" s="18">
        <v>1710080.16</v>
      </c>
      <c r="KP283" s="18">
        <v>1743285.6</v>
      </c>
      <c r="KQ283" s="18">
        <v>3382034.8531044987</v>
      </c>
      <c r="KR283" s="140">
        <f t="shared" si="272"/>
        <v>2123918.1532761245</v>
      </c>
      <c r="KS283" s="173"/>
      <c r="KT283" s="18">
        <v>1660272</v>
      </c>
      <c r="KU283" s="18">
        <v>1710080.16</v>
      </c>
      <c r="KV283" s="18">
        <v>1743285.6</v>
      </c>
      <c r="KW283" s="18">
        <v>3382034.8531044987</v>
      </c>
      <c r="KX283" s="140">
        <f t="shared" si="273"/>
        <v>2123918.1532761245</v>
      </c>
      <c r="KY283" s="148"/>
      <c r="KZ283" s="18">
        <v>1660272</v>
      </c>
      <c r="LA283" s="18">
        <v>1710080.16</v>
      </c>
      <c r="LB283" s="18">
        <v>1743285.6</v>
      </c>
      <c r="LC283" s="18">
        <v>3382034.8531044987</v>
      </c>
      <c r="LD283" s="177">
        <f t="shared" si="274"/>
        <v>2123918.1532761245</v>
      </c>
      <c r="LE283" s="148" t="s">
        <v>75</v>
      </c>
      <c r="LF283" s="18" t="s">
        <v>75</v>
      </c>
      <c r="LG283" s="18" t="s">
        <v>75</v>
      </c>
      <c r="LH283" s="18" t="s">
        <v>75</v>
      </c>
      <c r="LI283" s="18" t="s">
        <v>75</v>
      </c>
      <c r="LJ283" s="140" t="s">
        <v>75</v>
      </c>
      <c r="LK283" s="148" t="s">
        <v>75</v>
      </c>
      <c r="LL283" s="18" t="s">
        <v>75</v>
      </c>
      <c r="LM283" s="18" t="s">
        <v>75</v>
      </c>
      <c r="LN283" s="18" t="s">
        <v>75</v>
      </c>
      <c r="LO283" s="18" t="s">
        <v>75</v>
      </c>
      <c r="LP283" s="140" t="s">
        <v>75</v>
      </c>
      <c r="LQ283" s="148" t="s">
        <v>75</v>
      </c>
      <c r="LR283" s="18" t="s">
        <v>75</v>
      </c>
      <c r="LS283" s="18" t="s">
        <v>75</v>
      </c>
      <c r="LT283" s="18" t="s">
        <v>75</v>
      </c>
      <c r="LU283" s="18" t="s">
        <v>75</v>
      </c>
      <c r="LV283" s="140" t="s">
        <v>75</v>
      </c>
      <c r="LW283" s="148" t="s">
        <v>75</v>
      </c>
      <c r="LX283" s="18" t="s">
        <v>75</v>
      </c>
      <c r="LY283" s="18" t="s">
        <v>75</v>
      </c>
      <c r="LZ283" s="18" t="s">
        <v>75</v>
      </c>
      <c r="MA283" s="18" t="s">
        <v>75</v>
      </c>
      <c r="MB283" s="140" t="s">
        <v>75</v>
      </c>
      <c r="MC283" s="148" t="s">
        <v>75</v>
      </c>
      <c r="MD283" s="18" t="s">
        <v>75</v>
      </c>
      <c r="ME283" s="18" t="s">
        <v>75</v>
      </c>
      <c r="MF283" s="18" t="s">
        <v>75</v>
      </c>
      <c r="MG283" s="18" t="s">
        <v>75</v>
      </c>
      <c r="MH283" s="140" t="s">
        <v>75</v>
      </c>
      <c r="MI283" s="148" t="s">
        <v>75</v>
      </c>
      <c r="MJ283" s="18" t="s">
        <v>75</v>
      </c>
      <c r="MK283" s="18" t="s">
        <v>75</v>
      </c>
      <c r="ML283" s="18" t="s">
        <v>75</v>
      </c>
      <c r="MM283" s="18" t="s">
        <v>75</v>
      </c>
      <c r="MN283" s="140" t="s">
        <v>75</v>
      </c>
      <c r="MO283" s="148" t="s">
        <v>75</v>
      </c>
      <c r="MP283" s="18" t="s">
        <v>75</v>
      </c>
      <c r="MQ283" s="18" t="s">
        <v>75</v>
      </c>
      <c r="MR283" s="18" t="s">
        <v>75</v>
      </c>
      <c r="MS283" s="18" t="s">
        <v>75</v>
      </c>
      <c r="MT283" s="140" t="s">
        <v>75</v>
      </c>
      <c r="MU283" s="181">
        <v>6371754.459828373</v>
      </c>
    </row>
    <row r="284" spans="1:359" s="2" customFormat="1" ht="14" x14ac:dyDescent="0.35">
      <c r="A284" s="201">
        <v>271</v>
      </c>
      <c r="B284" s="16" t="s">
        <v>355</v>
      </c>
      <c r="C284" s="17">
        <v>1</v>
      </c>
      <c r="D284" s="202" t="s">
        <v>74</v>
      </c>
      <c r="E284" s="141" t="s">
        <v>75</v>
      </c>
      <c r="F284" s="20" t="s">
        <v>75</v>
      </c>
      <c r="G284" s="18" t="s">
        <v>75</v>
      </c>
      <c r="H284" s="18" t="s">
        <v>75</v>
      </c>
      <c r="I284" s="18" t="s">
        <v>75</v>
      </c>
      <c r="J284" s="140" t="s">
        <v>75</v>
      </c>
      <c r="K284" s="141" t="s">
        <v>75</v>
      </c>
      <c r="L284" s="20" t="s">
        <v>75</v>
      </c>
      <c r="M284" s="18" t="s">
        <v>75</v>
      </c>
      <c r="N284" s="18" t="s">
        <v>75</v>
      </c>
      <c r="O284" s="18" t="s">
        <v>75</v>
      </c>
      <c r="P284" s="140" t="s">
        <v>75</v>
      </c>
      <c r="Q284" s="141" t="s">
        <v>75</v>
      </c>
      <c r="R284" s="20" t="s">
        <v>75</v>
      </c>
      <c r="S284" s="18" t="s">
        <v>75</v>
      </c>
      <c r="T284" s="18" t="s">
        <v>75</v>
      </c>
      <c r="U284" s="18" t="s">
        <v>75</v>
      </c>
      <c r="V284" s="18" t="s">
        <v>75</v>
      </c>
      <c r="W284" s="141" t="s">
        <v>75</v>
      </c>
      <c r="X284" s="20" t="s">
        <v>75</v>
      </c>
      <c r="Y284" s="18" t="s">
        <v>75</v>
      </c>
      <c r="Z284" s="18" t="s">
        <v>75</v>
      </c>
      <c r="AA284" s="18" t="s">
        <v>75</v>
      </c>
      <c r="AB284" s="147" t="s">
        <v>75</v>
      </c>
      <c r="AC284" s="141" t="s">
        <v>75</v>
      </c>
      <c r="AD284" s="20" t="s">
        <v>75</v>
      </c>
      <c r="AE284" s="18" t="s">
        <v>75</v>
      </c>
      <c r="AF284" s="18" t="s">
        <v>75</v>
      </c>
      <c r="AG284" s="18" t="s">
        <v>75</v>
      </c>
      <c r="AH284" s="147" t="s">
        <v>75</v>
      </c>
      <c r="AI284" s="141" t="s">
        <v>75</v>
      </c>
      <c r="AJ284" s="20" t="s">
        <v>75</v>
      </c>
      <c r="AK284" s="18" t="s">
        <v>75</v>
      </c>
      <c r="AL284" s="18" t="s">
        <v>75</v>
      </c>
      <c r="AM284" s="18" t="s">
        <v>75</v>
      </c>
      <c r="AN284" s="147" t="s">
        <v>75</v>
      </c>
      <c r="AO284" s="142" t="s">
        <v>75</v>
      </c>
      <c r="AP284" s="22" t="s">
        <v>75</v>
      </c>
      <c r="AQ284" s="18" t="s">
        <v>75</v>
      </c>
      <c r="AR284" s="18" t="s">
        <v>75</v>
      </c>
      <c r="AS284" s="18" t="s">
        <v>75</v>
      </c>
      <c r="AT284" s="147" t="s">
        <v>75</v>
      </c>
      <c r="AU284" s="142" t="s">
        <v>75</v>
      </c>
      <c r="AV284" s="22" t="s">
        <v>75</v>
      </c>
      <c r="AW284" s="18" t="s">
        <v>75</v>
      </c>
      <c r="AX284" s="18" t="s">
        <v>75</v>
      </c>
      <c r="AY284" s="18" t="s">
        <v>75</v>
      </c>
      <c r="AZ284" s="147" t="s">
        <v>75</v>
      </c>
      <c r="BA284" s="141" t="s">
        <v>75</v>
      </c>
      <c r="BB284" s="20" t="s">
        <v>75</v>
      </c>
      <c r="BC284" s="18" t="s">
        <v>75</v>
      </c>
      <c r="BD284" s="18" t="s">
        <v>75</v>
      </c>
      <c r="BE284" s="18" t="s">
        <v>75</v>
      </c>
      <c r="BF284" s="147" t="s">
        <v>75</v>
      </c>
      <c r="BG284" s="141" t="s">
        <v>75</v>
      </c>
      <c r="BH284" s="20" t="s">
        <v>75</v>
      </c>
      <c r="BI284" s="18" t="s">
        <v>75</v>
      </c>
      <c r="BJ284" s="18" t="s">
        <v>75</v>
      </c>
      <c r="BK284" s="18" t="s">
        <v>75</v>
      </c>
      <c r="BL284" s="157" t="s">
        <v>75</v>
      </c>
      <c r="BM284" s="141" t="s">
        <v>75</v>
      </c>
      <c r="BN284" s="20" t="s">
        <v>75</v>
      </c>
      <c r="BO284" s="20" t="s">
        <v>75</v>
      </c>
      <c r="BP284" s="20" t="s">
        <v>75</v>
      </c>
      <c r="BQ284" s="20" t="s">
        <v>75</v>
      </c>
      <c r="BR284" s="157" t="s">
        <v>75</v>
      </c>
      <c r="BS284" s="141" t="s">
        <v>75</v>
      </c>
      <c r="BT284" s="20" t="s">
        <v>75</v>
      </c>
      <c r="BU284" s="18" t="s">
        <v>75</v>
      </c>
      <c r="BV284" s="18" t="s">
        <v>75</v>
      </c>
      <c r="BW284" s="18" t="s">
        <v>75</v>
      </c>
      <c r="BX284" s="157" t="s">
        <v>75</v>
      </c>
      <c r="BY284" s="141" t="s">
        <v>75</v>
      </c>
      <c r="BZ284" s="20" t="s">
        <v>75</v>
      </c>
      <c r="CA284" s="18" t="s">
        <v>75</v>
      </c>
      <c r="CB284" s="18" t="s">
        <v>75</v>
      </c>
      <c r="CC284" s="18" t="s">
        <v>75</v>
      </c>
      <c r="CD284" s="157" t="s">
        <v>75</v>
      </c>
      <c r="CE284" s="141" t="s">
        <v>75</v>
      </c>
      <c r="CF284" s="20" t="s">
        <v>75</v>
      </c>
      <c r="CG284" s="18" t="s">
        <v>75</v>
      </c>
      <c r="CH284" s="18" t="s">
        <v>75</v>
      </c>
      <c r="CI284" s="18" t="s">
        <v>75</v>
      </c>
      <c r="CJ284" s="157" t="s">
        <v>75</v>
      </c>
      <c r="CK284" s="141" t="s">
        <v>75</v>
      </c>
      <c r="CL284" s="20" t="s">
        <v>75</v>
      </c>
      <c r="CM284" s="18" t="s">
        <v>75</v>
      </c>
      <c r="CN284" s="18" t="s">
        <v>75</v>
      </c>
      <c r="CO284" s="18" t="s">
        <v>75</v>
      </c>
      <c r="CP284" s="157" t="s">
        <v>75</v>
      </c>
      <c r="CQ284" s="141" t="s">
        <v>75</v>
      </c>
      <c r="CR284" s="20" t="s">
        <v>75</v>
      </c>
      <c r="CS284" s="18" t="s">
        <v>75</v>
      </c>
      <c r="CT284" s="18" t="s">
        <v>75</v>
      </c>
      <c r="CU284" s="18" t="s">
        <v>75</v>
      </c>
      <c r="CV284" s="147" t="s">
        <v>75</v>
      </c>
      <c r="CW284" s="141" t="s">
        <v>75</v>
      </c>
      <c r="CX284" s="20" t="s">
        <v>75</v>
      </c>
      <c r="CY284" s="18" t="s">
        <v>75</v>
      </c>
      <c r="CZ284" s="18" t="s">
        <v>75</v>
      </c>
      <c r="DA284" s="18" t="s">
        <v>75</v>
      </c>
      <c r="DB284" s="147" t="s">
        <v>75</v>
      </c>
      <c r="DC284" s="141" t="s">
        <v>75</v>
      </c>
      <c r="DD284" s="20" t="s">
        <v>75</v>
      </c>
      <c r="DE284" s="18" t="s">
        <v>75</v>
      </c>
      <c r="DF284" s="18" t="s">
        <v>75</v>
      </c>
      <c r="DG284" s="18" t="s">
        <v>75</v>
      </c>
      <c r="DH284" s="147" t="s">
        <v>75</v>
      </c>
      <c r="DI284" s="141" t="s">
        <v>75</v>
      </c>
      <c r="DJ284" s="20" t="s">
        <v>75</v>
      </c>
      <c r="DK284" s="18" t="s">
        <v>75</v>
      </c>
      <c r="DL284" s="18" t="s">
        <v>75</v>
      </c>
      <c r="DM284" s="18" t="s">
        <v>75</v>
      </c>
      <c r="DN284" s="147" t="s">
        <v>75</v>
      </c>
      <c r="DO284" s="141" t="s">
        <v>75</v>
      </c>
      <c r="DP284" s="20" t="s">
        <v>75</v>
      </c>
      <c r="DQ284" s="18" t="s">
        <v>75</v>
      </c>
      <c r="DR284" s="18" t="s">
        <v>75</v>
      </c>
      <c r="DS284" s="18" t="s">
        <v>75</v>
      </c>
      <c r="DT284" s="147" t="s">
        <v>75</v>
      </c>
      <c r="DU284" s="141" t="s">
        <v>75</v>
      </c>
      <c r="DV284" s="18" t="s">
        <v>75</v>
      </c>
      <c r="DW284" s="18" t="s">
        <v>75</v>
      </c>
      <c r="DX284" s="18" t="s">
        <v>75</v>
      </c>
      <c r="DY284" s="18" t="s">
        <v>75</v>
      </c>
      <c r="DZ284" s="147" t="s">
        <v>75</v>
      </c>
      <c r="EA284" s="139" t="s">
        <v>75</v>
      </c>
      <c r="EB284" s="18" t="s">
        <v>75</v>
      </c>
      <c r="EC284" s="18" t="s">
        <v>75</v>
      </c>
      <c r="ED284" s="18" t="s">
        <v>75</v>
      </c>
      <c r="EE284" s="18" t="s">
        <v>75</v>
      </c>
      <c r="EF284" s="147" t="s">
        <v>75</v>
      </c>
      <c r="EG284" s="139" t="s">
        <v>75</v>
      </c>
      <c r="EH284" s="18" t="s">
        <v>75</v>
      </c>
      <c r="EI284" s="18" t="s">
        <v>75</v>
      </c>
      <c r="EJ284" s="18" t="s">
        <v>75</v>
      </c>
      <c r="EK284" s="18" t="s">
        <v>75</v>
      </c>
      <c r="EL284" s="147" t="s">
        <v>75</v>
      </c>
      <c r="EM284" s="139" t="s">
        <v>75</v>
      </c>
      <c r="EN284" s="18" t="s">
        <v>75</v>
      </c>
      <c r="EO284" s="18" t="s">
        <v>75</v>
      </c>
      <c r="EP284" s="18" t="s">
        <v>75</v>
      </c>
      <c r="EQ284" s="18" t="s">
        <v>75</v>
      </c>
      <c r="ER284" s="140" t="str">
        <f>+'[1]TECNIVEHICULOS DEL LLANO'!AA285</f>
        <v>N/A</v>
      </c>
      <c r="ES284" s="139" t="s">
        <v>75</v>
      </c>
      <c r="ET284" s="18" t="s">
        <v>75</v>
      </c>
      <c r="EU284" s="18" t="s">
        <v>75</v>
      </c>
      <c r="EV284" s="18" t="s">
        <v>75</v>
      </c>
      <c r="EW284" s="18" t="s">
        <v>75</v>
      </c>
      <c r="EX284" s="140" t="s">
        <v>75</v>
      </c>
      <c r="EY284" s="139" t="s">
        <v>75</v>
      </c>
      <c r="EZ284" s="18" t="s">
        <v>75</v>
      </c>
      <c r="FA284" s="18" t="s">
        <v>75</v>
      </c>
      <c r="FB284" s="18" t="s">
        <v>75</v>
      </c>
      <c r="FC284" s="18" t="s">
        <v>75</v>
      </c>
      <c r="FD284" s="140" t="s">
        <v>75</v>
      </c>
      <c r="FE284" s="139" t="s">
        <v>75</v>
      </c>
      <c r="FF284" s="18" t="s">
        <v>75</v>
      </c>
      <c r="FG284" s="18" t="s">
        <v>75</v>
      </c>
      <c r="FH284" s="18" t="s">
        <v>75</v>
      </c>
      <c r="FI284" s="18" t="s">
        <v>75</v>
      </c>
      <c r="FJ284" s="140" t="s">
        <v>75</v>
      </c>
      <c r="FK284" s="139" t="s">
        <v>75</v>
      </c>
      <c r="FL284" s="18" t="s">
        <v>75</v>
      </c>
      <c r="FM284" s="18" t="s">
        <v>75</v>
      </c>
      <c r="FN284" s="18" t="s">
        <v>75</v>
      </c>
      <c r="FO284" s="18" t="s">
        <v>75</v>
      </c>
      <c r="FP284" s="140" t="s">
        <v>75</v>
      </c>
      <c r="FQ284" s="139" t="s">
        <v>75</v>
      </c>
      <c r="FR284" s="18" t="s">
        <v>75</v>
      </c>
      <c r="FS284" s="18" t="s">
        <v>75</v>
      </c>
      <c r="FT284" s="18" t="s">
        <v>75</v>
      </c>
      <c r="FU284" s="18" t="s">
        <v>75</v>
      </c>
      <c r="FV284" s="140" t="s">
        <v>75</v>
      </c>
      <c r="FW284" s="139" t="s">
        <v>75</v>
      </c>
      <c r="FX284" s="18" t="s">
        <v>75</v>
      </c>
      <c r="FY284" s="18" t="s">
        <v>75</v>
      </c>
      <c r="FZ284" s="18" t="s">
        <v>75</v>
      </c>
      <c r="GA284" s="18" t="s">
        <v>75</v>
      </c>
      <c r="GB284" s="140" t="s">
        <v>75</v>
      </c>
      <c r="GC284" s="139" t="s">
        <v>75</v>
      </c>
      <c r="GD284" s="18" t="s">
        <v>75</v>
      </c>
      <c r="GE284" s="18" t="s">
        <v>75</v>
      </c>
      <c r="GF284" s="18" t="s">
        <v>75</v>
      </c>
      <c r="GG284" s="18" t="s">
        <v>75</v>
      </c>
      <c r="GH284" s="140" t="s">
        <v>75</v>
      </c>
      <c r="GI284" s="139" t="s">
        <v>75</v>
      </c>
      <c r="GJ284" s="18" t="s">
        <v>75</v>
      </c>
      <c r="GK284" s="18" t="s">
        <v>75</v>
      </c>
      <c r="GL284" s="18" t="s">
        <v>75</v>
      </c>
      <c r="GM284" s="18" t="s">
        <v>75</v>
      </c>
      <c r="GN284" s="140" t="s">
        <v>75</v>
      </c>
      <c r="GO284" s="139" t="s">
        <v>75</v>
      </c>
      <c r="GP284" s="18" t="s">
        <v>75</v>
      </c>
      <c r="GQ284" s="18" t="s">
        <v>75</v>
      </c>
      <c r="GR284" s="18" t="s">
        <v>75</v>
      </c>
      <c r="GS284" s="18" t="s">
        <v>75</v>
      </c>
      <c r="GT284" s="140" t="s">
        <v>75</v>
      </c>
      <c r="GU284" s="139" t="s">
        <v>75</v>
      </c>
      <c r="GV284" s="18" t="s">
        <v>75</v>
      </c>
      <c r="GW284" s="18" t="s">
        <v>75</v>
      </c>
      <c r="GX284" s="18" t="s">
        <v>75</v>
      </c>
      <c r="GY284" s="18" t="s">
        <v>75</v>
      </c>
      <c r="GZ284" s="140" t="s">
        <v>75</v>
      </c>
      <c r="HA284" s="139" t="s">
        <v>75</v>
      </c>
      <c r="HB284" s="18" t="s">
        <v>75</v>
      </c>
      <c r="HC284" s="18" t="s">
        <v>75</v>
      </c>
      <c r="HD284" s="18" t="s">
        <v>75</v>
      </c>
      <c r="HE284" s="18" t="s">
        <v>75</v>
      </c>
      <c r="HF284" s="140" t="s">
        <v>75</v>
      </c>
      <c r="HG284" s="139" t="s">
        <v>75</v>
      </c>
      <c r="HH284" s="18" t="s">
        <v>75</v>
      </c>
      <c r="HI284" s="18" t="s">
        <v>75</v>
      </c>
      <c r="HJ284" s="18" t="s">
        <v>75</v>
      </c>
      <c r="HK284" s="18" t="s">
        <v>75</v>
      </c>
      <c r="HL284" s="140" t="s">
        <v>75</v>
      </c>
      <c r="HM284" s="139" t="s">
        <v>75</v>
      </c>
      <c r="HN284" s="18" t="s">
        <v>75</v>
      </c>
      <c r="HO284" s="18" t="s">
        <v>75</v>
      </c>
      <c r="HP284" s="18" t="s">
        <v>75</v>
      </c>
      <c r="HQ284" s="18" t="s">
        <v>75</v>
      </c>
      <c r="HR284" s="140" t="s">
        <v>75</v>
      </c>
      <c r="HS284" s="139" t="s">
        <v>75</v>
      </c>
      <c r="HT284" s="18" t="s">
        <v>75</v>
      </c>
      <c r="HU284" s="18" t="s">
        <v>75</v>
      </c>
      <c r="HV284" s="18" t="s">
        <v>75</v>
      </c>
      <c r="HW284" s="18" t="s">
        <v>75</v>
      </c>
      <c r="HX284" s="140" t="s">
        <v>75</v>
      </c>
      <c r="HY284" s="139" t="s">
        <v>75</v>
      </c>
      <c r="HZ284" s="18" t="s">
        <v>75</v>
      </c>
      <c r="IA284" s="18" t="s">
        <v>75</v>
      </c>
      <c r="IB284" s="18" t="s">
        <v>75</v>
      </c>
      <c r="IC284" s="18" t="s">
        <v>75</v>
      </c>
      <c r="ID284" s="140" t="s">
        <v>75</v>
      </c>
      <c r="IE284" s="139" t="s">
        <v>75</v>
      </c>
      <c r="IF284" s="18" t="s">
        <v>75</v>
      </c>
      <c r="IG284" s="18" t="s">
        <v>75</v>
      </c>
      <c r="IH284" s="18" t="s">
        <v>75</v>
      </c>
      <c r="II284" s="18" t="s">
        <v>75</v>
      </c>
      <c r="IJ284" s="140" t="s">
        <v>75</v>
      </c>
      <c r="IK284" s="139" t="s">
        <v>75</v>
      </c>
      <c r="IL284" s="18" t="s">
        <v>75</v>
      </c>
      <c r="IM284" s="18" t="s">
        <v>75</v>
      </c>
      <c r="IN284" s="18" t="s">
        <v>75</v>
      </c>
      <c r="IO284" s="18" t="s">
        <v>75</v>
      </c>
      <c r="IP284" s="140" t="s">
        <v>75</v>
      </c>
      <c r="IQ284" s="139" t="s">
        <v>75</v>
      </c>
      <c r="IR284" s="18" t="s">
        <v>75</v>
      </c>
      <c r="IS284" s="18" t="s">
        <v>75</v>
      </c>
      <c r="IT284" s="18" t="s">
        <v>75</v>
      </c>
      <c r="IU284" s="18" t="s">
        <v>75</v>
      </c>
      <c r="IV284" s="140" t="s">
        <v>75</v>
      </c>
      <c r="IW284" s="139" t="s">
        <v>75</v>
      </c>
      <c r="IX284" s="18" t="s">
        <v>75</v>
      </c>
      <c r="IY284" s="18" t="s">
        <v>75</v>
      </c>
      <c r="IZ284" s="18" t="s">
        <v>75</v>
      </c>
      <c r="JA284" s="18" t="s">
        <v>75</v>
      </c>
      <c r="JB284" s="140" t="s">
        <v>75</v>
      </c>
      <c r="JC284" s="139" t="s">
        <v>75</v>
      </c>
      <c r="JD284" s="18" t="s">
        <v>75</v>
      </c>
      <c r="JE284" s="18" t="s">
        <v>75</v>
      </c>
      <c r="JF284" s="18" t="s">
        <v>75</v>
      </c>
      <c r="JG284" s="18" t="s">
        <v>75</v>
      </c>
      <c r="JH284" s="140" t="s">
        <v>75</v>
      </c>
      <c r="JI284" s="139" t="s">
        <v>75</v>
      </c>
      <c r="JJ284" s="18" t="s">
        <v>75</v>
      </c>
      <c r="JK284" s="18" t="s">
        <v>75</v>
      </c>
      <c r="JL284" s="18" t="s">
        <v>75</v>
      </c>
      <c r="JM284" s="18" t="s">
        <v>75</v>
      </c>
      <c r="JN284" s="140" t="s">
        <v>75</v>
      </c>
      <c r="JO284" s="167" t="s">
        <v>75</v>
      </c>
      <c r="JP284" s="18" t="s">
        <v>75</v>
      </c>
      <c r="JQ284" s="18" t="s">
        <v>75</v>
      </c>
      <c r="JR284" s="18" t="s">
        <v>75</v>
      </c>
      <c r="JS284" s="18" t="s">
        <v>75</v>
      </c>
      <c r="JT284" s="140" t="s">
        <v>75</v>
      </c>
      <c r="JU284" s="139" t="s">
        <v>75</v>
      </c>
      <c r="JV284" s="18" t="s">
        <v>75</v>
      </c>
      <c r="JW284" s="18" t="s">
        <v>75</v>
      </c>
      <c r="JX284" s="18" t="s">
        <v>75</v>
      </c>
      <c r="JY284" s="18" t="s">
        <v>75</v>
      </c>
      <c r="JZ284" s="140" t="s">
        <v>75</v>
      </c>
      <c r="KA284" s="139" t="s">
        <v>75</v>
      </c>
      <c r="KB284" s="18" t="s">
        <v>75</v>
      </c>
      <c r="KC284" s="18" t="s">
        <v>75</v>
      </c>
      <c r="KD284" s="18" t="s">
        <v>75</v>
      </c>
      <c r="KE284" s="18" t="s">
        <v>75</v>
      </c>
      <c r="KF284" s="140" t="s">
        <v>75</v>
      </c>
      <c r="KG284" s="139" t="s">
        <v>75</v>
      </c>
      <c r="KH284" s="18" t="s">
        <v>75</v>
      </c>
      <c r="KI284" s="18" t="s">
        <v>75</v>
      </c>
      <c r="KJ284" s="18" t="s">
        <v>75</v>
      </c>
      <c r="KK284" s="18" t="s">
        <v>75</v>
      </c>
      <c r="KL284" s="140" t="s">
        <v>75</v>
      </c>
      <c r="KM284" s="139"/>
      <c r="KN284" s="18">
        <v>1324936</v>
      </c>
      <c r="KO284" s="18">
        <v>1364684.08</v>
      </c>
      <c r="KP284" s="18">
        <v>1391182.8</v>
      </c>
      <c r="KQ284" s="18">
        <v>2698944.0197711661</v>
      </c>
      <c r="KR284" s="140">
        <f t="shared" si="272"/>
        <v>1694936.7249427915</v>
      </c>
      <c r="KS284" s="173"/>
      <c r="KT284" s="18">
        <v>1324936</v>
      </c>
      <c r="KU284" s="18">
        <v>1364684.08</v>
      </c>
      <c r="KV284" s="18">
        <v>1391182.8</v>
      </c>
      <c r="KW284" s="18">
        <v>2698944.0197711661</v>
      </c>
      <c r="KX284" s="140">
        <f t="shared" si="273"/>
        <v>1694936.7249427915</v>
      </c>
      <c r="KY284" s="148"/>
      <c r="KZ284" s="18">
        <v>1324936</v>
      </c>
      <c r="LA284" s="18">
        <v>1364684.08</v>
      </c>
      <c r="LB284" s="18">
        <v>1391182.8</v>
      </c>
      <c r="LC284" s="18">
        <v>2698944.0197711661</v>
      </c>
      <c r="LD284" s="177">
        <f t="shared" si="274"/>
        <v>1694936.7249427915</v>
      </c>
      <c r="LE284" s="148" t="s">
        <v>75</v>
      </c>
      <c r="LF284" s="18" t="s">
        <v>75</v>
      </c>
      <c r="LG284" s="18" t="s">
        <v>75</v>
      </c>
      <c r="LH284" s="18" t="s">
        <v>75</v>
      </c>
      <c r="LI284" s="18" t="s">
        <v>75</v>
      </c>
      <c r="LJ284" s="140" t="s">
        <v>75</v>
      </c>
      <c r="LK284" s="148" t="s">
        <v>75</v>
      </c>
      <c r="LL284" s="18" t="s">
        <v>75</v>
      </c>
      <c r="LM284" s="18" t="s">
        <v>75</v>
      </c>
      <c r="LN284" s="18" t="s">
        <v>75</v>
      </c>
      <c r="LO284" s="18" t="s">
        <v>75</v>
      </c>
      <c r="LP284" s="140" t="s">
        <v>75</v>
      </c>
      <c r="LQ284" s="148" t="s">
        <v>75</v>
      </c>
      <c r="LR284" s="18" t="s">
        <v>75</v>
      </c>
      <c r="LS284" s="18" t="s">
        <v>75</v>
      </c>
      <c r="LT284" s="18" t="s">
        <v>75</v>
      </c>
      <c r="LU284" s="18" t="s">
        <v>75</v>
      </c>
      <c r="LV284" s="140" t="s">
        <v>75</v>
      </c>
      <c r="LW284" s="148" t="s">
        <v>75</v>
      </c>
      <c r="LX284" s="18" t="s">
        <v>75</v>
      </c>
      <c r="LY284" s="18" t="s">
        <v>75</v>
      </c>
      <c r="LZ284" s="18" t="s">
        <v>75</v>
      </c>
      <c r="MA284" s="18" t="s">
        <v>75</v>
      </c>
      <c r="MB284" s="140" t="s">
        <v>75</v>
      </c>
      <c r="MC284" s="148" t="s">
        <v>75</v>
      </c>
      <c r="MD284" s="18" t="s">
        <v>75</v>
      </c>
      <c r="ME284" s="18" t="s">
        <v>75</v>
      </c>
      <c r="MF284" s="18" t="s">
        <v>75</v>
      </c>
      <c r="MG284" s="18" t="s">
        <v>75</v>
      </c>
      <c r="MH284" s="140" t="s">
        <v>75</v>
      </c>
      <c r="MI284" s="148" t="s">
        <v>75</v>
      </c>
      <c r="MJ284" s="18" t="s">
        <v>75</v>
      </c>
      <c r="MK284" s="18" t="s">
        <v>75</v>
      </c>
      <c r="ML284" s="18" t="s">
        <v>75</v>
      </c>
      <c r="MM284" s="18" t="s">
        <v>75</v>
      </c>
      <c r="MN284" s="140" t="s">
        <v>75</v>
      </c>
      <c r="MO284" s="148" t="s">
        <v>75</v>
      </c>
      <c r="MP284" s="18" t="s">
        <v>75</v>
      </c>
      <c r="MQ284" s="18" t="s">
        <v>75</v>
      </c>
      <c r="MR284" s="18" t="s">
        <v>75</v>
      </c>
      <c r="MS284" s="18" t="s">
        <v>75</v>
      </c>
      <c r="MT284" s="140" t="s">
        <v>75</v>
      </c>
      <c r="MU284" s="181">
        <v>5084810.1748283748</v>
      </c>
    </row>
    <row r="285" spans="1:359" s="2" customFormat="1" ht="14" x14ac:dyDescent="0.35">
      <c r="A285" s="201">
        <v>272</v>
      </c>
      <c r="B285" s="16" t="s">
        <v>356</v>
      </c>
      <c r="C285" s="17">
        <v>1</v>
      </c>
      <c r="D285" s="202" t="s">
        <v>74</v>
      </c>
      <c r="E285" s="141" t="s">
        <v>75</v>
      </c>
      <c r="F285" s="20" t="s">
        <v>75</v>
      </c>
      <c r="G285" s="18" t="s">
        <v>75</v>
      </c>
      <c r="H285" s="18" t="s">
        <v>75</v>
      </c>
      <c r="I285" s="18" t="s">
        <v>75</v>
      </c>
      <c r="J285" s="140" t="s">
        <v>75</v>
      </c>
      <c r="K285" s="141" t="s">
        <v>75</v>
      </c>
      <c r="L285" s="20" t="s">
        <v>75</v>
      </c>
      <c r="M285" s="18" t="s">
        <v>75</v>
      </c>
      <c r="N285" s="18" t="s">
        <v>75</v>
      </c>
      <c r="O285" s="18" t="s">
        <v>75</v>
      </c>
      <c r="P285" s="140" t="s">
        <v>75</v>
      </c>
      <c r="Q285" s="141" t="s">
        <v>75</v>
      </c>
      <c r="R285" s="20" t="s">
        <v>75</v>
      </c>
      <c r="S285" s="18" t="s">
        <v>75</v>
      </c>
      <c r="T285" s="18" t="s">
        <v>75</v>
      </c>
      <c r="U285" s="18" t="s">
        <v>75</v>
      </c>
      <c r="V285" s="18" t="s">
        <v>75</v>
      </c>
      <c r="W285" s="141" t="s">
        <v>75</v>
      </c>
      <c r="X285" s="20" t="s">
        <v>75</v>
      </c>
      <c r="Y285" s="18" t="s">
        <v>75</v>
      </c>
      <c r="Z285" s="18" t="s">
        <v>75</v>
      </c>
      <c r="AA285" s="18" t="s">
        <v>75</v>
      </c>
      <c r="AB285" s="147" t="s">
        <v>75</v>
      </c>
      <c r="AC285" s="141" t="s">
        <v>75</v>
      </c>
      <c r="AD285" s="20" t="s">
        <v>75</v>
      </c>
      <c r="AE285" s="18" t="s">
        <v>75</v>
      </c>
      <c r="AF285" s="18" t="s">
        <v>75</v>
      </c>
      <c r="AG285" s="18" t="s">
        <v>75</v>
      </c>
      <c r="AH285" s="147" t="s">
        <v>75</v>
      </c>
      <c r="AI285" s="141" t="s">
        <v>75</v>
      </c>
      <c r="AJ285" s="20" t="s">
        <v>75</v>
      </c>
      <c r="AK285" s="18" t="s">
        <v>75</v>
      </c>
      <c r="AL285" s="18" t="s">
        <v>75</v>
      </c>
      <c r="AM285" s="18" t="s">
        <v>75</v>
      </c>
      <c r="AN285" s="147" t="s">
        <v>75</v>
      </c>
      <c r="AO285" s="142" t="s">
        <v>75</v>
      </c>
      <c r="AP285" s="22" t="s">
        <v>75</v>
      </c>
      <c r="AQ285" s="18" t="s">
        <v>75</v>
      </c>
      <c r="AR285" s="18" t="s">
        <v>75</v>
      </c>
      <c r="AS285" s="18" t="s">
        <v>75</v>
      </c>
      <c r="AT285" s="147" t="s">
        <v>75</v>
      </c>
      <c r="AU285" s="142" t="s">
        <v>75</v>
      </c>
      <c r="AV285" s="22" t="s">
        <v>75</v>
      </c>
      <c r="AW285" s="18" t="s">
        <v>75</v>
      </c>
      <c r="AX285" s="18" t="s">
        <v>75</v>
      </c>
      <c r="AY285" s="18" t="s">
        <v>75</v>
      </c>
      <c r="AZ285" s="147" t="s">
        <v>75</v>
      </c>
      <c r="BA285" s="141" t="s">
        <v>75</v>
      </c>
      <c r="BB285" s="20" t="s">
        <v>75</v>
      </c>
      <c r="BC285" s="18" t="s">
        <v>75</v>
      </c>
      <c r="BD285" s="18" t="s">
        <v>75</v>
      </c>
      <c r="BE285" s="18" t="s">
        <v>75</v>
      </c>
      <c r="BF285" s="147" t="s">
        <v>75</v>
      </c>
      <c r="BG285" s="141" t="s">
        <v>75</v>
      </c>
      <c r="BH285" s="20" t="s">
        <v>75</v>
      </c>
      <c r="BI285" s="18" t="s">
        <v>75</v>
      </c>
      <c r="BJ285" s="18" t="s">
        <v>75</v>
      </c>
      <c r="BK285" s="18" t="s">
        <v>75</v>
      </c>
      <c r="BL285" s="157" t="s">
        <v>75</v>
      </c>
      <c r="BM285" s="141" t="s">
        <v>75</v>
      </c>
      <c r="BN285" s="20" t="s">
        <v>75</v>
      </c>
      <c r="BO285" s="20" t="s">
        <v>75</v>
      </c>
      <c r="BP285" s="20" t="s">
        <v>75</v>
      </c>
      <c r="BQ285" s="20" t="s">
        <v>75</v>
      </c>
      <c r="BR285" s="157" t="s">
        <v>75</v>
      </c>
      <c r="BS285" s="141" t="s">
        <v>75</v>
      </c>
      <c r="BT285" s="20" t="s">
        <v>75</v>
      </c>
      <c r="BU285" s="18" t="s">
        <v>75</v>
      </c>
      <c r="BV285" s="18" t="s">
        <v>75</v>
      </c>
      <c r="BW285" s="18" t="s">
        <v>75</v>
      </c>
      <c r="BX285" s="157" t="s">
        <v>75</v>
      </c>
      <c r="BY285" s="141" t="s">
        <v>75</v>
      </c>
      <c r="BZ285" s="20" t="s">
        <v>75</v>
      </c>
      <c r="CA285" s="18" t="s">
        <v>75</v>
      </c>
      <c r="CB285" s="18" t="s">
        <v>75</v>
      </c>
      <c r="CC285" s="18" t="s">
        <v>75</v>
      </c>
      <c r="CD285" s="157" t="s">
        <v>75</v>
      </c>
      <c r="CE285" s="141" t="s">
        <v>75</v>
      </c>
      <c r="CF285" s="20" t="s">
        <v>75</v>
      </c>
      <c r="CG285" s="18" t="s">
        <v>75</v>
      </c>
      <c r="CH285" s="18" t="s">
        <v>75</v>
      </c>
      <c r="CI285" s="18" t="s">
        <v>75</v>
      </c>
      <c r="CJ285" s="157" t="s">
        <v>75</v>
      </c>
      <c r="CK285" s="141" t="s">
        <v>75</v>
      </c>
      <c r="CL285" s="20" t="s">
        <v>75</v>
      </c>
      <c r="CM285" s="18" t="s">
        <v>75</v>
      </c>
      <c r="CN285" s="18" t="s">
        <v>75</v>
      </c>
      <c r="CO285" s="18" t="s">
        <v>75</v>
      </c>
      <c r="CP285" s="157" t="s">
        <v>75</v>
      </c>
      <c r="CQ285" s="141" t="s">
        <v>75</v>
      </c>
      <c r="CR285" s="20" t="s">
        <v>75</v>
      </c>
      <c r="CS285" s="18" t="s">
        <v>75</v>
      </c>
      <c r="CT285" s="18" t="s">
        <v>75</v>
      </c>
      <c r="CU285" s="18" t="s">
        <v>75</v>
      </c>
      <c r="CV285" s="147" t="s">
        <v>75</v>
      </c>
      <c r="CW285" s="141" t="s">
        <v>75</v>
      </c>
      <c r="CX285" s="20" t="s">
        <v>75</v>
      </c>
      <c r="CY285" s="18" t="s">
        <v>75</v>
      </c>
      <c r="CZ285" s="18" t="s">
        <v>75</v>
      </c>
      <c r="DA285" s="18" t="s">
        <v>75</v>
      </c>
      <c r="DB285" s="147" t="s">
        <v>75</v>
      </c>
      <c r="DC285" s="141" t="s">
        <v>75</v>
      </c>
      <c r="DD285" s="20" t="s">
        <v>75</v>
      </c>
      <c r="DE285" s="18" t="s">
        <v>75</v>
      </c>
      <c r="DF285" s="18" t="s">
        <v>75</v>
      </c>
      <c r="DG285" s="18" t="s">
        <v>75</v>
      </c>
      <c r="DH285" s="147" t="s">
        <v>75</v>
      </c>
      <c r="DI285" s="141" t="s">
        <v>75</v>
      </c>
      <c r="DJ285" s="20" t="s">
        <v>75</v>
      </c>
      <c r="DK285" s="18" t="s">
        <v>75</v>
      </c>
      <c r="DL285" s="18" t="s">
        <v>75</v>
      </c>
      <c r="DM285" s="18" t="s">
        <v>75</v>
      </c>
      <c r="DN285" s="147" t="s">
        <v>75</v>
      </c>
      <c r="DO285" s="141" t="s">
        <v>75</v>
      </c>
      <c r="DP285" s="20" t="s">
        <v>75</v>
      </c>
      <c r="DQ285" s="18" t="s">
        <v>75</v>
      </c>
      <c r="DR285" s="18" t="s">
        <v>75</v>
      </c>
      <c r="DS285" s="18" t="s">
        <v>75</v>
      </c>
      <c r="DT285" s="147" t="s">
        <v>75</v>
      </c>
      <c r="DU285" s="141" t="s">
        <v>75</v>
      </c>
      <c r="DV285" s="18" t="s">
        <v>75</v>
      </c>
      <c r="DW285" s="18" t="s">
        <v>75</v>
      </c>
      <c r="DX285" s="18" t="s">
        <v>75</v>
      </c>
      <c r="DY285" s="18" t="s">
        <v>75</v>
      </c>
      <c r="DZ285" s="147" t="s">
        <v>75</v>
      </c>
      <c r="EA285" s="139" t="s">
        <v>75</v>
      </c>
      <c r="EB285" s="18" t="s">
        <v>75</v>
      </c>
      <c r="EC285" s="18" t="s">
        <v>75</v>
      </c>
      <c r="ED285" s="18" t="s">
        <v>75</v>
      </c>
      <c r="EE285" s="18" t="s">
        <v>75</v>
      </c>
      <c r="EF285" s="147" t="s">
        <v>75</v>
      </c>
      <c r="EG285" s="139" t="s">
        <v>75</v>
      </c>
      <c r="EH285" s="18" t="s">
        <v>75</v>
      </c>
      <c r="EI285" s="18" t="s">
        <v>75</v>
      </c>
      <c r="EJ285" s="18" t="s">
        <v>75</v>
      </c>
      <c r="EK285" s="18" t="s">
        <v>75</v>
      </c>
      <c r="EL285" s="147" t="s">
        <v>75</v>
      </c>
      <c r="EM285" s="139" t="s">
        <v>75</v>
      </c>
      <c r="EN285" s="18" t="s">
        <v>75</v>
      </c>
      <c r="EO285" s="18" t="s">
        <v>75</v>
      </c>
      <c r="EP285" s="18" t="s">
        <v>75</v>
      </c>
      <c r="EQ285" s="18" t="s">
        <v>75</v>
      </c>
      <c r="ER285" s="140" t="str">
        <f>+'[1]TECNIVEHICULOS DEL LLANO'!AA286</f>
        <v>N/A</v>
      </c>
      <c r="ES285" s="139" t="s">
        <v>75</v>
      </c>
      <c r="ET285" s="18" t="s">
        <v>75</v>
      </c>
      <c r="EU285" s="18" t="s">
        <v>75</v>
      </c>
      <c r="EV285" s="18" t="s">
        <v>75</v>
      </c>
      <c r="EW285" s="18" t="s">
        <v>75</v>
      </c>
      <c r="EX285" s="140" t="s">
        <v>75</v>
      </c>
      <c r="EY285" s="139" t="s">
        <v>75</v>
      </c>
      <c r="EZ285" s="18" t="s">
        <v>75</v>
      </c>
      <c r="FA285" s="18" t="s">
        <v>75</v>
      </c>
      <c r="FB285" s="18" t="s">
        <v>75</v>
      </c>
      <c r="FC285" s="18" t="s">
        <v>75</v>
      </c>
      <c r="FD285" s="140" t="s">
        <v>75</v>
      </c>
      <c r="FE285" s="139" t="s">
        <v>75</v>
      </c>
      <c r="FF285" s="18" t="s">
        <v>75</v>
      </c>
      <c r="FG285" s="18" t="s">
        <v>75</v>
      </c>
      <c r="FH285" s="18" t="s">
        <v>75</v>
      </c>
      <c r="FI285" s="18" t="s">
        <v>75</v>
      </c>
      <c r="FJ285" s="140" t="s">
        <v>75</v>
      </c>
      <c r="FK285" s="139" t="s">
        <v>75</v>
      </c>
      <c r="FL285" s="18" t="s">
        <v>75</v>
      </c>
      <c r="FM285" s="18" t="s">
        <v>75</v>
      </c>
      <c r="FN285" s="18" t="s">
        <v>75</v>
      </c>
      <c r="FO285" s="18" t="s">
        <v>75</v>
      </c>
      <c r="FP285" s="140" t="s">
        <v>75</v>
      </c>
      <c r="FQ285" s="139" t="s">
        <v>75</v>
      </c>
      <c r="FR285" s="18" t="s">
        <v>75</v>
      </c>
      <c r="FS285" s="18" t="s">
        <v>75</v>
      </c>
      <c r="FT285" s="18" t="s">
        <v>75</v>
      </c>
      <c r="FU285" s="18" t="s">
        <v>75</v>
      </c>
      <c r="FV285" s="140" t="s">
        <v>75</v>
      </c>
      <c r="FW285" s="139" t="s">
        <v>75</v>
      </c>
      <c r="FX285" s="18" t="s">
        <v>75</v>
      </c>
      <c r="FY285" s="18" t="s">
        <v>75</v>
      </c>
      <c r="FZ285" s="18" t="s">
        <v>75</v>
      </c>
      <c r="GA285" s="18" t="s">
        <v>75</v>
      </c>
      <c r="GB285" s="140" t="s">
        <v>75</v>
      </c>
      <c r="GC285" s="139" t="s">
        <v>75</v>
      </c>
      <c r="GD285" s="18" t="s">
        <v>75</v>
      </c>
      <c r="GE285" s="18" t="s">
        <v>75</v>
      </c>
      <c r="GF285" s="18" t="s">
        <v>75</v>
      </c>
      <c r="GG285" s="18" t="s">
        <v>75</v>
      </c>
      <c r="GH285" s="140" t="s">
        <v>75</v>
      </c>
      <c r="GI285" s="139" t="s">
        <v>75</v>
      </c>
      <c r="GJ285" s="18" t="s">
        <v>75</v>
      </c>
      <c r="GK285" s="18" t="s">
        <v>75</v>
      </c>
      <c r="GL285" s="18" t="s">
        <v>75</v>
      </c>
      <c r="GM285" s="18" t="s">
        <v>75</v>
      </c>
      <c r="GN285" s="140" t="s">
        <v>75</v>
      </c>
      <c r="GO285" s="139" t="s">
        <v>75</v>
      </c>
      <c r="GP285" s="18" t="s">
        <v>75</v>
      </c>
      <c r="GQ285" s="18" t="s">
        <v>75</v>
      </c>
      <c r="GR285" s="18" t="s">
        <v>75</v>
      </c>
      <c r="GS285" s="18" t="s">
        <v>75</v>
      </c>
      <c r="GT285" s="140" t="s">
        <v>75</v>
      </c>
      <c r="GU285" s="139" t="s">
        <v>75</v>
      </c>
      <c r="GV285" s="18" t="s">
        <v>75</v>
      </c>
      <c r="GW285" s="18" t="s">
        <v>75</v>
      </c>
      <c r="GX285" s="18" t="s">
        <v>75</v>
      </c>
      <c r="GY285" s="18" t="s">
        <v>75</v>
      </c>
      <c r="GZ285" s="140" t="s">
        <v>75</v>
      </c>
      <c r="HA285" s="139" t="s">
        <v>75</v>
      </c>
      <c r="HB285" s="18" t="s">
        <v>75</v>
      </c>
      <c r="HC285" s="18" t="s">
        <v>75</v>
      </c>
      <c r="HD285" s="18" t="s">
        <v>75</v>
      </c>
      <c r="HE285" s="18" t="s">
        <v>75</v>
      </c>
      <c r="HF285" s="140" t="s">
        <v>75</v>
      </c>
      <c r="HG285" s="139" t="s">
        <v>75</v>
      </c>
      <c r="HH285" s="18" t="s">
        <v>75</v>
      </c>
      <c r="HI285" s="18" t="s">
        <v>75</v>
      </c>
      <c r="HJ285" s="18" t="s">
        <v>75</v>
      </c>
      <c r="HK285" s="18" t="s">
        <v>75</v>
      </c>
      <c r="HL285" s="140" t="s">
        <v>75</v>
      </c>
      <c r="HM285" s="139" t="s">
        <v>75</v>
      </c>
      <c r="HN285" s="18" t="s">
        <v>75</v>
      </c>
      <c r="HO285" s="18" t="s">
        <v>75</v>
      </c>
      <c r="HP285" s="18" t="s">
        <v>75</v>
      </c>
      <c r="HQ285" s="18" t="s">
        <v>75</v>
      </c>
      <c r="HR285" s="140" t="s">
        <v>75</v>
      </c>
      <c r="HS285" s="139" t="s">
        <v>75</v>
      </c>
      <c r="HT285" s="18" t="s">
        <v>75</v>
      </c>
      <c r="HU285" s="18" t="s">
        <v>75</v>
      </c>
      <c r="HV285" s="18" t="s">
        <v>75</v>
      </c>
      <c r="HW285" s="18" t="s">
        <v>75</v>
      </c>
      <c r="HX285" s="140" t="s">
        <v>75</v>
      </c>
      <c r="HY285" s="139" t="s">
        <v>75</v>
      </c>
      <c r="HZ285" s="18" t="s">
        <v>75</v>
      </c>
      <c r="IA285" s="18" t="s">
        <v>75</v>
      </c>
      <c r="IB285" s="18" t="s">
        <v>75</v>
      </c>
      <c r="IC285" s="18" t="s">
        <v>75</v>
      </c>
      <c r="ID285" s="140" t="s">
        <v>75</v>
      </c>
      <c r="IE285" s="139" t="s">
        <v>75</v>
      </c>
      <c r="IF285" s="18" t="s">
        <v>75</v>
      </c>
      <c r="IG285" s="18" t="s">
        <v>75</v>
      </c>
      <c r="IH285" s="18" t="s">
        <v>75</v>
      </c>
      <c r="II285" s="18" t="s">
        <v>75</v>
      </c>
      <c r="IJ285" s="140" t="s">
        <v>75</v>
      </c>
      <c r="IK285" s="139" t="s">
        <v>75</v>
      </c>
      <c r="IL285" s="18" t="s">
        <v>75</v>
      </c>
      <c r="IM285" s="18" t="s">
        <v>75</v>
      </c>
      <c r="IN285" s="18" t="s">
        <v>75</v>
      </c>
      <c r="IO285" s="18" t="s">
        <v>75</v>
      </c>
      <c r="IP285" s="140" t="s">
        <v>75</v>
      </c>
      <c r="IQ285" s="139" t="s">
        <v>75</v>
      </c>
      <c r="IR285" s="18" t="s">
        <v>75</v>
      </c>
      <c r="IS285" s="18" t="s">
        <v>75</v>
      </c>
      <c r="IT285" s="18" t="s">
        <v>75</v>
      </c>
      <c r="IU285" s="18" t="s">
        <v>75</v>
      </c>
      <c r="IV285" s="140" t="s">
        <v>75</v>
      </c>
      <c r="IW285" s="139" t="s">
        <v>75</v>
      </c>
      <c r="IX285" s="18" t="s">
        <v>75</v>
      </c>
      <c r="IY285" s="18" t="s">
        <v>75</v>
      </c>
      <c r="IZ285" s="18" t="s">
        <v>75</v>
      </c>
      <c r="JA285" s="18" t="s">
        <v>75</v>
      </c>
      <c r="JB285" s="140" t="s">
        <v>75</v>
      </c>
      <c r="JC285" s="139" t="s">
        <v>75</v>
      </c>
      <c r="JD285" s="18" t="s">
        <v>75</v>
      </c>
      <c r="JE285" s="18" t="s">
        <v>75</v>
      </c>
      <c r="JF285" s="18" t="s">
        <v>75</v>
      </c>
      <c r="JG285" s="18" t="s">
        <v>75</v>
      </c>
      <c r="JH285" s="140" t="s">
        <v>75</v>
      </c>
      <c r="JI285" s="139" t="s">
        <v>75</v>
      </c>
      <c r="JJ285" s="18" t="s">
        <v>75</v>
      </c>
      <c r="JK285" s="18" t="s">
        <v>75</v>
      </c>
      <c r="JL285" s="18" t="s">
        <v>75</v>
      </c>
      <c r="JM285" s="18" t="s">
        <v>75</v>
      </c>
      <c r="JN285" s="140" t="s">
        <v>75</v>
      </c>
      <c r="JO285" s="167" t="s">
        <v>75</v>
      </c>
      <c r="JP285" s="18" t="s">
        <v>75</v>
      </c>
      <c r="JQ285" s="18" t="s">
        <v>75</v>
      </c>
      <c r="JR285" s="18" t="s">
        <v>75</v>
      </c>
      <c r="JS285" s="18" t="s">
        <v>75</v>
      </c>
      <c r="JT285" s="140" t="s">
        <v>75</v>
      </c>
      <c r="JU285" s="139" t="s">
        <v>75</v>
      </c>
      <c r="JV285" s="18" t="s">
        <v>75</v>
      </c>
      <c r="JW285" s="18" t="s">
        <v>75</v>
      </c>
      <c r="JX285" s="18" t="s">
        <v>75</v>
      </c>
      <c r="JY285" s="18" t="s">
        <v>75</v>
      </c>
      <c r="JZ285" s="140" t="s">
        <v>75</v>
      </c>
      <c r="KA285" s="139" t="s">
        <v>75</v>
      </c>
      <c r="KB285" s="18" t="s">
        <v>75</v>
      </c>
      <c r="KC285" s="18" t="s">
        <v>75</v>
      </c>
      <c r="KD285" s="18" t="s">
        <v>75</v>
      </c>
      <c r="KE285" s="18" t="s">
        <v>75</v>
      </c>
      <c r="KF285" s="140" t="s">
        <v>75</v>
      </c>
      <c r="KG285" s="139" t="s">
        <v>75</v>
      </c>
      <c r="KH285" s="18" t="s">
        <v>75</v>
      </c>
      <c r="KI285" s="18" t="s">
        <v>75</v>
      </c>
      <c r="KJ285" s="18" t="s">
        <v>75</v>
      </c>
      <c r="KK285" s="18" t="s">
        <v>75</v>
      </c>
      <c r="KL285" s="140" t="s">
        <v>75</v>
      </c>
      <c r="KM285" s="139"/>
      <c r="KN285" s="18">
        <v>541461</v>
      </c>
      <c r="KO285" s="18">
        <v>557704.82999999996</v>
      </c>
      <c r="KP285" s="18">
        <v>568534.05000000005</v>
      </c>
      <c r="KQ285" s="18">
        <v>1102975.1755730591</v>
      </c>
      <c r="KR285" s="140">
        <f t="shared" si="272"/>
        <v>692668.76389326481</v>
      </c>
      <c r="KS285" s="173"/>
      <c r="KT285" s="18">
        <v>541461</v>
      </c>
      <c r="KU285" s="18">
        <v>557704.82999999996</v>
      </c>
      <c r="KV285" s="18">
        <v>568534.05000000005</v>
      </c>
      <c r="KW285" s="18">
        <v>1102975.1755730591</v>
      </c>
      <c r="KX285" s="140">
        <f t="shared" si="273"/>
        <v>692668.76389326481</v>
      </c>
      <c r="KY285" s="148"/>
      <c r="KZ285" s="18">
        <v>541461</v>
      </c>
      <c r="LA285" s="18">
        <v>557704.82999999996</v>
      </c>
      <c r="LB285" s="18">
        <v>568534.05000000005</v>
      </c>
      <c r="LC285" s="18">
        <v>1102975.1755730591</v>
      </c>
      <c r="LD285" s="177">
        <f t="shared" si="274"/>
        <v>692668.76389326481</v>
      </c>
      <c r="LE285" s="148" t="s">
        <v>75</v>
      </c>
      <c r="LF285" s="18" t="s">
        <v>75</v>
      </c>
      <c r="LG285" s="18" t="s">
        <v>75</v>
      </c>
      <c r="LH285" s="18" t="s">
        <v>75</v>
      </c>
      <c r="LI285" s="18" t="s">
        <v>75</v>
      </c>
      <c r="LJ285" s="140" t="s">
        <v>75</v>
      </c>
      <c r="LK285" s="148" t="s">
        <v>75</v>
      </c>
      <c r="LL285" s="18" t="s">
        <v>75</v>
      </c>
      <c r="LM285" s="18" t="s">
        <v>75</v>
      </c>
      <c r="LN285" s="18" t="s">
        <v>75</v>
      </c>
      <c r="LO285" s="18" t="s">
        <v>75</v>
      </c>
      <c r="LP285" s="140" t="s">
        <v>75</v>
      </c>
      <c r="LQ285" s="148" t="s">
        <v>75</v>
      </c>
      <c r="LR285" s="18" t="s">
        <v>75</v>
      </c>
      <c r="LS285" s="18" t="s">
        <v>75</v>
      </c>
      <c r="LT285" s="18" t="s">
        <v>75</v>
      </c>
      <c r="LU285" s="18" t="s">
        <v>75</v>
      </c>
      <c r="LV285" s="140" t="s">
        <v>75</v>
      </c>
      <c r="LW285" s="148" t="s">
        <v>75</v>
      </c>
      <c r="LX285" s="18" t="s">
        <v>75</v>
      </c>
      <c r="LY285" s="18" t="s">
        <v>75</v>
      </c>
      <c r="LZ285" s="18" t="s">
        <v>75</v>
      </c>
      <c r="MA285" s="18" t="s">
        <v>75</v>
      </c>
      <c r="MB285" s="140" t="s">
        <v>75</v>
      </c>
      <c r="MC285" s="148" t="s">
        <v>75</v>
      </c>
      <c r="MD285" s="18" t="s">
        <v>75</v>
      </c>
      <c r="ME285" s="18" t="s">
        <v>75</v>
      </c>
      <c r="MF285" s="18" t="s">
        <v>75</v>
      </c>
      <c r="MG285" s="18" t="s">
        <v>75</v>
      </c>
      <c r="MH285" s="140" t="s">
        <v>75</v>
      </c>
      <c r="MI285" s="148" t="s">
        <v>75</v>
      </c>
      <c r="MJ285" s="18" t="s">
        <v>75</v>
      </c>
      <c r="MK285" s="18" t="s">
        <v>75</v>
      </c>
      <c r="ML285" s="18" t="s">
        <v>75</v>
      </c>
      <c r="MM285" s="18" t="s">
        <v>75</v>
      </c>
      <c r="MN285" s="140" t="s">
        <v>75</v>
      </c>
      <c r="MO285" s="148" t="s">
        <v>75</v>
      </c>
      <c r="MP285" s="18" t="s">
        <v>75</v>
      </c>
      <c r="MQ285" s="18" t="s">
        <v>75</v>
      </c>
      <c r="MR285" s="18" t="s">
        <v>75</v>
      </c>
      <c r="MS285" s="18" t="s">
        <v>75</v>
      </c>
      <c r="MT285" s="140" t="s">
        <v>75</v>
      </c>
      <c r="MU285" s="181">
        <v>2078006.2916797944</v>
      </c>
    </row>
    <row r="286" spans="1:359" s="2" customFormat="1" ht="14" x14ac:dyDescent="0.35">
      <c r="A286" s="201">
        <v>273</v>
      </c>
      <c r="B286" s="16" t="s">
        <v>357</v>
      </c>
      <c r="C286" s="17">
        <v>1</v>
      </c>
      <c r="D286" s="202" t="s">
        <v>74</v>
      </c>
      <c r="E286" s="141" t="s">
        <v>75</v>
      </c>
      <c r="F286" s="20" t="s">
        <v>75</v>
      </c>
      <c r="G286" s="18" t="s">
        <v>75</v>
      </c>
      <c r="H286" s="18" t="s">
        <v>75</v>
      </c>
      <c r="I286" s="18" t="s">
        <v>75</v>
      </c>
      <c r="J286" s="140" t="s">
        <v>75</v>
      </c>
      <c r="K286" s="141" t="s">
        <v>75</v>
      </c>
      <c r="L286" s="20" t="s">
        <v>75</v>
      </c>
      <c r="M286" s="18" t="s">
        <v>75</v>
      </c>
      <c r="N286" s="18" t="s">
        <v>75</v>
      </c>
      <c r="O286" s="18" t="s">
        <v>75</v>
      </c>
      <c r="P286" s="140" t="s">
        <v>75</v>
      </c>
      <c r="Q286" s="141" t="s">
        <v>75</v>
      </c>
      <c r="R286" s="20" t="s">
        <v>75</v>
      </c>
      <c r="S286" s="18" t="s">
        <v>75</v>
      </c>
      <c r="T286" s="18" t="s">
        <v>75</v>
      </c>
      <c r="U286" s="18" t="s">
        <v>75</v>
      </c>
      <c r="V286" s="18" t="s">
        <v>75</v>
      </c>
      <c r="W286" s="141" t="s">
        <v>75</v>
      </c>
      <c r="X286" s="20" t="s">
        <v>75</v>
      </c>
      <c r="Y286" s="18" t="s">
        <v>75</v>
      </c>
      <c r="Z286" s="18" t="s">
        <v>75</v>
      </c>
      <c r="AA286" s="18" t="s">
        <v>75</v>
      </c>
      <c r="AB286" s="147" t="s">
        <v>75</v>
      </c>
      <c r="AC286" s="141" t="s">
        <v>75</v>
      </c>
      <c r="AD286" s="20" t="s">
        <v>75</v>
      </c>
      <c r="AE286" s="18" t="s">
        <v>75</v>
      </c>
      <c r="AF286" s="18" t="s">
        <v>75</v>
      </c>
      <c r="AG286" s="18" t="s">
        <v>75</v>
      </c>
      <c r="AH286" s="147" t="s">
        <v>75</v>
      </c>
      <c r="AI286" s="141" t="s">
        <v>75</v>
      </c>
      <c r="AJ286" s="20" t="s">
        <v>75</v>
      </c>
      <c r="AK286" s="18" t="s">
        <v>75</v>
      </c>
      <c r="AL286" s="18" t="s">
        <v>75</v>
      </c>
      <c r="AM286" s="18" t="s">
        <v>75</v>
      </c>
      <c r="AN286" s="147" t="s">
        <v>75</v>
      </c>
      <c r="AO286" s="142" t="s">
        <v>75</v>
      </c>
      <c r="AP286" s="22" t="s">
        <v>75</v>
      </c>
      <c r="AQ286" s="18" t="s">
        <v>75</v>
      </c>
      <c r="AR286" s="18" t="s">
        <v>75</v>
      </c>
      <c r="AS286" s="18" t="s">
        <v>75</v>
      </c>
      <c r="AT286" s="147" t="s">
        <v>75</v>
      </c>
      <c r="AU286" s="142" t="s">
        <v>75</v>
      </c>
      <c r="AV286" s="22" t="s">
        <v>75</v>
      </c>
      <c r="AW286" s="18" t="s">
        <v>75</v>
      </c>
      <c r="AX286" s="18" t="s">
        <v>75</v>
      </c>
      <c r="AY286" s="18" t="s">
        <v>75</v>
      </c>
      <c r="AZ286" s="147" t="s">
        <v>75</v>
      </c>
      <c r="BA286" s="141" t="s">
        <v>75</v>
      </c>
      <c r="BB286" s="20" t="s">
        <v>75</v>
      </c>
      <c r="BC286" s="18" t="s">
        <v>75</v>
      </c>
      <c r="BD286" s="18" t="s">
        <v>75</v>
      </c>
      <c r="BE286" s="18" t="s">
        <v>75</v>
      </c>
      <c r="BF286" s="147" t="s">
        <v>75</v>
      </c>
      <c r="BG286" s="141" t="s">
        <v>75</v>
      </c>
      <c r="BH286" s="20" t="s">
        <v>75</v>
      </c>
      <c r="BI286" s="18" t="s">
        <v>75</v>
      </c>
      <c r="BJ286" s="18" t="s">
        <v>75</v>
      </c>
      <c r="BK286" s="18" t="s">
        <v>75</v>
      </c>
      <c r="BL286" s="157" t="s">
        <v>75</v>
      </c>
      <c r="BM286" s="141" t="s">
        <v>75</v>
      </c>
      <c r="BN286" s="20" t="s">
        <v>75</v>
      </c>
      <c r="BO286" s="20" t="s">
        <v>75</v>
      </c>
      <c r="BP286" s="20" t="s">
        <v>75</v>
      </c>
      <c r="BQ286" s="20" t="s">
        <v>75</v>
      </c>
      <c r="BR286" s="157" t="s">
        <v>75</v>
      </c>
      <c r="BS286" s="141" t="s">
        <v>75</v>
      </c>
      <c r="BT286" s="20" t="s">
        <v>75</v>
      </c>
      <c r="BU286" s="18" t="s">
        <v>75</v>
      </c>
      <c r="BV286" s="18" t="s">
        <v>75</v>
      </c>
      <c r="BW286" s="18" t="s">
        <v>75</v>
      </c>
      <c r="BX286" s="157" t="s">
        <v>75</v>
      </c>
      <c r="BY286" s="141" t="s">
        <v>75</v>
      </c>
      <c r="BZ286" s="20" t="s">
        <v>75</v>
      </c>
      <c r="CA286" s="18" t="s">
        <v>75</v>
      </c>
      <c r="CB286" s="18" t="s">
        <v>75</v>
      </c>
      <c r="CC286" s="18" t="s">
        <v>75</v>
      </c>
      <c r="CD286" s="157" t="s">
        <v>75</v>
      </c>
      <c r="CE286" s="141" t="s">
        <v>75</v>
      </c>
      <c r="CF286" s="20" t="s">
        <v>75</v>
      </c>
      <c r="CG286" s="18" t="s">
        <v>75</v>
      </c>
      <c r="CH286" s="18" t="s">
        <v>75</v>
      </c>
      <c r="CI286" s="18" t="s">
        <v>75</v>
      </c>
      <c r="CJ286" s="157" t="s">
        <v>75</v>
      </c>
      <c r="CK286" s="141" t="s">
        <v>75</v>
      </c>
      <c r="CL286" s="20" t="s">
        <v>75</v>
      </c>
      <c r="CM286" s="18" t="s">
        <v>75</v>
      </c>
      <c r="CN286" s="18" t="s">
        <v>75</v>
      </c>
      <c r="CO286" s="18" t="s">
        <v>75</v>
      </c>
      <c r="CP286" s="157" t="s">
        <v>75</v>
      </c>
      <c r="CQ286" s="141" t="s">
        <v>75</v>
      </c>
      <c r="CR286" s="20" t="s">
        <v>75</v>
      </c>
      <c r="CS286" s="18" t="s">
        <v>75</v>
      </c>
      <c r="CT286" s="18" t="s">
        <v>75</v>
      </c>
      <c r="CU286" s="18" t="s">
        <v>75</v>
      </c>
      <c r="CV286" s="147" t="s">
        <v>75</v>
      </c>
      <c r="CW286" s="141" t="s">
        <v>75</v>
      </c>
      <c r="CX286" s="20" t="s">
        <v>75</v>
      </c>
      <c r="CY286" s="18" t="s">
        <v>75</v>
      </c>
      <c r="CZ286" s="18" t="s">
        <v>75</v>
      </c>
      <c r="DA286" s="18" t="s">
        <v>75</v>
      </c>
      <c r="DB286" s="147" t="s">
        <v>75</v>
      </c>
      <c r="DC286" s="141" t="s">
        <v>75</v>
      </c>
      <c r="DD286" s="20" t="s">
        <v>75</v>
      </c>
      <c r="DE286" s="18" t="s">
        <v>75</v>
      </c>
      <c r="DF286" s="18" t="s">
        <v>75</v>
      </c>
      <c r="DG286" s="18" t="s">
        <v>75</v>
      </c>
      <c r="DH286" s="147" t="s">
        <v>75</v>
      </c>
      <c r="DI286" s="141" t="s">
        <v>75</v>
      </c>
      <c r="DJ286" s="20" t="s">
        <v>75</v>
      </c>
      <c r="DK286" s="18" t="s">
        <v>75</v>
      </c>
      <c r="DL286" s="18" t="s">
        <v>75</v>
      </c>
      <c r="DM286" s="18" t="s">
        <v>75</v>
      </c>
      <c r="DN286" s="147" t="s">
        <v>75</v>
      </c>
      <c r="DO286" s="141" t="s">
        <v>75</v>
      </c>
      <c r="DP286" s="20" t="s">
        <v>75</v>
      </c>
      <c r="DQ286" s="18" t="s">
        <v>75</v>
      </c>
      <c r="DR286" s="18" t="s">
        <v>75</v>
      </c>
      <c r="DS286" s="18" t="s">
        <v>75</v>
      </c>
      <c r="DT286" s="147" t="s">
        <v>75</v>
      </c>
      <c r="DU286" s="141" t="s">
        <v>75</v>
      </c>
      <c r="DV286" s="18" t="s">
        <v>75</v>
      </c>
      <c r="DW286" s="18" t="s">
        <v>75</v>
      </c>
      <c r="DX286" s="18" t="s">
        <v>75</v>
      </c>
      <c r="DY286" s="18" t="s">
        <v>75</v>
      </c>
      <c r="DZ286" s="147" t="s">
        <v>75</v>
      </c>
      <c r="EA286" s="139" t="s">
        <v>75</v>
      </c>
      <c r="EB286" s="18" t="s">
        <v>75</v>
      </c>
      <c r="EC286" s="18" t="s">
        <v>75</v>
      </c>
      <c r="ED286" s="18" t="s">
        <v>75</v>
      </c>
      <c r="EE286" s="18" t="s">
        <v>75</v>
      </c>
      <c r="EF286" s="147" t="s">
        <v>75</v>
      </c>
      <c r="EG286" s="139" t="s">
        <v>75</v>
      </c>
      <c r="EH286" s="18" t="s">
        <v>75</v>
      </c>
      <c r="EI286" s="18" t="s">
        <v>75</v>
      </c>
      <c r="EJ286" s="18" t="s">
        <v>75</v>
      </c>
      <c r="EK286" s="18" t="s">
        <v>75</v>
      </c>
      <c r="EL286" s="147" t="s">
        <v>75</v>
      </c>
      <c r="EM286" s="139" t="s">
        <v>75</v>
      </c>
      <c r="EN286" s="18" t="s">
        <v>75</v>
      </c>
      <c r="EO286" s="18" t="s">
        <v>75</v>
      </c>
      <c r="EP286" s="18" t="s">
        <v>75</v>
      </c>
      <c r="EQ286" s="18" t="s">
        <v>75</v>
      </c>
      <c r="ER286" s="140" t="str">
        <f>+'[1]TECNIVEHICULOS DEL LLANO'!AA287</f>
        <v>N/A</v>
      </c>
      <c r="ES286" s="139" t="s">
        <v>75</v>
      </c>
      <c r="ET286" s="18" t="s">
        <v>75</v>
      </c>
      <c r="EU286" s="18" t="s">
        <v>75</v>
      </c>
      <c r="EV286" s="18" t="s">
        <v>75</v>
      </c>
      <c r="EW286" s="18" t="s">
        <v>75</v>
      </c>
      <c r="EX286" s="140" t="s">
        <v>75</v>
      </c>
      <c r="EY286" s="139" t="s">
        <v>75</v>
      </c>
      <c r="EZ286" s="18" t="s">
        <v>75</v>
      </c>
      <c r="FA286" s="18" t="s">
        <v>75</v>
      </c>
      <c r="FB286" s="18" t="s">
        <v>75</v>
      </c>
      <c r="FC286" s="18" t="s">
        <v>75</v>
      </c>
      <c r="FD286" s="140" t="s">
        <v>75</v>
      </c>
      <c r="FE286" s="139" t="s">
        <v>75</v>
      </c>
      <c r="FF286" s="18" t="s">
        <v>75</v>
      </c>
      <c r="FG286" s="18" t="s">
        <v>75</v>
      </c>
      <c r="FH286" s="18" t="s">
        <v>75</v>
      </c>
      <c r="FI286" s="18" t="s">
        <v>75</v>
      </c>
      <c r="FJ286" s="140" t="s">
        <v>75</v>
      </c>
      <c r="FK286" s="139" t="s">
        <v>75</v>
      </c>
      <c r="FL286" s="18" t="s">
        <v>75</v>
      </c>
      <c r="FM286" s="18" t="s">
        <v>75</v>
      </c>
      <c r="FN286" s="18" t="s">
        <v>75</v>
      </c>
      <c r="FO286" s="18" t="s">
        <v>75</v>
      </c>
      <c r="FP286" s="140" t="s">
        <v>75</v>
      </c>
      <c r="FQ286" s="139" t="s">
        <v>75</v>
      </c>
      <c r="FR286" s="18" t="s">
        <v>75</v>
      </c>
      <c r="FS286" s="18" t="s">
        <v>75</v>
      </c>
      <c r="FT286" s="18" t="s">
        <v>75</v>
      </c>
      <c r="FU286" s="18" t="s">
        <v>75</v>
      </c>
      <c r="FV286" s="140" t="s">
        <v>75</v>
      </c>
      <c r="FW286" s="139" t="s">
        <v>75</v>
      </c>
      <c r="FX286" s="18" t="s">
        <v>75</v>
      </c>
      <c r="FY286" s="18" t="s">
        <v>75</v>
      </c>
      <c r="FZ286" s="18" t="s">
        <v>75</v>
      </c>
      <c r="GA286" s="18" t="s">
        <v>75</v>
      </c>
      <c r="GB286" s="140" t="s">
        <v>75</v>
      </c>
      <c r="GC286" s="139" t="s">
        <v>75</v>
      </c>
      <c r="GD286" s="18" t="s">
        <v>75</v>
      </c>
      <c r="GE286" s="18" t="s">
        <v>75</v>
      </c>
      <c r="GF286" s="18" t="s">
        <v>75</v>
      </c>
      <c r="GG286" s="18" t="s">
        <v>75</v>
      </c>
      <c r="GH286" s="140" t="s">
        <v>75</v>
      </c>
      <c r="GI286" s="139" t="s">
        <v>75</v>
      </c>
      <c r="GJ286" s="18" t="s">
        <v>75</v>
      </c>
      <c r="GK286" s="18" t="s">
        <v>75</v>
      </c>
      <c r="GL286" s="18" t="s">
        <v>75</v>
      </c>
      <c r="GM286" s="18" t="s">
        <v>75</v>
      </c>
      <c r="GN286" s="140" t="s">
        <v>75</v>
      </c>
      <c r="GO286" s="139" t="s">
        <v>75</v>
      </c>
      <c r="GP286" s="18" t="s">
        <v>75</v>
      </c>
      <c r="GQ286" s="18" t="s">
        <v>75</v>
      </c>
      <c r="GR286" s="18" t="s">
        <v>75</v>
      </c>
      <c r="GS286" s="18" t="s">
        <v>75</v>
      </c>
      <c r="GT286" s="140" t="s">
        <v>75</v>
      </c>
      <c r="GU286" s="139" t="s">
        <v>75</v>
      </c>
      <c r="GV286" s="18" t="s">
        <v>75</v>
      </c>
      <c r="GW286" s="18" t="s">
        <v>75</v>
      </c>
      <c r="GX286" s="18" t="s">
        <v>75</v>
      </c>
      <c r="GY286" s="18" t="s">
        <v>75</v>
      </c>
      <c r="GZ286" s="140" t="s">
        <v>75</v>
      </c>
      <c r="HA286" s="139" t="s">
        <v>75</v>
      </c>
      <c r="HB286" s="18" t="s">
        <v>75</v>
      </c>
      <c r="HC286" s="18" t="s">
        <v>75</v>
      </c>
      <c r="HD286" s="18" t="s">
        <v>75</v>
      </c>
      <c r="HE286" s="18" t="s">
        <v>75</v>
      </c>
      <c r="HF286" s="140" t="s">
        <v>75</v>
      </c>
      <c r="HG286" s="139" t="s">
        <v>75</v>
      </c>
      <c r="HH286" s="18" t="s">
        <v>75</v>
      </c>
      <c r="HI286" s="18" t="s">
        <v>75</v>
      </c>
      <c r="HJ286" s="18" t="s">
        <v>75</v>
      </c>
      <c r="HK286" s="18" t="s">
        <v>75</v>
      </c>
      <c r="HL286" s="140" t="s">
        <v>75</v>
      </c>
      <c r="HM286" s="139" t="s">
        <v>75</v>
      </c>
      <c r="HN286" s="18" t="s">
        <v>75</v>
      </c>
      <c r="HO286" s="18" t="s">
        <v>75</v>
      </c>
      <c r="HP286" s="18" t="s">
        <v>75</v>
      </c>
      <c r="HQ286" s="18" t="s">
        <v>75</v>
      </c>
      <c r="HR286" s="140" t="s">
        <v>75</v>
      </c>
      <c r="HS286" s="139" t="s">
        <v>75</v>
      </c>
      <c r="HT286" s="18" t="s">
        <v>75</v>
      </c>
      <c r="HU286" s="18" t="s">
        <v>75</v>
      </c>
      <c r="HV286" s="18" t="s">
        <v>75</v>
      </c>
      <c r="HW286" s="18" t="s">
        <v>75</v>
      </c>
      <c r="HX286" s="140" t="s">
        <v>75</v>
      </c>
      <c r="HY286" s="139" t="s">
        <v>75</v>
      </c>
      <c r="HZ286" s="18" t="s">
        <v>75</v>
      </c>
      <c r="IA286" s="18" t="s">
        <v>75</v>
      </c>
      <c r="IB286" s="18" t="s">
        <v>75</v>
      </c>
      <c r="IC286" s="18" t="s">
        <v>75</v>
      </c>
      <c r="ID286" s="140" t="s">
        <v>75</v>
      </c>
      <c r="IE286" s="139" t="s">
        <v>75</v>
      </c>
      <c r="IF286" s="18" t="s">
        <v>75</v>
      </c>
      <c r="IG286" s="18" t="s">
        <v>75</v>
      </c>
      <c r="IH286" s="18" t="s">
        <v>75</v>
      </c>
      <c r="II286" s="18" t="s">
        <v>75</v>
      </c>
      <c r="IJ286" s="140" t="s">
        <v>75</v>
      </c>
      <c r="IK286" s="139" t="s">
        <v>75</v>
      </c>
      <c r="IL286" s="18" t="s">
        <v>75</v>
      </c>
      <c r="IM286" s="18" t="s">
        <v>75</v>
      </c>
      <c r="IN286" s="18" t="s">
        <v>75</v>
      </c>
      <c r="IO286" s="18" t="s">
        <v>75</v>
      </c>
      <c r="IP286" s="140" t="s">
        <v>75</v>
      </c>
      <c r="IQ286" s="139" t="s">
        <v>75</v>
      </c>
      <c r="IR286" s="18" t="s">
        <v>75</v>
      </c>
      <c r="IS286" s="18" t="s">
        <v>75</v>
      </c>
      <c r="IT286" s="18" t="s">
        <v>75</v>
      </c>
      <c r="IU286" s="18" t="s">
        <v>75</v>
      </c>
      <c r="IV286" s="140" t="s">
        <v>75</v>
      </c>
      <c r="IW286" s="139"/>
      <c r="IX286" s="18">
        <v>1392022</v>
      </c>
      <c r="IY286" s="18">
        <v>1433782.66</v>
      </c>
      <c r="IZ286" s="18">
        <v>1461623.1</v>
      </c>
      <c r="JA286" s="18">
        <v>2835600.880221358</v>
      </c>
      <c r="JB286" s="140">
        <f t="shared" si="288"/>
        <v>1780757.1600553393</v>
      </c>
      <c r="JC286" s="139" t="s">
        <v>75</v>
      </c>
      <c r="JD286" s="18" t="s">
        <v>75</v>
      </c>
      <c r="JE286" s="18" t="s">
        <v>75</v>
      </c>
      <c r="JF286" s="18" t="s">
        <v>75</v>
      </c>
      <c r="JG286" s="18" t="s">
        <v>75</v>
      </c>
      <c r="JH286" s="140" t="s">
        <v>75</v>
      </c>
      <c r="JI286" s="139" t="s">
        <v>75</v>
      </c>
      <c r="JJ286" s="18" t="s">
        <v>75</v>
      </c>
      <c r="JK286" s="18" t="s">
        <v>75</v>
      </c>
      <c r="JL286" s="18" t="s">
        <v>75</v>
      </c>
      <c r="JM286" s="18" t="s">
        <v>75</v>
      </c>
      <c r="JN286" s="140" t="s">
        <v>75</v>
      </c>
      <c r="JO286" s="167" t="s">
        <v>75</v>
      </c>
      <c r="JP286" s="18" t="s">
        <v>75</v>
      </c>
      <c r="JQ286" s="18" t="s">
        <v>75</v>
      </c>
      <c r="JR286" s="18" t="s">
        <v>75</v>
      </c>
      <c r="JS286" s="18" t="s">
        <v>75</v>
      </c>
      <c r="JT286" s="140" t="s">
        <v>75</v>
      </c>
      <c r="JU286" s="139" t="s">
        <v>75</v>
      </c>
      <c r="JV286" s="18" t="s">
        <v>75</v>
      </c>
      <c r="JW286" s="18" t="s">
        <v>75</v>
      </c>
      <c r="JX286" s="18" t="s">
        <v>75</v>
      </c>
      <c r="JY286" s="18" t="s">
        <v>75</v>
      </c>
      <c r="JZ286" s="140" t="s">
        <v>75</v>
      </c>
      <c r="KA286" s="139" t="s">
        <v>75</v>
      </c>
      <c r="KB286" s="18" t="s">
        <v>75</v>
      </c>
      <c r="KC286" s="18" t="s">
        <v>75</v>
      </c>
      <c r="KD286" s="18" t="s">
        <v>75</v>
      </c>
      <c r="KE286" s="18" t="s">
        <v>75</v>
      </c>
      <c r="KF286" s="140" t="s">
        <v>75</v>
      </c>
      <c r="KG286" s="139" t="s">
        <v>75</v>
      </c>
      <c r="KH286" s="18" t="s">
        <v>75</v>
      </c>
      <c r="KI286" s="18" t="s">
        <v>75</v>
      </c>
      <c r="KJ286" s="18" t="s">
        <v>75</v>
      </c>
      <c r="KK286" s="18" t="s">
        <v>75</v>
      </c>
      <c r="KL286" s="140" t="s">
        <v>75</v>
      </c>
      <c r="KM286" s="139" t="s">
        <v>75</v>
      </c>
      <c r="KN286" s="18" t="s">
        <v>75</v>
      </c>
      <c r="KO286" s="18" t="s">
        <v>75</v>
      </c>
      <c r="KP286" s="18" t="s">
        <v>75</v>
      </c>
      <c r="KQ286" s="18" t="s">
        <v>75</v>
      </c>
      <c r="KR286" s="140" t="s">
        <v>75</v>
      </c>
      <c r="KS286" s="173" t="s">
        <v>75</v>
      </c>
      <c r="KT286" s="18" t="s">
        <v>75</v>
      </c>
      <c r="KU286" s="18" t="s">
        <v>75</v>
      </c>
      <c r="KV286" s="18" t="s">
        <v>75</v>
      </c>
      <c r="KW286" s="18" t="s">
        <v>75</v>
      </c>
      <c r="KX286" s="140" t="s">
        <v>75</v>
      </c>
      <c r="KY286" s="148" t="s">
        <v>75</v>
      </c>
      <c r="KZ286" s="18" t="s">
        <v>75</v>
      </c>
      <c r="LA286" s="18" t="s">
        <v>75</v>
      </c>
      <c r="LB286" s="18" t="s">
        <v>75</v>
      </c>
      <c r="LC286" s="18" t="s">
        <v>75</v>
      </c>
      <c r="LD286" s="140" t="s">
        <v>75</v>
      </c>
      <c r="LE286" s="148" t="s">
        <v>75</v>
      </c>
      <c r="LF286" s="18" t="s">
        <v>75</v>
      </c>
      <c r="LG286" s="18" t="s">
        <v>75</v>
      </c>
      <c r="LH286" s="18" t="s">
        <v>75</v>
      </c>
      <c r="LI286" s="18" t="s">
        <v>75</v>
      </c>
      <c r="LJ286" s="140" t="s">
        <v>75</v>
      </c>
      <c r="LK286" s="148" t="s">
        <v>75</v>
      </c>
      <c r="LL286" s="18" t="s">
        <v>75</v>
      </c>
      <c r="LM286" s="18" t="s">
        <v>75</v>
      </c>
      <c r="LN286" s="18" t="s">
        <v>75</v>
      </c>
      <c r="LO286" s="18" t="s">
        <v>75</v>
      </c>
      <c r="LP286" s="140" t="s">
        <v>75</v>
      </c>
      <c r="LQ286" s="148" t="s">
        <v>75</v>
      </c>
      <c r="LR286" s="18" t="s">
        <v>75</v>
      </c>
      <c r="LS286" s="18" t="s">
        <v>75</v>
      </c>
      <c r="LT286" s="18" t="s">
        <v>75</v>
      </c>
      <c r="LU286" s="18" t="s">
        <v>75</v>
      </c>
      <c r="LV286" s="140" t="s">
        <v>75</v>
      </c>
      <c r="LW286" s="148" t="s">
        <v>75</v>
      </c>
      <c r="LX286" s="18" t="s">
        <v>75</v>
      </c>
      <c r="LY286" s="18" t="s">
        <v>75</v>
      </c>
      <c r="LZ286" s="18" t="s">
        <v>75</v>
      </c>
      <c r="MA286" s="18" t="s">
        <v>75</v>
      </c>
      <c r="MB286" s="140" t="s">
        <v>75</v>
      </c>
      <c r="MC286" s="148" t="s">
        <v>75</v>
      </c>
      <c r="MD286" s="18" t="s">
        <v>75</v>
      </c>
      <c r="ME286" s="18" t="s">
        <v>75</v>
      </c>
      <c r="MF286" s="18" t="s">
        <v>75</v>
      </c>
      <c r="MG286" s="18" t="s">
        <v>75</v>
      </c>
      <c r="MH286" s="140" t="s">
        <v>75</v>
      </c>
      <c r="MI286" s="148" t="s">
        <v>75</v>
      </c>
      <c r="MJ286" s="18" t="s">
        <v>75</v>
      </c>
      <c r="MK286" s="18" t="s">
        <v>75</v>
      </c>
      <c r="ML286" s="18" t="s">
        <v>75</v>
      </c>
      <c r="MM286" s="18" t="s">
        <v>75</v>
      </c>
      <c r="MN286" s="140" t="s">
        <v>75</v>
      </c>
      <c r="MO286" s="148" t="s">
        <v>75</v>
      </c>
      <c r="MP286" s="18" t="s">
        <v>75</v>
      </c>
      <c r="MQ286" s="18" t="s">
        <v>75</v>
      </c>
      <c r="MR286" s="18" t="s">
        <v>75</v>
      </c>
      <c r="MS286" s="18" t="s">
        <v>75</v>
      </c>
      <c r="MT286" s="140" t="s">
        <v>75</v>
      </c>
      <c r="MU286" s="181">
        <v>1780757.1600553393</v>
      </c>
    </row>
    <row r="287" spans="1:359" s="2" customFormat="1" ht="14" x14ac:dyDescent="0.35">
      <c r="A287" s="201">
        <v>274</v>
      </c>
      <c r="B287" s="16" t="s">
        <v>358</v>
      </c>
      <c r="C287" s="17">
        <v>1</v>
      </c>
      <c r="D287" s="202" t="s">
        <v>74</v>
      </c>
      <c r="E287" s="139"/>
      <c r="F287" s="18">
        <v>512975</v>
      </c>
      <c r="G287" s="18">
        <v>528364.25</v>
      </c>
      <c r="H287" s="18">
        <v>538623.75</v>
      </c>
      <c r="I287" s="18">
        <v>1044949.9350025725</v>
      </c>
      <c r="J287" s="140">
        <f t="shared" si="239"/>
        <v>656228.23375064309</v>
      </c>
      <c r="K287" s="139"/>
      <c r="L287" s="18">
        <v>512975</v>
      </c>
      <c r="M287" s="18">
        <v>528364.25</v>
      </c>
      <c r="N287" s="18">
        <v>538623.75</v>
      </c>
      <c r="O287" s="18">
        <v>1044949.9350025725</v>
      </c>
      <c r="P287" s="140">
        <f t="shared" si="240"/>
        <v>656228.23375064309</v>
      </c>
      <c r="Q287" s="139"/>
      <c r="R287" s="18">
        <v>512975</v>
      </c>
      <c r="S287" s="18">
        <v>528364.25</v>
      </c>
      <c r="T287" s="18">
        <v>538623.75</v>
      </c>
      <c r="U287" s="18">
        <v>1044949.9350025725</v>
      </c>
      <c r="V287" s="140">
        <f t="shared" si="241"/>
        <v>656228.23375064309</v>
      </c>
      <c r="W287" s="139"/>
      <c r="X287" s="18">
        <v>512975</v>
      </c>
      <c r="Y287" s="18">
        <v>528364.25</v>
      </c>
      <c r="Z287" s="18">
        <v>538623.75</v>
      </c>
      <c r="AA287" s="18">
        <v>1044949.9350025725</v>
      </c>
      <c r="AB287" s="140">
        <f t="shared" si="242"/>
        <v>656228.23375064309</v>
      </c>
      <c r="AC287" s="139"/>
      <c r="AD287" s="18">
        <v>512975</v>
      </c>
      <c r="AE287" s="18">
        <v>528364.25</v>
      </c>
      <c r="AF287" s="18">
        <v>538623.75</v>
      </c>
      <c r="AG287" s="18">
        <v>1044949.9350025725</v>
      </c>
      <c r="AH287" s="140">
        <f t="shared" si="243"/>
        <v>656228.23375064309</v>
      </c>
      <c r="AI287" s="139"/>
      <c r="AJ287" s="18">
        <v>512975</v>
      </c>
      <c r="AK287" s="18">
        <v>528364.25</v>
      </c>
      <c r="AL287" s="18">
        <v>538623.75</v>
      </c>
      <c r="AM287" s="18">
        <v>1044949.9350025725</v>
      </c>
      <c r="AN287" s="140">
        <f t="shared" si="244"/>
        <v>656228.23375064309</v>
      </c>
      <c r="AO287" s="139"/>
      <c r="AP287" s="18">
        <v>512975</v>
      </c>
      <c r="AQ287" s="18">
        <v>528364.25</v>
      </c>
      <c r="AR287" s="18">
        <v>538623.75</v>
      </c>
      <c r="AS287" s="18">
        <v>1044949.9350025725</v>
      </c>
      <c r="AT287" s="140">
        <f t="shared" si="245"/>
        <v>656228.23375064309</v>
      </c>
      <c r="AU287" s="153"/>
      <c r="AV287" s="19">
        <v>546756</v>
      </c>
      <c r="AW287" s="18">
        <v>563158.68000000005</v>
      </c>
      <c r="AX287" s="18">
        <v>574093.80000000005</v>
      </c>
      <c r="AY287" s="18">
        <v>1113762.1374329552</v>
      </c>
      <c r="AZ287" s="154">
        <f t="shared" si="237"/>
        <v>699442.65435823891</v>
      </c>
      <c r="BA287" s="139"/>
      <c r="BB287" s="18">
        <v>512975</v>
      </c>
      <c r="BC287" s="18">
        <v>528364.25</v>
      </c>
      <c r="BD287" s="18">
        <v>538623.75</v>
      </c>
      <c r="BE287" s="18">
        <v>1044949.9350025725</v>
      </c>
      <c r="BF287" s="140">
        <f t="shared" si="246"/>
        <v>656228.23375064309</v>
      </c>
      <c r="BG287" s="139"/>
      <c r="BH287" s="18">
        <v>512975</v>
      </c>
      <c r="BI287" s="18">
        <v>528364.25</v>
      </c>
      <c r="BJ287" s="18">
        <v>538623.75</v>
      </c>
      <c r="BK287" s="18">
        <v>1044949.9350025725</v>
      </c>
      <c r="BL287" s="140">
        <f t="shared" si="238"/>
        <v>656228.23375064309</v>
      </c>
      <c r="BM287" s="141" t="s">
        <v>75</v>
      </c>
      <c r="BN287" s="20" t="s">
        <v>75</v>
      </c>
      <c r="BO287" s="20" t="s">
        <v>75</v>
      </c>
      <c r="BP287" s="20" t="s">
        <v>75</v>
      </c>
      <c r="BQ287" s="20" t="s">
        <v>75</v>
      </c>
      <c r="BR287" s="157" t="s">
        <v>75</v>
      </c>
      <c r="BS287" s="139"/>
      <c r="BT287" s="18">
        <v>512975</v>
      </c>
      <c r="BU287" s="18">
        <v>528364.25</v>
      </c>
      <c r="BV287" s="18">
        <v>538623.75</v>
      </c>
      <c r="BW287" s="18">
        <v>1044949.9350025725</v>
      </c>
      <c r="BX287" s="140">
        <f t="shared" si="247"/>
        <v>656228.23375064309</v>
      </c>
      <c r="BY287" s="139"/>
      <c r="BZ287" s="18">
        <v>512975</v>
      </c>
      <c r="CA287" s="18">
        <v>528364.25</v>
      </c>
      <c r="CB287" s="18">
        <v>538623.75</v>
      </c>
      <c r="CC287" s="18">
        <v>1044949.9350025725</v>
      </c>
      <c r="CD287" s="140">
        <f t="shared" si="248"/>
        <v>656228.23375064309</v>
      </c>
      <c r="CE287" s="139"/>
      <c r="CF287" s="18">
        <v>512975</v>
      </c>
      <c r="CG287" s="18">
        <v>528364.25</v>
      </c>
      <c r="CH287" s="18">
        <v>538623.75</v>
      </c>
      <c r="CI287" s="18">
        <v>1044949.9350025725</v>
      </c>
      <c r="CJ287" s="140">
        <f t="shared" si="249"/>
        <v>656228.23375064309</v>
      </c>
      <c r="CK287" s="139"/>
      <c r="CL287" s="18">
        <v>512975</v>
      </c>
      <c r="CM287" s="18">
        <v>528364.25</v>
      </c>
      <c r="CN287" s="18">
        <v>538623.75</v>
      </c>
      <c r="CO287" s="18">
        <v>1044949.9350025725</v>
      </c>
      <c r="CP287" s="140">
        <f t="shared" si="250"/>
        <v>656228.23375064309</v>
      </c>
      <c r="CQ287" s="139"/>
      <c r="CR287" s="18">
        <v>512975</v>
      </c>
      <c r="CS287" s="18">
        <v>528364</v>
      </c>
      <c r="CT287" s="18">
        <v>538624</v>
      </c>
      <c r="CU287" s="18">
        <v>1044949.9350025725</v>
      </c>
      <c r="CV287" s="140">
        <f t="shared" si="251"/>
        <v>656228.23375064309</v>
      </c>
      <c r="CW287" s="139"/>
      <c r="CX287" s="18">
        <v>512975</v>
      </c>
      <c r="CY287" s="18">
        <v>528364.25</v>
      </c>
      <c r="CZ287" s="18">
        <v>538623.75</v>
      </c>
      <c r="DA287" s="18">
        <v>1044949.9350025725</v>
      </c>
      <c r="DB287" s="140">
        <f t="shared" si="293"/>
        <v>656228.23375064309</v>
      </c>
      <c r="DC287" s="139"/>
      <c r="DD287" s="18">
        <v>512975</v>
      </c>
      <c r="DE287" s="18">
        <v>528364.25</v>
      </c>
      <c r="DF287" s="18">
        <v>538623.75</v>
      </c>
      <c r="DG287" s="18">
        <v>1044949.9350025725</v>
      </c>
      <c r="DH287" s="140">
        <f t="shared" si="252"/>
        <v>656228.23375064309</v>
      </c>
      <c r="DI287" s="139"/>
      <c r="DJ287" s="18">
        <v>512975</v>
      </c>
      <c r="DK287" s="18">
        <v>528364.25</v>
      </c>
      <c r="DL287" s="18">
        <v>538623.75</v>
      </c>
      <c r="DM287" s="18">
        <v>1044949.9350025725</v>
      </c>
      <c r="DN287" s="140">
        <f t="shared" si="253"/>
        <v>656228.23375064309</v>
      </c>
      <c r="DO287" s="139"/>
      <c r="DP287" s="18">
        <v>512975</v>
      </c>
      <c r="DQ287" s="18">
        <v>528364.25</v>
      </c>
      <c r="DR287" s="18">
        <v>538623.75</v>
      </c>
      <c r="DS287" s="18">
        <v>1044949.9350025725</v>
      </c>
      <c r="DT287" s="140">
        <f t="shared" si="294"/>
        <v>656228.23375064309</v>
      </c>
      <c r="DU287" s="139"/>
      <c r="DV287" s="18">
        <v>512975</v>
      </c>
      <c r="DW287" s="18">
        <v>528364.25</v>
      </c>
      <c r="DX287" s="18">
        <v>538623.75</v>
      </c>
      <c r="DY287" s="18">
        <v>1044949.9350025725</v>
      </c>
      <c r="DZ287" s="140">
        <f t="shared" si="254"/>
        <v>656228.23375064309</v>
      </c>
      <c r="EA287" s="139"/>
      <c r="EB287" s="18">
        <v>512975</v>
      </c>
      <c r="EC287" s="18">
        <v>528364.25</v>
      </c>
      <c r="ED287" s="18">
        <v>538623.75</v>
      </c>
      <c r="EE287" s="18">
        <v>1044949.9350025725</v>
      </c>
      <c r="EF287" s="140">
        <f t="shared" si="255"/>
        <v>656228.23375064309</v>
      </c>
      <c r="EG287" s="139"/>
      <c r="EH287" s="18">
        <v>512975</v>
      </c>
      <c r="EI287" s="18">
        <v>528364.25</v>
      </c>
      <c r="EJ287" s="18">
        <v>538623.75</v>
      </c>
      <c r="EK287" s="18">
        <v>1044949.9350025725</v>
      </c>
      <c r="EL287" s="140">
        <f t="shared" si="256"/>
        <v>656228.23375064309</v>
      </c>
      <c r="EM287" s="139"/>
      <c r="EN287" s="18">
        <v>512975</v>
      </c>
      <c r="EO287" s="18">
        <v>528364.25</v>
      </c>
      <c r="EP287" s="18">
        <v>538623.75</v>
      </c>
      <c r="EQ287" s="18">
        <v>1044949.9350025725</v>
      </c>
      <c r="ER287" s="140">
        <f t="shared" si="257"/>
        <v>656228.23375064309</v>
      </c>
      <c r="ES287" s="139"/>
      <c r="ET287" s="18">
        <v>512975</v>
      </c>
      <c r="EU287" s="18">
        <v>528364.25</v>
      </c>
      <c r="EV287" s="18">
        <v>538623.75</v>
      </c>
      <c r="EW287" s="18">
        <v>1044949.9350025725</v>
      </c>
      <c r="EX287" s="140">
        <f t="shared" si="258"/>
        <v>656228.23375064309</v>
      </c>
      <c r="EY287" s="139"/>
      <c r="EZ287" s="18">
        <v>512975</v>
      </c>
      <c r="FA287" s="18">
        <v>528364.25</v>
      </c>
      <c r="FB287" s="18">
        <v>538623.75</v>
      </c>
      <c r="FC287" s="18">
        <v>1044949.9350025725</v>
      </c>
      <c r="FD287" s="140">
        <f t="shared" si="259"/>
        <v>656228.23375064309</v>
      </c>
      <c r="FE287" s="139"/>
      <c r="FF287" s="18">
        <v>512975</v>
      </c>
      <c r="FG287" s="18">
        <v>528364.25</v>
      </c>
      <c r="FH287" s="18">
        <v>538623.75</v>
      </c>
      <c r="FI287" s="18">
        <v>1044949.9350025725</v>
      </c>
      <c r="FJ287" s="140">
        <f t="shared" si="260"/>
        <v>656228.23375064309</v>
      </c>
      <c r="FK287" s="139"/>
      <c r="FL287" s="18">
        <v>512975</v>
      </c>
      <c r="FM287" s="18">
        <v>528364.25</v>
      </c>
      <c r="FN287" s="18">
        <v>538623.75</v>
      </c>
      <c r="FO287" s="18">
        <v>1044949.9350025725</v>
      </c>
      <c r="FP287" s="140">
        <f t="shared" si="261"/>
        <v>656228.23375064309</v>
      </c>
      <c r="FQ287" s="139"/>
      <c r="FR287" s="18">
        <v>512975</v>
      </c>
      <c r="FS287" s="18">
        <v>528364.25</v>
      </c>
      <c r="FT287" s="18">
        <v>538623.75</v>
      </c>
      <c r="FU287" s="18">
        <v>1044949.9350025725</v>
      </c>
      <c r="FV287" s="140">
        <f t="shared" si="262"/>
        <v>656228.23375064309</v>
      </c>
      <c r="FW287" s="139" t="s">
        <v>75</v>
      </c>
      <c r="FX287" s="18" t="s">
        <v>75</v>
      </c>
      <c r="FY287" s="18" t="s">
        <v>75</v>
      </c>
      <c r="FZ287" s="18" t="s">
        <v>75</v>
      </c>
      <c r="GA287" s="18" t="s">
        <v>75</v>
      </c>
      <c r="GB287" s="140" t="s">
        <v>75</v>
      </c>
      <c r="GC287" s="139"/>
      <c r="GD287" s="18">
        <v>512975</v>
      </c>
      <c r="GE287" s="18">
        <v>528364.25</v>
      </c>
      <c r="GF287" s="18">
        <v>538623.75</v>
      </c>
      <c r="GG287" s="18">
        <v>1044949.9350025725</v>
      </c>
      <c r="GH287" s="140">
        <f t="shared" si="264"/>
        <v>656228.23375064309</v>
      </c>
      <c r="GI287" s="139"/>
      <c r="GJ287" s="18">
        <v>512975</v>
      </c>
      <c r="GK287" s="18">
        <v>528364.25</v>
      </c>
      <c r="GL287" s="18">
        <v>538623.75</v>
      </c>
      <c r="GM287" s="18">
        <v>1044949.9350025725</v>
      </c>
      <c r="GN287" s="140">
        <f t="shared" si="265"/>
        <v>656228.23375064309</v>
      </c>
      <c r="GO287" s="139"/>
      <c r="GP287" s="18">
        <v>512975</v>
      </c>
      <c r="GQ287" s="18">
        <v>528364.25</v>
      </c>
      <c r="GR287" s="18">
        <v>538623.75</v>
      </c>
      <c r="GS287" s="18">
        <v>1044949.9350025725</v>
      </c>
      <c r="GT287" s="140">
        <f t="shared" si="282"/>
        <v>656228.23375064309</v>
      </c>
      <c r="GU287" s="139"/>
      <c r="GV287" s="18">
        <v>512975</v>
      </c>
      <c r="GW287" s="18">
        <v>528364.25</v>
      </c>
      <c r="GX287" s="18">
        <v>538623.75</v>
      </c>
      <c r="GY287" s="18">
        <v>1044949.9350025725</v>
      </c>
      <c r="GZ287" s="140">
        <f t="shared" si="283"/>
        <v>656228.23375064309</v>
      </c>
      <c r="HA287" s="139"/>
      <c r="HB287" s="18">
        <v>512975</v>
      </c>
      <c r="HC287" s="18">
        <v>528364.25</v>
      </c>
      <c r="HD287" s="18">
        <v>538623.75</v>
      </c>
      <c r="HE287" s="18">
        <v>1044949.9350025725</v>
      </c>
      <c r="HF287" s="140">
        <f t="shared" si="284"/>
        <v>656228.23375064309</v>
      </c>
      <c r="HG287" s="139"/>
      <c r="HH287" s="18">
        <v>512975</v>
      </c>
      <c r="HI287" s="18">
        <v>528364.25</v>
      </c>
      <c r="HJ287" s="18">
        <v>538623.75</v>
      </c>
      <c r="HK287" s="18">
        <v>1044949.9350025725</v>
      </c>
      <c r="HL287" s="140">
        <f t="shared" si="285"/>
        <v>656228.23375064309</v>
      </c>
      <c r="HM287" s="139"/>
      <c r="HN287" s="18">
        <v>512975</v>
      </c>
      <c r="HO287" s="18">
        <v>528364.25</v>
      </c>
      <c r="HP287" s="18">
        <v>538623.75</v>
      </c>
      <c r="HQ287" s="18">
        <v>1044949.9350025725</v>
      </c>
      <c r="HR287" s="140">
        <f t="shared" si="286"/>
        <v>656228.23375064309</v>
      </c>
      <c r="HS287" s="139"/>
      <c r="HT287" s="18">
        <v>512975</v>
      </c>
      <c r="HU287" s="18">
        <v>528364.25</v>
      </c>
      <c r="HV287" s="18">
        <v>538623.75</v>
      </c>
      <c r="HW287" s="18">
        <v>1044949.9350025725</v>
      </c>
      <c r="HX287" s="140">
        <f t="shared" si="266"/>
        <v>656228.23375064309</v>
      </c>
      <c r="HY287" s="139"/>
      <c r="HZ287" s="18">
        <v>512975</v>
      </c>
      <c r="IA287" s="18">
        <v>528364.25</v>
      </c>
      <c r="IB287" s="18">
        <v>538623.75</v>
      </c>
      <c r="IC287" s="18">
        <v>1044949.9350025725</v>
      </c>
      <c r="ID287" s="140">
        <f t="shared" si="267"/>
        <v>656228.23375064309</v>
      </c>
      <c r="IE287" s="139"/>
      <c r="IF287" s="18">
        <v>512975</v>
      </c>
      <c r="IG287" s="18">
        <v>528364.25</v>
      </c>
      <c r="IH287" s="18">
        <v>538623.75</v>
      </c>
      <c r="II287" s="18">
        <v>1044949.9350025725</v>
      </c>
      <c r="IJ287" s="140">
        <f t="shared" si="268"/>
        <v>656228.23375064309</v>
      </c>
      <c r="IK287" s="139"/>
      <c r="IL287" s="18">
        <v>512975</v>
      </c>
      <c r="IM287" s="18">
        <v>528364.25</v>
      </c>
      <c r="IN287" s="18">
        <v>538623.75</v>
      </c>
      <c r="IO287" s="18">
        <v>1044949.9350025725</v>
      </c>
      <c r="IP287" s="140">
        <f t="shared" si="269"/>
        <v>656228.23375064309</v>
      </c>
      <c r="IQ287" s="139"/>
      <c r="IR287" s="18">
        <v>512975</v>
      </c>
      <c r="IS287" s="18">
        <v>528364.25</v>
      </c>
      <c r="IT287" s="18">
        <v>538623.75</v>
      </c>
      <c r="IU287" s="18">
        <v>1044949.9350025725</v>
      </c>
      <c r="IV287" s="140">
        <f t="shared" si="287"/>
        <v>656228.23375064309</v>
      </c>
      <c r="IW287" s="139"/>
      <c r="IX287" s="18">
        <v>512975</v>
      </c>
      <c r="IY287" s="18">
        <v>528364.25</v>
      </c>
      <c r="IZ287" s="18">
        <v>538623.75</v>
      </c>
      <c r="JA287" s="18">
        <v>1044949.9350025725</v>
      </c>
      <c r="JB287" s="140">
        <f t="shared" si="288"/>
        <v>656228.23375064309</v>
      </c>
      <c r="JC287" s="139"/>
      <c r="JD287" s="18">
        <v>512975</v>
      </c>
      <c r="JE287" s="18">
        <v>528364.25</v>
      </c>
      <c r="JF287" s="18">
        <v>538623.75</v>
      </c>
      <c r="JG287" s="18">
        <v>1044949.9350025725</v>
      </c>
      <c r="JH287" s="140">
        <f t="shared" si="289"/>
        <v>656228.23375064309</v>
      </c>
      <c r="JI287" s="139"/>
      <c r="JJ287" s="18">
        <v>512975</v>
      </c>
      <c r="JK287" s="18">
        <v>528364.25</v>
      </c>
      <c r="JL287" s="18">
        <v>538623.75</v>
      </c>
      <c r="JM287" s="18">
        <v>1044949.9350025725</v>
      </c>
      <c r="JN287" s="140">
        <f t="shared" si="290"/>
        <v>656228.23375064309</v>
      </c>
      <c r="JO287" s="167"/>
      <c r="JP287" s="18">
        <v>512975</v>
      </c>
      <c r="JQ287" s="18">
        <v>528364.25</v>
      </c>
      <c r="JR287" s="18">
        <v>538623.75</v>
      </c>
      <c r="JS287" s="18">
        <v>1097244.6402314245</v>
      </c>
      <c r="JT287" s="168">
        <f t="shared" si="291"/>
        <v>669301.91005785612</v>
      </c>
      <c r="JU287" s="139"/>
      <c r="JV287" s="18">
        <v>512975</v>
      </c>
      <c r="JW287" s="18">
        <v>528364.25</v>
      </c>
      <c r="JX287" s="18">
        <v>538623.75</v>
      </c>
      <c r="JY287" s="18">
        <v>1044949.9350025725</v>
      </c>
      <c r="JZ287" s="140">
        <f t="shared" si="270"/>
        <v>656228.23375064309</v>
      </c>
      <c r="KA287" s="139" t="s">
        <v>75</v>
      </c>
      <c r="KB287" s="18" t="s">
        <v>75</v>
      </c>
      <c r="KC287" s="18" t="s">
        <v>75</v>
      </c>
      <c r="KD287" s="18" t="s">
        <v>75</v>
      </c>
      <c r="KE287" s="18" t="s">
        <v>75</v>
      </c>
      <c r="KF287" s="140" t="s">
        <v>75</v>
      </c>
      <c r="KG287" s="139"/>
      <c r="KH287" s="18">
        <v>512975</v>
      </c>
      <c r="KI287" s="18">
        <v>528364.25</v>
      </c>
      <c r="KJ287" s="18">
        <v>538623.75</v>
      </c>
      <c r="KK287" s="18">
        <v>1044949.9350025725</v>
      </c>
      <c r="KL287" s="140">
        <f t="shared" si="271"/>
        <v>656228.23375064309</v>
      </c>
      <c r="KM287" s="139"/>
      <c r="KN287" s="18">
        <v>512975</v>
      </c>
      <c r="KO287" s="18">
        <v>528364.25</v>
      </c>
      <c r="KP287" s="18">
        <v>538623.75</v>
      </c>
      <c r="KQ287" s="18">
        <v>1044949.9350025725</v>
      </c>
      <c r="KR287" s="140">
        <f t="shared" si="272"/>
        <v>656228.23375064309</v>
      </c>
      <c r="KS287" s="173"/>
      <c r="KT287" s="18">
        <v>512975</v>
      </c>
      <c r="KU287" s="18">
        <v>528364.25</v>
      </c>
      <c r="KV287" s="18">
        <v>538623.75</v>
      </c>
      <c r="KW287" s="18">
        <v>1044949.9350025725</v>
      </c>
      <c r="KX287" s="140">
        <f t="shared" si="273"/>
        <v>656228.23375064309</v>
      </c>
      <c r="KY287" s="148"/>
      <c r="KZ287" s="18">
        <v>512975</v>
      </c>
      <c r="LA287" s="18">
        <v>528364.25</v>
      </c>
      <c r="LB287" s="18">
        <v>538623.75</v>
      </c>
      <c r="LC287" s="18">
        <v>1044949.9350025725</v>
      </c>
      <c r="LD287" s="177">
        <f t="shared" si="274"/>
        <v>656228.23375064309</v>
      </c>
      <c r="LE287" s="148" t="s">
        <v>75</v>
      </c>
      <c r="LF287" s="18" t="s">
        <v>75</v>
      </c>
      <c r="LG287" s="18" t="s">
        <v>75</v>
      </c>
      <c r="LH287" s="18" t="s">
        <v>75</v>
      </c>
      <c r="LI287" s="18" t="s">
        <v>75</v>
      </c>
      <c r="LJ287" s="140" t="s">
        <v>75</v>
      </c>
      <c r="LK287" s="148" t="s">
        <v>75</v>
      </c>
      <c r="LL287" s="18" t="s">
        <v>75</v>
      </c>
      <c r="LM287" s="18" t="s">
        <v>75</v>
      </c>
      <c r="LN287" s="18" t="s">
        <v>75</v>
      </c>
      <c r="LO287" s="18" t="s">
        <v>75</v>
      </c>
      <c r="LP287" s="140" t="s">
        <v>75</v>
      </c>
      <c r="LQ287" s="148" t="s">
        <v>75</v>
      </c>
      <c r="LR287" s="18" t="s">
        <v>75</v>
      </c>
      <c r="LS287" s="18" t="s">
        <v>75</v>
      </c>
      <c r="LT287" s="18" t="s">
        <v>75</v>
      </c>
      <c r="LU287" s="18" t="s">
        <v>75</v>
      </c>
      <c r="LV287" s="140" t="s">
        <v>75</v>
      </c>
      <c r="LW287" s="148" t="s">
        <v>75</v>
      </c>
      <c r="LX287" s="18" t="s">
        <v>75</v>
      </c>
      <c r="LY287" s="18" t="s">
        <v>75</v>
      </c>
      <c r="LZ287" s="18" t="s">
        <v>75</v>
      </c>
      <c r="MA287" s="18" t="s">
        <v>75</v>
      </c>
      <c r="MB287" s="140" t="s">
        <v>75</v>
      </c>
      <c r="MC287" s="148" t="s">
        <v>75</v>
      </c>
      <c r="MD287" s="18" t="s">
        <v>75</v>
      </c>
      <c r="ME287" s="18" t="s">
        <v>75</v>
      </c>
      <c r="MF287" s="18" t="s">
        <v>75</v>
      </c>
      <c r="MG287" s="18" t="s">
        <v>75</v>
      </c>
      <c r="MH287" s="140" t="s">
        <v>75</v>
      </c>
      <c r="MI287" s="148" t="s">
        <v>75</v>
      </c>
      <c r="MJ287" s="18" t="s">
        <v>75</v>
      </c>
      <c r="MK287" s="18" t="s">
        <v>75</v>
      </c>
      <c r="ML287" s="18" t="s">
        <v>75</v>
      </c>
      <c r="MM287" s="18" t="s">
        <v>75</v>
      </c>
      <c r="MN287" s="140" t="s">
        <v>75</v>
      </c>
      <c r="MO287" s="148" t="s">
        <v>75</v>
      </c>
      <c r="MP287" s="18" t="s">
        <v>75</v>
      </c>
      <c r="MQ287" s="18" t="s">
        <v>75</v>
      </c>
      <c r="MR287" s="18" t="s">
        <v>75</v>
      </c>
      <c r="MS287" s="18" t="s">
        <v>75</v>
      </c>
      <c r="MT287" s="140" t="s">
        <v>75</v>
      </c>
      <c r="MU287" s="181">
        <v>32211471.550696284</v>
      </c>
    </row>
    <row r="288" spans="1:359" s="2" customFormat="1" ht="14" x14ac:dyDescent="0.35">
      <c r="A288" s="201">
        <v>275</v>
      </c>
      <c r="B288" s="16" t="s">
        <v>359</v>
      </c>
      <c r="C288" s="17">
        <v>1</v>
      </c>
      <c r="D288" s="202" t="s">
        <v>74</v>
      </c>
      <c r="E288" s="141" t="s">
        <v>75</v>
      </c>
      <c r="F288" s="20" t="s">
        <v>75</v>
      </c>
      <c r="G288" s="18" t="s">
        <v>75</v>
      </c>
      <c r="H288" s="18" t="s">
        <v>75</v>
      </c>
      <c r="I288" s="18" t="s">
        <v>75</v>
      </c>
      <c r="J288" s="140" t="s">
        <v>75</v>
      </c>
      <c r="K288" s="141" t="s">
        <v>75</v>
      </c>
      <c r="L288" s="20" t="s">
        <v>75</v>
      </c>
      <c r="M288" s="18" t="s">
        <v>75</v>
      </c>
      <c r="N288" s="18" t="s">
        <v>75</v>
      </c>
      <c r="O288" s="18" t="s">
        <v>75</v>
      </c>
      <c r="P288" s="140" t="s">
        <v>75</v>
      </c>
      <c r="Q288" s="141" t="s">
        <v>75</v>
      </c>
      <c r="R288" s="20" t="s">
        <v>75</v>
      </c>
      <c r="S288" s="18" t="s">
        <v>75</v>
      </c>
      <c r="T288" s="18" t="s">
        <v>75</v>
      </c>
      <c r="U288" s="18" t="s">
        <v>75</v>
      </c>
      <c r="V288" s="18" t="s">
        <v>75</v>
      </c>
      <c r="W288" s="141" t="s">
        <v>75</v>
      </c>
      <c r="X288" s="20" t="s">
        <v>75</v>
      </c>
      <c r="Y288" s="18" t="s">
        <v>75</v>
      </c>
      <c r="Z288" s="18" t="s">
        <v>75</v>
      </c>
      <c r="AA288" s="18" t="s">
        <v>75</v>
      </c>
      <c r="AB288" s="147" t="s">
        <v>75</v>
      </c>
      <c r="AC288" s="141" t="s">
        <v>75</v>
      </c>
      <c r="AD288" s="20" t="s">
        <v>75</v>
      </c>
      <c r="AE288" s="18" t="s">
        <v>75</v>
      </c>
      <c r="AF288" s="18" t="s">
        <v>75</v>
      </c>
      <c r="AG288" s="18" t="s">
        <v>75</v>
      </c>
      <c r="AH288" s="147" t="s">
        <v>75</v>
      </c>
      <c r="AI288" s="141" t="s">
        <v>75</v>
      </c>
      <c r="AJ288" s="20" t="s">
        <v>75</v>
      </c>
      <c r="AK288" s="18" t="s">
        <v>75</v>
      </c>
      <c r="AL288" s="18" t="s">
        <v>75</v>
      </c>
      <c r="AM288" s="18" t="s">
        <v>75</v>
      </c>
      <c r="AN288" s="147" t="s">
        <v>75</v>
      </c>
      <c r="AO288" s="141" t="s">
        <v>75</v>
      </c>
      <c r="AP288" s="20" t="s">
        <v>75</v>
      </c>
      <c r="AQ288" s="18" t="s">
        <v>75</v>
      </c>
      <c r="AR288" s="18" t="s">
        <v>75</v>
      </c>
      <c r="AS288" s="18" t="s">
        <v>75</v>
      </c>
      <c r="AT288" s="147" t="s">
        <v>75</v>
      </c>
      <c r="AU288" s="141" t="s">
        <v>75</v>
      </c>
      <c r="AV288" s="20" t="s">
        <v>75</v>
      </c>
      <c r="AW288" s="18" t="s">
        <v>75</v>
      </c>
      <c r="AX288" s="18" t="s">
        <v>75</v>
      </c>
      <c r="AY288" s="18" t="s">
        <v>75</v>
      </c>
      <c r="AZ288" s="147" t="s">
        <v>75</v>
      </c>
      <c r="BA288" s="141" t="s">
        <v>75</v>
      </c>
      <c r="BB288" s="20" t="s">
        <v>75</v>
      </c>
      <c r="BC288" s="18" t="s">
        <v>75</v>
      </c>
      <c r="BD288" s="18" t="s">
        <v>75</v>
      </c>
      <c r="BE288" s="18" t="s">
        <v>75</v>
      </c>
      <c r="BF288" s="147" t="s">
        <v>75</v>
      </c>
      <c r="BG288" s="139"/>
      <c r="BH288" s="18">
        <v>2194878</v>
      </c>
      <c r="BI288" s="18">
        <v>2260724.34</v>
      </c>
      <c r="BJ288" s="18">
        <v>2304621.9</v>
      </c>
      <c r="BK288" s="18">
        <v>4471047.2146790028</v>
      </c>
      <c r="BL288" s="140">
        <f t="shared" si="238"/>
        <v>2807817.8636697507</v>
      </c>
      <c r="BM288" s="141" t="s">
        <v>75</v>
      </c>
      <c r="BN288" s="20" t="s">
        <v>75</v>
      </c>
      <c r="BO288" s="20" t="s">
        <v>75</v>
      </c>
      <c r="BP288" s="20" t="s">
        <v>75</v>
      </c>
      <c r="BQ288" s="20" t="s">
        <v>75</v>
      </c>
      <c r="BR288" s="157" t="s">
        <v>75</v>
      </c>
      <c r="BS288" s="139"/>
      <c r="BT288" s="18">
        <v>2194878</v>
      </c>
      <c r="BU288" s="18">
        <v>2260724.34</v>
      </c>
      <c r="BV288" s="18">
        <v>2304621.9</v>
      </c>
      <c r="BW288" s="18">
        <v>4471047.2146790028</v>
      </c>
      <c r="BX288" s="140">
        <f t="shared" si="247"/>
        <v>2807817.8636697507</v>
      </c>
      <c r="BY288" s="139"/>
      <c r="BZ288" s="18">
        <v>2194878</v>
      </c>
      <c r="CA288" s="18">
        <v>2260724.34</v>
      </c>
      <c r="CB288" s="18">
        <v>2304621.9</v>
      </c>
      <c r="CC288" s="18">
        <v>4471047.2146790028</v>
      </c>
      <c r="CD288" s="140">
        <f t="shared" si="248"/>
        <v>2807817.8636697507</v>
      </c>
      <c r="CE288" s="139"/>
      <c r="CF288" s="18">
        <v>2194878</v>
      </c>
      <c r="CG288" s="18">
        <v>2260724.34</v>
      </c>
      <c r="CH288" s="18">
        <v>2304621.9</v>
      </c>
      <c r="CI288" s="18">
        <v>4471047.2146790028</v>
      </c>
      <c r="CJ288" s="140">
        <f t="shared" si="249"/>
        <v>2807817.8636697507</v>
      </c>
      <c r="CK288" s="139"/>
      <c r="CL288" s="18">
        <v>2194878</v>
      </c>
      <c r="CM288" s="18">
        <v>2260724.34</v>
      </c>
      <c r="CN288" s="18">
        <v>2304621.9</v>
      </c>
      <c r="CO288" s="18">
        <v>4471047.2146790028</v>
      </c>
      <c r="CP288" s="140">
        <f t="shared" si="250"/>
        <v>2807817.8636697507</v>
      </c>
      <c r="CQ288" s="139"/>
      <c r="CR288" s="18">
        <v>2194878</v>
      </c>
      <c r="CS288" s="18">
        <v>2260724</v>
      </c>
      <c r="CT288" s="18">
        <v>2304622</v>
      </c>
      <c r="CU288" s="18">
        <v>4471047.2146790028</v>
      </c>
      <c r="CV288" s="140">
        <f t="shared" si="251"/>
        <v>2807817.8036697507</v>
      </c>
      <c r="CW288" s="139"/>
      <c r="CX288" s="18">
        <v>2194878</v>
      </c>
      <c r="CY288" s="18">
        <v>2260724.34</v>
      </c>
      <c r="CZ288" s="18">
        <v>2304621.9</v>
      </c>
      <c r="DA288" s="18">
        <v>4471047.2146790028</v>
      </c>
      <c r="DB288" s="140">
        <f t="shared" si="293"/>
        <v>2807817.8636697507</v>
      </c>
      <c r="DC288" s="139"/>
      <c r="DD288" s="18">
        <v>2194878</v>
      </c>
      <c r="DE288" s="18">
        <v>2260724.34</v>
      </c>
      <c r="DF288" s="18">
        <v>2304621.9</v>
      </c>
      <c r="DG288" s="18">
        <v>4471047.2146790028</v>
      </c>
      <c r="DH288" s="140">
        <f t="shared" si="252"/>
        <v>2807817.8636697507</v>
      </c>
      <c r="DI288" s="141" t="s">
        <v>75</v>
      </c>
      <c r="DJ288" s="20" t="s">
        <v>75</v>
      </c>
      <c r="DK288" s="18" t="s">
        <v>75</v>
      </c>
      <c r="DL288" s="18" t="s">
        <v>75</v>
      </c>
      <c r="DM288" s="18" t="s">
        <v>75</v>
      </c>
      <c r="DN288" s="147" t="s">
        <v>75</v>
      </c>
      <c r="DO288" s="139"/>
      <c r="DP288" s="18">
        <v>2194878</v>
      </c>
      <c r="DQ288" s="18">
        <v>2260724.34</v>
      </c>
      <c r="DR288" s="18">
        <v>2304621.9</v>
      </c>
      <c r="DS288" s="18">
        <v>4471047.2146790028</v>
      </c>
      <c r="DT288" s="140">
        <f t="shared" si="294"/>
        <v>2807817.8636697507</v>
      </c>
      <c r="DU288" s="139"/>
      <c r="DV288" s="18">
        <v>2194878</v>
      </c>
      <c r="DW288" s="18">
        <v>2260724.34</v>
      </c>
      <c r="DX288" s="18">
        <v>2304621.9</v>
      </c>
      <c r="DY288" s="18">
        <v>4471047.2146790028</v>
      </c>
      <c r="DZ288" s="140">
        <f t="shared" si="254"/>
        <v>2807817.8636697507</v>
      </c>
      <c r="EA288" s="139"/>
      <c r="EB288" s="18">
        <v>2194878</v>
      </c>
      <c r="EC288" s="18">
        <v>2260724.34</v>
      </c>
      <c r="ED288" s="18">
        <v>2304621.9</v>
      </c>
      <c r="EE288" s="18">
        <v>4471047.2146790028</v>
      </c>
      <c r="EF288" s="140">
        <f t="shared" si="255"/>
        <v>2807817.8636697507</v>
      </c>
      <c r="EG288" s="139"/>
      <c r="EH288" s="18">
        <v>2194878</v>
      </c>
      <c r="EI288" s="18">
        <v>2260724.34</v>
      </c>
      <c r="EJ288" s="18">
        <v>2304621.9</v>
      </c>
      <c r="EK288" s="18">
        <v>4471047.2146790028</v>
      </c>
      <c r="EL288" s="140">
        <f t="shared" si="256"/>
        <v>2807817.8636697507</v>
      </c>
      <c r="EM288" s="139"/>
      <c r="EN288" s="18">
        <v>2194878</v>
      </c>
      <c r="EO288" s="18">
        <v>2260724.34</v>
      </c>
      <c r="EP288" s="18">
        <v>2304621.9</v>
      </c>
      <c r="EQ288" s="18">
        <v>4471047.2146790028</v>
      </c>
      <c r="ER288" s="140">
        <f t="shared" si="257"/>
        <v>2807817.8636697507</v>
      </c>
      <c r="ES288" s="139"/>
      <c r="ET288" s="18">
        <v>2194878</v>
      </c>
      <c r="EU288" s="18">
        <v>2260724.34</v>
      </c>
      <c r="EV288" s="18">
        <v>2304621.9</v>
      </c>
      <c r="EW288" s="18">
        <v>4471047.2146790028</v>
      </c>
      <c r="EX288" s="140">
        <f t="shared" si="258"/>
        <v>2807817.8636697507</v>
      </c>
      <c r="EY288" s="139"/>
      <c r="EZ288" s="18">
        <v>2194878</v>
      </c>
      <c r="FA288" s="18">
        <v>2260724.34</v>
      </c>
      <c r="FB288" s="18">
        <v>2304621.9</v>
      </c>
      <c r="FC288" s="18">
        <v>4471047.2146790028</v>
      </c>
      <c r="FD288" s="140">
        <f t="shared" si="259"/>
        <v>2807817.8636697507</v>
      </c>
      <c r="FE288" s="139"/>
      <c r="FF288" s="18">
        <v>2194878</v>
      </c>
      <c r="FG288" s="18">
        <v>2260724.34</v>
      </c>
      <c r="FH288" s="18">
        <v>2304621.9</v>
      </c>
      <c r="FI288" s="18">
        <v>4471047.2146790028</v>
      </c>
      <c r="FJ288" s="140">
        <f t="shared" si="260"/>
        <v>2807817.8636697507</v>
      </c>
      <c r="FK288" s="139"/>
      <c r="FL288" s="18">
        <v>2194878</v>
      </c>
      <c r="FM288" s="18">
        <v>2260724.34</v>
      </c>
      <c r="FN288" s="18">
        <v>2304621.9</v>
      </c>
      <c r="FO288" s="18">
        <v>4471047.2146790028</v>
      </c>
      <c r="FP288" s="140">
        <f t="shared" si="261"/>
        <v>2807817.8636697507</v>
      </c>
      <c r="FQ288" s="139"/>
      <c r="FR288" s="18">
        <v>2194878</v>
      </c>
      <c r="FS288" s="18">
        <v>2260724.34</v>
      </c>
      <c r="FT288" s="18">
        <v>2304621.9</v>
      </c>
      <c r="FU288" s="18">
        <v>4471047.2146790028</v>
      </c>
      <c r="FV288" s="140">
        <f t="shared" si="262"/>
        <v>2807817.8636697507</v>
      </c>
      <c r="FW288" s="139" t="s">
        <v>75</v>
      </c>
      <c r="FX288" s="18" t="s">
        <v>75</v>
      </c>
      <c r="FY288" s="18" t="s">
        <v>75</v>
      </c>
      <c r="FZ288" s="18" t="s">
        <v>75</v>
      </c>
      <c r="GA288" s="18" t="s">
        <v>75</v>
      </c>
      <c r="GB288" s="140" t="s">
        <v>75</v>
      </c>
      <c r="GC288" s="139"/>
      <c r="GD288" s="18">
        <v>2194878</v>
      </c>
      <c r="GE288" s="18">
        <v>2260724.34</v>
      </c>
      <c r="GF288" s="18">
        <v>2304621.9</v>
      </c>
      <c r="GG288" s="18">
        <v>4471047.2146790028</v>
      </c>
      <c r="GH288" s="140">
        <f t="shared" si="264"/>
        <v>2807817.8636697507</v>
      </c>
      <c r="GI288" s="139"/>
      <c r="GJ288" s="18">
        <v>2194878</v>
      </c>
      <c r="GK288" s="18">
        <v>2260724.34</v>
      </c>
      <c r="GL288" s="18">
        <v>2304621.9</v>
      </c>
      <c r="GM288" s="18">
        <v>4471047.2146790028</v>
      </c>
      <c r="GN288" s="140">
        <f t="shared" si="265"/>
        <v>2807817.8636697507</v>
      </c>
      <c r="GO288" s="139"/>
      <c r="GP288" s="18">
        <v>2194878</v>
      </c>
      <c r="GQ288" s="18">
        <v>2260724.34</v>
      </c>
      <c r="GR288" s="18">
        <v>2304621.9</v>
      </c>
      <c r="GS288" s="18">
        <v>4471047.2146790028</v>
      </c>
      <c r="GT288" s="140">
        <f t="shared" si="282"/>
        <v>2807817.8636697507</v>
      </c>
      <c r="GU288" s="139"/>
      <c r="GV288" s="18">
        <v>2194878</v>
      </c>
      <c r="GW288" s="18">
        <v>2260724.34</v>
      </c>
      <c r="GX288" s="18">
        <v>2304621.9</v>
      </c>
      <c r="GY288" s="18">
        <v>4471047.2146790028</v>
      </c>
      <c r="GZ288" s="140">
        <f t="shared" si="283"/>
        <v>2807817.8636697507</v>
      </c>
      <c r="HA288" s="139"/>
      <c r="HB288" s="18">
        <v>2194878</v>
      </c>
      <c r="HC288" s="18">
        <v>2260724.34</v>
      </c>
      <c r="HD288" s="18">
        <v>2304621.9</v>
      </c>
      <c r="HE288" s="18">
        <v>4471047.2146790028</v>
      </c>
      <c r="HF288" s="140">
        <f t="shared" si="284"/>
        <v>2807817.8636697507</v>
      </c>
      <c r="HG288" s="139"/>
      <c r="HH288" s="18">
        <v>2194878</v>
      </c>
      <c r="HI288" s="18">
        <v>2260724.34</v>
      </c>
      <c r="HJ288" s="18">
        <v>2304621.9</v>
      </c>
      <c r="HK288" s="18">
        <v>4471047.2146790028</v>
      </c>
      <c r="HL288" s="140">
        <f t="shared" si="285"/>
        <v>2807817.8636697507</v>
      </c>
      <c r="HM288" s="139"/>
      <c r="HN288" s="18">
        <v>2194878</v>
      </c>
      <c r="HO288" s="18">
        <v>2260724.34</v>
      </c>
      <c r="HP288" s="18">
        <v>2304621.9</v>
      </c>
      <c r="HQ288" s="18">
        <v>4471047.2146790028</v>
      </c>
      <c r="HR288" s="140">
        <f t="shared" si="286"/>
        <v>2807817.8636697507</v>
      </c>
      <c r="HS288" s="139" t="s">
        <v>75</v>
      </c>
      <c r="HT288" s="18" t="s">
        <v>75</v>
      </c>
      <c r="HU288" s="18" t="s">
        <v>75</v>
      </c>
      <c r="HV288" s="18" t="s">
        <v>75</v>
      </c>
      <c r="HW288" s="18" t="s">
        <v>75</v>
      </c>
      <c r="HX288" s="140" t="s">
        <v>75</v>
      </c>
      <c r="HY288" s="139" t="s">
        <v>75</v>
      </c>
      <c r="HZ288" s="18" t="s">
        <v>75</v>
      </c>
      <c r="IA288" s="18" t="s">
        <v>75</v>
      </c>
      <c r="IB288" s="18" t="s">
        <v>75</v>
      </c>
      <c r="IC288" s="18" t="s">
        <v>75</v>
      </c>
      <c r="ID288" s="140" t="s">
        <v>75</v>
      </c>
      <c r="IE288" s="139" t="s">
        <v>75</v>
      </c>
      <c r="IF288" s="18" t="s">
        <v>75</v>
      </c>
      <c r="IG288" s="18" t="s">
        <v>75</v>
      </c>
      <c r="IH288" s="18" t="s">
        <v>75</v>
      </c>
      <c r="II288" s="18" t="s">
        <v>75</v>
      </c>
      <c r="IJ288" s="140" t="s">
        <v>75</v>
      </c>
      <c r="IK288" s="139" t="s">
        <v>75</v>
      </c>
      <c r="IL288" s="18" t="s">
        <v>75</v>
      </c>
      <c r="IM288" s="18" t="s">
        <v>75</v>
      </c>
      <c r="IN288" s="18" t="s">
        <v>75</v>
      </c>
      <c r="IO288" s="18" t="s">
        <v>75</v>
      </c>
      <c r="IP288" s="140" t="s">
        <v>75</v>
      </c>
      <c r="IQ288" s="139" t="s">
        <v>75</v>
      </c>
      <c r="IR288" s="18" t="s">
        <v>75</v>
      </c>
      <c r="IS288" s="18" t="s">
        <v>75</v>
      </c>
      <c r="IT288" s="18" t="s">
        <v>75</v>
      </c>
      <c r="IU288" s="18" t="s">
        <v>75</v>
      </c>
      <c r="IV288" s="140" t="s">
        <v>75</v>
      </c>
      <c r="IW288" s="139" t="s">
        <v>75</v>
      </c>
      <c r="IX288" s="18" t="s">
        <v>75</v>
      </c>
      <c r="IY288" s="18" t="s">
        <v>75</v>
      </c>
      <c r="IZ288" s="18" t="s">
        <v>75</v>
      </c>
      <c r="JA288" s="18" t="s">
        <v>75</v>
      </c>
      <c r="JB288" s="140" t="s">
        <v>75</v>
      </c>
      <c r="JC288" s="139" t="s">
        <v>75</v>
      </c>
      <c r="JD288" s="18" t="s">
        <v>75</v>
      </c>
      <c r="JE288" s="18" t="s">
        <v>75</v>
      </c>
      <c r="JF288" s="18" t="s">
        <v>75</v>
      </c>
      <c r="JG288" s="18" t="s">
        <v>75</v>
      </c>
      <c r="JH288" s="140" t="s">
        <v>75</v>
      </c>
      <c r="JI288" s="139" t="s">
        <v>75</v>
      </c>
      <c r="JJ288" s="18" t="s">
        <v>75</v>
      </c>
      <c r="JK288" s="18" t="s">
        <v>75</v>
      </c>
      <c r="JL288" s="18" t="s">
        <v>75</v>
      </c>
      <c r="JM288" s="18" t="s">
        <v>75</v>
      </c>
      <c r="JN288" s="140" t="s">
        <v>75</v>
      </c>
      <c r="JO288" s="167" t="s">
        <v>75</v>
      </c>
      <c r="JP288" s="18" t="s">
        <v>75</v>
      </c>
      <c r="JQ288" s="18" t="s">
        <v>75</v>
      </c>
      <c r="JR288" s="18" t="s">
        <v>75</v>
      </c>
      <c r="JS288" s="18" t="s">
        <v>75</v>
      </c>
      <c r="JT288" s="140" t="s">
        <v>75</v>
      </c>
      <c r="JU288" s="139" t="s">
        <v>75</v>
      </c>
      <c r="JV288" s="18" t="s">
        <v>75</v>
      </c>
      <c r="JW288" s="18" t="s">
        <v>75</v>
      </c>
      <c r="JX288" s="18" t="s">
        <v>75</v>
      </c>
      <c r="JY288" s="18" t="s">
        <v>75</v>
      </c>
      <c r="JZ288" s="140" t="s">
        <v>75</v>
      </c>
      <c r="KA288" s="139" t="s">
        <v>75</v>
      </c>
      <c r="KB288" s="18" t="s">
        <v>75</v>
      </c>
      <c r="KC288" s="18" t="s">
        <v>75</v>
      </c>
      <c r="KD288" s="18" t="s">
        <v>75</v>
      </c>
      <c r="KE288" s="18" t="s">
        <v>75</v>
      </c>
      <c r="KF288" s="140" t="s">
        <v>75</v>
      </c>
      <c r="KG288" s="139" t="s">
        <v>75</v>
      </c>
      <c r="KH288" s="18" t="s">
        <v>75</v>
      </c>
      <c r="KI288" s="18" t="s">
        <v>75</v>
      </c>
      <c r="KJ288" s="18" t="s">
        <v>75</v>
      </c>
      <c r="KK288" s="18" t="s">
        <v>75</v>
      </c>
      <c r="KL288" s="140" t="s">
        <v>75</v>
      </c>
      <c r="KM288" s="139"/>
      <c r="KN288" s="18">
        <v>2489136</v>
      </c>
      <c r="KO288" s="18">
        <v>2563810.08</v>
      </c>
      <c r="KP288" s="18">
        <v>2613592.7999999998</v>
      </c>
      <c r="KQ288" s="18">
        <v>5070461.8428286174</v>
      </c>
      <c r="KR288" s="140">
        <f t="shared" si="272"/>
        <v>3184250.1807071543</v>
      </c>
      <c r="KS288" s="173"/>
      <c r="KT288" s="18">
        <v>2489136</v>
      </c>
      <c r="KU288" s="18">
        <v>2563810.08</v>
      </c>
      <c r="KV288" s="18">
        <v>2613592.7999999998</v>
      </c>
      <c r="KW288" s="18">
        <v>5070461.8428286174</v>
      </c>
      <c r="KX288" s="140">
        <f t="shared" si="273"/>
        <v>3184250.1807071543</v>
      </c>
      <c r="KY288" s="148"/>
      <c r="KZ288" s="18">
        <v>2489136</v>
      </c>
      <c r="LA288" s="18">
        <v>2563810.08</v>
      </c>
      <c r="LB288" s="18">
        <v>2613592.7999999998</v>
      </c>
      <c r="LC288" s="18">
        <v>5070461.8428286174</v>
      </c>
      <c r="LD288" s="177">
        <f t="shared" si="274"/>
        <v>3184250.1807071543</v>
      </c>
      <c r="LE288" s="148" t="s">
        <v>75</v>
      </c>
      <c r="LF288" s="18" t="s">
        <v>75</v>
      </c>
      <c r="LG288" s="18" t="s">
        <v>75</v>
      </c>
      <c r="LH288" s="18" t="s">
        <v>75</v>
      </c>
      <c r="LI288" s="18" t="s">
        <v>75</v>
      </c>
      <c r="LJ288" s="140" t="s">
        <v>75</v>
      </c>
      <c r="LK288" s="148" t="s">
        <v>75</v>
      </c>
      <c r="LL288" s="18" t="s">
        <v>75</v>
      </c>
      <c r="LM288" s="18" t="s">
        <v>75</v>
      </c>
      <c r="LN288" s="18" t="s">
        <v>75</v>
      </c>
      <c r="LO288" s="18" t="s">
        <v>75</v>
      </c>
      <c r="LP288" s="140" t="s">
        <v>75</v>
      </c>
      <c r="LQ288" s="148" t="s">
        <v>75</v>
      </c>
      <c r="LR288" s="18" t="s">
        <v>75</v>
      </c>
      <c r="LS288" s="18" t="s">
        <v>75</v>
      </c>
      <c r="LT288" s="18" t="s">
        <v>75</v>
      </c>
      <c r="LU288" s="18" t="s">
        <v>75</v>
      </c>
      <c r="LV288" s="140" t="s">
        <v>75</v>
      </c>
      <c r="LW288" s="148" t="s">
        <v>75</v>
      </c>
      <c r="LX288" s="18" t="s">
        <v>75</v>
      </c>
      <c r="LY288" s="18" t="s">
        <v>75</v>
      </c>
      <c r="LZ288" s="18" t="s">
        <v>75</v>
      </c>
      <c r="MA288" s="18" t="s">
        <v>75</v>
      </c>
      <c r="MB288" s="140" t="s">
        <v>75</v>
      </c>
      <c r="MC288" s="148" t="s">
        <v>75</v>
      </c>
      <c r="MD288" s="18" t="s">
        <v>75</v>
      </c>
      <c r="ME288" s="18" t="s">
        <v>75</v>
      </c>
      <c r="MF288" s="18" t="s">
        <v>75</v>
      </c>
      <c r="MG288" s="18" t="s">
        <v>75</v>
      </c>
      <c r="MH288" s="140" t="s">
        <v>75</v>
      </c>
      <c r="MI288" s="148" t="s">
        <v>75</v>
      </c>
      <c r="MJ288" s="18" t="s">
        <v>75</v>
      </c>
      <c r="MK288" s="18" t="s">
        <v>75</v>
      </c>
      <c r="ML288" s="18" t="s">
        <v>75</v>
      </c>
      <c r="MM288" s="18" t="s">
        <v>75</v>
      </c>
      <c r="MN288" s="140" t="s">
        <v>75</v>
      </c>
      <c r="MO288" s="148" t="s">
        <v>75</v>
      </c>
      <c r="MP288" s="18" t="s">
        <v>75</v>
      </c>
      <c r="MQ288" s="18" t="s">
        <v>75</v>
      </c>
      <c r="MR288" s="18" t="s">
        <v>75</v>
      </c>
      <c r="MS288" s="18" t="s">
        <v>75</v>
      </c>
      <c r="MT288" s="140" t="s">
        <v>75</v>
      </c>
      <c r="MU288" s="181">
        <v>79748197.07386525</v>
      </c>
    </row>
    <row r="289" spans="1:359" s="2" customFormat="1" ht="14" x14ac:dyDescent="0.35">
      <c r="A289" s="201">
        <v>276</v>
      </c>
      <c r="B289" s="16" t="s">
        <v>360</v>
      </c>
      <c r="C289" s="17">
        <v>1</v>
      </c>
      <c r="D289" s="202" t="s">
        <v>74</v>
      </c>
      <c r="E289" s="141" t="s">
        <v>75</v>
      </c>
      <c r="F289" s="20" t="s">
        <v>75</v>
      </c>
      <c r="G289" s="18" t="s">
        <v>75</v>
      </c>
      <c r="H289" s="18" t="s">
        <v>75</v>
      </c>
      <c r="I289" s="18" t="s">
        <v>75</v>
      </c>
      <c r="J289" s="140" t="s">
        <v>75</v>
      </c>
      <c r="K289" s="141" t="s">
        <v>75</v>
      </c>
      <c r="L289" s="20" t="s">
        <v>75</v>
      </c>
      <c r="M289" s="18" t="s">
        <v>75</v>
      </c>
      <c r="N289" s="18" t="s">
        <v>75</v>
      </c>
      <c r="O289" s="18" t="s">
        <v>75</v>
      </c>
      <c r="P289" s="140" t="s">
        <v>75</v>
      </c>
      <c r="Q289" s="141" t="s">
        <v>75</v>
      </c>
      <c r="R289" s="20" t="s">
        <v>75</v>
      </c>
      <c r="S289" s="18" t="s">
        <v>75</v>
      </c>
      <c r="T289" s="18" t="s">
        <v>75</v>
      </c>
      <c r="U289" s="18" t="s">
        <v>75</v>
      </c>
      <c r="V289" s="18" t="s">
        <v>75</v>
      </c>
      <c r="W289" s="141" t="s">
        <v>75</v>
      </c>
      <c r="X289" s="20" t="s">
        <v>75</v>
      </c>
      <c r="Y289" s="18" t="s">
        <v>75</v>
      </c>
      <c r="Z289" s="18" t="s">
        <v>75</v>
      </c>
      <c r="AA289" s="18" t="s">
        <v>75</v>
      </c>
      <c r="AB289" s="147" t="s">
        <v>75</v>
      </c>
      <c r="AC289" s="141" t="s">
        <v>75</v>
      </c>
      <c r="AD289" s="20" t="s">
        <v>75</v>
      </c>
      <c r="AE289" s="18" t="s">
        <v>75</v>
      </c>
      <c r="AF289" s="18" t="s">
        <v>75</v>
      </c>
      <c r="AG289" s="18" t="s">
        <v>75</v>
      </c>
      <c r="AH289" s="147" t="s">
        <v>75</v>
      </c>
      <c r="AI289" s="141" t="s">
        <v>75</v>
      </c>
      <c r="AJ289" s="20" t="s">
        <v>75</v>
      </c>
      <c r="AK289" s="18" t="s">
        <v>75</v>
      </c>
      <c r="AL289" s="18" t="s">
        <v>75</v>
      </c>
      <c r="AM289" s="18" t="s">
        <v>75</v>
      </c>
      <c r="AN289" s="147" t="s">
        <v>75</v>
      </c>
      <c r="AO289" s="142" t="s">
        <v>75</v>
      </c>
      <c r="AP289" s="22" t="s">
        <v>75</v>
      </c>
      <c r="AQ289" s="18" t="s">
        <v>75</v>
      </c>
      <c r="AR289" s="18" t="s">
        <v>75</v>
      </c>
      <c r="AS289" s="18" t="s">
        <v>75</v>
      </c>
      <c r="AT289" s="147" t="s">
        <v>75</v>
      </c>
      <c r="AU289" s="142" t="s">
        <v>75</v>
      </c>
      <c r="AV289" s="22" t="s">
        <v>75</v>
      </c>
      <c r="AW289" s="18" t="s">
        <v>75</v>
      </c>
      <c r="AX289" s="18" t="s">
        <v>75</v>
      </c>
      <c r="AY289" s="18" t="s">
        <v>75</v>
      </c>
      <c r="AZ289" s="147" t="s">
        <v>75</v>
      </c>
      <c r="BA289" s="141" t="s">
        <v>75</v>
      </c>
      <c r="BB289" s="20" t="s">
        <v>75</v>
      </c>
      <c r="BC289" s="18" t="s">
        <v>75</v>
      </c>
      <c r="BD289" s="18" t="s">
        <v>75</v>
      </c>
      <c r="BE289" s="18" t="s">
        <v>75</v>
      </c>
      <c r="BF289" s="147" t="s">
        <v>75</v>
      </c>
      <c r="BG289" s="141" t="s">
        <v>75</v>
      </c>
      <c r="BH289" s="20" t="s">
        <v>75</v>
      </c>
      <c r="BI289" s="18" t="s">
        <v>75</v>
      </c>
      <c r="BJ289" s="18" t="s">
        <v>75</v>
      </c>
      <c r="BK289" s="18" t="s">
        <v>75</v>
      </c>
      <c r="BL289" s="157" t="s">
        <v>75</v>
      </c>
      <c r="BM289" s="141" t="s">
        <v>75</v>
      </c>
      <c r="BN289" s="20" t="s">
        <v>75</v>
      </c>
      <c r="BO289" s="20" t="s">
        <v>75</v>
      </c>
      <c r="BP289" s="20" t="s">
        <v>75</v>
      </c>
      <c r="BQ289" s="20" t="s">
        <v>75</v>
      </c>
      <c r="BR289" s="157" t="s">
        <v>75</v>
      </c>
      <c r="BS289" s="141" t="s">
        <v>75</v>
      </c>
      <c r="BT289" s="20" t="s">
        <v>75</v>
      </c>
      <c r="BU289" s="18" t="s">
        <v>75</v>
      </c>
      <c r="BV289" s="18" t="s">
        <v>75</v>
      </c>
      <c r="BW289" s="18" t="s">
        <v>75</v>
      </c>
      <c r="BX289" s="157" t="s">
        <v>75</v>
      </c>
      <c r="BY289" s="141" t="s">
        <v>75</v>
      </c>
      <c r="BZ289" s="20" t="s">
        <v>75</v>
      </c>
      <c r="CA289" s="18" t="s">
        <v>75</v>
      </c>
      <c r="CB289" s="18" t="s">
        <v>75</v>
      </c>
      <c r="CC289" s="18" t="s">
        <v>75</v>
      </c>
      <c r="CD289" s="157" t="s">
        <v>75</v>
      </c>
      <c r="CE289" s="141" t="s">
        <v>75</v>
      </c>
      <c r="CF289" s="20" t="s">
        <v>75</v>
      </c>
      <c r="CG289" s="18" t="s">
        <v>75</v>
      </c>
      <c r="CH289" s="18" t="s">
        <v>75</v>
      </c>
      <c r="CI289" s="18" t="s">
        <v>75</v>
      </c>
      <c r="CJ289" s="157" t="s">
        <v>75</v>
      </c>
      <c r="CK289" s="141" t="s">
        <v>75</v>
      </c>
      <c r="CL289" s="20" t="s">
        <v>75</v>
      </c>
      <c r="CM289" s="18" t="s">
        <v>75</v>
      </c>
      <c r="CN289" s="18" t="s">
        <v>75</v>
      </c>
      <c r="CO289" s="18" t="s">
        <v>75</v>
      </c>
      <c r="CP289" s="157" t="s">
        <v>75</v>
      </c>
      <c r="CQ289" s="141" t="s">
        <v>75</v>
      </c>
      <c r="CR289" s="20" t="s">
        <v>75</v>
      </c>
      <c r="CS289" s="18" t="s">
        <v>75</v>
      </c>
      <c r="CT289" s="18" t="s">
        <v>75</v>
      </c>
      <c r="CU289" s="18" t="s">
        <v>75</v>
      </c>
      <c r="CV289" s="147" t="s">
        <v>75</v>
      </c>
      <c r="CW289" s="141" t="s">
        <v>75</v>
      </c>
      <c r="CX289" s="20" t="s">
        <v>75</v>
      </c>
      <c r="CY289" s="18" t="s">
        <v>75</v>
      </c>
      <c r="CZ289" s="18" t="s">
        <v>75</v>
      </c>
      <c r="DA289" s="18" t="s">
        <v>75</v>
      </c>
      <c r="DB289" s="147" t="s">
        <v>75</v>
      </c>
      <c r="DC289" s="141" t="s">
        <v>75</v>
      </c>
      <c r="DD289" s="20" t="s">
        <v>75</v>
      </c>
      <c r="DE289" s="18" t="s">
        <v>75</v>
      </c>
      <c r="DF289" s="18" t="s">
        <v>75</v>
      </c>
      <c r="DG289" s="18" t="s">
        <v>75</v>
      </c>
      <c r="DH289" s="147" t="s">
        <v>75</v>
      </c>
      <c r="DI289" s="141" t="s">
        <v>75</v>
      </c>
      <c r="DJ289" s="20" t="s">
        <v>75</v>
      </c>
      <c r="DK289" s="18" t="s">
        <v>75</v>
      </c>
      <c r="DL289" s="18" t="s">
        <v>75</v>
      </c>
      <c r="DM289" s="18" t="s">
        <v>75</v>
      </c>
      <c r="DN289" s="147" t="s">
        <v>75</v>
      </c>
      <c r="DO289" s="141" t="s">
        <v>75</v>
      </c>
      <c r="DP289" s="20" t="s">
        <v>75</v>
      </c>
      <c r="DQ289" s="18" t="s">
        <v>75</v>
      </c>
      <c r="DR289" s="18" t="s">
        <v>75</v>
      </c>
      <c r="DS289" s="18" t="s">
        <v>75</v>
      </c>
      <c r="DT289" s="147" t="s">
        <v>75</v>
      </c>
      <c r="DU289" s="141" t="s">
        <v>75</v>
      </c>
      <c r="DV289" s="18" t="s">
        <v>75</v>
      </c>
      <c r="DW289" s="18" t="s">
        <v>75</v>
      </c>
      <c r="DX289" s="18" t="s">
        <v>75</v>
      </c>
      <c r="DY289" s="18" t="s">
        <v>75</v>
      </c>
      <c r="DZ289" s="147" t="s">
        <v>75</v>
      </c>
      <c r="EA289" s="139" t="s">
        <v>75</v>
      </c>
      <c r="EB289" s="18" t="s">
        <v>75</v>
      </c>
      <c r="EC289" s="18" t="s">
        <v>75</v>
      </c>
      <c r="ED289" s="18" t="s">
        <v>75</v>
      </c>
      <c r="EE289" s="18" t="s">
        <v>75</v>
      </c>
      <c r="EF289" s="147" t="s">
        <v>75</v>
      </c>
      <c r="EG289" s="139" t="s">
        <v>75</v>
      </c>
      <c r="EH289" s="18" t="s">
        <v>75</v>
      </c>
      <c r="EI289" s="18" t="s">
        <v>75</v>
      </c>
      <c r="EJ289" s="18" t="s">
        <v>75</v>
      </c>
      <c r="EK289" s="18" t="s">
        <v>75</v>
      </c>
      <c r="EL289" s="147" t="s">
        <v>75</v>
      </c>
      <c r="EM289" s="139" t="s">
        <v>75</v>
      </c>
      <c r="EN289" s="18" t="s">
        <v>75</v>
      </c>
      <c r="EO289" s="18" t="s">
        <v>75</v>
      </c>
      <c r="EP289" s="18" t="s">
        <v>75</v>
      </c>
      <c r="EQ289" s="18" t="s">
        <v>75</v>
      </c>
      <c r="ER289" s="140" t="str">
        <f>+'[1]TECNIVEHICULOS DEL LLANO'!AA290</f>
        <v>N/A</v>
      </c>
      <c r="ES289" s="139" t="s">
        <v>75</v>
      </c>
      <c r="ET289" s="18" t="s">
        <v>75</v>
      </c>
      <c r="EU289" s="18" t="s">
        <v>75</v>
      </c>
      <c r="EV289" s="18" t="s">
        <v>75</v>
      </c>
      <c r="EW289" s="18" t="s">
        <v>75</v>
      </c>
      <c r="EX289" s="140" t="s">
        <v>75</v>
      </c>
      <c r="EY289" s="139" t="s">
        <v>75</v>
      </c>
      <c r="EZ289" s="18" t="s">
        <v>75</v>
      </c>
      <c r="FA289" s="18" t="s">
        <v>75</v>
      </c>
      <c r="FB289" s="18" t="s">
        <v>75</v>
      </c>
      <c r="FC289" s="18" t="s">
        <v>75</v>
      </c>
      <c r="FD289" s="140" t="s">
        <v>75</v>
      </c>
      <c r="FE289" s="139" t="s">
        <v>75</v>
      </c>
      <c r="FF289" s="18" t="s">
        <v>75</v>
      </c>
      <c r="FG289" s="18" t="s">
        <v>75</v>
      </c>
      <c r="FH289" s="18" t="s">
        <v>75</v>
      </c>
      <c r="FI289" s="18" t="s">
        <v>75</v>
      </c>
      <c r="FJ289" s="140" t="s">
        <v>75</v>
      </c>
      <c r="FK289" s="139" t="s">
        <v>75</v>
      </c>
      <c r="FL289" s="18" t="s">
        <v>75</v>
      </c>
      <c r="FM289" s="18" t="s">
        <v>75</v>
      </c>
      <c r="FN289" s="18" t="s">
        <v>75</v>
      </c>
      <c r="FO289" s="18" t="s">
        <v>75</v>
      </c>
      <c r="FP289" s="140" t="s">
        <v>75</v>
      </c>
      <c r="FQ289" s="139" t="s">
        <v>75</v>
      </c>
      <c r="FR289" s="18" t="s">
        <v>75</v>
      </c>
      <c r="FS289" s="18" t="s">
        <v>75</v>
      </c>
      <c r="FT289" s="18" t="s">
        <v>75</v>
      </c>
      <c r="FU289" s="18" t="s">
        <v>75</v>
      </c>
      <c r="FV289" s="140" t="s">
        <v>75</v>
      </c>
      <c r="FW289" s="139" t="s">
        <v>75</v>
      </c>
      <c r="FX289" s="18" t="s">
        <v>75</v>
      </c>
      <c r="FY289" s="18" t="s">
        <v>75</v>
      </c>
      <c r="FZ289" s="18" t="s">
        <v>75</v>
      </c>
      <c r="GA289" s="18" t="s">
        <v>75</v>
      </c>
      <c r="GB289" s="140" t="s">
        <v>75</v>
      </c>
      <c r="GC289" s="139" t="s">
        <v>75</v>
      </c>
      <c r="GD289" s="18" t="s">
        <v>75</v>
      </c>
      <c r="GE289" s="18" t="s">
        <v>75</v>
      </c>
      <c r="GF289" s="18" t="s">
        <v>75</v>
      </c>
      <c r="GG289" s="18" t="s">
        <v>75</v>
      </c>
      <c r="GH289" s="140" t="s">
        <v>75</v>
      </c>
      <c r="GI289" s="139" t="s">
        <v>75</v>
      </c>
      <c r="GJ289" s="18" t="s">
        <v>75</v>
      </c>
      <c r="GK289" s="18" t="s">
        <v>75</v>
      </c>
      <c r="GL289" s="18" t="s">
        <v>75</v>
      </c>
      <c r="GM289" s="18" t="s">
        <v>75</v>
      </c>
      <c r="GN289" s="140" t="s">
        <v>75</v>
      </c>
      <c r="GO289" s="139" t="s">
        <v>75</v>
      </c>
      <c r="GP289" s="18" t="s">
        <v>75</v>
      </c>
      <c r="GQ289" s="18" t="s">
        <v>75</v>
      </c>
      <c r="GR289" s="18" t="s">
        <v>75</v>
      </c>
      <c r="GS289" s="18" t="s">
        <v>75</v>
      </c>
      <c r="GT289" s="140" t="s">
        <v>75</v>
      </c>
      <c r="GU289" s="139" t="s">
        <v>75</v>
      </c>
      <c r="GV289" s="18" t="s">
        <v>75</v>
      </c>
      <c r="GW289" s="18" t="s">
        <v>75</v>
      </c>
      <c r="GX289" s="18" t="s">
        <v>75</v>
      </c>
      <c r="GY289" s="18" t="s">
        <v>75</v>
      </c>
      <c r="GZ289" s="140" t="s">
        <v>75</v>
      </c>
      <c r="HA289" s="139" t="s">
        <v>75</v>
      </c>
      <c r="HB289" s="18" t="s">
        <v>75</v>
      </c>
      <c r="HC289" s="18" t="s">
        <v>75</v>
      </c>
      <c r="HD289" s="18" t="s">
        <v>75</v>
      </c>
      <c r="HE289" s="18" t="s">
        <v>75</v>
      </c>
      <c r="HF289" s="140" t="s">
        <v>75</v>
      </c>
      <c r="HG289" s="139" t="s">
        <v>75</v>
      </c>
      <c r="HH289" s="18" t="s">
        <v>75</v>
      </c>
      <c r="HI289" s="18" t="s">
        <v>75</v>
      </c>
      <c r="HJ289" s="18" t="s">
        <v>75</v>
      </c>
      <c r="HK289" s="18" t="s">
        <v>75</v>
      </c>
      <c r="HL289" s="140" t="s">
        <v>75</v>
      </c>
      <c r="HM289" s="139" t="s">
        <v>75</v>
      </c>
      <c r="HN289" s="18" t="s">
        <v>75</v>
      </c>
      <c r="HO289" s="18" t="s">
        <v>75</v>
      </c>
      <c r="HP289" s="18" t="s">
        <v>75</v>
      </c>
      <c r="HQ289" s="18" t="s">
        <v>75</v>
      </c>
      <c r="HR289" s="140" t="s">
        <v>75</v>
      </c>
      <c r="HS289" s="139" t="s">
        <v>75</v>
      </c>
      <c r="HT289" s="18" t="s">
        <v>75</v>
      </c>
      <c r="HU289" s="18" t="s">
        <v>75</v>
      </c>
      <c r="HV289" s="18" t="s">
        <v>75</v>
      </c>
      <c r="HW289" s="18" t="s">
        <v>75</v>
      </c>
      <c r="HX289" s="140" t="s">
        <v>75</v>
      </c>
      <c r="HY289" s="139" t="s">
        <v>75</v>
      </c>
      <c r="HZ289" s="18" t="s">
        <v>75</v>
      </c>
      <c r="IA289" s="18" t="s">
        <v>75</v>
      </c>
      <c r="IB289" s="18" t="s">
        <v>75</v>
      </c>
      <c r="IC289" s="18" t="s">
        <v>75</v>
      </c>
      <c r="ID289" s="140" t="s">
        <v>75</v>
      </c>
      <c r="IE289" s="139" t="s">
        <v>75</v>
      </c>
      <c r="IF289" s="18" t="s">
        <v>75</v>
      </c>
      <c r="IG289" s="18" t="s">
        <v>75</v>
      </c>
      <c r="IH289" s="18" t="s">
        <v>75</v>
      </c>
      <c r="II289" s="18" t="s">
        <v>75</v>
      </c>
      <c r="IJ289" s="140" t="s">
        <v>75</v>
      </c>
      <c r="IK289" s="139" t="s">
        <v>75</v>
      </c>
      <c r="IL289" s="18" t="s">
        <v>75</v>
      </c>
      <c r="IM289" s="18" t="s">
        <v>75</v>
      </c>
      <c r="IN289" s="18" t="s">
        <v>75</v>
      </c>
      <c r="IO289" s="18" t="s">
        <v>75</v>
      </c>
      <c r="IP289" s="140" t="s">
        <v>75</v>
      </c>
      <c r="IQ289" s="139" t="s">
        <v>75</v>
      </c>
      <c r="IR289" s="18" t="s">
        <v>75</v>
      </c>
      <c r="IS289" s="18" t="s">
        <v>75</v>
      </c>
      <c r="IT289" s="18" t="s">
        <v>75</v>
      </c>
      <c r="IU289" s="18" t="s">
        <v>75</v>
      </c>
      <c r="IV289" s="140" t="s">
        <v>75</v>
      </c>
      <c r="IW289" s="139" t="s">
        <v>75</v>
      </c>
      <c r="IX289" s="18" t="s">
        <v>75</v>
      </c>
      <c r="IY289" s="18" t="s">
        <v>75</v>
      </c>
      <c r="IZ289" s="18" t="s">
        <v>75</v>
      </c>
      <c r="JA289" s="18" t="s">
        <v>75</v>
      </c>
      <c r="JB289" s="140" t="s">
        <v>75</v>
      </c>
      <c r="JC289" s="139" t="s">
        <v>75</v>
      </c>
      <c r="JD289" s="18" t="s">
        <v>75</v>
      </c>
      <c r="JE289" s="18" t="s">
        <v>75</v>
      </c>
      <c r="JF289" s="18" t="s">
        <v>75</v>
      </c>
      <c r="JG289" s="18" t="s">
        <v>75</v>
      </c>
      <c r="JH289" s="140" t="s">
        <v>75</v>
      </c>
      <c r="JI289" s="139" t="s">
        <v>75</v>
      </c>
      <c r="JJ289" s="18" t="s">
        <v>75</v>
      </c>
      <c r="JK289" s="18" t="s">
        <v>75</v>
      </c>
      <c r="JL289" s="18" t="s">
        <v>75</v>
      </c>
      <c r="JM289" s="18" t="s">
        <v>75</v>
      </c>
      <c r="JN289" s="140" t="s">
        <v>75</v>
      </c>
      <c r="JO289" s="167" t="s">
        <v>75</v>
      </c>
      <c r="JP289" s="18" t="s">
        <v>75</v>
      </c>
      <c r="JQ289" s="18" t="s">
        <v>75</v>
      </c>
      <c r="JR289" s="18" t="s">
        <v>75</v>
      </c>
      <c r="JS289" s="18" t="s">
        <v>75</v>
      </c>
      <c r="JT289" s="140" t="s">
        <v>75</v>
      </c>
      <c r="JU289" s="139" t="s">
        <v>75</v>
      </c>
      <c r="JV289" s="18" t="s">
        <v>75</v>
      </c>
      <c r="JW289" s="18" t="s">
        <v>75</v>
      </c>
      <c r="JX289" s="18" t="s">
        <v>75</v>
      </c>
      <c r="JY289" s="18" t="s">
        <v>75</v>
      </c>
      <c r="JZ289" s="140" t="s">
        <v>75</v>
      </c>
      <c r="KA289" s="139" t="s">
        <v>75</v>
      </c>
      <c r="KB289" s="18" t="s">
        <v>75</v>
      </c>
      <c r="KC289" s="18" t="s">
        <v>75</v>
      </c>
      <c r="KD289" s="18" t="s">
        <v>75</v>
      </c>
      <c r="KE289" s="18" t="s">
        <v>75</v>
      </c>
      <c r="KF289" s="140" t="s">
        <v>75</v>
      </c>
      <c r="KG289" s="139" t="s">
        <v>75</v>
      </c>
      <c r="KH289" s="18" t="s">
        <v>75</v>
      </c>
      <c r="KI289" s="18" t="s">
        <v>75</v>
      </c>
      <c r="KJ289" s="18" t="s">
        <v>75</v>
      </c>
      <c r="KK289" s="18" t="s">
        <v>75</v>
      </c>
      <c r="KL289" s="140" t="s">
        <v>75</v>
      </c>
      <c r="KM289" s="139"/>
      <c r="KN289" s="18">
        <v>2536403</v>
      </c>
      <c r="KO289" s="18">
        <v>2612495.09</v>
      </c>
      <c r="KP289" s="18">
        <v>2663223.15</v>
      </c>
      <c r="KQ289" s="18">
        <v>5166747.0687249992</v>
      </c>
      <c r="KR289" s="140">
        <f t="shared" si="272"/>
        <v>3244717.0771812499</v>
      </c>
      <c r="KS289" s="173"/>
      <c r="KT289" s="18">
        <v>2536403</v>
      </c>
      <c r="KU289" s="18">
        <v>2612495.09</v>
      </c>
      <c r="KV289" s="18">
        <v>2663223.15</v>
      </c>
      <c r="KW289" s="18">
        <v>5166747.0687249992</v>
      </c>
      <c r="KX289" s="140">
        <f t="shared" si="273"/>
        <v>3244717.0771812499</v>
      </c>
      <c r="KY289" s="148"/>
      <c r="KZ289" s="18">
        <v>2536403</v>
      </c>
      <c r="LA289" s="18">
        <v>2612495.09</v>
      </c>
      <c r="LB289" s="18">
        <v>2663223.15</v>
      </c>
      <c r="LC289" s="18">
        <v>5166747.0687249992</v>
      </c>
      <c r="LD289" s="177">
        <f t="shared" si="274"/>
        <v>3244717.0771812499</v>
      </c>
      <c r="LE289" s="148" t="s">
        <v>75</v>
      </c>
      <c r="LF289" s="18" t="s">
        <v>75</v>
      </c>
      <c r="LG289" s="18" t="s">
        <v>75</v>
      </c>
      <c r="LH289" s="18" t="s">
        <v>75</v>
      </c>
      <c r="LI289" s="18" t="s">
        <v>75</v>
      </c>
      <c r="LJ289" s="140" t="s">
        <v>75</v>
      </c>
      <c r="LK289" s="148" t="s">
        <v>75</v>
      </c>
      <c r="LL289" s="18" t="s">
        <v>75</v>
      </c>
      <c r="LM289" s="18" t="s">
        <v>75</v>
      </c>
      <c r="LN289" s="18" t="s">
        <v>75</v>
      </c>
      <c r="LO289" s="18" t="s">
        <v>75</v>
      </c>
      <c r="LP289" s="140" t="s">
        <v>75</v>
      </c>
      <c r="LQ289" s="148" t="s">
        <v>75</v>
      </c>
      <c r="LR289" s="18" t="s">
        <v>75</v>
      </c>
      <c r="LS289" s="18" t="s">
        <v>75</v>
      </c>
      <c r="LT289" s="18" t="s">
        <v>75</v>
      </c>
      <c r="LU289" s="18" t="s">
        <v>75</v>
      </c>
      <c r="LV289" s="140" t="s">
        <v>75</v>
      </c>
      <c r="LW289" s="148" t="s">
        <v>75</v>
      </c>
      <c r="LX289" s="18" t="s">
        <v>75</v>
      </c>
      <c r="LY289" s="18" t="s">
        <v>75</v>
      </c>
      <c r="LZ289" s="18" t="s">
        <v>75</v>
      </c>
      <c r="MA289" s="18" t="s">
        <v>75</v>
      </c>
      <c r="MB289" s="140" t="s">
        <v>75</v>
      </c>
      <c r="MC289" s="148" t="s">
        <v>75</v>
      </c>
      <c r="MD289" s="18" t="s">
        <v>75</v>
      </c>
      <c r="ME289" s="18" t="s">
        <v>75</v>
      </c>
      <c r="MF289" s="18" t="s">
        <v>75</v>
      </c>
      <c r="MG289" s="18" t="s">
        <v>75</v>
      </c>
      <c r="MH289" s="140" t="s">
        <v>75</v>
      </c>
      <c r="MI289" s="148" t="s">
        <v>75</v>
      </c>
      <c r="MJ289" s="18" t="s">
        <v>75</v>
      </c>
      <c r="MK289" s="18" t="s">
        <v>75</v>
      </c>
      <c r="ML289" s="18" t="s">
        <v>75</v>
      </c>
      <c r="MM289" s="18" t="s">
        <v>75</v>
      </c>
      <c r="MN289" s="140" t="s">
        <v>75</v>
      </c>
      <c r="MO289" s="148" t="s">
        <v>75</v>
      </c>
      <c r="MP289" s="18" t="s">
        <v>75</v>
      </c>
      <c r="MQ289" s="18" t="s">
        <v>75</v>
      </c>
      <c r="MR289" s="18" t="s">
        <v>75</v>
      </c>
      <c r="MS289" s="18" t="s">
        <v>75</v>
      </c>
      <c r="MT289" s="140" t="s">
        <v>75</v>
      </c>
      <c r="MU289" s="181">
        <v>9734151.2315437496</v>
      </c>
    </row>
    <row r="290" spans="1:359" s="2" customFormat="1" ht="14" x14ac:dyDescent="0.35">
      <c r="A290" s="201">
        <v>277</v>
      </c>
      <c r="B290" s="16" t="s">
        <v>361</v>
      </c>
      <c r="C290" s="17">
        <v>1</v>
      </c>
      <c r="D290" s="202" t="s">
        <v>74</v>
      </c>
      <c r="E290" s="141" t="s">
        <v>75</v>
      </c>
      <c r="F290" s="20" t="s">
        <v>75</v>
      </c>
      <c r="G290" s="18" t="s">
        <v>75</v>
      </c>
      <c r="H290" s="18" t="s">
        <v>75</v>
      </c>
      <c r="I290" s="18" t="s">
        <v>75</v>
      </c>
      <c r="J290" s="140" t="s">
        <v>75</v>
      </c>
      <c r="K290" s="141" t="s">
        <v>75</v>
      </c>
      <c r="L290" s="20" t="s">
        <v>75</v>
      </c>
      <c r="M290" s="18" t="s">
        <v>75</v>
      </c>
      <c r="N290" s="18" t="s">
        <v>75</v>
      </c>
      <c r="O290" s="18" t="s">
        <v>75</v>
      </c>
      <c r="P290" s="140" t="s">
        <v>75</v>
      </c>
      <c r="Q290" s="141" t="s">
        <v>75</v>
      </c>
      <c r="R290" s="20" t="s">
        <v>75</v>
      </c>
      <c r="S290" s="18" t="s">
        <v>75</v>
      </c>
      <c r="T290" s="18" t="s">
        <v>75</v>
      </c>
      <c r="U290" s="18" t="s">
        <v>75</v>
      </c>
      <c r="V290" s="18" t="s">
        <v>75</v>
      </c>
      <c r="W290" s="141" t="s">
        <v>75</v>
      </c>
      <c r="X290" s="20" t="s">
        <v>75</v>
      </c>
      <c r="Y290" s="18" t="s">
        <v>75</v>
      </c>
      <c r="Z290" s="18" t="s">
        <v>75</v>
      </c>
      <c r="AA290" s="18" t="s">
        <v>75</v>
      </c>
      <c r="AB290" s="147" t="s">
        <v>75</v>
      </c>
      <c r="AC290" s="141" t="s">
        <v>75</v>
      </c>
      <c r="AD290" s="20" t="s">
        <v>75</v>
      </c>
      <c r="AE290" s="18" t="s">
        <v>75</v>
      </c>
      <c r="AF290" s="18" t="s">
        <v>75</v>
      </c>
      <c r="AG290" s="18" t="s">
        <v>75</v>
      </c>
      <c r="AH290" s="147" t="s">
        <v>75</v>
      </c>
      <c r="AI290" s="141" t="s">
        <v>75</v>
      </c>
      <c r="AJ290" s="20" t="s">
        <v>75</v>
      </c>
      <c r="AK290" s="18" t="s">
        <v>75</v>
      </c>
      <c r="AL290" s="18" t="s">
        <v>75</v>
      </c>
      <c r="AM290" s="18" t="s">
        <v>75</v>
      </c>
      <c r="AN290" s="147" t="s">
        <v>75</v>
      </c>
      <c r="AO290" s="142" t="s">
        <v>75</v>
      </c>
      <c r="AP290" s="22" t="s">
        <v>75</v>
      </c>
      <c r="AQ290" s="18" t="s">
        <v>75</v>
      </c>
      <c r="AR290" s="18" t="s">
        <v>75</v>
      </c>
      <c r="AS290" s="18" t="s">
        <v>75</v>
      </c>
      <c r="AT290" s="147" t="s">
        <v>75</v>
      </c>
      <c r="AU290" s="142" t="s">
        <v>75</v>
      </c>
      <c r="AV290" s="22" t="s">
        <v>75</v>
      </c>
      <c r="AW290" s="18" t="s">
        <v>75</v>
      </c>
      <c r="AX290" s="18" t="s">
        <v>75</v>
      </c>
      <c r="AY290" s="18" t="s">
        <v>75</v>
      </c>
      <c r="AZ290" s="147" t="s">
        <v>75</v>
      </c>
      <c r="BA290" s="141" t="s">
        <v>75</v>
      </c>
      <c r="BB290" s="20" t="s">
        <v>75</v>
      </c>
      <c r="BC290" s="18" t="s">
        <v>75</v>
      </c>
      <c r="BD290" s="18" t="s">
        <v>75</v>
      </c>
      <c r="BE290" s="18" t="s">
        <v>75</v>
      </c>
      <c r="BF290" s="147" t="s">
        <v>75</v>
      </c>
      <c r="BG290" s="141" t="s">
        <v>75</v>
      </c>
      <c r="BH290" s="20" t="s">
        <v>75</v>
      </c>
      <c r="BI290" s="18" t="s">
        <v>75</v>
      </c>
      <c r="BJ290" s="18" t="s">
        <v>75</v>
      </c>
      <c r="BK290" s="18" t="s">
        <v>75</v>
      </c>
      <c r="BL290" s="157" t="s">
        <v>75</v>
      </c>
      <c r="BM290" s="141" t="s">
        <v>75</v>
      </c>
      <c r="BN290" s="20" t="s">
        <v>75</v>
      </c>
      <c r="BO290" s="20" t="s">
        <v>75</v>
      </c>
      <c r="BP290" s="20" t="s">
        <v>75</v>
      </c>
      <c r="BQ290" s="20" t="s">
        <v>75</v>
      </c>
      <c r="BR290" s="157" t="s">
        <v>75</v>
      </c>
      <c r="BS290" s="141" t="s">
        <v>75</v>
      </c>
      <c r="BT290" s="20" t="s">
        <v>75</v>
      </c>
      <c r="BU290" s="18" t="s">
        <v>75</v>
      </c>
      <c r="BV290" s="18" t="s">
        <v>75</v>
      </c>
      <c r="BW290" s="18" t="s">
        <v>75</v>
      </c>
      <c r="BX290" s="157" t="s">
        <v>75</v>
      </c>
      <c r="BY290" s="141" t="s">
        <v>75</v>
      </c>
      <c r="BZ290" s="20" t="s">
        <v>75</v>
      </c>
      <c r="CA290" s="18" t="s">
        <v>75</v>
      </c>
      <c r="CB290" s="18" t="s">
        <v>75</v>
      </c>
      <c r="CC290" s="18" t="s">
        <v>75</v>
      </c>
      <c r="CD290" s="157" t="s">
        <v>75</v>
      </c>
      <c r="CE290" s="141" t="s">
        <v>75</v>
      </c>
      <c r="CF290" s="20" t="s">
        <v>75</v>
      </c>
      <c r="CG290" s="18" t="s">
        <v>75</v>
      </c>
      <c r="CH290" s="18" t="s">
        <v>75</v>
      </c>
      <c r="CI290" s="18" t="s">
        <v>75</v>
      </c>
      <c r="CJ290" s="157" t="s">
        <v>75</v>
      </c>
      <c r="CK290" s="141" t="s">
        <v>75</v>
      </c>
      <c r="CL290" s="20" t="s">
        <v>75</v>
      </c>
      <c r="CM290" s="18" t="s">
        <v>75</v>
      </c>
      <c r="CN290" s="18" t="s">
        <v>75</v>
      </c>
      <c r="CO290" s="18" t="s">
        <v>75</v>
      </c>
      <c r="CP290" s="157" t="s">
        <v>75</v>
      </c>
      <c r="CQ290" s="141" t="s">
        <v>75</v>
      </c>
      <c r="CR290" s="20" t="s">
        <v>75</v>
      </c>
      <c r="CS290" s="18" t="s">
        <v>75</v>
      </c>
      <c r="CT290" s="18" t="s">
        <v>75</v>
      </c>
      <c r="CU290" s="18" t="s">
        <v>75</v>
      </c>
      <c r="CV290" s="147" t="s">
        <v>75</v>
      </c>
      <c r="CW290" s="141" t="s">
        <v>75</v>
      </c>
      <c r="CX290" s="20" t="s">
        <v>75</v>
      </c>
      <c r="CY290" s="18" t="s">
        <v>75</v>
      </c>
      <c r="CZ290" s="18" t="s">
        <v>75</v>
      </c>
      <c r="DA290" s="18" t="s">
        <v>75</v>
      </c>
      <c r="DB290" s="147" t="s">
        <v>75</v>
      </c>
      <c r="DC290" s="141" t="s">
        <v>75</v>
      </c>
      <c r="DD290" s="20" t="s">
        <v>75</v>
      </c>
      <c r="DE290" s="18" t="s">
        <v>75</v>
      </c>
      <c r="DF290" s="18" t="s">
        <v>75</v>
      </c>
      <c r="DG290" s="18" t="s">
        <v>75</v>
      </c>
      <c r="DH290" s="147" t="s">
        <v>75</v>
      </c>
      <c r="DI290" s="141" t="s">
        <v>75</v>
      </c>
      <c r="DJ290" s="20" t="s">
        <v>75</v>
      </c>
      <c r="DK290" s="18" t="s">
        <v>75</v>
      </c>
      <c r="DL290" s="18" t="s">
        <v>75</v>
      </c>
      <c r="DM290" s="18" t="s">
        <v>75</v>
      </c>
      <c r="DN290" s="147" t="s">
        <v>75</v>
      </c>
      <c r="DO290" s="141" t="s">
        <v>75</v>
      </c>
      <c r="DP290" s="20" t="s">
        <v>75</v>
      </c>
      <c r="DQ290" s="18" t="s">
        <v>75</v>
      </c>
      <c r="DR290" s="18" t="s">
        <v>75</v>
      </c>
      <c r="DS290" s="18" t="s">
        <v>75</v>
      </c>
      <c r="DT290" s="147" t="s">
        <v>75</v>
      </c>
      <c r="DU290" s="141" t="s">
        <v>75</v>
      </c>
      <c r="DV290" s="18" t="s">
        <v>75</v>
      </c>
      <c r="DW290" s="18" t="s">
        <v>75</v>
      </c>
      <c r="DX290" s="18" t="s">
        <v>75</v>
      </c>
      <c r="DY290" s="18" t="s">
        <v>75</v>
      </c>
      <c r="DZ290" s="147" t="s">
        <v>75</v>
      </c>
      <c r="EA290" s="139" t="s">
        <v>75</v>
      </c>
      <c r="EB290" s="18" t="s">
        <v>75</v>
      </c>
      <c r="EC290" s="18" t="s">
        <v>75</v>
      </c>
      <c r="ED290" s="18" t="s">
        <v>75</v>
      </c>
      <c r="EE290" s="18" t="s">
        <v>75</v>
      </c>
      <c r="EF290" s="147" t="s">
        <v>75</v>
      </c>
      <c r="EG290" s="139" t="s">
        <v>75</v>
      </c>
      <c r="EH290" s="18" t="s">
        <v>75</v>
      </c>
      <c r="EI290" s="18" t="s">
        <v>75</v>
      </c>
      <c r="EJ290" s="18" t="s">
        <v>75</v>
      </c>
      <c r="EK290" s="18" t="s">
        <v>75</v>
      </c>
      <c r="EL290" s="147" t="s">
        <v>75</v>
      </c>
      <c r="EM290" s="139" t="s">
        <v>75</v>
      </c>
      <c r="EN290" s="18" t="s">
        <v>75</v>
      </c>
      <c r="EO290" s="18" t="s">
        <v>75</v>
      </c>
      <c r="EP290" s="18" t="s">
        <v>75</v>
      </c>
      <c r="EQ290" s="18" t="s">
        <v>75</v>
      </c>
      <c r="ER290" s="140" t="str">
        <f>+'[1]TECNIVEHICULOS DEL LLANO'!AA291</f>
        <v>N/A</v>
      </c>
      <c r="ES290" s="139" t="s">
        <v>75</v>
      </c>
      <c r="ET290" s="18" t="s">
        <v>75</v>
      </c>
      <c r="EU290" s="18" t="s">
        <v>75</v>
      </c>
      <c r="EV290" s="18" t="s">
        <v>75</v>
      </c>
      <c r="EW290" s="18" t="s">
        <v>75</v>
      </c>
      <c r="EX290" s="140" t="s">
        <v>75</v>
      </c>
      <c r="EY290" s="139" t="s">
        <v>75</v>
      </c>
      <c r="EZ290" s="18" t="s">
        <v>75</v>
      </c>
      <c r="FA290" s="18" t="s">
        <v>75</v>
      </c>
      <c r="FB290" s="18" t="s">
        <v>75</v>
      </c>
      <c r="FC290" s="18" t="s">
        <v>75</v>
      </c>
      <c r="FD290" s="140" t="s">
        <v>75</v>
      </c>
      <c r="FE290" s="139" t="s">
        <v>75</v>
      </c>
      <c r="FF290" s="18" t="s">
        <v>75</v>
      </c>
      <c r="FG290" s="18" t="s">
        <v>75</v>
      </c>
      <c r="FH290" s="18" t="s">
        <v>75</v>
      </c>
      <c r="FI290" s="18" t="s">
        <v>75</v>
      </c>
      <c r="FJ290" s="140" t="s">
        <v>75</v>
      </c>
      <c r="FK290" s="139" t="s">
        <v>75</v>
      </c>
      <c r="FL290" s="18" t="s">
        <v>75</v>
      </c>
      <c r="FM290" s="18" t="s">
        <v>75</v>
      </c>
      <c r="FN290" s="18" t="s">
        <v>75</v>
      </c>
      <c r="FO290" s="18" t="s">
        <v>75</v>
      </c>
      <c r="FP290" s="140" t="s">
        <v>75</v>
      </c>
      <c r="FQ290" s="139" t="s">
        <v>75</v>
      </c>
      <c r="FR290" s="18" t="s">
        <v>75</v>
      </c>
      <c r="FS290" s="18" t="s">
        <v>75</v>
      </c>
      <c r="FT290" s="18" t="s">
        <v>75</v>
      </c>
      <c r="FU290" s="18" t="s">
        <v>75</v>
      </c>
      <c r="FV290" s="140" t="s">
        <v>75</v>
      </c>
      <c r="FW290" s="139" t="s">
        <v>75</v>
      </c>
      <c r="FX290" s="18" t="s">
        <v>75</v>
      </c>
      <c r="FY290" s="18" t="s">
        <v>75</v>
      </c>
      <c r="FZ290" s="18" t="s">
        <v>75</v>
      </c>
      <c r="GA290" s="18" t="s">
        <v>75</v>
      </c>
      <c r="GB290" s="140" t="s">
        <v>75</v>
      </c>
      <c r="GC290" s="139" t="s">
        <v>75</v>
      </c>
      <c r="GD290" s="18" t="s">
        <v>75</v>
      </c>
      <c r="GE290" s="18" t="s">
        <v>75</v>
      </c>
      <c r="GF290" s="18" t="s">
        <v>75</v>
      </c>
      <c r="GG290" s="18" t="s">
        <v>75</v>
      </c>
      <c r="GH290" s="140" t="s">
        <v>75</v>
      </c>
      <c r="GI290" s="139" t="s">
        <v>75</v>
      </c>
      <c r="GJ290" s="18" t="s">
        <v>75</v>
      </c>
      <c r="GK290" s="18" t="s">
        <v>75</v>
      </c>
      <c r="GL290" s="18" t="s">
        <v>75</v>
      </c>
      <c r="GM290" s="18" t="s">
        <v>75</v>
      </c>
      <c r="GN290" s="140" t="s">
        <v>75</v>
      </c>
      <c r="GO290" s="139" t="s">
        <v>75</v>
      </c>
      <c r="GP290" s="18" t="s">
        <v>75</v>
      </c>
      <c r="GQ290" s="18" t="s">
        <v>75</v>
      </c>
      <c r="GR290" s="18" t="s">
        <v>75</v>
      </c>
      <c r="GS290" s="18" t="s">
        <v>75</v>
      </c>
      <c r="GT290" s="140" t="s">
        <v>75</v>
      </c>
      <c r="GU290" s="139" t="s">
        <v>75</v>
      </c>
      <c r="GV290" s="18" t="s">
        <v>75</v>
      </c>
      <c r="GW290" s="18" t="s">
        <v>75</v>
      </c>
      <c r="GX290" s="18" t="s">
        <v>75</v>
      </c>
      <c r="GY290" s="18" t="s">
        <v>75</v>
      </c>
      <c r="GZ290" s="140" t="s">
        <v>75</v>
      </c>
      <c r="HA290" s="139" t="s">
        <v>75</v>
      </c>
      <c r="HB290" s="18" t="s">
        <v>75</v>
      </c>
      <c r="HC290" s="18" t="s">
        <v>75</v>
      </c>
      <c r="HD290" s="18" t="s">
        <v>75</v>
      </c>
      <c r="HE290" s="18" t="s">
        <v>75</v>
      </c>
      <c r="HF290" s="140" t="s">
        <v>75</v>
      </c>
      <c r="HG290" s="139" t="s">
        <v>75</v>
      </c>
      <c r="HH290" s="18" t="s">
        <v>75</v>
      </c>
      <c r="HI290" s="18" t="s">
        <v>75</v>
      </c>
      <c r="HJ290" s="18" t="s">
        <v>75</v>
      </c>
      <c r="HK290" s="18" t="s">
        <v>75</v>
      </c>
      <c r="HL290" s="140" t="s">
        <v>75</v>
      </c>
      <c r="HM290" s="139" t="s">
        <v>75</v>
      </c>
      <c r="HN290" s="18" t="s">
        <v>75</v>
      </c>
      <c r="HO290" s="18" t="s">
        <v>75</v>
      </c>
      <c r="HP290" s="18" t="s">
        <v>75</v>
      </c>
      <c r="HQ290" s="18" t="s">
        <v>75</v>
      </c>
      <c r="HR290" s="140" t="s">
        <v>75</v>
      </c>
      <c r="HS290" s="139" t="s">
        <v>75</v>
      </c>
      <c r="HT290" s="18" t="s">
        <v>75</v>
      </c>
      <c r="HU290" s="18" t="s">
        <v>75</v>
      </c>
      <c r="HV290" s="18" t="s">
        <v>75</v>
      </c>
      <c r="HW290" s="18" t="s">
        <v>75</v>
      </c>
      <c r="HX290" s="140" t="s">
        <v>75</v>
      </c>
      <c r="HY290" s="139" t="s">
        <v>75</v>
      </c>
      <c r="HZ290" s="18" t="s">
        <v>75</v>
      </c>
      <c r="IA290" s="18" t="s">
        <v>75</v>
      </c>
      <c r="IB290" s="18" t="s">
        <v>75</v>
      </c>
      <c r="IC290" s="18" t="s">
        <v>75</v>
      </c>
      <c r="ID290" s="140" t="s">
        <v>75</v>
      </c>
      <c r="IE290" s="139" t="s">
        <v>75</v>
      </c>
      <c r="IF290" s="18" t="s">
        <v>75</v>
      </c>
      <c r="IG290" s="18" t="s">
        <v>75</v>
      </c>
      <c r="IH290" s="18" t="s">
        <v>75</v>
      </c>
      <c r="II290" s="18" t="s">
        <v>75</v>
      </c>
      <c r="IJ290" s="140" t="s">
        <v>75</v>
      </c>
      <c r="IK290" s="139" t="s">
        <v>75</v>
      </c>
      <c r="IL290" s="18" t="s">
        <v>75</v>
      </c>
      <c r="IM290" s="18" t="s">
        <v>75</v>
      </c>
      <c r="IN290" s="18" t="s">
        <v>75</v>
      </c>
      <c r="IO290" s="18" t="s">
        <v>75</v>
      </c>
      <c r="IP290" s="140" t="s">
        <v>75</v>
      </c>
      <c r="IQ290" s="139" t="s">
        <v>75</v>
      </c>
      <c r="IR290" s="18" t="s">
        <v>75</v>
      </c>
      <c r="IS290" s="18" t="s">
        <v>75</v>
      </c>
      <c r="IT290" s="18" t="s">
        <v>75</v>
      </c>
      <c r="IU290" s="18" t="s">
        <v>75</v>
      </c>
      <c r="IV290" s="140" t="s">
        <v>75</v>
      </c>
      <c r="IW290" s="139" t="s">
        <v>75</v>
      </c>
      <c r="IX290" s="18" t="s">
        <v>75</v>
      </c>
      <c r="IY290" s="18" t="s">
        <v>75</v>
      </c>
      <c r="IZ290" s="18" t="s">
        <v>75</v>
      </c>
      <c r="JA290" s="18" t="s">
        <v>75</v>
      </c>
      <c r="JB290" s="140" t="s">
        <v>75</v>
      </c>
      <c r="JC290" s="139" t="s">
        <v>75</v>
      </c>
      <c r="JD290" s="18" t="s">
        <v>75</v>
      </c>
      <c r="JE290" s="18" t="s">
        <v>75</v>
      </c>
      <c r="JF290" s="18" t="s">
        <v>75</v>
      </c>
      <c r="JG290" s="18" t="s">
        <v>75</v>
      </c>
      <c r="JH290" s="140" t="s">
        <v>75</v>
      </c>
      <c r="JI290" s="139" t="s">
        <v>75</v>
      </c>
      <c r="JJ290" s="18" t="s">
        <v>75</v>
      </c>
      <c r="JK290" s="18" t="s">
        <v>75</v>
      </c>
      <c r="JL290" s="18" t="s">
        <v>75</v>
      </c>
      <c r="JM290" s="18" t="s">
        <v>75</v>
      </c>
      <c r="JN290" s="140" t="s">
        <v>75</v>
      </c>
      <c r="JO290" s="167" t="s">
        <v>75</v>
      </c>
      <c r="JP290" s="18" t="s">
        <v>75</v>
      </c>
      <c r="JQ290" s="18" t="s">
        <v>75</v>
      </c>
      <c r="JR290" s="18" t="s">
        <v>75</v>
      </c>
      <c r="JS290" s="18" t="s">
        <v>75</v>
      </c>
      <c r="JT290" s="140" t="s">
        <v>75</v>
      </c>
      <c r="JU290" s="139" t="s">
        <v>75</v>
      </c>
      <c r="JV290" s="18" t="s">
        <v>75</v>
      </c>
      <c r="JW290" s="18" t="s">
        <v>75</v>
      </c>
      <c r="JX290" s="18" t="s">
        <v>75</v>
      </c>
      <c r="JY290" s="18" t="s">
        <v>75</v>
      </c>
      <c r="JZ290" s="140" t="s">
        <v>75</v>
      </c>
      <c r="KA290" s="139" t="s">
        <v>75</v>
      </c>
      <c r="KB290" s="18" t="s">
        <v>75</v>
      </c>
      <c r="KC290" s="18" t="s">
        <v>75</v>
      </c>
      <c r="KD290" s="18" t="s">
        <v>75</v>
      </c>
      <c r="KE290" s="18" t="s">
        <v>75</v>
      </c>
      <c r="KF290" s="140" t="s">
        <v>75</v>
      </c>
      <c r="KG290" s="139" t="s">
        <v>75</v>
      </c>
      <c r="KH290" s="18" t="s">
        <v>75</v>
      </c>
      <c r="KI290" s="18" t="s">
        <v>75</v>
      </c>
      <c r="KJ290" s="18" t="s">
        <v>75</v>
      </c>
      <c r="KK290" s="18" t="s">
        <v>75</v>
      </c>
      <c r="KL290" s="140" t="s">
        <v>75</v>
      </c>
      <c r="KM290" s="139"/>
      <c r="KN290" s="18">
        <v>4605198</v>
      </c>
      <c r="KO290" s="18">
        <v>4743353.9400000004</v>
      </c>
      <c r="KP290" s="18">
        <v>4835457.9000000004</v>
      </c>
      <c r="KQ290" s="18">
        <v>9380958.5549166668</v>
      </c>
      <c r="KR290" s="140">
        <f t="shared" si="272"/>
        <v>5891242.0987291671</v>
      </c>
      <c r="KS290" s="173"/>
      <c r="KT290" s="18">
        <v>4605198</v>
      </c>
      <c r="KU290" s="18">
        <v>4743353.9400000004</v>
      </c>
      <c r="KV290" s="18">
        <v>4835457.9000000004</v>
      </c>
      <c r="KW290" s="18">
        <v>9380958.5549166668</v>
      </c>
      <c r="KX290" s="140">
        <f t="shared" si="273"/>
        <v>5891242.0987291671</v>
      </c>
      <c r="KY290" s="148"/>
      <c r="KZ290" s="18">
        <v>4605198</v>
      </c>
      <c r="LA290" s="18">
        <v>4743353.9400000004</v>
      </c>
      <c r="LB290" s="18">
        <v>4835457.9000000004</v>
      </c>
      <c r="LC290" s="18">
        <v>9380958.5549166668</v>
      </c>
      <c r="LD290" s="177">
        <f t="shared" si="274"/>
        <v>5891242.0987291671</v>
      </c>
      <c r="LE290" s="148" t="s">
        <v>75</v>
      </c>
      <c r="LF290" s="18" t="s">
        <v>75</v>
      </c>
      <c r="LG290" s="18" t="s">
        <v>75</v>
      </c>
      <c r="LH290" s="18" t="s">
        <v>75</v>
      </c>
      <c r="LI290" s="18" t="s">
        <v>75</v>
      </c>
      <c r="LJ290" s="140" t="s">
        <v>75</v>
      </c>
      <c r="LK290" s="148" t="s">
        <v>75</v>
      </c>
      <c r="LL290" s="18" t="s">
        <v>75</v>
      </c>
      <c r="LM290" s="18" t="s">
        <v>75</v>
      </c>
      <c r="LN290" s="18" t="s">
        <v>75</v>
      </c>
      <c r="LO290" s="18" t="s">
        <v>75</v>
      </c>
      <c r="LP290" s="140" t="s">
        <v>75</v>
      </c>
      <c r="LQ290" s="148" t="s">
        <v>75</v>
      </c>
      <c r="LR290" s="18" t="s">
        <v>75</v>
      </c>
      <c r="LS290" s="18" t="s">
        <v>75</v>
      </c>
      <c r="LT290" s="18" t="s">
        <v>75</v>
      </c>
      <c r="LU290" s="18" t="s">
        <v>75</v>
      </c>
      <c r="LV290" s="140" t="s">
        <v>75</v>
      </c>
      <c r="LW290" s="148" t="s">
        <v>75</v>
      </c>
      <c r="LX290" s="18" t="s">
        <v>75</v>
      </c>
      <c r="LY290" s="18" t="s">
        <v>75</v>
      </c>
      <c r="LZ290" s="18" t="s">
        <v>75</v>
      </c>
      <c r="MA290" s="18" t="s">
        <v>75</v>
      </c>
      <c r="MB290" s="140" t="s">
        <v>75</v>
      </c>
      <c r="MC290" s="148" t="s">
        <v>75</v>
      </c>
      <c r="MD290" s="18" t="s">
        <v>75</v>
      </c>
      <c r="ME290" s="18" t="s">
        <v>75</v>
      </c>
      <c r="MF290" s="18" t="s">
        <v>75</v>
      </c>
      <c r="MG290" s="18" t="s">
        <v>75</v>
      </c>
      <c r="MH290" s="140" t="s">
        <v>75</v>
      </c>
      <c r="MI290" s="148" t="s">
        <v>75</v>
      </c>
      <c r="MJ290" s="18" t="s">
        <v>75</v>
      </c>
      <c r="MK290" s="18" t="s">
        <v>75</v>
      </c>
      <c r="ML290" s="18" t="s">
        <v>75</v>
      </c>
      <c r="MM290" s="18" t="s">
        <v>75</v>
      </c>
      <c r="MN290" s="140" t="s">
        <v>75</v>
      </c>
      <c r="MO290" s="148" t="s">
        <v>75</v>
      </c>
      <c r="MP290" s="18" t="s">
        <v>75</v>
      </c>
      <c r="MQ290" s="18" t="s">
        <v>75</v>
      </c>
      <c r="MR290" s="18" t="s">
        <v>75</v>
      </c>
      <c r="MS290" s="18" t="s">
        <v>75</v>
      </c>
      <c r="MT290" s="140" t="s">
        <v>75</v>
      </c>
      <c r="MU290" s="181">
        <v>17673726.296187501</v>
      </c>
    </row>
    <row r="291" spans="1:359" s="2" customFormat="1" ht="14" x14ac:dyDescent="0.35">
      <c r="A291" s="201">
        <v>278</v>
      </c>
      <c r="B291" s="16" t="s">
        <v>362</v>
      </c>
      <c r="C291" s="17">
        <v>1</v>
      </c>
      <c r="D291" s="202" t="s">
        <v>74</v>
      </c>
      <c r="E291" s="141" t="s">
        <v>75</v>
      </c>
      <c r="F291" s="20" t="s">
        <v>75</v>
      </c>
      <c r="G291" s="18" t="s">
        <v>75</v>
      </c>
      <c r="H291" s="18" t="s">
        <v>75</v>
      </c>
      <c r="I291" s="18" t="s">
        <v>75</v>
      </c>
      <c r="J291" s="140" t="s">
        <v>75</v>
      </c>
      <c r="K291" s="141" t="s">
        <v>75</v>
      </c>
      <c r="L291" s="20" t="s">
        <v>75</v>
      </c>
      <c r="M291" s="18" t="s">
        <v>75</v>
      </c>
      <c r="N291" s="18" t="s">
        <v>75</v>
      </c>
      <c r="O291" s="18" t="s">
        <v>75</v>
      </c>
      <c r="P291" s="140" t="s">
        <v>75</v>
      </c>
      <c r="Q291" s="141" t="s">
        <v>75</v>
      </c>
      <c r="R291" s="20" t="s">
        <v>75</v>
      </c>
      <c r="S291" s="18" t="s">
        <v>75</v>
      </c>
      <c r="T291" s="18" t="s">
        <v>75</v>
      </c>
      <c r="U291" s="18" t="s">
        <v>75</v>
      </c>
      <c r="V291" s="18" t="s">
        <v>75</v>
      </c>
      <c r="W291" s="141" t="s">
        <v>75</v>
      </c>
      <c r="X291" s="20" t="s">
        <v>75</v>
      </c>
      <c r="Y291" s="18" t="s">
        <v>75</v>
      </c>
      <c r="Z291" s="18" t="s">
        <v>75</v>
      </c>
      <c r="AA291" s="18" t="s">
        <v>75</v>
      </c>
      <c r="AB291" s="147" t="s">
        <v>75</v>
      </c>
      <c r="AC291" s="141" t="s">
        <v>75</v>
      </c>
      <c r="AD291" s="20" t="s">
        <v>75</v>
      </c>
      <c r="AE291" s="18" t="s">
        <v>75</v>
      </c>
      <c r="AF291" s="18" t="s">
        <v>75</v>
      </c>
      <c r="AG291" s="18" t="s">
        <v>75</v>
      </c>
      <c r="AH291" s="147" t="s">
        <v>75</v>
      </c>
      <c r="AI291" s="141" t="s">
        <v>75</v>
      </c>
      <c r="AJ291" s="20" t="s">
        <v>75</v>
      </c>
      <c r="AK291" s="18" t="s">
        <v>75</v>
      </c>
      <c r="AL291" s="18" t="s">
        <v>75</v>
      </c>
      <c r="AM291" s="18" t="s">
        <v>75</v>
      </c>
      <c r="AN291" s="147" t="s">
        <v>75</v>
      </c>
      <c r="AO291" s="142" t="s">
        <v>75</v>
      </c>
      <c r="AP291" s="22" t="s">
        <v>75</v>
      </c>
      <c r="AQ291" s="18" t="s">
        <v>75</v>
      </c>
      <c r="AR291" s="18" t="s">
        <v>75</v>
      </c>
      <c r="AS291" s="18" t="s">
        <v>75</v>
      </c>
      <c r="AT291" s="147" t="s">
        <v>75</v>
      </c>
      <c r="AU291" s="142" t="s">
        <v>75</v>
      </c>
      <c r="AV291" s="22" t="s">
        <v>75</v>
      </c>
      <c r="AW291" s="18" t="s">
        <v>75</v>
      </c>
      <c r="AX291" s="18" t="s">
        <v>75</v>
      </c>
      <c r="AY291" s="18" t="s">
        <v>75</v>
      </c>
      <c r="AZ291" s="147" t="s">
        <v>75</v>
      </c>
      <c r="BA291" s="141" t="s">
        <v>75</v>
      </c>
      <c r="BB291" s="20" t="s">
        <v>75</v>
      </c>
      <c r="BC291" s="18" t="s">
        <v>75</v>
      </c>
      <c r="BD291" s="18" t="s">
        <v>75</v>
      </c>
      <c r="BE291" s="18" t="s">
        <v>75</v>
      </c>
      <c r="BF291" s="147" t="s">
        <v>75</v>
      </c>
      <c r="BG291" s="141" t="s">
        <v>75</v>
      </c>
      <c r="BH291" s="20" t="s">
        <v>75</v>
      </c>
      <c r="BI291" s="18" t="s">
        <v>75</v>
      </c>
      <c r="BJ291" s="18" t="s">
        <v>75</v>
      </c>
      <c r="BK291" s="18" t="s">
        <v>75</v>
      </c>
      <c r="BL291" s="157" t="s">
        <v>75</v>
      </c>
      <c r="BM291" s="141" t="s">
        <v>75</v>
      </c>
      <c r="BN291" s="20" t="s">
        <v>75</v>
      </c>
      <c r="BO291" s="20" t="s">
        <v>75</v>
      </c>
      <c r="BP291" s="20" t="s">
        <v>75</v>
      </c>
      <c r="BQ291" s="20" t="s">
        <v>75</v>
      </c>
      <c r="BR291" s="157" t="s">
        <v>75</v>
      </c>
      <c r="BS291" s="141" t="s">
        <v>75</v>
      </c>
      <c r="BT291" s="20" t="s">
        <v>75</v>
      </c>
      <c r="BU291" s="18" t="s">
        <v>75</v>
      </c>
      <c r="BV291" s="18" t="s">
        <v>75</v>
      </c>
      <c r="BW291" s="18" t="s">
        <v>75</v>
      </c>
      <c r="BX291" s="157" t="s">
        <v>75</v>
      </c>
      <c r="BY291" s="141" t="s">
        <v>75</v>
      </c>
      <c r="BZ291" s="20" t="s">
        <v>75</v>
      </c>
      <c r="CA291" s="18" t="s">
        <v>75</v>
      </c>
      <c r="CB291" s="18" t="s">
        <v>75</v>
      </c>
      <c r="CC291" s="18" t="s">
        <v>75</v>
      </c>
      <c r="CD291" s="157" t="s">
        <v>75</v>
      </c>
      <c r="CE291" s="141" t="s">
        <v>75</v>
      </c>
      <c r="CF291" s="20" t="s">
        <v>75</v>
      </c>
      <c r="CG291" s="18" t="s">
        <v>75</v>
      </c>
      <c r="CH291" s="18" t="s">
        <v>75</v>
      </c>
      <c r="CI291" s="18" t="s">
        <v>75</v>
      </c>
      <c r="CJ291" s="157" t="s">
        <v>75</v>
      </c>
      <c r="CK291" s="141" t="s">
        <v>75</v>
      </c>
      <c r="CL291" s="20" t="s">
        <v>75</v>
      </c>
      <c r="CM291" s="18" t="s">
        <v>75</v>
      </c>
      <c r="CN291" s="18" t="s">
        <v>75</v>
      </c>
      <c r="CO291" s="18" t="s">
        <v>75</v>
      </c>
      <c r="CP291" s="157" t="s">
        <v>75</v>
      </c>
      <c r="CQ291" s="141" t="s">
        <v>75</v>
      </c>
      <c r="CR291" s="20" t="s">
        <v>75</v>
      </c>
      <c r="CS291" s="18" t="s">
        <v>75</v>
      </c>
      <c r="CT291" s="18" t="s">
        <v>75</v>
      </c>
      <c r="CU291" s="18" t="s">
        <v>75</v>
      </c>
      <c r="CV291" s="147" t="s">
        <v>75</v>
      </c>
      <c r="CW291" s="141" t="s">
        <v>75</v>
      </c>
      <c r="CX291" s="20" t="s">
        <v>75</v>
      </c>
      <c r="CY291" s="18" t="s">
        <v>75</v>
      </c>
      <c r="CZ291" s="18" t="s">
        <v>75</v>
      </c>
      <c r="DA291" s="18" t="s">
        <v>75</v>
      </c>
      <c r="DB291" s="147" t="s">
        <v>75</v>
      </c>
      <c r="DC291" s="141" t="s">
        <v>75</v>
      </c>
      <c r="DD291" s="20" t="s">
        <v>75</v>
      </c>
      <c r="DE291" s="18" t="s">
        <v>75</v>
      </c>
      <c r="DF291" s="18" t="s">
        <v>75</v>
      </c>
      <c r="DG291" s="18" t="s">
        <v>75</v>
      </c>
      <c r="DH291" s="147" t="s">
        <v>75</v>
      </c>
      <c r="DI291" s="141" t="s">
        <v>75</v>
      </c>
      <c r="DJ291" s="20" t="s">
        <v>75</v>
      </c>
      <c r="DK291" s="18" t="s">
        <v>75</v>
      </c>
      <c r="DL291" s="18" t="s">
        <v>75</v>
      </c>
      <c r="DM291" s="18" t="s">
        <v>75</v>
      </c>
      <c r="DN291" s="147" t="s">
        <v>75</v>
      </c>
      <c r="DO291" s="141" t="s">
        <v>75</v>
      </c>
      <c r="DP291" s="20" t="s">
        <v>75</v>
      </c>
      <c r="DQ291" s="18" t="s">
        <v>75</v>
      </c>
      <c r="DR291" s="18" t="s">
        <v>75</v>
      </c>
      <c r="DS291" s="18" t="s">
        <v>75</v>
      </c>
      <c r="DT291" s="147" t="s">
        <v>75</v>
      </c>
      <c r="DU291" s="141" t="s">
        <v>75</v>
      </c>
      <c r="DV291" s="18" t="s">
        <v>75</v>
      </c>
      <c r="DW291" s="18" t="s">
        <v>75</v>
      </c>
      <c r="DX291" s="18" t="s">
        <v>75</v>
      </c>
      <c r="DY291" s="18" t="s">
        <v>75</v>
      </c>
      <c r="DZ291" s="147" t="s">
        <v>75</v>
      </c>
      <c r="EA291" s="139" t="s">
        <v>75</v>
      </c>
      <c r="EB291" s="18" t="s">
        <v>75</v>
      </c>
      <c r="EC291" s="18" t="s">
        <v>75</v>
      </c>
      <c r="ED291" s="18" t="s">
        <v>75</v>
      </c>
      <c r="EE291" s="18" t="s">
        <v>75</v>
      </c>
      <c r="EF291" s="147" t="s">
        <v>75</v>
      </c>
      <c r="EG291" s="139" t="s">
        <v>75</v>
      </c>
      <c r="EH291" s="18" t="s">
        <v>75</v>
      </c>
      <c r="EI291" s="18" t="s">
        <v>75</v>
      </c>
      <c r="EJ291" s="18" t="s">
        <v>75</v>
      </c>
      <c r="EK291" s="18" t="s">
        <v>75</v>
      </c>
      <c r="EL291" s="147" t="s">
        <v>75</v>
      </c>
      <c r="EM291" s="139" t="s">
        <v>75</v>
      </c>
      <c r="EN291" s="18" t="s">
        <v>75</v>
      </c>
      <c r="EO291" s="18" t="s">
        <v>75</v>
      </c>
      <c r="EP291" s="18" t="s">
        <v>75</v>
      </c>
      <c r="EQ291" s="18" t="s">
        <v>75</v>
      </c>
      <c r="ER291" s="140" t="str">
        <f>+'[1]TECNIVEHICULOS DEL LLANO'!AA292</f>
        <v>N/A</v>
      </c>
      <c r="ES291" s="139" t="s">
        <v>75</v>
      </c>
      <c r="ET291" s="18" t="s">
        <v>75</v>
      </c>
      <c r="EU291" s="18" t="s">
        <v>75</v>
      </c>
      <c r="EV291" s="18" t="s">
        <v>75</v>
      </c>
      <c r="EW291" s="18" t="s">
        <v>75</v>
      </c>
      <c r="EX291" s="140" t="s">
        <v>75</v>
      </c>
      <c r="EY291" s="139" t="s">
        <v>75</v>
      </c>
      <c r="EZ291" s="18" t="s">
        <v>75</v>
      </c>
      <c r="FA291" s="18" t="s">
        <v>75</v>
      </c>
      <c r="FB291" s="18" t="s">
        <v>75</v>
      </c>
      <c r="FC291" s="18" t="s">
        <v>75</v>
      </c>
      <c r="FD291" s="140" t="s">
        <v>75</v>
      </c>
      <c r="FE291" s="139" t="s">
        <v>75</v>
      </c>
      <c r="FF291" s="18" t="s">
        <v>75</v>
      </c>
      <c r="FG291" s="18" t="s">
        <v>75</v>
      </c>
      <c r="FH291" s="18" t="s">
        <v>75</v>
      </c>
      <c r="FI291" s="18" t="s">
        <v>75</v>
      </c>
      <c r="FJ291" s="140" t="s">
        <v>75</v>
      </c>
      <c r="FK291" s="139" t="s">
        <v>75</v>
      </c>
      <c r="FL291" s="18" t="s">
        <v>75</v>
      </c>
      <c r="FM291" s="18" t="s">
        <v>75</v>
      </c>
      <c r="FN291" s="18" t="s">
        <v>75</v>
      </c>
      <c r="FO291" s="18" t="s">
        <v>75</v>
      </c>
      <c r="FP291" s="140" t="s">
        <v>75</v>
      </c>
      <c r="FQ291" s="139" t="s">
        <v>75</v>
      </c>
      <c r="FR291" s="18" t="s">
        <v>75</v>
      </c>
      <c r="FS291" s="18" t="s">
        <v>75</v>
      </c>
      <c r="FT291" s="18" t="s">
        <v>75</v>
      </c>
      <c r="FU291" s="18" t="s">
        <v>75</v>
      </c>
      <c r="FV291" s="140" t="s">
        <v>75</v>
      </c>
      <c r="FW291" s="139" t="s">
        <v>75</v>
      </c>
      <c r="FX291" s="18" t="s">
        <v>75</v>
      </c>
      <c r="FY291" s="18" t="s">
        <v>75</v>
      </c>
      <c r="FZ291" s="18" t="s">
        <v>75</v>
      </c>
      <c r="GA291" s="18" t="s">
        <v>75</v>
      </c>
      <c r="GB291" s="140" t="s">
        <v>75</v>
      </c>
      <c r="GC291" s="139" t="s">
        <v>75</v>
      </c>
      <c r="GD291" s="18" t="s">
        <v>75</v>
      </c>
      <c r="GE291" s="18" t="s">
        <v>75</v>
      </c>
      <c r="GF291" s="18" t="s">
        <v>75</v>
      </c>
      <c r="GG291" s="18" t="s">
        <v>75</v>
      </c>
      <c r="GH291" s="140" t="s">
        <v>75</v>
      </c>
      <c r="GI291" s="139" t="s">
        <v>75</v>
      </c>
      <c r="GJ291" s="18" t="s">
        <v>75</v>
      </c>
      <c r="GK291" s="18" t="s">
        <v>75</v>
      </c>
      <c r="GL291" s="18" t="s">
        <v>75</v>
      </c>
      <c r="GM291" s="18" t="s">
        <v>75</v>
      </c>
      <c r="GN291" s="140" t="s">
        <v>75</v>
      </c>
      <c r="GO291" s="139" t="s">
        <v>75</v>
      </c>
      <c r="GP291" s="18" t="s">
        <v>75</v>
      </c>
      <c r="GQ291" s="18" t="s">
        <v>75</v>
      </c>
      <c r="GR291" s="18" t="s">
        <v>75</v>
      </c>
      <c r="GS291" s="18" t="s">
        <v>75</v>
      </c>
      <c r="GT291" s="140" t="s">
        <v>75</v>
      </c>
      <c r="GU291" s="139" t="s">
        <v>75</v>
      </c>
      <c r="GV291" s="18" t="s">
        <v>75</v>
      </c>
      <c r="GW291" s="18" t="s">
        <v>75</v>
      </c>
      <c r="GX291" s="18" t="s">
        <v>75</v>
      </c>
      <c r="GY291" s="18" t="s">
        <v>75</v>
      </c>
      <c r="GZ291" s="140" t="s">
        <v>75</v>
      </c>
      <c r="HA291" s="139" t="s">
        <v>75</v>
      </c>
      <c r="HB291" s="18" t="s">
        <v>75</v>
      </c>
      <c r="HC291" s="18" t="s">
        <v>75</v>
      </c>
      <c r="HD291" s="18" t="s">
        <v>75</v>
      </c>
      <c r="HE291" s="18" t="s">
        <v>75</v>
      </c>
      <c r="HF291" s="140" t="s">
        <v>75</v>
      </c>
      <c r="HG291" s="139" t="s">
        <v>75</v>
      </c>
      <c r="HH291" s="18" t="s">
        <v>75</v>
      </c>
      <c r="HI291" s="18" t="s">
        <v>75</v>
      </c>
      <c r="HJ291" s="18" t="s">
        <v>75</v>
      </c>
      <c r="HK291" s="18" t="s">
        <v>75</v>
      </c>
      <c r="HL291" s="140" t="s">
        <v>75</v>
      </c>
      <c r="HM291" s="139" t="s">
        <v>75</v>
      </c>
      <c r="HN291" s="18" t="s">
        <v>75</v>
      </c>
      <c r="HO291" s="18" t="s">
        <v>75</v>
      </c>
      <c r="HP291" s="18" t="s">
        <v>75</v>
      </c>
      <c r="HQ291" s="18" t="s">
        <v>75</v>
      </c>
      <c r="HR291" s="140" t="s">
        <v>75</v>
      </c>
      <c r="HS291" s="139" t="s">
        <v>75</v>
      </c>
      <c r="HT291" s="18" t="s">
        <v>75</v>
      </c>
      <c r="HU291" s="18" t="s">
        <v>75</v>
      </c>
      <c r="HV291" s="18" t="s">
        <v>75</v>
      </c>
      <c r="HW291" s="18" t="s">
        <v>75</v>
      </c>
      <c r="HX291" s="140" t="s">
        <v>75</v>
      </c>
      <c r="HY291" s="139" t="s">
        <v>75</v>
      </c>
      <c r="HZ291" s="18" t="s">
        <v>75</v>
      </c>
      <c r="IA291" s="18" t="s">
        <v>75</v>
      </c>
      <c r="IB291" s="18" t="s">
        <v>75</v>
      </c>
      <c r="IC291" s="18" t="s">
        <v>75</v>
      </c>
      <c r="ID291" s="140" t="s">
        <v>75</v>
      </c>
      <c r="IE291" s="139" t="s">
        <v>75</v>
      </c>
      <c r="IF291" s="18" t="s">
        <v>75</v>
      </c>
      <c r="IG291" s="18" t="s">
        <v>75</v>
      </c>
      <c r="IH291" s="18" t="s">
        <v>75</v>
      </c>
      <c r="II291" s="18" t="s">
        <v>75</v>
      </c>
      <c r="IJ291" s="140" t="s">
        <v>75</v>
      </c>
      <c r="IK291" s="139" t="s">
        <v>75</v>
      </c>
      <c r="IL291" s="18" t="s">
        <v>75</v>
      </c>
      <c r="IM291" s="18" t="s">
        <v>75</v>
      </c>
      <c r="IN291" s="18" t="s">
        <v>75</v>
      </c>
      <c r="IO291" s="18" t="s">
        <v>75</v>
      </c>
      <c r="IP291" s="140" t="s">
        <v>75</v>
      </c>
      <c r="IQ291" s="139" t="s">
        <v>75</v>
      </c>
      <c r="IR291" s="18" t="s">
        <v>75</v>
      </c>
      <c r="IS291" s="18" t="s">
        <v>75</v>
      </c>
      <c r="IT291" s="18" t="s">
        <v>75</v>
      </c>
      <c r="IU291" s="18" t="s">
        <v>75</v>
      </c>
      <c r="IV291" s="140" t="s">
        <v>75</v>
      </c>
      <c r="IW291" s="139" t="s">
        <v>75</v>
      </c>
      <c r="IX291" s="18" t="s">
        <v>75</v>
      </c>
      <c r="IY291" s="18" t="s">
        <v>75</v>
      </c>
      <c r="IZ291" s="18" t="s">
        <v>75</v>
      </c>
      <c r="JA291" s="18" t="s">
        <v>75</v>
      </c>
      <c r="JB291" s="140" t="s">
        <v>75</v>
      </c>
      <c r="JC291" s="139" t="s">
        <v>75</v>
      </c>
      <c r="JD291" s="18" t="s">
        <v>75</v>
      </c>
      <c r="JE291" s="18" t="s">
        <v>75</v>
      </c>
      <c r="JF291" s="18" t="s">
        <v>75</v>
      </c>
      <c r="JG291" s="18" t="s">
        <v>75</v>
      </c>
      <c r="JH291" s="140" t="s">
        <v>75</v>
      </c>
      <c r="JI291" s="139" t="s">
        <v>75</v>
      </c>
      <c r="JJ291" s="18" t="s">
        <v>75</v>
      </c>
      <c r="JK291" s="18" t="s">
        <v>75</v>
      </c>
      <c r="JL291" s="18" t="s">
        <v>75</v>
      </c>
      <c r="JM291" s="18" t="s">
        <v>75</v>
      </c>
      <c r="JN291" s="140" t="s">
        <v>75</v>
      </c>
      <c r="JO291" s="167" t="s">
        <v>75</v>
      </c>
      <c r="JP291" s="18" t="s">
        <v>75</v>
      </c>
      <c r="JQ291" s="18" t="s">
        <v>75</v>
      </c>
      <c r="JR291" s="18" t="s">
        <v>75</v>
      </c>
      <c r="JS291" s="18" t="s">
        <v>75</v>
      </c>
      <c r="JT291" s="140" t="s">
        <v>75</v>
      </c>
      <c r="JU291" s="139" t="s">
        <v>75</v>
      </c>
      <c r="JV291" s="18" t="s">
        <v>75</v>
      </c>
      <c r="JW291" s="18" t="s">
        <v>75</v>
      </c>
      <c r="JX291" s="18" t="s">
        <v>75</v>
      </c>
      <c r="JY291" s="18" t="s">
        <v>75</v>
      </c>
      <c r="JZ291" s="140" t="s">
        <v>75</v>
      </c>
      <c r="KA291" s="139" t="s">
        <v>75</v>
      </c>
      <c r="KB291" s="18" t="s">
        <v>75</v>
      </c>
      <c r="KC291" s="18" t="s">
        <v>75</v>
      </c>
      <c r="KD291" s="18" t="s">
        <v>75</v>
      </c>
      <c r="KE291" s="18" t="s">
        <v>75</v>
      </c>
      <c r="KF291" s="140" t="s">
        <v>75</v>
      </c>
      <c r="KG291" s="139" t="s">
        <v>75</v>
      </c>
      <c r="KH291" s="18" t="s">
        <v>75</v>
      </c>
      <c r="KI291" s="18" t="s">
        <v>75</v>
      </c>
      <c r="KJ291" s="18" t="s">
        <v>75</v>
      </c>
      <c r="KK291" s="18" t="s">
        <v>75</v>
      </c>
      <c r="KL291" s="140" t="s">
        <v>75</v>
      </c>
      <c r="KM291" s="139"/>
      <c r="KN291" s="18">
        <v>1488811</v>
      </c>
      <c r="KO291" s="18">
        <v>1533475.33</v>
      </c>
      <c r="KP291" s="18">
        <v>1563251.55</v>
      </c>
      <c r="KQ291" s="18">
        <v>3032762.3220583335</v>
      </c>
      <c r="KR291" s="140">
        <f t="shared" si="272"/>
        <v>1904575.0505145835</v>
      </c>
      <c r="KS291" s="173"/>
      <c r="KT291" s="18">
        <v>1488811</v>
      </c>
      <c r="KU291" s="18">
        <v>1533475.33</v>
      </c>
      <c r="KV291" s="18">
        <v>1563251.55</v>
      </c>
      <c r="KW291" s="18">
        <v>3032762.3220583335</v>
      </c>
      <c r="KX291" s="140">
        <f t="shared" si="273"/>
        <v>1904575.0505145835</v>
      </c>
      <c r="KY291" s="148"/>
      <c r="KZ291" s="18">
        <v>1488811</v>
      </c>
      <c r="LA291" s="18">
        <v>1533475.33</v>
      </c>
      <c r="LB291" s="18">
        <v>1563251.55</v>
      </c>
      <c r="LC291" s="18">
        <v>3032762.3220583335</v>
      </c>
      <c r="LD291" s="177">
        <f t="shared" si="274"/>
        <v>1904575.0505145835</v>
      </c>
      <c r="LE291" s="148" t="s">
        <v>75</v>
      </c>
      <c r="LF291" s="18" t="s">
        <v>75</v>
      </c>
      <c r="LG291" s="18" t="s">
        <v>75</v>
      </c>
      <c r="LH291" s="18" t="s">
        <v>75</v>
      </c>
      <c r="LI291" s="18" t="s">
        <v>75</v>
      </c>
      <c r="LJ291" s="140" t="s">
        <v>75</v>
      </c>
      <c r="LK291" s="148" t="s">
        <v>75</v>
      </c>
      <c r="LL291" s="18" t="s">
        <v>75</v>
      </c>
      <c r="LM291" s="18" t="s">
        <v>75</v>
      </c>
      <c r="LN291" s="18" t="s">
        <v>75</v>
      </c>
      <c r="LO291" s="18" t="s">
        <v>75</v>
      </c>
      <c r="LP291" s="140" t="s">
        <v>75</v>
      </c>
      <c r="LQ291" s="148" t="s">
        <v>75</v>
      </c>
      <c r="LR291" s="18" t="s">
        <v>75</v>
      </c>
      <c r="LS291" s="18" t="s">
        <v>75</v>
      </c>
      <c r="LT291" s="18" t="s">
        <v>75</v>
      </c>
      <c r="LU291" s="18" t="s">
        <v>75</v>
      </c>
      <c r="LV291" s="140" t="s">
        <v>75</v>
      </c>
      <c r="LW291" s="148" t="s">
        <v>75</v>
      </c>
      <c r="LX291" s="18" t="s">
        <v>75</v>
      </c>
      <c r="LY291" s="18" t="s">
        <v>75</v>
      </c>
      <c r="LZ291" s="18" t="s">
        <v>75</v>
      </c>
      <c r="MA291" s="18" t="s">
        <v>75</v>
      </c>
      <c r="MB291" s="140" t="s">
        <v>75</v>
      </c>
      <c r="MC291" s="148" t="s">
        <v>75</v>
      </c>
      <c r="MD291" s="18" t="s">
        <v>75</v>
      </c>
      <c r="ME291" s="18" t="s">
        <v>75</v>
      </c>
      <c r="MF291" s="18" t="s">
        <v>75</v>
      </c>
      <c r="MG291" s="18" t="s">
        <v>75</v>
      </c>
      <c r="MH291" s="140" t="s">
        <v>75</v>
      </c>
      <c r="MI291" s="148" t="s">
        <v>75</v>
      </c>
      <c r="MJ291" s="18" t="s">
        <v>75</v>
      </c>
      <c r="MK291" s="18" t="s">
        <v>75</v>
      </c>
      <c r="ML291" s="18" t="s">
        <v>75</v>
      </c>
      <c r="MM291" s="18" t="s">
        <v>75</v>
      </c>
      <c r="MN291" s="140" t="s">
        <v>75</v>
      </c>
      <c r="MO291" s="148" t="s">
        <v>75</v>
      </c>
      <c r="MP291" s="18" t="s">
        <v>75</v>
      </c>
      <c r="MQ291" s="18" t="s">
        <v>75</v>
      </c>
      <c r="MR291" s="18" t="s">
        <v>75</v>
      </c>
      <c r="MS291" s="18" t="s">
        <v>75</v>
      </c>
      <c r="MT291" s="140" t="s">
        <v>75</v>
      </c>
      <c r="MU291" s="181">
        <v>5713725.1515437504</v>
      </c>
    </row>
    <row r="292" spans="1:359" s="2" customFormat="1" ht="27" x14ac:dyDescent="0.35">
      <c r="A292" s="201">
        <v>279</v>
      </c>
      <c r="B292" s="16" t="s">
        <v>363</v>
      </c>
      <c r="C292" s="17">
        <v>1</v>
      </c>
      <c r="D292" s="202" t="s">
        <v>79</v>
      </c>
      <c r="E292" s="141" t="s">
        <v>75</v>
      </c>
      <c r="F292" s="20" t="s">
        <v>75</v>
      </c>
      <c r="G292" s="18" t="s">
        <v>75</v>
      </c>
      <c r="H292" s="18" t="s">
        <v>75</v>
      </c>
      <c r="I292" s="18" t="s">
        <v>75</v>
      </c>
      <c r="J292" s="140" t="s">
        <v>75</v>
      </c>
      <c r="K292" s="141" t="s">
        <v>75</v>
      </c>
      <c r="L292" s="20" t="s">
        <v>75</v>
      </c>
      <c r="M292" s="18" t="s">
        <v>75</v>
      </c>
      <c r="N292" s="18" t="s">
        <v>75</v>
      </c>
      <c r="O292" s="18" t="s">
        <v>75</v>
      </c>
      <c r="P292" s="140" t="s">
        <v>75</v>
      </c>
      <c r="Q292" s="141" t="s">
        <v>75</v>
      </c>
      <c r="R292" s="20" t="s">
        <v>75</v>
      </c>
      <c r="S292" s="18" t="s">
        <v>75</v>
      </c>
      <c r="T292" s="18" t="s">
        <v>75</v>
      </c>
      <c r="U292" s="18" t="s">
        <v>75</v>
      </c>
      <c r="V292" s="18" t="s">
        <v>75</v>
      </c>
      <c r="W292" s="141" t="s">
        <v>75</v>
      </c>
      <c r="X292" s="20" t="s">
        <v>75</v>
      </c>
      <c r="Y292" s="18" t="s">
        <v>75</v>
      </c>
      <c r="Z292" s="18" t="s">
        <v>75</v>
      </c>
      <c r="AA292" s="18" t="s">
        <v>75</v>
      </c>
      <c r="AB292" s="147" t="s">
        <v>75</v>
      </c>
      <c r="AC292" s="141" t="s">
        <v>75</v>
      </c>
      <c r="AD292" s="20" t="s">
        <v>75</v>
      </c>
      <c r="AE292" s="18" t="s">
        <v>75</v>
      </c>
      <c r="AF292" s="18" t="s">
        <v>75</v>
      </c>
      <c r="AG292" s="18" t="s">
        <v>75</v>
      </c>
      <c r="AH292" s="147" t="s">
        <v>75</v>
      </c>
      <c r="AI292" s="141" t="s">
        <v>75</v>
      </c>
      <c r="AJ292" s="20" t="s">
        <v>75</v>
      </c>
      <c r="AK292" s="18" t="s">
        <v>75</v>
      </c>
      <c r="AL292" s="18" t="s">
        <v>75</v>
      </c>
      <c r="AM292" s="18" t="s">
        <v>75</v>
      </c>
      <c r="AN292" s="147" t="s">
        <v>75</v>
      </c>
      <c r="AO292" s="142" t="s">
        <v>75</v>
      </c>
      <c r="AP292" s="22" t="s">
        <v>75</v>
      </c>
      <c r="AQ292" s="18" t="s">
        <v>75</v>
      </c>
      <c r="AR292" s="18" t="s">
        <v>75</v>
      </c>
      <c r="AS292" s="18" t="s">
        <v>75</v>
      </c>
      <c r="AT292" s="147" t="s">
        <v>75</v>
      </c>
      <c r="AU292" s="142" t="s">
        <v>75</v>
      </c>
      <c r="AV292" s="22" t="s">
        <v>75</v>
      </c>
      <c r="AW292" s="18" t="s">
        <v>75</v>
      </c>
      <c r="AX292" s="18" t="s">
        <v>75</v>
      </c>
      <c r="AY292" s="18" t="s">
        <v>75</v>
      </c>
      <c r="AZ292" s="147" t="s">
        <v>75</v>
      </c>
      <c r="BA292" s="141" t="s">
        <v>75</v>
      </c>
      <c r="BB292" s="20" t="s">
        <v>75</v>
      </c>
      <c r="BC292" s="18" t="s">
        <v>75</v>
      </c>
      <c r="BD292" s="18" t="s">
        <v>75</v>
      </c>
      <c r="BE292" s="18" t="s">
        <v>75</v>
      </c>
      <c r="BF292" s="147" t="s">
        <v>75</v>
      </c>
      <c r="BG292" s="141" t="s">
        <v>75</v>
      </c>
      <c r="BH292" s="20" t="s">
        <v>75</v>
      </c>
      <c r="BI292" s="18" t="s">
        <v>75</v>
      </c>
      <c r="BJ292" s="18" t="s">
        <v>75</v>
      </c>
      <c r="BK292" s="18" t="s">
        <v>75</v>
      </c>
      <c r="BL292" s="157" t="s">
        <v>75</v>
      </c>
      <c r="BM292" s="141" t="s">
        <v>75</v>
      </c>
      <c r="BN292" s="20" t="s">
        <v>75</v>
      </c>
      <c r="BO292" s="20" t="s">
        <v>75</v>
      </c>
      <c r="BP292" s="20" t="s">
        <v>75</v>
      </c>
      <c r="BQ292" s="20" t="s">
        <v>75</v>
      </c>
      <c r="BR292" s="157" t="s">
        <v>75</v>
      </c>
      <c r="BS292" s="141" t="s">
        <v>75</v>
      </c>
      <c r="BT292" s="20" t="s">
        <v>75</v>
      </c>
      <c r="BU292" s="18" t="s">
        <v>75</v>
      </c>
      <c r="BV292" s="18" t="s">
        <v>75</v>
      </c>
      <c r="BW292" s="18" t="s">
        <v>75</v>
      </c>
      <c r="BX292" s="157" t="s">
        <v>75</v>
      </c>
      <c r="BY292" s="141" t="s">
        <v>75</v>
      </c>
      <c r="BZ292" s="20" t="s">
        <v>75</v>
      </c>
      <c r="CA292" s="18" t="s">
        <v>75</v>
      </c>
      <c r="CB292" s="18" t="s">
        <v>75</v>
      </c>
      <c r="CC292" s="18" t="s">
        <v>75</v>
      </c>
      <c r="CD292" s="157" t="s">
        <v>75</v>
      </c>
      <c r="CE292" s="141" t="s">
        <v>75</v>
      </c>
      <c r="CF292" s="20" t="s">
        <v>75</v>
      </c>
      <c r="CG292" s="18" t="s">
        <v>75</v>
      </c>
      <c r="CH292" s="18" t="s">
        <v>75</v>
      </c>
      <c r="CI292" s="18" t="s">
        <v>75</v>
      </c>
      <c r="CJ292" s="157" t="s">
        <v>75</v>
      </c>
      <c r="CK292" s="141" t="s">
        <v>75</v>
      </c>
      <c r="CL292" s="20" t="s">
        <v>75</v>
      </c>
      <c r="CM292" s="18" t="s">
        <v>75</v>
      </c>
      <c r="CN292" s="18" t="s">
        <v>75</v>
      </c>
      <c r="CO292" s="18" t="s">
        <v>75</v>
      </c>
      <c r="CP292" s="157" t="s">
        <v>75</v>
      </c>
      <c r="CQ292" s="141" t="s">
        <v>75</v>
      </c>
      <c r="CR292" s="20" t="s">
        <v>75</v>
      </c>
      <c r="CS292" s="18" t="s">
        <v>75</v>
      </c>
      <c r="CT292" s="18" t="s">
        <v>75</v>
      </c>
      <c r="CU292" s="18" t="s">
        <v>75</v>
      </c>
      <c r="CV292" s="147" t="s">
        <v>75</v>
      </c>
      <c r="CW292" s="141" t="s">
        <v>75</v>
      </c>
      <c r="CX292" s="20" t="s">
        <v>75</v>
      </c>
      <c r="CY292" s="18" t="s">
        <v>75</v>
      </c>
      <c r="CZ292" s="18" t="s">
        <v>75</v>
      </c>
      <c r="DA292" s="18" t="s">
        <v>75</v>
      </c>
      <c r="DB292" s="147" t="s">
        <v>75</v>
      </c>
      <c r="DC292" s="141" t="s">
        <v>75</v>
      </c>
      <c r="DD292" s="20" t="s">
        <v>75</v>
      </c>
      <c r="DE292" s="18" t="s">
        <v>75</v>
      </c>
      <c r="DF292" s="18" t="s">
        <v>75</v>
      </c>
      <c r="DG292" s="18" t="s">
        <v>75</v>
      </c>
      <c r="DH292" s="147" t="s">
        <v>75</v>
      </c>
      <c r="DI292" s="141" t="s">
        <v>75</v>
      </c>
      <c r="DJ292" s="20" t="s">
        <v>75</v>
      </c>
      <c r="DK292" s="18" t="s">
        <v>75</v>
      </c>
      <c r="DL292" s="18" t="s">
        <v>75</v>
      </c>
      <c r="DM292" s="18" t="s">
        <v>75</v>
      </c>
      <c r="DN292" s="147" t="s">
        <v>75</v>
      </c>
      <c r="DO292" s="141" t="s">
        <v>75</v>
      </c>
      <c r="DP292" s="20" t="s">
        <v>75</v>
      </c>
      <c r="DQ292" s="18" t="s">
        <v>75</v>
      </c>
      <c r="DR292" s="18" t="s">
        <v>75</v>
      </c>
      <c r="DS292" s="18" t="s">
        <v>75</v>
      </c>
      <c r="DT292" s="147" t="s">
        <v>75</v>
      </c>
      <c r="DU292" s="141" t="s">
        <v>75</v>
      </c>
      <c r="DV292" s="18" t="s">
        <v>75</v>
      </c>
      <c r="DW292" s="18" t="s">
        <v>75</v>
      </c>
      <c r="DX292" s="18" t="s">
        <v>75</v>
      </c>
      <c r="DY292" s="18" t="s">
        <v>75</v>
      </c>
      <c r="DZ292" s="147" t="s">
        <v>75</v>
      </c>
      <c r="EA292" s="139" t="s">
        <v>75</v>
      </c>
      <c r="EB292" s="18" t="s">
        <v>75</v>
      </c>
      <c r="EC292" s="18" t="s">
        <v>75</v>
      </c>
      <c r="ED292" s="18" t="s">
        <v>75</v>
      </c>
      <c r="EE292" s="18" t="s">
        <v>75</v>
      </c>
      <c r="EF292" s="147" t="s">
        <v>75</v>
      </c>
      <c r="EG292" s="139" t="s">
        <v>75</v>
      </c>
      <c r="EH292" s="18" t="s">
        <v>75</v>
      </c>
      <c r="EI292" s="18" t="s">
        <v>75</v>
      </c>
      <c r="EJ292" s="18" t="s">
        <v>75</v>
      </c>
      <c r="EK292" s="18" t="s">
        <v>75</v>
      </c>
      <c r="EL292" s="147" t="s">
        <v>75</v>
      </c>
      <c r="EM292" s="139" t="s">
        <v>75</v>
      </c>
      <c r="EN292" s="18" t="s">
        <v>75</v>
      </c>
      <c r="EO292" s="18" t="s">
        <v>75</v>
      </c>
      <c r="EP292" s="18" t="s">
        <v>75</v>
      </c>
      <c r="EQ292" s="18" t="s">
        <v>75</v>
      </c>
      <c r="ER292" s="140" t="str">
        <f>+'[1]TECNIVEHICULOS DEL LLANO'!AA293</f>
        <v>N/A</v>
      </c>
      <c r="ES292" s="139" t="s">
        <v>75</v>
      </c>
      <c r="ET292" s="18" t="s">
        <v>75</v>
      </c>
      <c r="EU292" s="18" t="s">
        <v>75</v>
      </c>
      <c r="EV292" s="18" t="s">
        <v>75</v>
      </c>
      <c r="EW292" s="18" t="s">
        <v>75</v>
      </c>
      <c r="EX292" s="140" t="s">
        <v>75</v>
      </c>
      <c r="EY292" s="139" t="s">
        <v>75</v>
      </c>
      <c r="EZ292" s="18" t="s">
        <v>75</v>
      </c>
      <c r="FA292" s="18" t="s">
        <v>75</v>
      </c>
      <c r="FB292" s="18" t="s">
        <v>75</v>
      </c>
      <c r="FC292" s="18" t="s">
        <v>75</v>
      </c>
      <c r="FD292" s="140" t="s">
        <v>75</v>
      </c>
      <c r="FE292" s="139" t="s">
        <v>75</v>
      </c>
      <c r="FF292" s="18" t="s">
        <v>75</v>
      </c>
      <c r="FG292" s="18" t="s">
        <v>75</v>
      </c>
      <c r="FH292" s="18" t="s">
        <v>75</v>
      </c>
      <c r="FI292" s="18" t="s">
        <v>75</v>
      </c>
      <c r="FJ292" s="140" t="s">
        <v>75</v>
      </c>
      <c r="FK292" s="139" t="s">
        <v>75</v>
      </c>
      <c r="FL292" s="18" t="s">
        <v>75</v>
      </c>
      <c r="FM292" s="18" t="s">
        <v>75</v>
      </c>
      <c r="FN292" s="18" t="s">
        <v>75</v>
      </c>
      <c r="FO292" s="18" t="s">
        <v>75</v>
      </c>
      <c r="FP292" s="140" t="s">
        <v>75</v>
      </c>
      <c r="FQ292" s="139" t="s">
        <v>75</v>
      </c>
      <c r="FR292" s="18" t="s">
        <v>75</v>
      </c>
      <c r="FS292" s="18" t="s">
        <v>75</v>
      </c>
      <c r="FT292" s="18" t="s">
        <v>75</v>
      </c>
      <c r="FU292" s="18" t="s">
        <v>75</v>
      </c>
      <c r="FV292" s="140" t="s">
        <v>75</v>
      </c>
      <c r="FW292" s="139" t="s">
        <v>75</v>
      </c>
      <c r="FX292" s="18" t="s">
        <v>75</v>
      </c>
      <c r="FY292" s="18" t="s">
        <v>75</v>
      </c>
      <c r="FZ292" s="18" t="s">
        <v>75</v>
      </c>
      <c r="GA292" s="18" t="s">
        <v>75</v>
      </c>
      <c r="GB292" s="140" t="s">
        <v>75</v>
      </c>
      <c r="GC292" s="139" t="s">
        <v>75</v>
      </c>
      <c r="GD292" s="18" t="s">
        <v>75</v>
      </c>
      <c r="GE292" s="18" t="s">
        <v>75</v>
      </c>
      <c r="GF292" s="18" t="s">
        <v>75</v>
      </c>
      <c r="GG292" s="18" t="s">
        <v>75</v>
      </c>
      <c r="GH292" s="140" t="s">
        <v>75</v>
      </c>
      <c r="GI292" s="139" t="s">
        <v>75</v>
      </c>
      <c r="GJ292" s="18" t="s">
        <v>75</v>
      </c>
      <c r="GK292" s="18" t="s">
        <v>75</v>
      </c>
      <c r="GL292" s="18" t="s">
        <v>75</v>
      </c>
      <c r="GM292" s="18" t="s">
        <v>75</v>
      </c>
      <c r="GN292" s="140" t="s">
        <v>75</v>
      </c>
      <c r="GO292" s="139" t="s">
        <v>75</v>
      </c>
      <c r="GP292" s="18" t="s">
        <v>75</v>
      </c>
      <c r="GQ292" s="18" t="s">
        <v>75</v>
      </c>
      <c r="GR292" s="18" t="s">
        <v>75</v>
      </c>
      <c r="GS292" s="18" t="s">
        <v>75</v>
      </c>
      <c r="GT292" s="140" t="s">
        <v>75</v>
      </c>
      <c r="GU292" s="139" t="s">
        <v>75</v>
      </c>
      <c r="GV292" s="18" t="s">
        <v>75</v>
      </c>
      <c r="GW292" s="18" t="s">
        <v>75</v>
      </c>
      <c r="GX292" s="18" t="s">
        <v>75</v>
      </c>
      <c r="GY292" s="18" t="s">
        <v>75</v>
      </c>
      <c r="GZ292" s="140" t="s">
        <v>75</v>
      </c>
      <c r="HA292" s="139" t="s">
        <v>75</v>
      </c>
      <c r="HB292" s="18" t="s">
        <v>75</v>
      </c>
      <c r="HC292" s="18" t="s">
        <v>75</v>
      </c>
      <c r="HD292" s="18" t="s">
        <v>75</v>
      </c>
      <c r="HE292" s="18" t="s">
        <v>75</v>
      </c>
      <c r="HF292" s="140" t="s">
        <v>75</v>
      </c>
      <c r="HG292" s="139" t="s">
        <v>75</v>
      </c>
      <c r="HH292" s="18" t="s">
        <v>75</v>
      </c>
      <c r="HI292" s="18" t="s">
        <v>75</v>
      </c>
      <c r="HJ292" s="18" t="s">
        <v>75</v>
      </c>
      <c r="HK292" s="18" t="s">
        <v>75</v>
      </c>
      <c r="HL292" s="140" t="s">
        <v>75</v>
      </c>
      <c r="HM292" s="139" t="s">
        <v>75</v>
      </c>
      <c r="HN292" s="18" t="s">
        <v>75</v>
      </c>
      <c r="HO292" s="18" t="s">
        <v>75</v>
      </c>
      <c r="HP292" s="18" t="s">
        <v>75</v>
      </c>
      <c r="HQ292" s="18" t="s">
        <v>75</v>
      </c>
      <c r="HR292" s="140" t="s">
        <v>75</v>
      </c>
      <c r="HS292" s="139" t="s">
        <v>75</v>
      </c>
      <c r="HT292" s="18" t="s">
        <v>75</v>
      </c>
      <c r="HU292" s="18" t="s">
        <v>75</v>
      </c>
      <c r="HV292" s="18" t="s">
        <v>75</v>
      </c>
      <c r="HW292" s="18" t="s">
        <v>75</v>
      </c>
      <c r="HX292" s="140" t="s">
        <v>75</v>
      </c>
      <c r="HY292" s="139" t="s">
        <v>75</v>
      </c>
      <c r="HZ292" s="18" t="s">
        <v>75</v>
      </c>
      <c r="IA292" s="18" t="s">
        <v>75</v>
      </c>
      <c r="IB292" s="18" t="s">
        <v>75</v>
      </c>
      <c r="IC292" s="18" t="s">
        <v>75</v>
      </c>
      <c r="ID292" s="140" t="s">
        <v>75</v>
      </c>
      <c r="IE292" s="139" t="s">
        <v>75</v>
      </c>
      <c r="IF292" s="18" t="s">
        <v>75</v>
      </c>
      <c r="IG292" s="18" t="s">
        <v>75</v>
      </c>
      <c r="IH292" s="18" t="s">
        <v>75</v>
      </c>
      <c r="II292" s="18" t="s">
        <v>75</v>
      </c>
      <c r="IJ292" s="140" t="s">
        <v>75</v>
      </c>
      <c r="IK292" s="139" t="s">
        <v>75</v>
      </c>
      <c r="IL292" s="18" t="s">
        <v>75</v>
      </c>
      <c r="IM292" s="18" t="s">
        <v>75</v>
      </c>
      <c r="IN292" s="18" t="s">
        <v>75</v>
      </c>
      <c r="IO292" s="18" t="s">
        <v>75</v>
      </c>
      <c r="IP292" s="140" t="s">
        <v>75</v>
      </c>
      <c r="IQ292" s="139" t="s">
        <v>75</v>
      </c>
      <c r="IR292" s="18" t="s">
        <v>75</v>
      </c>
      <c r="IS292" s="18" t="s">
        <v>75</v>
      </c>
      <c r="IT292" s="18" t="s">
        <v>75</v>
      </c>
      <c r="IU292" s="18" t="s">
        <v>75</v>
      </c>
      <c r="IV292" s="140" t="s">
        <v>75</v>
      </c>
      <c r="IW292" s="139" t="s">
        <v>75</v>
      </c>
      <c r="IX292" s="18" t="s">
        <v>75</v>
      </c>
      <c r="IY292" s="18" t="s">
        <v>75</v>
      </c>
      <c r="IZ292" s="18" t="s">
        <v>75</v>
      </c>
      <c r="JA292" s="18" t="s">
        <v>75</v>
      </c>
      <c r="JB292" s="140" t="s">
        <v>75</v>
      </c>
      <c r="JC292" s="139" t="s">
        <v>75</v>
      </c>
      <c r="JD292" s="18" t="s">
        <v>75</v>
      </c>
      <c r="JE292" s="18" t="s">
        <v>75</v>
      </c>
      <c r="JF292" s="18" t="s">
        <v>75</v>
      </c>
      <c r="JG292" s="18" t="s">
        <v>75</v>
      </c>
      <c r="JH292" s="140" t="s">
        <v>75</v>
      </c>
      <c r="JI292" s="139" t="s">
        <v>75</v>
      </c>
      <c r="JJ292" s="18" t="s">
        <v>75</v>
      </c>
      <c r="JK292" s="18" t="s">
        <v>75</v>
      </c>
      <c r="JL292" s="18" t="s">
        <v>75</v>
      </c>
      <c r="JM292" s="18" t="s">
        <v>75</v>
      </c>
      <c r="JN292" s="140" t="s">
        <v>75</v>
      </c>
      <c r="JO292" s="167" t="s">
        <v>75</v>
      </c>
      <c r="JP292" s="18" t="s">
        <v>75</v>
      </c>
      <c r="JQ292" s="18" t="s">
        <v>75</v>
      </c>
      <c r="JR292" s="18" t="s">
        <v>75</v>
      </c>
      <c r="JS292" s="18" t="s">
        <v>75</v>
      </c>
      <c r="JT292" s="140" t="s">
        <v>75</v>
      </c>
      <c r="JU292" s="139" t="s">
        <v>75</v>
      </c>
      <c r="JV292" s="18" t="s">
        <v>75</v>
      </c>
      <c r="JW292" s="18" t="s">
        <v>75</v>
      </c>
      <c r="JX292" s="18" t="s">
        <v>75</v>
      </c>
      <c r="JY292" s="18" t="s">
        <v>75</v>
      </c>
      <c r="JZ292" s="140" t="s">
        <v>75</v>
      </c>
      <c r="KA292" s="139" t="s">
        <v>75</v>
      </c>
      <c r="KB292" s="18" t="s">
        <v>75</v>
      </c>
      <c r="KC292" s="18" t="s">
        <v>75</v>
      </c>
      <c r="KD292" s="18" t="s">
        <v>75</v>
      </c>
      <c r="KE292" s="18" t="s">
        <v>75</v>
      </c>
      <c r="KF292" s="140" t="s">
        <v>75</v>
      </c>
      <c r="KG292" s="139" t="s">
        <v>75</v>
      </c>
      <c r="KH292" s="18" t="s">
        <v>75</v>
      </c>
      <c r="KI292" s="18" t="s">
        <v>75</v>
      </c>
      <c r="KJ292" s="18" t="s">
        <v>75</v>
      </c>
      <c r="KK292" s="18" t="s">
        <v>75</v>
      </c>
      <c r="KL292" s="140" t="s">
        <v>75</v>
      </c>
      <c r="KM292" s="139"/>
      <c r="KN292" s="18">
        <v>2101626</v>
      </c>
      <c r="KO292" s="18">
        <v>2164674.7799999998</v>
      </c>
      <c r="KP292" s="18">
        <v>2206707.2999999998</v>
      </c>
      <c r="KQ292" s="18">
        <v>4281090.6735391663</v>
      </c>
      <c r="KR292" s="140">
        <f t="shared" si="272"/>
        <v>2688524.6883847914</v>
      </c>
      <c r="KS292" s="173"/>
      <c r="KT292" s="18">
        <v>2101626</v>
      </c>
      <c r="KU292" s="18">
        <v>2164674.7799999998</v>
      </c>
      <c r="KV292" s="18">
        <v>2206707.2999999998</v>
      </c>
      <c r="KW292" s="18">
        <v>4281090.6735391663</v>
      </c>
      <c r="KX292" s="140">
        <f t="shared" si="273"/>
        <v>2688524.6883847914</v>
      </c>
      <c r="KY292" s="148"/>
      <c r="KZ292" s="18">
        <v>2101626</v>
      </c>
      <c r="LA292" s="18">
        <v>2164674.7799999998</v>
      </c>
      <c r="LB292" s="18">
        <v>2206707.2999999998</v>
      </c>
      <c r="LC292" s="18">
        <v>4281090.6735391663</v>
      </c>
      <c r="LD292" s="177">
        <f t="shared" si="274"/>
        <v>2688524.6883847914</v>
      </c>
      <c r="LE292" s="148" t="s">
        <v>75</v>
      </c>
      <c r="LF292" s="18" t="s">
        <v>75</v>
      </c>
      <c r="LG292" s="18" t="s">
        <v>75</v>
      </c>
      <c r="LH292" s="18" t="s">
        <v>75</v>
      </c>
      <c r="LI292" s="18" t="s">
        <v>75</v>
      </c>
      <c r="LJ292" s="140" t="s">
        <v>75</v>
      </c>
      <c r="LK292" s="148" t="s">
        <v>75</v>
      </c>
      <c r="LL292" s="18" t="s">
        <v>75</v>
      </c>
      <c r="LM292" s="18" t="s">
        <v>75</v>
      </c>
      <c r="LN292" s="18" t="s">
        <v>75</v>
      </c>
      <c r="LO292" s="18" t="s">
        <v>75</v>
      </c>
      <c r="LP292" s="140" t="s">
        <v>75</v>
      </c>
      <c r="LQ292" s="148" t="s">
        <v>75</v>
      </c>
      <c r="LR292" s="18" t="s">
        <v>75</v>
      </c>
      <c r="LS292" s="18" t="s">
        <v>75</v>
      </c>
      <c r="LT292" s="18" t="s">
        <v>75</v>
      </c>
      <c r="LU292" s="18" t="s">
        <v>75</v>
      </c>
      <c r="LV292" s="140" t="s">
        <v>75</v>
      </c>
      <c r="LW292" s="148" t="s">
        <v>75</v>
      </c>
      <c r="LX292" s="18" t="s">
        <v>75</v>
      </c>
      <c r="LY292" s="18" t="s">
        <v>75</v>
      </c>
      <c r="LZ292" s="18" t="s">
        <v>75</v>
      </c>
      <c r="MA292" s="18" t="s">
        <v>75</v>
      </c>
      <c r="MB292" s="140" t="s">
        <v>75</v>
      </c>
      <c r="MC292" s="148" t="s">
        <v>75</v>
      </c>
      <c r="MD292" s="18" t="s">
        <v>75</v>
      </c>
      <c r="ME292" s="18" t="s">
        <v>75</v>
      </c>
      <c r="MF292" s="18" t="s">
        <v>75</v>
      </c>
      <c r="MG292" s="18" t="s">
        <v>75</v>
      </c>
      <c r="MH292" s="140" t="s">
        <v>75</v>
      </c>
      <c r="MI292" s="148" t="s">
        <v>75</v>
      </c>
      <c r="MJ292" s="18" t="s">
        <v>75</v>
      </c>
      <c r="MK292" s="18" t="s">
        <v>75</v>
      </c>
      <c r="ML292" s="18" t="s">
        <v>75</v>
      </c>
      <c r="MM292" s="18" t="s">
        <v>75</v>
      </c>
      <c r="MN292" s="140" t="s">
        <v>75</v>
      </c>
      <c r="MO292" s="148" t="s">
        <v>75</v>
      </c>
      <c r="MP292" s="18" t="s">
        <v>75</v>
      </c>
      <c r="MQ292" s="18" t="s">
        <v>75</v>
      </c>
      <c r="MR292" s="18" t="s">
        <v>75</v>
      </c>
      <c r="MS292" s="18" t="s">
        <v>75</v>
      </c>
      <c r="MT292" s="140" t="s">
        <v>75</v>
      </c>
      <c r="MU292" s="181">
        <v>8065574.0651543736</v>
      </c>
    </row>
    <row r="293" spans="1:359" s="2" customFormat="1" ht="14" x14ac:dyDescent="0.35">
      <c r="A293" s="201">
        <v>280</v>
      </c>
      <c r="B293" s="16" t="s">
        <v>364</v>
      </c>
      <c r="C293" s="17">
        <v>1</v>
      </c>
      <c r="D293" s="202" t="s">
        <v>74</v>
      </c>
      <c r="E293" s="141" t="s">
        <v>75</v>
      </c>
      <c r="F293" s="20" t="s">
        <v>75</v>
      </c>
      <c r="G293" s="18" t="s">
        <v>75</v>
      </c>
      <c r="H293" s="18" t="s">
        <v>75</v>
      </c>
      <c r="I293" s="18" t="s">
        <v>75</v>
      </c>
      <c r="J293" s="140" t="s">
        <v>75</v>
      </c>
      <c r="K293" s="141" t="s">
        <v>75</v>
      </c>
      <c r="L293" s="20" t="s">
        <v>75</v>
      </c>
      <c r="M293" s="18" t="s">
        <v>75</v>
      </c>
      <c r="N293" s="18" t="s">
        <v>75</v>
      </c>
      <c r="O293" s="18" t="s">
        <v>75</v>
      </c>
      <c r="P293" s="140" t="s">
        <v>75</v>
      </c>
      <c r="Q293" s="141" t="s">
        <v>75</v>
      </c>
      <c r="R293" s="20" t="s">
        <v>75</v>
      </c>
      <c r="S293" s="18" t="s">
        <v>75</v>
      </c>
      <c r="T293" s="18" t="s">
        <v>75</v>
      </c>
      <c r="U293" s="18" t="s">
        <v>75</v>
      </c>
      <c r="V293" s="18" t="s">
        <v>75</v>
      </c>
      <c r="W293" s="141" t="s">
        <v>75</v>
      </c>
      <c r="X293" s="20" t="s">
        <v>75</v>
      </c>
      <c r="Y293" s="18" t="s">
        <v>75</v>
      </c>
      <c r="Z293" s="18" t="s">
        <v>75</v>
      </c>
      <c r="AA293" s="18" t="s">
        <v>75</v>
      </c>
      <c r="AB293" s="147" t="s">
        <v>75</v>
      </c>
      <c r="AC293" s="141" t="s">
        <v>75</v>
      </c>
      <c r="AD293" s="20" t="s">
        <v>75</v>
      </c>
      <c r="AE293" s="18" t="s">
        <v>75</v>
      </c>
      <c r="AF293" s="18" t="s">
        <v>75</v>
      </c>
      <c r="AG293" s="18" t="s">
        <v>75</v>
      </c>
      <c r="AH293" s="147" t="s">
        <v>75</v>
      </c>
      <c r="AI293" s="141" t="s">
        <v>75</v>
      </c>
      <c r="AJ293" s="20" t="s">
        <v>75</v>
      </c>
      <c r="AK293" s="18" t="s">
        <v>75</v>
      </c>
      <c r="AL293" s="18" t="s">
        <v>75</v>
      </c>
      <c r="AM293" s="18" t="s">
        <v>75</v>
      </c>
      <c r="AN293" s="147" t="s">
        <v>75</v>
      </c>
      <c r="AO293" s="142" t="s">
        <v>75</v>
      </c>
      <c r="AP293" s="22" t="s">
        <v>75</v>
      </c>
      <c r="AQ293" s="18" t="s">
        <v>75</v>
      </c>
      <c r="AR293" s="18" t="s">
        <v>75</v>
      </c>
      <c r="AS293" s="18" t="s">
        <v>75</v>
      </c>
      <c r="AT293" s="147" t="s">
        <v>75</v>
      </c>
      <c r="AU293" s="142" t="s">
        <v>75</v>
      </c>
      <c r="AV293" s="22" t="s">
        <v>75</v>
      </c>
      <c r="AW293" s="18" t="s">
        <v>75</v>
      </c>
      <c r="AX293" s="18" t="s">
        <v>75</v>
      </c>
      <c r="AY293" s="18" t="s">
        <v>75</v>
      </c>
      <c r="AZ293" s="147" t="s">
        <v>75</v>
      </c>
      <c r="BA293" s="141" t="s">
        <v>75</v>
      </c>
      <c r="BB293" s="20" t="s">
        <v>75</v>
      </c>
      <c r="BC293" s="18" t="s">
        <v>75</v>
      </c>
      <c r="BD293" s="18" t="s">
        <v>75</v>
      </c>
      <c r="BE293" s="18" t="s">
        <v>75</v>
      </c>
      <c r="BF293" s="147" t="s">
        <v>75</v>
      </c>
      <c r="BG293" s="141" t="s">
        <v>75</v>
      </c>
      <c r="BH293" s="20" t="s">
        <v>75</v>
      </c>
      <c r="BI293" s="18" t="s">
        <v>75</v>
      </c>
      <c r="BJ293" s="18" t="s">
        <v>75</v>
      </c>
      <c r="BK293" s="18" t="s">
        <v>75</v>
      </c>
      <c r="BL293" s="157" t="s">
        <v>75</v>
      </c>
      <c r="BM293" s="141" t="s">
        <v>75</v>
      </c>
      <c r="BN293" s="20" t="s">
        <v>75</v>
      </c>
      <c r="BO293" s="20" t="s">
        <v>75</v>
      </c>
      <c r="BP293" s="20" t="s">
        <v>75</v>
      </c>
      <c r="BQ293" s="20" t="s">
        <v>75</v>
      </c>
      <c r="BR293" s="157" t="s">
        <v>75</v>
      </c>
      <c r="BS293" s="141" t="s">
        <v>75</v>
      </c>
      <c r="BT293" s="20" t="s">
        <v>75</v>
      </c>
      <c r="BU293" s="18" t="s">
        <v>75</v>
      </c>
      <c r="BV293" s="18" t="s">
        <v>75</v>
      </c>
      <c r="BW293" s="18" t="s">
        <v>75</v>
      </c>
      <c r="BX293" s="157" t="s">
        <v>75</v>
      </c>
      <c r="BY293" s="141" t="s">
        <v>75</v>
      </c>
      <c r="BZ293" s="20" t="s">
        <v>75</v>
      </c>
      <c r="CA293" s="18" t="s">
        <v>75</v>
      </c>
      <c r="CB293" s="18" t="s">
        <v>75</v>
      </c>
      <c r="CC293" s="18" t="s">
        <v>75</v>
      </c>
      <c r="CD293" s="157" t="s">
        <v>75</v>
      </c>
      <c r="CE293" s="141" t="s">
        <v>75</v>
      </c>
      <c r="CF293" s="20" t="s">
        <v>75</v>
      </c>
      <c r="CG293" s="18" t="s">
        <v>75</v>
      </c>
      <c r="CH293" s="18" t="s">
        <v>75</v>
      </c>
      <c r="CI293" s="18" t="s">
        <v>75</v>
      </c>
      <c r="CJ293" s="157" t="s">
        <v>75</v>
      </c>
      <c r="CK293" s="141" t="s">
        <v>75</v>
      </c>
      <c r="CL293" s="20" t="s">
        <v>75</v>
      </c>
      <c r="CM293" s="18" t="s">
        <v>75</v>
      </c>
      <c r="CN293" s="18" t="s">
        <v>75</v>
      </c>
      <c r="CO293" s="18" t="s">
        <v>75</v>
      </c>
      <c r="CP293" s="157" t="s">
        <v>75</v>
      </c>
      <c r="CQ293" s="141" t="s">
        <v>75</v>
      </c>
      <c r="CR293" s="20" t="s">
        <v>75</v>
      </c>
      <c r="CS293" s="18" t="s">
        <v>75</v>
      </c>
      <c r="CT293" s="18" t="s">
        <v>75</v>
      </c>
      <c r="CU293" s="18" t="s">
        <v>75</v>
      </c>
      <c r="CV293" s="147" t="s">
        <v>75</v>
      </c>
      <c r="CW293" s="141" t="s">
        <v>75</v>
      </c>
      <c r="CX293" s="20" t="s">
        <v>75</v>
      </c>
      <c r="CY293" s="18" t="s">
        <v>75</v>
      </c>
      <c r="CZ293" s="18" t="s">
        <v>75</v>
      </c>
      <c r="DA293" s="18" t="s">
        <v>75</v>
      </c>
      <c r="DB293" s="147" t="s">
        <v>75</v>
      </c>
      <c r="DC293" s="141" t="s">
        <v>75</v>
      </c>
      <c r="DD293" s="20" t="s">
        <v>75</v>
      </c>
      <c r="DE293" s="18" t="s">
        <v>75</v>
      </c>
      <c r="DF293" s="18" t="s">
        <v>75</v>
      </c>
      <c r="DG293" s="18" t="s">
        <v>75</v>
      </c>
      <c r="DH293" s="147" t="s">
        <v>75</v>
      </c>
      <c r="DI293" s="141" t="s">
        <v>75</v>
      </c>
      <c r="DJ293" s="20" t="s">
        <v>75</v>
      </c>
      <c r="DK293" s="18" t="s">
        <v>75</v>
      </c>
      <c r="DL293" s="18" t="s">
        <v>75</v>
      </c>
      <c r="DM293" s="18" t="s">
        <v>75</v>
      </c>
      <c r="DN293" s="147" t="s">
        <v>75</v>
      </c>
      <c r="DO293" s="141" t="s">
        <v>75</v>
      </c>
      <c r="DP293" s="20" t="s">
        <v>75</v>
      </c>
      <c r="DQ293" s="18" t="s">
        <v>75</v>
      </c>
      <c r="DR293" s="18" t="s">
        <v>75</v>
      </c>
      <c r="DS293" s="18" t="s">
        <v>75</v>
      </c>
      <c r="DT293" s="147" t="s">
        <v>75</v>
      </c>
      <c r="DU293" s="141" t="s">
        <v>75</v>
      </c>
      <c r="DV293" s="18" t="s">
        <v>75</v>
      </c>
      <c r="DW293" s="18" t="s">
        <v>75</v>
      </c>
      <c r="DX293" s="18" t="s">
        <v>75</v>
      </c>
      <c r="DY293" s="18" t="s">
        <v>75</v>
      </c>
      <c r="DZ293" s="147" t="s">
        <v>75</v>
      </c>
      <c r="EA293" s="139" t="s">
        <v>75</v>
      </c>
      <c r="EB293" s="18" t="s">
        <v>75</v>
      </c>
      <c r="EC293" s="18" t="s">
        <v>75</v>
      </c>
      <c r="ED293" s="18" t="s">
        <v>75</v>
      </c>
      <c r="EE293" s="18" t="s">
        <v>75</v>
      </c>
      <c r="EF293" s="147" t="s">
        <v>75</v>
      </c>
      <c r="EG293" s="139" t="s">
        <v>75</v>
      </c>
      <c r="EH293" s="18" t="s">
        <v>75</v>
      </c>
      <c r="EI293" s="18" t="s">
        <v>75</v>
      </c>
      <c r="EJ293" s="18" t="s">
        <v>75</v>
      </c>
      <c r="EK293" s="18" t="s">
        <v>75</v>
      </c>
      <c r="EL293" s="147" t="s">
        <v>75</v>
      </c>
      <c r="EM293" s="139" t="s">
        <v>75</v>
      </c>
      <c r="EN293" s="18" t="s">
        <v>75</v>
      </c>
      <c r="EO293" s="18" t="s">
        <v>75</v>
      </c>
      <c r="EP293" s="18" t="s">
        <v>75</v>
      </c>
      <c r="EQ293" s="18" t="s">
        <v>75</v>
      </c>
      <c r="ER293" s="140" t="str">
        <f>+'[1]TECNIVEHICULOS DEL LLANO'!AA294</f>
        <v>N/A</v>
      </c>
      <c r="ES293" s="139" t="s">
        <v>75</v>
      </c>
      <c r="ET293" s="18" t="s">
        <v>75</v>
      </c>
      <c r="EU293" s="18" t="s">
        <v>75</v>
      </c>
      <c r="EV293" s="18" t="s">
        <v>75</v>
      </c>
      <c r="EW293" s="18" t="s">
        <v>75</v>
      </c>
      <c r="EX293" s="140" t="s">
        <v>75</v>
      </c>
      <c r="EY293" s="139" t="s">
        <v>75</v>
      </c>
      <c r="EZ293" s="18" t="s">
        <v>75</v>
      </c>
      <c r="FA293" s="18" t="s">
        <v>75</v>
      </c>
      <c r="FB293" s="18" t="s">
        <v>75</v>
      </c>
      <c r="FC293" s="18" t="s">
        <v>75</v>
      </c>
      <c r="FD293" s="140" t="s">
        <v>75</v>
      </c>
      <c r="FE293" s="139" t="s">
        <v>75</v>
      </c>
      <c r="FF293" s="18" t="s">
        <v>75</v>
      </c>
      <c r="FG293" s="18" t="s">
        <v>75</v>
      </c>
      <c r="FH293" s="18" t="s">
        <v>75</v>
      </c>
      <c r="FI293" s="18" t="s">
        <v>75</v>
      </c>
      <c r="FJ293" s="140" t="s">
        <v>75</v>
      </c>
      <c r="FK293" s="139" t="s">
        <v>75</v>
      </c>
      <c r="FL293" s="18" t="s">
        <v>75</v>
      </c>
      <c r="FM293" s="18" t="s">
        <v>75</v>
      </c>
      <c r="FN293" s="18" t="s">
        <v>75</v>
      </c>
      <c r="FO293" s="18" t="s">
        <v>75</v>
      </c>
      <c r="FP293" s="140" t="s">
        <v>75</v>
      </c>
      <c r="FQ293" s="139" t="s">
        <v>75</v>
      </c>
      <c r="FR293" s="18" t="s">
        <v>75</v>
      </c>
      <c r="FS293" s="18" t="s">
        <v>75</v>
      </c>
      <c r="FT293" s="18" t="s">
        <v>75</v>
      </c>
      <c r="FU293" s="18" t="s">
        <v>75</v>
      </c>
      <c r="FV293" s="140" t="s">
        <v>75</v>
      </c>
      <c r="FW293" s="139" t="s">
        <v>75</v>
      </c>
      <c r="FX293" s="18" t="s">
        <v>75</v>
      </c>
      <c r="FY293" s="18" t="s">
        <v>75</v>
      </c>
      <c r="FZ293" s="18" t="s">
        <v>75</v>
      </c>
      <c r="GA293" s="18" t="s">
        <v>75</v>
      </c>
      <c r="GB293" s="140" t="s">
        <v>75</v>
      </c>
      <c r="GC293" s="139" t="s">
        <v>75</v>
      </c>
      <c r="GD293" s="18" t="s">
        <v>75</v>
      </c>
      <c r="GE293" s="18" t="s">
        <v>75</v>
      </c>
      <c r="GF293" s="18" t="s">
        <v>75</v>
      </c>
      <c r="GG293" s="18" t="s">
        <v>75</v>
      </c>
      <c r="GH293" s="140" t="s">
        <v>75</v>
      </c>
      <c r="GI293" s="139" t="s">
        <v>75</v>
      </c>
      <c r="GJ293" s="18" t="s">
        <v>75</v>
      </c>
      <c r="GK293" s="18" t="s">
        <v>75</v>
      </c>
      <c r="GL293" s="18" t="s">
        <v>75</v>
      </c>
      <c r="GM293" s="18" t="s">
        <v>75</v>
      </c>
      <c r="GN293" s="140" t="s">
        <v>75</v>
      </c>
      <c r="GO293" s="139" t="s">
        <v>75</v>
      </c>
      <c r="GP293" s="18" t="s">
        <v>75</v>
      </c>
      <c r="GQ293" s="18" t="s">
        <v>75</v>
      </c>
      <c r="GR293" s="18" t="s">
        <v>75</v>
      </c>
      <c r="GS293" s="18" t="s">
        <v>75</v>
      </c>
      <c r="GT293" s="140" t="s">
        <v>75</v>
      </c>
      <c r="GU293" s="139" t="s">
        <v>75</v>
      </c>
      <c r="GV293" s="18" t="s">
        <v>75</v>
      </c>
      <c r="GW293" s="18" t="s">
        <v>75</v>
      </c>
      <c r="GX293" s="18" t="s">
        <v>75</v>
      </c>
      <c r="GY293" s="18" t="s">
        <v>75</v>
      </c>
      <c r="GZ293" s="140" t="s">
        <v>75</v>
      </c>
      <c r="HA293" s="139" t="s">
        <v>75</v>
      </c>
      <c r="HB293" s="18" t="s">
        <v>75</v>
      </c>
      <c r="HC293" s="18" t="s">
        <v>75</v>
      </c>
      <c r="HD293" s="18" t="s">
        <v>75</v>
      </c>
      <c r="HE293" s="18" t="s">
        <v>75</v>
      </c>
      <c r="HF293" s="140" t="s">
        <v>75</v>
      </c>
      <c r="HG293" s="139" t="s">
        <v>75</v>
      </c>
      <c r="HH293" s="18" t="s">
        <v>75</v>
      </c>
      <c r="HI293" s="18" t="s">
        <v>75</v>
      </c>
      <c r="HJ293" s="18" t="s">
        <v>75</v>
      </c>
      <c r="HK293" s="18" t="s">
        <v>75</v>
      </c>
      <c r="HL293" s="140" t="s">
        <v>75</v>
      </c>
      <c r="HM293" s="139" t="s">
        <v>75</v>
      </c>
      <c r="HN293" s="18" t="s">
        <v>75</v>
      </c>
      <c r="HO293" s="18" t="s">
        <v>75</v>
      </c>
      <c r="HP293" s="18" t="s">
        <v>75</v>
      </c>
      <c r="HQ293" s="18" t="s">
        <v>75</v>
      </c>
      <c r="HR293" s="140" t="s">
        <v>75</v>
      </c>
      <c r="HS293" s="139" t="s">
        <v>75</v>
      </c>
      <c r="HT293" s="18" t="s">
        <v>75</v>
      </c>
      <c r="HU293" s="18" t="s">
        <v>75</v>
      </c>
      <c r="HV293" s="18" t="s">
        <v>75</v>
      </c>
      <c r="HW293" s="18" t="s">
        <v>75</v>
      </c>
      <c r="HX293" s="140" t="s">
        <v>75</v>
      </c>
      <c r="HY293" s="139" t="s">
        <v>75</v>
      </c>
      <c r="HZ293" s="18" t="s">
        <v>75</v>
      </c>
      <c r="IA293" s="18" t="s">
        <v>75</v>
      </c>
      <c r="IB293" s="18" t="s">
        <v>75</v>
      </c>
      <c r="IC293" s="18" t="s">
        <v>75</v>
      </c>
      <c r="ID293" s="140" t="s">
        <v>75</v>
      </c>
      <c r="IE293" s="139" t="s">
        <v>75</v>
      </c>
      <c r="IF293" s="18" t="s">
        <v>75</v>
      </c>
      <c r="IG293" s="18" t="s">
        <v>75</v>
      </c>
      <c r="IH293" s="18" t="s">
        <v>75</v>
      </c>
      <c r="II293" s="18" t="s">
        <v>75</v>
      </c>
      <c r="IJ293" s="140" t="s">
        <v>75</v>
      </c>
      <c r="IK293" s="139" t="s">
        <v>75</v>
      </c>
      <c r="IL293" s="18" t="s">
        <v>75</v>
      </c>
      <c r="IM293" s="18" t="s">
        <v>75</v>
      </c>
      <c r="IN293" s="18" t="s">
        <v>75</v>
      </c>
      <c r="IO293" s="18" t="s">
        <v>75</v>
      </c>
      <c r="IP293" s="140" t="s">
        <v>75</v>
      </c>
      <c r="IQ293" s="139" t="s">
        <v>75</v>
      </c>
      <c r="IR293" s="18" t="s">
        <v>75</v>
      </c>
      <c r="IS293" s="18" t="s">
        <v>75</v>
      </c>
      <c r="IT293" s="18" t="s">
        <v>75</v>
      </c>
      <c r="IU293" s="18" t="s">
        <v>75</v>
      </c>
      <c r="IV293" s="140" t="s">
        <v>75</v>
      </c>
      <c r="IW293" s="139" t="s">
        <v>75</v>
      </c>
      <c r="IX293" s="18" t="s">
        <v>75</v>
      </c>
      <c r="IY293" s="18" t="s">
        <v>75</v>
      </c>
      <c r="IZ293" s="18" t="s">
        <v>75</v>
      </c>
      <c r="JA293" s="18" t="s">
        <v>75</v>
      </c>
      <c r="JB293" s="140" t="s">
        <v>75</v>
      </c>
      <c r="JC293" s="139" t="s">
        <v>75</v>
      </c>
      <c r="JD293" s="18" t="s">
        <v>75</v>
      </c>
      <c r="JE293" s="18" t="s">
        <v>75</v>
      </c>
      <c r="JF293" s="18" t="s">
        <v>75</v>
      </c>
      <c r="JG293" s="18" t="s">
        <v>75</v>
      </c>
      <c r="JH293" s="140" t="s">
        <v>75</v>
      </c>
      <c r="JI293" s="139" t="s">
        <v>75</v>
      </c>
      <c r="JJ293" s="18" t="s">
        <v>75</v>
      </c>
      <c r="JK293" s="18" t="s">
        <v>75</v>
      </c>
      <c r="JL293" s="18" t="s">
        <v>75</v>
      </c>
      <c r="JM293" s="18" t="s">
        <v>75</v>
      </c>
      <c r="JN293" s="140" t="s">
        <v>75</v>
      </c>
      <c r="JO293" s="167" t="s">
        <v>75</v>
      </c>
      <c r="JP293" s="18" t="s">
        <v>75</v>
      </c>
      <c r="JQ293" s="18" t="s">
        <v>75</v>
      </c>
      <c r="JR293" s="18" t="s">
        <v>75</v>
      </c>
      <c r="JS293" s="18" t="s">
        <v>75</v>
      </c>
      <c r="JT293" s="140" t="s">
        <v>75</v>
      </c>
      <c r="JU293" s="139" t="s">
        <v>75</v>
      </c>
      <c r="JV293" s="18" t="s">
        <v>75</v>
      </c>
      <c r="JW293" s="18" t="s">
        <v>75</v>
      </c>
      <c r="JX293" s="18" t="s">
        <v>75</v>
      </c>
      <c r="JY293" s="18" t="s">
        <v>75</v>
      </c>
      <c r="JZ293" s="140" t="s">
        <v>75</v>
      </c>
      <c r="KA293" s="139" t="s">
        <v>75</v>
      </c>
      <c r="KB293" s="18" t="s">
        <v>75</v>
      </c>
      <c r="KC293" s="18" t="s">
        <v>75</v>
      </c>
      <c r="KD293" s="18" t="s">
        <v>75</v>
      </c>
      <c r="KE293" s="18" t="s">
        <v>75</v>
      </c>
      <c r="KF293" s="140" t="s">
        <v>75</v>
      </c>
      <c r="KG293" s="139" t="s">
        <v>75</v>
      </c>
      <c r="KH293" s="18" t="s">
        <v>75</v>
      </c>
      <c r="KI293" s="18" t="s">
        <v>75</v>
      </c>
      <c r="KJ293" s="18" t="s">
        <v>75</v>
      </c>
      <c r="KK293" s="18" t="s">
        <v>75</v>
      </c>
      <c r="KL293" s="140" t="s">
        <v>75</v>
      </c>
      <c r="KM293" s="139"/>
      <c r="KN293" s="18">
        <v>2049430</v>
      </c>
      <c r="KO293" s="18">
        <v>2110912.9</v>
      </c>
      <c r="KP293" s="18">
        <v>2151901.5</v>
      </c>
      <c r="KQ293" s="18">
        <v>4174763.887075833</v>
      </c>
      <c r="KR293" s="140">
        <f t="shared" si="272"/>
        <v>2621752.0717689581</v>
      </c>
      <c r="KS293" s="173"/>
      <c r="KT293" s="18">
        <v>2049430</v>
      </c>
      <c r="KU293" s="18">
        <v>2110912.9</v>
      </c>
      <c r="KV293" s="18">
        <v>2151901.5</v>
      </c>
      <c r="KW293" s="18">
        <v>4174763.887075833</v>
      </c>
      <c r="KX293" s="140">
        <f t="shared" si="273"/>
        <v>2621752.0717689581</v>
      </c>
      <c r="KY293" s="148"/>
      <c r="KZ293" s="18">
        <v>2049430</v>
      </c>
      <c r="LA293" s="18">
        <v>2110912.9</v>
      </c>
      <c r="LB293" s="18">
        <v>2151901.5</v>
      </c>
      <c r="LC293" s="18">
        <v>4174763.887075833</v>
      </c>
      <c r="LD293" s="177">
        <f t="shared" si="274"/>
        <v>2621752.0717689581</v>
      </c>
      <c r="LE293" s="148" t="s">
        <v>75</v>
      </c>
      <c r="LF293" s="18" t="s">
        <v>75</v>
      </c>
      <c r="LG293" s="18" t="s">
        <v>75</v>
      </c>
      <c r="LH293" s="18" t="s">
        <v>75</v>
      </c>
      <c r="LI293" s="18" t="s">
        <v>75</v>
      </c>
      <c r="LJ293" s="140" t="s">
        <v>75</v>
      </c>
      <c r="LK293" s="148" t="s">
        <v>75</v>
      </c>
      <c r="LL293" s="18" t="s">
        <v>75</v>
      </c>
      <c r="LM293" s="18" t="s">
        <v>75</v>
      </c>
      <c r="LN293" s="18" t="s">
        <v>75</v>
      </c>
      <c r="LO293" s="18" t="s">
        <v>75</v>
      </c>
      <c r="LP293" s="140" t="s">
        <v>75</v>
      </c>
      <c r="LQ293" s="148" t="s">
        <v>75</v>
      </c>
      <c r="LR293" s="18" t="s">
        <v>75</v>
      </c>
      <c r="LS293" s="18" t="s">
        <v>75</v>
      </c>
      <c r="LT293" s="18" t="s">
        <v>75</v>
      </c>
      <c r="LU293" s="18" t="s">
        <v>75</v>
      </c>
      <c r="LV293" s="140" t="s">
        <v>75</v>
      </c>
      <c r="LW293" s="148" t="s">
        <v>75</v>
      </c>
      <c r="LX293" s="18" t="s">
        <v>75</v>
      </c>
      <c r="LY293" s="18" t="s">
        <v>75</v>
      </c>
      <c r="LZ293" s="18" t="s">
        <v>75</v>
      </c>
      <c r="MA293" s="18" t="s">
        <v>75</v>
      </c>
      <c r="MB293" s="140" t="s">
        <v>75</v>
      </c>
      <c r="MC293" s="148" t="s">
        <v>75</v>
      </c>
      <c r="MD293" s="18" t="s">
        <v>75</v>
      </c>
      <c r="ME293" s="18" t="s">
        <v>75</v>
      </c>
      <c r="MF293" s="18" t="s">
        <v>75</v>
      </c>
      <c r="MG293" s="18" t="s">
        <v>75</v>
      </c>
      <c r="MH293" s="140" t="s">
        <v>75</v>
      </c>
      <c r="MI293" s="148" t="s">
        <v>75</v>
      </c>
      <c r="MJ293" s="18" t="s">
        <v>75</v>
      </c>
      <c r="MK293" s="18" t="s">
        <v>75</v>
      </c>
      <c r="ML293" s="18" t="s">
        <v>75</v>
      </c>
      <c r="MM293" s="18" t="s">
        <v>75</v>
      </c>
      <c r="MN293" s="140" t="s">
        <v>75</v>
      </c>
      <c r="MO293" s="148" t="s">
        <v>75</v>
      </c>
      <c r="MP293" s="18" t="s">
        <v>75</v>
      </c>
      <c r="MQ293" s="18" t="s">
        <v>75</v>
      </c>
      <c r="MR293" s="18" t="s">
        <v>75</v>
      </c>
      <c r="MS293" s="18" t="s">
        <v>75</v>
      </c>
      <c r="MT293" s="140" t="s">
        <v>75</v>
      </c>
      <c r="MU293" s="181">
        <v>7865256.2153068744</v>
      </c>
    </row>
    <row r="294" spans="1:359" s="2" customFormat="1" ht="14" x14ac:dyDescent="0.35">
      <c r="A294" s="201">
        <v>281</v>
      </c>
      <c r="B294" s="16" t="s">
        <v>365</v>
      </c>
      <c r="C294" s="17">
        <v>1</v>
      </c>
      <c r="D294" s="202" t="s">
        <v>74</v>
      </c>
      <c r="E294" s="141" t="s">
        <v>75</v>
      </c>
      <c r="F294" s="20" t="s">
        <v>75</v>
      </c>
      <c r="G294" s="18" t="s">
        <v>75</v>
      </c>
      <c r="H294" s="18" t="s">
        <v>75</v>
      </c>
      <c r="I294" s="18" t="s">
        <v>75</v>
      </c>
      <c r="J294" s="140" t="s">
        <v>75</v>
      </c>
      <c r="K294" s="141" t="s">
        <v>75</v>
      </c>
      <c r="L294" s="20" t="s">
        <v>75</v>
      </c>
      <c r="M294" s="18" t="s">
        <v>75</v>
      </c>
      <c r="N294" s="18" t="s">
        <v>75</v>
      </c>
      <c r="O294" s="18" t="s">
        <v>75</v>
      </c>
      <c r="P294" s="140" t="s">
        <v>75</v>
      </c>
      <c r="Q294" s="141" t="s">
        <v>75</v>
      </c>
      <c r="R294" s="20" t="s">
        <v>75</v>
      </c>
      <c r="S294" s="18" t="s">
        <v>75</v>
      </c>
      <c r="T294" s="18" t="s">
        <v>75</v>
      </c>
      <c r="U294" s="18" t="s">
        <v>75</v>
      </c>
      <c r="V294" s="18" t="s">
        <v>75</v>
      </c>
      <c r="W294" s="141" t="s">
        <v>75</v>
      </c>
      <c r="X294" s="20" t="s">
        <v>75</v>
      </c>
      <c r="Y294" s="18" t="s">
        <v>75</v>
      </c>
      <c r="Z294" s="18" t="s">
        <v>75</v>
      </c>
      <c r="AA294" s="18" t="s">
        <v>75</v>
      </c>
      <c r="AB294" s="147" t="s">
        <v>75</v>
      </c>
      <c r="AC294" s="141" t="s">
        <v>75</v>
      </c>
      <c r="AD294" s="20" t="s">
        <v>75</v>
      </c>
      <c r="AE294" s="18" t="s">
        <v>75</v>
      </c>
      <c r="AF294" s="18" t="s">
        <v>75</v>
      </c>
      <c r="AG294" s="18" t="s">
        <v>75</v>
      </c>
      <c r="AH294" s="147" t="s">
        <v>75</v>
      </c>
      <c r="AI294" s="141" t="s">
        <v>75</v>
      </c>
      <c r="AJ294" s="20" t="s">
        <v>75</v>
      </c>
      <c r="AK294" s="18" t="s">
        <v>75</v>
      </c>
      <c r="AL294" s="18" t="s">
        <v>75</v>
      </c>
      <c r="AM294" s="18" t="s">
        <v>75</v>
      </c>
      <c r="AN294" s="147" t="s">
        <v>75</v>
      </c>
      <c r="AO294" s="142" t="s">
        <v>75</v>
      </c>
      <c r="AP294" s="22" t="s">
        <v>75</v>
      </c>
      <c r="AQ294" s="18" t="s">
        <v>75</v>
      </c>
      <c r="AR294" s="18" t="s">
        <v>75</v>
      </c>
      <c r="AS294" s="18" t="s">
        <v>75</v>
      </c>
      <c r="AT294" s="147" t="s">
        <v>75</v>
      </c>
      <c r="AU294" s="142" t="s">
        <v>75</v>
      </c>
      <c r="AV294" s="22" t="s">
        <v>75</v>
      </c>
      <c r="AW294" s="18" t="s">
        <v>75</v>
      </c>
      <c r="AX294" s="18" t="s">
        <v>75</v>
      </c>
      <c r="AY294" s="18" t="s">
        <v>75</v>
      </c>
      <c r="AZ294" s="147" t="s">
        <v>75</v>
      </c>
      <c r="BA294" s="141" t="s">
        <v>75</v>
      </c>
      <c r="BB294" s="20" t="s">
        <v>75</v>
      </c>
      <c r="BC294" s="18" t="s">
        <v>75</v>
      </c>
      <c r="BD294" s="18" t="s">
        <v>75</v>
      </c>
      <c r="BE294" s="18" t="s">
        <v>75</v>
      </c>
      <c r="BF294" s="147" t="s">
        <v>75</v>
      </c>
      <c r="BG294" s="141" t="s">
        <v>75</v>
      </c>
      <c r="BH294" s="20" t="s">
        <v>75</v>
      </c>
      <c r="BI294" s="18" t="s">
        <v>75</v>
      </c>
      <c r="BJ294" s="18" t="s">
        <v>75</v>
      </c>
      <c r="BK294" s="18" t="s">
        <v>75</v>
      </c>
      <c r="BL294" s="157" t="s">
        <v>75</v>
      </c>
      <c r="BM294" s="141" t="s">
        <v>75</v>
      </c>
      <c r="BN294" s="20" t="s">
        <v>75</v>
      </c>
      <c r="BO294" s="20" t="s">
        <v>75</v>
      </c>
      <c r="BP294" s="20" t="s">
        <v>75</v>
      </c>
      <c r="BQ294" s="20" t="s">
        <v>75</v>
      </c>
      <c r="BR294" s="157" t="s">
        <v>75</v>
      </c>
      <c r="BS294" s="141" t="s">
        <v>75</v>
      </c>
      <c r="BT294" s="20" t="s">
        <v>75</v>
      </c>
      <c r="BU294" s="18" t="s">
        <v>75</v>
      </c>
      <c r="BV294" s="18" t="s">
        <v>75</v>
      </c>
      <c r="BW294" s="18" t="s">
        <v>75</v>
      </c>
      <c r="BX294" s="157" t="s">
        <v>75</v>
      </c>
      <c r="BY294" s="141" t="s">
        <v>75</v>
      </c>
      <c r="BZ294" s="20" t="s">
        <v>75</v>
      </c>
      <c r="CA294" s="18" t="s">
        <v>75</v>
      </c>
      <c r="CB294" s="18" t="s">
        <v>75</v>
      </c>
      <c r="CC294" s="18" t="s">
        <v>75</v>
      </c>
      <c r="CD294" s="157" t="s">
        <v>75</v>
      </c>
      <c r="CE294" s="141" t="s">
        <v>75</v>
      </c>
      <c r="CF294" s="20" t="s">
        <v>75</v>
      </c>
      <c r="CG294" s="18" t="s">
        <v>75</v>
      </c>
      <c r="CH294" s="18" t="s">
        <v>75</v>
      </c>
      <c r="CI294" s="18" t="s">
        <v>75</v>
      </c>
      <c r="CJ294" s="157" t="s">
        <v>75</v>
      </c>
      <c r="CK294" s="141" t="s">
        <v>75</v>
      </c>
      <c r="CL294" s="20" t="s">
        <v>75</v>
      </c>
      <c r="CM294" s="18" t="s">
        <v>75</v>
      </c>
      <c r="CN294" s="18" t="s">
        <v>75</v>
      </c>
      <c r="CO294" s="18" t="s">
        <v>75</v>
      </c>
      <c r="CP294" s="157" t="s">
        <v>75</v>
      </c>
      <c r="CQ294" s="141" t="s">
        <v>75</v>
      </c>
      <c r="CR294" s="20" t="s">
        <v>75</v>
      </c>
      <c r="CS294" s="18" t="s">
        <v>75</v>
      </c>
      <c r="CT294" s="18" t="s">
        <v>75</v>
      </c>
      <c r="CU294" s="18" t="s">
        <v>75</v>
      </c>
      <c r="CV294" s="147" t="s">
        <v>75</v>
      </c>
      <c r="CW294" s="141" t="s">
        <v>75</v>
      </c>
      <c r="CX294" s="20" t="s">
        <v>75</v>
      </c>
      <c r="CY294" s="18" t="s">
        <v>75</v>
      </c>
      <c r="CZ294" s="18" t="s">
        <v>75</v>
      </c>
      <c r="DA294" s="18" t="s">
        <v>75</v>
      </c>
      <c r="DB294" s="147" t="s">
        <v>75</v>
      </c>
      <c r="DC294" s="141" t="s">
        <v>75</v>
      </c>
      <c r="DD294" s="20" t="s">
        <v>75</v>
      </c>
      <c r="DE294" s="18" t="s">
        <v>75</v>
      </c>
      <c r="DF294" s="18" t="s">
        <v>75</v>
      </c>
      <c r="DG294" s="18" t="s">
        <v>75</v>
      </c>
      <c r="DH294" s="147" t="s">
        <v>75</v>
      </c>
      <c r="DI294" s="141" t="s">
        <v>75</v>
      </c>
      <c r="DJ294" s="20" t="s">
        <v>75</v>
      </c>
      <c r="DK294" s="18" t="s">
        <v>75</v>
      </c>
      <c r="DL294" s="18" t="s">
        <v>75</v>
      </c>
      <c r="DM294" s="18" t="s">
        <v>75</v>
      </c>
      <c r="DN294" s="147" t="s">
        <v>75</v>
      </c>
      <c r="DO294" s="141" t="s">
        <v>75</v>
      </c>
      <c r="DP294" s="20" t="s">
        <v>75</v>
      </c>
      <c r="DQ294" s="18" t="s">
        <v>75</v>
      </c>
      <c r="DR294" s="18" t="s">
        <v>75</v>
      </c>
      <c r="DS294" s="18" t="s">
        <v>75</v>
      </c>
      <c r="DT294" s="147" t="s">
        <v>75</v>
      </c>
      <c r="DU294" s="141" t="s">
        <v>75</v>
      </c>
      <c r="DV294" s="18" t="s">
        <v>75</v>
      </c>
      <c r="DW294" s="18" t="s">
        <v>75</v>
      </c>
      <c r="DX294" s="18" t="s">
        <v>75</v>
      </c>
      <c r="DY294" s="18" t="s">
        <v>75</v>
      </c>
      <c r="DZ294" s="147" t="s">
        <v>75</v>
      </c>
      <c r="EA294" s="139" t="s">
        <v>75</v>
      </c>
      <c r="EB294" s="18" t="s">
        <v>75</v>
      </c>
      <c r="EC294" s="18" t="s">
        <v>75</v>
      </c>
      <c r="ED294" s="18" t="s">
        <v>75</v>
      </c>
      <c r="EE294" s="18" t="s">
        <v>75</v>
      </c>
      <c r="EF294" s="147" t="s">
        <v>75</v>
      </c>
      <c r="EG294" s="139" t="s">
        <v>75</v>
      </c>
      <c r="EH294" s="18" t="s">
        <v>75</v>
      </c>
      <c r="EI294" s="18" t="s">
        <v>75</v>
      </c>
      <c r="EJ294" s="18" t="s">
        <v>75</v>
      </c>
      <c r="EK294" s="18" t="s">
        <v>75</v>
      </c>
      <c r="EL294" s="147" t="s">
        <v>75</v>
      </c>
      <c r="EM294" s="139" t="s">
        <v>75</v>
      </c>
      <c r="EN294" s="18" t="s">
        <v>75</v>
      </c>
      <c r="EO294" s="18" t="s">
        <v>75</v>
      </c>
      <c r="EP294" s="18" t="s">
        <v>75</v>
      </c>
      <c r="EQ294" s="18" t="s">
        <v>75</v>
      </c>
      <c r="ER294" s="140" t="str">
        <f>+'[1]TECNIVEHICULOS DEL LLANO'!AA295</f>
        <v>N/A</v>
      </c>
      <c r="ES294" s="139" t="s">
        <v>75</v>
      </c>
      <c r="ET294" s="18" t="s">
        <v>75</v>
      </c>
      <c r="EU294" s="18" t="s">
        <v>75</v>
      </c>
      <c r="EV294" s="18" t="s">
        <v>75</v>
      </c>
      <c r="EW294" s="18" t="s">
        <v>75</v>
      </c>
      <c r="EX294" s="140" t="s">
        <v>75</v>
      </c>
      <c r="EY294" s="139" t="s">
        <v>75</v>
      </c>
      <c r="EZ294" s="18" t="s">
        <v>75</v>
      </c>
      <c r="FA294" s="18" t="s">
        <v>75</v>
      </c>
      <c r="FB294" s="18" t="s">
        <v>75</v>
      </c>
      <c r="FC294" s="18" t="s">
        <v>75</v>
      </c>
      <c r="FD294" s="140" t="s">
        <v>75</v>
      </c>
      <c r="FE294" s="139" t="s">
        <v>75</v>
      </c>
      <c r="FF294" s="18" t="s">
        <v>75</v>
      </c>
      <c r="FG294" s="18" t="s">
        <v>75</v>
      </c>
      <c r="FH294" s="18" t="s">
        <v>75</v>
      </c>
      <c r="FI294" s="18" t="s">
        <v>75</v>
      </c>
      <c r="FJ294" s="140" t="s">
        <v>75</v>
      </c>
      <c r="FK294" s="139" t="s">
        <v>75</v>
      </c>
      <c r="FL294" s="18" t="s">
        <v>75</v>
      </c>
      <c r="FM294" s="18" t="s">
        <v>75</v>
      </c>
      <c r="FN294" s="18" t="s">
        <v>75</v>
      </c>
      <c r="FO294" s="18" t="s">
        <v>75</v>
      </c>
      <c r="FP294" s="140" t="s">
        <v>75</v>
      </c>
      <c r="FQ294" s="139" t="s">
        <v>75</v>
      </c>
      <c r="FR294" s="18" t="s">
        <v>75</v>
      </c>
      <c r="FS294" s="18" t="s">
        <v>75</v>
      </c>
      <c r="FT294" s="18" t="s">
        <v>75</v>
      </c>
      <c r="FU294" s="18" t="s">
        <v>75</v>
      </c>
      <c r="FV294" s="140" t="s">
        <v>75</v>
      </c>
      <c r="FW294" s="139" t="s">
        <v>75</v>
      </c>
      <c r="FX294" s="18" t="s">
        <v>75</v>
      </c>
      <c r="FY294" s="18" t="s">
        <v>75</v>
      </c>
      <c r="FZ294" s="18" t="s">
        <v>75</v>
      </c>
      <c r="GA294" s="18" t="s">
        <v>75</v>
      </c>
      <c r="GB294" s="140" t="s">
        <v>75</v>
      </c>
      <c r="GC294" s="139" t="s">
        <v>75</v>
      </c>
      <c r="GD294" s="18" t="s">
        <v>75</v>
      </c>
      <c r="GE294" s="18" t="s">
        <v>75</v>
      </c>
      <c r="GF294" s="18" t="s">
        <v>75</v>
      </c>
      <c r="GG294" s="18" t="s">
        <v>75</v>
      </c>
      <c r="GH294" s="140" t="s">
        <v>75</v>
      </c>
      <c r="GI294" s="139" t="s">
        <v>75</v>
      </c>
      <c r="GJ294" s="18" t="s">
        <v>75</v>
      </c>
      <c r="GK294" s="18" t="s">
        <v>75</v>
      </c>
      <c r="GL294" s="18" t="s">
        <v>75</v>
      </c>
      <c r="GM294" s="18" t="s">
        <v>75</v>
      </c>
      <c r="GN294" s="140" t="s">
        <v>75</v>
      </c>
      <c r="GO294" s="139" t="s">
        <v>75</v>
      </c>
      <c r="GP294" s="18" t="s">
        <v>75</v>
      </c>
      <c r="GQ294" s="18" t="s">
        <v>75</v>
      </c>
      <c r="GR294" s="18" t="s">
        <v>75</v>
      </c>
      <c r="GS294" s="18" t="s">
        <v>75</v>
      </c>
      <c r="GT294" s="140" t="s">
        <v>75</v>
      </c>
      <c r="GU294" s="139" t="s">
        <v>75</v>
      </c>
      <c r="GV294" s="18" t="s">
        <v>75</v>
      </c>
      <c r="GW294" s="18" t="s">
        <v>75</v>
      </c>
      <c r="GX294" s="18" t="s">
        <v>75</v>
      </c>
      <c r="GY294" s="18" t="s">
        <v>75</v>
      </c>
      <c r="GZ294" s="140" t="s">
        <v>75</v>
      </c>
      <c r="HA294" s="139" t="s">
        <v>75</v>
      </c>
      <c r="HB294" s="18" t="s">
        <v>75</v>
      </c>
      <c r="HC294" s="18" t="s">
        <v>75</v>
      </c>
      <c r="HD294" s="18" t="s">
        <v>75</v>
      </c>
      <c r="HE294" s="18" t="s">
        <v>75</v>
      </c>
      <c r="HF294" s="140" t="s">
        <v>75</v>
      </c>
      <c r="HG294" s="139" t="s">
        <v>75</v>
      </c>
      <c r="HH294" s="18" t="s">
        <v>75</v>
      </c>
      <c r="HI294" s="18" t="s">
        <v>75</v>
      </c>
      <c r="HJ294" s="18" t="s">
        <v>75</v>
      </c>
      <c r="HK294" s="18" t="s">
        <v>75</v>
      </c>
      <c r="HL294" s="140" t="s">
        <v>75</v>
      </c>
      <c r="HM294" s="139" t="s">
        <v>75</v>
      </c>
      <c r="HN294" s="18" t="s">
        <v>75</v>
      </c>
      <c r="HO294" s="18" t="s">
        <v>75</v>
      </c>
      <c r="HP294" s="18" t="s">
        <v>75</v>
      </c>
      <c r="HQ294" s="18" t="s">
        <v>75</v>
      </c>
      <c r="HR294" s="140" t="s">
        <v>75</v>
      </c>
      <c r="HS294" s="139" t="s">
        <v>75</v>
      </c>
      <c r="HT294" s="18" t="s">
        <v>75</v>
      </c>
      <c r="HU294" s="18" t="s">
        <v>75</v>
      </c>
      <c r="HV294" s="18" t="s">
        <v>75</v>
      </c>
      <c r="HW294" s="18" t="s">
        <v>75</v>
      </c>
      <c r="HX294" s="140" t="s">
        <v>75</v>
      </c>
      <c r="HY294" s="139" t="s">
        <v>75</v>
      </c>
      <c r="HZ294" s="18" t="s">
        <v>75</v>
      </c>
      <c r="IA294" s="18" t="s">
        <v>75</v>
      </c>
      <c r="IB294" s="18" t="s">
        <v>75</v>
      </c>
      <c r="IC294" s="18" t="s">
        <v>75</v>
      </c>
      <c r="ID294" s="140" t="s">
        <v>75</v>
      </c>
      <c r="IE294" s="139" t="s">
        <v>75</v>
      </c>
      <c r="IF294" s="18" t="s">
        <v>75</v>
      </c>
      <c r="IG294" s="18" t="s">
        <v>75</v>
      </c>
      <c r="IH294" s="18" t="s">
        <v>75</v>
      </c>
      <c r="II294" s="18" t="s">
        <v>75</v>
      </c>
      <c r="IJ294" s="140" t="s">
        <v>75</v>
      </c>
      <c r="IK294" s="139" t="s">
        <v>75</v>
      </c>
      <c r="IL294" s="18" t="s">
        <v>75</v>
      </c>
      <c r="IM294" s="18" t="s">
        <v>75</v>
      </c>
      <c r="IN294" s="18" t="s">
        <v>75</v>
      </c>
      <c r="IO294" s="18" t="s">
        <v>75</v>
      </c>
      <c r="IP294" s="140" t="s">
        <v>75</v>
      </c>
      <c r="IQ294" s="139" t="s">
        <v>75</v>
      </c>
      <c r="IR294" s="18" t="s">
        <v>75</v>
      </c>
      <c r="IS294" s="18" t="s">
        <v>75</v>
      </c>
      <c r="IT294" s="18" t="s">
        <v>75</v>
      </c>
      <c r="IU294" s="18" t="s">
        <v>75</v>
      </c>
      <c r="IV294" s="140" t="s">
        <v>75</v>
      </c>
      <c r="IW294" s="139" t="s">
        <v>75</v>
      </c>
      <c r="IX294" s="18" t="s">
        <v>75</v>
      </c>
      <c r="IY294" s="18" t="s">
        <v>75</v>
      </c>
      <c r="IZ294" s="18" t="s">
        <v>75</v>
      </c>
      <c r="JA294" s="18" t="s">
        <v>75</v>
      </c>
      <c r="JB294" s="140" t="s">
        <v>75</v>
      </c>
      <c r="JC294" s="139" t="s">
        <v>75</v>
      </c>
      <c r="JD294" s="18" t="s">
        <v>75</v>
      </c>
      <c r="JE294" s="18" t="s">
        <v>75</v>
      </c>
      <c r="JF294" s="18" t="s">
        <v>75</v>
      </c>
      <c r="JG294" s="18" t="s">
        <v>75</v>
      </c>
      <c r="JH294" s="140" t="s">
        <v>75</v>
      </c>
      <c r="JI294" s="139" t="s">
        <v>75</v>
      </c>
      <c r="JJ294" s="18" t="s">
        <v>75</v>
      </c>
      <c r="JK294" s="18" t="s">
        <v>75</v>
      </c>
      <c r="JL294" s="18" t="s">
        <v>75</v>
      </c>
      <c r="JM294" s="18" t="s">
        <v>75</v>
      </c>
      <c r="JN294" s="140" t="s">
        <v>75</v>
      </c>
      <c r="JO294" s="167" t="s">
        <v>75</v>
      </c>
      <c r="JP294" s="18" t="s">
        <v>75</v>
      </c>
      <c r="JQ294" s="18" t="s">
        <v>75</v>
      </c>
      <c r="JR294" s="18" t="s">
        <v>75</v>
      </c>
      <c r="JS294" s="18" t="s">
        <v>75</v>
      </c>
      <c r="JT294" s="140" t="s">
        <v>75</v>
      </c>
      <c r="JU294" s="139" t="s">
        <v>75</v>
      </c>
      <c r="JV294" s="18" t="s">
        <v>75</v>
      </c>
      <c r="JW294" s="18" t="s">
        <v>75</v>
      </c>
      <c r="JX294" s="18" t="s">
        <v>75</v>
      </c>
      <c r="JY294" s="18" t="s">
        <v>75</v>
      </c>
      <c r="JZ294" s="140" t="s">
        <v>75</v>
      </c>
      <c r="KA294" s="139" t="s">
        <v>75</v>
      </c>
      <c r="KB294" s="18" t="s">
        <v>75</v>
      </c>
      <c r="KC294" s="18" t="s">
        <v>75</v>
      </c>
      <c r="KD294" s="18" t="s">
        <v>75</v>
      </c>
      <c r="KE294" s="18" t="s">
        <v>75</v>
      </c>
      <c r="KF294" s="140" t="s">
        <v>75</v>
      </c>
      <c r="KG294" s="139" t="s">
        <v>75</v>
      </c>
      <c r="KH294" s="18" t="s">
        <v>75</v>
      </c>
      <c r="KI294" s="18" t="s">
        <v>75</v>
      </c>
      <c r="KJ294" s="18" t="s">
        <v>75</v>
      </c>
      <c r="KK294" s="18" t="s">
        <v>75</v>
      </c>
      <c r="KL294" s="140" t="s">
        <v>75</v>
      </c>
      <c r="KM294" s="139"/>
      <c r="KN294" s="18">
        <v>4185407</v>
      </c>
      <c r="KO294" s="18">
        <v>4310969.21</v>
      </c>
      <c r="KP294" s="18">
        <v>4394677.3499999996</v>
      </c>
      <c r="KQ294" s="18">
        <v>8525829.5897499993</v>
      </c>
      <c r="KR294" s="140">
        <f t="shared" si="272"/>
        <v>5354220.7874375004</v>
      </c>
      <c r="KS294" s="173"/>
      <c r="KT294" s="18">
        <v>4185407</v>
      </c>
      <c r="KU294" s="18">
        <v>4310969.21</v>
      </c>
      <c r="KV294" s="18">
        <v>4394677.3499999996</v>
      </c>
      <c r="KW294" s="18">
        <v>8525829.5897499993</v>
      </c>
      <c r="KX294" s="140">
        <f t="shared" si="273"/>
        <v>5354220.7874375004</v>
      </c>
      <c r="KY294" s="148"/>
      <c r="KZ294" s="18">
        <v>4185407</v>
      </c>
      <c r="LA294" s="18">
        <v>4310969.21</v>
      </c>
      <c r="LB294" s="18">
        <v>4394677.3499999996</v>
      </c>
      <c r="LC294" s="18">
        <v>8525829.5897499993</v>
      </c>
      <c r="LD294" s="177">
        <f t="shared" si="274"/>
        <v>5354220.7874375004</v>
      </c>
      <c r="LE294" s="148" t="s">
        <v>75</v>
      </c>
      <c r="LF294" s="18" t="s">
        <v>75</v>
      </c>
      <c r="LG294" s="18" t="s">
        <v>75</v>
      </c>
      <c r="LH294" s="18" t="s">
        <v>75</v>
      </c>
      <c r="LI294" s="18" t="s">
        <v>75</v>
      </c>
      <c r="LJ294" s="140" t="s">
        <v>75</v>
      </c>
      <c r="LK294" s="148" t="s">
        <v>75</v>
      </c>
      <c r="LL294" s="18" t="s">
        <v>75</v>
      </c>
      <c r="LM294" s="18" t="s">
        <v>75</v>
      </c>
      <c r="LN294" s="18" t="s">
        <v>75</v>
      </c>
      <c r="LO294" s="18" t="s">
        <v>75</v>
      </c>
      <c r="LP294" s="140" t="s">
        <v>75</v>
      </c>
      <c r="LQ294" s="148" t="s">
        <v>75</v>
      </c>
      <c r="LR294" s="18" t="s">
        <v>75</v>
      </c>
      <c r="LS294" s="18" t="s">
        <v>75</v>
      </c>
      <c r="LT294" s="18" t="s">
        <v>75</v>
      </c>
      <c r="LU294" s="18" t="s">
        <v>75</v>
      </c>
      <c r="LV294" s="140" t="s">
        <v>75</v>
      </c>
      <c r="LW294" s="148" t="s">
        <v>75</v>
      </c>
      <c r="LX294" s="18" t="s">
        <v>75</v>
      </c>
      <c r="LY294" s="18" t="s">
        <v>75</v>
      </c>
      <c r="LZ294" s="18" t="s">
        <v>75</v>
      </c>
      <c r="MA294" s="18" t="s">
        <v>75</v>
      </c>
      <c r="MB294" s="140" t="s">
        <v>75</v>
      </c>
      <c r="MC294" s="148" t="s">
        <v>75</v>
      </c>
      <c r="MD294" s="18" t="s">
        <v>75</v>
      </c>
      <c r="ME294" s="18" t="s">
        <v>75</v>
      </c>
      <c r="MF294" s="18" t="s">
        <v>75</v>
      </c>
      <c r="MG294" s="18" t="s">
        <v>75</v>
      </c>
      <c r="MH294" s="140" t="s">
        <v>75</v>
      </c>
      <c r="MI294" s="148" t="s">
        <v>75</v>
      </c>
      <c r="MJ294" s="18" t="s">
        <v>75</v>
      </c>
      <c r="MK294" s="18" t="s">
        <v>75</v>
      </c>
      <c r="ML294" s="18" t="s">
        <v>75</v>
      </c>
      <c r="MM294" s="18" t="s">
        <v>75</v>
      </c>
      <c r="MN294" s="140" t="s">
        <v>75</v>
      </c>
      <c r="MO294" s="148" t="s">
        <v>75</v>
      </c>
      <c r="MP294" s="18" t="s">
        <v>75</v>
      </c>
      <c r="MQ294" s="18" t="s">
        <v>75</v>
      </c>
      <c r="MR294" s="18" t="s">
        <v>75</v>
      </c>
      <c r="MS294" s="18" t="s">
        <v>75</v>
      </c>
      <c r="MT294" s="140" t="s">
        <v>75</v>
      </c>
      <c r="MU294" s="181">
        <v>16062662.362312501</v>
      </c>
    </row>
    <row r="295" spans="1:359" s="2" customFormat="1" ht="14" x14ac:dyDescent="0.35">
      <c r="A295" s="201">
        <v>282</v>
      </c>
      <c r="B295" s="16" t="s">
        <v>366</v>
      </c>
      <c r="C295" s="17">
        <v>1</v>
      </c>
      <c r="D295" s="202" t="s">
        <v>74</v>
      </c>
      <c r="E295" s="141" t="s">
        <v>75</v>
      </c>
      <c r="F295" s="20" t="s">
        <v>75</v>
      </c>
      <c r="G295" s="18" t="s">
        <v>75</v>
      </c>
      <c r="H295" s="18" t="s">
        <v>75</v>
      </c>
      <c r="I295" s="18" t="s">
        <v>75</v>
      </c>
      <c r="J295" s="140" t="s">
        <v>75</v>
      </c>
      <c r="K295" s="141" t="s">
        <v>75</v>
      </c>
      <c r="L295" s="20" t="s">
        <v>75</v>
      </c>
      <c r="M295" s="18" t="s">
        <v>75</v>
      </c>
      <c r="N295" s="18" t="s">
        <v>75</v>
      </c>
      <c r="O295" s="18" t="s">
        <v>75</v>
      </c>
      <c r="P295" s="140" t="s">
        <v>75</v>
      </c>
      <c r="Q295" s="141" t="s">
        <v>75</v>
      </c>
      <c r="R295" s="20" t="s">
        <v>75</v>
      </c>
      <c r="S295" s="18" t="s">
        <v>75</v>
      </c>
      <c r="T295" s="18" t="s">
        <v>75</v>
      </c>
      <c r="U295" s="18" t="s">
        <v>75</v>
      </c>
      <c r="V295" s="18" t="s">
        <v>75</v>
      </c>
      <c r="W295" s="141" t="s">
        <v>75</v>
      </c>
      <c r="X295" s="20" t="s">
        <v>75</v>
      </c>
      <c r="Y295" s="18" t="s">
        <v>75</v>
      </c>
      <c r="Z295" s="18" t="s">
        <v>75</v>
      </c>
      <c r="AA295" s="18" t="s">
        <v>75</v>
      </c>
      <c r="AB295" s="147" t="s">
        <v>75</v>
      </c>
      <c r="AC295" s="141" t="s">
        <v>75</v>
      </c>
      <c r="AD295" s="20" t="s">
        <v>75</v>
      </c>
      <c r="AE295" s="18" t="s">
        <v>75</v>
      </c>
      <c r="AF295" s="18" t="s">
        <v>75</v>
      </c>
      <c r="AG295" s="18" t="s">
        <v>75</v>
      </c>
      <c r="AH295" s="147" t="s">
        <v>75</v>
      </c>
      <c r="AI295" s="141" t="s">
        <v>75</v>
      </c>
      <c r="AJ295" s="20" t="s">
        <v>75</v>
      </c>
      <c r="AK295" s="18" t="s">
        <v>75</v>
      </c>
      <c r="AL295" s="18" t="s">
        <v>75</v>
      </c>
      <c r="AM295" s="18" t="s">
        <v>75</v>
      </c>
      <c r="AN295" s="147" t="s">
        <v>75</v>
      </c>
      <c r="AO295" s="142" t="s">
        <v>75</v>
      </c>
      <c r="AP295" s="22" t="s">
        <v>75</v>
      </c>
      <c r="AQ295" s="18" t="s">
        <v>75</v>
      </c>
      <c r="AR295" s="18" t="s">
        <v>75</v>
      </c>
      <c r="AS295" s="18" t="s">
        <v>75</v>
      </c>
      <c r="AT295" s="147" t="s">
        <v>75</v>
      </c>
      <c r="AU295" s="142" t="s">
        <v>75</v>
      </c>
      <c r="AV295" s="22" t="s">
        <v>75</v>
      </c>
      <c r="AW295" s="18" t="s">
        <v>75</v>
      </c>
      <c r="AX295" s="18" t="s">
        <v>75</v>
      </c>
      <c r="AY295" s="18" t="s">
        <v>75</v>
      </c>
      <c r="AZ295" s="147" t="s">
        <v>75</v>
      </c>
      <c r="BA295" s="141" t="s">
        <v>75</v>
      </c>
      <c r="BB295" s="20" t="s">
        <v>75</v>
      </c>
      <c r="BC295" s="18" t="s">
        <v>75</v>
      </c>
      <c r="BD295" s="18" t="s">
        <v>75</v>
      </c>
      <c r="BE295" s="18" t="s">
        <v>75</v>
      </c>
      <c r="BF295" s="147" t="s">
        <v>75</v>
      </c>
      <c r="BG295" s="141" t="s">
        <v>75</v>
      </c>
      <c r="BH295" s="20" t="s">
        <v>75</v>
      </c>
      <c r="BI295" s="18" t="s">
        <v>75</v>
      </c>
      <c r="BJ295" s="18" t="s">
        <v>75</v>
      </c>
      <c r="BK295" s="18" t="s">
        <v>75</v>
      </c>
      <c r="BL295" s="157" t="s">
        <v>75</v>
      </c>
      <c r="BM295" s="141" t="s">
        <v>75</v>
      </c>
      <c r="BN295" s="20" t="s">
        <v>75</v>
      </c>
      <c r="BO295" s="20" t="s">
        <v>75</v>
      </c>
      <c r="BP295" s="20" t="s">
        <v>75</v>
      </c>
      <c r="BQ295" s="20" t="s">
        <v>75</v>
      </c>
      <c r="BR295" s="157" t="s">
        <v>75</v>
      </c>
      <c r="BS295" s="141" t="s">
        <v>75</v>
      </c>
      <c r="BT295" s="20" t="s">
        <v>75</v>
      </c>
      <c r="BU295" s="18" t="s">
        <v>75</v>
      </c>
      <c r="BV295" s="18" t="s">
        <v>75</v>
      </c>
      <c r="BW295" s="18" t="s">
        <v>75</v>
      </c>
      <c r="BX295" s="157" t="s">
        <v>75</v>
      </c>
      <c r="BY295" s="141" t="s">
        <v>75</v>
      </c>
      <c r="BZ295" s="20" t="s">
        <v>75</v>
      </c>
      <c r="CA295" s="18" t="s">
        <v>75</v>
      </c>
      <c r="CB295" s="18" t="s">
        <v>75</v>
      </c>
      <c r="CC295" s="18" t="s">
        <v>75</v>
      </c>
      <c r="CD295" s="157" t="s">
        <v>75</v>
      </c>
      <c r="CE295" s="141" t="s">
        <v>75</v>
      </c>
      <c r="CF295" s="20" t="s">
        <v>75</v>
      </c>
      <c r="CG295" s="18" t="s">
        <v>75</v>
      </c>
      <c r="CH295" s="18" t="s">
        <v>75</v>
      </c>
      <c r="CI295" s="18" t="s">
        <v>75</v>
      </c>
      <c r="CJ295" s="157" t="s">
        <v>75</v>
      </c>
      <c r="CK295" s="141" t="s">
        <v>75</v>
      </c>
      <c r="CL295" s="20" t="s">
        <v>75</v>
      </c>
      <c r="CM295" s="18" t="s">
        <v>75</v>
      </c>
      <c r="CN295" s="18" t="s">
        <v>75</v>
      </c>
      <c r="CO295" s="18" t="s">
        <v>75</v>
      </c>
      <c r="CP295" s="157" t="s">
        <v>75</v>
      </c>
      <c r="CQ295" s="141" t="s">
        <v>75</v>
      </c>
      <c r="CR295" s="20" t="s">
        <v>75</v>
      </c>
      <c r="CS295" s="18" t="s">
        <v>75</v>
      </c>
      <c r="CT295" s="18" t="s">
        <v>75</v>
      </c>
      <c r="CU295" s="18" t="s">
        <v>75</v>
      </c>
      <c r="CV295" s="147" t="s">
        <v>75</v>
      </c>
      <c r="CW295" s="141" t="s">
        <v>75</v>
      </c>
      <c r="CX295" s="20" t="s">
        <v>75</v>
      </c>
      <c r="CY295" s="18" t="s">
        <v>75</v>
      </c>
      <c r="CZ295" s="18" t="s">
        <v>75</v>
      </c>
      <c r="DA295" s="18" t="s">
        <v>75</v>
      </c>
      <c r="DB295" s="147" t="s">
        <v>75</v>
      </c>
      <c r="DC295" s="141" t="s">
        <v>75</v>
      </c>
      <c r="DD295" s="20" t="s">
        <v>75</v>
      </c>
      <c r="DE295" s="18" t="s">
        <v>75</v>
      </c>
      <c r="DF295" s="18" t="s">
        <v>75</v>
      </c>
      <c r="DG295" s="18" t="s">
        <v>75</v>
      </c>
      <c r="DH295" s="147" t="s">
        <v>75</v>
      </c>
      <c r="DI295" s="141" t="s">
        <v>75</v>
      </c>
      <c r="DJ295" s="20" t="s">
        <v>75</v>
      </c>
      <c r="DK295" s="18" t="s">
        <v>75</v>
      </c>
      <c r="DL295" s="18" t="s">
        <v>75</v>
      </c>
      <c r="DM295" s="18" t="s">
        <v>75</v>
      </c>
      <c r="DN295" s="147" t="s">
        <v>75</v>
      </c>
      <c r="DO295" s="141" t="s">
        <v>75</v>
      </c>
      <c r="DP295" s="20" t="s">
        <v>75</v>
      </c>
      <c r="DQ295" s="18" t="s">
        <v>75</v>
      </c>
      <c r="DR295" s="18" t="s">
        <v>75</v>
      </c>
      <c r="DS295" s="18" t="s">
        <v>75</v>
      </c>
      <c r="DT295" s="147" t="s">
        <v>75</v>
      </c>
      <c r="DU295" s="141" t="s">
        <v>75</v>
      </c>
      <c r="DV295" s="18" t="s">
        <v>75</v>
      </c>
      <c r="DW295" s="18" t="s">
        <v>75</v>
      </c>
      <c r="DX295" s="18" t="s">
        <v>75</v>
      </c>
      <c r="DY295" s="18" t="s">
        <v>75</v>
      </c>
      <c r="DZ295" s="147" t="s">
        <v>75</v>
      </c>
      <c r="EA295" s="139" t="s">
        <v>75</v>
      </c>
      <c r="EB295" s="18" t="s">
        <v>75</v>
      </c>
      <c r="EC295" s="18" t="s">
        <v>75</v>
      </c>
      <c r="ED295" s="18" t="s">
        <v>75</v>
      </c>
      <c r="EE295" s="18" t="s">
        <v>75</v>
      </c>
      <c r="EF295" s="147" t="s">
        <v>75</v>
      </c>
      <c r="EG295" s="139" t="s">
        <v>75</v>
      </c>
      <c r="EH295" s="18" t="s">
        <v>75</v>
      </c>
      <c r="EI295" s="18" t="s">
        <v>75</v>
      </c>
      <c r="EJ295" s="18" t="s">
        <v>75</v>
      </c>
      <c r="EK295" s="18" t="s">
        <v>75</v>
      </c>
      <c r="EL295" s="147" t="s">
        <v>75</v>
      </c>
      <c r="EM295" s="139" t="s">
        <v>75</v>
      </c>
      <c r="EN295" s="18" t="s">
        <v>75</v>
      </c>
      <c r="EO295" s="18" t="s">
        <v>75</v>
      </c>
      <c r="EP295" s="18" t="s">
        <v>75</v>
      </c>
      <c r="EQ295" s="18" t="s">
        <v>75</v>
      </c>
      <c r="ER295" s="140" t="str">
        <f>+'[1]TECNIVEHICULOS DEL LLANO'!AA296</f>
        <v>N/A</v>
      </c>
      <c r="ES295" s="139" t="s">
        <v>75</v>
      </c>
      <c r="ET295" s="18" t="s">
        <v>75</v>
      </c>
      <c r="EU295" s="18" t="s">
        <v>75</v>
      </c>
      <c r="EV295" s="18" t="s">
        <v>75</v>
      </c>
      <c r="EW295" s="18" t="s">
        <v>75</v>
      </c>
      <c r="EX295" s="140" t="s">
        <v>75</v>
      </c>
      <c r="EY295" s="139" t="s">
        <v>75</v>
      </c>
      <c r="EZ295" s="18" t="s">
        <v>75</v>
      </c>
      <c r="FA295" s="18" t="s">
        <v>75</v>
      </c>
      <c r="FB295" s="18" t="s">
        <v>75</v>
      </c>
      <c r="FC295" s="18" t="s">
        <v>75</v>
      </c>
      <c r="FD295" s="140" t="s">
        <v>75</v>
      </c>
      <c r="FE295" s="139" t="s">
        <v>75</v>
      </c>
      <c r="FF295" s="18" t="s">
        <v>75</v>
      </c>
      <c r="FG295" s="18" t="s">
        <v>75</v>
      </c>
      <c r="FH295" s="18" t="s">
        <v>75</v>
      </c>
      <c r="FI295" s="18" t="s">
        <v>75</v>
      </c>
      <c r="FJ295" s="140" t="s">
        <v>75</v>
      </c>
      <c r="FK295" s="139" t="s">
        <v>75</v>
      </c>
      <c r="FL295" s="18" t="s">
        <v>75</v>
      </c>
      <c r="FM295" s="18" t="s">
        <v>75</v>
      </c>
      <c r="FN295" s="18" t="s">
        <v>75</v>
      </c>
      <c r="FO295" s="18" t="s">
        <v>75</v>
      </c>
      <c r="FP295" s="140" t="s">
        <v>75</v>
      </c>
      <c r="FQ295" s="139" t="s">
        <v>75</v>
      </c>
      <c r="FR295" s="18" t="s">
        <v>75</v>
      </c>
      <c r="FS295" s="18" t="s">
        <v>75</v>
      </c>
      <c r="FT295" s="18" t="s">
        <v>75</v>
      </c>
      <c r="FU295" s="18" t="s">
        <v>75</v>
      </c>
      <c r="FV295" s="140" t="s">
        <v>75</v>
      </c>
      <c r="FW295" s="139" t="s">
        <v>75</v>
      </c>
      <c r="FX295" s="18" t="s">
        <v>75</v>
      </c>
      <c r="FY295" s="18" t="s">
        <v>75</v>
      </c>
      <c r="FZ295" s="18" t="s">
        <v>75</v>
      </c>
      <c r="GA295" s="18" t="s">
        <v>75</v>
      </c>
      <c r="GB295" s="140" t="s">
        <v>75</v>
      </c>
      <c r="GC295" s="139" t="s">
        <v>75</v>
      </c>
      <c r="GD295" s="18" t="s">
        <v>75</v>
      </c>
      <c r="GE295" s="18" t="s">
        <v>75</v>
      </c>
      <c r="GF295" s="18" t="s">
        <v>75</v>
      </c>
      <c r="GG295" s="18" t="s">
        <v>75</v>
      </c>
      <c r="GH295" s="140" t="s">
        <v>75</v>
      </c>
      <c r="GI295" s="139" t="s">
        <v>75</v>
      </c>
      <c r="GJ295" s="18" t="s">
        <v>75</v>
      </c>
      <c r="GK295" s="18" t="s">
        <v>75</v>
      </c>
      <c r="GL295" s="18" t="s">
        <v>75</v>
      </c>
      <c r="GM295" s="18" t="s">
        <v>75</v>
      </c>
      <c r="GN295" s="140" t="s">
        <v>75</v>
      </c>
      <c r="GO295" s="139" t="s">
        <v>75</v>
      </c>
      <c r="GP295" s="18" t="s">
        <v>75</v>
      </c>
      <c r="GQ295" s="18" t="s">
        <v>75</v>
      </c>
      <c r="GR295" s="18" t="s">
        <v>75</v>
      </c>
      <c r="GS295" s="18" t="s">
        <v>75</v>
      </c>
      <c r="GT295" s="140" t="s">
        <v>75</v>
      </c>
      <c r="GU295" s="139" t="s">
        <v>75</v>
      </c>
      <c r="GV295" s="18" t="s">
        <v>75</v>
      </c>
      <c r="GW295" s="18" t="s">
        <v>75</v>
      </c>
      <c r="GX295" s="18" t="s">
        <v>75</v>
      </c>
      <c r="GY295" s="18" t="s">
        <v>75</v>
      </c>
      <c r="GZ295" s="140" t="s">
        <v>75</v>
      </c>
      <c r="HA295" s="139" t="s">
        <v>75</v>
      </c>
      <c r="HB295" s="18" t="s">
        <v>75</v>
      </c>
      <c r="HC295" s="18" t="s">
        <v>75</v>
      </c>
      <c r="HD295" s="18" t="s">
        <v>75</v>
      </c>
      <c r="HE295" s="18" t="s">
        <v>75</v>
      </c>
      <c r="HF295" s="140" t="s">
        <v>75</v>
      </c>
      <c r="HG295" s="139" t="s">
        <v>75</v>
      </c>
      <c r="HH295" s="18" t="s">
        <v>75</v>
      </c>
      <c r="HI295" s="18" t="s">
        <v>75</v>
      </c>
      <c r="HJ295" s="18" t="s">
        <v>75</v>
      </c>
      <c r="HK295" s="18" t="s">
        <v>75</v>
      </c>
      <c r="HL295" s="140" t="s">
        <v>75</v>
      </c>
      <c r="HM295" s="139" t="s">
        <v>75</v>
      </c>
      <c r="HN295" s="18" t="s">
        <v>75</v>
      </c>
      <c r="HO295" s="18" t="s">
        <v>75</v>
      </c>
      <c r="HP295" s="18" t="s">
        <v>75</v>
      </c>
      <c r="HQ295" s="18" t="s">
        <v>75</v>
      </c>
      <c r="HR295" s="140" t="s">
        <v>75</v>
      </c>
      <c r="HS295" s="139" t="s">
        <v>75</v>
      </c>
      <c r="HT295" s="18" t="s">
        <v>75</v>
      </c>
      <c r="HU295" s="18" t="s">
        <v>75</v>
      </c>
      <c r="HV295" s="18" t="s">
        <v>75</v>
      </c>
      <c r="HW295" s="18" t="s">
        <v>75</v>
      </c>
      <c r="HX295" s="140" t="s">
        <v>75</v>
      </c>
      <c r="HY295" s="139" t="s">
        <v>75</v>
      </c>
      <c r="HZ295" s="18" t="s">
        <v>75</v>
      </c>
      <c r="IA295" s="18" t="s">
        <v>75</v>
      </c>
      <c r="IB295" s="18" t="s">
        <v>75</v>
      </c>
      <c r="IC295" s="18" t="s">
        <v>75</v>
      </c>
      <c r="ID295" s="140" t="s">
        <v>75</v>
      </c>
      <c r="IE295" s="139" t="s">
        <v>75</v>
      </c>
      <c r="IF295" s="18" t="s">
        <v>75</v>
      </c>
      <c r="IG295" s="18" t="s">
        <v>75</v>
      </c>
      <c r="IH295" s="18" t="s">
        <v>75</v>
      </c>
      <c r="II295" s="18" t="s">
        <v>75</v>
      </c>
      <c r="IJ295" s="140" t="s">
        <v>75</v>
      </c>
      <c r="IK295" s="139" t="s">
        <v>75</v>
      </c>
      <c r="IL295" s="18" t="s">
        <v>75</v>
      </c>
      <c r="IM295" s="18" t="s">
        <v>75</v>
      </c>
      <c r="IN295" s="18" t="s">
        <v>75</v>
      </c>
      <c r="IO295" s="18" t="s">
        <v>75</v>
      </c>
      <c r="IP295" s="140" t="s">
        <v>75</v>
      </c>
      <c r="IQ295" s="139" t="s">
        <v>75</v>
      </c>
      <c r="IR295" s="18" t="s">
        <v>75</v>
      </c>
      <c r="IS295" s="18" t="s">
        <v>75</v>
      </c>
      <c r="IT295" s="18" t="s">
        <v>75</v>
      </c>
      <c r="IU295" s="18" t="s">
        <v>75</v>
      </c>
      <c r="IV295" s="140" t="s">
        <v>75</v>
      </c>
      <c r="IW295" s="139" t="s">
        <v>75</v>
      </c>
      <c r="IX295" s="18" t="s">
        <v>75</v>
      </c>
      <c r="IY295" s="18" t="s">
        <v>75</v>
      </c>
      <c r="IZ295" s="18" t="s">
        <v>75</v>
      </c>
      <c r="JA295" s="18" t="s">
        <v>75</v>
      </c>
      <c r="JB295" s="140" t="s">
        <v>75</v>
      </c>
      <c r="JC295" s="139" t="s">
        <v>75</v>
      </c>
      <c r="JD295" s="18" t="s">
        <v>75</v>
      </c>
      <c r="JE295" s="18" t="s">
        <v>75</v>
      </c>
      <c r="JF295" s="18" t="s">
        <v>75</v>
      </c>
      <c r="JG295" s="18" t="s">
        <v>75</v>
      </c>
      <c r="JH295" s="140" t="s">
        <v>75</v>
      </c>
      <c r="JI295" s="139" t="s">
        <v>75</v>
      </c>
      <c r="JJ295" s="18" t="s">
        <v>75</v>
      </c>
      <c r="JK295" s="18" t="s">
        <v>75</v>
      </c>
      <c r="JL295" s="18" t="s">
        <v>75</v>
      </c>
      <c r="JM295" s="18" t="s">
        <v>75</v>
      </c>
      <c r="JN295" s="140" t="s">
        <v>75</v>
      </c>
      <c r="JO295" s="167" t="s">
        <v>75</v>
      </c>
      <c r="JP295" s="18" t="s">
        <v>75</v>
      </c>
      <c r="JQ295" s="18" t="s">
        <v>75</v>
      </c>
      <c r="JR295" s="18" t="s">
        <v>75</v>
      </c>
      <c r="JS295" s="18" t="s">
        <v>75</v>
      </c>
      <c r="JT295" s="140" t="s">
        <v>75</v>
      </c>
      <c r="JU295" s="139" t="s">
        <v>75</v>
      </c>
      <c r="JV295" s="18" t="s">
        <v>75</v>
      </c>
      <c r="JW295" s="18" t="s">
        <v>75</v>
      </c>
      <c r="JX295" s="18" t="s">
        <v>75</v>
      </c>
      <c r="JY295" s="18" t="s">
        <v>75</v>
      </c>
      <c r="JZ295" s="140" t="s">
        <v>75</v>
      </c>
      <c r="KA295" s="139" t="s">
        <v>75</v>
      </c>
      <c r="KB295" s="18" t="s">
        <v>75</v>
      </c>
      <c r="KC295" s="18" t="s">
        <v>75</v>
      </c>
      <c r="KD295" s="18" t="s">
        <v>75</v>
      </c>
      <c r="KE295" s="18" t="s">
        <v>75</v>
      </c>
      <c r="KF295" s="140" t="s">
        <v>75</v>
      </c>
      <c r="KG295" s="139" t="s">
        <v>75</v>
      </c>
      <c r="KH295" s="18" t="s">
        <v>75</v>
      </c>
      <c r="KI295" s="18" t="s">
        <v>75</v>
      </c>
      <c r="KJ295" s="18" t="s">
        <v>75</v>
      </c>
      <c r="KK295" s="18" t="s">
        <v>75</v>
      </c>
      <c r="KL295" s="140" t="s">
        <v>75</v>
      </c>
      <c r="KM295" s="139"/>
      <c r="KN295" s="18">
        <v>1998960</v>
      </c>
      <c r="KO295" s="18">
        <v>2058928.8</v>
      </c>
      <c r="KP295" s="18">
        <v>2098908</v>
      </c>
      <c r="KQ295" s="18">
        <v>4071955.7007066663</v>
      </c>
      <c r="KR295" s="140">
        <f t="shared" si="272"/>
        <v>2557188.1251766663</v>
      </c>
      <c r="KS295" s="173"/>
      <c r="KT295" s="18">
        <v>1998960</v>
      </c>
      <c r="KU295" s="18">
        <v>2058928.8</v>
      </c>
      <c r="KV295" s="18">
        <v>2098908</v>
      </c>
      <c r="KW295" s="18">
        <v>4071955.7007066663</v>
      </c>
      <c r="KX295" s="140">
        <f t="shared" si="273"/>
        <v>2557188.1251766663</v>
      </c>
      <c r="KY295" s="148"/>
      <c r="KZ295" s="18">
        <v>1998960</v>
      </c>
      <c r="LA295" s="18">
        <v>2058928.8</v>
      </c>
      <c r="LB295" s="18">
        <v>2098908</v>
      </c>
      <c r="LC295" s="18">
        <v>4071955.7007066663</v>
      </c>
      <c r="LD295" s="177">
        <f t="shared" si="274"/>
        <v>2557188.1251766663</v>
      </c>
      <c r="LE295" s="148" t="s">
        <v>75</v>
      </c>
      <c r="LF295" s="18" t="s">
        <v>75</v>
      </c>
      <c r="LG295" s="18" t="s">
        <v>75</v>
      </c>
      <c r="LH295" s="18" t="s">
        <v>75</v>
      </c>
      <c r="LI295" s="18" t="s">
        <v>75</v>
      </c>
      <c r="LJ295" s="140" t="s">
        <v>75</v>
      </c>
      <c r="LK295" s="148" t="s">
        <v>75</v>
      </c>
      <c r="LL295" s="18" t="s">
        <v>75</v>
      </c>
      <c r="LM295" s="18" t="s">
        <v>75</v>
      </c>
      <c r="LN295" s="18" t="s">
        <v>75</v>
      </c>
      <c r="LO295" s="18" t="s">
        <v>75</v>
      </c>
      <c r="LP295" s="140" t="s">
        <v>75</v>
      </c>
      <c r="LQ295" s="148" t="s">
        <v>75</v>
      </c>
      <c r="LR295" s="18" t="s">
        <v>75</v>
      </c>
      <c r="LS295" s="18" t="s">
        <v>75</v>
      </c>
      <c r="LT295" s="18" t="s">
        <v>75</v>
      </c>
      <c r="LU295" s="18" t="s">
        <v>75</v>
      </c>
      <c r="LV295" s="140" t="s">
        <v>75</v>
      </c>
      <c r="LW295" s="148" t="s">
        <v>75</v>
      </c>
      <c r="LX295" s="18" t="s">
        <v>75</v>
      </c>
      <c r="LY295" s="18" t="s">
        <v>75</v>
      </c>
      <c r="LZ295" s="18" t="s">
        <v>75</v>
      </c>
      <c r="MA295" s="18" t="s">
        <v>75</v>
      </c>
      <c r="MB295" s="140" t="s">
        <v>75</v>
      </c>
      <c r="MC295" s="148" t="s">
        <v>75</v>
      </c>
      <c r="MD295" s="18" t="s">
        <v>75</v>
      </c>
      <c r="ME295" s="18" t="s">
        <v>75</v>
      </c>
      <c r="MF295" s="18" t="s">
        <v>75</v>
      </c>
      <c r="MG295" s="18" t="s">
        <v>75</v>
      </c>
      <c r="MH295" s="140" t="s">
        <v>75</v>
      </c>
      <c r="MI295" s="148" t="s">
        <v>75</v>
      </c>
      <c r="MJ295" s="18" t="s">
        <v>75</v>
      </c>
      <c r="MK295" s="18" t="s">
        <v>75</v>
      </c>
      <c r="ML295" s="18" t="s">
        <v>75</v>
      </c>
      <c r="MM295" s="18" t="s">
        <v>75</v>
      </c>
      <c r="MN295" s="140" t="s">
        <v>75</v>
      </c>
      <c r="MO295" s="148" t="s">
        <v>75</v>
      </c>
      <c r="MP295" s="18" t="s">
        <v>75</v>
      </c>
      <c r="MQ295" s="18" t="s">
        <v>75</v>
      </c>
      <c r="MR295" s="18" t="s">
        <v>75</v>
      </c>
      <c r="MS295" s="18" t="s">
        <v>75</v>
      </c>
      <c r="MT295" s="140" t="s">
        <v>75</v>
      </c>
      <c r="MU295" s="181">
        <v>7671564.3755299989</v>
      </c>
    </row>
    <row r="296" spans="1:359" s="2" customFormat="1" ht="14" x14ac:dyDescent="0.35">
      <c r="A296" s="201">
        <v>283</v>
      </c>
      <c r="B296" s="16" t="s">
        <v>367</v>
      </c>
      <c r="C296" s="17">
        <v>1</v>
      </c>
      <c r="D296" s="202" t="s">
        <v>74</v>
      </c>
      <c r="E296" s="139"/>
      <c r="F296" s="18">
        <v>201226</v>
      </c>
      <c r="G296" s="18">
        <v>207262.78</v>
      </c>
      <c r="H296" s="18">
        <v>211287.3</v>
      </c>
      <c r="I296" s="18"/>
      <c r="J296" s="140">
        <f t="shared" si="239"/>
        <v>206592.0266666667</v>
      </c>
      <c r="K296" s="139"/>
      <c r="L296" s="18">
        <v>204486</v>
      </c>
      <c r="M296" s="18">
        <v>210620.58</v>
      </c>
      <c r="N296" s="18">
        <v>214710.3</v>
      </c>
      <c r="O296" s="18">
        <v>416546.1786354041</v>
      </c>
      <c r="P296" s="140">
        <f t="shared" si="240"/>
        <v>261590.764658851</v>
      </c>
      <c r="Q296" s="139"/>
      <c r="R296" s="18">
        <v>204486</v>
      </c>
      <c r="S296" s="18">
        <v>210620.58</v>
      </c>
      <c r="T296" s="18">
        <v>214710.3</v>
      </c>
      <c r="U296" s="18">
        <v>416546.1786354041</v>
      </c>
      <c r="V296" s="140">
        <f t="shared" si="241"/>
        <v>261590.764658851</v>
      </c>
      <c r="W296" s="141" t="s">
        <v>75</v>
      </c>
      <c r="X296" s="20" t="s">
        <v>75</v>
      </c>
      <c r="Y296" s="18" t="s">
        <v>75</v>
      </c>
      <c r="Z296" s="18" t="s">
        <v>75</v>
      </c>
      <c r="AA296" s="18" t="s">
        <v>75</v>
      </c>
      <c r="AB296" s="147" t="s">
        <v>75</v>
      </c>
      <c r="AC296" s="141" t="s">
        <v>75</v>
      </c>
      <c r="AD296" s="20" t="s">
        <v>75</v>
      </c>
      <c r="AE296" s="18" t="s">
        <v>75</v>
      </c>
      <c r="AF296" s="18" t="s">
        <v>75</v>
      </c>
      <c r="AG296" s="18" t="s">
        <v>75</v>
      </c>
      <c r="AH296" s="147" t="s">
        <v>75</v>
      </c>
      <c r="AI296" s="139"/>
      <c r="AJ296" s="18">
        <v>204486</v>
      </c>
      <c r="AK296" s="18">
        <v>210620.58</v>
      </c>
      <c r="AL296" s="18">
        <v>214710.3</v>
      </c>
      <c r="AM296" s="18">
        <v>416546.1786354041</v>
      </c>
      <c r="AN296" s="140">
        <f t="shared" si="244"/>
        <v>261590.764658851</v>
      </c>
      <c r="AO296" s="139"/>
      <c r="AP296" s="18">
        <v>204486</v>
      </c>
      <c r="AQ296" s="18">
        <v>210620.58</v>
      </c>
      <c r="AR296" s="18">
        <v>214710.3</v>
      </c>
      <c r="AS296" s="18">
        <v>416546.1786354041</v>
      </c>
      <c r="AT296" s="140">
        <f t="shared" si="245"/>
        <v>261590.764658851</v>
      </c>
      <c r="AU296" s="153"/>
      <c r="AV296" s="19">
        <v>217952</v>
      </c>
      <c r="AW296" s="18">
        <v>224490.56</v>
      </c>
      <c r="AX296" s="18">
        <v>228849.6</v>
      </c>
      <c r="AY296" s="18">
        <v>443976.64109654701</v>
      </c>
      <c r="AZ296" s="154">
        <f t="shared" si="237"/>
        <v>278817.20027413673</v>
      </c>
      <c r="BA296" s="139"/>
      <c r="BB296" s="18">
        <v>204486</v>
      </c>
      <c r="BC296" s="18">
        <v>210620.58</v>
      </c>
      <c r="BD296" s="18">
        <v>214710.3</v>
      </c>
      <c r="BE296" s="18">
        <v>416546.1786354041</v>
      </c>
      <c r="BF296" s="140">
        <f t="shared" si="246"/>
        <v>261590.764658851</v>
      </c>
      <c r="BG296" s="139"/>
      <c r="BH296" s="18">
        <v>204486</v>
      </c>
      <c r="BI296" s="18">
        <v>210620.58</v>
      </c>
      <c r="BJ296" s="18">
        <v>214710.3</v>
      </c>
      <c r="BK296" s="18">
        <v>416546.1786354041</v>
      </c>
      <c r="BL296" s="140">
        <f t="shared" si="238"/>
        <v>261590.764658851</v>
      </c>
      <c r="BM296" s="141" t="s">
        <v>75</v>
      </c>
      <c r="BN296" s="20" t="s">
        <v>75</v>
      </c>
      <c r="BO296" s="20" t="s">
        <v>75</v>
      </c>
      <c r="BP296" s="20" t="s">
        <v>75</v>
      </c>
      <c r="BQ296" s="20" t="s">
        <v>75</v>
      </c>
      <c r="BR296" s="157" t="s">
        <v>75</v>
      </c>
      <c r="BS296" s="141" t="s">
        <v>75</v>
      </c>
      <c r="BT296" s="20" t="s">
        <v>75</v>
      </c>
      <c r="BU296" s="18" t="s">
        <v>75</v>
      </c>
      <c r="BV296" s="18" t="s">
        <v>75</v>
      </c>
      <c r="BW296" s="18" t="s">
        <v>75</v>
      </c>
      <c r="BX296" s="157" t="s">
        <v>75</v>
      </c>
      <c r="BY296" s="139"/>
      <c r="BZ296" s="18">
        <v>204486</v>
      </c>
      <c r="CA296" s="18">
        <v>210620.58</v>
      </c>
      <c r="CB296" s="18">
        <v>214710.3</v>
      </c>
      <c r="CC296" s="18">
        <v>416546.1786354041</v>
      </c>
      <c r="CD296" s="140">
        <f t="shared" si="248"/>
        <v>261590.764658851</v>
      </c>
      <c r="CE296" s="139"/>
      <c r="CF296" s="18">
        <v>204486</v>
      </c>
      <c r="CG296" s="18">
        <v>210620.58</v>
      </c>
      <c r="CH296" s="18">
        <v>214710.3</v>
      </c>
      <c r="CI296" s="18">
        <v>416546.1786354041</v>
      </c>
      <c r="CJ296" s="140">
        <f t="shared" si="249"/>
        <v>261590.764658851</v>
      </c>
      <c r="CK296" s="139"/>
      <c r="CL296" s="18">
        <v>204486</v>
      </c>
      <c r="CM296" s="18">
        <v>210620.58</v>
      </c>
      <c r="CN296" s="18">
        <v>214710.3</v>
      </c>
      <c r="CO296" s="18">
        <v>416546.1786354041</v>
      </c>
      <c r="CP296" s="140">
        <f t="shared" si="250"/>
        <v>261590.764658851</v>
      </c>
      <c r="CQ296" s="139"/>
      <c r="CR296" s="18">
        <v>204486</v>
      </c>
      <c r="CS296" s="18">
        <v>210621</v>
      </c>
      <c r="CT296" s="18">
        <v>214710</v>
      </c>
      <c r="CU296" s="18">
        <v>416546.1786354041</v>
      </c>
      <c r="CV296" s="140">
        <f t="shared" si="251"/>
        <v>261590.79465885102</v>
      </c>
      <c r="CW296" s="139"/>
      <c r="CX296" s="18">
        <v>204486</v>
      </c>
      <c r="CY296" s="18">
        <v>210620.58</v>
      </c>
      <c r="CZ296" s="18">
        <v>214710.3</v>
      </c>
      <c r="DA296" s="18">
        <v>416546.1786354041</v>
      </c>
      <c r="DB296" s="140">
        <f t="shared" si="293"/>
        <v>261590.764658851</v>
      </c>
      <c r="DC296" s="139"/>
      <c r="DD296" s="18">
        <v>204486</v>
      </c>
      <c r="DE296" s="18">
        <v>210620.58</v>
      </c>
      <c r="DF296" s="18">
        <v>214710.3</v>
      </c>
      <c r="DG296" s="18">
        <v>416546.1786354041</v>
      </c>
      <c r="DH296" s="140">
        <f t="shared" si="252"/>
        <v>261590.764658851</v>
      </c>
      <c r="DI296" s="139"/>
      <c r="DJ296" s="18">
        <v>204486</v>
      </c>
      <c r="DK296" s="18">
        <v>210620.58</v>
      </c>
      <c r="DL296" s="18">
        <v>214710.3</v>
      </c>
      <c r="DM296" s="18">
        <v>416546.1786354041</v>
      </c>
      <c r="DN296" s="140">
        <f t="shared" si="253"/>
        <v>261590.764658851</v>
      </c>
      <c r="DO296" s="139"/>
      <c r="DP296" s="18">
        <v>204486</v>
      </c>
      <c r="DQ296" s="18">
        <v>210620.58</v>
      </c>
      <c r="DR296" s="18">
        <v>214710.3</v>
      </c>
      <c r="DS296" s="18">
        <v>416546.1786354041</v>
      </c>
      <c r="DT296" s="140">
        <f t="shared" si="294"/>
        <v>261590.764658851</v>
      </c>
      <c r="DU296" s="139"/>
      <c r="DV296" s="18">
        <v>204486</v>
      </c>
      <c r="DW296" s="18">
        <v>210620.58</v>
      </c>
      <c r="DX296" s="18">
        <v>214710.3</v>
      </c>
      <c r="DY296" s="18">
        <v>416546.1786354041</v>
      </c>
      <c r="DZ296" s="140">
        <f t="shared" si="254"/>
        <v>261590.764658851</v>
      </c>
      <c r="EA296" s="139"/>
      <c r="EB296" s="18">
        <v>204486</v>
      </c>
      <c r="EC296" s="18">
        <v>210620.58</v>
      </c>
      <c r="ED296" s="18">
        <v>214710.3</v>
      </c>
      <c r="EE296" s="18">
        <v>416546.1786354041</v>
      </c>
      <c r="EF296" s="140">
        <f t="shared" si="255"/>
        <v>261590.764658851</v>
      </c>
      <c r="EG296" s="139"/>
      <c r="EH296" s="18">
        <v>204486</v>
      </c>
      <c r="EI296" s="18">
        <v>210620.58</v>
      </c>
      <c r="EJ296" s="18">
        <v>214710.3</v>
      </c>
      <c r="EK296" s="18">
        <v>416546.1786354041</v>
      </c>
      <c r="EL296" s="140">
        <f t="shared" si="256"/>
        <v>261590.764658851</v>
      </c>
      <c r="EM296" s="139"/>
      <c r="EN296" s="18">
        <v>204486</v>
      </c>
      <c r="EO296" s="18">
        <v>210620.58</v>
      </c>
      <c r="EP296" s="18">
        <v>214710.3</v>
      </c>
      <c r="EQ296" s="18">
        <v>416546.1786354041</v>
      </c>
      <c r="ER296" s="140">
        <f t="shared" si="257"/>
        <v>261590.764658851</v>
      </c>
      <c r="ES296" s="139"/>
      <c r="ET296" s="18">
        <v>204486</v>
      </c>
      <c r="EU296" s="18">
        <v>210620.58</v>
      </c>
      <c r="EV296" s="18">
        <v>214710.3</v>
      </c>
      <c r="EW296" s="18">
        <v>416546.1786354041</v>
      </c>
      <c r="EX296" s="140">
        <f t="shared" si="258"/>
        <v>261590.764658851</v>
      </c>
      <c r="EY296" s="139" t="s">
        <v>75</v>
      </c>
      <c r="EZ296" s="18" t="s">
        <v>75</v>
      </c>
      <c r="FA296" s="18" t="s">
        <v>75</v>
      </c>
      <c r="FB296" s="18" t="s">
        <v>75</v>
      </c>
      <c r="FC296" s="18" t="s">
        <v>75</v>
      </c>
      <c r="FD296" s="140" t="s">
        <v>75</v>
      </c>
      <c r="FE296" s="139"/>
      <c r="FF296" s="18">
        <v>204486</v>
      </c>
      <c r="FG296" s="18">
        <v>210620.58</v>
      </c>
      <c r="FH296" s="18">
        <v>214710.3</v>
      </c>
      <c r="FI296" s="18">
        <v>416546.1786354041</v>
      </c>
      <c r="FJ296" s="140">
        <f t="shared" si="260"/>
        <v>261590.764658851</v>
      </c>
      <c r="FK296" s="139"/>
      <c r="FL296" s="18">
        <v>204486</v>
      </c>
      <c r="FM296" s="18">
        <v>210620.58</v>
      </c>
      <c r="FN296" s="18">
        <v>214710.3</v>
      </c>
      <c r="FO296" s="18">
        <v>416546.1786354041</v>
      </c>
      <c r="FP296" s="140">
        <f t="shared" si="261"/>
        <v>261590.764658851</v>
      </c>
      <c r="FQ296" s="139"/>
      <c r="FR296" s="18">
        <v>204486</v>
      </c>
      <c r="FS296" s="18">
        <v>210620.58</v>
      </c>
      <c r="FT296" s="18">
        <v>214710.3</v>
      </c>
      <c r="FU296" s="18">
        <v>416546.1786354041</v>
      </c>
      <c r="FV296" s="140">
        <f t="shared" si="262"/>
        <v>261590.764658851</v>
      </c>
      <c r="FW296" s="139"/>
      <c r="FX296" s="18">
        <v>204486</v>
      </c>
      <c r="FY296" s="18">
        <v>210620.58</v>
      </c>
      <c r="FZ296" s="18">
        <v>214710.3</v>
      </c>
      <c r="GA296" s="18">
        <v>416546.1786354041</v>
      </c>
      <c r="GB296" s="140">
        <f t="shared" si="263"/>
        <v>261590.764658851</v>
      </c>
      <c r="GC296" s="139"/>
      <c r="GD296" s="18">
        <v>204486</v>
      </c>
      <c r="GE296" s="18">
        <v>210620.58</v>
      </c>
      <c r="GF296" s="18">
        <v>214710.3</v>
      </c>
      <c r="GG296" s="18">
        <v>416546.1786354041</v>
      </c>
      <c r="GH296" s="140">
        <f t="shared" si="264"/>
        <v>261590.764658851</v>
      </c>
      <c r="GI296" s="139"/>
      <c r="GJ296" s="18">
        <v>204486</v>
      </c>
      <c r="GK296" s="18">
        <v>210620.58</v>
      </c>
      <c r="GL296" s="18">
        <v>214710.3</v>
      </c>
      <c r="GM296" s="18">
        <v>416546.1786354041</v>
      </c>
      <c r="GN296" s="140">
        <f t="shared" si="265"/>
        <v>261590.764658851</v>
      </c>
      <c r="GO296" s="139"/>
      <c r="GP296" s="18">
        <v>204486</v>
      </c>
      <c r="GQ296" s="18">
        <v>210620.58</v>
      </c>
      <c r="GR296" s="18">
        <v>214710.3</v>
      </c>
      <c r="GS296" s="18">
        <v>416546.1786354041</v>
      </c>
      <c r="GT296" s="140">
        <f t="shared" si="282"/>
        <v>261590.764658851</v>
      </c>
      <c r="GU296" s="139"/>
      <c r="GV296" s="18">
        <v>204486</v>
      </c>
      <c r="GW296" s="18">
        <v>210620.58</v>
      </c>
      <c r="GX296" s="18">
        <v>214710.3</v>
      </c>
      <c r="GY296" s="18">
        <v>416546.1786354041</v>
      </c>
      <c r="GZ296" s="140">
        <f t="shared" si="283"/>
        <v>261590.764658851</v>
      </c>
      <c r="HA296" s="139"/>
      <c r="HB296" s="18">
        <v>204486</v>
      </c>
      <c r="HC296" s="18">
        <v>210620.58</v>
      </c>
      <c r="HD296" s="18">
        <v>214710.3</v>
      </c>
      <c r="HE296" s="18">
        <v>416546.1786354041</v>
      </c>
      <c r="HF296" s="140">
        <f t="shared" si="284"/>
        <v>261590.764658851</v>
      </c>
      <c r="HG296" s="139"/>
      <c r="HH296" s="18">
        <v>204486</v>
      </c>
      <c r="HI296" s="18">
        <v>210620.58</v>
      </c>
      <c r="HJ296" s="18">
        <v>214710.3</v>
      </c>
      <c r="HK296" s="18">
        <v>416546.1786354041</v>
      </c>
      <c r="HL296" s="140">
        <f t="shared" si="285"/>
        <v>261590.764658851</v>
      </c>
      <c r="HM296" s="139"/>
      <c r="HN296" s="18">
        <v>204486</v>
      </c>
      <c r="HO296" s="18">
        <v>210620.58</v>
      </c>
      <c r="HP296" s="18">
        <v>214710.3</v>
      </c>
      <c r="HQ296" s="18">
        <v>416546.1786354041</v>
      </c>
      <c r="HR296" s="140">
        <f t="shared" si="286"/>
        <v>261590.764658851</v>
      </c>
      <c r="HS296" s="139"/>
      <c r="HT296" s="18">
        <v>204486</v>
      </c>
      <c r="HU296" s="18">
        <v>210620.58</v>
      </c>
      <c r="HV296" s="18">
        <v>214710.3</v>
      </c>
      <c r="HW296" s="18">
        <v>416546.1786354041</v>
      </c>
      <c r="HX296" s="140">
        <f t="shared" si="266"/>
        <v>261590.764658851</v>
      </c>
      <c r="HY296" s="139"/>
      <c r="HZ296" s="18">
        <v>204486</v>
      </c>
      <c r="IA296" s="18">
        <v>210620.58</v>
      </c>
      <c r="IB296" s="18">
        <v>214710.3</v>
      </c>
      <c r="IC296" s="18">
        <v>416546.1786354041</v>
      </c>
      <c r="ID296" s="140">
        <f t="shared" si="267"/>
        <v>261590.764658851</v>
      </c>
      <c r="IE296" s="139"/>
      <c r="IF296" s="18">
        <v>204486</v>
      </c>
      <c r="IG296" s="18">
        <v>210620.58</v>
      </c>
      <c r="IH296" s="18">
        <v>214710.3</v>
      </c>
      <c r="II296" s="18">
        <v>416546.1786354041</v>
      </c>
      <c r="IJ296" s="140">
        <f t="shared" si="268"/>
        <v>261590.764658851</v>
      </c>
      <c r="IK296" s="139"/>
      <c r="IL296" s="18">
        <v>204486</v>
      </c>
      <c r="IM296" s="18">
        <v>210620.58</v>
      </c>
      <c r="IN296" s="18">
        <v>214710.3</v>
      </c>
      <c r="IO296" s="18">
        <v>416546.1786354041</v>
      </c>
      <c r="IP296" s="140">
        <f t="shared" si="269"/>
        <v>261590.764658851</v>
      </c>
      <c r="IQ296" s="139"/>
      <c r="IR296" s="18">
        <v>204486</v>
      </c>
      <c r="IS296" s="18">
        <v>210620.58</v>
      </c>
      <c r="IT296" s="18">
        <v>214710.3</v>
      </c>
      <c r="IU296" s="18">
        <v>416546.1786354041</v>
      </c>
      <c r="IV296" s="140">
        <f t="shared" si="287"/>
        <v>261590.764658851</v>
      </c>
      <c r="IW296" s="139"/>
      <c r="IX296" s="18">
        <v>204486</v>
      </c>
      <c r="IY296" s="18">
        <v>210620.58</v>
      </c>
      <c r="IZ296" s="18">
        <v>214710.3</v>
      </c>
      <c r="JA296" s="18">
        <v>416546.1786354041</v>
      </c>
      <c r="JB296" s="140">
        <f t="shared" si="288"/>
        <v>261590.764658851</v>
      </c>
      <c r="JC296" s="139"/>
      <c r="JD296" s="18">
        <v>204486</v>
      </c>
      <c r="JE296" s="18">
        <v>210620.58</v>
      </c>
      <c r="JF296" s="18">
        <v>214710.3</v>
      </c>
      <c r="JG296" s="18">
        <v>416546.1786354041</v>
      </c>
      <c r="JH296" s="140">
        <f t="shared" si="289"/>
        <v>261590.764658851</v>
      </c>
      <c r="JI296" s="139"/>
      <c r="JJ296" s="18">
        <v>204486</v>
      </c>
      <c r="JK296" s="18">
        <v>210620.58</v>
      </c>
      <c r="JL296" s="18">
        <v>214710.3</v>
      </c>
      <c r="JM296" s="18">
        <v>416546.1786354041</v>
      </c>
      <c r="JN296" s="140">
        <f t="shared" si="290"/>
        <v>261590.764658851</v>
      </c>
      <c r="JO296" s="167"/>
      <c r="JP296" s="18">
        <v>214720</v>
      </c>
      <c r="JQ296" s="18">
        <v>221161.60000000001</v>
      </c>
      <c r="JR296" s="18">
        <v>225456</v>
      </c>
      <c r="JS296" s="18">
        <v>437392.14978802094</v>
      </c>
      <c r="JT296" s="168">
        <f t="shared" si="291"/>
        <v>274682.43744700524</v>
      </c>
      <c r="JU296" s="139"/>
      <c r="JV296" s="18">
        <v>204486</v>
      </c>
      <c r="JW296" s="18">
        <v>210620.58</v>
      </c>
      <c r="JX296" s="18">
        <v>214710.3</v>
      </c>
      <c r="JY296" s="18">
        <v>416546.1786354041</v>
      </c>
      <c r="JZ296" s="140">
        <f t="shared" si="270"/>
        <v>261590.764658851</v>
      </c>
      <c r="KA296" s="139"/>
      <c r="KB296" s="18">
        <v>204486</v>
      </c>
      <c r="KC296" s="18">
        <v>210620.58</v>
      </c>
      <c r="KD296" s="18">
        <v>214710.3</v>
      </c>
      <c r="KE296" s="18">
        <v>416546.1786354041</v>
      </c>
      <c r="KF296" s="140">
        <f t="shared" si="292"/>
        <v>261590.764658851</v>
      </c>
      <c r="KG296" s="139"/>
      <c r="KH296" s="18">
        <v>204486</v>
      </c>
      <c r="KI296" s="18">
        <v>210620.58</v>
      </c>
      <c r="KJ296" s="18">
        <v>214710.3</v>
      </c>
      <c r="KK296" s="18">
        <v>416546.1786354041</v>
      </c>
      <c r="KL296" s="140">
        <f t="shared" si="271"/>
        <v>261590.764658851</v>
      </c>
      <c r="KM296" s="139"/>
      <c r="KN296" s="18">
        <v>204486</v>
      </c>
      <c r="KO296" s="18">
        <v>210620.58</v>
      </c>
      <c r="KP296" s="18">
        <v>214710.3</v>
      </c>
      <c r="KQ296" s="18">
        <v>416546.1786354041</v>
      </c>
      <c r="KR296" s="140">
        <f t="shared" si="272"/>
        <v>261590.764658851</v>
      </c>
      <c r="KS296" s="173"/>
      <c r="KT296" s="18">
        <v>204486</v>
      </c>
      <c r="KU296" s="18">
        <v>210620.58</v>
      </c>
      <c r="KV296" s="18">
        <v>214710.3</v>
      </c>
      <c r="KW296" s="18">
        <v>416546.1786354041</v>
      </c>
      <c r="KX296" s="140">
        <f t="shared" si="273"/>
        <v>261590.764658851</v>
      </c>
      <c r="KY296" s="148"/>
      <c r="KZ296" s="18">
        <v>204486</v>
      </c>
      <c r="LA296" s="18">
        <v>210620.58</v>
      </c>
      <c r="LB296" s="18">
        <v>214710.3</v>
      </c>
      <c r="LC296" s="18">
        <v>416546.1786354041</v>
      </c>
      <c r="LD296" s="177">
        <f t="shared" si="274"/>
        <v>261590.764658851</v>
      </c>
      <c r="LE296" s="148"/>
      <c r="LF296" s="18">
        <v>204486</v>
      </c>
      <c r="LG296" s="18">
        <v>210620.58</v>
      </c>
      <c r="LH296" s="18">
        <v>214710.3</v>
      </c>
      <c r="LI296" s="18">
        <v>416546.1786354041</v>
      </c>
      <c r="LJ296" s="177">
        <f t="shared" si="275"/>
        <v>261590.764658851</v>
      </c>
      <c r="LK296" s="148"/>
      <c r="LL296" s="18">
        <v>204486</v>
      </c>
      <c r="LM296" s="18">
        <v>210620.58</v>
      </c>
      <c r="LN296" s="18">
        <v>214710.3</v>
      </c>
      <c r="LO296" s="18">
        <v>416546.1786354041</v>
      </c>
      <c r="LP296" s="177">
        <f t="shared" si="276"/>
        <v>261590.764658851</v>
      </c>
      <c r="LQ296" s="148"/>
      <c r="LR296" s="18">
        <v>204486</v>
      </c>
      <c r="LS296" s="18">
        <v>210620.58</v>
      </c>
      <c r="LT296" s="18">
        <v>214710.3</v>
      </c>
      <c r="LU296" s="18">
        <v>416546.1786354041</v>
      </c>
      <c r="LV296" s="177">
        <f t="shared" si="277"/>
        <v>261590.764658851</v>
      </c>
      <c r="LW296" s="148"/>
      <c r="LX296" s="18">
        <v>204486</v>
      </c>
      <c r="LY296" s="18">
        <v>210620.58</v>
      </c>
      <c r="LZ296" s="18">
        <v>214710.3</v>
      </c>
      <c r="MA296" s="18">
        <v>416546.1786354041</v>
      </c>
      <c r="MB296" s="177">
        <f t="shared" si="278"/>
        <v>261590.764658851</v>
      </c>
      <c r="MC296" s="148"/>
      <c r="MD296" s="18">
        <v>204486</v>
      </c>
      <c r="ME296" s="18">
        <v>210620.58</v>
      </c>
      <c r="MF296" s="18">
        <v>214710.3</v>
      </c>
      <c r="MG296" s="18">
        <v>416546.1786354041</v>
      </c>
      <c r="MH296" s="177">
        <f t="shared" si="279"/>
        <v>261590.764658851</v>
      </c>
      <c r="MI296" s="148"/>
      <c r="MJ296" s="18">
        <v>204486</v>
      </c>
      <c r="MK296" s="18">
        <v>210620.58</v>
      </c>
      <c r="ML296" s="18">
        <v>214710.3</v>
      </c>
      <c r="MM296" s="18">
        <v>416546.1786354041</v>
      </c>
      <c r="MN296" s="177">
        <f t="shared" si="280"/>
        <v>261590.764658851</v>
      </c>
      <c r="MO296" s="148"/>
      <c r="MP296" s="18">
        <v>204486</v>
      </c>
      <c r="MQ296" s="18">
        <v>210620.58</v>
      </c>
      <c r="MR296" s="18">
        <v>214710.3</v>
      </c>
      <c r="MS296" s="18">
        <v>416546.1786354041</v>
      </c>
      <c r="MT296" s="177">
        <f t="shared" si="281"/>
        <v>261590.764658851</v>
      </c>
      <c r="MU296" s="181">
        <v>14101220.691989213</v>
      </c>
    </row>
    <row r="297" spans="1:359" s="2" customFormat="1" ht="14" x14ac:dyDescent="0.35">
      <c r="A297" s="201">
        <v>284</v>
      </c>
      <c r="B297" s="16" t="s">
        <v>368</v>
      </c>
      <c r="C297" s="17">
        <v>1</v>
      </c>
      <c r="D297" s="202" t="s">
        <v>74</v>
      </c>
      <c r="E297" s="139"/>
      <c r="F297" s="18">
        <v>546937</v>
      </c>
      <c r="G297" s="18">
        <v>563345.11</v>
      </c>
      <c r="H297" s="18">
        <v>574283.85</v>
      </c>
      <c r="I297" s="18"/>
      <c r="J297" s="140">
        <f t="shared" si="239"/>
        <v>561521.98666666669</v>
      </c>
      <c r="K297" s="139"/>
      <c r="L297" s="18">
        <v>555799</v>
      </c>
      <c r="M297" s="18">
        <v>572472.97</v>
      </c>
      <c r="N297" s="18">
        <v>583588.94999999995</v>
      </c>
      <c r="O297" s="18">
        <v>1132183.2083594915</v>
      </c>
      <c r="P297" s="140">
        <f t="shared" si="240"/>
        <v>711011.03208987287</v>
      </c>
      <c r="Q297" s="139"/>
      <c r="R297" s="18">
        <v>555799</v>
      </c>
      <c r="S297" s="18">
        <v>572472.97</v>
      </c>
      <c r="T297" s="18">
        <v>583588.94999999995</v>
      </c>
      <c r="U297" s="18">
        <v>1132183.2083594915</v>
      </c>
      <c r="V297" s="140">
        <f t="shared" si="241"/>
        <v>711011.03208987287</v>
      </c>
      <c r="W297" s="141" t="s">
        <v>75</v>
      </c>
      <c r="X297" s="20" t="s">
        <v>75</v>
      </c>
      <c r="Y297" s="18" t="s">
        <v>75</v>
      </c>
      <c r="Z297" s="18" t="s">
        <v>75</v>
      </c>
      <c r="AA297" s="18" t="s">
        <v>75</v>
      </c>
      <c r="AB297" s="147" t="s">
        <v>75</v>
      </c>
      <c r="AC297" s="141" t="s">
        <v>75</v>
      </c>
      <c r="AD297" s="20" t="s">
        <v>75</v>
      </c>
      <c r="AE297" s="18" t="s">
        <v>75</v>
      </c>
      <c r="AF297" s="18" t="s">
        <v>75</v>
      </c>
      <c r="AG297" s="18" t="s">
        <v>75</v>
      </c>
      <c r="AH297" s="147" t="s">
        <v>75</v>
      </c>
      <c r="AI297" s="139"/>
      <c r="AJ297" s="18">
        <v>555799</v>
      </c>
      <c r="AK297" s="18">
        <v>572472.97</v>
      </c>
      <c r="AL297" s="18">
        <v>583588.94999999995</v>
      </c>
      <c r="AM297" s="18">
        <v>1132183.2083594915</v>
      </c>
      <c r="AN297" s="140">
        <f t="shared" si="244"/>
        <v>711011.03208987287</v>
      </c>
      <c r="AO297" s="139"/>
      <c r="AP297" s="18">
        <v>555799</v>
      </c>
      <c r="AQ297" s="18">
        <v>572472.97</v>
      </c>
      <c r="AR297" s="18">
        <v>583588.94999999995</v>
      </c>
      <c r="AS297" s="18">
        <v>1132183.2083594915</v>
      </c>
      <c r="AT297" s="140">
        <f t="shared" si="245"/>
        <v>711011.03208987287</v>
      </c>
      <c r="AU297" s="153"/>
      <c r="AV297" s="19">
        <v>592400</v>
      </c>
      <c r="AW297" s="18">
        <v>610172</v>
      </c>
      <c r="AX297" s="18">
        <v>622020</v>
      </c>
      <c r="AY297" s="18">
        <v>1206739.9096063524</v>
      </c>
      <c r="AZ297" s="154">
        <f t="shared" si="237"/>
        <v>757832.97740158811</v>
      </c>
      <c r="BA297" s="139"/>
      <c r="BB297" s="18">
        <v>555799</v>
      </c>
      <c r="BC297" s="18">
        <v>572472.97</v>
      </c>
      <c r="BD297" s="18">
        <v>583588.94999999995</v>
      </c>
      <c r="BE297" s="18">
        <v>1132183.2083594915</v>
      </c>
      <c r="BF297" s="140">
        <f t="shared" si="246"/>
        <v>711011.03208987287</v>
      </c>
      <c r="BG297" s="139"/>
      <c r="BH297" s="18">
        <v>555799</v>
      </c>
      <c r="BI297" s="18">
        <v>572472.97</v>
      </c>
      <c r="BJ297" s="18">
        <v>583588.94999999995</v>
      </c>
      <c r="BK297" s="18">
        <v>1132183.2083594915</v>
      </c>
      <c r="BL297" s="140">
        <f t="shared" si="238"/>
        <v>711011.03208987287</v>
      </c>
      <c r="BM297" s="141" t="s">
        <v>75</v>
      </c>
      <c r="BN297" s="20" t="s">
        <v>75</v>
      </c>
      <c r="BO297" s="20" t="s">
        <v>75</v>
      </c>
      <c r="BP297" s="20" t="s">
        <v>75</v>
      </c>
      <c r="BQ297" s="20" t="s">
        <v>75</v>
      </c>
      <c r="BR297" s="157" t="s">
        <v>75</v>
      </c>
      <c r="BS297" s="141" t="s">
        <v>75</v>
      </c>
      <c r="BT297" s="20" t="s">
        <v>75</v>
      </c>
      <c r="BU297" s="18" t="s">
        <v>75</v>
      </c>
      <c r="BV297" s="18" t="s">
        <v>75</v>
      </c>
      <c r="BW297" s="18" t="s">
        <v>75</v>
      </c>
      <c r="BX297" s="157" t="s">
        <v>75</v>
      </c>
      <c r="BY297" s="139"/>
      <c r="BZ297" s="18">
        <v>555799</v>
      </c>
      <c r="CA297" s="18">
        <v>572472.97</v>
      </c>
      <c r="CB297" s="18">
        <v>583588.94999999995</v>
      </c>
      <c r="CC297" s="18">
        <v>1132183.2083594915</v>
      </c>
      <c r="CD297" s="140">
        <f t="shared" si="248"/>
        <v>711011.03208987287</v>
      </c>
      <c r="CE297" s="139"/>
      <c r="CF297" s="18">
        <v>555799</v>
      </c>
      <c r="CG297" s="18">
        <v>572472.97</v>
      </c>
      <c r="CH297" s="18">
        <v>583588.94999999995</v>
      </c>
      <c r="CI297" s="18">
        <v>1132183.2083594915</v>
      </c>
      <c r="CJ297" s="140">
        <f t="shared" si="249"/>
        <v>711011.03208987287</v>
      </c>
      <c r="CK297" s="139"/>
      <c r="CL297" s="18">
        <v>555799</v>
      </c>
      <c r="CM297" s="18">
        <v>572472.97</v>
      </c>
      <c r="CN297" s="18">
        <v>583588.94999999995</v>
      </c>
      <c r="CO297" s="18">
        <v>1132183.2083594915</v>
      </c>
      <c r="CP297" s="140">
        <f t="shared" si="250"/>
        <v>711011.03208987287</v>
      </c>
      <c r="CQ297" s="139"/>
      <c r="CR297" s="18">
        <v>555799</v>
      </c>
      <c r="CS297" s="18">
        <v>572473</v>
      </c>
      <c r="CT297" s="18">
        <v>583589</v>
      </c>
      <c r="CU297" s="18">
        <v>1132183.2083594915</v>
      </c>
      <c r="CV297" s="140">
        <f t="shared" si="251"/>
        <v>711011.05208987289</v>
      </c>
      <c r="CW297" s="139"/>
      <c r="CX297" s="18">
        <v>555799</v>
      </c>
      <c r="CY297" s="18">
        <v>572472.97</v>
      </c>
      <c r="CZ297" s="18">
        <v>583588.94999999995</v>
      </c>
      <c r="DA297" s="18">
        <v>1132183.2083594915</v>
      </c>
      <c r="DB297" s="140">
        <f t="shared" si="293"/>
        <v>711011.03208987287</v>
      </c>
      <c r="DC297" s="139"/>
      <c r="DD297" s="18">
        <v>555799</v>
      </c>
      <c r="DE297" s="18">
        <v>572472.97</v>
      </c>
      <c r="DF297" s="18">
        <v>583588.94999999995</v>
      </c>
      <c r="DG297" s="18">
        <v>1132183.2083594915</v>
      </c>
      <c r="DH297" s="140">
        <f t="shared" si="252"/>
        <v>711011.03208987287</v>
      </c>
      <c r="DI297" s="139"/>
      <c r="DJ297" s="18">
        <v>555799</v>
      </c>
      <c r="DK297" s="18">
        <v>572472.97</v>
      </c>
      <c r="DL297" s="18">
        <v>583588.94999999995</v>
      </c>
      <c r="DM297" s="18">
        <v>1132183.2083594915</v>
      </c>
      <c r="DN297" s="140">
        <f t="shared" si="253"/>
        <v>711011.03208987287</v>
      </c>
      <c r="DO297" s="139"/>
      <c r="DP297" s="18">
        <v>555799</v>
      </c>
      <c r="DQ297" s="18">
        <v>572472.97</v>
      </c>
      <c r="DR297" s="18">
        <v>583588.94999999995</v>
      </c>
      <c r="DS297" s="18">
        <v>1132183.2083594915</v>
      </c>
      <c r="DT297" s="140">
        <f t="shared" si="294"/>
        <v>711011.03208987287</v>
      </c>
      <c r="DU297" s="139"/>
      <c r="DV297" s="18">
        <v>555799</v>
      </c>
      <c r="DW297" s="18">
        <v>572472.97</v>
      </c>
      <c r="DX297" s="18">
        <v>583588.94999999995</v>
      </c>
      <c r="DY297" s="18">
        <v>1132183.2083594915</v>
      </c>
      <c r="DZ297" s="140">
        <f t="shared" si="254"/>
        <v>711011.03208987287</v>
      </c>
      <c r="EA297" s="139"/>
      <c r="EB297" s="18">
        <v>555799</v>
      </c>
      <c r="EC297" s="18">
        <v>572472.97</v>
      </c>
      <c r="ED297" s="18">
        <v>583588.94999999995</v>
      </c>
      <c r="EE297" s="18">
        <v>1132183.2083594915</v>
      </c>
      <c r="EF297" s="140">
        <f t="shared" si="255"/>
        <v>711011.03208987287</v>
      </c>
      <c r="EG297" s="139"/>
      <c r="EH297" s="18">
        <v>555799</v>
      </c>
      <c r="EI297" s="18">
        <v>572472.97</v>
      </c>
      <c r="EJ297" s="18">
        <v>583588.94999999995</v>
      </c>
      <c r="EK297" s="18">
        <v>1132183.2083594915</v>
      </c>
      <c r="EL297" s="140">
        <f t="shared" si="256"/>
        <v>711011.03208987287</v>
      </c>
      <c r="EM297" s="139"/>
      <c r="EN297" s="18">
        <v>555799</v>
      </c>
      <c r="EO297" s="18">
        <v>572472.97</v>
      </c>
      <c r="EP297" s="18">
        <v>583588.94999999995</v>
      </c>
      <c r="EQ297" s="18">
        <v>1132183.2083594915</v>
      </c>
      <c r="ER297" s="140">
        <f t="shared" si="257"/>
        <v>711011.03208987287</v>
      </c>
      <c r="ES297" s="139"/>
      <c r="ET297" s="18">
        <v>555799</v>
      </c>
      <c r="EU297" s="18">
        <v>572472.97</v>
      </c>
      <c r="EV297" s="18">
        <v>583588.94999999995</v>
      </c>
      <c r="EW297" s="18">
        <v>1132183.2083594915</v>
      </c>
      <c r="EX297" s="140">
        <f t="shared" si="258"/>
        <v>711011.03208987287</v>
      </c>
      <c r="EY297" s="139"/>
      <c r="EZ297" s="18">
        <v>555799</v>
      </c>
      <c r="FA297" s="18">
        <v>572472.97</v>
      </c>
      <c r="FB297" s="18">
        <v>583588.94999999995</v>
      </c>
      <c r="FC297" s="18">
        <v>1132183.2083594915</v>
      </c>
      <c r="FD297" s="140">
        <f t="shared" si="259"/>
        <v>711011.03208987287</v>
      </c>
      <c r="FE297" s="139"/>
      <c r="FF297" s="18">
        <v>555799</v>
      </c>
      <c r="FG297" s="18">
        <v>572472.97</v>
      </c>
      <c r="FH297" s="18">
        <v>583588.94999999995</v>
      </c>
      <c r="FI297" s="18">
        <v>1132183.2083594915</v>
      </c>
      <c r="FJ297" s="140">
        <f t="shared" si="260"/>
        <v>711011.03208987287</v>
      </c>
      <c r="FK297" s="139"/>
      <c r="FL297" s="18">
        <v>555799</v>
      </c>
      <c r="FM297" s="18">
        <v>572472.97</v>
      </c>
      <c r="FN297" s="18">
        <v>583588.94999999995</v>
      </c>
      <c r="FO297" s="18">
        <v>1132183.2083594915</v>
      </c>
      <c r="FP297" s="140">
        <f t="shared" si="261"/>
        <v>711011.03208987287</v>
      </c>
      <c r="FQ297" s="139"/>
      <c r="FR297" s="18">
        <v>555799</v>
      </c>
      <c r="FS297" s="18">
        <v>572472.97</v>
      </c>
      <c r="FT297" s="18">
        <v>583588.94999999995</v>
      </c>
      <c r="FU297" s="18">
        <v>1132183.2083594915</v>
      </c>
      <c r="FV297" s="140">
        <f t="shared" si="262"/>
        <v>711011.03208987287</v>
      </c>
      <c r="FW297" s="139"/>
      <c r="FX297" s="18">
        <v>555799</v>
      </c>
      <c r="FY297" s="18">
        <v>572472.97</v>
      </c>
      <c r="FZ297" s="18">
        <v>583588.94999999995</v>
      </c>
      <c r="GA297" s="18">
        <v>1132183.2083594915</v>
      </c>
      <c r="GB297" s="140">
        <f t="shared" si="263"/>
        <v>711011.03208987287</v>
      </c>
      <c r="GC297" s="139"/>
      <c r="GD297" s="18">
        <v>555799</v>
      </c>
      <c r="GE297" s="18">
        <v>572472.97</v>
      </c>
      <c r="GF297" s="18">
        <v>583588.94999999995</v>
      </c>
      <c r="GG297" s="18">
        <v>1132183.2083594915</v>
      </c>
      <c r="GH297" s="140">
        <f t="shared" si="264"/>
        <v>711011.03208987287</v>
      </c>
      <c r="GI297" s="139"/>
      <c r="GJ297" s="18">
        <v>555799</v>
      </c>
      <c r="GK297" s="18">
        <v>572472.97</v>
      </c>
      <c r="GL297" s="18">
        <v>583588.94999999995</v>
      </c>
      <c r="GM297" s="18">
        <v>1132183.2083594915</v>
      </c>
      <c r="GN297" s="140">
        <f t="shared" si="265"/>
        <v>711011.03208987287</v>
      </c>
      <c r="GO297" s="139"/>
      <c r="GP297" s="18">
        <v>555799</v>
      </c>
      <c r="GQ297" s="18">
        <v>572472.97</v>
      </c>
      <c r="GR297" s="18">
        <v>583588.94999999995</v>
      </c>
      <c r="GS297" s="18">
        <v>1132183.2083594915</v>
      </c>
      <c r="GT297" s="140">
        <f t="shared" si="282"/>
        <v>711011.03208987287</v>
      </c>
      <c r="GU297" s="139"/>
      <c r="GV297" s="18">
        <v>555799</v>
      </c>
      <c r="GW297" s="18">
        <v>572472.97</v>
      </c>
      <c r="GX297" s="18">
        <v>583588.94999999995</v>
      </c>
      <c r="GY297" s="18">
        <v>1132183.2083594915</v>
      </c>
      <c r="GZ297" s="140">
        <f t="shared" si="283"/>
        <v>711011.03208987287</v>
      </c>
      <c r="HA297" s="139"/>
      <c r="HB297" s="18">
        <v>555799</v>
      </c>
      <c r="HC297" s="18">
        <v>572472.97</v>
      </c>
      <c r="HD297" s="18">
        <v>583588.94999999995</v>
      </c>
      <c r="HE297" s="18">
        <v>1132183.2083594915</v>
      </c>
      <c r="HF297" s="140">
        <f t="shared" si="284"/>
        <v>711011.03208987287</v>
      </c>
      <c r="HG297" s="139"/>
      <c r="HH297" s="18">
        <v>555799</v>
      </c>
      <c r="HI297" s="18">
        <v>572472.97</v>
      </c>
      <c r="HJ297" s="18">
        <v>583588.94999999995</v>
      </c>
      <c r="HK297" s="18">
        <v>1132183.2083594915</v>
      </c>
      <c r="HL297" s="140">
        <f t="shared" si="285"/>
        <v>711011.03208987287</v>
      </c>
      <c r="HM297" s="139"/>
      <c r="HN297" s="18">
        <v>555799</v>
      </c>
      <c r="HO297" s="18">
        <v>572472.97</v>
      </c>
      <c r="HP297" s="18">
        <v>583588.94999999995</v>
      </c>
      <c r="HQ297" s="18">
        <v>1132183.2083594915</v>
      </c>
      <c r="HR297" s="140">
        <f t="shared" si="286"/>
        <v>711011.03208987287</v>
      </c>
      <c r="HS297" s="139"/>
      <c r="HT297" s="18">
        <v>555799</v>
      </c>
      <c r="HU297" s="18">
        <v>572472.97</v>
      </c>
      <c r="HV297" s="18">
        <v>583588.94999999995</v>
      </c>
      <c r="HW297" s="18">
        <v>1132183.2083594915</v>
      </c>
      <c r="HX297" s="140">
        <f t="shared" si="266"/>
        <v>711011.03208987287</v>
      </c>
      <c r="HY297" s="139"/>
      <c r="HZ297" s="18">
        <v>555799</v>
      </c>
      <c r="IA297" s="18">
        <v>572472.97</v>
      </c>
      <c r="IB297" s="18">
        <v>583588.94999999995</v>
      </c>
      <c r="IC297" s="18">
        <v>1132183.2083594915</v>
      </c>
      <c r="ID297" s="140">
        <f t="shared" si="267"/>
        <v>711011.03208987287</v>
      </c>
      <c r="IE297" s="139"/>
      <c r="IF297" s="18">
        <v>555799</v>
      </c>
      <c r="IG297" s="18">
        <v>572472.97</v>
      </c>
      <c r="IH297" s="18">
        <v>583588.94999999995</v>
      </c>
      <c r="II297" s="18">
        <v>1132183.2083594915</v>
      </c>
      <c r="IJ297" s="140">
        <f t="shared" si="268"/>
        <v>711011.03208987287</v>
      </c>
      <c r="IK297" s="139"/>
      <c r="IL297" s="18">
        <v>555799</v>
      </c>
      <c r="IM297" s="18">
        <v>572472.97</v>
      </c>
      <c r="IN297" s="18">
        <v>583588.94999999995</v>
      </c>
      <c r="IO297" s="18">
        <v>1132183.2083594915</v>
      </c>
      <c r="IP297" s="140">
        <f t="shared" si="269"/>
        <v>711011.03208987287</v>
      </c>
      <c r="IQ297" s="139"/>
      <c r="IR297" s="18">
        <v>555799</v>
      </c>
      <c r="IS297" s="18">
        <v>572472.97</v>
      </c>
      <c r="IT297" s="18">
        <v>583588.94999999995</v>
      </c>
      <c r="IU297" s="18">
        <v>1132183.2083594915</v>
      </c>
      <c r="IV297" s="140">
        <f t="shared" si="287"/>
        <v>711011.03208987287</v>
      </c>
      <c r="IW297" s="139"/>
      <c r="IX297" s="18">
        <v>555799</v>
      </c>
      <c r="IY297" s="18">
        <v>572472.97</v>
      </c>
      <c r="IZ297" s="18">
        <v>583588.94999999995</v>
      </c>
      <c r="JA297" s="18">
        <v>1132183.2083594915</v>
      </c>
      <c r="JB297" s="140">
        <f t="shared" si="288"/>
        <v>711011.03208987287</v>
      </c>
      <c r="JC297" s="139"/>
      <c r="JD297" s="18">
        <v>555799</v>
      </c>
      <c r="JE297" s="18">
        <v>572472.97</v>
      </c>
      <c r="JF297" s="18">
        <v>583588.94999999995</v>
      </c>
      <c r="JG297" s="18">
        <v>1132183.2083594915</v>
      </c>
      <c r="JH297" s="140">
        <f t="shared" si="289"/>
        <v>711011.03208987287</v>
      </c>
      <c r="JI297" s="139"/>
      <c r="JJ297" s="18">
        <v>555799</v>
      </c>
      <c r="JK297" s="18">
        <v>572472.97</v>
      </c>
      <c r="JL297" s="18">
        <v>583588.94999999995</v>
      </c>
      <c r="JM297" s="18">
        <v>1132183.2083594915</v>
      </c>
      <c r="JN297" s="140">
        <f t="shared" si="290"/>
        <v>711011.03208987287</v>
      </c>
      <c r="JO297" s="167"/>
      <c r="JP297" s="18">
        <v>583614</v>
      </c>
      <c r="JQ297" s="18">
        <v>601122.42000000004</v>
      </c>
      <c r="JR297" s="18">
        <v>612794.69999999995</v>
      </c>
      <c r="JS297" s="18">
        <v>1188843.0931728801</v>
      </c>
      <c r="JT297" s="168">
        <f t="shared" si="291"/>
        <v>746593.55329322</v>
      </c>
      <c r="JU297" s="139"/>
      <c r="JV297" s="18">
        <v>555799</v>
      </c>
      <c r="JW297" s="18">
        <v>572472.97</v>
      </c>
      <c r="JX297" s="18">
        <v>583588.94999999995</v>
      </c>
      <c r="JY297" s="18">
        <v>1132183.2083594915</v>
      </c>
      <c r="JZ297" s="140">
        <f t="shared" si="270"/>
        <v>711011.03208987287</v>
      </c>
      <c r="KA297" s="139"/>
      <c r="KB297" s="18">
        <v>555799</v>
      </c>
      <c r="KC297" s="18">
        <v>572472.97</v>
      </c>
      <c r="KD297" s="18">
        <v>583588.94999999995</v>
      </c>
      <c r="KE297" s="18">
        <v>1132183.2083594915</v>
      </c>
      <c r="KF297" s="140">
        <f t="shared" si="292"/>
        <v>711011.03208987287</v>
      </c>
      <c r="KG297" s="139"/>
      <c r="KH297" s="18">
        <v>555799</v>
      </c>
      <c r="KI297" s="18">
        <v>572472.97</v>
      </c>
      <c r="KJ297" s="18">
        <v>583588.94999999995</v>
      </c>
      <c r="KK297" s="18">
        <v>1132183.2083594915</v>
      </c>
      <c r="KL297" s="140">
        <f t="shared" si="271"/>
        <v>711011.03208987287</v>
      </c>
      <c r="KM297" s="139"/>
      <c r="KN297" s="18">
        <v>555799</v>
      </c>
      <c r="KO297" s="18">
        <v>572472.97</v>
      </c>
      <c r="KP297" s="18">
        <v>583588.94999999995</v>
      </c>
      <c r="KQ297" s="18">
        <v>1132183.2083594915</v>
      </c>
      <c r="KR297" s="140">
        <f t="shared" si="272"/>
        <v>711011.03208987287</v>
      </c>
      <c r="KS297" s="173"/>
      <c r="KT297" s="18">
        <v>555799</v>
      </c>
      <c r="KU297" s="18">
        <v>572472.97</v>
      </c>
      <c r="KV297" s="18">
        <v>583588.94999999995</v>
      </c>
      <c r="KW297" s="18">
        <v>1132183.2083594915</v>
      </c>
      <c r="KX297" s="140">
        <f t="shared" si="273"/>
        <v>711011.03208987287</v>
      </c>
      <c r="KY297" s="148"/>
      <c r="KZ297" s="18">
        <v>555799</v>
      </c>
      <c r="LA297" s="18">
        <v>572472.97</v>
      </c>
      <c r="LB297" s="18">
        <v>583588.94999999995</v>
      </c>
      <c r="LC297" s="18">
        <v>1132183.2083594915</v>
      </c>
      <c r="LD297" s="177">
        <f t="shared" si="274"/>
        <v>711011.03208987287</v>
      </c>
      <c r="LE297" s="148"/>
      <c r="LF297" s="18">
        <v>555799</v>
      </c>
      <c r="LG297" s="18">
        <v>572472.97</v>
      </c>
      <c r="LH297" s="18">
        <v>583588.94999999995</v>
      </c>
      <c r="LI297" s="18">
        <v>1132183.2083594915</v>
      </c>
      <c r="LJ297" s="177">
        <f t="shared" si="275"/>
        <v>711011.03208987287</v>
      </c>
      <c r="LK297" s="148"/>
      <c r="LL297" s="18">
        <v>555799</v>
      </c>
      <c r="LM297" s="18">
        <v>572472.97</v>
      </c>
      <c r="LN297" s="18">
        <v>583588.94999999995</v>
      </c>
      <c r="LO297" s="18">
        <v>1132183.2083594915</v>
      </c>
      <c r="LP297" s="177">
        <f t="shared" si="276"/>
        <v>711011.03208987287</v>
      </c>
      <c r="LQ297" s="148"/>
      <c r="LR297" s="18">
        <v>555799</v>
      </c>
      <c r="LS297" s="18">
        <v>572472.97</v>
      </c>
      <c r="LT297" s="18">
        <v>583588.94999999995</v>
      </c>
      <c r="LU297" s="18">
        <v>1132183.2083594915</v>
      </c>
      <c r="LV297" s="177">
        <f t="shared" si="277"/>
        <v>711011.03208987287</v>
      </c>
      <c r="LW297" s="148"/>
      <c r="LX297" s="18">
        <v>555799</v>
      </c>
      <c r="LY297" s="18">
        <v>572472.97</v>
      </c>
      <c r="LZ297" s="18">
        <v>583588.94999999995</v>
      </c>
      <c r="MA297" s="18">
        <v>1132183.2083594915</v>
      </c>
      <c r="MB297" s="177">
        <f t="shared" si="278"/>
        <v>711011.03208987287</v>
      </c>
      <c r="MC297" s="148"/>
      <c r="MD297" s="18">
        <v>555799</v>
      </c>
      <c r="ME297" s="18">
        <v>572472.97</v>
      </c>
      <c r="MF297" s="18">
        <v>583588.94999999995</v>
      </c>
      <c r="MG297" s="18">
        <v>1132183.2083594915</v>
      </c>
      <c r="MH297" s="177">
        <f t="shared" si="279"/>
        <v>711011.03208987287</v>
      </c>
      <c r="MI297" s="148"/>
      <c r="MJ297" s="18">
        <v>555799</v>
      </c>
      <c r="MK297" s="18">
        <v>572472.97</v>
      </c>
      <c r="ML297" s="18">
        <v>583588.94999999995</v>
      </c>
      <c r="MM297" s="18">
        <v>1132183.2083594915</v>
      </c>
      <c r="MN297" s="177">
        <f t="shared" si="280"/>
        <v>711011.03208987287</v>
      </c>
      <c r="MO297" s="148"/>
      <c r="MP297" s="18">
        <v>555799</v>
      </c>
      <c r="MQ297" s="18">
        <v>572472.97</v>
      </c>
      <c r="MR297" s="18">
        <v>583588.94999999995</v>
      </c>
      <c r="MS297" s="18">
        <v>1132183.2083594915</v>
      </c>
      <c r="MT297" s="177">
        <f t="shared" si="281"/>
        <v>711011.03208987287</v>
      </c>
      <c r="MU297" s="181">
        <v>39038522.206034899</v>
      </c>
    </row>
    <row r="298" spans="1:359" s="2" customFormat="1" ht="14" x14ac:dyDescent="0.35">
      <c r="A298" s="205">
        <v>285</v>
      </c>
      <c r="B298" s="33" t="s">
        <v>369</v>
      </c>
      <c r="C298" s="34">
        <v>1</v>
      </c>
      <c r="D298" s="206" t="s">
        <v>74</v>
      </c>
      <c r="E298" s="145"/>
      <c r="F298" s="30">
        <v>1303996</v>
      </c>
      <c r="G298" s="18">
        <v>1343115.88</v>
      </c>
      <c r="H298" s="18">
        <v>1369195.8</v>
      </c>
      <c r="I298" s="18"/>
      <c r="J298" s="140">
        <f t="shared" si="239"/>
        <v>1338769.2266666666</v>
      </c>
      <c r="K298" s="145"/>
      <c r="L298" s="30">
        <v>1325124</v>
      </c>
      <c r="M298" s="18">
        <v>1364877.72</v>
      </c>
      <c r="N298" s="18">
        <v>1391380.2</v>
      </c>
      <c r="O298" s="18">
        <v>2699326.8978574267</v>
      </c>
      <c r="P298" s="140">
        <f t="shared" si="240"/>
        <v>1695177.2044643566</v>
      </c>
      <c r="Q298" s="145"/>
      <c r="R298" s="30">
        <v>1325124</v>
      </c>
      <c r="S298" s="18">
        <v>1364877.72</v>
      </c>
      <c r="T298" s="18">
        <v>1391380.2</v>
      </c>
      <c r="U298" s="18">
        <v>2699326.8978574267</v>
      </c>
      <c r="V298" s="140">
        <f t="shared" si="241"/>
        <v>1695177.2044643566</v>
      </c>
      <c r="W298" s="145"/>
      <c r="X298" s="30">
        <v>1325124</v>
      </c>
      <c r="Y298" s="18">
        <v>1364877.72</v>
      </c>
      <c r="Z298" s="18">
        <v>1391380.2</v>
      </c>
      <c r="AA298" s="18">
        <v>2699326.8978574267</v>
      </c>
      <c r="AB298" s="140">
        <f t="shared" si="242"/>
        <v>1695177.2044643566</v>
      </c>
      <c r="AC298" s="145"/>
      <c r="AD298" s="30">
        <v>1325124</v>
      </c>
      <c r="AE298" s="18">
        <v>1364877.72</v>
      </c>
      <c r="AF298" s="18">
        <v>1391380.2</v>
      </c>
      <c r="AG298" s="18">
        <v>2699326.8978574267</v>
      </c>
      <c r="AH298" s="140">
        <f t="shared" si="243"/>
        <v>1695177.2044643566</v>
      </c>
      <c r="AI298" s="145"/>
      <c r="AJ298" s="30">
        <v>1325124</v>
      </c>
      <c r="AK298" s="18">
        <v>1364877.72</v>
      </c>
      <c r="AL298" s="18">
        <v>1391380.2</v>
      </c>
      <c r="AM298" s="18">
        <v>2699326.8978574267</v>
      </c>
      <c r="AN298" s="140">
        <f t="shared" si="244"/>
        <v>1695177.2044643566</v>
      </c>
      <c r="AO298" s="145"/>
      <c r="AP298" s="30">
        <v>1325124</v>
      </c>
      <c r="AQ298" s="18">
        <v>1364877.72</v>
      </c>
      <c r="AR298" s="18">
        <v>1391380.2</v>
      </c>
      <c r="AS298" s="18">
        <v>2699326.8978574267</v>
      </c>
      <c r="AT298" s="140">
        <f t="shared" si="245"/>
        <v>1695177.2044643566</v>
      </c>
      <c r="AU298" s="149"/>
      <c r="AV298" s="31">
        <v>1412386</v>
      </c>
      <c r="AW298" s="18">
        <v>1454757.58</v>
      </c>
      <c r="AX298" s="18">
        <v>1483005.3</v>
      </c>
      <c r="AY298" s="18">
        <v>2877083.3842681223</v>
      </c>
      <c r="AZ298" s="154">
        <f t="shared" si="237"/>
        <v>1806808.0660670307</v>
      </c>
      <c r="BA298" s="145"/>
      <c r="BB298" s="30">
        <v>1325124</v>
      </c>
      <c r="BC298" s="18">
        <v>1364877.72</v>
      </c>
      <c r="BD298" s="18">
        <v>1391380.2</v>
      </c>
      <c r="BE298" s="18">
        <v>2699326.8978574267</v>
      </c>
      <c r="BF298" s="140">
        <f t="shared" si="246"/>
        <v>1695177.2044643566</v>
      </c>
      <c r="BG298" s="145"/>
      <c r="BH298" s="30">
        <v>1325124</v>
      </c>
      <c r="BI298" s="18">
        <v>1364877.72</v>
      </c>
      <c r="BJ298" s="18">
        <v>1391380.2</v>
      </c>
      <c r="BK298" s="18">
        <v>2699326.8978574267</v>
      </c>
      <c r="BL298" s="140">
        <f t="shared" si="238"/>
        <v>1695177.2044643566</v>
      </c>
      <c r="BM298" s="149" t="s">
        <v>75</v>
      </c>
      <c r="BN298" s="20" t="s">
        <v>75</v>
      </c>
      <c r="BO298" s="20" t="s">
        <v>75</v>
      </c>
      <c r="BP298" s="20" t="s">
        <v>75</v>
      </c>
      <c r="BQ298" s="20" t="s">
        <v>75</v>
      </c>
      <c r="BR298" s="157" t="s">
        <v>75</v>
      </c>
      <c r="BS298" s="145"/>
      <c r="BT298" s="30">
        <v>1325124</v>
      </c>
      <c r="BU298" s="18">
        <v>1364877.72</v>
      </c>
      <c r="BV298" s="18">
        <v>1391380.2</v>
      </c>
      <c r="BW298" s="18">
        <v>2699326.8978574267</v>
      </c>
      <c r="BX298" s="140">
        <f t="shared" si="247"/>
        <v>1695177.2044643566</v>
      </c>
      <c r="BY298" s="145"/>
      <c r="BZ298" s="30">
        <v>1325124</v>
      </c>
      <c r="CA298" s="18">
        <v>1364877.72</v>
      </c>
      <c r="CB298" s="18">
        <v>1391380.2</v>
      </c>
      <c r="CC298" s="18">
        <v>2699326.8978574267</v>
      </c>
      <c r="CD298" s="140">
        <f t="shared" si="248"/>
        <v>1695177.2044643566</v>
      </c>
      <c r="CE298" s="145"/>
      <c r="CF298" s="30">
        <v>1325124</v>
      </c>
      <c r="CG298" s="18">
        <v>1364877.72</v>
      </c>
      <c r="CH298" s="18">
        <v>1391380.2</v>
      </c>
      <c r="CI298" s="18">
        <v>2699326.8978574267</v>
      </c>
      <c r="CJ298" s="140">
        <f t="shared" si="249"/>
        <v>1695177.2044643566</v>
      </c>
      <c r="CK298" s="145"/>
      <c r="CL298" s="30">
        <v>1325124</v>
      </c>
      <c r="CM298" s="18">
        <v>1364877.72</v>
      </c>
      <c r="CN298" s="18">
        <v>1391380.2</v>
      </c>
      <c r="CO298" s="18">
        <v>2699326.8978574267</v>
      </c>
      <c r="CP298" s="140">
        <f t="shared" si="250"/>
        <v>1695177.2044643566</v>
      </c>
      <c r="CQ298" s="145"/>
      <c r="CR298" s="30">
        <v>1325124</v>
      </c>
      <c r="CS298" s="18">
        <v>1364878</v>
      </c>
      <c r="CT298" s="18">
        <v>1391380</v>
      </c>
      <c r="CU298" s="18">
        <v>2699326.8978574267</v>
      </c>
      <c r="CV298" s="140">
        <f t="shared" si="251"/>
        <v>1695177.2244643567</v>
      </c>
      <c r="CW298" s="145"/>
      <c r="CX298" s="30">
        <v>1325124</v>
      </c>
      <c r="CY298" s="18">
        <v>1364877.72</v>
      </c>
      <c r="CZ298" s="18">
        <v>1391380.2</v>
      </c>
      <c r="DA298" s="18">
        <v>2699326.8978574267</v>
      </c>
      <c r="DB298" s="140">
        <f t="shared" si="293"/>
        <v>1695177.2044643566</v>
      </c>
      <c r="DC298" s="145"/>
      <c r="DD298" s="30">
        <v>1325124</v>
      </c>
      <c r="DE298" s="18">
        <v>1364877.72</v>
      </c>
      <c r="DF298" s="18">
        <v>1391380.2</v>
      </c>
      <c r="DG298" s="18">
        <v>2699326.8978574267</v>
      </c>
      <c r="DH298" s="140">
        <f t="shared" si="252"/>
        <v>1695177.2044643566</v>
      </c>
      <c r="DI298" s="145"/>
      <c r="DJ298" s="30">
        <v>1325124</v>
      </c>
      <c r="DK298" s="18">
        <v>1364877.72</v>
      </c>
      <c r="DL298" s="18">
        <v>1391380.2</v>
      </c>
      <c r="DM298" s="18">
        <v>2699326.8978574267</v>
      </c>
      <c r="DN298" s="140">
        <f t="shared" si="253"/>
        <v>1695177.2044643566</v>
      </c>
      <c r="DO298" s="145"/>
      <c r="DP298" s="30">
        <v>1325124</v>
      </c>
      <c r="DQ298" s="18">
        <v>1364877.72</v>
      </c>
      <c r="DR298" s="18">
        <v>1391380.2</v>
      </c>
      <c r="DS298" s="18">
        <v>2699326.8978574267</v>
      </c>
      <c r="DT298" s="140">
        <f t="shared" si="294"/>
        <v>1695177.2044643566</v>
      </c>
      <c r="DU298" s="145"/>
      <c r="DV298" s="18">
        <v>1325124</v>
      </c>
      <c r="DW298" s="18">
        <v>1364877.72</v>
      </c>
      <c r="DX298" s="18">
        <v>1391380.2</v>
      </c>
      <c r="DY298" s="18">
        <v>2699326.8978574267</v>
      </c>
      <c r="DZ298" s="140">
        <f t="shared" si="254"/>
        <v>1695177.2044643566</v>
      </c>
      <c r="EA298" s="139"/>
      <c r="EB298" s="18">
        <v>1325124</v>
      </c>
      <c r="EC298" s="18">
        <v>1364877.72</v>
      </c>
      <c r="ED298" s="18">
        <v>1391380.2</v>
      </c>
      <c r="EE298" s="18">
        <v>2699326.8978574267</v>
      </c>
      <c r="EF298" s="140">
        <f t="shared" si="255"/>
        <v>1695177.2044643566</v>
      </c>
      <c r="EG298" s="139"/>
      <c r="EH298" s="18">
        <v>1325124</v>
      </c>
      <c r="EI298" s="18">
        <v>1364877.72</v>
      </c>
      <c r="EJ298" s="18">
        <v>1391380.2</v>
      </c>
      <c r="EK298" s="18">
        <v>2699326.8978574267</v>
      </c>
      <c r="EL298" s="140">
        <f t="shared" si="256"/>
        <v>1695177.2044643566</v>
      </c>
      <c r="EM298" s="139"/>
      <c r="EN298" s="18">
        <v>1325124</v>
      </c>
      <c r="EO298" s="18">
        <v>1364877.72</v>
      </c>
      <c r="EP298" s="18">
        <v>1391380.2</v>
      </c>
      <c r="EQ298" s="18">
        <v>2699326.8978574267</v>
      </c>
      <c r="ER298" s="140">
        <f t="shared" si="257"/>
        <v>1695177.2044643566</v>
      </c>
      <c r="ES298" s="139"/>
      <c r="ET298" s="18">
        <v>1325124</v>
      </c>
      <c r="EU298" s="18">
        <v>1364877.72</v>
      </c>
      <c r="EV298" s="18">
        <v>1391380.2</v>
      </c>
      <c r="EW298" s="18">
        <v>2699326.8978574267</v>
      </c>
      <c r="EX298" s="140">
        <f t="shared" si="258"/>
        <v>1695177.2044643566</v>
      </c>
      <c r="EY298" s="139" t="s">
        <v>75</v>
      </c>
      <c r="EZ298" s="18" t="s">
        <v>75</v>
      </c>
      <c r="FA298" s="18" t="s">
        <v>75</v>
      </c>
      <c r="FB298" s="18" t="s">
        <v>75</v>
      </c>
      <c r="FC298" s="18" t="s">
        <v>75</v>
      </c>
      <c r="FD298" s="140" t="s">
        <v>75</v>
      </c>
      <c r="FE298" s="139"/>
      <c r="FF298" s="18">
        <v>1325124</v>
      </c>
      <c r="FG298" s="18">
        <v>1364877.72</v>
      </c>
      <c r="FH298" s="18">
        <v>1391380.2</v>
      </c>
      <c r="FI298" s="18">
        <v>2699326.8978574267</v>
      </c>
      <c r="FJ298" s="140">
        <f t="shared" si="260"/>
        <v>1695177.2044643566</v>
      </c>
      <c r="FK298" s="139"/>
      <c r="FL298" s="18">
        <v>1325124</v>
      </c>
      <c r="FM298" s="18">
        <v>1364877.72</v>
      </c>
      <c r="FN298" s="18">
        <v>1391380.2</v>
      </c>
      <c r="FO298" s="18">
        <v>2699326.8978574267</v>
      </c>
      <c r="FP298" s="140">
        <f t="shared" si="261"/>
        <v>1695177.2044643566</v>
      </c>
      <c r="FQ298" s="139"/>
      <c r="FR298" s="18">
        <v>1325124</v>
      </c>
      <c r="FS298" s="18">
        <v>1364877.72</v>
      </c>
      <c r="FT298" s="18">
        <v>1391380.2</v>
      </c>
      <c r="FU298" s="18">
        <v>2699326.8978574267</v>
      </c>
      <c r="FV298" s="140">
        <f t="shared" si="262"/>
        <v>1695177.2044643566</v>
      </c>
      <c r="FW298" s="139"/>
      <c r="FX298" s="18">
        <v>1325124</v>
      </c>
      <c r="FY298" s="18">
        <v>1364877.72</v>
      </c>
      <c r="FZ298" s="18">
        <v>1391380.2</v>
      </c>
      <c r="GA298" s="18">
        <v>2699326.8978574267</v>
      </c>
      <c r="GB298" s="140">
        <f t="shared" si="263"/>
        <v>1695177.2044643566</v>
      </c>
      <c r="GC298" s="139"/>
      <c r="GD298" s="18">
        <v>1325124</v>
      </c>
      <c r="GE298" s="18">
        <v>1364877.72</v>
      </c>
      <c r="GF298" s="18">
        <v>1391380.2</v>
      </c>
      <c r="GG298" s="18">
        <v>2699326.8978574267</v>
      </c>
      <c r="GH298" s="140">
        <f t="shared" si="264"/>
        <v>1695177.2044643566</v>
      </c>
      <c r="GI298" s="139"/>
      <c r="GJ298" s="18">
        <v>1325124</v>
      </c>
      <c r="GK298" s="18">
        <v>1364877.72</v>
      </c>
      <c r="GL298" s="18">
        <v>1391380.2</v>
      </c>
      <c r="GM298" s="18">
        <v>2699326.8978574267</v>
      </c>
      <c r="GN298" s="140">
        <f t="shared" si="265"/>
        <v>1695177.2044643566</v>
      </c>
      <c r="GO298" s="139"/>
      <c r="GP298" s="18">
        <v>1325124</v>
      </c>
      <c r="GQ298" s="18">
        <v>1364877.72</v>
      </c>
      <c r="GR298" s="18">
        <v>1391380.2</v>
      </c>
      <c r="GS298" s="18">
        <v>2699326.8978574267</v>
      </c>
      <c r="GT298" s="140">
        <f t="shared" si="282"/>
        <v>1695177.2044643566</v>
      </c>
      <c r="GU298" s="139"/>
      <c r="GV298" s="18">
        <v>1325124</v>
      </c>
      <c r="GW298" s="18">
        <v>1364877.72</v>
      </c>
      <c r="GX298" s="18">
        <v>1391380.2</v>
      </c>
      <c r="GY298" s="18">
        <v>2699326.8978574267</v>
      </c>
      <c r="GZ298" s="140">
        <f t="shared" si="283"/>
        <v>1695177.2044643566</v>
      </c>
      <c r="HA298" s="139"/>
      <c r="HB298" s="18">
        <v>1325124</v>
      </c>
      <c r="HC298" s="18">
        <v>1364877.72</v>
      </c>
      <c r="HD298" s="18">
        <v>1391380.2</v>
      </c>
      <c r="HE298" s="18">
        <v>2699326.8978574267</v>
      </c>
      <c r="HF298" s="140">
        <f t="shared" si="284"/>
        <v>1695177.2044643566</v>
      </c>
      <c r="HG298" s="139"/>
      <c r="HH298" s="18">
        <v>1325124</v>
      </c>
      <c r="HI298" s="18">
        <v>1364877.72</v>
      </c>
      <c r="HJ298" s="18">
        <v>1391380.2</v>
      </c>
      <c r="HK298" s="18">
        <v>2699326.8978574267</v>
      </c>
      <c r="HL298" s="140">
        <f t="shared" si="285"/>
        <v>1695177.2044643566</v>
      </c>
      <c r="HM298" s="139"/>
      <c r="HN298" s="18">
        <v>1325124</v>
      </c>
      <c r="HO298" s="18">
        <v>1364877.72</v>
      </c>
      <c r="HP298" s="18">
        <v>1391380.2</v>
      </c>
      <c r="HQ298" s="18">
        <v>2699326.8978574267</v>
      </c>
      <c r="HR298" s="140">
        <f t="shared" si="286"/>
        <v>1695177.2044643566</v>
      </c>
      <c r="HS298" s="139"/>
      <c r="HT298" s="18">
        <v>1325124</v>
      </c>
      <c r="HU298" s="18">
        <v>1364877.72</v>
      </c>
      <c r="HV298" s="18">
        <v>1391380.2</v>
      </c>
      <c r="HW298" s="18">
        <v>2699326.8978574267</v>
      </c>
      <c r="HX298" s="140">
        <f t="shared" si="266"/>
        <v>1695177.2044643566</v>
      </c>
      <c r="HY298" s="139"/>
      <c r="HZ298" s="18">
        <v>1325124</v>
      </c>
      <c r="IA298" s="18">
        <v>1364877.72</v>
      </c>
      <c r="IB298" s="18">
        <v>1391380.2</v>
      </c>
      <c r="IC298" s="18">
        <v>2699326.8978574267</v>
      </c>
      <c r="ID298" s="140">
        <f t="shared" si="267"/>
        <v>1695177.2044643566</v>
      </c>
      <c r="IE298" s="139"/>
      <c r="IF298" s="18">
        <v>1325124</v>
      </c>
      <c r="IG298" s="18">
        <v>1364877.72</v>
      </c>
      <c r="IH298" s="18">
        <v>1391380.2</v>
      </c>
      <c r="II298" s="18">
        <v>2699326.8978574267</v>
      </c>
      <c r="IJ298" s="140">
        <f t="shared" si="268"/>
        <v>1695177.2044643566</v>
      </c>
      <c r="IK298" s="139"/>
      <c r="IL298" s="18">
        <v>1325124</v>
      </c>
      <c r="IM298" s="18">
        <v>1364877.72</v>
      </c>
      <c r="IN298" s="18">
        <v>1391380.2</v>
      </c>
      <c r="IO298" s="18">
        <v>2699326.8978574267</v>
      </c>
      <c r="IP298" s="140">
        <f t="shared" si="269"/>
        <v>1695177.2044643566</v>
      </c>
      <c r="IQ298" s="139"/>
      <c r="IR298" s="18">
        <v>1325124</v>
      </c>
      <c r="IS298" s="18">
        <v>1364877.72</v>
      </c>
      <c r="IT298" s="18">
        <v>1391380.2</v>
      </c>
      <c r="IU298" s="18">
        <v>2699326.8978574267</v>
      </c>
      <c r="IV298" s="140">
        <f t="shared" si="287"/>
        <v>1695177.2044643566</v>
      </c>
      <c r="IW298" s="139"/>
      <c r="IX298" s="18">
        <v>1325124</v>
      </c>
      <c r="IY298" s="18">
        <v>1364877.72</v>
      </c>
      <c r="IZ298" s="18">
        <v>1391380.2</v>
      </c>
      <c r="JA298" s="18">
        <v>2699326.8978574267</v>
      </c>
      <c r="JB298" s="140">
        <f t="shared" si="288"/>
        <v>1695177.2044643566</v>
      </c>
      <c r="JC298" s="139"/>
      <c r="JD298" s="18">
        <v>1325124</v>
      </c>
      <c r="JE298" s="18">
        <v>1364877.72</v>
      </c>
      <c r="JF298" s="18">
        <v>1391380.2</v>
      </c>
      <c r="JG298" s="18">
        <v>2699326.8978574267</v>
      </c>
      <c r="JH298" s="140">
        <f t="shared" si="289"/>
        <v>1695177.2044643566</v>
      </c>
      <c r="JI298" s="139"/>
      <c r="JJ298" s="18">
        <v>1325124</v>
      </c>
      <c r="JK298" s="18">
        <v>1364877.72</v>
      </c>
      <c r="JL298" s="18">
        <v>1391380.2</v>
      </c>
      <c r="JM298" s="18">
        <v>2699326.8978574267</v>
      </c>
      <c r="JN298" s="140">
        <f t="shared" si="290"/>
        <v>1695177.2044643566</v>
      </c>
      <c r="JO298" s="167"/>
      <c r="JP298" s="18">
        <v>1391440</v>
      </c>
      <c r="JQ298" s="18">
        <v>1433183.2</v>
      </c>
      <c r="JR298" s="18">
        <v>1461012</v>
      </c>
      <c r="JS298" s="18">
        <v>2834414.1787648113</v>
      </c>
      <c r="JT298" s="168">
        <f t="shared" si="291"/>
        <v>1780012.344691203</v>
      </c>
      <c r="JU298" s="139"/>
      <c r="JV298" s="18">
        <v>1325124</v>
      </c>
      <c r="JW298" s="18">
        <v>1364877.72</v>
      </c>
      <c r="JX298" s="18">
        <v>1391380.2</v>
      </c>
      <c r="JY298" s="18">
        <v>2699326.8978574267</v>
      </c>
      <c r="JZ298" s="140">
        <f t="shared" si="270"/>
        <v>1695177.2044643566</v>
      </c>
      <c r="KA298" s="139"/>
      <c r="KB298" s="18">
        <v>1325124</v>
      </c>
      <c r="KC298" s="18">
        <v>1364877.72</v>
      </c>
      <c r="KD298" s="18">
        <v>1391380.2</v>
      </c>
      <c r="KE298" s="18">
        <v>2699326.8978574267</v>
      </c>
      <c r="KF298" s="140">
        <f t="shared" si="292"/>
        <v>1695177.2044643566</v>
      </c>
      <c r="KG298" s="139"/>
      <c r="KH298" s="18">
        <v>1325124</v>
      </c>
      <c r="KI298" s="18">
        <v>1364877.72</v>
      </c>
      <c r="KJ298" s="18">
        <v>1391380.2</v>
      </c>
      <c r="KK298" s="18">
        <v>2699326.8978574267</v>
      </c>
      <c r="KL298" s="140">
        <f t="shared" si="271"/>
        <v>1695177.2044643566</v>
      </c>
      <c r="KM298" s="139"/>
      <c r="KN298" s="18">
        <v>1325124</v>
      </c>
      <c r="KO298" s="18">
        <v>1364877.72</v>
      </c>
      <c r="KP298" s="18">
        <v>1391380.2</v>
      </c>
      <c r="KQ298" s="18">
        <v>2699326.8978574267</v>
      </c>
      <c r="KR298" s="140">
        <f t="shared" si="272"/>
        <v>1695177.2044643566</v>
      </c>
      <c r="KS298" s="173"/>
      <c r="KT298" s="18">
        <v>1325124</v>
      </c>
      <c r="KU298" s="18">
        <v>1364877.72</v>
      </c>
      <c r="KV298" s="18">
        <v>1391380.2</v>
      </c>
      <c r="KW298" s="18">
        <v>2699326.8978574267</v>
      </c>
      <c r="KX298" s="140">
        <f t="shared" si="273"/>
        <v>1695177.2044643566</v>
      </c>
      <c r="KY298" s="148"/>
      <c r="KZ298" s="18">
        <v>1325124</v>
      </c>
      <c r="LA298" s="18">
        <v>1364877.72</v>
      </c>
      <c r="LB298" s="18">
        <v>1391380.2</v>
      </c>
      <c r="LC298" s="18">
        <v>2699326.8978574267</v>
      </c>
      <c r="LD298" s="177">
        <f t="shared" si="274"/>
        <v>1695177.2044643566</v>
      </c>
      <c r="LE298" s="148"/>
      <c r="LF298" s="18">
        <v>1325124</v>
      </c>
      <c r="LG298" s="18">
        <v>1364877.72</v>
      </c>
      <c r="LH298" s="18">
        <v>1391380.2</v>
      </c>
      <c r="LI298" s="18">
        <v>2699326.8978574267</v>
      </c>
      <c r="LJ298" s="177">
        <f t="shared" si="275"/>
        <v>1695177.2044643566</v>
      </c>
      <c r="LK298" s="148"/>
      <c r="LL298" s="18">
        <v>1325124</v>
      </c>
      <c r="LM298" s="18">
        <v>1364877.72</v>
      </c>
      <c r="LN298" s="18">
        <v>1391380.2</v>
      </c>
      <c r="LO298" s="18">
        <v>2699326.8978574267</v>
      </c>
      <c r="LP298" s="177">
        <f t="shared" si="276"/>
        <v>1695177.2044643566</v>
      </c>
      <c r="LQ298" s="148"/>
      <c r="LR298" s="18">
        <v>1325124</v>
      </c>
      <c r="LS298" s="18">
        <v>1364877.72</v>
      </c>
      <c r="LT298" s="18">
        <v>1391380.2</v>
      </c>
      <c r="LU298" s="18">
        <v>2699326.8978574267</v>
      </c>
      <c r="LV298" s="177">
        <f t="shared" si="277"/>
        <v>1695177.2044643566</v>
      </c>
      <c r="LW298" s="148"/>
      <c r="LX298" s="18">
        <v>1325124</v>
      </c>
      <c r="LY298" s="18">
        <v>1364877.72</v>
      </c>
      <c r="LZ298" s="18">
        <v>1391380.2</v>
      </c>
      <c r="MA298" s="18">
        <v>2699326.8978574267</v>
      </c>
      <c r="MB298" s="177">
        <f t="shared" si="278"/>
        <v>1695177.2044643566</v>
      </c>
      <c r="MC298" s="148"/>
      <c r="MD298" s="18">
        <v>1325124</v>
      </c>
      <c r="ME298" s="18">
        <v>1364877.72</v>
      </c>
      <c r="MF298" s="18">
        <v>1391380.2</v>
      </c>
      <c r="MG298" s="18">
        <v>2699326.8978574267</v>
      </c>
      <c r="MH298" s="177">
        <f t="shared" si="279"/>
        <v>1695177.2044643566</v>
      </c>
      <c r="MI298" s="148"/>
      <c r="MJ298" s="18">
        <v>1325124</v>
      </c>
      <c r="MK298" s="18">
        <v>1364877.72</v>
      </c>
      <c r="ML298" s="18">
        <v>1391380.2</v>
      </c>
      <c r="MM298" s="18">
        <v>2699326.8978574267</v>
      </c>
      <c r="MN298" s="177">
        <f t="shared" si="280"/>
        <v>1695177.2044643566</v>
      </c>
      <c r="MO298" s="148"/>
      <c r="MP298" s="18">
        <v>1325124</v>
      </c>
      <c r="MQ298" s="18">
        <v>1364877.72</v>
      </c>
      <c r="MR298" s="18">
        <v>1391380.2</v>
      </c>
      <c r="MS298" s="18">
        <v>2699326.8978574267</v>
      </c>
      <c r="MT298" s="177">
        <f t="shared" si="281"/>
        <v>1695177.2044643566</v>
      </c>
      <c r="MU298" s="181">
        <v>96465158.698500171</v>
      </c>
    </row>
    <row r="299" spans="1:359" s="2" customFormat="1" ht="14" x14ac:dyDescent="0.35">
      <c r="A299" s="201">
        <v>286</v>
      </c>
      <c r="B299" s="16" t="s">
        <v>370</v>
      </c>
      <c r="C299" s="17">
        <v>1</v>
      </c>
      <c r="D299" s="202" t="s">
        <v>74</v>
      </c>
      <c r="E299" s="139"/>
      <c r="F299" s="18">
        <v>2709223</v>
      </c>
      <c r="G299" s="18">
        <v>2790499.69</v>
      </c>
      <c r="H299" s="18">
        <v>2844684.15</v>
      </c>
      <c r="I299" s="18"/>
      <c r="J299" s="140">
        <f t="shared" si="239"/>
        <v>2781468.9466666668</v>
      </c>
      <c r="K299" s="139"/>
      <c r="L299" s="18">
        <v>2753119</v>
      </c>
      <c r="M299" s="18">
        <v>2835712.57</v>
      </c>
      <c r="N299" s="18">
        <v>2890774.95</v>
      </c>
      <c r="O299" s="18">
        <v>5608206.0172504336</v>
      </c>
      <c r="P299" s="140">
        <f t="shared" si="240"/>
        <v>3521953.1343126083</v>
      </c>
      <c r="Q299" s="139"/>
      <c r="R299" s="18">
        <v>2753119</v>
      </c>
      <c r="S299" s="18">
        <v>2835712.57</v>
      </c>
      <c r="T299" s="18">
        <v>2890774.95</v>
      </c>
      <c r="U299" s="18">
        <v>5608206.0172504336</v>
      </c>
      <c r="V299" s="140">
        <f t="shared" si="241"/>
        <v>3521953.1343126083</v>
      </c>
      <c r="W299" s="139"/>
      <c r="X299" s="18">
        <v>2753119</v>
      </c>
      <c r="Y299" s="18">
        <v>2835712.57</v>
      </c>
      <c r="Z299" s="18">
        <v>2890774.95</v>
      </c>
      <c r="AA299" s="18">
        <v>5608206.0172504336</v>
      </c>
      <c r="AB299" s="140">
        <f t="shared" si="242"/>
        <v>3521953.1343126083</v>
      </c>
      <c r="AC299" s="139"/>
      <c r="AD299" s="18">
        <v>2753119</v>
      </c>
      <c r="AE299" s="18">
        <v>2835712.57</v>
      </c>
      <c r="AF299" s="18">
        <v>2890774.95</v>
      </c>
      <c r="AG299" s="18">
        <v>5608206.0172504336</v>
      </c>
      <c r="AH299" s="140">
        <f t="shared" si="243"/>
        <v>3521953.1343126083</v>
      </c>
      <c r="AI299" s="139"/>
      <c r="AJ299" s="18">
        <v>2753119</v>
      </c>
      <c r="AK299" s="18">
        <v>2835712.57</v>
      </c>
      <c r="AL299" s="18">
        <v>2890774.95</v>
      </c>
      <c r="AM299" s="18">
        <v>5608206.0172504336</v>
      </c>
      <c r="AN299" s="140">
        <f t="shared" si="244"/>
        <v>3521953.1343126083</v>
      </c>
      <c r="AO299" s="139"/>
      <c r="AP299" s="18">
        <v>2753119</v>
      </c>
      <c r="AQ299" s="18">
        <v>2835712.57</v>
      </c>
      <c r="AR299" s="18">
        <v>2890774.95</v>
      </c>
      <c r="AS299" s="18">
        <v>5608206.0172504336</v>
      </c>
      <c r="AT299" s="140">
        <f t="shared" si="245"/>
        <v>3521953.1343126083</v>
      </c>
      <c r="AU299" s="153"/>
      <c r="AV299" s="19">
        <v>2934418</v>
      </c>
      <c r="AW299" s="18">
        <v>3022450.54</v>
      </c>
      <c r="AX299" s="18">
        <v>3081138.9</v>
      </c>
      <c r="AY299" s="18">
        <v>5977518.4549122211</v>
      </c>
      <c r="AZ299" s="154">
        <f t="shared" si="237"/>
        <v>3753881.4737280551</v>
      </c>
      <c r="BA299" s="139"/>
      <c r="BB299" s="18">
        <v>2753119</v>
      </c>
      <c r="BC299" s="18">
        <v>2835712.57</v>
      </c>
      <c r="BD299" s="18">
        <v>2890774.95</v>
      </c>
      <c r="BE299" s="18">
        <v>5608206.0172504336</v>
      </c>
      <c r="BF299" s="140">
        <f t="shared" si="246"/>
        <v>3521953.1343126083</v>
      </c>
      <c r="BG299" s="139"/>
      <c r="BH299" s="18">
        <v>2753119</v>
      </c>
      <c r="BI299" s="18">
        <v>2835712.57</v>
      </c>
      <c r="BJ299" s="18">
        <v>2890774.95</v>
      </c>
      <c r="BK299" s="18">
        <v>5608206.0172504336</v>
      </c>
      <c r="BL299" s="140">
        <f t="shared" si="238"/>
        <v>3521953.1343126083</v>
      </c>
      <c r="BM299" s="141" t="s">
        <v>75</v>
      </c>
      <c r="BN299" s="20" t="s">
        <v>75</v>
      </c>
      <c r="BO299" s="20" t="s">
        <v>75</v>
      </c>
      <c r="BP299" s="20" t="s">
        <v>75</v>
      </c>
      <c r="BQ299" s="20" t="s">
        <v>75</v>
      </c>
      <c r="BR299" s="157" t="s">
        <v>75</v>
      </c>
      <c r="BS299" s="139"/>
      <c r="BT299" s="18">
        <v>2753119</v>
      </c>
      <c r="BU299" s="18">
        <v>2835712.57</v>
      </c>
      <c r="BV299" s="18">
        <v>2890774.95</v>
      </c>
      <c r="BW299" s="18">
        <v>5608206.0172504336</v>
      </c>
      <c r="BX299" s="140">
        <f t="shared" si="247"/>
        <v>3521953.1343126083</v>
      </c>
      <c r="BY299" s="139"/>
      <c r="BZ299" s="18">
        <v>2753119</v>
      </c>
      <c r="CA299" s="18">
        <v>2835712.57</v>
      </c>
      <c r="CB299" s="18">
        <v>2890774.95</v>
      </c>
      <c r="CC299" s="18">
        <v>5608206.0172504336</v>
      </c>
      <c r="CD299" s="140">
        <f t="shared" si="248"/>
        <v>3521953.1343126083</v>
      </c>
      <c r="CE299" s="139"/>
      <c r="CF299" s="18">
        <v>2753119</v>
      </c>
      <c r="CG299" s="18">
        <v>2835712.57</v>
      </c>
      <c r="CH299" s="18">
        <v>2890774.95</v>
      </c>
      <c r="CI299" s="18">
        <v>5608206.0172504336</v>
      </c>
      <c r="CJ299" s="140">
        <f t="shared" si="249"/>
        <v>3521953.1343126083</v>
      </c>
      <c r="CK299" s="139"/>
      <c r="CL299" s="18">
        <v>2753119</v>
      </c>
      <c r="CM299" s="18">
        <v>2835712.57</v>
      </c>
      <c r="CN299" s="18">
        <v>2890774.95</v>
      </c>
      <c r="CO299" s="18">
        <v>5608206.0172504336</v>
      </c>
      <c r="CP299" s="140">
        <f t="shared" si="250"/>
        <v>3521953.1343126083</v>
      </c>
      <c r="CQ299" s="139"/>
      <c r="CR299" s="18">
        <v>2753119</v>
      </c>
      <c r="CS299" s="18">
        <v>2835713</v>
      </c>
      <c r="CT299" s="18">
        <v>2890775</v>
      </c>
      <c r="CU299" s="18">
        <v>5608206.0172504336</v>
      </c>
      <c r="CV299" s="140">
        <f t="shared" si="251"/>
        <v>3521953.2543126084</v>
      </c>
      <c r="CW299" s="139"/>
      <c r="CX299" s="18">
        <v>2753119</v>
      </c>
      <c r="CY299" s="18">
        <v>2835712.57</v>
      </c>
      <c r="CZ299" s="18">
        <v>2890774.95</v>
      </c>
      <c r="DA299" s="18">
        <v>5608206.0172504336</v>
      </c>
      <c r="DB299" s="140">
        <f t="shared" si="293"/>
        <v>3521953.1343126083</v>
      </c>
      <c r="DC299" s="139"/>
      <c r="DD299" s="18">
        <v>2753119</v>
      </c>
      <c r="DE299" s="18">
        <v>2835712.57</v>
      </c>
      <c r="DF299" s="18">
        <v>2890774.95</v>
      </c>
      <c r="DG299" s="18">
        <v>5608206.0172504336</v>
      </c>
      <c r="DH299" s="140">
        <f t="shared" si="252"/>
        <v>3521953.1343126083</v>
      </c>
      <c r="DI299" s="139"/>
      <c r="DJ299" s="18">
        <v>2753119</v>
      </c>
      <c r="DK299" s="18">
        <v>2835712.57</v>
      </c>
      <c r="DL299" s="18">
        <v>2890774.95</v>
      </c>
      <c r="DM299" s="18">
        <v>5608206.0172504336</v>
      </c>
      <c r="DN299" s="140">
        <f t="shared" si="253"/>
        <v>3521953.1343126083</v>
      </c>
      <c r="DO299" s="139"/>
      <c r="DP299" s="18">
        <v>2753119</v>
      </c>
      <c r="DQ299" s="18">
        <v>2835712.57</v>
      </c>
      <c r="DR299" s="18">
        <v>2890774.95</v>
      </c>
      <c r="DS299" s="18">
        <v>5608206.0172504336</v>
      </c>
      <c r="DT299" s="140">
        <f t="shared" si="294"/>
        <v>3521953.1343126083</v>
      </c>
      <c r="DU299" s="139"/>
      <c r="DV299" s="18">
        <v>2753119</v>
      </c>
      <c r="DW299" s="18">
        <v>2835712.57</v>
      </c>
      <c r="DX299" s="18">
        <v>2890774.95</v>
      </c>
      <c r="DY299" s="18">
        <v>5608206.0172504336</v>
      </c>
      <c r="DZ299" s="140">
        <f t="shared" si="254"/>
        <v>3521953.1343126083</v>
      </c>
      <c r="EA299" s="139"/>
      <c r="EB299" s="18">
        <v>2753119</v>
      </c>
      <c r="EC299" s="18">
        <v>2835712.57</v>
      </c>
      <c r="ED299" s="18">
        <v>2890774.95</v>
      </c>
      <c r="EE299" s="18">
        <v>5608206.0172504336</v>
      </c>
      <c r="EF299" s="140">
        <f t="shared" si="255"/>
        <v>3521953.1343126083</v>
      </c>
      <c r="EG299" s="139"/>
      <c r="EH299" s="18">
        <v>2753119</v>
      </c>
      <c r="EI299" s="18">
        <v>2835712.57</v>
      </c>
      <c r="EJ299" s="18">
        <v>2890774.95</v>
      </c>
      <c r="EK299" s="18">
        <v>5608206.0172504336</v>
      </c>
      <c r="EL299" s="140">
        <f t="shared" si="256"/>
        <v>3521953.1343126083</v>
      </c>
      <c r="EM299" s="139"/>
      <c r="EN299" s="18">
        <v>2753119</v>
      </c>
      <c r="EO299" s="18">
        <v>2835712.57</v>
      </c>
      <c r="EP299" s="18">
        <v>2890774.95</v>
      </c>
      <c r="EQ299" s="18">
        <v>5608206.0172504336</v>
      </c>
      <c r="ER299" s="140">
        <f t="shared" si="257"/>
        <v>3521953.1343126083</v>
      </c>
      <c r="ES299" s="139"/>
      <c r="ET299" s="18">
        <v>2753119</v>
      </c>
      <c r="EU299" s="18">
        <v>2835712.57</v>
      </c>
      <c r="EV299" s="18">
        <v>2890774.95</v>
      </c>
      <c r="EW299" s="18">
        <v>5608206.0172504336</v>
      </c>
      <c r="EX299" s="140">
        <f t="shared" si="258"/>
        <v>3521953.1343126083</v>
      </c>
      <c r="EY299" s="139" t="s">
        <v>75</v>
      </c>
      <c r="EZ299" s="18" t="s">
        <v>75</v>
      </c>
      <c r="FA299" s="18" t="s">
        <v>75</v>
      </c>
      <c r="FB299" s="18" t="s">
        <v>75</v>
      </c>
      <c r="FC299" s="18" t="s">
        <v>75</v>
      </c>
      <c r="FD299" s="140" t="s">
        <v>75</v>
      </c>
      <c r="FE299" s="139"/>
      <c r="FF299" s="18">
        <v>2753119</v>
      </c>
      <c r="FG299" s="18">
        <v>2835712.57</v>
      </c>
      <c r="FH299" s="18">
        <v>2890774.95</v>
      </c>
      <c r="FI299" s="18">
        <v>5608206.0172504336</v>
      </c>
      <c r="FJ299" s="140">
        <f t="shared" si="260"/>
        <v>3521953.1343126083</v>
      </c>
      <c r="FK299" s="139"/>
      <c r="FL299" s="18">
        <v>2753119</v>
      </c>
      <c r="FM299" s="18">
        <v>2835712.57</v>
      </c>
      <c r="FN299" s="18">
        <v>2890774.95</v>
      </c>
      <c r="FO299" s="18">
        <v>5608206.0172504336</v>
      </c>
      <c r="FP299" s="140">
        <f t="shared" si="261"/>
        <v>3521953.1343126083</v>
      </c>
      <c r="FQ299" s="139"/>
      <c r="FR299" s="18">
        <v>2753119</v>
      </c>
      <c r="FS299" s="18">
        <v>2835712.57</v>
      </c>
      <c r="FT299" s="18">
        <v>2890774.95</v>
      </c>
      <c r="FU299" s="18">
        <v>5608206.0172504336</v>
      </c>
      <c r="FV299" s="140">
        <f t="shared" si="262"/>
        <v>3521953.1343126083</v>
      </c>
      <c r="FW299" s="139"/>
      <c r="FX299" s="18">
        <v>2753119</v>
      </c>
      <c r="FY299" s="18">
        <v>2835712.57</v>
      </c>
      <c r="FZ299" s="18">
        <v>2890774.95</v>
      </c>
      <c r="GA299" s="18">
        <v>5608206.0172504336</v>
      </c>
      <c r="GB299" s="140">
        <f t="shared" si="263"/>
        <v>3521953.1343126083</v>
      </c>
      <c r="GC299" s="139"/>
      <c r="GD299" s="18">
        <v>2753119</v>
      </c>
      <c r="GE299" s="18">
        <v>2835712.57</v>
      </c>
      <c r="GF299" s="18">
        <v>2890774.95</v>
      </c>
      <c r="GG299" s="18">
        <v>5608206.0172504336</v>
      </c>
      <c r="GH299" s="140">
        <f t="shared" si="264"/>
        <v>3521953.1343126083</v>
      </c>
      <c r="GI299" s="139"/>
      <c r="GJ299" s="18">
        <v>2753119</v>
      </c>
      <c r="GK299" s="18">
        <v>2835712.57</v>
      </c>
      <c r="GL299" s="18">
        <v>2890774.95</v>
      </c>
      <c r="GM299" s="18">
        <v>5608206.0172504336</v>
      </c>
      <c r="GN299" s="140">
        <f t="shared" si="265"/>
        <v>3521953.1343126083</v>
      </c>
      <c r="GO299" s="139"/>
      <c r="GP299" s="18">
        <v>2753119</v>
      </c>
      <c r="GQ299" s="18">
        <v>2835712.57</v>
      </c>
      <c r="GR299" s="18">
        <v>2890774.95</v>
      </c>
      <c r="GS299" s="18">
        <v>5608206.0172504336</v>
      </c>
      <c r="GT299" s="140">
        <f t="shared" si="282"/>
        <v>3521953.1343126083</v>
      </c>
      <c r="GU299" s="139"/>
      <c r="GV299" s="18">
        <v>2753119</v>
      </c>
      <c r="GW299" s="18">
        <v>2835712.57</v>
      </c>
      <c r="GX299" s="18">
        <v>2890774.95</v>
      </c>
      <c r="GY299" s="18">
        <v>5608206.0172504336</v>
      </c>
      <c r="GZ299" s="140">
        <f t="shared" si="283"/>
        <v>3521953.1343126083</v>
      </c>
      <c r="HA299" s="139"/>
      <c r="HB299" s="18">
        <v>2753119</v>
      </c>
      <c r="HC299" s="18">
        <v>2835712.57</v>
      </c>
      <c r="HD299" s="18">
        <v>2890774.95</v>
      </c>
      <c r="HE299" s="18">
        <v>5608206.0172504336</v>
      </c>
      <c r="HF299" s="140">
        <f t="shared" si="284"/>
        <v>3521953.1343126083</v>
      </c>
      <c r="HG299" s="139"/>
      <c r="HH299" s="18">
        <v>2753119</v>
      </c>
      <c r="HI299" s="18">
        <v>2835712.57</v>
      </c>
      <c r="HJ299" s="18">
        <v>2890774.95</v>
      </c>
      <c r="HK299" s="18">
        <v>5608206.0172504336</v>
      </c>
      <c r="HL299" s="140">
        <f t="shared" si="285"/>
        <v>3521953.1343126083</v>
      </c>
      <c r="HM299" s="139"/>
      <c r="HN299" s="18">
        <v>2753119</v>
      </c>
      <c r="HO299" s="18">
        <v>2835712.57</v>
      </c>
      <c r="HP299" s="18">
        <v>2890774.95</v>
      </c>
      <c r="HQ299" s="18">
        <v>5608206.0172504336</v>
      </c>
      <c r="HR299" s="140">
        <f t="shared" si="286"/>
        <v>3521953.1343126083</v>
      </c>
      <c r="HS299" s="139"/>
      <c r="HT299" s="18">
        <v>2753119</v>
      </c>
      <c r="HU299" s="18">
        <v>2835712.57</v>
      </c>
      <c r="HV299" s="18">
        <v>2890774.95</v>
      </c>
      <c r="HW299" s="18">
        <v>5608206.0172504336</v>
      </c>
      <c r="HX299" s="140">
        <f t="shared" si="266"/>
        <v>3521953.1343126083</v>
      </c>
      <c r="HY299" s="139"/>
      <c r="HZ299" s="18">
        <v>2753119</v>
      </c>
      <c r="IA299" s="18">
        <v>2835712.57</v>
      </c>
      <c r="IB299" s="18">
        <v>2890774.95</v>
      </c>
      <c r="IC299" s="18">
        <v>5608206.0172504336</v>
      </c>
      <c r="ID299" s="140">
        <f t="shared" si="267"/>
        <v>3521953.1343126083</v>
      </c>
      <c r="IE299" s="139"/>
      <c r="IF299" s="18">
        <v>2753119</v>
      </c>
      <c r="IG299" s="18">
        <v>2835712.57</v>
      </c>
      <c r="IH299" s="18">
        <v>2890774.95</v>
      </c>
      <c r="II299" s="18">
        <v>5608206.0172504336</v>
      </c>
      <c r="IJ299" s="140">
        <f t="shared" si="268"/>
        <v>3521953.1343126083</v>
      </c>
      <c r="IK299" s="139"/>
      <c r="IL299" s="18">
        <v>2753119</v>
      </c>
      <c r="IM299" s="18">
        <v>2835712.57</v>
      </c>
      <c r="IN299" s="18">
        <v>2890774.95</v>
      </c>
      <c r="IO299" s="18">
        <v>5608206.0172504336</v>
      </c>
      <c r="IP299" s="140">
        <f t="shared" si="269"/>
        <v>3521953.1343126083</v>
      </c>
      <c r="IQ299" s="139"/>
      <c r="IR299" s="18">
        <v>2753119</v>
      </c>
      <c r="IS299" s="18">
        <v>2835712.57</v>
      </c>
      <c r="IT299" s="18">
        <v>2890774.95</v>
      </c>
      <c r="IU299" s="18">
        <v>5608206.0172504336</v>
      </c>
      <c r="IV299" s="140">
        <f t="shared" si="287"/>
        <v>3521953.1343126083</v>
      </c>
      <c r="IW299" s="139"/>
      <c r="IX299" s="18">
        <v>2753119</v>
      </c>
      <c r="IY299" s="18">
        <v>2835712.57</v>
      </c>
      <c r="IZ299" s="18">
        <v>2890774.95</v>
      </c>
      <c r="JA299" s="18">
        <v>5608206.0172504336</v>
      </c>
      <c r="JB299" s="140">
        <f t="shared" si="288"/>
        <v>3521953.1343126083</v>
      </c>
      <c r="JC299" s="139"/>
      <c r="JD299" s="18">
        <v>2753119</v>
      </c>
      <c r="JE299" s="18">
        <v>2835712.57</v>
      </c>
      <c r="JF299" s="18">
        <v>2890774.95</v>
      </c>
      <c r="JG299" s="18">
        <v>5608206.0172504336</v>
      </c>
      <c r="JH299" s="140">
        <f t="shared" si="289"/>
        <v>3521953.1343126083</v>
      </c>
      <c r="JI299" s="139"/>
      <c r="JJ299" s="18">
        <v>2753119</v>
      </c>
      <c r="JK299" s="18">
        <v>2835712.57</v>
      </c>
      <c r="JL299" s="18">
        <v>2890774.95</v>
      </c>
      <c r="JM299" s="18">
        <v>5608206.0172504336</v>
      </c>
      <c r="JN299" s="140">
        <f t="shared" si="290"/>
        <v>3521953.1343126083</v>
      </c>
      <c r="JO299" s="167"/>
      <c r="JP299" s="18">
        <v>2890899</v>
      </c>
      <c r="JQ299" s="18">
        <v>2977625.97</v>
      </c>
      <c r="JR299" s="18">
        <v>3035443.95</v>
      </c>
      <c r="JS299" s="18">
        <v>5888867.578560451</v>
      </c>
      <c r="JT299" s="168">
        <f t="shared" si="291"/>
        <v>3698209.1246401132</v>
      </c>
      <c r="JU299" s="139"/>
      <c r="JV299" s="18">
        <v>2753119</v>
      </c>
      <c r="JW299" s="18">
        <v>2835712.57</v>
      </c>
      <c r="JX299" s="18">
        <v>2890774.95</v>
      </c>
      <c r="JY299" s="18">
        <v>5608206.0172504336</v>
      </c>
      <c r="JZ299" s="140">
        <f t="shared" si="270"/>
        <v>3521953.1343126083</v>
      </c>
      <c r="KA299" s="139"/>
      <c r="KB299" s="18">
        <v>2753119</v>
      </c>
      <c r="KC299" s="18">
        <v>2835712.57</v>
      </c>
      <c r="KD299" s="18">
        <v>2890774.95</v>
      </c>
      <c r="KE299" s="18">
        <v>5608206.0172504336</v>
      </c>
      <c r="KF299" s="140">
        <f t="shared" si="292"/>
        <v>3521953.1343126083</v>
      </c>
      <c r="KG299" s="139"/>
      <c r="KH299" s="18">
        <v>2753119</v>
      </c>
      <c r="KI299" s="18">
        <v>2835712.57</v>
      </c>
      <c r="KJ299" s="18">
        <v>2890774.95</v>
      </c>
      <c r="KK299" s="18">
        <v>5608206.0172504336</v>
      </c>
      <c r="KL299" s="140">
        <f t="shared" si="271"/>
        <v>3521953.1343126083</v>
      </c>
      <c r="KM299" s="139"/>
      <c r="KN299" s="18">
        <v>2753119</v>
      </c>
      <c r="KO299" s="18">
        <v>2835712.57</v>
      </c>
      <c r="KP299" s="18">
        <v>2890774.95</v>
      </c>
      <c r="KQ299" s="18">
        <v>5608206.0172504336</v>
      </c>
      <c r="KR299" s="140">
        <f t="shared" si="272"/>
        <v>3521953.1343126083</v>
      </c>
      <c r="KS299" s="173"/>
      <c r="KT299" s="18">
        <v>2753119</v>
      </c>
      <c r="KU299" s="18">
        <v>2835712.57</v>
      </c>
      <c r="KV299" s="18">
        <v>2890774.95</v>
      </c>
      <c r="KW299" s="18">
        <v>5608206.0172504336</v>
      </c>
      <c r="KX299" s="140">
        <f t="shared" si="273"/>
        <v>3521953.1343126083</v>
      </c>
      <c r="KY299" s="148"/>
      <c r="KZ299" s="18">
        <v>2753119</v>
      </c>
      <c r="LA299" s="18">
        <v>2835712.57</v>
      </c>
      <c r="LB299" s="18">
        <v>2890774.95</v>
      </c>
      <c r="LC299" s="18">
        <v>5608206.0172504336</v>
      </c>
      <c r="LD299" s="177">
        <f t="shared" si="274"/>
        <v>3521953.1343126083</v>
      </c>
      <c r="LE299" s="148"/>
      <c r="LF299" s="18">
        <v>2753119</v>
      </c>
      <c r="LG299" s="18">
        <v>2835712.57</v>
      </c>
      <c r="LH299" s="18">
        <v>2890774.95</v>
      </c>
      <c r="LI299" s="18">
        <v>5608206.0172504336</v>
      </c>
      <c r="LJ299" s="177">
        <f t="shared" si="275"/>
        <v>3521953.1343126083</v>
      </c>
      <c r="LK299" s="148"/>
      <c r="LL299" s="18">
        <v>2753119</v>
      </c>
      <c r="LM299" s="18">
        <v>2835712.57</v>
      </c>
      <c r="LN299" s="18">
        <v>2890774.95</v>
      </c>
      <c r="LO299" s="18">
        <v>5608206.0172504336</v>
      </c>
      <c r="LP299" s="177">
        <f t="shared" si="276"/>
        <v>3521953.1343126083</v>
      </c>
      <c r="LQ299" s="148"/>
      <c r="LR299" s="18">
        <v>2753119</v>
      </c>
      <c r="LS299" s="18">
        <v>2835712.57</v>
      </c>
      <c r="LT299" s="18">
        <v>2890774.95</v>
      </c>
      <c r="LU299" s="18">
        <v>5608206.0172504336</v>
      </c>
      <c r="LV299" s="177">
        <f t="shared" si="277"/>
        <v>3521953.1343126083</v>
      </c>
      <c r="LW299" s="148"/>
      <c r="LX299" s="18">
        <v>2753119</v>
      </c>
      <c r="LY299" s="18">
        <v>2835712.57</v>
      </c>
      <c r="LZ299" s="18">
        <v>2890774.95</v>
      </c>
      <c r="MA299" s="18">
        <v>5608206.0172504336</v>
      </c>
      <c r="MB299" s="177">
        <f t="shared" si="278"/>
        <v>3521953.1343126083</v>
      </c>
      <c r="MC299" s="148"/>
      <c r="MD299" s="18">
        <v>2753119</v>
      </c>
      <c r="ME299" s="18">
        <v>2835712.57</v>
      </c>
      <c r="MF299" s="18">
        <v>2890774.95</v>
      </c>
      <c r="MG299" s="18">
        <v>5608206.0172504336</v>
      </c>
      <c r="MH299" s="177">
        <f t="shared" si="279"/>
        <v>3521953.1343126083</v>
      </c>
      <c r="MI299" s="148"/>
      <c r="MJ299" s="18">
        <v>2753119</v>
      </c>
      <c r="MK299" s="18">
        <v>2835712.57</v>
      </c>
      <c r="ML299" s="18">
        <v>2890774.95</v>
      </c>
      <c r="MM299" s="18">
        <v>5608206.0172504336</v>
      </c>
      <c r="MN299" s="177">
        <f t="shared" si="280"/>
        <v>3521953.1343126083</v>
      </c>
      <c r="MO299" s="148"/>
      <c r="MP299" s="18">
        <v>2753119</v>
      </c>
      <c r="MQ299" s="18">
        <v>2835712.57</v>
      </c>
      <c r="MR299" s="18">
        <v>2890774.95</v>
      </c>
      <c r="MS299" s="18">
        <v>5608206.0172504336</v>
      </c>
      <c r="MT299" s="177">
        <f t="shared" si="281"/>
        <v>3521953.1343126083</v>
      </c>
      <c r="MU299" s="181">
        <v>200419028.91791567</v>
      </c>
    </row>
    <row r="300" spans="1:359" s="2" customFormat="1" ht="14" x14ac:dyDescent="0.35">
      <c r="A300" s="201">
        <v>287</v>
      </c>
      <c r="B300" s="16" t="s">
        <v>371</v>
      </c>
      <c r="C300" s="17">
        <v>1</v>
      </c>
      <c r="D300" s="202" t="s">
        <v>74</v>
      </c>
      <c r="E300" s="139"/>
      <c r="F300" s="18">
        <v>805778</v>
      </c>
      <c r="G300" s="18">
        <v>829951.34</v>
      </c>
      <c r="H300" s="18">
        <v>846066.9</v>
      </c>
      <c r="I300" s="18">
        <v>1641399.0725061353</v>
      </c>
      <c r="J300" s="140">
        <f t="shared" si="239"/>
        <v>1030798.8281265338</v>
      </c>
      <c r="K300" s="139"/>
      <c r="L300" s="18">
        <v>818833</v>
      </c>
      <c r="M300" s="18">
        <v>843397.99</v>
      </c>
      <c r="N300" s="18">
        <v>859774.65</v>
      </c>
      <c r="O300" s="18">
        <v>1667993.7832462329</v>
      </c>
      <c r="P300" s="140">
        <f t="shared" si="240"/>
        <v>1047499.8558115582</v>
      </c>
      <c r="Q300" s="139"/>
      <c r="R300" s="18">
        <v>818833</v>
      </c>
      <c r="S300" s="18">
        <v>843397.99</v>
      </c>
      <c r="T300" s="18">
        <v>859774.65</v>
      </c>
      <c r="U300" s="18">
        <v>1667993.7832462329</v>
      </c>
      <c r="V300" s="140">
        <f t="shared" si="241"/>
        <v>1047499.8558115582</v>
      </c>
      <c r="W300" s="139"/>
      <c r="X300" s="18">
        <v>818833</v>
      </c>
      <c r="Y300" s="18">
        <v>843397.99</v>
      </c>
      <c r="Z300" s="18">
        <v>859774.65</v>
      </c>
      <c r="AA300" s="18">
        <v>1667993.7832462329</v>
      </c>
      <c r="AB300" s="140">
        <f t="shared" si="242"/>
        <v>1047499.8558115582</v>
      </c>
      <c r="AC300" s="139"/>
      <c r="AD300" s="18">
        <v>818833</v>
      </c>
      <c r="AE300" s="18">
        <v>843397.99</v>
      </c>
      <c r="AF300" s="18">
        <v>859774.65</v>
      </c>
      <c r="AG300" s="18">
        <v>1667993.7832462329</v>
      </c>
      <c r="AH300" s="140">
        <f t="shared" si="243"/>
        <v>1047499.8558115582</v>
      </c>
      <c r="AI300" s="139"/>
      <c r="AJ300" s="18">
        <v>818833</v>
      </c>
      <c r="AK300" s="18">
        <v>843397.99</v>
      </c>
      <c r="AL300" s="18">
        <v>859774.65</v>
      </c>
      <c r="AM300" s="18">
        <v>1667993.7832462329</v>
      </c>
      <c r="AN300" s="140">
        <f t="shared" si="244"/>
        <v>1047499.8558115582</v>
      </c>
      <c r="AO300" s="139"/>
      <c r="AP300" s="18">
        <v>818833</v>
      </c>
      <c r="AQ300" s="18">
        <v>843397.99</v>
      </c>
      <c r="AR300" s="18">
        <v>859774.65</v>
      </c>
      <c r="AS300" s="18">
        <v>1667993.7832462329</v>
      </c>
      <c r="AT300" s="140">
        <f t="shared" si="245"/>
        <v>1047499.8558115582</v>
      </c>
      <c r="AU300" s="153"/>
      <c r="AV300" s="19">
        <v>872755</v>
      </c>
      <c r="AW300" s="18">
        <v>898937.65</v>
      </c>
      <c r="AX300" s="18">
        <v>916392.75</v>
      </c>
      <c r="AY300" s="18">
        <v>1777834.7641589474</v>
      </c>
      <c r="AZ300" s="154">
        <f t="shared" si="237"/>
        <v>1116480.0410397369</v>
      </c>
      <c r="BA300" s="139"/>
      <c r="BB300" s="18">
        <v>818833</v>
      </c>
      <c r="BC300" s="18">
        <v>843397.99</v>
      </c>
      <c r="BD300" s="18">
        <v>859774.65</v>
      </c>
      <c r="BE300" s="18">
        <v>1667993.7832462329</v>
      </c>
      <c r="BF300" s="140">
        <f t="shared" si="246"/>
        <v>1047499.8558115582</v>
      </c>
      <c r="BG300" s="139"/>
      <c r="BH300" s="18">
        <v>818833</v>
      </c>
      <c r="BI300" s="18">
        <v>843397.99</v>
      </c>
      <c r="BJ300" s="18">
        <v>859774.65</v>
      </c>
      <c r="BK300" s="18">
        <v>1667993.7832462329</v>
      </c>
      <c r="BL300" s="140">
        <f t="shared" si="238"/>
        <v>1047499.8558115582</v>
      </c>
      <c r="BM300" s="141" t="s">
        <v>75</v>
      </c>
      <c r="BN300" s="20" t="s">
        <v>75</v>
      </c>
      <c r="BO300" s="20" t="s">
        <v>75</v>
      </c>
      <c r="BP300" s="20" t="s">
        <v>75</v>
      </c>
      <c r="BQ300" s="20" t="s">
        <v>75</v>
      </c>
      <c r="BR300" s="157" t="s">
        <v>75</v>
      </c>
      <c r="BS300" s="139"/>
      <c r="BT300" s="18">
        <v>818833</v>
      </c>
      <c r="BU300" s="18">
        <v>843397.99</v>
      </c>
      <c r="BV300" s="18">
        <v>859774.65</v>
      </c>
      <c r="BW300" s="18">
        <v>1667993.7832462329</v>
      </c>
      <c r="BX300" s="140">
        <f t="shared" si="247"/>
        <v>1047499.8558115582</v>
      </c>
      <c r="BY300" s="139"/>
      <c r="BZ300" s="18">
        <v>818833</v>
      </c>
      <c r="CA300" s="18">
        <v>843397.99</v>
      </c>
      <c r="CB300" s="18">
        <v>859774.65</v>
      </c>
      <c r="CC300" s="18">
        <v>1667993.7832462329</v>
      </c>
      <c r="CD300" s="140">
        <f t="shared" si="248"/>
        <v>1047499.8558115582</v>
      </c>
      <c r="CE300" s="139"/>
      <c r="CF300" s="18">
        <v>818833</v>
      </c>
      <c r="CG300" s="18">
        <v>843397.99</v>
      </c>
      <c r="CH300" s="18">
        <v>859774.65</v>
      </c>
      <c r="CI300" s="18">
        <v>1667993.7832462329</v>
      </c>
      <c r="CJ300" s="140">
        <f t="shared" si="249"/>
        <v>1047499.8558115582</v>
      </c>
      <c r="CK300" s="139"/>
      <c r="CL300" s="18">
        <v>818833</v>
      </c>
      <c r="CM300" s="18">
        <v>843397.99</v>
      </c>
      <c r="CN300" s="18">
        <v>859774.65</v>
      </c>
      <c r="CO300" s="18">
        <v>1667993.7832462329</v>
      </c>
      <c r="CP300" s="140">
        <f t="shared" si="250"/>
        <v>1047499.8558115582</v>
      </c>
      <c r="CQ300" s="139"/>
      <c r="CR300" s="18">
        <v>818833</v>
      </c>
      <c r="CS300" s="18">
        <v>843398</v>
      </c>
      <c r="CT300" s="18">
        <v>859775</v>
      </c>
      <c r="CU300" s="18">
        <v>1667993.7832462329</v>
      </c>
      <c r="CV300" s="140">
        <f t="shared" si="251"/>
        <v>1047499.9458115583</v>
      </c>
      <c r="CW300" s="139"/>
      <c r="CX300" s="18">
        <v>818833</v>
      </c>
      <c r="CY300" s="18">
        <v>843397.99</v>
      </c>
      <c r="CZ300" s="18">
        <v>859774.65</v>
      </c>
      <c r="DA300" s="18">
        <v>1667993.7832462329</v>
      </c>
      <c r="DB300" s="140">
        <f t="shared" si="293"/>
        <v>1047499.8558115582</v>
      </c>
      <c r="DC300" s="139"/>
      <c r="DD300" s="18">
        <v>818833</v>
      </c>
      <c r="DE300" s="18">
        <v>843397.99</v>
      </c>
      <c r="DF300" s="18">
        <v>859774.65</v>
      </c>
      <c r="DG300" s="18">
        <v>1667993.7832462329</v>
      </c>
      <c r="DH300" s="140">
        <f t="shared" si="252"/>
        <v>1047499.8558115582</v>
      </c>
      <c r="DI300" s="139"/>
      <c r="DJ300" s="18">
        <v>818833</v>
      </c>
      <c r="DK300" s="18">
        <v>843397.99</v>
      </c>
      <c r="DL300" s="18">
        <v>859774.65</v>
      </c>
      <c r="DM300" s="18">
        <v>1667993.7832462329</v>
      </c>
      <c r="DN300" s="140">
        <f t="shared" si="253"/>
        <v>1047499.8558115582</v>
      </c>
      <c r="DO300" s="139"/>
      <c r="DP300" s="18">
        <v>818833</v>
      </c>
      <c r="DQ300" s="18">
        <v>843397.99</v>
      </c>
      <c r="DR300" s="18">
        <v>859774.65</v>
      </c>
      <c r="DS300" s="18">
        <v>1667993.7832462329</v>
      </c>
      <c r="DT300" s="140">
        <f t="shared" si="294"/>
        <v>1047499.8558115582</v>
      </c>
      <c r="DU300" s="139"/>
      <c r="DV300" s="18">
        <v>818833</v>
      </c>
      <c r="DW300" s="18">
        <v>843397.99</v>
      </c>
      <c r="DX300" s="18">
        <v>859774.65</v>
      </c>
      <c r="DY300" s="18">
        <v>1667993.7832462329</v>
      </c>
      <c r="DZ300" s="140">
        <f t="shared" si="254"/>
        <v>1047499.8558115582</v>
      </c>
      <c r="EA300" s="139"/>
      <c r="EB300" s="18">
        <v>818833</v>
      </c>
      <c r="EC300" s="18">
        <v>843397.99</v>
      </c>
      <c r="ED300" s="18">
        <v>859774.65</v>
      </c>
      <c r="EE300" s="18">
        <v>1667993.7832462329</v>
      </c>
      <c r="EF300" s="140">
        <f t="shared" si="255"/>
        <v>1047499.8558115582</v>
      </c>
      <c r="EG300" s="139"/>
      <c r="EH300" s="18">
        <v>818833</v>
      </c>
      <c r="EI300" s="18">
        <v>843397.99</v>
      </c>
      <c r="EJ300" s="18">
        <v>859774.65</v>
      </c>
      <c r="EK300" s="18">
        <v>1667993.7832462329</v>
      </c>
      <c r="EL300" s="140">
        <f t="shared" si="256"/>
        <v>1047499.8558115582</v>
      </c>
      <c r="EM300" s="139"/>
      <c r="EN300" s="18">
        <v>818833</v>
      </c>
      <c r="EO300" s="18">
        <v>843397.99</v>
      </c>
      <c r="EP300" s="18">
        <v>859774.65</v>
      </c>
      <c r="EQ300" s="18">
        <v>1667993.7832462329</v>
      </c>
      <c r="ER300" s="140">
        <f t="shared" si="257"/>
        <v>1047499.8558115582</v>
      </c>
      <c r="ES300" s="139"/>
      <c r="ET300" s="18">
        <v>818833</v>
      </c>
      <c r="EU300" s="18">
        <v>843397.99</v>
      </c>
      <c r="EV300" s="18">
        <v>859774.65</v>
      </c>
      <c r="EW300" s="18">
        <v>1667993.7832462329</v>
      </c>
      <c r="EX300" s="140">
        <f t="shared" si="258"/>
        <v>1047499.8558115582</v>
      </c>
      <c r="EY300" s="139" t="s">
        <v>75</v>
      </c>
      <c r="EZ300" s="18" t="s">
        <v>75</v>
      </c>
      <c r="FA300" s="18" t="s">
        <v>75</v>
      </c>
      <c r="FB300" s="18" t="s">
        <v>75</v>
      </c>
      <c r="FC300" s="18" t="s">
        <v>75</v>
      </c>
      <c r="FD300" s="140" t="s">
        <v>75</v>
      </c>
      <c r="FE300" s="139"/>
      <c r="FF300" s="18">
        <v>818833</v>
      </c>
      <c r="FG300" s="18">
        <v>843397.99</v>
      </c>
      <c r="FH300" s="18">
        <v>859774.65</v>
      </c>
      <c r="FI300" s="18">
        <v>1667993.7832462329</v>
      </c>
      <c r="FJ300" s="140">
        <f t="shared" si="260"/>
        <v>1047499.8558115582</v>
      </c>
      <c r="FK300" s="139"/>
      <c r="FL300" s="18">
        <v>818833</v>
      </c>
      <c r="FM300" s="18">
        <v>843397.99</v>
      </c>
      <c r="FN300" s="18">
        <v>859774.65</v>
      </c>
      <c r="FO300" s="18">
        <v>1667993.7832462329</v>
      </c>
      <c r="FP300" s="140">
        <f t="shared" si="261"/>
        <v>1047499.8558115582</v>
      </c>
      <c r="FQ300" s="139"/>
      <c r="FR300" s="18">
        <v>818833</v>
      </c>
      <c r="FS300" s="18">
        <v>843397.99</v>
      </c>
      <c r="FT300" s="18">
        <v>859774.65</v>
      </c>
      <c r="FU300" s="18">
        <v>1667993.7832462329</v>
      </c>
      <c r="FV300" s="140">
        <f t="shared" si="262"/>
        <v>1047499.8558115582</v>
      </c>
      <c r="FW300" s="139"/>
      <c r="FX300" s="18">
        <v>818833</v>
      </c>
      <c r="FY300" s="18">
        <v>843397.99</v>
      </c>
      <c r="FZ300" s="18">
        <v>859774.65</v>
      </c>
      <c r="GA300" s="18">
        <v>1667993.7832462329</v>
      </c>
      <c r="GB300" s="140">
        <f t="shared" si="263"/>
        <v>1047499.8558115582</v>
      </c>
      <c r="GC300" s="139"/>
      <c r="GD300" s="18">
        <v>818833</v>
      </c>
      <c r="GE300" s="18">
        <v>843397.99</v>
      </c>
      <c r="GF300" s="18">
        <v>859774.65</v>
      </c>
      <c r="GG300" s="18">
        <v>1667993.7832462329</v>
      </c>
      <c r="GH300" s="140">
        <f t="shared" si="264"/>
        <v>1047499.8558115582</v>
      </c>
      <c r="GI300" s="139"/>
      <c r="GJ300" s="18">
        <v>818833</v>
      </c>
      <c r="GK300" s="18">
        <v>843397.99</v>
      </c>
      <c r="GL300" s="18">
        <v>859774.65</v>
      </c>
      <c r="GM300" s="18">
        <v>1667993.7832462329</v>
      </c>
      <c r="GN300" s="140">
        <f t="shared" si="265"/>
        <v>1047499.8558115582</v>
      </c>
      <c r="GO300" s="139"/>
      <c r="GP300" s="18">
        <v>818833</v>
      </c>
      <c r="GQ300" s="18">
        <v>843397.99</v>
      </c>
      <c r="GR300" s="18">
        <v>859774.65</v>
      </c>
      <c r="GS300" s="18">
        <v>1667993.7832462329</v>
      </c>
      <c r="GT300" s="140">
        <f t="shared" si="282"/>
        <v>1047499.8558115582</v>
      </c>
      <c r="GU300" s="139"/>
      <c r="GV300" s="18">
        <v>818833</v>
      </c>
      <c r="GW300" s="18">
        <v>843397.99</v>
      </c>
      <c r="GX300" s="18">
        <v>859774.65</v>
      </c>
      <c r="GY300" s="18">
        <v>1667993.7832462329</v>
      </c>
      <c r="GZ300" s="140">
        <f t="shared" si="283"/>
        <v>1047499.8558115582</v>
      </c>
      <c r="HA300" s="139"/>
      <c r="HB300" s="18">
        <v>818833</v>
      </c>
      <c r="HC300" s="18">
        <v>843397.99</v>
      </c>
      <c r="HD300" s="18">
        <v>859774.65</v>
      </c>
      <c r="HE300" s="18">
        <v>1667993.7832462329</v>
      </c>
      <c r="HF300" s="140">
        <f t="shared" si="284"/>
        <v>1047499.8558115582</v>
      </c>
      <c r="HG300" s="139"/>
      <c r="HH300" s="18">
        <v>818833</v>
      </c>
      <c r="HI300" s="18">
        <v>843397.99</v>
      </c>
      <c r="HJ300" s="18">
        <v>859774.65</v>
      </c>
      <c r="HK300" s="18">
        <v>1667993.7832462329</v>
      </c>
      <c r="HL300" s="140">
        <f t="shared" si="285"/>
        <v>1047499.8558115582</v>
      </c>
      <c r="HM300" s="139"/>
      <c r="HN300" s="18">
        <v>818833</v>
      </c>
      <c r="HO300" s="18">
        <v>843397.99</v>
      </c>
      <c r="HP300" s="18">
        <v>859774.65</v>
      </c>
      <c r="HQ300" s="18">
        <v>1667993.7832462329</v>
      </c>
      <c r="HR300" s="140">
        <f t="shared" si="286"/>
        <v>1047499.8558115582</v>
      </c>
      <c r="HS300" s="139"/>
      <c r="HT300" s="18">
        <v>818833</v>
      </c>
      <c r="HU300" s="18">
        <v>843397.99</v>
      </c>
      <c r="HV300" s="18">
        <v>859774.65</v>
      </c>
      <c r="HW300" s="18">
        <v>1667993.7832462329</v>
      </c>
      <c r="HX300" s="140">
        <f t="shared" si="266"/>
        <v>1047499.8558115582</v>
      </c>
      <c r="HY300" s="139"/>
      <c r="HZ300" s="18">
        <v>818833</v>
      </c>
      <c r="IA300" s="18">
        <v>843397.99</v>
      </c>
      <c r="IB300" s="18">
        <v>859774.65</v>
      </c>
      <c r="IC300" s="18">
        <v>1667993.7832462329</v>
      </c>
      <c r="ID300" s="140">
        <f t="shared" si="267"/>
        <v>1047499.8558115582</v>
      </c>
      <c r="IE300" s="139"/>
      <c r="IF300" s="18">
        <v>818833</v>
      </c>
      <c r="IG300" s="18">
        <v>843397.99</v>
      </c>
      <c r="IH300" s="18">
        <v>859774.65</v>
      </c>
      <c r="II300" s="18">
        <v>1667993.7832462329</v>
      </c>
      <c r="IJ300" s="140">
        <f t="shared" si="268"/>
        <v>1047499.8558115582</v>
      </c>
      <c r="IK300" s="139"/>
      <c r="IL300" s="18">
        <v>818833</v>
      </c>
      <c r="IM300" s="18">
        <v>843397.99</v>
      </c>
      <c r="IN300" s="18">
        <v>859774.65</v>
      </c>
      <c r="IO300" s="18">
        <v>1667993.7832462329</v>
      </c>
      <c r="IP300" s="140">
        <f t="shared" si="269"/>
        <v>1047499.8558115582</v>
      </c>
      <c r="IQ300" s="139"/>
      <c r="IR300" s="18">
        <v>818833</v>
      </c>
      <c r="IS300" s="18">
        <v>843397.99</v>
      </c>
      <c r="IT300" s="18">
        <v>859774.65</v>
      </c>
      <c r="IU300" s="18">
        <v>1667993.7832462329</v>
      </c>
      <c r="IV300" s="140">
        <f t="shared" si="287"/>
        <v>1047499.8558115582</v>
      </c>
      <c r="IW300" s="139"/>
      <c r="IX300" s="18">
        <v>818833</v>
      </c>
      <c r="IY300" s="18">
        <v>843397.99</v>
      </c>
      <c r="IZ300" s="18">
        <v>859774.65</v>
      </c>
      <c r="JA300" s="18">
        <v>1667993.7832462329</v>
      </c>
      <c r="JB300" s="140">
        <f t="shared" si="288"/>
        <v>1047499.8558115582</v>
      </c>
      <c r="JC300" s="139"/>
      <c r="JD300" s="18">
        <v>818833</v>
      </c>
      <c r="JE300" s="18">
        <v>843397.99</v>
      </c>
      <c r="JF300" s="18">
        <v>859774.65</v>
      </c>
      <c r="JG300" s="18">
        <v>1667993.7832462329</v>
      </c>
      <c r="JH300" s="140">
        <f t="shared" si="289"/>
        <v>1047499.8558115582</v>
      </c>
      <c r="JI300" s="139"/>
      <c r="JJ300" s="18">
        <v>818833</v>
      </c>
      <c r="JK300" s="18">
        <v>843397.99</v>
      </c>
      <c r="JL300" s="18">
        <v>859774.65</v>
      </c>
      <c r="JM300" s="18">
        <v>1667993.7832462329</v>
      </c>
      <c r="JN300" s="140">
        <f t="shared" si="290"/>
        <v>1047499.8558115582</v>
      </c>
      <c r="JO300" s="167"/>
      <c r="JP300" s="18">
        <v>859812</v>
      </c>
      <c r="JQ300" s="18">
        <v>885606.36</v>
      </c>
      <c r="JR300" s="18">
        <v>902802.6</v>
      </c>
      <c r="JS300" s="18">
        <v>1751468.2023423435</v>
      </c>
      <c r="JT300" s="168">
        <f t="shared" si="291"/>
        <v>1099922.2905855859</v>
      </c>
      <c r="JU300" s="139"/>
      <c r="JV300" s="18">
        <v>818833</v>
      </c>
      <c r="JW300" s="18">
        <v>843397.99</v>
      </c>
      <c r="JX300" s="18">
        <v>859774.65</v>
      </c>
      <c r="JY300" s="18">
        <v>1667993.7832462329</v>
      </c>
      <c r="JZ300" s="140">
        <f t="shared" si="270"/>
        <v>1047499.8558115582</v>
      </c>
      <c r="KA300" s="139"/>
      <c r="KB300" s="18">
        <v>818833</v>
      </c>
      <c r="KC300" s="18">
        <v>843397.99</v>
      </c>
      <c r="KD300" s="18">
        <v>859774.65</v>
      </c>
      <c r="KE300" s="18">
        <v>1667993.7832462329</v>
      </c>
      <c r="KF300" s="140">
        <f t="shared" si="292"/>
        <v>1047499.8558115582</v>
      </c>
      <c r="KG300" s="139"/>
      <c r="KH300" s="18">
        <v>818833</v>
      </c>
      <c r="KI300" s="18">
        <v>843397.99</v>
      </c>
      <c r="KJ300" s="18">
        <v>859774.65</v>
      </c>
      <c r="KK300" s="18">
        <v>1667993.7832462329</v>
      </c>
      <c r="KL300" s="140">
        <f t="shared" si="271"/>
        <v>1047499.8558115582</v>
      </c>
      <c r="KM300" s="139"/>
      <c r="KN300" s="18">
        <v>818833</v>
      </c>
      <c r="KO300" s="18">
        <v>843397.99</v>
      </c>
      <c r="KP300" s="18">
        <v>859774.65</v>
      </c>
      <c r="KQ300" s="18">
        <v>1667993.7832462329</v>
      </c>
      <c r="KR300" s="140">
        <f t="shared" si="272"/>
        <v>1047499.8558115582</v>
      </c>
      <c r="KS300" s="173"/>
      <c r="KT300" s="18">
        <v>818833</v>
      </c>
      <c r="KU300" s="18">
        <v>843397.99</v>
      </c>
      <c r="KV300" s="18">
        <v>859774.65</v>
      </c>
      <c r="KW300" s="18">
        <v>1667993.7832462329</v>
      </c>
      <c r="KX300" s="140">
        <f t="shared" si="273"/>
        <v>1047499.8558115582</v>
      </c>
      <c r="KY300" s="148"/>
      <c r="KZ300" s="18">
        <v>818833</v>
      </c>
      <c r="LA300" s="18">
        <v>843397.99</v>
      </c>
      <c r="LB300" s="18">
        <v>859774.65</v>
      </c>
      <c r="LC300" s="18">
        <v>1667993.7832462329</v>
      </c>
      <c r="LD300" s="177">
        <f t="shared" si="274"/>
        <v>1047499.8558115582</v>
      </c>
      <c r="LE300" s="148"/>
      <c r="LF300" s="18">
        <v>818833</v>
      </c>
      <c r="LG300" s="18">
        <v>843397.99</v>
      </c>
      <c r="LH300" s="18">
        <v>859774.65</v>
      </c>
      <c r="LI300" s="18">
        <v>1667993.7832462329</v>
      </c>
      <c r="LJ300" s="177">
        <f t="shared" si="275"/>
        <v>1047499.8558115582</v>
      </c>
      <c r="LK300" s="148"/>
      <c r="LL300" s="18">
        <v>818833</v>
      </c>
      <c r="LM300" s="18">
        <v>843397.99</v>
      </c>
      <c r="LN300" s="18">
        <v>859774.65</v>
      </c>
      <c r="LO300" s="18">
        <v>1667993.7832462329</v>
      </c>
      <c r="LP300" s="177">
        <f t="shared" si="276"/>
        <v>1047499.8558115582</v>
      </c>
      <c r="LQ300" s="148"/>
      <c r="LR300" s="18">
        <v>818833</v>
      </c>
      <c r="LS300" s="18">
        <v>843397.99</v>
      </c>
      <c r="LT300" s="18">
        <v>859774.65</v>
      </c>
      <c r="LU300" s="18">
        <v>1667993.7832462329</v>
      </c>
      <c r="LV300" s="177">
        <f t="shared" si="277"/>
        <v>1047499.8558115582</v>
      </c>
      <c r="LW300" s="148"/>
      <c r="LX300" s="18">
        <v>818833</v>
      </c>
      <c r="LY300" s="18">
        <v>843397.99</v>
      </c>
      <c r="LZ300" s="18">
        <v>859774.65</v>
      </c>
      <c r="MA300" s="18">
        <v>1667993.7832462329</v>
      </c>
      <c r="MB300" s="177">
        <f t="shared" si="278"/>
        <v>1047499.8558115582</v>
      </c>
      <c r="MC300" s="148"/>
      <c r="MD300" s="18">
        <v>818833</v>
      </c>
      <c r="ME300" s="18">
        <v>843397.99</v>
      </c>
      <c r="MF300" s="18">
        <v>859774.65</v>
      </c>
      <c r="MG300" s="18">
        <v>1667993.7832462329</v>
      </c>
      <c r="MH300" s="177">
        <f t="shared" si="279"/>
        <v>1047499.8558115582</v>
      </c>
      <c r="MI300" s="148"/>
      <c r="MJ300" s="18">
        <v>818833</v>
      </c>
      <c r="MK300" s="18">
        <v>843397.99</v>
      </c>
      <c r="ML300" s="18">
        <v>859774.65</v>
      </c>
      <c r="MM300" s="18">
        <v>1667993.7832462329</v>
      </c>
      <c r="MN300" s="177">
        <f t="shared" si="280"/>
        <v>1047499.8558115582</v>
      </c>
      <c r="MO300" s="148"/>
      <c r="MP300" s="18">
        <v>818833</v>
      </c>
      <c r="MQ300" s="18">
        <v>843397.99</v>
      </c>
      <c r="MR300" s="18">
        <v>859774.65</v>
      </c>
      <c r="MS300" s="18">
        <v>1667993.7832462329</v>
      </c>
      <c r="MT300" s="177">
        <f t="shared" si="281"/>
        <v>1047499.8558115582</v>
      </c>
      <c r="MU300" s="181">
        <v>59812193.463576019</v>
      </c>
    </row>
    <row r="301" spans="1:359" s="2" customFormat="1" ht="14" x14ac:dyDescent="0.35">
      <c r="A301" s="201">
        <v>288</v>
      </c>
      <c r="B301" s="16" t="s">
        <v>372</v>
      </c>
      <c r="C301" s="17">
        <v>1</v>
      </c>
      <c r="D301" s="202" t="s">
        <v>74</v>
      </c>
      <c r="E301" s="139"/>
      <c r="F301" s="18">
        <v>789613</v>
      </c>
      <c r="G301" s="18">
        <v>813301.39</v>
      </c>
      <c r="H301" s="18">
        <v>829093.65</v>
      </c>
      <c r="I301" s="18">
        <v>1608471.8543447976</v>
      </c>
      <c r="J301" s="140">
        <f t="shared" si="239"/>
        <v>1010119.9735861993</v>
      </c>
      <c r="K301" s="139"/>
      <c r="L301" s="18">
        <v>802407</v>
      </c>
      <c r="M301" s="18">
        <v>826479.21</v>
      </c>
      <c r="N301" s="18">
        <v>842527.35</v>
      </c>
      <c r="O301" s="18">
        <v>1634533.0629907702</v>
      </c>
      <c r="P301" s="140">
        <f t="shared" si="240"/>
        <v>1026486.6557476926</v>
      </c>
      <c r="Q301" s="139"/>
      <c r="R301" s="18">
        <v>802407</v>
      </c>
      <c r="S301" s="18">
        <v>826479.21</v>
      </c>
      <c r="T301" s="18">
        <v>842527.35</v>
      </c>
      <c r="U301" s="18">
        <v>1634533.0629907702</v>
      </c>
      <c r="V301" s="140">
        <f t="shared" si="241"/>
        <v>1026486.6557476926</v>
      </c>
      <c r="W301" s="139"/>
      <c r="X301" s="18">
        <v>802407</v>
      </c>
      <c r="Y301" s="18">
        <v>826479.21</v>
      </c>
      <c r="Z301" s="18">
        <v>842527.35</v>
      </c>
      <c r="AA301" s="18">
        <v>1634533.0629907702</v>
      </c>
      <c r="AB301" s="140">
        <f t="shared" si="242"/>
        <v>1026486.6557476926</v>
      </c>
      <c r="AC301" s="139"/>
      <c r="AD301" s="18">
        <v>802407</v>
      </c>
      <c r="AE301" s="18">
        <v>826479.21</v>
      </c>
      <c r="AF301" s="18">
        <v>842527.35</v>
      </c>
      <c r="AG301" s="18">
        <v>1634533.0629907702</v>
      </c>
      <c r="AH301" s="140">
        <f t="shared" si="243"/>
        <v>1026486.6557476926</v>
      </c>
      <c r="AI301" s="139"/>
      <c r="AJ301" s="18">
        <v>802407</v>
      </c>
      <c r="AK301" s="18">
        <v>826479.21</v>
      </c>
      <c r="AL301" s="18">
        <v>842527.35</v>
      </c>
      <c r="AM301" s="18">
        <v>1634533.0629907702</v>
      </c>
      <c r="AN301" s="140">
        <f t="shared" si="244"/>
        <v>1026486.6557476926</v>
      </c>
      <c r="AO301" s="139"/>
      <c r="AP301" s="18">
        <v>802407</v>
      </c>
      <c r="AQ301" s="18">
        <v>826479.21</v>
      </c>
      <c r="AR301" s="18">
        <v>842527.35</v>
      </c>
      <c r="AS301" s="18">
        <v>1634533.0629907702</v>
      </c>
      <c r="AT301" s="140">
        <f t="shared" si="245"/>
        <v>1026486.6557476926</v>
      </c>
      <c r="AU301" s="153"/>
      <c r="AV301" s="19">
        <v>855247</v>
      </c>
      <c r="AW301" s="18">
        <v>880904.41</v>
      </c>
      <c r="AX301" s="18">
        <v>898009.35</v>
      </c>
      <c r="AY301" s="18">
        <v>1742170.5834518794</v>
      </c>
      <c r="AZ301" s="154">
        <f t="shared" si="237"/>
        <v>1094082.83586297</v>
      </c>
      <c r="BA301" s="139"/>
      <c r="BB301" s="18">
        <v>802407</v>
      </c>
      <c r="BC301" s="18">
        <v>826479.21</v>
      </c>
      <c r="BD301" s="18">
        <v>842527.35</v>
      </c>
      <c r="BE301" s="18">
        <v>1634533.0629907702</v>
      </c>
      <c r="BF301" s="140">
        <f t="shared" si="246"/>
        <v>1026486.6557476926</v>
      </c>
      <c r="BG301" s="139"/>
      <c r="BH301" s="18">
        <v>802407</v>
      </c>
      <c r="BI301" s="18">
        <v>826479.21</v>
      </c>
      <c r="BJ301" s="18">
        <v>842527.35</v>
      </c>
      <c r="BK301" s="18">
        <v>1634533.0629907702</v>
      </c>
      <c r="BL301" s="140">
        <f t="shared" si="238"/>
        <v>1026486.6557476926</v>
      </c>
      <c r="BM301" s="141" t="s">
        <v>75</v>
      </c>
      <c r="BN301" s="20" t="s">
        <v>75</v>
      </c>
      <c r="BO301" s="20" t="s">
        <v>75</v>
      </c>
      <c r="BP301" s="20" t="s">
        <v>75</v>
      </c>
      <c r="BQ301" s="20" t="s">
        <v>75</v>
      </c>
      <c r="BR301" s="157" t="s">
        <v>75</v>
      </c>
      <c r="BS301" s="139"/>
      <c r="BT301" s="18">
        <v>802407</v>
      </c>
      <c r="BU301" s="18">
        <v>826479.21</v>
      </c>
      <c r="BV301" s="18">
        <v>842527.35</v>
      </c>
      <c r="BW301" s="18">
        <v>1634533.0629907702</v>
      </c>
      <c r="BX301" s="140">
        <f t="shared" si="247"/>
        <v>1026486.6557476926</v>
      </c>
      <c r="BY301" s="139"/>
      <c r="BZ301" s="18">
        <v>802407</v>
      </c>
      <c r="CA301" s="18">
        <v>826479.21</v>
      </c>
      <c r="CB301" s="18">
        <v>842527.35</v>
      </c>
      <c r="CC301" s="18">
        <v>1634533.0629907702</v>
      </c>
      <c r="CD301" s="140">
        <f t="shared" si="248"/>
        <v>1026486.6557476926</v>
      </c>
      <c r="CE301" s="139"/>
      <c r="CF301" s="18">
        <v>802407</v>
      </c>
      <c r="CG301" s="18">
        <v>826479.21</v>
      </c>
      <c r="CH301" s="18">
        <v>842527.35</v>
      </c>
      <c r="CI301" s="18">
        <v>1634533.0629907702</v>
      </c>
      <c r="CJ301" s="140">
        <f t="shared" si="249"/>
        <v>1026486.6557476926</v>
      </c>
      <c r="CK301" s="139"/>
      <c r="CL301" s="18">
        <v>802407</v>
      </c>
      <c r="CM301" s="18">
        <v>826479.21</v>
      </c>
      <c r="CN301" s="18">
        <v>842527.35</v>
      </c>
      <c r="CO301" s="18">
        <v>1634533.0629907702</v>
      </c>
      <c r="CP301" s="140">
        <f t="shared" si="250"/>
        <v>1026486.6557476926</v>
      </c>
      <c r="CQ301" s="139"/>
      <c r="CR301" s="18">
        <v>802407</v>
      </c>
      <c r="CS301" s="18">
        <v>826479</v>
      </c>
      <c r="CT301" s="18">
        <v>842527</v>
      </c>
      <c r="CU301" s="18">
        <v>1634533.0629907702</v>
      </c>
      <c r="CV301" s="140">
        <f t="shared" si="251"/>
        <v>1026486.5157476926</v>
      </c>
      <c r="CW301" s="139"/>
      <c r="CX301" s="18">
        <v>802407</v>
      </c>
      <c r="CY301" s="18">
        <v>826479.21</v>
      </c>
      <c r="CZ301" s="18">
        <v>842527.35</v>
      </c>
      <c r="DA301" s="18">
        <v>1634533.0629907702</v>
      </c>
      <c r="DB301" s="140">
        <f t="shared" si="293"/>
        <v>1026486.6557476926</v>
      </c>
      <c r="DC301" s="139"/>
      <c r="DD301" s="18">
        <v>802407</v>
      </c>
      <c r="DE301" s="18">
        <v>826479.21</v>
      </c>
      <c r="DF301" s="18">
        <v>842527.35</v>
      </c>
      <c r="DG301" s="18">
        <v>1634533.0629907702</v>
      </c>
      <c r="DH301" s="140">
        <f t="shared" si="252"/>
        <v>1026486.6557476926</v>
      </c>
      <c r="DI301" s="139"/>
      <c r="DJ301" s="18">
        <v>802407</v>
      </c>
      <c r="DK301" s="18">
        <v>826479.21</v>
      </c>
      <c r="DL301" s="18">
        <v>842527.35</v>
      </c>
      <c r="DM301" s="18">
        <v>1634533.0629907702</v>
      </c>
      <c r="DN301" s="140">
        <f t="shared" si="253"/>
        <v>1026486.6557476926</v>
      </c>
      <c r="DO301" s="139"/>
      <c r="DP301" s="18">
        <v>802407</v>
      </c>
      <c r="DQ301" s="18">
        <v>826479.21</v>
      </c>
      <c r="DR301" s="18">
        <v>842527.35</v>
      </c>
      <c r="DS301" s="18">
        <v>1634533.0629907702</v>
      </c>
      <c r="DT301" s="140">
        <f t="shared" si="294"/>
        <v>1026486.6557476926</v>
      </c>
      <c r="DU301" s="139"/>
      <c r="DV301" s="18">
        <v>802407</v>
      </c>
      <c r="DW301" s="18">
        <v>826479.21</v>
      </c>
      <c r="DX301" s="18">
        <v>842527.35</v>
      </c>
      <c r="DY301" s="18">
        <v>1634533.0629907702</v>
      </c>
      <c r="DZ301" s="140">
        <f t="shared" si="254"/>
        <v>1026486.6557476926</v>
      </c>
      <c r="EA301" s="139"/>
      <c r="EB301" s="18">
        <v>802407</v>
      </c>
      <c r="EC301" s="18">
        <v>826479.21</v>
      </c>
      <c r="ED301" s="18">
        <v>842527.35</v>
      </c>
      <c r="EE301" s="18">
        <v>1634533.0629907702</v>
      </c>
      <c r="EF301" s="140">
        <f t="shared" si="255"/>
        <v>1026486.6557476926</v>
      </c>
      <c r="EG301" s="139"/>
      <c r="EH301" s="18">
        <v>802407</v>
      </c>
      <c r="EI301" s="18">
        <v>826479.21</v>
      </c>
      <c r="EJ301" s="18">
        <v>842527.35</v>
      </c>
      <c r="EK301" s="18">
        <v>1634533.0629907702</v>
      </c>
      <c r="EL301" s="140">
        <f t="shared" si="256"/>
        <v>1026486.6557476926</v>
      </c>
      <c r="EM301" s="139"/>
      <c r="EN301" s="18">
        <v>802407</v>
      </c>
      <c r="EO301" s="18">
        <v>826479.21</v>
      </c>
      <c r="EP301" s="18">
        <v>842527.35</v>
      </c>
      <c r="EQ301" s="18">
        <v>1634533.0629907702</v>
      </c>
      <c r="ER301" s="140">
        <f t="shared" si="257"/>
        <v>1026486.6557476926</v>
      </c>
      <c r="ES301" s="139"/>
      <c r="ET301" s="18">
        <v>802407</v>
      </c>
      <c r="EU301" s="18">
        <v>826479.21</v>
      </c>
      <c r="EV301" s="18">
        <v>842527.35</v>
      </c>
      <c r="EW301" s="18">
        <v>1634533.0629907702</v>
      </c>
      <c r="EX301" s="140">
        <f t="shared" si="258"/>
        <v>1026486.6557476926</v>
      </c>
      <c r="EY301" s="139"/>
      <c r="EZ301" s="18">
        <v>802407</v>
      </c>
      <c r="FA301" s="18">
        <v>826479.21</v>
      </c>
      <c r="FB301" s="18">
        <v>842527.35</v>
      </c>
      <c r="FC301" s="18">
        <v>1634533.0629907702</v>
      </c>
      <c r="FD301" s="140">
        <f t="shared" si="259"/>
        <v>1026486.6557476926</v>
      </c>
      <c r="FE301" s="139"/>
      <c r="FF301" s="18">
        <v>802407</v>
      </c>
      <c r="FG301" s="18">
        <v>826479.21</v>
      </c>
      <c r="FH301" s="18">
        <v>842527.35</v>
      </c>
      <c r="FI301" s="18">
        <v>1634533.0629907702</v>
      </c>
      <c r="FJ301" s="140">
        <f t="shared" si="260"/>
        <v>1026486.6557476926</v>
      </c>
      <c r="FK301" s="139"/>
      <c r="FL301" s="18">
        <v>802407</v>
      </c>
      <c r="FM301" s="18">
        <v>826479.21</v>
      </c>
      <c r="FN301" s="18">
        <v>842527.35</v>
      </c>
      <c r="FO301" s="18">
        <v>1634533.0629907702</v>
      </c>
      <c r="FP301" s="140">
        <f t="shared" si="261"/>
        <v>1026486.6557476926</v>
      </c>
      <c r="FQ301" s="139"/>
      <c r="FR301" s="18">
        <v>802407</v>
      </c>
      <c r="FS301" s="18">
        <v>826479.21</v>
      </c>
      <c r="FT301" s="18">
        <v>842527.35</v>
      </c>
      <c r="FU301" s="18">
        <v>1634533.0629907702</v>
      </c>
      <c r="FV301" s="140">
        <f t="shared" si="262"/>
        <v>1026486.6557476926</v>
      </c>
      <c r="FW301" s="139"/>
      <c r="FX301" s="18">
        <v>802407</v>
      </c>
      <c r="FY301" s="18">
        <v>826479.21</v>
      </c>
      <c r="FZ301" s="18">
        <v>842527.35</v>
      </c>
      <c r="GA301" s="18">
        <v>1634533.0629907702</v>
      </c>
      <c r="GB301" s="140">
        <f t="shared" si="263"/>
        <v>1026486.6557476926</v>
      </c>
      <c r="GC301" s="139"/>
      <c r="GD301" s="18">
        <v>802407</v>
      </c>
      <c r="GE301" s="18">
        <v>826479.21</v>
      </c>
      <c r="GF301" s="18">
        <v>842527.35</v>
      </c>
      <c r="GG301" s="18">
        <v>1634533.0629907702</v>
      </c>
      <c r="GH301" s="140">
        <f t="shared" si="264"/>
        <v>1026486.6557476926</v>
      </c>
      <c r="GI301" s="139"/>
      <c r="GJ301" s="18">
        <v>802407</v>
      </c>
      <c r="GK301" s="18">
        <v>826479.21</v>
      </c>
      <c r="GL301" s="18">
        <v>842527.35</v>
      </c>
      <c r="GM301" s="18">
        <v>1634533.0629907702</v>
      </c>
      <c r="GN301" s="140">
        <f t="shared" si="265"/>
        <v>1026486.6557476926</v>
      </c>
      <c r="GO301" s="139"/>
      <c r="GP301" s="18">
        <v>802407</v>
      </c>
      <c r="GQ301" s="18">
        <v>826479.21</v>
      </c>
      <c r="GR301" s="18">
        <v>842527.35</v>
      </c>
      <c r="GS301" s="18">
        <v>1634533.0629907702</v>
      </c>
      <c r="GT301" s="140">
        <f t="shared" si="282"/>
        <v>1026486.6557476926</v>
      </c>
      <c r="GU301" s="139"/>
      <c r="GV301" s="18">
        <v>802407</v>
      </c>
      <c r="GW301" s="18">
        <v>826479.21</v>
      </c>
      <c r="GX301" s="18">
        <v>842527.35</v>
      </c>
      <c r="GY301" s="18">
        <v>1634533.0629907702</v>
      </c>
      <c r="GZ301" s="140">
        <f t="shared" si="283"/>
        <v>1026486.6557476926</v>
      </c>
      <c r="HA301" s="139"/>
      <c r="HB301" s="18">
        <v>802407</v>
      </c>
      <c r="HC301" s="18">
        <v>826479.21</v>
      </c>
      <c r="HD301" s="18">
        <v>842527.35</v>
      </c>
      <c r="HE301" s="18">
        <v>1634533.0629907702</v>
      </c>
      <c r="HF301" s="140">
        <f t="shared" si="284"/>
        <v>1026486.6557476926</v>
      </c>
      <c r="HG301" s="139"/>
      <c r="HH301" s="18">
        <v>802407</v>
      </c>
      <c r="HI301" s="18">
        <v>826479.21</v>
      </c>
      <c r="HJ301" s="18">
        <v>842527.35</v>
      </c>
      <c r="HK301" s="18">
        <v>1634533.0629907702</v>
      </c>
      <c r="HL301" s="140">
        <f t="shared" si="285"/>
        <v>1026486.6557476926</v>
      </c>
      <c r="HM301" s="139"/>
      <c r="HN301" s="18">
        <v>802407</v>
      </c>
      <c r="HO301" s="18">
        <v>826479.21</v>
      </c>
      <c r="HP301" s="18">
        <v>842527.35</v>
      </c>
      <c r="HQ301" s="18">
        <v>1634533.0629907702</v>
      </c>
      <c r="HR301" s="140">
        <f t="shared" si="286"/>
        <v>1026486.6557476926</v>
      </c>
      <c r="HS301" s="139"/>
      <c r="HT301" s="18">
        <v>802407</v>
      </c>
      <c r="HU301" s="18">
        <v>826479.21</v>
      </c>
      <c r="HV301" s="18">
        <v>842527.35</v>
      </c>
      <c r="HW301" s="18">
        <v>1634533.0629907702</v>
      </c>
      <c r="HX301" s="140">
        <f t="shared" si="266"/>
        <v>1026486.6557476926</v>
      </c>
      <c r="HY301" s="139"/>
      <c r="HZ301" s="18">
        <v>802407</v>
      </c>
      <c r="IA301" s="18">
        <v>826479.21</v>
      </c>
      <c r="IB301" s="18">
        <v>842527.35</v>
      </c>
      <c r="IC301" s="18">
        <v>1634533.0629907702</v>
      </c>
      <c r="ID301" s="140">
        <f t="shared" si="267"/>
        <v>1026486.6557476926</v>
      </c>
      <c r="IE301" s="139"/>
      <c r="IF301" s="18">
        <v>802407</v>
      </c>
      <c r="IG301" s="18">
        <v>826479.21</v>
      </c>
      <c r="IH301" s="18">
        <v>842527.35</v>
      </c>
      <c r="II301" s="18">
        <v>1634533.0629907702</v>
      </c>
      <c r="IJ301" s="140">
        <f t="shared" si="268"/>
        <v>1026486.6557476926</v>
      </c>
      <c r="IK301" s="139"/>
      <c r="IL301" s="18">
        <v>802407</v>
      </c>
      <c r="IM301" s="18">
        <v>826479.21</v>
      </c>
      <c r="IN301" s="18">
        <v>842527.35</v>
      </c>
      <c r="IO301" s="18">
        <v>1634533.0629907702</v>
      </c>
      <c r="IP301" s="140">
        <f t="shared" si="269"/>
        <v>1026486.6557476926</v>
      </c>
      <c r="IQ301" s="139"/>
      <c r="IR301" s="18">
        <v>802407</v>
      </c>
      <c r="IS301" s="18">
        <v>826479.21</v>
      </c>
      <c r="IT301" s="18">
        <v>842527.35</v>
      </c>
      <c r="IU301" s="18">
        <v>1634533.0629907702</v>
      </c>
      <c r="IV301" s="140">
        <f t="shared" si="287"/>
        <v>1026486.6557476926</v>
      </c>
      <c r="IW301" s="139"/>
      <c r="IX301" s="18">
        <v>802407</v>
      </c>
      <c r="IY301" s="18">
        <v>826479.21</v>
      </c>
      <c r="IZ301" s="18">
        <v>842527.35</v>
      </c>
      <c r="JA301" s="18">
        <v>1634533.0629907702</v>
      </c>
      <c r="JB301" s="140">
        <f t="shared" si="288"/>
        <v>1026486.6557476926</v>
      </c>
      <c r="JC301" s="139"/>
      <c r="JD301" s="18">
        <v>802407</v>
      </c>
      <c r="JE301" s="18">
        <v>826479.21</v>
      </c>
      <c r="JF301" s="18">
        <v>842527.35</v>
      </c>
      <c r="JG301" s="18">
        <v>1634533.0629907702</v>
      </c>
      <c r="JH301" s="140">
        <f t="shared" si="289"/>
        <v>1026486.6557476926</v>
      </c>
      <c r="JI301" s="139"/>
      <c r="JJ301" s="18">
        <v>802407</v>
      </c>
      <c r="JK301" s="18">
        <v>826479.21</v>
      </c>
      <c r="JL301" s="18">
        <v>842527.35</v>
      </c>
      <c r="JM301" s="18">
        <v>1634533.0629907702</v>
      </c>
      <c r="JN301" s="140">
        <f t="shared" si="290"/>
        <v>1026486.6557476926</v>
      </c>
      <c r="JO301" s="167"/>
      <c r="JP301" s="18">
        <v>842563</v>
      </c>
      <c r="JQ301" s="18">
        <v>867839.89</v>
      </c>
      <c r="JR301" s="18">
        <v>884691.15</v>
      </c>
      <c r="JS301" s="18">
        <v>1716332.9469573635</v>
      </c>
      <c r="JT301" s="168">
        <f t="shared" si="291"/>
        <v>1077856.7467393409</v>
      </c>
      <c r="JU301" s="139"/>
      <c r="JV301" s="18">
        <v>802407</v>
      </c>
      <c r="JW301" s="18">
        <v>826479.21</v>
      </c>
      <c r="JX301" s="18">
        <v>842527.35</v>
      </c>
      <c r="JY301" s="18">
        <v>1634533.0629907702</v>
      </c>
      <c r="JZ301" s="140">
        <f t="shared" si="270"/>
        <v>1026486.6557476926</v>
      </c>
      <c r="KA301" s="139"/>
      <c r="KB301" s="18">
        <v>802407</v>
      </c>
      <c r="KC301" s="18">
        <v>826479.21</v>
      </c>
      <c r="KD301" s="18">
        <v>842527.35</v>
      </c>
      <c r="KE301" s="18">
        <v>1634533.0629907702</v>
      </c>
      <c r="KF301" s="140">
        <f t="shared" si="292"/>
        <v>1026486.6557476926</v>
      </c>
      <c r="KG301" s="139"/>
      <c r="KH301" s="18">
        <v>802407</v>
      </c>
      <c r="KI301" s="18">
        <v>826479.21</v>
      </c>
      <c r="KJ301" s="18">
        <v>842527.35</v>
      </c>
      <c r="KK301" s="18">
        <v>1634533.0629907702</v>
      </c>
      <c r="KL301" s="140">
        <f t="shared" si="271"/>
        <v>1026486.6557476926</v>
      </c>
      <c r="KM301" s="139"/>
      <c r="KN301" s="18">
        <v>802407</v>
      </c>
      <c r="KO301" s="18">
        <v>826479.21</v>
      </c>
      <c r="KP301" s="18">
        <v>842527.35</v>
      </c>
      <c r="KQ301" s="18">
        <v>1634533.0629907702</v>
      </c>
      <c r="KR301" s="140">
        <f t="shared" si="272"/>
        <v>1026486.6557476926</v>
      </c>
      <c r="KS301" s="173"/>
      <c r="KT301" s="18">
        <v>802407</v>
      </c>
      <c r="KU301" s="18">
        <v>826479.21</v>
      </c>
      <c r="KV301" s="18">
        <v>842527.35</v>
      </c>
      <c r="KW301" s="18">
        <v>1634533.0629907702</v>
      </c>
      <c r="KX301" s="140">
        <f t="shared" si="273"/>
        <v>1026486.6557476926</v>
      </c>
      <c r="KY301" s="148"/>
      <c r="KZ301" s="18">
        <v>802407</v>
      </c>
      <c r="LA301" s="18">
        <v>826479.21</v>
      </c>
      <c r="LB301" s="18">
        <v>842527.35</v>
      </c>
      <c r="LC301" s="18">
        <v>1634533.0629907702</v>
      </c>
      <c r="LD301" s="177">
        <f t="shared" si="274"/>
        <v>1026486.6557476926</v>
      </c>
      <c r="LE301" s="148"/>
      <c r="LF301" s="18">
        <v>802407</v>
      </c>
      <c r="LG301" s="18">
        <v>826479.21</v>
      </c>
      <c r="LH301" s="18">
        <v>842527.35</v>
      </c>
      <c r="LI301" s="18">
        <v>1634533.0629907702</v>
      </c>
      <c r="LJ301" s="177">
        <f t="shared" si="275"/>
        <v>1026486.6557476926</v>
      </c>
      <c r="LK301" s="148"/>
      <c r="LL301" s="18">
        <v>802407</v>
      </c>
      <c r="LM301" s="18">
        <v>826479.21</v>
      </c>
      <c r="LN301" s="18">
        <v>842527.35</v>
      </c>
      <c r="LO301" s="18">
        <v>1634533.0629907702</v>
      </c>
      <c r="LP301" s="177">
        <f t="shared" si="276"/>
        <v>1026486.6557476926</v>
      </c>
      <c r="LQ301" s="148"/>
      <c r="LR301" s="18">
        <v>802407</v>
      </c>
      <c r="LS301" s="18">
        <v>826479.21</v>
      </c>
      <c r="LT301" s="18">
        <v>842527.35</v>
      </c>
      <c r="LU301" s="18">
        <v>1634533.0629907702</v>
      </c>
      <c r="LV301" s="177">
        <f t="shared" si="277"/>
        <v>1026486.6557476926</v>
      </c>
      <c r="LW301" s="148"/>
      <c r="LX301" s="18">
        <v>802407</v>
      </c>
      <c r="LY301" s="18">
        <v>826479.21</v>
      </c>
      <c r="LZ301" s="18">
        <v>842527.35</v>
      </c>
      <c r="MA301" s="18">
        <v>1634533.0629907702</v>
      </c>
      <c r="MB301" s="177">
        <f t="shared" si="278"/>
        <v>1026486.6557476926</v>
      </c>
      <c r="MC301" s="148"/>
      <c r="MD301" s="18">
        <v>802407</v>
      </c>
      <c r="ME301" s="18">
        <v>826479.21</v>
      </c>
      <c r="MF301" s="18">
        <v>842527.35</v>
      </c>
      <c r="MG301" s="18">
        <v>1634533.0629907702</v>
      </c>
      <c r="MH301" s="177">
        <f t="shared" si="279"/>
        <v>1026486.6557476926</v>
      </c>
      <c r="MI301" s="148"/>
      <c r="MJ301" s="18">
        <v>802407</v>
      </c>
      <c r="MK301" s="18">
        <v>826479.21</v>
      </c>
      <c r="ML301" s="18">
        <v>842527.35</v>
      </c>
      <c r="MM301" s="18">
        <v>1634533.0629907702</v>
      </c>
      <c r="MN301" s="177">
        <f t="shared" si="280"/>
        <v>1026486.6557476926</v>
      </c>
      <c r="MO301" s="148"/>
      <c r="MP301" s="18">
        <v>802407</v>
      </c>
      <c r="MQ301" s="18">
        <v>826479.21</v>
      </c>
      <c r="MR301" s="18">
        <v>842527.35</v>
      </c>
      <c r="MS301" s="18">
        <v>1634533.0629907702</v>
      </c>
      <c r="MT301" s="177">
        <f t="shared" si="281"/>
        <v>1026486.6557476926</v>
      </c>
      <c r="MU301" s="181">
        <v>59638825.482311547</v>
      </c>
    </row>
    <row r="302" spans="1:359" s="2" customFormat="1" ht="14" x14ac:dyDescent="0.35">
      <c r="A302" s="201">
        <v>289</v>
      </c>
      <c r="B302" s="16" t="s">
        <v>373</v>
      </c>
      <c r="C302" s="17">
        <v>1</v>
      </c>
      <c r="D302" s="202" t="s">
        <v>74</v>
      </c>
      <c r="E302" s="139"/>
      <c r="F302" s="18">
        <v>1170084</v>
      </c>
      <c r="G302" s="18">
        <v>1205186.52</v>
      </c>
      <c r="H302" s="18">
        <v>1228588.2</v>
      </c>
      <c r="I302" s="18">
        <v>2383505.1597674331</v>
      </c>
      <c r="J302" s="140">
        <f t="shared" si="239"/>
        <v>1496840.9699418582</v>
      </c>
      <c r="K302" s="139"/>
      <c r="L302" s="18">
        <v>1189043</v>
      </c>
      <c r="M302" s="18">
        <v>1224714.29</v>
      </c>
      <c r="N302" s="18">
        <v>1248495.1499999999</v>
      </c>
      <c r="O302" s="18">
        <v>2422123.8182846224</v>
      </c>
      <c r="P302" s="140">
        <f t="shared" si="240"/>
        <v>1521094.0645711557</v>
      </c>
      <c r="Q302" s="139"/>
      <c r="R302" s="18">
        <v>1189043</v>
      </c>
      <c r="S302" s="18">
        <v>1224714.29</v>
      </c>
      <c r="T302" s="18">
        <v>1248495.1499999999</v>
      </c>
      <c r="U302" s="18">
        <v>2422123.8182846224</v>
      </c>
      <c r="V302" s="140">
        <f t="shared" si="241"/>
        <v>1521094.0645711557</v>
      </c>
      <c r="W302" s="139"/>
      <c r="X302" s="18">
        <v>1189043</v>
      </c>
      <c r="Y302" s="18">
        <v>1224714.29</v>
      </c>
      <c r="Z302" s="18">
        <v>1248495.1499999999</v>
      </c>
      <c r="AA302" s="18">
        <v>2422123.8182846224</v>
      </c>
      <c r="AB302" s="140">
        <f t="shared" si="242"/>
        <v>1521094.0645711557</v>
      </c>
      <c r="AC302" s="139"/>
      <c r="AD302" s="18">
        <v>1189043</v>
      </c>
      <c r="AE302" s="18">
        <v>1224714.29</v>
      </c>
      <c r="AF302" s="18">
        <v>1248495.1499999999</v>
      </c>
      <c r="AG302" s="18">
        <v>2422123.8182846224</v>
      </c>
      <c r="AH302" s="140">
        <f t="shared" si="243"/>
        <v>1521094.0645711557</v>
      </c>
      <c r="AI302" s="139"/>
      <c r="AJ302" s="18">
        <v>1189043</v>
      </c>
      <c r="AK302" s="18">
        <v>1224714.29</v>
      </c>
      <c r="AL302" s="18">
        <v>1248495.1499999999</v>
      </c>
      <c r="AM302" s="18">
        <v>2422123.8182846224</v>
      </c>
      <c r="AN302" s="140">
        <f t="shared" si="244"/>
        <v>1521094.0645711557</v>
      </c>
      <c r="AO302" s="139"/>
      <c r="AP302" s="18">
        <v>1189043</v>
      </c>
      <c r="AQ302" s="18">
        <v>1224714.29</v>
      </c>
      <c r="AR302" s="18">
        <v>1248495.1499999999</v>
      </c>
      <c r="AS302" s="18">
        <v>2422123.8182846224</v>
      </c>
      <c r="AT302" s="140">
        <f t="shared" si="245"/>
        <v>1521094.0645711557</v>
      </c>
      <c r="AU302" s="153"/>
      <c r="AV302" s="19">
        <v>1267344</v>
      </c>
      <c r="AW302" s="18">
        <v>1305364.32</v>
      </c>
      <c r="AX302" s="18">
        <v>1330711.2</v>
      </c>
      <c r="AY302" s="18">
        <v>2581625.8852375648</v>
      </c>
      <c r="AZ302" s="154">
        <f t="shared" si="237"/>
        <v>1621261.3513093912</v>
      </c>
      <c r="BA302" s="139"/>
      <c r="BB302" s="18">
        <v>1189043</v>
      </c>
      <c r="BC302" s="18">
        <v>1224714.29</v>
      </c>
      <c r="BD302" s="18">
        <v>1248495.1499999999</v>
      </c>
      <c r="BE302" s="18">
        <v>2422123.8182846224</v>
      </c>
      <c r="BF302" s="140">
        <f t="shared" si="246"/>
        <v>1521094.0645711557</v>
      </c>
      <c r="BG302" s="139"/>
      <c r="BH302" s="18">
        <v>1189043</v>
      </c>
      <c r="BI302" s="18">
        <v>1224714.29</v>
      </c>
      <c r="BJ302" s="18">
        <v>1248495.1499999999</v>
      </c>
      <c r="BK302" s="18">
        <v>2422123.8182846224</v>
      </c>
      <c r="BL302" s="140">
        <f t="shared" si="238"/>
        <v>1521094.0645711557</v>
      </c>
      <c r="BM302" s="141" t="s">
        <v>75</v>
      </c>
      <c r="BN302" s="20" t="s">
        <v>75</v>
      </c>
      <c r="BO302" s="20" t="s">
        <v>75</v>
      </c>
      <c r="BP302" s="20" t="s">
        <v>75</v>
      </c>
      <c r="BQ302" s="20" t="s">
        <v>75</v>
      </c>
      <c r="BR302" s="157" t="s">
        <v>75</v>
      </c>
      <c r="BS302" s="139"/>
      <c r="BT302" s="18">
        <v>1189043</v>
      </c>
      <c r="BU302" s="18">
        <v>1224714.29</v>
      </c>
      <c r="BV302" s="18">
        <v>1248495.1499999999</v>
      </c>
      <c r="BW302" s="18">
        <v>2422123.8182846224</v>
      </c>
      <c r="BX302" s="140">
        <f t="shared" si="247"/>
        <v>1521094.0645711557</v>
      </c>
      <c r="BY302" s="139"/>
      <c r="BZ302" s="18">
        <v>1189043</v>
      </c>
      <c r="CA302" s="18">
        <v>1224714.29</v>
      </c>
      <c r="CB302" s="18">
        <v>1248495.1499999999</v>
      </c>
      <c r="CC302" s="18">
        <v>2422123.8182846224</v>
      </c>
      <c r="CD302" s="140">
        <f t="shared" si="248"/>
        <v>1521094.0645711557</v>
      </c>
      <c r="CE302" s="139"/>
      <c r="CF302" s="18">
        <v>1189043</v>
      </c>
      <c r="CG302" s="18">
        <v>1224714.29</v>
      </c>
      <c r="CH302" s="18">
        <v>1248495.1499999999</v>
      </c>
      <c r="CI302" s="18">
        <v>2422123.8182846224</v>
      </c>
      <c r="CJ302" s="140">
        <f t="shared" si="249"/>
        <v>1521094.0645711557</v>
      </c>
      <c r="CK302" s="139"/>
      <c r="CL302" s="18">
        <v>1189043</v>
      </c>
      <c r="CM302" s="18">
        <v>1224714.29</v>
      </c>
      <c r="CN302" s="18">
        <v>1248495.1499999999</v>
      </c>
      <c r="CO302" s="18">
        <v>2422123.8182846224</v>
      </c>
      <c r="CP302" s="140">
        <f t="shared" si="250"/>
        <v>1521094.0645711557</v>
      </c>
      <c r="CQ302" s="139"/>
      <c r="CR302" s="18">
        <v>1189043</v>
      </c>
      <c r="CS302" s="18">
        <v>1224714</v>
      </c>
      <c r="CT302" s="18">
        <v>1248495</v>
      </c>
      <c r="CU302" s="18">
        <v>2422123.8182846224</v>
      </c>
      <c r="CV302" s="140">
        <f t="shared" si="251"/>
        <v>1521093.9545711556</v>
      </c>
      <c r="CW302" s="139"/>
      <c r="CX302" s="18">
        <v>1189043</v>
      </c>
      <c r="CY302" s="18">
        <v>1224714.29</v>
      </c>
      <c r="CZ302" s="18">
        <v>1248495.1499999999</v>
      </c>
      <c r="DA302" s="18">
        <v>2422123.8182846224</v>
      </c>
      <c r="DB302" s="140">
        <f t="shared" si="293"/>
        <v>1521094.0645711557</v>
      </c>
      <c r="DC302" s="139"/>
      <c r="DD302" s="18">
        <v>1189043</v>
      </c>
      <c r="DE302" s="18">
        <v>1224714.29</v>
      </c>
      <c r="DF302" s="18">
        <v>1248495.1499999999</v>
      </c>
      <c r="DG302" s="18">
        <v>2422123.8182846224</v>
      </c>
      <c r="DH302" s="140">
        <f t="shared" si="252"/>
        <v>1521094.0645711557</v>
      </c>
      <c r="DI302" s="139"/>
      <c r="DJ302" s="18">
        <v>1189043</v>
      </c>
      <c r="DK302" s="18">
        <v>1224714.29</v>
      </c>
      <c r="DL302" s="18">
        <v>1248495.1499999999</v>
      </c>
      <c r="DM302" s="18">
        <v>2422123.8182846224</v>
      </c>
      <c r="DN302" s="140">
        <f t="shared" si="253"/>
        <v>1521094.0645711557</v>
      </c>
      <c r="DO302" s="139"/>
      <c r="DP302" s="18">
        <v>1189043</v>
      </c>
      <c r="DQ302" s="18">
        <v>1224714.29</v>
      </c>
      <c r="DR302" s="18">
        <v>1248495.1499999999</v>
      </c>
      <c r="DS302" s="18">
        <v>2422123.8182846224</v>
      </c>
      <c r="DT302" s="140">
        <f t="shared" si="294"/>
        <v>1521094.0645711557</v>
      </c>
      <c r="DU302" s="139"/>
      <c r="DV302" s="18">
        <v>1189043</v>
      </c>
      <c r="DW302" s="18">
        <v>1224714.29</v>
      </c>
      <c r="DX302" s="18">
        <v>1248495.1499999999</v>
      </c>
      <c r="DY302" s="18">
        <v>2422123.8182846224</v>
      </c>
      <c r="DZ302" s="140">
        <f t="shared" si="254"/>
        <v>1521094.0645711557</v>
      </c>
      <c r="EA302" s="139"/>
      <c r="EB302" s="18">
        <v>1189043</v>
      </c>
      <c r="EC302" s="18">
        <v>1224714.29</v>
      </c>
      <c r="ED302" s="18">
        <v>1248495.1499999999</v>
      </c>
      <c r="EE302" s="18">
        <v>2422123.8182846224</v>
      </c>
      <c r="EF302" s="140">
        <f t="shared" si="255"/>
        <v>1521094.0645711557</v>
      </c>
      <c r="EG302" s="139"/>
      <c r="EH302" s="18">
        <v>1189043</v>
      </c>
      <c r="EI302" s="18">
        <v>1224714.29</v>
      </c>
      <c r="EJ302" s="18">
        <v>1248495.1499999999</v>
      </c>
      <c r="EK302" s="18">
        <v>2422123.8182846224</v>
      </c>
      <c r="EL302" s="140">
        <f t="shared" si="256"/>
        <v>1521094.0645711557</v>
      </c>
      <c r="EM302" s="139"/>
      <c r="EN302" s="18">
        <v>1189043</v>
      </c>
      <c r="EO302" s="18">
        <v>1224714.29</v>
      </c>
      <c r="EP302" s="18">
        <v>1248495.1499999999</v>
      </c>
      <c r="EQ302" s="18">
        <v>2422123.8182846224</v>
      </c>
      <c r="ER302" s="140">
        <f t="shared" si="257"/>
        <v>1521094.0645711557</v>
      </c>
      <c r="ES302" s="139"/>
      <c r="ET302" s="18">
        <v>1189043</v>
      </c>
      <c r="EU302" s="18">
        <v>1224714.29</v>
      </c>
      <c r="EV302" s="18">
        <v>1248495.1499999999</v>
      </c>
      <c r="EW302" s="18">
        <v>2422123.8182846224</v>
      </c>
      <c r="EX302" s="140">
        <f t="shared" si="258"/>
        <v>1521094.0645711557</v>
      </c>
      <c r="EY302" s="139"/>
      <c r="EZ302" s="18">
        <v>1189043</v>
      </c>
      <c r="FA302" s="18">
        <v>1224714.29</v>
      </c>
      <c r="FB302" s="18">
        <v>1248495.1499999999</v>
      </c>
      <c r="FC302" s="18">
        <v>2422123.8182846224</v>
      </c>
      <c r="FD302" s="140">
        <f t="shared" si="259"/>
        <v>1521094.0645711557</v>
      </c>
      <c r="FE302" s="139"/>
      <c r="FF302" s="18">
        <v>1189043</v>
      </c>
      <c r="FG302" s="18">
        <v>1224714.29</v>
      </c>
      <c r="FH302" s="18">
        <v>1248495.1499999999</v>
      </c>
      <c r="FI302" s="18">
        <v>2422123.8182846224</v>
      </c>
      <c r="FJ302" s="140">
        <f t="shared" si="260"/>
        <v>1521094.0645711557</v>
      </c>
      <c r="FK302" s="139"/>
      <c r="FL302" s="18">
        <v>1189043</v>
      </c>
      <c r="FM302" s="18">
        <v>1224714.29</v>
      </c>
      <c r="FN302" s="18">
        <v>1248495.1499999999</v>
      </c>
      <c r="FO302" s="18">
        <v>2422123.8182846224</v>
      </c>
      <c r="FP302" s="140">
        <f t="shared" si="261"/>
        <v>1521094.0645711557</v>
      </c>
      <c r="FQ302" s="139"/>
      <c r="FR302" s="18">
        <v>1189043</v>
      </c>
      <c r="FS302" s="18">
        <v>1224714.29</v>
      </c>
      <c r="FT302" s="18">
        <v>1248495.1499999999</v>
      </c>
      <c r="FU302" s="18">
        <v>2422123.8182846224</v>
      </c>
      <c r="FV302" s="140">
        <f t="shared" si="262"/>
        <v>1521094.0645711557</v>
      </c>
      <c r="FW302" s="139"/>
      <c r="FX302" s="18">
        <v>1189043</v>
      </c>
      <c r="FY302" s="18">
        <v>1224714.29</v>
      </c>
      <c r="FZ302" s="18">
        <v>1248495.1499999999</v>
      </c>
      <c r="GA302" s="18">
        <v>2422123.8182846224</v>
      </c>
      <c r="GB302" s="140">
        <f t="shared" si="263"/>
        <v>1521094.0645711557</v>
      </c>
      <c r="GC302" s="139"/>
      <c r="GD302" s="18">
        <v>1189043</v>
      </c>
      <c r="GE302" s="18">
        <v>1224714.29</v>
      </c>
      <c r="GF302" s="18">
        <v>1248495.1499999999</v>
      </c>
      <c r="GG302" s="18">
        <v>2422123.8182846224</v>
      </c>
      <c r="GH302" s="140">
        <f t="shared" si="264"/>
        <v>1521094.0645711557</v>
      </c>
      <c r="GI302" s="139"/>
      <c r="GJ302" s="18">
        <v>1189043</v>
      </c>
      <c r="GK302" s="18">
        <v>1224714.29</v>
      </c>
      <c r="GL302" s="18">
        <v>1248495.1499999999</v>
      </c>
      <c r="GM302" s="18">
        <v>2422123.8182846224</v>
      </c>
      <c r="GN302" s="140">
        <f t="shared" si="265"/>
        <v>1521094.0645711557</v>
      </c>
      <c r="GO302" s="139"/>
      <c r="GP302" s="18">
        <v>1189043</v>
      </c>
      <c r="GQ302" s="18">
        <v>1224714.29</v>
      </c>
      <c r="GR302" s="18">
        <v>1248495.1499999999</v>
      </c>
      <c r="GS302" s="18">
        <v>2422123.8182846224</v>
      </c>
      <c r="GT302" s="140">
        <f t="shared" si="282"/>
        <v>1521094.0645711557</v>
      </c>
      <c r="GU302" s="139"/>
      <c r="GV302" s="18">
        <v>1189043</v>
      </c>
      <c r="GW302" s="18">
        <v>1224714.29</v>
      </c>
      <c r="GX302" s="18">
        <v>1248495.1499999999</v>
      </c>
      <c r="GY302" s="18">
        <v>2422123.8182846224</v>
      </c>
      <c r="GZ302" s="140">
        <f t="shared" si="283"/>
        <v>1521094.0645711557</v>
      </c>
      <c r="HA302" s="139"/>
      <c r="HB302" s="18">
        <v>1189043</v>
      </c>
      <c r="HC302" s="18">
        <v>1224714.29</v>
      </c>
      <c r="HD302" s="18">
        <v>1248495.1499999999</v>
      </c>
      <c r="HE302" s="18">
        <v>2422123.8182846224</v>
      </c>
      <c r="HF302" s="140">
        <f t="shared" si="284"/>
        <v>1521094.0645711557</v>
      </c>
      <c r="HG302" s="139"/>
      <c r="HH302" s="18">
        <v>1189043</v>
      </c>
      <c r="HI302" s="18">
        <v>1224714.29</v>
      </c>
      <c r="HJ302" s="18">
        <v>1248495.1499999999</v>
      </c>
      <c r="HK302" s="18">
        <v>2422123.8182846224</v>
      </c>
      <c r="HL302" s="140">
        <f t="shared" si="285"/>
        <v>1521094.0645711557</v>
      </c>
      <c r="HM302" s="139"/>
      <c r="HN302" s="18">
        <v>1189043</v>
      </c>
      <c r="HO302" s="18">
        <v>1224714.29</v>
      </c>
      <c r="HP302" s="18">
        <v>1248495.1499999999</v>
      </c>
      <c r="HQ302" s="18">
        <v>2422123.8182846224</v>
      </c>
      <c r="HR302" s="140">
        <f t="shared" si="286"/>
        <v>1521094.0645711557</v>
      </c>
      <c r="HS302" s="139"/>
      <c r="HT302" s="18">
        <v>1189043</v>
      </c>
      <c r="HU302" s="18">
        <v>1224714.29</v>
      </c>
      <c r="HV302" s="18">
        <v>1248495.1499999999</v>
      </c>
      <c r="HW302" s="18">
        <v>2422123.8182846224</v>
      </c>
      <c r="HX302" s="140">
        <f t="shared" si="266"/>
        <v>1521094.0645711557</v>
      </c>
      <c r="HY302" s="139"/>
      <c r="HZ302" s="18">
        <v>1189043</v>
      </c>
      <c r="IA302" s="18">
        <v>1224714.29</v>
      </c>
      <c r="IB302" s="18">
        <v>1248495.1499999999</v>
      </c>
      <c r="IC302" s="18">
        <v>2422123.8182846224</v>
      </c>
      <c r="ID302" s="140">
        <f t="shared" si="267"/>
        <v>1521094.0645711557</v>
      </c>
      <c r="IE302" s="139"/>
      <c r="IF302" s="18">
        <v>1189043</v>
      </c>
      <c r="IG302" s="18">
        <v>1224714.29</v>
      </c>
      <c r="IH302" s="18">
        <v>1248495.1499999999</v>
      </c>
      <c r="II302" s="18">
        <v>2422123.8182846224</v>
      </c>
      <c r="IJ302" s="140">
        <f t="shared" si="268"/>
        <v>1521094.0645711557</v>
      </c>
      <c r="IK302" s="139"/>
      <c r="IL302" s="18">
        <v>1189043</v>
      </c>
      <c r="IM302" s="18">
        <v>1224714.29</v>
      </c>
      <c r="IN302" s="18">
        <v>1248495.1499999999</v>
      </c>
      <c r="IO302" s="18">
        <v>2422123.8182846224</v>
      </c>
      <c r="IP302" s="140">
        <f t="shared" si="269"/>
        <v>1521094.0645711557</v>
      </c>
      <c r="IQ302" s="139"/>
      <c r="IR302" s="18">
        <v>1189043</v>
      </c>
      <c r="IS302" s="18">
        <v>1224714.29</v>
      </c>
      <c r="IT302" s="18">
        <v>1248495.1499999999</v>
      </c>
      <c r="IU302" s="18">
        <v>2422123.8182846224</v>
      </c>
      <c r="IV302" s="140">
        <f t="shared" si="287"/>
        <v>1521094.0645711557</v>
      </c>
      <c r="IW302" s="139"/>
      <c r="IX302" s="18">
        <v>1189043</v>
      </c>
      <c r="IY302" s="18">
        <v>1224714.29</v>
      </c>
      <c r="IZ302" s="18">
        <v>1248495.1499999999</v>
      </c>
      <c r="JA302" s="18">
        <v>2422123.8182846224</v>
      </c>
      <c r="JB302" s="140">
        <f t="shared" si="288"/>
        <v>1521094.0645711557</v>
      </c>
      <c r="JC302" s="139"/>
      <c r="JD302" s="18">
        <v>1189043</v>
      </c>
      <c r="JE302" s="18">
        <v>1224714.29</v>
      </c>
      <c r="JF302" s="18">
        <v>1248495.1499999999</v>
      </c>
      <c r="JG302" s="18">
        <v>2422123.8182846224</v>
      </c>
      <c r="JH302" s="140">
        <f t="shared" si="289"/>
        <v>1521094.0645711557</v>
      </c>
      <c r="JI302" s="139"/>
      <c r="JJ302" s="18">
        <v>1189043</v>
      </c>
      <c r="JK302" s="18">
        <v>1224714.29</v>
      </c>
      <c r="JL302" s="18">
        <v>1248495.1499999999</v>
      </c>
      <c r="JM302" s="18">
        <v>2422123.8182846224</v>
      </c>
      <c r="JN302" s="140">
        <f t="shared" si="290"/>
        <v>1521094.0645711557</v>
      </c>
      <c r="JO302" s="167"/>
      <c r="JP302" s="18">
        <v>1248548</v>
      </c>
      <c r="JQ302" s="18">
        <v>1286004.44</v>
      </c>
      <c r="JR302" s="18">
        <v>1310975.3999999999</v>
      </c>
      <c r="JS302" s="18">
        <v>2543338.5258818362</v>
      </c>
      <c r="JT302" s="168">
        <f t="shared" si="291"/>
        <v>1597216.591470459</v>
      </c>
      <c r="JU302" s="139"/>
      <c r="JV302" s="18">
        <v>1189043</v>
      </c>
      <c r="JW302" s="18">
        <v>1224714.29</v>
      </c>
      <c r="JX302" s="18">
        <v>1248495.1499999999</v>
      </c>
      <c r="JY302" s="18">
        <v>2422123.8182846224</v>
      </c>
      <c r="JZ302" s="140">
        <f t="shared" si="270"/>
        <v>1521094.0645711557</v>
      </c>
      <c r="KA302" s="139"/>
      <c r="KB302" s="18">
        <v>1189043</v>
      </c>
      <c r="KC302" s="18">
        <v>1224714.29</v>
      </c>
      <c r="KD302" s="18">
        <v>1248495.1499999999</v>
      </c>
      <c r="KE302" s="18">
        <v>2422123.8182846224</v>
      </c>
      <c r="KF302" s="140">
        <f t="shared" si="292"/>
        <v>1521094.0645711557</v>
      </c>
      <c r="KG302" s="139"/>
      <c r="KH302" s="18">
        <v>1189043</v>
      </c>
      <c r="KI302" s="18">
        <v>1224714.29</v>
      </c>
      <c r="KJ302" s="18">
        <v>1248495.1499999999</v>
      </c>
      <c r="KK302" s="18">
        <v>2422123.8182846224</v>
      </c>
      <c r="KL302" s="140">
        <f t="shared" si="271"/>
        <v>1521094.0645711557</v>
      </c>
      <c r="KM302" s="139"/>
      <c r="KN302" s="18">
        <v>1189043</v>
      </c>
      <c r="KO302" s="18">
        <v>1224714.29</v>
      </c>
      <c r="KP302" s="18">
        <v>1248495.1499999999</v>
      </c>
      <c r="KQ302" s="18">
        <v>2422123.8182846224</v>
      </c>
      <c r="KR302" s="140">
        <f t="shared" si="272"/>
        <v>1521094.0645711557</v>
      </c>
      <c r="KS302" s="173"/>
      <c r="KT302" s="18">
        <v>1189043</v>
      </c>
      <c r="KU302" s="18">
        <v>1224714.29</v>
      </c>
      <c r="KV302" s="18">
        <v>1248495.1499999999</v>
      </c>
      <c r="KW302" s="18">
        <v>2422123.8182846224</v>
      </c>
      <c r="KX302" s="140">
        <f t="shared" si="273"/>
        <v>1521094.0645711557</v>
      </c>
      <c r="KY302" s="148"/>
      <c r="KZ302" s="18">
        <v>1189043</v>
      </c>
      <c r="LA302" s="18">
        <v>1224714.29</v>
      </c>
      <c r="LB302" s="18">
        <v>1248495.1499999999</v>
      </c>
      <c r="LC302" s="18">
        <v>2422123.8182846224</v>
      </c>
      <c r="LD302" s="177">
        <f t="shared" si="274"/>
        <v>1521094.0645711557</v>
      </c>
      <c r="LE302" s="148"/>
      <c r="LF302" s="18">
        <v>1189043</v>
      </c>
      <c r="LG302" s="18">
        <v>1224714.29</v>
      </c>
      <c r="LH302" s="18">
        <v>1248495.1499999999</v>
      </c>
      <c r="LI302" s="18">
        <v>2422123.8182846224</v>
      </c>
      <c r="LJ302" s="177">
        <f t="shared" si="275"/>
        <v>1521094.0645711557</v>
      </c>
      <c r="LK302" s="148"/>
      <c r="LL302" s="18">
        <v>1189043</v>
      </c>
      <c r="LM302" s="18">
        <v>1224714.29</v>
      </c>
      <c r="LN302" s="18">
        <v>1248495.1499999999</v>
      </c>
      <c r="LO302" s="18">
        <v>2422123.8182846224</v>
      </c>
      <c r="LP302" s="177">
        <f t="shared" si="276"/>
        <v>1521094.0645711557</v>
      </c>
      <c r="LQ302" s="148"/>
      <c r="LR302" s="18">
        <v>1189043</v>
      </c>
      <c r="LS302" s="18">
        <v>1224714.29</v>
      </c>
      <c r="LT302" s="18">
        <v>1248495.1499999999</v>
      </c>
      <c r="LU302" s="18">
        <v>2422123.8182846224</v>
      </c>
      <c r="LV302" s="177">
        <f t="shared" si="277"/>
        <v>1521094.0645711557</v>
      </c>
      <c r="LW302" s="148"/>
      <c r="LX302" s="18">
        <v>1189043</v>
      </c>
      <c r="LY302" s="18">
        <v>1224714.29</v>
      </c>
      <c r="LZ302" s="18">
        <v>1248495.1499999999</v>
      </c>
      <c r="MA302" s="18">
        <v>2422123.8182846224</v>
      </c>
      <c r="MB302" s="177">
        <f t="shared" si="278"/>
        <v>1521094.0645711557</v>
      </c>
      <c r="MC302" s="148"/>
      <c r="MD302" s="18">
        <v>1189043</v>
      </c>
      <c r="ME302" s="18">
        <v>1224714.29</v>
      </c>
      <c r="MF302" s="18">
        <v>1248495.1499999999</v>
      </c>
      <c r="MG302" s="18">
        <v>2422123.8182846224</v>
      </c>
      <c r="MH302" s="177">
        <f t="shared" si="279"/>
        <v>1521094.0645711557</v>
      </c>
      <c r="MI302" s="148"/>
      <c r="MJ302" s="18">
        <v>1189043</v>
      </c>
      <c r="MK302" s="18">
        <v>1224714.29</v>
      </c>
      <c r="ML302" s="18">
        <v>1248495.1499999999</v>
      </c>
      <c r="MM302" s="18">
        <v>2422123.8182846224</v>
      </c>
      <c r="MN302" s="177">
        <f t="shared" si="280"/>
        <v>1521094.0645711557</v>
      </c>
      <c r="MO302" s="148"/>
      <c r="MP302" s="18">
        <v>1189043</v>
      </c>
      <c r="MQ302" s="18">
        <v>1224714.29</v>
      </c>
      <c r="MR302" s="18">
        <v>1248495.1499999999</v>
      </c>
      <c r="MS302" s="18">
        <v>2422123.8182846224</v>
      </c>
      <c r="MT302" s="177">
        <f t="shared" si="281"/>
        <v>1521094.0645711557</v>
      </c>
      <c r="MU302" s="181">
        <v>88375492.35413532</v>
      </c>
    </row>
    <row r="303" spans="1:359" s="2" customFormat="1" ht="14" x14ac:dyDescent="0.35">
      <c r="A303" s="201">
        <v>290</v>
      </c>
      <c r="B303" s="16" t="s">
        <v>374</v>
      </c>
      <c r="C303" s="17">
        <v>1</v>
      </c>
      <c r="D303" s="202" t="s">
        <v>74</v>
      </c>
      <c r="E303" s="139"/>
      <c r="F303" s="18">
        <v>1173456</v>
      </c>
      <c r="G303" s="18">
        <v>1208659.68</v>
      </c>
      <c r="H303" s="18">
        <v>1232128.8</v>
      </c>
      <c r="I303" s="18">
        <v>2390373.9406094337</v>
      </c>
      <c r="J303" s="140">
        <f t="shared" si="239"/>
        <v>1501154.6051523583</v>
      </c>
      <c r="K303" s="139"/>
      <c r="L303" s="18">
        <v>1192469</v>
      </c>
      <c r="M303" s="18">
        <v>1228243.07</v>
      </c>
      <c r="N303" s="18">
        <v>1252092.45</v>
      </c>
      <c r="O303" s="18">
        <v>2429103.8903066227</v>
      </c>
      <c r="P303" s="140">
        <f t="shared" si="240"/>
        <v>1525477.1025766558</v>
      </c>
      <c r="Q303" s="139"/>
      <c r="R303" s="18">
        <v>1192469</v>
      </c>
      <c r="S303" s="18">
        <v>1228243.07</v>
      </c>
      <c r="T303" s="18">
        <v>1252092.45</v>
      </c>
      <c r="U303" s="18">
        <v>2429103.8903066227</v>
      </c>
      <c r="V303" s="140">
        <f t="shared" si="241"/>
        <v>1525477.1025766558</v>
      </c>
      <c r="W303" s="139"/>
      <c r="X303" s="18">
        <v>1192469</v>
      </c>
      <c r="Y303" s="18">
        <v>1228243.07</v>
      </c>
      <c r="Z303" s="18">
        <v>1252092.45</v>
      </c>
      <c r="AA303" s="18">
        <v>2429103.8903066227</v>
      </c>
      <c r="AB303" s="140">
        <f t="shared" si="242"/>
        <v>1525477.1025766558</v>
      </c>
      <c r="AC303" s="139"/>
      <c r="AD303" s="18">
        <v>1192469</v>
      </c>
      <c r="AE303" s="18">
        <v>1228243.07</v>
      </c>
      <c r="AF303" s="18">
        <v>1252092.45</v>
      </c>
      <c r="AG303" s="18">
        <v>2429103.8903066227</v>
      </c>
      <c r="AH303" s="140">
        <f t="shared" si="243"/>
        <v>1525477.1025766558</v>
      </c>
      <c r="AI303" s="139"/>
      <c r="AJ303" s="18">
        <v>1192469</v>
      </c>
      <c r="AK303" s="18">
        <v>1228243.07</v>
      </c>
      <c r="AL303" s="18">
        <v>1252092.45</v>
      </c>
      <c r="AM303" s="18">
        <v>2429103.8903066227</v>
      </c>
      <c r="AN303" s="140">
        <f t="shared" si="244"/>
        <v>1525477.1025766558</v>
      </c>
      <c r="AO303" s="139"/>
      <c r="AP303" s="18">
        <v>1192469</v>
      </c>
      <c r="AQ303" s="18">
        <v>1228243.07</v>
      </c>
      <c r="AR303" s="18">
        <v>1252092.45</v>
      </c>
      <c r="AS303" s="18">
        <v>2429103.8903066227</v>
      </c>
      <c r="AT303" s="140">
        <f t="shared" si="245"/>
        <v>1525477.1025766558</v>
      </c>
      <c r="AU303" s="153"/>
      <c r="AV303" s="19">
        <v>1270996</v>
      </c>
      <c r="AW303" s="18">
        <v>1309125.8799999999</v>
      </c>
      <c r="AX303" s="18">
        <v>1334545.8</v>
      </c>
      <c r="AY303" s="18">
        <v>2589065.6100265235</v>
      </c>
      <c r="AZ303" s="154">
        <f t="shared" si="237"/>
        <v>1625933.3225066308</v>
      </c>
      <c r="BA303" s="139"/>
      <c r="BB303" s="18">
        <v>1192469</v>
      </c>
      <c r="BC303" s="18">
        <v>1228243.07</v>
      </c>
      <c r="BD303" s="18">
        <v>1252092.45</v>
      </c>
      <c r="BE303" s="18">
        <v>2429103.8903066227</v>
      </c>
      <c r="BF303" s="140">
        <f t="shared" si="246"/>
        <v>1525477.1025766558</v>
      </c>
      <c r="BG303" s="139"/>
      <c r="BH303" s="18">
        <v>1192469</v>
      </c>
      <c r="BI303" s="18">
        <v>1228243.07</v>
      </c>
      <c r="BJ303" s="18">
        <v>1252092.45</v>
      </c>
      <c r="BK303" s="18">
        <v>2429103.8903066227</v>
      </c>
      <c r="BL303" s="140">
        <f t="shared" si="238"/>
        <v>1525477.1025766558</v>
      </c>
      <c r="BM303" s="141" t="s">
        <v>75</v>
      </c>
      <c r="BN303" s="20" t="s">
        <v>75</v>
      </c>
      <c r="BO303" s="20" t="s">
        <v>75</v>
      </c>
      <c r="BP303" s="20" t="s">
        <v>75</v>
      </c>
      <c r="BQ303" s="20" t="s">
        <v>75</v>
      </c>
      <c r="BR303" s="157" t="s">
        <v>75</v>
      </c>
      <c r="BS303" s="139"/>
      <c r="BT303" s="18">
        <v>1192469</v>
      </c>
      <c r="BU303" s="18">
        <v>1228243.07</v>
      </c>
      <c r="BV303" s="18">
        <v>1252092.45</v>
      </c>
      <c r="BW303" s="18">
        <v>2429103.8903066227</v>
      </c>
      <c r="BX303" s="140">
        <f t="shared" si="247"/>
        <v>1525477.1025766558</v>
      </c>
      <c r="BY303" s="139"/>
      <c r="BZ303" s="18">
        <v>1192469</v>
      </c>
      <c r="CA303" s="18">
        <v>1228243.07</v>
      </c>
      <c r="CB303" s="18">
        <v>1252092.45</v>
      </c>
      <c r="CC303" s="18">
        <v>2429103.8903066227</v>
      </c>
      <c r="CD303" s="140">
        <f t="shared" si="248"/>
        <v>1525477.1025766558</v>
      </c>
      <c r="CE303" s="139"/>
      <c r="CF303" s="18">
        <v>1192469</v>
      </c>
      <c r="CG303" s="18">
        <v>1228243.07</v>
      </c>
      <c r="CH303" s="18">
        <v>1252092.45</v>
      </c>
      <c r="CI303" s="18">
        <v>2429103.8903066227</v>
      </c>
      <c r="CJ303" s="140">
        <f t="shared" si="249"/>
        <v>1525477.1025766558</v>
      </c>
      <c r="CK303" s="139"/>
      <c r="CL303" s="18">
        <v>1192469</v>
      </c>
      <c r="CM303" s="18">
        <v>1228243.07</v>
      </c>
      <c r="CN303" s="18">
        <v>1252092.45</v>
      </c>
      <c r="CO303" s="18">
        <v>2429103.8903066227</v>
      </c>
      <c r="CP303" s="140">
        <f t="shared" si="250"/>
        <v>1525477.1025766558</v>
      </c>
      <c r="CQ303" s="139"/>
      <c r="CR303" s="18">
        <v>1192469</v>
      </c>
      <c r="CS303" s="18">
        <v>1228243</v>
      </c>
      <c r="CT303" s="18">
        <v>1252092</v>
      </c>
      <c r="CU303" s="18">
        <v>2429103.8903066227</v>
      </c>
      <c r="CV303" s="140">
        <f t="shared" si="251"/>
        <v>1525476.9725766557</v>
      </c>
      <c r="CW303" s="139"/>
      <c r="CX303" s="18">
        <v>1192469</v>
      </c>
      <c r="CY303" s="18">
        <v>1228243.07</v>
      </c>
      <c r="CZ303" s="18">
        <v>1252092.45</v>
      </c>
      <c r="DA303" s="18">
        <v>2429103.8903066227</v>
      </c>
      <c r="DB303" s="140">
        <f t="shared" si="293"/>
        <v>1525477.1025766558</v>
      </c>
      <c r="DC303" s="139"/>
      <c r="DD303" s="18">
        <v>1192469</v>
      </c>
      <c r="DE303" s="18">
        <v>1228243.07</v>
      </c>
      <c r="DF303" s="18">
        <v>1252092.45</v>
      </c>
      <c r="DG303" s="18">
        <v>2429103.8903066227</v>
      </c>
      <c r="DH303" s="140">
        <f t="shared" si="252"/>
        <v>1525477.1025766558</v>
      </c>
      <c r="DI303" s="139"/>
      <c r="DJ303" s="18">
        <v>1192469</v>
      </c>
      <c r="DK303" s="18">
        <v>1228243.07</v>
      </c>
      <c r="DL303" s="18">
        <v>1252092.45</v>
      </c>
      <c r="DM303" s="18">
        <v>2429103.8903066227</v>
      </c>
      <c r="DN303" s="140">
        <f t="shared" si="253"/>
        <v>1525477.1025766558</v>
      </c>
      <c r="DO303" s="139"/>
      <c r="DP303" s="18">
        <v>1192469</v>
      </c>
      <c r="DQ303" s="18">
        <v>1228243.07</v>
      </c>
      <c r="DR303" s="18">
        <v>1252092.45</v>
      </c>
      <c r="DS303" s="18">
        <v>2429103.8903066227</v>
      </c>
      <c r="DT303" s="140">
        <f t="shared" si="294"/>
        <v>1525477.1025766558</v>
      </c>
      <c r="DU303" s="139"/>
      <c r="DV303" s="18">
        <v>1192469</v>
      </c>
      <c r="DW303" s="18">
        <v>1228243.07</v>
      </c>
      <c r="DX303" s="18">
        <v>1252092.45</v>
      </c>
      <c r="DY303" s="18">
        <v>2429103.8903066227</v>
      </c>
      <c r="DZ303" s="140">
        <f t="shared" si="254"/>
        <v>1525477.1025766558</v>
      </c>
      <c r="EA303" s="139"/>
      <c r="EB303" s="18">
        <v>1192469</v>
      </c>
      <c r="EC303" s="18">
        <v>1228243.07</v>
      </c>
      <c r="ED303" s="18">
        <v>1252092.45</v>
      </c>
      <c r="EE303" s="18">
        <v>2429103.8903066227</v>
      </c>
      <c r="EF303" s="140">
        <f t="shared" si="255"/>
        <v>1525477.1025766558</v>
      </c>
      <c r="EG303" s="139"/>
      <c r="EH303" s="18">
        <v>1192469</v>
      </c>
      <c r="EI303" s="18">
        <v>1228243.07</v>
      </c>
      <c r="EJ303" s="18">
        <v>1252092.45</v>
      </c>
      <c r="EK303" s="18">
        <v>2429103.8903066227</v>
      </c>
      <c r="EL303" s="140">
        <f t="shared" si="256"/>
        <v>1525477.1025766558</v>
      </c>
      <c r="EM303" s="139"/>
      <c r="EN303" s="18">
        <v>1192469</v>
      </c>
      <c r="EO303" s="18">
        <v>1228243.07</v>
      </c>
      <c r="EP303" s="18">
        <v>1252092.45</v>
      </c>
      <c r="EQ303" s="18">
        <v>2429103.8903066227</v>
      </c>
      <c r="ER303" s="140">
        <f t="shared" si="257"/>
        <v>1525477.1025766558</v>
      </c>
      <c r="ES303" s="139"/>
      <c r="ET303" s="18">
        <v>1192469</v>
      </c>
      <c r="EU303" s="18">
        <v>1228243.07</v>
      </c>
      <c r="EV303" s="18">
        <v>1252092.45</v>
      </c>
      <c r="EW303" s="18">
        <v>2429103.8903066227</v>
      </c>
      <c r="EX303" s="140">
        <f t="shared" si="258"/>
        <v>1525477.1025766558</v>
      </c>
      <c r="EY303" s="139"/>
      <c r="EZ303" s="18">
        <v>1192469</v>
      </c>
      <c r="FA303" s="18">
        <v>1228243.07</v>
      </c>
      <c r="FB303" s="18">
        <v>1252092.45</v>
      </c>
      <c r="FC303" s="18">
        <v>2429103.8903066227</v>
      </c>
      <c r="FD303" s="140">
        <f t="shared" si="259"/>
        <v>1525477.1025766558</v>
      </c>
      <c r="FE303" s="139"/>
      <c r="FF303" s="18">
        <v>1192469</v>
      </c>
      <c r="FG303" s="18">
        <v>1228243.07</v>
      </c>
      <c r="FH303" s="18">
        <v>1252092.45</v>
      </c>
      <c r="FI303" s="18">
        <v>2429103.8903066227</v>
      </c>
      <c r="FJ303" s="140">
        <f t="shared" si="260"/>
        <v>1525477.1025766558</v>
      </c>
      <c r="FK303" s="139"/>
      <c r="FL303" s="18">
        <v>1192469</v>
      </c>
      <c r="FM303" s="18">
        <v>1228243.07</v>
      </c>
      <c r="FN303" s="18">
        <v>1252092.45</v>
      </c>
      <c r="FO303" s="18">
        <v>2429103.8903066227</v>
      </c>
      <c r="FP303" s="140">
        <f t="shared" si="261"/>
        <v>1525477.1025766558</v>
      </c>
      <c r="FQ303" s="139"/>
      <c r="FR303" s="18">
        <v>1192469</v>
      </c>
      <c r="FS303" s="18">
        <v>1228243.07</v>
      </c>
      <c r="FT303" s="18">
        <v>1252092.45</v>
      </c>
      <c r="FU303" s="18">
        <v>2429103.8903066227</v>
      </c>
      <c r="FV303" s="140">
        <f t="shared" si="262"/>
        <v>1525477.1025766558</v>
      </c>
      <c r="FW303" s="139"/>
      <c r="FX303" s="18">
        <v>1192469</v>
      </c>
      <c r="FY303" s="18">
        <v>1228243.07</v>
      </c>
      <c r="FZ303" s="18">
        <v>1252092.45</v>
      </c>
      <c r="GA303" s="18">
        <v>2429103.8903066227</v>
      </c>
      <c r="GB303" s="140">
        <f t="shared" si="263"/>
        <v>1525477.1025766558</v>
      </c>
      <c r="GC303" s="139"/>
      <c r="GD303" s="18">
        <v>1192469</v>
      </c>
      <c r="GE303" s="18">
        <v>1228243.07</v>
      </c>
      <c r="GF303" s="18">
        <v>1252092.45</v>
      </c>
      <c r="GG303" s="18">
        <v>2429103.8903066227</v>
      </c>
      <c r="GH303" s="140">
        <f t="shared" si="264"/>
        <v>1525477.1025766558</v>
      </c>
      <c r="GI303" s="139"/>
      <c r="GJ303" s="18">
        <v>1192469</v>
      </c>
      <c r="GK303" s="18">
        <v>1228243.07</v>
      </c>
      <c r="GL303" s="18">
        <v>1252092.45</v>
      </c>
      <c r="GM303" s="18">
        <v>2429103.8903066227</v>
      </c>
      <c r="GN303" s="140">
        <f t="shared" si="265"/>
        <v>1525477.1025766558</v>
      </c>
      <c r="GO303" s="139"/>
      <c r="GP303" s="18">
        <v>1192469</v>
      </c>
      <c r="GQ303" s="18">
        <v>1228243.07</v>
      </c>
      <c r="GR303" s="18">
        <v>1252092.45</v>
      </c>
      <c r="GS303" s="18">
        <v>2429103.8903066227</v>
      </c>
      <c r="GT303" s="140">
        <f t="shared" si="282"/>
        <v>1525477.1025766558</v>
      </c>
      <c r="GU303" s="139"/>
      <c r="GV303" s="18">
        <v>1192469</v>
      </c>
      <c r="GW303" s="18">
        <v>1228243.07</v>
      </c>
      <c r="GX303" s="18">
        <v>1252092.45</v>
      </c>
      <c r="GY303" s="18">
        <v>2429103.8903066227</v>
      </c>
      <c r="GZ303" s="140">
        <f t="shared" si="283"/>
        <v>1525477.1025766558</v>
      </c>
      <c r="HA303" s="139"/>
      <c r="HB303" s="18">
        <v>1192469</v>
      </c>
      <c r="HC303" s="18">
        <v>1228243.07</v>
      </c>
      <c r="HD303" s="18">
        <v>1252092.45</v>
      </c>
      <c r="HE303" s="18">
        <v>2429103.8903066227</v>
      </c>
      <c r="HF303" s="140">
        <f t="shared" si="284"/>
        <v>1525477.1025766558</v>
      </c>
      <c r="HG303" s="139"/>
      <c r="HH303" s="18">
        <v>1192469</v>
      </c>
      <c r="HI303" s="18">
        <v>1228243.07</v>
      </c>
      <c r="HJ303" s="18">
        <v>1252092.45</v>
      </c>
      <c r="HK303" s="18">
        <v>2429103.8903066227</v>
      </c>
      <c r="HL303" s="140">
        <f t="shared" si="285"/>
        <v>1525477.1025766558</v>
      </c>
      <c r="HM303" s="139"/>
      <c r="HN303" s="18">
        <v>1192469</v>
      </c>
      <c r="HO303" s="18">
        <v>1228243.07</v>
      </c>
      <c r="HP303" s="18">
        <v>1252092.45</v>
      </c>
      <c r="HQ303" s="18">
        <v>2429103.8903066227</v>
      </c>
      <c r="HR303" s="140">
        <f t="shared" si="286"/>
        <v>1525477.1025766558</v>
      </c>
      <c r="HS303" s="139"/>
      <c r="HT303" s="18">
        <v>1192469</v>
      </c>
      <c r="HU303" s="18">
        <v>1228243.07</v>
      </c>
      <c r="HV303" s="18">
        <v>1252092.45</v>
      </c>
      <c r="HW303" s="18">
        <v>2429103.8903066227</v>
      </c>
      <c r="HX303" s="140">
        <f t="shared" si="266"/>
        <v>1525477.1025766558</v>
      </c>
      <c r="HY303" s="139"/>
      <c r="HZ303" s="18">
        <v>1192469</v>
      </c>
      <c r="IA303" s="18">
        <v>1228243.07</v>
      </c>
      <c r="IB303" s="18">
        <v>1252092.45</v>
      </c>
      <c r="IC303" s="18">
        <v>2429103.8903066227</v>
      </c>
      <c r="ID303" s="140">
        <f t="shared" si="267"/>
        <v>1525477.1025766558</v>
      </c>
      <c r="IE303" s="139"/>
      <c r="IF303" s="18">
        <v>1192469</v>
      </c>
      <c r="IG303" s="18">
        <v>1228243.07</v>
      </c>
      <c r="IH303" s="18">
        <v>1252092.45</v>
      </c>
      <c r="II303" s="18">
        <v>2429103.8903066227</v>
      </c>
      <c r="IJ303" s="140">
        <f t="shared" si="268"/>
        <v>1525477.1025766558</v>
      </c>
      <c r="IK303" s="139"/>
      <c r="IL303" s="18">
        <v>1192469</v>
      </c>
      <c r="IM303" s="18">
        <v>1228243.07</v>
      </c>
      <c r="IN303" s="18">
        <v>1252092.45</v>
      </c>
      <c r="IO303" s="18">
        <v>2429103.8903066227</v>
      </c>
      <c r="IP303" s="140">
        <f t="shared" si="269"/>
        <v>1525477.1025766558</v>
      </c>
      <c r="IQ303" s="139"/>
      <c r="IR303" s="18">
        <v>1192469</v>
      </c>
      <c r="IS303" s="18">
        <v>1228243.07</v>
      </c>
      <c r="IT303" s="18">
        <v>1252092.45</v>
      </c>
      <c r="IU303" s="18">
        <v>2429103.8903066227</v>
      </c>
      <c r="IV303" s="140">
        <f t="shared" si="287"/>
        <v>1525477.1025766558</v>
      </c>
      <c r="IW303" s="139"/>
      <c r="IX303" s="18">
        <v>1192469</v>
      </c>
      <c r="IY303" s="18">
        <v>1228243.07</v>
      </c>
      <c r="IZ303" s="18">
        <v>1252092.45</v>
      </c>
      <c r="JA303" s="18">
        <v>2429103.8903066227</v>
      </c>
      <c r="JB303" s="140">
        <f t="shared" si="288"/>
        <v>1525477.1025766558</v>
      </c>
      <c r="JC303" s="139"/>
      <c r="JD303" s="18">
        <v>1192469</v>
      </c>
      <c r="JE303" s="18">
        <v>1228243.07</v>
      </c>
      <c r="JF303" s="18">
        <v>1252092.45</v>
      </c>
      <c r="JG303" s="18">
        <v>2429103.8903066227</v>
      </c>
      <c r="JH303" s="140">
        <f t="shared" si="289"/>
        <v>1525477.1025766558</v>
      </c>
      <c r="JI303" s="139"/>
      <c r="JJ303" s="18">
        <v>1192469</v>
      </c>
      <c r="JK303" s="18">
        <v>1228243.07</v>
      </c>
      <c r="JL303" s="18">
        <v>1252092.45</v>
      </c>
      <c r="JM303" s="18">
        <v>2429103.8903066227</v>
      </c>
      <c r="JN303" s="140">
        <f t="shared" si="290"/>
        <v>1525477.1025766558</v>
      </c>
      <c r="JO303" s="167"/>
      <c r="JP303" s="18">
        <v>1252146</v>
      </c>
      <c r="JQ303" s="18">
        <v>1289710.3799999999</v>
      </c>
      <c r="JR303" s="18">
        <v>1314753.3</v>
      </c>
      <c r="JS303" s="18">
        <v>2550667.9142281162</v>
      </c>
      <c r="JT303" s="168">
        <f t="shared" si="291"/>
        <v>1601819.398557029</v>
      </c>
      <c r="JU303" s="139"/>
      <c r="JV303" s="18">
        <v>1192469</v>
      </c>
      <c r="JW303" s="18">
        <v>1228243.07</v>
      </c>
      <c r="JX303" s="18">
        <v>1252092.45</v>
      </c>
      <c r="JY303" s="18">
        <v>2429103.8903066227</v>
      </c>
      <c r="JZ303" s="140">
        <f t="shared" si="270"/>
        <v>1525477.1025766558</v>
      </c>
      <c r="KA303" s="139"/>
      <c r="KB303" s="18">
        <v>1192469</v>
      </c>
      <c r="KC303" s="18">
        <v>1228243.07</v>
      </c>
      <c r="KD303" s="18">
        <v>1252092.45</v>
      </c>
      <c r="KE303" s="18">
        <v>2429103.8903066227</v>
      </c>
      <c r="KF303" s="140">
        <f t="shared" si="292"/>
        <v>1525477.1025766558</v>
      </c>
      <c r="KG303" s="139"/>
      <c r="KH303" s="18">
        <v>1192469</v>
      </c>
      <c r="KI303" s="18">
        <v>1228243.07</v>
      </c>
      <c r="KJ303" s="18">
        <v>1252092.45</v>
      </c>
      <c r="KK303" s="18">
        <v>2429103.8903066227</v>
      </c>
      <c r="KL303" s="140">
        <f t="shared" si="271"/>
        <v>1525477.1025766558</v>
      </c>
      <c r="KM303" s="139"/>
      <c r="KN303" s="18">
        <v>1192469</v>
      </c>
      <c r="KO303" s="18">
        <v>1228243.07</v>
      </c>
      <c r="KP303" s="18">
        <v>1252092.45</v>
      </c>
      <c r="KQ303" s="18">
        <v>2429103.8903066227</v>
      </c>
      <c r="KR303" s="140">
        <f t="shared" si="272"/>
        <v>1525477.1025766558</v>
      </c>
      <c r="KS303" s="173"/>
      <c r="KT303" s="18">
        <v>1192469</v>
      </c>
      <c r="KU303" s="18">
        <v>1228243.07</v>
      </c>
      <c r="KV303" s="18">
        <v>1252092.45</v>
      </c>
      <c r="KW303" s="18">
        <v>2429103.8903066227</v>
      </c>
      <c r="KX303" s="140">
        <f t="shared" si="273"/>
        <v>1525477.1025766558</v>
      </c>
      <c r="KY303" s="148"/>
      <c r="KZ303" s="18">
        <v>1192469</v>
      </c>
      <c r="LA303" s="18">
        <v>1228243.07</v>
      </c>
      <c r="LB303" s="18">
        <v>1252092.45</v>
      </c>
      <c r="LC303" s="18">
        <v>2429103.8903066227</v>
      </c>
      <c r="LD303" s="177">
        <f t="shared" si="274"/>
        <v>1525477.1025766558</v>
      </c>
      <c r="LE303" s="148"/>
      <c r="LF303" s="18">
        <v>1192469</v>
      </c>
      <c r="LG303" s="18">
        <v>1228243.07</v>
      </c>
      <c r="LH303" s="18">
        <v>1252092.45</v>
      </c>
      <c r="LI303" s="18">
        <v>2429103.8903066227</v>
      </c>
      <c r="LJ303" s="177">
        <f t="shared" si="275"/>
        <v>1525477.1025766558</v>
      </c>
      <c r="LK303" s="148"/>
      <c r="LL303" s="18">
        <v>1192469</v>
      </c>
      <c r="LM303" s="18">
        <v>1228243.07</v>
      </c>
      <c r="LN303" s="18">
        <v>1252092.45</v>
      </c>
      <c r="LO303" s="18">
        <v>2429103.8903066227</v>
      </c>
      <c r="LP303" s="177">
        <f t="shared" si="276"/>
        <v>1525477.1025766558</v>
      </c>
      <c r="LQ303" s="148"/>
      <c r="LR303" s="18">
        <v>1192469</v>
      </c>
      <c r="LS303" s="18">
        <v>1228243.07</v>
      </c>
      <c r="LT303" s="18">
        <v>1252092.45</v>
      </c>
      <c r="LU303" s="18">
        <v>2429103.8903066227</v>
      </c>
      <c r="LV303" s="177">
        <f t="shared" si="277"/>
        <v>1525477.1025766558</v>
      </c>
      <c r="LW303" s="148"/>
      <c r="LX303" s="18">
        <v>1192469</v>
      </c>
      <c r="LY303" s="18">
        <v>1228243.07</v>
      </c>
      <c r="LZ303" s="18">
        <v>1252092.45</v>
      </c>
      <c r="MA303" s="18">
        <v>2429103.8903066227</v>
      </c>
      <c r="MB303" s="177">
        <f t="shared" si="278"/>
        <v>1525477.1025766558</v>
      </c>
      <c r="MC303" s="148"/>
      <c r="MD303" s="18">
        <v>1192469</v>
      </c>
      <c r="ME303" s="18">
        <v>1228243.07</v>
      </c>
      <c r="MF303" s="18">
        <v>1252092.45</v>
      </c>
      <c r="MG303" s="18">
        <v>2429103.8903066227</v>
      </c>
      <c r="MH303" s="177">
        <f t="shared" si="279"/>
        <v>1525477.1025766558</v>
      </c>
      <c r="MI303" s="148"/>
      <c r="MJ303" s="18">
        <v>1192469</v>
      </c>
      <c r="MK303" s="18">
        <v>1228243.07</v>
      </c>
      <c r="ML303" s="18">
        <v>1252092.45</v>
      </c>
      <c r="MM303" s="18">
        <v>2429103.8903066227</v>
      </c>
      <c r="MN303" s="177">
        <f t="shared" si="280"/>
        <v>1525477.1025766558</v>
      </c>
      <c r="MO303" s="148"/>
      <c r="MP303" s="18">
        <v>1192469</v>
      </c>
      <c r="MQ303" s="18">
        <v>1228243.07</v>
      </c>
      <c r="MR303" s="18">
        <v>1252092.45</v>
      </c>
      <c r="MS303" s="18">
        <v>2429103.8903066227</v>
      </c>
      <c r="MT303" s="177">
        <f t="shared" si="281"/>
        <v>1525477.1025766558</v>
      </c>
      <c r="MU303" s="181">
        <v>88630147.837932155</v>
      </c>
    </row>
    <row r="304" spans="1:359" s="2" customFormat="1" ht="14" x14ac:dyDescent="0.35">
      <c r="A304" s="201">
        <v>291</v>
      </c>
      <c r="B304" s="16" t="s">
        <v>375</v>
      </c>
      <c r="C304" s="17">
        <v>1</v>
      </c>
      <c r="D304" s="202" t="s">
        <v>74</v>
      </c>
      <c r="E304" s="139"/>
      <c r="F304" s="18">
        <v>1298445</v>
      </c>
      <c r="G304" s="18">
        <v>1337398.3500000001</v>
      </c>
      <c r="H304" s="18">
        <v>1363367.25</v>
      </c>
      <c r="I304" s="18">
        <v>2644980.3279762552</v>
      </c>
      <c r="J304" s="140">
        <f t="shared" si="239"/>
        <v>1661047.7319940638</v>
      </c>
      <c r="K304" s="139"/>
      <c r="L304" s="18">
        <v>1319483</v>
      </c>
      <c r="M304" s="18">
        <v>1359067.49</v>
      </c>
      <c r="N304" s="18">
        <v>1385457.15</v>
      </c>
      <c r="O304" s="18">
        <v>2687835.5287096002</v>
      </c>
      <c r="P304" s="140">
        <f t="shared" si="240"/>
        <v>1687960.7921774001</v>
      </c>
      <c r="Q304" s="139"/>
      <c r="R304" s="18">
        <v>1319483</v>
      </c>
      <c r="S304" s="18">
        <v>1359067.49</v>
      </c>
      <c r="T304" s="18">
        <v>1385457.15</v>
      </c>
      <c r="U304" s="18">
        <v>2687835.5287096002</v>
      </c>
      <c r="V304" s="140">
        <f t="shared" si="241"/>
        <v>1687960.7921774001</v>
      </c>
      <c r="W304" s="139"/>
      <c r="X304" s="18">
        <v>1319483</v>
      </c>
      <c r="Y304" s="18">
        <v>1359067.49</v>
      </c>
      <c r="Z304" s="18">
        <v>1385457.15</v>
      </c>
      <c r="AA304" s="18">
        <v>2687835.5287096002</v>
      </c>
      <c r="AB304" s="140">
        <f t="shared" si="242"/>
        <v>1687960.7921774001</v>
      </c>
      <c r="AC304" s="139"/>
      <c r="AD304" s="18">
        <v>1319483</v>
      </c>
      <c r="AE304" s="18">
        <v>1359067.49</v>
      </c>
      <c r="AF304" s="18">
        <v>1385457.15</v>
      </c>
      <c r="AG304" s="18">
        <v>2687835.5287096002</v>
      </c>
      <c r="AH304" s="140">
        <f t="shared" si="243"/>
        <v>1687960.7921774001</v>
      </c>
      <c r="AI304" s="139"/>
      <c r="AJ304" s="18">
        <v>1319483</v>
      </c>
      <c r="AK304" s="18">
        <v>1359067.49</v>
      </c>
      <c r="AL304" s="18">
        <v>1385457.15</v>
      </c>
      <c r="AM304" s="18">
        <v>2687835.5287096002</v>
      </c>
      <c r="AN304" s="140">
        <f t="shared" si="244"/>
        <v>1687960.7921774001</v>
      </c>
      <c r="AO304" s="139"/>
      <c r="AP304" s="18">
        <v>1319483</v>
      </c>
      <c r="AQ304" s="18">
        <v>1359067.49</v>
      </c>
      <c r="AR304" s="18">
        <v>1385457.15</v>
      </c>
      <c r="AS304" s="18">
        <v>2687835.5287096002</v>
      </c>
      <c r="AT304" s="140">
        <f t="shared" si="245"/>
        <v>1687960.7921774001</v>
      </c>
      <c r="AU304" s="153"/>
      <c r="AV304" s="19">
        <v>1406374</v>
      </c>
      <c r="AW304" s="18">
        <v>1448565.22</v>
      </c>
      <c r="AX304" s="18">
        <v>1476692.7</v>
      </c>
      <c r="AY304" s="18">
        <v>2864835.2837272258</v>
      </c>
      <c r="AZ304" s="154">
        <f t="shared" si="237"/>
        <v>1799116.8009318064</v>
      </c>
      <c r="BA304" s="139"/>
      <c r="BB304" s="18">
        <v>1319483</v>
      </c>
      <c r="BC304" s="18">
        <v>1359067.49</v>
      </c>
      <c r="BD304" s="18">
        <v>1385457.15</v>
      </c>
      <c r="BE304" s="18">
        <v>2687835.5287096002</v>
      </c>
      <c r="BF304" s="140">
        <f t="shared" si="246"/>
        <v>1687960.7921774001</v>
      </c>
      <c r="BG304" s="139"/>
      <c r="BH304" s="18">
        <v>1319483</v>
      </c>
      <c r="BI304" s="18">
        <v>1359067.49</v>
      </c>
      <c r="BJ304" s="18">
        <v>1385457.15</v>
      </c>
      <c r="BK304" s="18">
        <v>2687835.5287096002</v>
      </c>
      <c r="BL304" s="140">
        <f t="shared" si="238"/>
        <v>1687960.7921774001</v>
      </c>
      <c r="BM304" s="141" t="s">
        <v>75</v>
      </c>
      <c r="BN304" s="20" t="s">
        <v>75</v>
      </c>
      <c r="BO304" s="20" t="s">
        <v>75</v>
      </c>
      <c r="BP304" s="20" t="s">
        <v>75</v>
      </c>
      <c r="BQ304" s="20" t="s">
        <v>75</v>
      </c>
      <c r="BR304" s="157" t="s">
        <v>75</v>
      </c>
      <c r="BS304" s="139"/>
      <c r="BT304" s="18">
        <v>1319483</v>
      </c>
      <c r="BU304" s="18">
        <v>1359067.49</v>
      </c>
      <c r="BV304" s="18">
        <v>1385457.15</v>
      </c>
      <c r="BW304" s="18">
        <v>2687835.5287096002</v>
      </c>
      <c r="BX304" s="140">
        <f t="shared" si="247"/>
        <v>1687960.7921774001</v>
      </c>
      <c r="BY304" s="139"/>
      <c r="BZ304" s="18">
        <v>1319483</v>
      </c>
      <c r="CA304" s="18">
        <v>1359067.49</v>
      </c>
      <c r="CB304" s="18">
        <v>1385457.15</v>
      </c>
      <c r="CC304" s="18">
        <v>2687835.5287096002</v>
      </c>
      <c r="CD304" s="140">
        <f t="shared" si="248"/>
        <v>1687960.7921774001</v>
      </c>
      <c r="CE304" s="139"/>
      <c r="CF304" s="18">
        <v>1319483</v>
      </c>
      <c r="CG304" s="18">
        <v>1359067.49</v>
      </c>
      <c r="CH304" s="18">
        <v>1385457.15</v>
      </c>
      <c r="CI304" s="18">
        <v>2687835.5287096002</v>
      </c>
      <c r="CJ304" s="140">
        <f t="shared" si="249"/>
        <v>1687960.7921774001</v>
      </c>
      <c r="CK304" s="139"/>
      <c r="CL304" s="18">
        <v>1319483</v>
      </c>
      <c r="CM304" s="18">
        <v>1359067.49</v>
      </c>
      <c r="CN304" s="18">
        <v>1385457.15</v>
      </c>
      <c r="CO304" s="18">
        <v>2687835.5287096002</v>
      </c>
      <c r="CP304" s="140">
        <f t="shared" si="250"/>
        <v>1687960.7921774001</v>
      </c>
      <c r="CQ304" s="139"/>
      <c r="CR304" s="18">
        <v>1319483</v>
      </c>
      <c r="CS304" s="18">
        <v>1359067</v>
      </c>
      <c r="CT304" s="18">
        <v>1385457</v>
      </c>
      <c r="CU304" s="18">
        <v>2687835.5287096002</v>
      </c>
      <c r="CV304" s="140">
        <f t="shared" si="251"/>
        <v>1687960.6321773999</v>
      </c>
      <c r="CW304" s="139"/>
      <c r="CX304" s="18">
        <v>1319483</v>
      </c>
      <c r="CY304" s="18">
        <v>1359067.49</v>
      </c>
      <c r="CZ304" s="18">
        <v>1385457.15</v>
      </c>
      <c r="DA304" s="18">
        <v>2687835.5287096002</v>
      </c>
      <c r="DB304" s="140">
        <f t="shared" si="293"/>
        <v>1687960.7921774001</v>
      </c>
      <c r="DC304" s="139"/>
      <c r="DD304" s="18">
        <v>1319483</v>
      </c>
      <c r="DE304" s="18">
        <v>1359067.49</v>
      </c>
      <c r="DF304" s="18">
        <v>1385457.15</v>
      </c>
      <c r="DG304" s="18">
        <v>2687835.5287096002</v>
      </c>
      <c r="DH304" s="140">
        <f t="shared" si="252"/>
        <v>1687960.7921774001</v>
      </c>
      <c r="DI304" s="139"/>
      <c r="DJ304" s="18">
        <v>1319483</v>
      </c>
      <c r="DK304" s="18">
        <v>1359067.49</v>
      </c>
      <c r="DL304" s="18">
        <v>1385457.15</v>
      </c>
      <c r="DM304" s="18">
        <v>2687835.5287096002</v>
      </c>
      <c r="DN304" s="140">
        <f t="shared" si="253"/>
        <v>1687960.7921774001</v>
      </c>
      <c r="DO304" s="139"/>
      <c r="DP304" s="18">
        <v>1319483</v>
      </c>
      <c r="DQ304" s="18">
        <v>1359067.49</v>
      </c>
      <c r="DR304" s="18">
        <v>1385457.15</v>
      </c>
      <c r="DS304" s="18">
        <v>2687835.5287096002</v>
      </c>
      <c r="DT304" s="140">
        <f t="shared" si="294"/>
        <v>1687960.7921774001</v>
      </c>
      <c r="DU304" s="139"/>
      <c r="DV304" s="18">
        <v>1319483</v>
      </c>
      <c r="DW304" s="18">
        <v>1359067.49</v>
      </c>
      <c r="DX304" s="18">
        <v>1385457.15</v>
      </c>
      <c r="DY304" s="18">
        <v>2687835.5287096002</v>
      </c>
      <c r="DZ304" s="140">
        <f t="shared" si="254"/>
        <v>1687960.7921774001</v>
      </c>
      <c r="EA304" s="139"/>
      <c r="EB304" s="18">
        <v>1319483</v>
      </c>
      <c r="EC304" s="18">
        <v>1359067.49</v>
      </c>
      <c r="ED304" s="18">
        <v>1385457.15</v>
      </c>
      <c r="EE304" s="18">
        <v>2687835.5287096002</v>
      </c>
      <c r="EF304" s="140">
        <f t="shared" si="255"/>
        <v>1687960.7921774001</v>
      </c>
      <c r="EG304" s="139"/>
      <c r="EH304" s="18">
        <v>1319483</v>
      </c>
      <c r="EI304" s="18">
        <v>1359067.49</v>
      </c>
      <c r="EJ304" s="18">
        <v>1385457.15</v>
      </c>
      <c r="EK304" s="18">
        <v>2687835.5287096002</v>
      </c>
      <c r="EL304" s="140">
        <f t="shared" si="256"/>
        <v>1687960.7921774001</v>
      </c>
      <c r="EM304" s="139"/>
      <c r="EN304" s="18">
        <v>1319483</v>
      </c>
      <c r="EO304" s="18">
        <v>1359067.49</v>
      </c>
      <c r="EP304" s="18">
        <v>1385457.15</v>
      </c>
      <c r="EQ304" s="18">
        <v>2687835.5287096002</v>
      </c>
      <c r="ER304" s="140">
        <f t="shared" si="257"/>
        <v>1687960.7921774001</v>
      </c>
      <c r="ES304" s="139"/>
      <c r="ET304" s="18">
        <v>1319483</v>
      </c>
      <c r="EU304" s="18">
        <v>1359067.49</v>
      </c>
      <c r="EV304" s="18">
        <v>1385457.15</v>
      </c>
      <c r="EW304" s="18">
        <v>2687835.5287096002</v>
      </c>
      <c r="EX304" s="140">
        <f t="shared" si="258"/>
        <v>1687960.7921774001</v>
      </c>
      <c r="EY304" s="139"/>
      <c r="EZ304" s="18">
        <v>1319483</v>
      </c>
      <c r="FA304" s="18">
        <v>1359067.49</v>
      </c>
      <c r="FB304" s="18">
        <v>1385457.15</v>
      </c>
      <c r="FC304" s="18">
        <v>2687835.5287096002</v>
      </c>
      <c r="FD304" s="140">
        <f t="shared" si="259"/>
        <v>1687960.7921774001</v>
      </c>
      <c r="FE304" s="139"/>
      <c r="FF304" s="18">
        <v>1319483</v>
      </c>
      <c r="FG304" s="18">
        <v>1359067.49</v>
      </c>
      <c r="FH304" s="18">
        <v>1385457.15</v>
      </c>
      <c r="FI304" s="18">
        <v>2687835.5287096002</v>
      </c>
      <c r="FJ304" s="140">
        <f t="shared" si="260"/>
        <v>1687960.7921774001</v>
      </c>
      <c r="FK304" s="139"/>
      <c r="FL304" s="18">
        <v>1319483</v>
      </c>
      <c r="FM304" s="18">
        <v>1359067.49</v>
      </c>
      <c r="FN304" s="18">
        <v>1385457.15</v>
      </c>
      <c r="FO304" s="18">
        <v>2687835.5287096002</v>
      </c>
      <c r="FP304" s="140">
        <f t="shared" si="261"/>
        <v>1687960.7921774001</v>
      </c>
      <c r="FQ304" s="139"/>
      <c r="FR304" s="18">
        <v>1319483</v>
      </c>
      <c r="FS304" s="18">
        <v>1359067.49</v>
      </c>
      <c r="FT304" s="18">
        <v>1385457.15</v>
      </c>
      <c r="FU304" s="18">
        <v>2687835.5287096002</v>
      </c>
      <c r="FV304" s="140">
        <f t="shared" si="262"/>
        <v>1687960.7921774001</v>
      </c>
      <c r="FW304" s="139"/>
      <c r="FX304" s="18">
        <v>1319483</v>
      </c>
      <c r="FY304" s="18">
        <v>1359067.49</v>
      </c>
      <c r="FZ304" s="18">
        <v>1385457.15</v>
      </c>
      <c r="GA304" s="18">
        <v>2687835.5287096002</v>
      </c>
      <c r="GB304" s="140">
        <f t="shared" si="263"/>
        <v>1687960.7921774001</v>
      </c>
      <c r="GC304" s="139"/>
      <c r="GD304" s="18">
        <v>1319483</v>
      </c>
      <c r="GE304" s="18">
        <v>1359067.49</v>
      </c>
      <c r="GF304" s="18">
        <v>1385457.15</v>
      </c>
      <c r="GG304" s="18">
        <v>2687835.5287096002</v>
      </c>
      <c r="GH304" s="140">
        <f t="shared" si="264"/>
        <v>1687960.7921774001</v>
      </c>
      <c r="GI304" s="139"/>
      <c r="GJ304" s="18">
        <v>1319483</v>
      </c>
      <c r="GK304" s="18">
        <v>1359067.49</v>
      </c>
      <c r="GL304" s="18">
        <v>1385457.15</v>
      </c>
      <c r="GM304" s="18">
        <v>2687835.5287096002</v>
      </c>
      <c r="GN304" s="140">
        <f t="shared" si="265"/>
        <v>1687960.7921774001</v>
      </c>
      <c r="GO304" s="139"/>
      <c r="GP304" s="18">
        <v>1319483</v>
      </c>
      <c r="GQ304" s="18">
        <v>1359067.49</v>
      </c>
      <c r="GR304" s="18">
        <v>1385457.15</v>
      </c>
      <c r="GS304" s="18">
        <v>2687835.5287096002</v>
      </c>
      <c r="GT304" s="140">
        <f t="shared" si="282"/>
        <v>1687960.7921774001</v>
      </c>
      <c r="GU304" s="139"/>
      <c r="GV304" s="18">
        <v>1319483</v>
      </c>
      <c r="GW304" s="18">
        <v>1359067.49</v>
      </c>
      <c r="GX304" s="18">
        <v>1385457.15</v>
      </c>
      <c r="GY304" s="18">
        <v>2687835.5287096002</v>
      </c>
      <c r="GZ304" s="140">
        <f t="shared" si="283"/>
        <v>1687960.7921774001</v>
      </c>
      <c r="HA304" s="139"/>
      <c r="HB304" s="18">
        <v>1319483</v>
      </c>
      <c r="HC304" s="18">
        <v>1359067.49</v>
      </c>
      <c r="HD304" s="18">
        <v>1385457.15</v>
      </c>
      <c r="HE304" s="18">
        <v>2687835.5287096002</v>
      </c>
      <c r="HF304" s="140">
        <f t="shared" si="284"/>
        <v>1687960.7921774001</v>
      </c>
      <c r="HG304" s="139"/>
      <c r="HH304" s="18">
        <v>1319483</v>
      </c>
      <c r="HI304" s="18">
        <v>1359067.49</v>
      </c>
      <c r="HJ304" s="18">
        <v>1385457.15</v>
      </c>
      <c r="HK304" s="18">
        <v>2687835.5287096002</v>
      </c>
      <c r="HL304" s="140">
        <f t="shared" si="285"/>
        <v>1687960.7921774001</v>
      </c>
      <c r="HM304" s="139"/>
      <c r="HN304" s="18">
        <v>1319483</v>
      </c>
      <c r="HO304" s="18">
        <v>1359067.49</v>
      </c>
      <c r="HP304" s="18">
        <v>1385457.15</v>
      </c>
      <c r="HQ304" s="18">
        <v>2687835.5287096002</v>
      </c>
      <c r="HR304" s="140">
        <f t="shared" si="286"/>
        <v>1687960.7921774001</v>
      </c>
      <c r="HS304" s="139"/>
      <c r="HT304" s="18">
        <v>1319483</v>
      </c>
      <c r="HU304" s="18">
        <v>1359067.49</v>
      </c>
      <c r="HV304" s="18">
        <v>1385457.15</v>
      </c>
      <c r="HW304" s="18">
        <v>2687835.5287096002</v>
      </c>
      <c r="HX304" s="140">
        <f t="shared" si="266"/>
        <v>1687960.7921774001</v>
      </c>
      <c r="HY304" s="139"/>
      <c r="HZ304" s="18">
        <v>1319483</v>
      </c>
      <c r="IA304" s="18">
        <v>1359067.49</v>
      </c>
      <c r="IB304" s="18">
        <v>1385457.15</v>
      </c>
      <c r="IC304" s="18">
        <v>2687835.5287096002</v>
      </c>
      <c r="ID304" s="140">
        <f t="shared" si="267"/>
        <v>1687960.7921774001</v>
      </c>
      <c r="IE304" s="139"/>
      <c r="IF304" s="18">
        <v>1319483</v>
      </c>
      <c r="IG304" s="18">
        <v>1359067.49</v>
      </c>
      <c r="IH304" s="18">
        <v>1385457.15</v>
      </c>
      <c r="II304" s="18">
        <v>2687835.5287096002</v>
      </c>
      <c r="IJ304" s="140">
        <f t="shared" si="268"/>
        <v>1687960.7921774001</v>
      </c>
      <c r="IK304" s="139"/>
      <c r="IL304" s="18">
        <v>1319483</v>
      </c>
      <c r="IM304" s="18">
        <v>1359067.49</v>
      </c>
      <c r="IN304" s="18">
        <v>1385457.15</v>
      </c>
      <c r="IO304" s="18">
        <v>2687835.5287096002</v>
      </c>
      <c r="IP304" s="140">
        <f t="shared" si="269"/>
        <v>1687960.7921774001</v>
      </c>
      <c r="IQ304" s="139"/>
      <c r="IR304" s="18">
        <v>1319483</v>
      </c>
      <c r="IS304" s="18">
        <v>1359067.49</v>
      </c>
      <c r="IT304" s="18">
        <v>1385457.15</v>
      </c>
      <c r="IU304" s="18">
        <v>2687835.5287096002</v>
      </c>
      <c r="IV304" s="140">
        <f t="shared" si="287"/>
        <v>1687960.7921774001</v>
      </c>
      <c r="IW304" s="139"/>
      <c r="IX304" s="18">
        <v>1319483</v>
      </c>
      <c r="IY304" s="18">
        <v>1359067.49</v>
      </c>
      <c r="IZ304" s="18">
        <v>1385457.15</v>
      </c>
      <c r="JA304" s="18">
        <v>2687835.5287096002</v>
      </c>
      <c r="JB304" s="140">
        <f t="shared" si="288"/>
        <v>1687960.7921774001</v>
      </c>
      <c r="JC304" s="139"/>
      <c r="JD304" s="18">
        <v>1319483</v>
      </c>
      <c r="JE304" s="18">
        <v>1359067.49</v>
      </c>
      <c r="JF304" s="18">
        <v>1385457.15</v>
      </c>
      <c r="JG304" s="18">
        <v>2687835.5287096002</v>
      </c>
      <c r="JH304" s="140">
        <f t="shared" si="289"/>
        <v>1687960.7921774001</v>
      </c>
      <c r="JI304" s="139"/>
      <c r="JJ304" s="18">
        <v>1319483</v>
      </c>
      <c r="JK304" s="18">
        <v>1359067.49</v>
      </c>
      <c r="JL304" s="18">
        <v>1385457.15</v>
      </c>
      <c r="JM304" s="18">
        <v>2687835.5287096002</v>
      </c>
      <c r="JN304" s="140">
        <f t="shared" si="290"/>
        <v>1687960.7921774001</v>
      </c>
      <c r="JO304" s="167"/>
      <c r="JP304" s="18">
        <v>1385516</v>
      </c>
      <c r="JQ304" s="18">
        <v>1427081.48</v>
      </c>
      <c r="JR304" s="18">
        <v>1454791.8</v>
      </c>
      <c r="JS304" s="18">
        <v>2822347.7263199911</v>
      </c>
      <c r="JT304" s="168">
        <f t="shared" si="291"/>
        <v>1772434.2515799978</v>
      </c>
      <c r="JU304" s="139"/>
      <c r="JV304" s="18">
        <v>1319483</v>
      </c>
      <c r="JW304" s="18">
        <v>1359067.49</v>
      </c>
      <c r="JX304" s="18">
        <v>1385457.15</v>
      </c>
      <c r="JY304" s="18">
        <v>2687835.5287096002</v>
      </c>
      <c r="JZ304" s="140">
        <f t="shared" si="270"/>
        <v>1687960.7921774001</v>
      </c>
      <c r="KA304" s="139"/>
      <c r="KB304" s="18">
        <v>1319483</v>
      </c>
      <c r="KC304" s="18">
        <v>1359067.49</v>
      </c>
      <c r="KD304" s="18">
        <v>1385457.15</v>
      </c>
      <c r="KE304" s="18">
        <v>2687835.5287096002</v>
      </c>
      <c r="KF304" s="140">
        <f t="shared" si="292"/>
        <v>1687960.7921774001</v>
      </c>
      <c r="KG304" s="139"/>
      <c r="KH304" s="18">
        <v>1319483</v>
      </c>
      <c r="KI304" s="18">
        <v>1359067.49</v>
      </c>
      <c r="KJ304" s="18">
        <v>1385457.15</v>
      </c>
      <c r="KK304" s="18">
        <v>2687835.5287096002</v>
      </c>
      <c r="KL304" s="140">
        <f t="shared" si="271"/>
        <v>1687960.7921774001</v>
      </c>
      <c r="KM304" s="139"/>
      <c r="KN304" s="18">
        <v>1319483</v>
      </c>
      <c r="KO304" s="18">
        <v>1359067.49</v>
      </c>
      <c r="KP304" s="18">
        <v>1385457.15</v>
      </c>
      <c r="KQ304" s="18">
        <v>2687835.5287096002</v>
      </c>
      <c r="KR304" s="140">
        <f t="shared" si="272"/>
        <v>1687960.7921774001</v>
      </c>
      <c r="KS304" s="173"/>
      <c r="KT304" s="18">
        <v>1319483</v>
      </c>
      <c r="KU304" s="18">
        <v>1359067.49</v>
      </c>
      <c r="KV304" s="18">
        <v>1385457.15</v>
      </c>
      <c r="KW304" s="18">
        <v>2687835.5287096002</v>
      </c>
      <c r="KX304" s="140">
        <f t="shared" si="273"/>
        <v>1687960.7921774001</v>
      </c>
      <c r="KY304" s="148"/>
      <c r="KZ304" s="18">
        <v>1319483</v>
      </c>
      <c r="LA304" s="18">
        <v>1359067.49</v>
      </c>
      <c r="LB304" s="18">
        <v>1385457.15</v>
      </c>
      <c r="LC304" s="18">
        <v>2687835.5287096002</v>
      </c>
      <c r="LD304" s="177">
        <f t="shared" si="274"/>
        <v>1687960.7921774001</v>
      </c>
      <c r="LE304" s="148"/>
      <c r="LF304" s="18">
        <v>1319483</v>
      </c>
      <c r="LG304" s="18">
        <v>1359067.49</v>
      </c>
      <c r="LH304" s="18">
        <v>1385457.15</v>
      </c>
      <c r="LI304" s="18">
        <v>2687835.5287096002</v>
      </c>
      <c r="LJ304" s="177">
        <f t="shared" si="275"/>
        <v>1687960.7921774001</v>
      </c>
      <c r="LK304" s="148"/>
      <c r="LL304" s="18">
        <v>1319483</v>
      </c>
      <c r="LM304" s="18">
        <v>1359067.49</v>
      </c>
      <c r="LN304" s="18">
        <v>1385457.15</v>
      </c>
      <c r="LO304" s="18">
        <v>2687835.5287096002</v>
      </c>
      <c r="LP304" s="177">
        <f t="shared" si="276"/>
        <v>1687960.7921774001</v>
      </c>
      <c r="LQ304" s="148"/>
      <c r="LR304" s="18">
        <v>1319483</v>
      </c>
      <c r="LS304" s="18">
        <v>1359067.49</v>
      </c>
      <c r="LT304" s="18">
        <v>1385457.15</v>
      </c>
      <c r="LU304" s="18">
        <v>2687835.5287096002</v>
      </c>
      <c r="LV304" s="177">
        <f t="shared" si="277"/>
        <v>1687960.7921774001</v>
      </c>
      <c r="LW304" s="148"/>
      <c r="LX304" s="18">
        <v>1319483</v>
      </c>
      <c r="LY304" s="18">
        <v>1359067.49</v>
      </c>
      <c r="LZ304" s="18">
        <v>1385457.15</v>
      </c>
      <c r="MA304" s="18">
        <v>2687835.5287096002</v>
      </c>
      <c r="MB304" s="177">
        <f t="shared" si="278"/>
        <v>1687960.7921774001</v>
      </c>
      <c r="MC304" s="148"/>
      <c r="MD304" s="18">
        <v>1319483</v>
      </c>
      <c r="ME304" s="18">
        <v>1359067.49</v>
      </c>
      <c r="MF304" s="18">
        <v>1385457.15</v>
      </c>
      <c r="MG304" s="18">
        <v>2687835.5287096002</v>
      </c>
      <c r="MH304" s="177">
        <f t="shared" si="279"/>
        <v>1687960.7921774001</v>
      </c>
      <c r="MI304" s="148"/>
      <c r="MJ304" s="18">
        <v>1319483</v>
      </c>
      <c r="MK304" s="18">
        <v>1359067.49</v>
      </c>
      <c r="ML304" s="18">
        <v>1385457.15</v>
      </c>
      <c r="MM304" s="18">
        <v>2687835.5287096002</v>
      </c>
      <c r="MN304" s="177">
        <f t="shared" si="280"/>
        <v>1687960.7921774001</v>
      </c>
      <c r="MO304" s="148"/>
      <c r="MP304" s="18">
        <v>1319483</v>
      </c>
      <c r="MQ304" s="18">
        <v>1359067.49</v>
      </c>
      <c r="MR304" s="18">
        <v>1385457.15</v>
      </c>
      <c r="MS304" s="18">
        <v>2687835.5287096002</v>
      </c>
      <c r="MT304" s="177">
        <f t="shared" si="281"/>
        <v>1687960.7921774001</v>
      </c>
      <c r="MU304" s="181">
        <v>98070442.194262818</v>
      </c>
    </row>
    <row r="305" spans="1:359" s="2" customFormat="1" ht="14" x14ac:dyDescent="0.35">
      <c r="A305" s="201">
        <v>292</v>
      </c>
      <c r="B305" s="16" t="s">
        <v>376</v>
      </c>
      <c r="C305" s="17">
        <v>1</v>
      </c>
      <c r="D305" s="202" t="s">
        <v>74</v>
      </c>
      <c r="E305" s="139"/>
      <c r="F305" s="18">
        <v>1268413</v>
      </c>
      <c r="G305" s="18">
        <v>1306465.3899999999</v>
      </c>
      <c r="H305" s="18">
        <v>1331833.6499999999</v>
      </c>
      <c r="I305" s="18">
        <v>2583805.2486021924</v>
      </c>
      <c r="J305" s="140">
        <f t="shared" si="239"/>
        <v>1622629.322150548</v>
      </c>
      <c r="K305" s="139"/>
      <c r="L305" s="18">
        <v>1288965</v>
      </c>
      <c r="M305" s="18">
        <v>1327633.95</v>
      </c>
      <c r="N305" s="18">
        <v>1353413.25</v>
      </c>
      <c r="O305" s="18">
        <v>2625669.2622636622</v>
      </c>
      <c r="P305" s="140">
        <f t="shared" si="240"/>
        <v>1648920.3655659156</v>
      </c>
      <c r="Q305" s="139"/>
      <c r="R305" s="18">
        <v>1288965</v>
      </c>
      <c r="S305" s="18">
        <v>1327633.95</v>
      </c>
      <c r="T305" s="18">
        <v>1353413.25</v>
      </c>
      <c r="U305" s="18">
        <v>2625669.2622636622</v>
      </c>
      <c r="V305" s="140">
        <f t="shared" si="241"/>
        <v>1648920.3655659156</v>
      </c>
      <c r="W305" s="139"/>
      <c r="X305" s="18">
        <v>1288965</v>
      </c>
      <c r="Y305" s="18">
        <v>1327633.95</v>
      </c>
      <c r="Z305" s="18">
        <v>1353413.25</v>
      </c>
      <c r="AA305" s="18">
        <v>2625669.2622636622</v>
      </c>
      <c r="AB305" s="140">
        <f t="shared" si="242"/>
        <v>1648920.3655659156</v>
      </c>
      <c r="AC305" s="139"/>
      <c r="AD305" s="18">
        <v>1288965</v>
      </c>
      <c r="AE305" s="18">
        <v>1327633.95</v>
      </c>
      <c r="AF305" s="18">
        <v>1353413.25</v>
      </c>
      <c r="AG305" s="18">
        <v>2625669.2622636622</v>
      </c>
      <c r="AH305" s="140">
        <f t="shared" si="243"/>
        <v>1648920.3655659156</v>
      </c>
      <c r="AI305" s="139"/>
      <c r="AJ305" s="18">
        <v>1288965</v>
      </c>
      <c r="AK305" s="18">
        <v>1327633.95</v>
      </c>
      <c r="AL305" s="18">
        <v>1353413.25</v>
      </c>
      <c r="AM305" s="18">
        <v>2625669.2622636622</v>
      </c>
      <c r="AN305" s="140">
        <f t="shared" si="244"/>
        <v>1648920.3655659156</v>
      </c>
      <c r="AO305" s="139"/>
      <c r="AP305" s="18">
        <v>1288965</v>
      </c>
      <c r="AQ305" s="18">
        <v>1327633.95</v>
      </c>
      <c r="AR305" s="18">
        <v>1353413.25</v>
      </c>
      <c r="AS305" s="18">
        <v>2625669.2622636622</v>
      </c>
      <c r="AT305" s="140">
        <f t="shared" si="245"/>
        <v>1648920.3655659156</v>
      </c>
      <c r="AU305" s="153"/>
      <c r="AV305" s="19">
        <v>1373846</v>
      </c>
      <c r="AW305" s="18">
        <v>1415061.38</v>
      </c>
      <c r="AX305" s="18">
        <v>1442538.3</v>
      </c>
      <c r="AY305" s="18">
        <v>2798575.2348255687</v>
      </c>
      <c r="AZ305" s="154">
        <f t="shared" si="237"/>
        <v>1757505.228706392</v>
      </c>
      <c r="BA305" s="139"/>
      <c r="BB305" s="18">
        <v>1288965</v>
      </c>
      <c r="BC305" s="18">
        <v>1327633.95</v>
      </c>
      <c r="BD305" s="18">
        <v>1353413.25</v>
      </c>
      <c r="BE305" s="18">
        <v>2625669.2622636622</v>
      </c>
      <c r="BF305" s="140">
        <f t="shared" si="246"/>
        <v>1648920.3655659156</v>
      </c>
      <c r="BG305" s="139"/>
      <c r="BH305" s="18">
        <v>1288965</v>
      </c>
      <c r="BI305" s="18">
        <v>1327633.95</v>
      </c>
      <c r="BJ305" s="18">
        <v>1353413.25</v>
      </c>
      <c r="BK305" s="18">
        <v>2625669.2622636622</v>
      </c>
      <c r="BL305" s="140">
        <f t="shared" si="238"/>
        <v>1648920.3655659156</v>
      </c>
      <c r="BM305" s="141" t="s">
        <v>75</v>
      </c>
      <c r="BN305" s="20" t="s">
        <v>75</v>
      </c>
      <c r="BO305" s="20" t="s">
        <v>75</v>
      </c>
      <c r="BP305" s="20" t="s">
        <v>75</v>
      </c>
      <c r="BQ305" s="20" t="s">
        <v>75</v>
      </c>
      <c r="BR305" s="157" t="s">
        <v>75</v>
      </c>
      <c r="BS305" s="139"/>
      <c r="BT305" s="18">
        <v>1288965</v>
      </c>
      <c r="BU305" s="18">
        <v>1327633.95</v>
      </c>
      <c r="BV305" s="18">
        <v>1353413.25</v>
      </c>
      <c r="BW305" s="18">
        <v>2625669.2622636622</v>
      </c>
      <c r="BX305" s="140">
        <f t="shared" si="247"/>
        <v>1648920.3655659156</v>
      </c>
      <c r="BY305" s="139"/>
      <c r="BZ305" s="18">
        <v>1288965</v>
      </c>
      <c r="CA305" s="18">
        <v>1327633.95</v>
      </c>
      <c r="CB305" s="18">
        <v>1353413.25</v>
      </c>
      <c r="CC305" s="18">
        <v>2625669.2622636622</v>
      </c>
      <c r="CD305" s="140">
        <f t="shared" si="248"/>
        <v>1648920.3655659156</v>
      </c>
      <c r="CE305" s="139"/>
      <c r="CF305" s="18">
        <v>1288965</v>
      </c>
      <c r="CG305" s="18">
        <v>1327633.95</v>
      </c>
      <c r="CH305" s="18">
        <v>1353413.25</v>
      </c>
      <c r="CI305" s="18">
        <v>2625669.2622636622</v>
      </c>
      <c r="CJ305" s="140">
        <f t="shared" si="249"/>
        <v>1648920.3655659156</v>
      </c>
      <c r="CK305" s="139"/>
      <c r="CL305" s="18">
        <v>1288965</v>
      </c>
      <c r="CM305" s="18">
        <v>1327633.95</v>
      </c>
      <c r="CN305" s="18">
        <v>1353413.25</v>
      </c>
      <c r="CO305" s="18">
        <v>2625669.2622636622</v>
      </c>
      <c r="CP305" s="140">
        <f t="shared" si="250"/>
        <v>1648920.3655659156</v>
      </c>
      <c r="CQ305" s="139"/>
      <c r="CR305" s="18">
        <v>1288965</v>
      </c>
      <c r="CS305" s="18">
        <v>1327634</v>
      </c>
      <c r="CT305" s="18">
        <v>1353413</v>
      </c>
      <c r="CU305" s="18">
        <v>2625669.2622636622</v>
      </c>
      <c r="CV305" s="140">
        <f t="shared" si="251"/>
        <v>1648920.3155659155</v>
      </c>
      <c r="CW305" s="139"/>
      <c r="CX305" s="18">
        <v>1288965</v>
      </c>
      <c r="CY305" s="18">
        <v>1327633.95</v>
      </c>
      <c r="CZ305" s="18">
        <v>1353413.25</v>
      </c>
      <c r="DA305" s="18">
        <v>2625669.2622636622</v>
      </c>
      <c r="DB305" s="140">
        <f t="shared" si="293"/>
        <v>1648920.3655659156</v>
      </c>
      <c r="DC305" s="139"/>
      <c r="DD305" s="18">
        <v>1288965</v>
      </c>
      <c r="DE305" s="18">
        <v>1327633.95</v>
      </c>
      <c r="DF305" s="18">
        <v>1353413.25</v>
      </c>
      <c r="DG305" s="18">
        <v>2625669.2622636622</v>
      </c>
      <c r="DH305" s="140">
        <f t="shared" si="252"/>
        <v>1648920.3655659156</v>
      </c>
      <c r="DI305" s="139"/>
      <c r="DJ305" s="18">
        <v>1288965</v>
      </c>
      <c r="DK305" s="18">
        <v>1327633.95</v>
      </c>
      <c r="DL305" s="18">
        <v>1353413.25</v>
      </c>
      <c r="DM305" s="18">
        <v>2625669.2622636622</v>
      </c>
      <c r="DN305" s="140">
        <f t="shared" si="253"/>
        <v>1648920.3655659156</v>
      </c>
      <c r="DO305" s="139"/>
      <c r="DP305" s="18">
        <v>1288965</v>
      </c>
      <c r="DQ305" s="18">
        <v>1327633.95</v>
      </c>
      <c r="DR305" s="18">
        <v>1353413.25</v>
      </c>
      <c r="DS305" s="18">
        <v>2625669.2622636622</v>
      </c>
      <c r="DT305" s="140">
        <f t="shared" si="294"/>
        <v>1648920.3655659156</v>
      </c>
      <c r="DU305" s="139"/>
      <c r="DV305" s="18">
        <v>1288965</v>
      </c>
      <c r="DW305" s="18">
        <v>1327633.95</v>
      </c>
      <c r="DX305" s="18">
        <v>1353413.25</v>
      </c>
      <c r="DY305" s="18">
        <v>2625669.2622636622</v>
      </c>
      <c r="DZ305" s="140">
        <f t="shared" si="254"/>
        <v>1648920.3655659156</v>
      </c>
      <c r="EA305" s="139"/>
      <c r="EB305" s="18">
        <v>1288965</v>
      </c>
      <c r="EC305" s="18">
        <v>1327633.95</v>
      </c>
      <c r="ED305" s="18">
        <v>1353413.25</v>
      </c>
      <c r="EE305" s="18">
        <v>2625669.2622636622</v>
      </c>
      <c r="EF305" s="140">
        <f t="shared" si="255"/>
        <v>1648920.3655659156</v>
      </c>
      <c r="EG305" s="139"/>
      <c r="EH305" s="18">
        <v>1288965</v>
      </c>
      <c r="EI305" s="18">
        <v>1327633.95</v>
      </c>
      <c r="EJ305" s="18">
        <v>1353413.25</v>
      </c>
      <c r="EK305" s="18">
        <v>2625669.2622636622</v>
      </c>
      <c r="EL305" s="140">
        <f t="shared" si="256"/>
        <v>1648920.3655659156</v>
      </c>
      <c r="EM305" s="139"/>
      <c r="EN305" s="18">
        <v>1288965</v>
      </c>
      <c r="EO305" s="18">
        <v>1327633.95</v>
      </c>
      <c r="EP305" s="18">
        <v>1353413.25</v>
      </c>
      <c r="EQ305" s="18">
        <v>2625669.2622636622</v>
      </c>
      <c r="ER305" s="140">
        <f t="shared" si="257"/>
        <v>1648920.3655659156</v>
      </c>
      <c r="ES305" s="139"/>
      <c r="ET305" s="18">
        <v>1288965</v>
      </c>
      <c r="EU305" s="18">
        <v>1327633.95</v>
      </c>
      <c r="EV305" s="18">
        <v>1353413.25</v>
      </c>
      <c r="EW305" s="18">
        <v>2625669.2622636622</v>
      </c>
      <c r="EX305" s="140">
        <f t="shared" si="258"/>
        <v>1648920.3655659156</v>
      </c>
      <c r="EY305" s="139"/>
      <c r="EZ305" s="18">
        <v>1288965</v>
      </c>
      <c r="FA305" s="18">
        <v>1327633.95</v>
      </c>
      <c r="FB305" s="18">
        <v>1353413.25</v>
      </c>
      <c r="FC305" s="18">
        <v>2625669.2622636622</v>
      </c>
      <c r="FD305" s="140">
        <f t="shared" si="259"/>
        <v>1648920.3655659156</v>
      </c>
      <c r="FE305" s="139"/>
      <c r="FF305" s="18">
        <v>1288965</v>
      </c>
      <c r="FG305" s="18">
        <v>1327633.95</v>
      </c>
      <c r="FH305" s="18">
        <v>1353413.25</v>
      </c>
      <c r="FI305" s="18">
        <v>2625669.2622636622</v>
      </c>
      <c r="FJ305" s="140">
        <f t="shared" si="260"/>
        <v>1648920.3655659156</v>
      </c>
      <c r="FK305" s="139"/>
      <c r="FL305" s="18">
        <v>1288965</v>
      </c>
      <c r="FM305" s="18">
        <v>1327633.95</v>
      </c>
      <c r="FN305" s="18">
        <v>1353413.25</v>
      </c>
      <c r="FO305" s="18">
        <v>2625669.2622636622</v>
      </c>
      <c r="FP305" s="140">
        <f t="shared" si="261"/>
        <v>1648920.3655659156</v>
      </c>
      <c r="FQ305" s="139"/>
      <c r="FR305" s="18">
        <v>1288965</v>
      </c>
      <c r="FS305" s="18">
        <v>1327633.95</v>
      </c>
      <c r="FT305" s="18">
        <v>1353413.25</v>
      </c>
      <c r="FU305" s="18">
        <v>2625669.2622636622</v>
      </c>
      <c r="FV305" s="140">
        <f t="shared" si="262"/>
        <v>1648920.3655659156</v>
      </c>
      <c r="FW305" s="139"/>
      <c r="FX305" s="18">
        <v>1288965</v>
      </c>
      <c r="FY305" s="18">
        <v>1327633.95</v>
      </c>
      <c r="FZ305" s="18">
        <v>1353413.25</v>
      </c>
      <c r="GA305" s="18">
        <v>2625669.2622636622</v>
      </c>
      <c r="GB305" s="140">
        <f t="shared" si="263"/>
        <v>1648920.3655659156</v>
      </c>
      <c r="GC305" s="139"/>
      <c r="GD305" s="18">
        <v>1288965</v>
      </c>
      <c r="GE305" s="18">
        <v>1327633.95</v>
      </c>
      <c r="GF305" s="18">
        <v>1353413.25</v>
      </c>
      <c r="GG305" s="18">
        <v>2625669.2622636622</v>
      </c>
      <c r="GH305" s="140">
        <f t="shared" si="264"/>
        <v>1648920.3655659156</v>
      </c>
      <c r="GI305" s="139"/>
      <c r="GJ305" s="18">
        <v>1288965</v>
      </c>
      <c r="GK305" s="18">
        <v>1327633.95</v>
      </c>
      <c r="GL305" s="18">
        <v>1353413.25</v>
      </c>
      <c r="GM305" s="18">
        <v>2625669.2622636622</v>
      </c>
      <c r="GN305" s="140">
        <f t="shared" si="265"/>
        <v>1648920.3655659156</v>
      </c>
      <c r="GO305" s="139"/>
      <c r="GP305" s="18">
        <v>1288965</v>
      </c>
      <c r="GQ305" s="18">
        <v>1327633.95</v>
      </c>
      <c r="GR305" s="18">
        <v>1353413.25</v>
      </c>
      <c r="GS305" s="18">
        <v>2625669.2622636622</v>
      </c>
      <c r="GT305" s="140">
        <f t="shared" si="282"/>
        <v>1648920.3655659156</v>
      </c>
      <c r="GU305" s="139"/>
      <c r="GV305" s="18">
        <v>1288965</v>
      </c>
      <c r="GW305" s="18">
        <v>1327633.95</v>
      </c>
      <c r="GX305" s="18">
        <v>1353413.25</v>
      </c>
      <c r="GY305" s="18">
        <v>2625669.2622636622</v>
      </c>
      <c r="GZ305" s="140">
        <f t="shared" si="283"/>
        <v>1648920.3655659156</v>
      </c>
      <c r="HA305" s="139"/>
      <c r="HB305" s="18">
        <v>1288965</v>
      </c>
      <c r="HC305" s="18">
        <v>1327633.95</v>
      </c>
      <c r="HD305" s="18">
        <v>1353413.25</v>
      </c>
      <c r="HE305" s="18">
        <v>2625669.2622636622</v>
      </c>
      <c r="HF305" s="140">
        <f t="shared" si="284"/>
        <v>1648920.3655659156</v>
      </c>
      <c r="HG305" s="139"/>
      <c r="HH305" s="18">
        <v>1288965</v>
      </c>
      <c r="HI305" s="18">
        <v>1327633.95</v>
      </c>
      <c r="HJ305" s="18">
        <v>1353413.25</v>
      </c>
      <c r="HK305" s="18">
        <v>2625669.2622636622</v>
      </c>
      <c r="HL305" s="140">
        <f t="shared" si="285"/>
        <v>1648920.3655659156</v>
      </c>
      <c r="HM305" s="139"/>
      <c r="HN305" s="18">
        <v>1288965</v>
      </c>
      <c r="HO305" s="18">
        <v>1327633.95</v>
      </c>
      <c r="HP305" s="18">
        <v>1353413.25</v>
      </c>
      <c r="HQ305" s="18">
        <v>2625669.2622636622</v>
      </c>
      <c r="HR305" s="140">
        <f t="shared" si="286"/>
        <v>1648920.3655659156</v>
      </c>
      <c r="HS305" s="139"/>
      <c r="HT305" s="18">
        <v>1288965</v>
      </c>
      <c r="HU305" s="18">
        <v>1327633.95</v>
      </c>
      <c r="HV305" s="18">
        <v>1353413.25</v>
      </c>
      <c r="HW305" s="18">
        <v>2625669.2622636622</v>
      </c>
      <c r="HX305" s="140">
        <f t="shared" si="266"/>
        <v>1648920.3655659156</v>
      </c>
      <c r="HY305" s="139"/>
      <c r="HZ305" s="18">
        <v>1288965</v>
      </c>
      <c r="IA305" s="18">
        <v>1327633.95</v>
      </c>
      <c r="IB305" s="18">
        <v>1353413.25</v>
      </c>
      <c r="IC305" s="18">
        <v>2625669.2622636622</v>
      </c>
      <c r="ID305" s="140">
        <f t="shared" si="267"/>
        <v>1648920.3655659156</v>
      </c>
      <c r="IE305" s="139"/>
      <c r="IF305" s="18">
        <v>1288965</v>
      </c>
      <c r="IG305" s="18">
        <v>1327633.95</v>
      </c>
      <c r="IH305" s="18">
        <v>1353413.25</v>
      </c>
      <c r="II305" s="18">
        <v>2625669.2622636622</v>
      </c>
      <c r="IJ305" s="140">
        <f t="shared" si="268"/>
        <v>1648920.3655659156</v>
      </c>
      <c r="IK305" s="139"/>
      <c r="IL305" s="18">
        <v>1288965</v>
      </c>
      <c r="IM305" s="18">
        <v>1327633.95</v>
      </c>
      <c r="IN305" s="18">
        <v>1353413.25</v>
      </c>
      <c r="IO305" s="18">
        <v>2625669.2622636622</v>
      </c>
      <c r="IP305" s="140">
        <f t="shared" si="269"/>
        <v>1648920.3655659156</v>
      </c>
      <c r="IQ305" s="139"/>
      <c r="IR305" s="18">
        <v>1288965</v>
      </c>
      <c r="IS305" s="18">
        <v>1327633.95</v>
      </c>
      <c r="IT305" s="18">
        <v>1353413.25</v>
      </c>
      <c r="IU305" s="18">
        <v>2625669.2622636622</v>
      </c>
      <c r="IV305" s="140">
        <f t="shared" si="287"/>
        <v>1648920.3655659156</v>
      </c>
      <c r="IW305" s="139"/>
      <c r="IX305" s="18">
        <v>1288965</v>
      </c>
      <c r="IY305" s="18">
        <v>1327633.95</v>
      </c>
      <c r="IZ305" s="18">
        <v>1353413.25</v>
      </c>
      <c r="JA305" s="18">
        <v>2625669.2622636622</v>
      </c>
      <c r="JB305" s="140">
        <f t="shared" si="288"/>
        <v>1648920.3655659156</v>
      </c>
      <c r="JC305" s="139"/>
      <c r="JD305" s="18">
        <v>1288965</v>
      </c>
      <c r="JE305" s="18">
        <v>1327633.95</v>
      </c>
      <c r="JF305" s="18">
        <v>1353413.25</v>
      </c>
      <c r="JG305" s="18">
        <v>2625669.2622636622</v>
      </c>
      <c r="JH305" s="140">
        <f t="shared" si="289"/>
        <v>1648920.3655659156</v>
      </c>
      <c r="JI305" s="139"/>
      <c r="JJ305" s="18">
        <v>1288965</v>
      </c>
      <c r="JK305" s="18">
        <v>1327633.95</v>
      </c>
      <c r="JL305" s="18">
        <v>1353413.25</v>
      </c>
      <c r="JM305" s="18">
        <v>2625669.2622636622</v>
      </c>
      <c r="JN305" s="140">
        <f t="shared" si="290"/>
        <v>1648920.3655659156</v>
      </c>
      <c r="JO305" s="167"/>
      <c r="JP305" s="18">
        <v>1353471</v>
      </c>
      <c r="JQ305" s="18">
        <v>1394075.13</v>
      </c>
      <c r="JR305" s="18">
        <v>1421144.55</v>
      </c>
      <c r="JS305" s="18">
        <v>2757070.361360935</v>
      </c>
      <c r="JT305" s="168">
        <f t="shared" si="291"/>
        <v>1731440.2603402338</v>
      </c>
      <c r="JU305" s="139"/>
      <c r="JV305" s="18">
        <v>1288965</v>
      </c>
      <c r="JW305" s="18">
        <v>1327633.95</v>
      </c>
      <c r="JX305" s="18">
        <v>1353413.25</v>
      </c>
      <c r="JY305" s="18">
        <v>2625669.2622636622</v>
      </c>
      <c r="JZ305" s="140">
        <f t="shared" si="270"/>
        <v>1648920.3655659156</v>
      </c>
      <c r="KA305" s="139"/>
      <c r="KB305" s="18">
        <v>1288965</v>
      </c>
      <c r="KC305" s="18">
        <v>1327633.95</v>
      </c>
      <c r="KD305" s="18">
        <v>1353413.25</v>
      </c>
      <c r="KE305" s="18">
        <v>2625669.2622636622</v>
      </c>
      <c r="KF305" s="140">
        <f t="shared" si="292"/>
        <v>1648920.3655659156</v>
      </c>
      <c r="KG305" s="139"/>
      <c r="KH305" s="18">
        <v>1288965</v>
      </c>
      <c r="KI305" s="18">
        <v>1327633.95</v>
      </c>
      <c r="KJ305" s="18">
        <v>1353413.25</v>
      </c>
      <c r="KK305" s="18">
        <v>2625669.2622636622</v>
      </c>
      <c r="KL305" s="140">
        <f t="shared" si="271"/>
        <v>1648920.3655659156</v>
      </c>
      <c r="KM305" s="139"/>
      <c r="KN305" s="18">
        <v>1288965</v>
      </c>
      <c r="KO305" s="18">
        <v>1327633.95</v>
      </c>
      <c r="KP305" s="18">
        <v>1353413.25</v>
      </c>
      <c r="KQ305" s="18">
        <v>2625669.2622636622</v>
      </c>
      <c r="KR305" s="140">
        <f t="shared" si="272"/>
        <v>1648920.3655659156</v>
      </c>
      <c r="KS305" s="173"/>
      <c r="KT305" s="18">
        <v>1288965</v>
      </c>
      <c r="KU305" s="18">
        <v>1327633.95</v>
      </c>
      <c r="KV305" s="18">
        <v>1353413.25</v>
      </c>
      <c r="KW305" s="18">
        <v>2625669.2622636622</v>
      </c>
      <c r="KX305" s="140">
        <f t="shared" si="273"/>
        <v>1648920.3655659156</v>
      </c>
      <c r="KY305" s="148"/>
      <c r="KZ305" s="18">
        <v>1288965</v>
      </c>
      <c r="LA305" s="18">
        <v>1327633.95</v>
      </c>
      <c r="LB305" s="18">
        <v>1353413.25</v>
      </c>
      <c r="LC305" s="18">
        <v>2625669.2622636622</v>
      </c>
      <c r="LD305" s="177">
        <f t="shared" si="274"/>
        <v>1648920.3655659156</v>
      </c>
      <c r="LE305" s="148"/>
      <c r="LF305" s="18">
        <v>1288965</v>
      </c>
      <c r="LG305" s="18">
        <v>1327633.95</v>
      </c>
      <c r="LH305" s="18">
        <v>1353413.25</v>
      </c>
      <c r="LI305" s="18">
        <v>2625669.2622636622</v>
      </c>
      <c r="LJ305" s="177">
        <f t="shared" si="275"/>
        <v>1648920.3655659156</v>
      </c>
      <c r="LK305" s="148"/>
      <c r="LL305" s="18">
        <v>1288965</v>
      </c>
      <c r="LM305" s="18">
        <v>1327633.95</v>
      </c>
      <c r="LN305" s="18">
        <v>1353413.25</v>
      </c>
      <c r="LO305" s="18">
        <v>2625669.2622636622</v>
      </c>
      <c r="LP305" s="177">
        <f t="shared" si="276"/>
        <v>1648920.3655659156</v>
      </c>
      <c r="LQ305" s="148"/>
      <c r="LR305" s="18">
        <v>1288965</v>
      </c>
      <c r="LS305" s="18">
        <v>1327633.95</v>
      </c>
      <c r="LT305" s="18">
        <v>1353413.25</v>
      </c>
      <c r="LU305" s="18">
        <v>2625669.2622636622</v>
      </c>
      <c r="LV305" s="177">
        <f t="shared" si="277"/>
        <v>1648920.3655659156</v>
      </c>
      <c r="LW305" s="148"/>
      <c r="LX305" s="18">
        <v>1288965</v>
      </c>
      <c r="LY305" s="18">
        <v>1327633.95</v>
      </c>
      <c r="LZ305" s="18">
        <v>1353413.25</v>
      </c>
      <c r="MA305" s="18">
        <v>2625669.2622636622</v>
      </c>
      <c r="MB305" s="177">
        <f t="shared" si="278"/>
        <v>1648920.3655659156</v>
      </c>
      <c r="MC305" s="148"/>
      <c r="MD305" s="18">
        <v>1288965</v>
      </c>
      <c r="ME305" s="18">
        <v>1327633.95</v>
      </c>
      <c r="MF305" s="18">
        <v>1353413.25</v>
      </c>
      <c r="MG305" s="18">
        <v>2625669.2622636622</v>
      </c>
      <c r="MH305" s="177">
        <f t="shared" si="279"/>
        <v>1648920.3655659156</v>
      </c>
      <c r="MI305" s="148"/>
      <c r="MJ305" s="18">
        <v>1288965</v>
      </c>
      <c r="MK305" s="18">
        <v>1327633.95</v>
      </c>
      <c r="ML305" s="18">
        <v>1353413.25</v>
      </c>
      <c r="MM305" s="18">
        <v>2625669.2622636622</v>
      </c>
      <c r="MN305" s="177">
        <f t="shared" si="280"/>
        <v>1648920.3655659156</v>
      </c>
      <c r="MO305" s="148"/>
      <c r="MP305" s="18">
        <v>1288965</v>
      </c>
      <c r="MQ305" s="18">
        <v>1327633.95</v>
      </c>
      <c r="MR305" s="18">
        <v>1353413.25</v>
      </c>
      <c r="MS305" s="18">
        <v>2625669.2622636622</v>
      </c>
      <c r="MT305" s="177">
        <f t="shared" si="281"/>
        <v>1648920.3655659156</v>
      </c>
      <c r="MU305" s="181">
        <v>95802194.867322505</v>
      </c>
    </row>
    <row r="306" spans="1:359" s="2" customFormat="1" ht="27" x14ac:dyDescent="0.35">
      <c r="A306" s="201">
        <v>293</v>
      </c>
      <c r="B306" s="16" t="s">
        <v>377</v>
      </c>
      <c r="C306" s="17">
        <v>1</v>
      </c>
      <c r="D306" s="202" t="s">
        <v>74</v>
      </c>
      <c r="E306" s="141" t="s">
        <v>75</v>
      </c>
      <c r="F306" s="20" t="s">
        <v>75</v>
      </c>
      <c r="G306" s="18" t="s">
        <v>75</v>
      </c>
      <c r="H306" s="18" t="s">
        <v>75</v>
      </c>
      <c r="I306" s="18" t="s">
        <v>75</v>
      </c>
      <c r="J306" s="140" t="s">
        <v>75</v>
      </c>
      <c r="K306" s="139"/>
      <c r="L306" s="18">
        <v>792930</v>
      </c>
      <c r="M306" s="18">
        <v>816717.9</v>
      </c>
      <c r="N306" s="18">
        <v>832576.5</v>
      </c>
      <c r="O306" s="18">
        <v>1615228.003125</v>
      </c>
      <c r="P306" s="140">
        <f t="shared" si="240"/>
        <v>1014363.10078125</v>
      </c>
      <c r="Q306" s="139"/>
      <c r="R306" s="18">
        <v>792930</v>
      </c>
      <c r="S306" s="18">
        <v>816717.9</v>
      </c>
      <c r="T306" s="18">
        <v>832576.5</v>
      </c>
      <c r="U306" s="18">
        <v>1615228.003125</v>
      </c>
      <c r="V306" s="140">
        <f t="shared" si="241"/>
        <v>1014363.10078125</v>
      </c>
      <c r="W306" s="139"/>
      <c r="X306" s="18">
        <v>792930</v>
      </c>
      <c r="Y306" s="18">
        <v>816717.9</v>
      </c>
      <c r="Z306" s="18">
        <v>832576.5</v>
      </c>
      <c r="AA306" s="18">
        <v>1615228.003125</v>
      </c>
      <c r="AB306" s="140">
        <f t="shared" si="242"/>
        <v>1014363.10078125</v>
      </c>
      <c r="AC306" s="139"/>
      <c r="AD306" s="18">
        <v>792930</v>
      </c>
      <c r="AE306" s="18">
        <v>816717.9</v>
      </c>
      <c r="AF306" s="18">
        <v>832576.5</v>
      </c>
      <c r="AG306" s="18">
        <v>1615228.003125</v>
      </c>
      <c r="AH306" s="140">
        <f t="shared" si="243"/>
        <v>1014363.10078125</v>
      </c>
      <c r="AI306" s="139"/>
      <c r="AJ306" s="18">
        <v>792930</v>
      </c>
      <c r="AK306" s="18">
        <v>816717.9</v>
      </c>
      <c r="AL306" s="18">
        <v>832576.5</v>
      </c>
      <c r="AM306" s="18">
        <v>1615228.003125</v>
      </c>
      <c r="AN306" s="140">
        <f t="shared" si="244"/>
        <v>1014363.10078125</v>
      </c>
      <c r="AO306" s="139"/>
      <c r="AP306" s="18">
        <v>792930</v>
      </c>
      <c r="AQ306" s="18">
        <v>816717.9</v>
      </c>
      <c r="AR306" s="18">
        <v>832576.5</v>
      </c>
      <c r="AS306" s="18">
        <v>1615228.003125</v>
      </c>
      <c r="AT306" s="140">
        <f t="shared" si="245"/>
        <v>1014363.10078125</v>
      </c>
      <c r="AU306" s="153"/>
      <c r="AV306" s="19">
        <v>845146</v>
      </c>
      <c r="AW306" s="18">
        <v>870500.38</v>
      </c>
      <c r="AX306" s="18">
        <v>887403.3</v>
      </c>
      <c r="AY306" s="18">
        <v>1721594.243840625</v>
      </c>
      <c r="AZ306" s="154">
        <f t="shared" si="237"/>
        <v>1081160.9809601563</v>
      </c>
      <c r="BA306" s="139"/>
      <c r="BB306" s="18">
        <v>792930</v>
      </c>
      <c r="BC306" s="18">
        <v>816717.9</v>
      </c>
      <c r="BD306" s="18">
        <v>832576.5</v>
      </c>
      <c r="BE306" s="18">
        <v>1615228.003125</v>
      </c>
      <c r="BF306" s="140">
        <f t="shared" si="246"/>
        <v>1014363.10078125</v>
      </c>
      <c r="BG306" s="139"/>
      <c r="BH306" s="18">
        <v>792930</v>
      </c>
      <c r="BI306" s="18">
        <v>816717.9</v>
      </c>
      <c r="BJ306" s="18">
        <v>832576.5</v>
      </c>
      <c r="BK306" s="18">
        <v>1615228.003125</v>
      </c>
      <c r="BL306" s="140">
        <f t="shared" si="238"/>
        <v>1014363.10078125</v>
      </c>
      <c r="BM306" s="141" t="s">
        <v>75</v>
      </c>
      <c r="BN306" s="20" t="s">
        <v>75</v>
      </c>
      <c r="BO306" s="20" t="s">
        <v>75</v>
      </c>
      <c r="BP306" s="20" t="s">
        <v>75</v>
      </c>
      <c r="BQ306" s="20" t="s">
        <v>75</v>
      </c>
      <c r="BR306" s="157" t="s">
        <v>75</v>
      </c>
      <c r="BS306" s="139"/>
      <c r="BT306" s="18">
        <v>792930</v>
      </c>
      <c r="BU306" s="18">
        <v>816717.9</v>
      </c>
      <c r="BV306" s="18">
        <v>832576.5</v>
      </c>
      <c r="BW306" s="18">
        <v>1615228.003125</v>
      </c>
      <c r="BX306" s="140">
        <f t="shared" si="247"/>
        <v>1014363.10078125</v>
      </c>
      <c r="BY306" s="139"/>
      <c r="BZ306" s="18">
        <v>792930</v>
      </c>
      <c r="CA306" s="18">
        <v>816717.9</v>
      </c>
      <c r="CB306" s="18">
        <v>832576.5</v>
      </c>
      <c r="CC306" s="18">
        <v>1615228.003125</v>
      </c>
      <c r="CD306" s="140">
        <f t="shared" si="248"/>
        <v>1014363.10078125</v>
      </c>
      <c r="CE306" s="139"/>
      <c r="CF306" s="18">
        <v>792930</v>
      </c>
      <c r="CG306" s="18">
        <v>816717.9</v>
      </c>
      <c r="CH306" s="18">
        <v>832576.5</v>
      </c>
      <c r="CI306" s="18">
        <v>1615228.003125</v>
      </c>
      <c r="CJ306" s="140">
        <f t="shared" si="249"/>
        <v>1014363.10078125</v>
      </c>
      <c r="CK306" s="139"/>
      <c r="CL306" s="18">
        <v>792930</v>
      </c>
      <c r="CM306" s="18">
        <v>816717.9</v>
      </c>
      <c r="CN306" s="18">
        <v>832576.5</v>
      </c>
      <c r="CO306" s="18">
        <v>1615228.003125</v>
      </c>
      <c r="CP306" s="140">
        <f t="shared" si="250"/>
        <v>1014363.10078125</v>
      </c>
      <c r="CQ306" s="139"/>
      <c r="CR306" s="18">
        <v>792930</v>
      </c>
      <c r="CS306" s="18">
        <v>816718</v>
      </c>
      <c r="CT306" s="18">
        <v>832577</v>
      </c>
      <c r="CU306" s="18">
        <v>1615228.003125</v>
      </c>
      <c r="CV306" s="140">
        <f t="shared" si="251"/>
        <v>1014363.25078125</v>
      </c>
      <c r="CW306" s="139"/>
      <c r="CX306" s="18">
        <v>792930</v>
      </c>
      <c r="CY306" s="18">
        <v>816717.9</v>
      </c>
      <c r="CZ306" s="18">
        <v>832576.5</v>
      </c>
      <c r="DA306" s="18">
        <v>1615228.003125</v>
      </c>
      <c r="DB306" s="140">
        <f t="shared" si="293"/>
        <v>1014363.10078125</v>
      </c>
      <c r="DC306" s="139"/>
      <c r="DD306" s="18">
        <v>792930</v>
      </c>
      <c r="DE306" s="18">
        <v>816717.9</v>
      </c>
      <c r="DF306" s="18">
        <v>832576.5</v>
      </c>
      <c r="DG306" s="18">
        <v>1615228.003125</v>
      </c>
      <c r="DH306" s="140">
        <f t="shared" si="252"/>
        <v>1014363.10078125</v>
      </c>
      <c r="DI306" s="139"/>
      <c r="DJ306" s="18">
        <v>792930</v>
      </c>
      <c r="DK306" s="18">
        <v>816717.9</v>
      </c>
      <c r="DL306" s="18">
        <v>832576.5</v>
      </c>
      <c r="DM306" s="18">
        <v>1615228.003125</v>
      </c>
      <c r="DN306" s="140">
        <f t="shared" si="253"/>
        <v>1014363.10078125</v>
      </c>
      <c r="DO306" s="139"/>
      <c r="DP306" s="18">
        <v>792930</v>
      </c>
      <c r="DQ306" s="18">
        <v>816717.9</v>
      </c>
      <c r="DR306" s="18">
        <v>832576.5</v>
      </c>
      <c r="DS306" s="18">
        <v>1615228.003125</v>
      </c>
      <c r="DT306" s="140">
        <f t="shared" si="294"/>
        <v>1014363.10078125</v>
      </c>
      <c r="DU306" s="139"/>
      <c r="DV306" s="18">
        <v>792930</v>
      </c>
      <c r="DW306" s="18">
        <v>816717.9</v>
      </c>
      <c r="DX306" s="18">
        <v>832576.5</v>
      </c>
      <c r="DY306" s="18">
        <v>1615228.003125</v>
      </c>
      <c r="DZ306" s="140">
        <f t="shared" si="254"/>
        <v>1014363.10078125</v>
      </c>
      <c r="EA306" s="139"/>
      <c r="EB306" s="18">
        <v>792930</v>
      </c>
      <c r="EC306" s="18">
        <v>816717.9</v>
      </c>
      <c r="ED306" s="18">
        <v>832576.5</v>
      </c>
      <c r="EE306" s="18">
        <v>1615228.003125</v>
      </c>
      <c r="EF306" s="140">
        <f t="shared" si="255"/>
        <v>1014363.10078125</v>
      </c>
      <c r="EG306" s="139"/>
      <c r="EH306" s="18">
        <v>792930</v>
      </c>
      <c r="EI306" s="18">
        <v>816717.9</v>
      </c>
      <c r="EJ306" s="18">
        <v>832576.5</v>
      </c>
      <c r="EK306" s="18">
        <v>1615228.003125</v>
      </c>
      <c r="EL306" s="140">
        <f t="shared" si="256"/>
        <v>1014363.10078125</v>
      </c>
      <c r="EM306" s="139"/>
      <c r="EN306" s="18">
        <v>792930</v>
      </c>
      <c r="EO306" s="18">
        <v>816717.9</v>
      </c>
      <c r="EP306" s="18">
        <v>832576.5</v>
      </c>
      <c r="EQ306" s="18">
        <v>1615228.003125</v>
      </c>
      <c r="ER306" s="140">
        <f t="shared" si="257"/>
        <v>1014363.10078125</v>
      </c>
      <c r="ES306" s="139"/>
      <c r="ET306" s="18">
        <v>792930</v>
      </c>
      <c r="EU306" s="18">
        <v>816717.9</v>
      </c>
      <c r="EV306" s="18">
        <v>832576.5</v>
      </c>
      <c r="EW306" s="18">
        <v>1615228.003125</v>
      </c>
      <c r="EX306" s="140">
        <f t="shared" si="258"/>
        <v>1014363.10078125</v>
      </c>
      <c r="EY306" s="139"/>
      <c r="EZ306" s="18">
        <v>792930</v>
      </c>
      <c r="FA306" s="18">
        <v>816717.9</v>
      </c>
      <c r="FB306" s="18">
        <v>832576.5</v>
      </c>
      <c r="FC306" s="18">
        <v>1615228.003125</v>
      </c>
      <c r="FD306" s="140">
        <f t="shared" si="259"/>
        <v>1014363.10078125</v>
      </c>
      <c r="FE306" s="139"/>
      <c r="FF306" s="18">
        <v>792930</v>
      </c>
      <c r="FG306" s="18">
        <v>816717.9</v>
      </c>
      <c r="FH306" s="18">
        <v>832576.5</v>
      </c>
      <c r="FI306" s="18">
        <v>1615228.003125</v>
      </c>
      <c r="FJ306" s="140">
        <f t="shared" si="260"/>
        <v>1014363.10078125</v>
      </c>
      <c r="FK306" s="139"/>
      <c r="FL306" s="18">
        <v>792930</v>
      </c>
      <c r="FM306" s="18">
        <v>816717.9</v>
      </c>
      <c r="FN306" s="18">
        <v>832576.5</v>
      </c>
      <c r="FO306" s="18">
        <v>1615228.003125</v>
      </c>
      <c r="FP306" s="140">
        <f t="shared" si="261"/>
        <v>1014363.10078125</v>
      </c>
      <c r="FQ306" s="139" t="s">
        <v>75</v>
      </c>
      <c r="FR306" s="18" t="s">
        <v>75</v>
      </c>
      <c r="FS306" s="18" t="s">
        <v>75</v>
      </c>
      <c r="FT306" s="18" t="s">
        <v>75</v>
      </c>
      <c r="FU306" s="18" t="s">
        <v>75</v>
      </c>
      <c r="FV306" s="140" t="s">
        <v>75</v>
      </c>
      <c r="FW306" s="139"/>
      <c r="FX306" s="18">
        <v>792930</v>
      </c>
      <c r="FY306" s="18">
        <v>816717.9</v>
      </c>
      <c r="FZ306" s="18">
        <v>832576.5</v>
      </c>
      <c r="GA306" s="18">
        <v>1615228.003125</v>
      </c>
      <c r="GB306" s="140">
        <f t="shared" si="263"/>
        <v>1014363.10078125</v>
      </c>
      <c r="GC306" s="139" t="s">
        <v>75</v>
      </c>
      <c r="GD306" s="18" t="s">
        <v>75</v>
      </c>
      <c r="GE306" s="18" t="s">
        <v>75</v>
      </c>
      <c r="GF306" s="18" t="s">
        <v>75</v>
      </c>
      <c r="GG306" s="18" t="s">
        <v>75</v>
      </c>
      <c r="GH306" s="140" t="s">
        <v>75</v>
      </c>
      <c r="GI306" s="139" t="s">
        <v>75</v>
      </c>
      <c r="GJ306" s="18" t="s">
        <v>75</v>
      </c>
      <c r="GK306" s="18" t="s">
        <v>75</v>
      </c>
      <c r="GL306" s="18" t="s">
        <v>75</v>
      </c>
      <c r="GM306" s="18" t="s">
        <v>75</v>
      </c>
      <c r="GN306" s="140" t="s">
        <v>75</v>
      </c>
      <c r="GO306" s="139" t="s">
        <v>75</v>
      </c>
      <c r="GP306" s="18" t="s">
        <v>75</v>
      </c>
      <c r="GQ306" s="18" t="s">
        <v>75</v>
      </c>
      <c r="GR306" s="18" t="s">
        <v>75</v>
      </c>
      <c r="GS306" s="18" t="s">
        <v>75</v>
      </c>
      <c r="GT306" s="140" t="s">
        <v>75</v>
      </c>
      <c r="GU306" s="139" t="s">
        <v>75</v>
      </c>
      <c r="GV306" s="18" t="s">
        <v>75</v>
      </c>
      <c r="GW306" s="18" t="s">
        <v>75</v>
      </c>
      <c r="GX306" s="18" t="s">
        <v>75</v>
      </c>
      <c r="GY306" s="18" t="s">
        <v>75</v>
      </c>
      <c r="GZ306" s="140" t="s">
        <v>75</v>
      </c>
      <c r="HA306" s="139" t="s">
        <v>75</v>
      </c>
      <c r="HB306" s="18" t="s">
        <v>75</v>
      </c>
      <c r="HC306" s="18" t="s">
        <v>75</v>
      </c>
      <c r="HD306" s="18" t="s">
        <v>75</v>
      </c>
      <c r="HE306" s="18" t="s">
        <v>75</v>
      </c>
      <c r="HF306" s="140" t="s">
        <v>75</v>
      </c>
      <c r="HG306" s="139" t="s">
        <v>75</v>
      </c>
      <c r="HH306" s="18" t="s">
        <v>75</v>
      </c>
      <c r="HI306" s="18" t="s">
        <v>75</v>
      </c>
      <c r="HJ306" s="18" t="s">
        <v>75</v>
      </c>
      <c r="HK306" s="18" t="s">
        <v>75</v>
      </c>
      <c r="HL306" s="140" t="s">
        <v>75</v>
      </c>
      <c r="HM306" s="139" t="s">
        <v>75</v>
      </c>
      <c r="HN306" s="18" t="s">
        <v>75</v>
      </c>
      <c r="HO306" s="18" t="s">
        <v>75</v>
      </c>
      <c r="HP306" s="18" t="s">
        <v>75</v>
      </c>
      <c r="HQ306" s="18" t="s">
        <v>75</v>
      </c>
      <c r="HR306" s="140" t="s">
        <v>75</v>
      </c>
      <c r="HS306" s="139" t="s">
        <v>75</v>
      </c>
      <c r="HT306" s="18" t="s">
        <v>75</v>
      </c>
      <c r="HU306" s="18" t="s">
        <v>75</v>
      </c>
      <c r="HV306" s="18" t="s">
        <v>75</v>
      </c>
      <c r="HW306" s="18" t="s">
        <v>75</v>
      </c>
      <c r="HX306" s="140" t="s">
        <v>75</v>
      </c>
      <c r="HY306" s="139" t="s">
        <v>75</v>
      </c>
      <c r="HZ306" s="18" t="s">
        <v>75</v>
      </c>
      <c r="IA306" s="18" t="s">
        <v>75</v>
      </c>
      <c r="IB306" s="18" t="s">
        <v>75</v>
      </c>
      <c r="IC306" s="18" t="s">
        <v>75</v>
      </c>
      <c r="ID306" s="140" t="s">
        <v>75</v>
      </c>
      <c r="IE306" s="139" t="s">
        <v>75</v>
      </c>
      <c r="IF306" s="18" t="s">
        <v>75</v>
      </c>
      <c r="IG306" s="18" t="s">
        <v>75</v>
      </c>
      <c r="IH306" s="18" t="s">
        <v>75</v>
      </c>
      <c r="II306" s="18" t="s">
        <v>75</v>
      </c>
      <c r="IJ306" s="140" t="s">
        <v>75</v>
      </c>
      <c r="IK306" s="139" t="s">
        <v>75</v>
      </c>
      <c r="IL306" s="18" t="s">
        <v>75</v>
      </c>
      <c r="IM306" s="18" t="s">
        <v>75</v>
      </c>
      <c r="IN306" s="18" t="s">
        <v>75</v>
      </c>
      <c r="IO306" s="18" t="s">
        <v>75</v>
      </c>
      <c r="IP306" s="140" t="s">
        <v>75</v>
      </c>
      <c r="IQ306" s="139" t="s">
        <v>75</v>
      </c>
      <c r="IR306" s="18" t="s">
        <v>75</v>
      </c>
      <c r="IS306" s="18" t="s">
        <v>75</v>
      </c>
      <c r="IT306" s="18" t="s">
        <v>75</v>
      </c>
      <c r="IU306" s="18" t="s">
        <v>75</v>
      </c>
      <c r="IV306" s="140" t="s">
        <v>75</v>
      </c>
      <c r="IW306" s="139" t="s">
        <v>75</v>
      </c>
      <c r="IX306" s="18" t="s">
        <v>75</v>
      </c>
      <c r="IY306" s="18" t="s">
        <v>75</v>
      </c>
      <c r="IZ306" s="18" t="s">
        <v>75</v>
      </c>
      <c r="JA306" s="18" t="s">
        <v>75</v>
      </c>
      <c r="JB306" s="140" t="s">
        <v>75</v>
      </c>
      <c r="JC306" s="139" t="s">
        <v>75</v>
      </c>
      <c r="JD306" s="18" t="s">
        <v>75</v>
      </c>
      <c r="JE306" s="18" t="s">
        <v>75</v>
      </c>
      <c r="JF306" s="18" t="s">
        <v>75</v>
      </c>
      <c r="JG306" s="18" t="s">
        <v>75</v>
      </c>
      <c r="JH306" s="140" t="s">
        <v>75</v>
      </c>
      <c r="JI306" s="139" t="s">
        <v>75</v>
      </c>
      <c r="JJ306" s="18" t="s">
        <v>75</v>
      </c>
      <c r="JK306" s="18" t="s">
        <v>75</v>
      </c>
      <c r="JL306" s="18" t="s">
        <v>75</v>
      </c>
      <c r="JM306" s="18" t="s">
        <v>75</v>
      </c>
      <c r="JN306" s="140" t="s">
        <v>75</v>
      </c>
      <c r="JO306" s="167" t="s">
        <v>75</v>
      </c>
      <c r="JP306" s="18" t="s">
        <v>75</v>
      </c>
      <c r="JQ306" s="18" t="s">
        <v>75</v>
      </c>
      <c r="JR306" s="18" t="s">
        <v>75</v>
      </c>
      <c r="JS306" s="18" t="s">
        <v>75</v>
      </c>
      <c r="JT306" s="140" t="s">
        <v>75</v>
      </c>
      <c r="JU306" s="139" t="s">
        <v>75</v>
      </c>
      <c r="JV306" s="18" t="s">
        <v>75</v>
      </c>
      <c r="JW306" s="18" t="s">
        <v>75</v>
      </c>
      <c r="JX306" s="18" t="s">
        <v>75</v>
      </c>
      <c r="JY306" s="18" t="s">
        <v>75</v>
      </c>
      <c r="JZ306" s="140" t="s">
        <v>75</v>
      </c>
      <c r="KA306" s="139" t="s">
        <v>75</v>
      </c>
      <c r="KB306" s="18" t="s">
        <v>75</v>
      </c>
      <c r="KC306" s="18" t="s">
        <v>75</v>
      </c>
      <c r="KD306" s="18" t="s">
        <v>75</v>
      </c>
      <c r="KE306" s="18" t="s">
        <v>75</v>
      </c>
      <c r="KF306" s="140" t="s">
        <v>75</v>
      </c>
      <c r="KG306" s="139"/>
      <c r="KH306" s="18">
        <v>792930</v>
      </c>
      <c r="KI306" s="18">
        <v>816717.9</v>
      </c>
      <c r="KJ306" s="18">
        <v>832576.5</v>
      </c>
      <c r="KK306" s="18">
        <v>1615228.003125</v>
      </c>
      <c r="KL306" s="140">
        <f t="shared" si="271"/>
        <v>1014363.10078125</v>
      </c>
      <c r="KM306" s="139" t="s">
        <v>75</v>
      </c>
      <c r="KN306" s="18" t="s">
        <v>75</v>
      </c>
      <c r="KO306" s="18" t="s">
        <v>75</v>
      </c>
      <c r="KP306" s="18" t="s">
        <v>75</v>
      </c>
      <c r="KQ306" s="18" t="s">
        <v>75</v>
      </c>
      <c r="KR306" s="140" t="s">
        <v>75</v>
      </c>
      <c r="KS306" s="173" t="s">
        <v>75</v>
      </c>
      <c r="KT306" s="18" t="s">
        <v>75</v>
      </c>
      <c r="KU306" s="18" t="s">
        <v>75</v>
      </c>
      <c r="KV306" s="18" t="s">
        <v>75</v>
      </c>
      <c r="KW306" s="18" t="s">
        <v>75</v>
      </c>
      <c r="KX306" s="140" t="s">
        <v>75</v>
      </c>
      <c r="KY306" s="148" t="s">
        <v>75</v>
      </c>
      <c r="KZ306" s="18" t="s">
        <v>75</v>
      </c>
      <c r="LA306" s="18" t="s">
        <v>75</v>
      </c>
      <c r="LB306" s="18" t="s">
        <v>75</v>
      </c>
      <c r="LC306" s="18" t="s">
        <v>75</v>
      </c>
      <c r="LD306" s="140" t="s">
        <v>75</v>
      </c>
      <c r="LE306" s="148"/>
      <c r="LF306" s="18">
        <v>792930</v>
      </c>
      <c r="LG306" s="18">
        <v>816717.9</v>
      </c>
      <c r="LH306" s="18">
        <v>832576.5</v>
      </c>
      <c r="LI306" s="18">
        <v>1615228.003125</v>
      </c>
      <c r="LJ306" s="177">
        <f t="shared" si="275"/>
        <v>1014363.10078125</v>
      </c>
      <c r="LK306" s="148"/>
      <c r="LL306" s="18">
        <v>792930</v>
      </c>
      <c r="LM306" s="18">
        <v>816717.9</v>
      </c>
      <c r="LN306" s="18">
        <v>832576.5</v>
      </c>
      <c r="LO306" s="18">
        <v>1615228.003125</v>
      </c>
      <c r="LP306" s="177">
        <f t="shared" si="276"/>
        <v>1014363.10078125</v>
      </c>
      <c r="LQ306" s="148"/>
      <c r="LR306" s="18">
        <v>792930</v>
      </c>
      <c r="LS306" s="18">
        <v>816717.9</v>
      </c>
      <c r="LT306" s="18">
        <v>832576.5</v>
      </c>
      <c r="LU306" s="18">
        <v>1615228.003125</v>
      </c>
      <c r="LV306" s="177">
        <f t="shared" si="277"/>
        <v>1014363.10078125</v>
      </c>
      <c r="LW306" s="148"/>
      <c r="LX306" s="18">
        <v>792930</v>
      </c>
      <c r="LY306" s="18">
        <v>816717.9</v>
      </c>
      <c r="LZ306" s="18">
        <v>832576.5</v>
      </c>
      <c r="MA306" s="18">
        <v>1615228.003125</v>
      </c>
      <c r="MB306" s="177">
        <f t="shared" si="278"/>
        <v>1014363.10078125</v>
      </c>
      <c r="MC306" s="148" t="s">
        <v>75</v>
      </c>
      <c r="MD306" s="18" t="s">
        <v>75</v>
      </c>
      <c r="ME306" s="18" t="s">
        <v>75</v>
      </c>
      <c r="MF306" s="18" t="s">
        <v>75</v>
      </c>
      <c r="MG306" s="18" t="s">
        <v>75</v>
      </c>
      <c r="MH306" s="140" t="s">
        <v>75</v>
      </c>
      <c r="MI306" s="148" t="s">
        <v>75</v>
      </c>
      <c r="MJ306" s="18" t="s">
        <v>75</v>
      </c>
      <c r="MK306" s="18" t="s">
        <v>75</v>
      </c>
      <c r="ML306" s="18" t="s">
        <v>75</v>
      </c>
      <c r="MM306" s="18" t="s">
        <v>75</v>
      </c>
      <c r="MN306" s="140" t="s">
        <v>75</v>
      </c>
      <c r="MO306" s="148" t="s">
        <v>75</v>
      </c>
      <c r="MP306" s="18" t="s">
        <v>75</v>
      </c>
      <c r="MQ306" s="18" t="s">
        <v>75</v>
      </c>
      <c r="MR306" s="18" t="s">
        <v>75</v>
      </c>
      <c r="MS306" s="18" t="s">
        <v>75</v>
      </c>
      <c r="MT306" s="140" t="s">
        <v>75</v>
      </c>
      <c r="MU306" s="181">
        <v>32526417.255178921</v>
      </c>
    </row>
    <row r="307" spans="1:359" s="2" customFormat="1" ht="14" x14ac:dyDescent="0.35">
      <c r="A307" s="201">
        <v>294</v>
      </c>
      <c r="B307" s="16" t="s">
        <v>378</v>
      </c>
      <c r="C307" s="17">
        <v>1</v>
      </c>
      <c r="D307" s="202" t="s">
        <v>74</v>
      </c>
      <c r="E307" s="141" t="s">
        <v>75</v>
      </c>
      <c r="F307" s="20" t="s">
        <v>75</v>
      </c>
      <c r="G307" s="18" t="s">
        <v>75</v>
      </c>
      <c r="H307" s="18" t="s">
        <v>75</v>
      </c>
      <c r="I307" s="18" t="s">
        <v>75</v>
      </c>
      <c r="J307" s="140" t="s">
        <v>75</v>
      </c>
      <c r="K307" s="139"/>
      <c r="L307" s="18">
        <v>569464</v>
      </c>
      <c r="M307" s="18">
        <v>586547.92000000004</v>
      </c>
      <c r="N307" s="18">
        <v>597937.19999999995</v>
      </c>
      <c r="O307" s="18">
        <v>1160018.9520149999</v>
      </c>
      <c r="P307" s="140">
        <f t="shared" si="240"/>
        <v>728492.01800374989</v>
      </c>
      <c r="Q307" s="139"/>
      <c r="R307" s="18">
        <v>569464</v>
      </c>
      <c r="S307" s="18">
        <v>586547.92000000004</v>
      </c>
      <c r="T307" s="18">
        <v>597937.19999999995</v>
      </c>
      <c r="U307" s="18">
        <v>1160018.9520149999</v>
      </c>
      <c r="V307" s="140">
        <f t="shared" si="241"/>
        <v>728492.01800374989</v>
      </c>
      <c r="W307" s="139"/>
      <c r="X307" s="18">
        <v>569464</v>
      </c>
      <c r="Y307" s="18">
        <v>586547.92000000004</v>
      </c>
      <c r="Z307" s="18">
        <v>597937.19999999995</v>
      </c>
      <c r="AA307" s="18">
        <v>1160018.9520149999</v>
      </c>
      <c r="AB307" s="140">
        <f t="shared" si="242"/>
        <v>728492.01800374989</v>
      </c>
      <c r="AC307" s="139"/>
      <c r="AD307" s="18">
        <v>569464</v>
      </c>
      <c r="AE307" s="18">
        <v>586547.92000000004</v>
      </c>
      <c r="AF307" s="18">
        <v>597937.19999999995</v>
      </c>
      <c r="AG307" s="18">
        <v>1160018.9520149999</v>
      </c>
      <c r="AH307" s="140">
        <f t="shared" si="243"/>
        <v>728492.01800374989</v>
      </c>
      <c r="AI307" s="139"/>
      <c r="AJ307" s="18">
        <v>569464</v>
      </c>
      <c r="AK307" s="18">
        <v>586547.92000000004</v>
      </c>
      <c r="AL307" s="18">
        <v>597937.19999999995</v>
      </c>
      <c r="AM307" s="18">
        <v>1160018.9520149999</v>
      </c>
      <c r="AN307" s="140">
        <f t="shared" si="244"/>
        <v>728492.01800374989</v>
      </c>
      <c r="AO307" s="139"/>
      <c r="AP307" s="18">
        <v>569464</v>
      </c>
      <c r="AQ307" s="18">
        <v>586547.92000000004</v>
      </c>
      <c r="AR307" s="18">
        <v>597937.19999999995</v>
      </c>
      <c r="AS307" s="18">
        <v>1160018.9520149999</v>
      </c>
      <c r="AT307" s="140">
        <f t="shared" si="245"/>
        <v>728492.01800374989</v>
      </c>
      <c r="AU307" s="153"/>
      <c r="AV307" s="19">
        <v>606964</v>
      </c>
      <c r="AW307" s="18">
        <v>625172.92000000004</v>
      </c>
      <c r="AX307" s="18">
        <v>637312.19999999995</v>
      </c>
      <c r="AY307" s="18">
        <v>1236408.696896835</v>
      </c>
      <c r="AZ307" s="154">
        <f t="shared" si="237"/>
        <v>776464.45422420872</v>
      </c>
      <c r="BA307" s="139"/>
      <c r="BB307" s="18">
        <v>569464</v>
      </c>
      <c r="BC307" s="18">
        <v>586547.92000000004</v>
      </c>
      <c r="BD307" s="18">
        <v>597937.19999999995</v>
      </c>
      <c r="BE307" s="18">
        <v>1160018.9520149999</v>
      </c>
      <c r="BF307" s="140">
        <f t="shared" si="246"/>
        <v>728492.01800374989</v>
      </c>
      <c r="BG307" s="139"/>
      <c r="BH307" s="18">
        <v>569464</v>
      </c>
      <c r="BI307" s="18">
        <v>586547.92000000004</v>
      </c>
      <c r="BJ307" s="18">
        <v>597937.19999999995</v>
      </c>
      <c r="BK307" s="18">
        <v>1160018.9520149999</v>
      </c>
      <c r="BL307" s="140">
        <f t="shared" si="238"/>
        <v>728492.01800374989</v>
      </c>
      <c r="BM307" s="141" t="s">
        <v>75</v>
      </c>
      <c r="BN307" s="20" t="s">
        <v>75</v>
      </c>
      <c r="BO307" s="20" t="s">
        <v>75</v>
      </c>
      <c r="BP307" s="20" t="s">
        <v>75</v>
      </c>
      <c r="BQ307" s="20" t="s">
        <v>75</v>
      </c>
      <c r="BR307" s="157" t="s">
        <v>75</v>
      </c>
      <c r="BS307" s="139"/>
      <c r="BT307" s="18">
        <v>569464</v>
      </c>
      <c r="BU307" s="18">
        <v>586547.92000000004</v>
      </c>
      <c r="BV307" s="18">
        <v>597937.19999999995</v>
      </c>
      <c r="BW307" s="18">
        <v>1160018.9520149999</v>
      </c>
      <c r="BX307" s="140">
        <f t="shared" si="247"/>
        <v>728492.01800374989</v>
      </c>
      <c r="BY307" s="139"/>
      <c r="BZ307" s="18">
        <v>569464</v>
      </c>
      <c r="CA307" s="18">
        <v>586547.92000000004</v>
      </c>
      <c r="CB307" s="18">
        <v>597937.19999999995</v>
      </c>
      <c r="CC307" s="18">
        <v>1160018.9520149999</v>
      </c>
      <c r="CD307" s="140">
        <f t="shared" si="248"/>
        <v>728492.01800374989</v>
      </c>
      <c r="CE307" s="139"/>
      <c r="CF307" s="18">
        <v>569464</v>
      </c>
      <c r="CG307" s="18">
        <v>586547.92000000004</v>
      </c>
      <c r="CH307" s="18">
        <v>597937.19999999995</v>
      </c>
      <c r="CI307" s="18">
        <v>1160018.9520149999</v>
      </c>
      <c r="CJ307" s="140">
        <f t="shared" si="249"/>
        <v>728492.01800374989</v>
      </c>
      <c r="CK307" s="139"/>
      <c r="CL307" s="18">
        <v>569464</v>
      </c>
      <c r="CM307" s="18">
        <v>586547.92000000004</v>
      </c>
      <c r="CN307" s="18">
        <v>597937.19999999995</v>
      </c>
      <c r="CO307" s="18">
        <v>1160018.9520149999</v>
      </c>
      <c r="CP307" s="140">
        <f t="shared" si="250"/>
        <v>728492.01800374989</v>
      </c>
      <c r="CQ307" s="139"/>
      <c r="CR307" s="18">
        <v>569464</v>
      </c>
      <c r="CS307" s="18">
        <v>586548</v>
      </c>
      <c r="CT307" s="18">
        <v>597937</v>
      </c>
      <c r="CU307" s="18">
        <v>1160018.9520149999</v>
      </c>
      <c r="CV307" s="140">
        <f t="shared" si="251"/>
        <v>728491.98800374998</v>
      </c>
      <c r="CW307" s="139"/>
      <c r="CX307" s="18">
        <v>569464</v>
      </c>
      <c r="CY307" s="18">
        <v>586547.92000000004</v>
      </c>
      <c r="CZ307" s="18">
        <v>597937.19999999995</v>
      </c>
      <c r="DA307" s="18">
        <v>1160018.9520149999</v>
      </c>
      <c r="DB307" s="140">
        <f t="shared" si="293"/>
        <v>728492.01800374989</v>
      </c>
      <c r="DC307" s="139"/>
      <c r="DD307" s="18">
        <v>569464</v>
      </c>
      <c r="DE307" s="18">
        <v>586547.92000000004</v>
      </c>
      <c r="DF307" s="18">
        <v>597937.19999999995</v>
      </c>
      <c r="DG307" s="18">
        <v>1160018.9520149999</v>
      </c>
      <c r="DH307" s="140">
        <f t="shared" si="252"/>
        <v>728492.01800374989</v>
      </c>
      <c r="DI307" s="139"/>
      <c r="DJ307" s="18">
        <v>569464</v>
      </c>
      <c r="DK307" s="18">
        <v>586547.92000000004</v>
      </c>
      <c r="DL307" s="18">
        <v>597937.19999999995</v>
      </c>
      <c r="DM307" s="18">
        <v>1160018.9520149999</v>
      </c>
      <c r="DN307" s="140">
        <f t="shared" si="253"/>
        <v>728492.01800374989</v>
      </c>
      <c r="DO307" s="139"/>
      <c r="DP307" s="18">
        <v>569464</v>
      </c>
      <c r="DQ307" s="18">
        <v>586547.92000000004</v>
      </c>
      <c r="DR307" s="18">
        <v>597937.19999999995</v>
      </c>
      <c r="DS307" s="18">
        <v>1160018.9520149999</v>
      </c>
      <c r="DT307" s="140">
        <f t="shared" si="294"/>
        <v>728492.01800374989</v>
      </c>
      <c r="DU307" s="139"/>
      <c r="DV307" s="18">
        <v>569464</v>
      </c>
      <c r="DW307" s="18">
        <v>586547.92000000004</v>
      </c>
      <c r="DX307" s="18">
        <v>597937.19999999995</v>
      </c>
      <c r="DY307" s="18">
        <v>1160018.9520149999</v>
      </c>
      <c r="DZ307" s="140">
        <f t="shared" si="254"/>
        <v>728492.01800374989</v>
      </c>
      <c r="EA307" s="139"/>
      <c r="EB307" s="18">
        <v>569464</v>
      </c>
      <c r="EC307" s="18">
        <v>586547.92000000004</v>
      </c>
      <c r="ED307" s="18">
        <v>597937.19999999995</v>
      </c>
      <c r="EE307" s="18">
        <v>1160018.9520149999</v>
      </c>
      <c r="EF307" s="140">
        <f t="shared" si="255"/>
        <v>728492.01800374989</v>
      </c>
      <c r="EG307" s="139"/>
      <c r="EH307" s="18">
        <v>569464</v>
      </c>
      <c r="EI307" s="18">
        <v>586547.92000000004</v>
      </c>
      <c r="EJ307" s="18">
        <v>597937.19999999995</v>
      </c>
      <c r="EK307" s="18">
        <v>1160018.9520149999</v>
      </c>
      <c r="EL307" s="140">
        <f t="shared" si="256"/>
        <v>728492.01800374989</v>
      </c>
      <c r="EM307" s="139"/>
      <c r="EN307" s="18">
        <v>569464</v>
      </c>
      <c r="EO307" s="18">
        <v>586547.92000000004</v>
      </c>
      <c r="EP307" s="18">
        <v>597937.19999999995</v>
      </c>
      <c r="EQ307" s="18">
        <v>1160018.9520149999</v>
      </c>
      <c r="ER307" s="140">
        <f t="shared" si="257"/>
        <v>728492.01800374989</v>
      </c>
      <c r="ES307" s="139"/>
      <c r="ET307" s="18">
        <v>569464</v>
      </c>
      <c r="EU307" s="18">
        <v>586547.92000000004</v>
      </c>
      <c r="EV307" s="18">
        <v>597937.19999999995</v>
      </c>
      <c r="EW307" s="18">
        <v>1160018.9520149999</v>
      </c>
      <c r="EX307" s="140">
        <f t="shared" si="258"/>
        <v>728492.01800374989</v>
      </c>
      <c r="EY307" s="139"/>
      <c r="EZ307" s="18">
        <v>569464</v>
      </c>
      <c r="FA307" s="18">
        <v>586547.92000000004</v>
      </c>
      <c r="FB307" s="18">
        <v>597937.19999999995</v>
      </c>
      <c r="FC307" s="18">
        <v>1160018.9520149999</v>
      </c>
      <c r="FD307" s="140">
        <f t="shared" si="259"/>
        <v>728492.01800374989</v>
      </c>
      <c r="FE307" s="139"/>
      <c r="FF307" s="18">
        <v>569464</v>
      </c>
      <c r="FG307" s="18">
        <v>586547.92000000004</v>
      </c>
      <c r="FH307" s="18">
        <v>597937.19999999995</v>
      </c>
      <c r="FI307" s="18">
        <v>1160018.9520149999</v>
      </c>
      <c r="FJ307" s="140">
        <f t="shared" si="260"/>
        <v>728492.01800374989</v>
      </c>
      <c r="FK307" s="139"/>
      <c r="FL307" s="18">
        <v>569464</v>
      </c>
      <c r="FM307" s="18">
        <v>586547.92000000004</v>
      </c>
      <c r="FN307" s="18">
        <v>597937.19999999995</v>
      </c>
      <c r="FO307" s="18">
        <v>1160018.9520149999</v>
      </c>
      <c r="FP307" s="140">
        <f t="shared" si="261"/>
        <v>728492.01800374989</v>
      </c>
      <c r="FQ307" s="139" t="s">
        <v>75</v>
      </c>
      <c r="FR307" s="18" t="s">
        <v>75</v>
      </c>
      <c r="FS307" s="18" t="s">
        <v>75</v>
      </c>
      <c r="FT307" s="18" t="s">
        <v>75</v>
      </c>
      <c r="FU307" s="18" t="s">
        <v>75</v>
      </c>
      <c r="FV307" s="140" t="s">
        <v>75</v>
      </c>
      <c r="FW307" s="139"/>
      <c r="FX307" s="18">
        <v>569464</v>
      </c>
      <c r="FY307" s="18">
        <v>586547.92000000004</v>
      </c>
      <c r="FZ307" s="18">
        <v>597937.19999999995</v>
      </c>
      <c r="GA307" s="18">
        <v>1160018.9520149999</v>
      </c>
      <c r="GB307" s="140">
        <f t="shared" si="263"/>
        <v>728492.01800374989</v>
      </c>
      <c r="GC307" s="139" t="s">
        <v>75</v>
      </c>
      <c r="GD307" s="18" t="s">
        <v>75</v>
      </c>
      <c r="GE307" s="18" t="s">
        <v>75</v>
      </c>
      <c r="GF307" s="18" t="s">
        <v>75</v>
      </c>
      <c r="GG307" s="18" t="s">
        <v>75</v>
      </c>
      <c r="GH307" s="140" t="s">
        <v>75</v>
      </c>
      <c r="GI307" s="139" t="s">
        <v>75</v>
      </c>
      <c r="GJ307" s="18" t="s">
        <v>75</v>
      </c>
      <c r="GK307" s="18" t="s">
        <v>75</v>
      </c>
      <c r="GL307" s="18" t="s">
        <v>75</v>
      </c>
      <c r="GM307" s="18" t="s">
        <v>75</v>
      </c>
      <c r="GN307" s="140" t="s">
        <v>75</v>
      </c>
      <c r="GO307" s="139" t="s">
        <v>75</v>
      </c>
      <c r="GP307" s="18" t="s">
        <v>75</v>
      </c>
      <c r="GQ307" s="18" t="s">
        <v>75</v>
      </c>
      <c r="GR307" s="18" t="s">
        <v>75</v>
      </c>
      <c r="GS307" s="18" t="s">
        <v>75</v>
      </c>
      <c r="GT307" s="140" t="s">
        <v>75</v>
      </c>
      <c r="GU307" s="139" t="s">
        <v>75</v>
      </c>
      <c r="GV307" s="18" t="s">
        <v>75</v>
      </c>
      <c r="GW307" s="18" t="s">
        <v>75</v>
      </c>
      <c r="GX307" s="18" t="s">
        <v>75</v>
      </c>
      <c r="GY307" s="18" t="s">
        <v>75</v>
      </c>
      <c r="GZ307" s="140" t="s">
        <v>75</v>
      </c>
      <c r="HA307" s="139" t="s">
        <v>75</v>
      </c>
      <c r="HB307" s="18" t="s">
        <v>75</v>
      </c>
      <c r="HC307" s="18" t="s">
        <v>75</v>
      </c>
      <c r="HD307" s="18" t="s">
        <v>75</v>
      </c>
      <c r="HE307" s="18" t="s">
        <v>75</v>
      </c>
      <c r="HF307" s="140" t="s">
        <v>75</v>
      </c>
      <c r="HG307" s="139" t="s">
        <v>75</v>
      </c>
      <c r="HH307" s="18" t="s">
        <v>75</v>
      </c>
      <c r="HI307" s="18" t="s">
        <v>75</v>
      </c>
      <c r="HJ307" s="18" t="s">
        <v>75</v>
      </c>
      <c r="HK307" s="18" t="s">
        <v>75</v>
      </c>
      <c r="HL307" s="140" t="s">
        <v>75</v>
      </c>
      <c r="HM307" s="139" t="s">
        <v>75</v>
      </c>
      <c r="HN307" s="18" t="s">
        <v>75</v>
      </c>
      <c r="HO307" s="18" t="s">
        <v>75</v>
      </c>
      <c r="HP307" s="18" t="s">
        <v>75</v>
      </c>
      <c r="HQ307" s="18" t="s">
        <v>75</v>
      </c>
      <c r="HR307" s="140" t="s">
        <v>75</v>
      </c>
      <c r="HS307" s="139" t="s">
        <v>75</v>
      </c>
      <c r="HT307" s="18" t="s">
        <v>75</v>
      </c>
      <c r="HU307" s="18" t="s">
        <v>75</v>
      </c>
      <c r="HV307" s="18" t="s">
        <v>75</v>
      </c>
      <c r="HW307" s="18" t="s">
        <v>75</v>
      </c>
      <c r="HX307" s="140" t="s">
        <v>75</v>
      </c>
      <c r="HY307" s="139" t="s">
        <v>75</v>
      </c>
      <c r="HZ307" s="18" t="s">
        <v>75</v>
      </c>
      <c r="IA307" s="18" t="s">
        <v>75</v>
      </c>
      <c r="IB307" s="18" t="s">
        <v>75</v>
      </c>
      <c r="IC307" s="18" t="s">
        <v>75</v>
      </c>
      <c r="ID307" s="140" t="s">
        <v>75</v>
      </c>
      <c r="IE307" s="139" t="s">
        <v>75</v>
      </c>
      <c r="IF307" s="18" t="s">
        <v>75</v>
      </c>
      <c r="IG307" s="18" t="s">
        <v>75</v>
      </c>
      <c r="IH307" s="18" t="s">
        <v>75</v>
      </c>
      <c r="II307" s="18" t="s">
        <v>75</v>
      </c>
      <c r="IJ307" s="140" t="s">
        <v>75</v>
      </c>
      <c r="IK307" s="139" t="s">
        <v>75</v>
      </c>
      <c r="IL307" s="18" t="s">
        <v>75</v>
      </c>
      <c r="IM307" s="18" t="s">
        <v>75</v>
      </c>
      <c r="IN307" s="18" t="s">
        <v>75</v>
      </c>
      <c r="IO307" s="18" t="s">
        <v>75</v>
      </c>
      <c r="IP307" s="140" t="s">
        <v>75</v>
      </c>
      <c r="IQ307" s="139" t="s">
        <v>75</v>
      </c>
      <c r="IR307" s="18" t="s">
        <v>75</v>
      </c>
      <c r="IS307" s="18" t="s">
        <v>75</v>
      </c>
      <c r="IT307" s="18" t="s">
        <v>75</v>
      </c>
      <c r="IU307" s="18" t="s">
        <v>75</v>
      </c>
      <c r="IV307" s="140" t="s">
        <v>75</v>
      </c>
      <c r="IW307" s="139" t="s">
        <v>75</v>
      </c>
      <c r="IX307" s="18" t="s">
        <v>75</v>
      </c>
      <c r="IY307" s="18" t="s">
        <v>75</v>
      </c>
      <c r="IZ307" s="18" t="s">
        <v>75</v>
      </c>
      <c r="JA307" s="18" t="s">
        <v>75</v>
      </c>
      <c r="JB307" s="140" t="s">
        <v>75</v>
      </c>
      <c r="JC307" s="139" t="s">
        <v>75</v>
      </c>
      <c r="JD307" s="18" t="s">
        <v>75</v>
      </c>
      <c r="JE307" s="18" t="s">
        <v>75</v>
      </c>
      <c r="JF307" s="18" t="s">
        <v>75</v>
      </c>
      <c r="JG307" s="18" t="s">
        <v>75</v>
      </c>
      <c r="JH307" s="140" t="s">
        <v>75</v>
      </c>
      <c r="JI307" s="139" t="s">
        <v>75</v>
      </c>
      <c r="JJ307" s="18" t="s">
        <v>75</v>
      </c>
      <c r="JK307" s="18" t="s">
        <v>75</v>
      </c>
      <c r="JL307" s="18" t="s">
        <v>75</v>
      </c>
      <c r="JM307" s="18" t="s">
        <v>75</v>
      </c>
      <c r="JN307" s="140" t="s">
        <v>75</v>
      </c>
      <c r="JO307" s="167" t="s">
        <v>75</v>
      </c>
      <c r="JP307" s="18" t="s">
        <v>75</v>
      </c>
      <c r="JQ307" s="18" t="s">
        <v>75</v>
      </c>
      <c r="JR307" s="18" t="s">
        <v>75</v>
      </c>
      <c r="JS307" s="18" t="s">
        <v>75</v>
      </c>
      <c r="JT307" s="140" t="s">
        <v>75</v>
      </c>
      <c r="JU307" s="139" t="s">
        <v>75</v>
      </c>
      <c r="JV307" s="18" t="s">
        <v>75</v>
      </c>
      <c r="JW307" s="18" t="s">
        <v>75</v>
      </c>
      <c r="JX307" s="18" t="s">
        <v>75</v>
      </c>
      <c r="JY307" s="18" t="s">
        <v>75</v>
      </c>
      <c r="JZ307" s="140" t="s">
        <v>75</v>
      </c>
      <c r="KA307" s="139" t="s">
        <v>75</v>
      </c>
      <c r="KB307" s="18" t="s">
        <v>75</v>
      </c>
      <c r="KC307" s="18" t="s">
        <v>75</v>
      </c>
      <c r="KD307" s="18" t="s">
        <v>75</v>
      </c>
      <c r="KE307" s="18" t="s">
        <v>75</v>
      </c>
      <c r="KF307" s="140" t="s">
        <v>75</v>
      </c>
      <c r="KG307" s="139"/>
      <c r="KH307" s="18">
        <v>569464</v>
      </c>
      <c r="KI307" s="18">
        <v>586547.92000000004</v>
      </c>
      <c r="KJ307" s="18">
        <v>597937.19999999995</v>
      </c>
      <c r="KK307" s="18">
        <v>1160018.9520149999</v>
      </c>
      <c r="KL307" s="140">
        <f t="shared" si="271"/>
        <v>728492.01800374989</v>
      </c>
      <c r="KM307" s="139" t="s">
        <v>75</v>
      </c>
      <c r="KN307" s="18" t="s">
        <v>75</v>
      </c>
      <c r="KO307" s="18" t="s">
        <v>75</v>
      </c>
      <c r="KP307" s="18" t="s">
        <v>75</v>
      </c>
      <c r="KQ307" s="18" t="s">
        <v>75</v>
      </c>
      <c r="KR307" s="140" t="s">
        <v>75</v>
      </c>
      <c r="KS307" s="173" t="s">
        <v>75</v>
      </c>
      <c r="KT307" s="18" t="s">
        <v>75</v>
      </c>
      <c r="KU307" s="18" t="s">
        <v>75</v>
      </c>
      <c r="KV307" s="18" t="s">
        <v>75</v>
      </c>
      <c r="KW307" s="18" t="s">
        <v>75</v>
      </c>
      <c r="KX307" s="140" t="s">
        <v>75</v>
      </c>
      <c r="KY307" s="148" t="s">
        <v>75</v>
      </c>
      <c r="KZ307" s="18" t="s">
        <v>75</v>
      </c>
      <c r="LA307" s="18" t="s">
        <v>75</v>
      </c>
      <c r="LB307" s="18" t="s">
        <v>75</v>
      </c>
      <c r="LC307" s="18" t="s">
        <v>75</v>
      </c>
      <c r="LD307" s="140" t="s">
        <v>75</v>
      </c>
      <c r="LE307" s="148"/>
      <c r="LF307" s="18">
        <v>569464</v>
      </c>
      <c r="LG307" s="18">
        <v>586547.92000000004</v>
      </c>
      <c r="LH307" s="18">
        <v>597937.19999999995</v>
      </c>
      <c r="LI307" s="18">
        <v>1160018.9520149999</v>
      </c>
      <c r="LJ307" s="177">
        <f t="shared" si="275"/>
        <v>728492.01800374989</v>
      </c>
      <c r="LK307" s="148"/>
      <c r="LL307" s="18">
        <v>569464</v>
      </c>
      <c r="LM307" s="18">
        <v>586547.92000000004</v>
      </c>
      <c r="LN307" s="18">
        <v>597937.19999999995</v>
      </c>
      <c r="LO307" s="18">
        <v>1160018.9520149999</v>
      </c>
      <c r="LP307" s="177">
        <f t="shared" si="276"/>
        <v>728492.01800374989</v>
      </c>
      <c r="LQ307" s="148"/>
      <c r="LR307" s="18">
        <v>569464</v>
      </c>
      <c r="LS307" s="18">
        <v>586547.92000000004</v>
      </c>
      <c r="LT307" s="18">
        <v>597937.19999999995</v>
      </c>
      <c r="LU307" s="18">
        <v>1160018.9520149999</v>
      </c>
      <c r="LV307" s="177">
        <f t="shared" si="277"/>
        <v>728492.01800374989</v>
      </c>
      <c r="LW307" s="148"/>
      <c r="LX307" s="18">
        <v>569464</v>
      </c>
      <c r="LY307" s="18">
        <v>586547.92000000004</v>
      </c>
      <c r="LZ307" s="18">
        <v>597937.19999999995</v>
      </c>
      <c r="MA307" s="18">
        <v>1160018.9520149999</v>
      </c>
      <c r="MB307" s="177">
        <f t="shared" si="278"/>
        <v>728492.01800374989</v>
      </c>
      <c r="MC307" s="148" t="s">
        <v>75</v>
      </c>
      <c r="MD307" s="18" t="s">
        <v>75</v>
      </c>
      <c r="ME307" s="18" t="s">
        <v>75</v>
      </c>
      <c r="MF307" s="18" t="s">
        <v>75</v>
      </c>
      <c r="MG307" s="18" t="s">
        <v>75</v>
      </c>
      <c r="MH307" s="140" t="s">
        <v>75</v>
      </c>
      <c r="MI307" s="148" t="s">
        <v>75</v>
      </c>
      <c r="MJ307" s="18" t="s">
        <v>75</v>
      </c>
      <c r="MK307" s="18" t="s">
        <v>75</v>
      </c>
      <c r="ML307" s="18" t="s">
        <v>75</v>
      </c>
      <c r="MM307" s="18" t="s">
        <v>75</v>
      </c>
      <c r="MN307" s="140" t="s">
        <v>75</v>
      </c>
      <c r="MO307" s="148" t="s">
        <v>75</v>
      </c>
      <c r="MP307" s="18" t="s">
        <v>75</v>
      </c>
      <c r="MQ307" s="18" t="s">
        <v>75</v>
      </c>
      <c r="MR307" s="18" t="s">
        <v>75</v>
      </c>
      <c r="MS307" s="18" t="s">
        <v>75</v>
      </c>
      <c r="MT307" s="140" t="s">
        <v>75</v>
      </c>
      <c r="MU307" s="181">
        <v>23359716.982340466</v>
      </c>
    </row>
    <row r="308" spans="1:359" s="2" customFormat="1" ht="14" x14ac:dyDescent="0.35">
      <c r="A308" s="201">
        <v>295</v>
      </c>
      <c r="B308" s="16" t="s">
        <v>379</v>
      </c>
      <c r="C308" s="17">
        <v>1</v>
      </c>
      <c r="D308" s="202" t="s">
        <v>74</v>
      </c>
      <c r="E308" s="141" t="s">
        <v>75</v>
      </c>
      <c r="F308" s="20" t="s">
        <v>75</v>
      </c>
      <c r="G308" s="18" t="s">
        <v>75</v>
      </c>
      <c r="H308" s="18" t="s">
        <v>75</v>
      </c>
      <c r="I308" s="18" t="s">
        <v>75</v>
      </c>
      <c r="J308" s="140" t="s">
        <v>75</v>
      </c>
      <c r="K308" s="139"/>
      <c r="L308" s="18">
        <v>195220</v>
      </c>
      <c r="M308" s="18">
        <v>201076.6</v>
      </c>
      <c r="N308" s="18">
        <v>204981</v>
      </c>
      <c r="O308" s="18">
        <v>397669.45201499993</v>
      </c>
      <c r="P308" s="140">
        <f t="shared" si="240"/>
        <v>249736.76300374998</v>
      </c>
      <c r="Q308" s="139"/>
      <c r="R308" s="18">
        <v>195220</v>
      </c>
      <c r="S308" s="18">
        <v>201076.6</v>
      </c>
      <c r="T308" s="18">
        <v>204981</v>
      </c>
      <c r="U308" s="18">
        <v>397669.45201499993</v>
      </c>
      <c r="V308" s="140">
        <f t="shared" si="241"/>
        <v>249736.76300374998</v>
      </c>
      <c r="W308" s="139"/>
      <c r="X308" s="18">
        <v>195220</v>
      </c>
      <c r="Y308" s="18">
        <v>201076.6</v>
      </c>
      <c r="Z308" s="18">
        <v>204981</v>
      </c>
      <c r="AA308" s="18">
        <v>397669.45201499993</v>
      </c>
      <c r="AB308" s="140">
        <f t="shared" si="242"/>
        <v>249736.76300374998</v>
      </c>
      <c r="AC308" s="139"/>
      <c r="AD308" s="18">
        <v>195220</v>
      </c>
      <c r="AE308" s="18">
        <v>201076.6</v>
      </c>
      <c r="AF308" s="18">
        <v>204981</v>
      </c>
      <c r="AG308" s="18">
        <v>397669.45201499993</v>
      </c>
      <c r="AH308" s="140">
        <f t="shared" si="243"/>
        <v>249736.76300374998</v>
      </c>
      <c r="AI308" s="139"/>
      <c r="AJ308" s="18">
        <v>195220</v>
      </c>
      <c r="AK308" s="18">
        <v>201076.6</v>
      </c>
      <c r="AL308" s="18">
        <v>204981</v>
      </c>
      <c r="AM308" s="18">
        <v>397669.45201499993</v>
      </c>
      <c r="AN308" s="140">
        <f t="shared" si="244"/>
        <v>249736.76300374998</v>
      </c>
      <c r="AO308" s="139"/>
      <c r="AP308" s="18">
        <v>195220</v>
      </c>
      <c r="AQ308" s="18">
        <v>201076.6</v>
      </c>
      <c r="AR308" s="18">
        <v>204981</v>
      </c>
      <c r="AS308" s="18">
        <v>397669.45201499993</v>
      </c>
      <c r="AT308" s="140">
        <f t="shared" si="245"/>
        <v>249736.76300374998</v>
      </c>
      <c r="AU308" s="153"/>
      <c r="AV308" s="19">
        <v>208075</v>
      </c>
      <c r="AW308" s="18">
        <v>214317.25</v>
      </c>
      <c r="AX308" s="18">
        <v>218478.75</v>
      </c>
      <c r="AY308" s="18">
        <v>423856.84139683505</v>
      </c>
      <c r="AZ308" s="154">
        <f t="shared" si="237"/>
        <v>266181.96034920879</v>
      </c>
      <c r="BA308" s="139"/>
      <c r="BB308" s="18">
        <v>195220</v>
      </c>
      <c r="BC308" s="18">
        <v>201076.6</v>
      </c>
      <c r="BD308" s="18">
        <v>204981</v>
      </c>
      <c r="BE308" s="18">
        <v>397669.45201499993</v>
      </c>
      <c r="BF308" s="140">
        <f t="shared" si="246"/>
        <v>249736.76300374998</v>
      </c>
      <c r="BG308" s="139"/>
      <c r="BH308" s="18">
        <v>195220</v>
      </c>
      <c r="BI308" s="18">
        <v>201076.6</v>
      </c>
      <c r="BJ308" s="18">
        <v>204981</v>
      </c>
      <c r="BK308" s="18">
        <v>397669.45201499993</v>
      </c>
      <c r="BL308" s="140">
        <f t="shared" si="238"/>
        <v>249736.76300374998</v>
      </c>
      <c r="BM308" s="141" t="s">
        <v>75</v>
      </c>
      <c r="BN308" s="20" t="s">
        <v>75</v>
      </c>
      <c r="BO308" s="20" t="s">
        <v>75</v>
      </c>
      <c r="BP308" s="20" t="s">
        <v>75</v>
      </c>
      <c r="BQ308" s="20" t="s">
        <v>75</v>
      </c>
      <c r="BR308" s="157" t="s">
        <v>75</v>
      </c>
      <c r="BS308" s="139"/>
      <c r="BT308" s="18">
        <v>195220</v>
      </c>
      <c r="BU308" s="18">
        <v>201076.6</v>
      </c>
      <c r="BV308" s="18">
        <v>204981</v>
      </c>
      <c r="BW308" s="18">
        <v>397669.45201499993</v>
      </c>
      <c r="BX308" s="140">
        <f t="shared" si="247"/>
        <v>249736.76300374998</v>
      </c>
      <c r="BY308" s="139"/>
      <c r="BZ308" s="18">
        <v>195220</v>
      </c>
      <c r="CA308" s="18">
        <v>201076.6</v>
      </c>
      <c r="CB308" s="18">
        <v>204981</v>
      </c>
      <c r="CC308" s="18">
        <v>397669.45201499993</v>
      </c>
      <c r="CD308" s="140">
        <f t="shared" si="248"/>
        <v>249736.76300374998</v>
      </c>
      <c r="CE308" s="139"/>
      <c r="CF308" s="18">
        <v>195220</v>
      </c>
      <c r="CG308" s="18">
        <v>201076.6</v>
      </c>
      <c r="CH308" s="18">
        <v>204981</v>
      </c>
      <c r="CI308" s="18">
        <v>397669.45201499993</v>
      </c>
      <c r="CJ308" s="140">
        <f t="shared" si="249"/>
        <v>249736.76300374998</v>
      </c>
      <c r="CK308" s="139"/>
      <c r="CL308" s="18">
        <v>195220</v>
      </c>
      <c r="CM308" s="18">
        <v>201076.6</v>
      </c>
      <c r="CN308" s="18">
        <v>204981</v>
      </c>
      <c r="CO308" s="18">
        <v>397669.45201499993</v>
      </c>
      <c r="CP308" s="140">
        <f t="shared" si="250"/>
        <v>249736.76300374998</v>
      </c>
      <c r="CQ308" s="139"/>
      <c r="CR308" s="18">
        <v>195220</v>
      </c>
      <c r="CS308" s="18">
        <v>201077</v>
      </c>
      <c r="CT308" s="18">
        <v>204981</v>
      </c>
      <c r="CU308" s="18">
        <v>397669.45201499993</v>
      </c>
      <c r="CV308" s="140">
        <f t="shared" si="251"/>
        <v>249736.86300374998</v>
      </c>
      <c r="CW308" s="139"/>
      <c r="CX308" s="18">
        <v>195220</v>
      </c>
      <c r="CY308" s="18">
        <v>201076.6</v>
      </c>
      <c r="CZ308" s="18">
        <v>204981</v>
      </c>
      <c r="DA308" s="18">
        <v>397669.45201499993</v>
      </c>
      <c r="DB308" s="140">
        <f t="shared" si="293"/>
        <v>249736.76300374998</v>
      </c>
      <c r="DC308" s="139"/>
      <c r="DD308" s="18">
        <v>195220</v>
      </c>
      <c r="DE308" s="18">
        <v>201076.6</v>
      </c>
      <c r="DF308" s="18">
        <v>204981</v>
      </c>
      <c r="DG308" s="18">
        <v>397669.45201499993</v>
      </c>
      <c r="DH308" s="140">
        <f t="shared" si="252"/>
        <v>249736.76300374998</v>
      </c>
      <c r="DI308" s="139"/>
      <c r="DJ308" s="18">
        <v>195220</v>
      </c>
      <c r="DK308" s="18">
        <v>201076.6</v>
      </c>
      <c r="DL308" s="18">
        <v>204981</v>
      </c>
      <c r="DM308" s="18">
        <v>397669.45201499993</v>
      </c>
      <c r="DN308" s="140">
        <f t="shared" si="253"/>
        <v>249736.76300374998</v>
      </c>
      <c r="DO308" s="139"/>
      <c r="DP308" s="18">
        <v>195220</v>
      </c>
      <c r="DQ308" s="18">
        <v>201076.6</v>
      </c>
      <c r="DR308" s="18">
        <v>204981</v>
      </c>
      <c r="DS308" s="18">
        <v>397669.45201499993</v>
      </c>
      <c r="DT308" s="140">
        <f t="shared" si="294"/>
        <v>249736.76300374998</v>
      </c>
      <c r="DU308" s="139"/>
      <c r="DV308" s="18">
        <v>195220</v>
      </c>
      <c r="DW308" s="18">
        <v>201076.6</v>
      </c>
      <c r="DX308" s="18">
        <v>204981</v>
      </c>
      <c r="DY308" s="18">
        <v>397669.45201499993</v>
      </c>
      <c r="DZ308" s="140">
        <f t="shared" si="254"/>
        <v>249736.76300374998</v>
      </c>
      <c r="EA308" s="139"/>
      <c r="EB308" s="18">
        <v>195220</v>
      </c>
      <c r="EC308" s="18">
        <v>201076.6</v>
      </c>
      <c r="ED308" s="18">
        <v>204981</v>
      </c>
      <c r="EE308" s="18">
        <v>397669.45201499993</v>
      </c>
      <c r="EF308" s="140">
        <f t="shared" si="255"/>
        <v>249736.76300374998</v>
      </c>
      <c r="EG308" s="139"/>
      <c r="EH308" s="18">
        <v>195220</v>
      </c>
      <c r="EI308" s="18">
        <v>201076.6</v>
      </c>
      <c r="EJ308" s="18">
        <v>204981</v>
      </c>
      <c r="EK308" s="18">
        <v>397669.45201499993</v>
      </c>
      <c r="EL308" s="140">
        <f t="shared" si="256"/>
        <v>249736.76300374998</v>
      </c>
      <c r="EM308" s="139"/>
      <c r="EN308" s="18">
        <v>195220</v>
      </c>
      <c r="EO308" s="18">
        <v>201076.6</v>
      </c>
      <c r="EP308" s="18">
        <v>204981</v>
      </c>
      <c r="EQ308" s="18">
        <v>397669.45201499993</v>
      </c>
      <c r="ER308" s="140">
        <f t="shared" si="257"/>
        <v>249736.76300374998</v>
      </c>
      <c r="ES308" s="139"/>
      <c r="ET308" s="18">
        <v>195220</v>
      </c>
      <c r="EU308" s="18">
        <v>201076.6</v>
      </c>
      <c r="EV308" s="18">
        <v>204981</v>
      </c>
      <c r="EW308" s="18">
        <v>397669.45201499993</v>
      </c>
      <c r="EX308" s="140">
        <f t="shared" si="258"/>
        <v>249736.76300374998</v>
      </c>
      <c r="EY308" s="139"/>
      <c r="EZ308" s="18">
        <v>195220</v>
      </c>
      <c r="FA308" s="18">
        <v>201076.6</v>
      </c>
      <c r="FB308" s="18">
        <v>204981</v>
      </c>
      <c r="FC308" s="18">
        <v>397669.45201499993</v>
      </c>
      <c r="FD308" s="140">
        <f t="shared" si="259"/>
        <v>249736.76300374998</v>
      </c>
      <c r="FE308" s="139"/>
      <c r="FF308" s="18">
        <v>195220</v>
      </c>
      <c r="FG308" s="18">
        <v>201076.6</v>
      </c>
      <c r="FH308" s="18">
        <v>204981</v>
      </c>
      <c r="FI308" s="18">
        <v>397669.45201499993</v>
      </c>
      <c r="FJ308" s="140">
        <f t="shared" si="260"/>
        <v>249736.76300374998</v>
      </c>
      <c r="FK308" s="139"/>
      <c r="FL308" s="18">
        <v>195220</v>
      </c>
      <c r="FM308" s="18">
        <v>201076.6</v>
      </c>
      <c r="FN308" s="18">
        <v>204981</v>
      </c>
      <c r="FO308" s="18">
        <v>397669.45201499993</v>
      </c>
      <c r="FP308" s="140">
        <f t="shared" si="261"/>
        <v>249736.76300374998</v>
      </c>
      <c r="FQ308" s="139"/>
      <c r="FR308" s="18">
        <v>195220</v>
      </c>
      <c r="FS308" s="18">
        <v>201076.6</v>
      </c>
      <c r="FT308" s="18">
        <v>204981</v>
      </c>
      <c r="FU308" s="18">
        <v>397669.45201499993</v>
      </c>
      <c r="FV308" s="140">
        <f t="shared" si="262"/>
        <v>249736.76300374998</v>
      </c>
      <c r="FW308" s="139"/>
      <c r="FX308" s="18">
        <v>195220</v>
      </c>
      <c r="FY308" s="18">
        <v>201076.6</v>
      </c>
      <c r="FZ308" s="18">
        <v>204981</v>
      </c>
      <c r="GA308" s="18">
        <v>397669.45201499993</v>
      </c>
      <c r="GB308" s="140">
        <f t="shared" si="263"/>
        <v>249736.76300374998</v>
      </c>
      <c r="GC308" s="139"/>
      <c r="GD308" s="18">
        <v>195220</v>
      </c>
      <c r="GE308" s="18">
        <v>201076.6</v>
      </c>
      <c r="GF308" s="18">
        <v>204981</v>
      </c>
      <c r="GG308" s="18">
        <v>397669.45201499993</v>
      </c>
      <c r="GH308" s="140">
        <f t="shared" si="264"/>
        <v>249736.76300374998</v>
      </c>
      <c r="GI308" s="139"/>
      <c r="GJ308" s="18">
        <v>195220</v>
      </c>
      <c r="GK308" s="18">
        <v>201076.6</v>
      </c>
      <c r="GL308" s="18">
        <v>204981</v>
      </c>
      <c r="GM308" s="18">
        <v>397669.45201499993</v>
      </c>
      <c r="GN308" s="140">
        <f t="shared" si="265"/>
        <v>249736.76300374998</v>
      </c>
      <c r="GO308" s="139" t="s">
        <v>75</v>
      </c>
      <c r="GP308" s="18" t="s">
        <v>75</v>
      </c>
      <c r="GQ308" s="18" t="s">
        <v>75</v>
      </c>
      <c r="GR308" s="18" t="s">
        <v>75</v>
      </c>
      <c r="GS308" s="18" t="s">
        <v>75</v>
      </c>
      <c r="GT308" s="140" t="s">
        <v>75</v>
      </c>
      <c r="GU308" s="139" t="s">
        <v>75</v>
      </c>
      <c r="GV308" s="18" t="s">
        <v>75</v>
      </c>
      <c r="GW308" s="18" t="s">
        <v>75</v>
      </c>
      <c r="GX308" s="18" t="s">
        <v>75</v>
      </c>
      <c r="GY308" s="18" t="s">
        <v>75</v>
      </c>
      <c r="GZ308" s="140" t="s">
        <v>75</v>
      </c>
      <c r="HA308" s="139" t="s">
        <v>75</v>
      </c>
      <c r="HB308" s="18" t="s">
        <v>75</v>
      </c>
      <c r="HC308" s="18" t="s">
        <v>75</v>
      </c>
      <c r="HD308" s="18" t="s">
        <v>75</v>
      </c>
      <c r="HE308" s="18" t="s">
        <v>75</v>
      </c>
      <c r="HF308" s="140" t="s">
        <v>75</v>
      </c>
      <c r="HG308" s="139" t="s">
        <v>75</v>
      </c>
      <c r="HH308" s="18" t="s">
        <v>75</v>
      </c>
      <c r="HI308" s="18" t="s">
        <v>75</v>
      </c>
      <c r="HJ308" s="18" t="s">
        <v>75</v>
      </c>
      <c r="HK308" s="18" t="s">
        <v>75</v>
      </c>
      <c r="HL308" s="140" t="s">
        <v>75</v>
      </c>
      <c r="HM308" s="139" t="s">
        <v>75</v>
      </c>
      <c r="HN308" s="18" t="s">
        <v>75</v>
      </c>
      <c r="HO308" s="18" t="s">
        <v>75</v>
      </c>
      <c r="HP308" s="18" t="s">
        <v>75</v>
      </c>
      <c r="HQ308" s="18" t="s">
        <v>75</v>
      </c>
      <c r="HR308" s="140" t="s">
        <v>75</v>
      </c>
      <c r="HS308" s="139" t="s">
        <v>75</v>
      </c>
      <c r="HT308" s="18" t="s">
        <v>75</v>
      </c>
      <c r="HU308" s="18" t="s">
        <v>75</v>
      </c>
      <c r="HV308" s="18" t="s">
        <v>75</v>
      </c>
      <c r="HW308" s="18" t="s">
        <v>75</v>
      </c>
      <c r="HX308" s="140" t="s">
        <v>75</v>
      </c>
      <c r="HY308" s="139" t="s">
        <v>75</v>
      </c>
      <c r="HZ308" s="18" t="s">
        <v>75</v>
      </c>
      <c r="IA308" s="18" t="s">
        <v>75</v>
      </c>
      <c r="IB308" s="18" t="s">
        <v>75</v>
      </c>
      <c r="IC308" s="18" t="s">
        <v>75</v>
      </c>
      <c r="ID308" s="140" t="s">
        <v>75</v>
      </c>
      <c r="IE308" s="139" t="s">
        <v>75</v>
      </c>
      <c r="IF308" s="18" t="s">
        <v>75</v>
      </c>
      <c r="IG308" s="18" t="s">
        <v>75</v>
      </c>
      <c r="IH308" s="18" t="s">
        <v>75</v>
      </c>
      <c r="II308" s="18" t="s">
        <v>75</v>
      </c>
      <c r="IJ308" s="140" t="s">
        <v>75</v>
      </c>
      <c r="IK308" s="139" t="s">
        <v>75</v>
      </c>
      <c r="IL308" s="18" t="s">
        <v>75</v>
      </c>
      <c r="IM308" s="18" t="s">
        <v>75</v>
      </c>
      <c r="IN308" s="18" t="s">
        <v>75</v>
      </c>
      <c r="IO308" s="18" t="s">
        <v>75</v>
      </c>
      <c r="IP308" s="140" t="s">
        <v>75</v>
      </c>
      <c r="IQ308" s="139" t="s">
        <v>75</v>
      </c>
      <c r="IR308" s="18" t="s">
        <v>75</v>
      </c>
      <c r="IS308" s="18" t="s">
        <v>75</v>
      </c>
      <c r="IT308" s="18" t="s">
        <v>75</v>
      </c>
      <c r="IU308" s="18" t="s">
        <v>75</v>
      </c>
      <c r="IV308" s="140" t="s">
        <v>75</v>
      </c>
      <c r="IW308" s="139" t="s">
        <v>75</v>
      </c>
      <c r="IX308" s="18" t="s">
        <v>75</v>
      </c>
      <c r="IY308" s="18" t="s">
        <v>75</v>
      </c>
      <c r="IZ308" s="18" t="s">
        <v>75</v>
      </c>
      <c r="JA308" s="18" t="s">
        <v>75</v>
      </c>
      <c r="JB308" s="140" t="s">
        <v>75</v>
      </c>
      <c r="JC308" s="139" t="s">
        <v>75</v>
      </c>
      <c r="JD308" s="18" t="s">
        <v>75</v>
      </c>
      <c r="JE308" s="18" t="s">
        <v>75</v>
      </c>
      <c r="JF308" s="18" t="s">
        <v>75</v>
      </c>
      <c r="JG308" s="18" t="s">
        <v>75</v>
      </c>
      <c r="JH308" s="140" t="s">
        <v>75</v>
      </c>
      <c r="JI308" s="139" t="s">
        <v>75</v>
      </c>
      <c r="JJ308" s="18" t="s">
        <v>75</v>
      </c>
      <c r="JK308" s="18" t="s">
        <v>75</v>
      </c>
      <c r="JL308" s="18" t="s">
        <v>75</v>
      </c>
      <c r="JM308" s="18" t="s">
        <v>75</v>
      </c>
      <c r="JN308" s="140" t="s">
        <v>75</v>
      </c>
      <c r="JO308" s="167" t="s">
        <v>75</v>
      </c>
      <c r="JP308" s="18" t="s">
        <v>75</v>
      </c>
      <c r="JQ308" s="18" t="s">
        <v>75</v>
      </c>
      <c r="JR308" s="18" t="s">
        <v>75</v>
      </c>
      <c r="JS308" s="18" t="s">
        <v>75</v>
      </c>
      <c r="JT308" s="140" t="s">
        <v>75</v>
      </c>
      <c r="JU308" s="139" t="s">
        <v>75</v>
      </c>
      <c r="JV308" s="18" t="s">
        <v>75</v>
      </c>
      <c r="JW308" s="18" t="s">
        <v>75</v>
      </c>
      <c r="JX308" s="18" t="s">
        <v>75</v>
      </c>
      <c r="JY308" s="18" t="s">
        <v>75</v>
      </c>
      <c r="JZ308" s="140" t="s">
        <v>75</v>
      </c>
      <c r="KA308" s="139" t="s">
        <v>75</v>
      </c>
      <c r="KB308" s="18" t="s">
        <v>75</v>
      </c>
      <c r="KC308" s="18" t="s">
        <v>75</v>
      </c>
      <c r="KD308" s="18" t="s">
        <v>75</v>
      </c>
      <c r="KE308" s="18" t="s">
        <v>75</v>
      </c>
      <c r="KF308" s="140" t="s">
        <v>75</v>
      </c>
      <c r="KG308" s="139"/>
      <c r="KH308" s="18">
        <v>195220</v>
      </c>
      <c r="KI308" s="18">
        <v>201076.6</v>
      </c>
      <c r="KJ308" s="18">
        <v>204981</v>
      </c>
      <c r="KK308" s="18">
        <v>397669.45201499993</v>
      </c>
      <c r="KL308" s="140">
        <f t="shared" si="271"/>
        <v>249736.76300374998</v>
      </c>
      <c r="KM308" s="139" t="s">
        <v>75</v>
      </c>
      <c r="KN308" s="18" t="s">
        <v>75</v>
      </c>
      <c r="KO308" s="18" t="s">
        <v>75</v>
      </c>
      <c r="KP308" s="18" t="s">
        <v>75</v>
      </c>
      <c r="KQ308" s="18" t="s">
        <v>75</v>
      </c>
      <c r="KR308" s="140" t="s">
        <v>75</v>
      </c>
      <c r="KS308" s="173" t="s">
        <v>75</v>
      </c>
      <c r="KT308" s="18" t="s">
        <v>75</v>
      </c>
      <c r="KU308" s="18" t="s">
        <v>75</v>
      </c>
      <c r="KV308" s="18" t="s">
        <v>75</v>
      </c>
      <c r="KW308" s="18" t="s">
        <v>75</v>
      </c>
      <c r="KX308" s="140" t="s">
        <v>75</v>
      </c>
      <c r="KY308" s="148" t="s">
        <v>75</v>
      </c>
      <c r="KZ308" s="18" t="s">
        <v>75</v>
      </c>
      <c r="LA308" s="18" t="s">
        <v>75</v>
      </c>
      <c r="LB308" s="18" t="s">
        <v>75</v>
      </c>
      <c r="LC308" s="18" t="s">
        <v>75</v>
      </c>
      <c r="LD308" s="140" t="s">
        <v>75</v>
      </c>
      <c r="LE308" s="148"/>
      <c r="LF308" s="18">
        <v>195220</v>
      </c>
      <c r="LG308" s="18">
        <v>201076.6</v>
      </c>
      <c r="LH308" s="18">
        <v>204981</v>
      </c>
      <c r="LI308" s="18">
        <v>397669.45201499993</v>
      </c>
      <c r="LJ308" s="177">
        <f t="shared" si="275"/>
        <v>249736.76300374998</v>
      </c>
      <c r="LK308" s="148"/>
      <c r="LL308" s="18">
        <v>195220</v>
      </c>
      <c r="LM308" s="18">
        <v>201076.6</v>
      </c>
      <c r="LN308" s="18">
        <v>204981</v>
      </c>
      <c r="LO308" s="18">
        <v>397669.45201499993</v>
      </c>
      <c r="LP308" s="177">
        <f t="shared" si="276"/>
        <v>249736.76300374998</v>
      </c>
      <c r="LQ308" s="148"/>
      <c r="LR308" s="18">
        <v>195220</v>
      </c>
      <c r="LS308" s="18">
        <v>201076.6</v>
      </c>
      <c r="LT308" s="18">
        <v>204981</v>
      </c>
      <c r="LU308" s="18">
        <v>397669.45201499993</v>
      </c>
      <c r="LV308" s="177">
        <f t="shared" si="277"/>
        <v>249736.76300374998</v>
      </c>
      <c r="LW308" s="148"/>
      <c r="LX308" s="18">
        <v>195220</v>
      </c>
      <c r="LY308" s="18">
        <v>201076.6</v>
      </c>
      <c r="LZ308" s="18">
        <v>204981</v>
      </c>
      <c r="MA308" s="18">
        <v>397669.45201499993</v>
      </c>
      <c r="MB308" s="177">
        <f t="shared" si="278"/>
        <v>249736.76300374998</v>
      </c>
      <c r="MC308" s="148" t="s">
        <v>75</v>
      </c>
      <c r="MD308" s="18" t="s">
        <v>75</v>
      </c>
      <c r="ME308" s="18" t="s">
        <v>75</v>
      </c>
      <c r="MF308" s="18" t="s">
        <v>75</v>
      </c>
      <c r="MG308" s="18" t="s">
        <v>75</v>
      </c>
      <c r="MH308" s="140" t="s">
        <v>75</v>
      </c>
      <c r="MI308" s="148" t="s">
        <v>75</v>
      </c>
      <c r="MJ308" s="18" t="s">
        <v>75</v>
      </c>
      <c r="MK308" s="18" t="s">
        <v>75</v>
      </c>
      <c r="ML308" s="18" t="s">
        <v>75</v>
      </c>
      <c r="MM308" s="18" t="s">
        <v>75</v>
      </c>
      <c r="MN308" s="140" t="s">
        <v>75</v>
      </c>
      <c r="MO308" s="148" t="s">
        <v>75</v>
      </c>
      <c r="MP308" s="18" t="s">
        <v>75</v>
      </c>
      <c r="MQ308" s="18" t="s">
        <v>75</v>
      </c>
      <c r="MR308" s="18" t="s">
        <v>75</v>
      </c>
      <c r="MS308" s="18" t="s">
        <v>75</v>
      </c>
      <c r="MT308" s="140" t="s">
        <v>75</v>
      </c>
      <c r="MU308" s="181">
        <v>8757232.0024767034</v>
      </c>
    </row>
    <row r="309" spans="1:359" s="2" customFormat="1" ht="27" x14ac:dyDescent="0.35">
      <c r="A309" s="201">
        <v>296</v>
      </c>
      <c r="B309" s="16" t="s">
        <v>380</v>
      </c>
      <c r="C309" s="17">
        <v>1</v>
      </c>
      <c r="D309" s="202" t="s">
        <v>74</v>
      </c>
      <c r="E309" s="141" t="s">
        <v>75</v>
      </c>
      <c r="F309" s="20" t="s">
        <v>75</v>
      </c>
      <c r="G309" s="18" t="s">
        <v>75</v>
      </c>
      <c r="H309" s="18" t="s">
        <v>75</v>
      </c>
      <c r="I309" s="18" t="s">
        <v>75</v>
      </c>
      <c r="J309" s="140" t="s">
        <v>75</v>
      </c>
      <c r="K309" s="141" t="s">
        <v>75</v>
      </c>
      <c r="L309" s="20" t="s">
        <v>75</v>
      </c>
      <c r="M309" s="18" t="s">
        <v>75</v>
      </c>
      <c r="N309" s="18" t="s">
        <v>75</v>
      </c>
      <c r="O309" s="18" t="s">
        <v>75</v>
      </c>
      <c r="P309" s="140" t="s">
        <v>75</v>
      </c>
      <c r="Q309" s="141" t="s">
        <v>75</v>
      </c>
      <c r="R309" s="20" t="s">
        <v>75</v>
      </c>
      <c r="S309" s="18" t="s">
        <v>75</v>
      </c>
      <c r="T309" s="18" t="s">
        <v>75</v>
      </c>
      <c r="U309" s="18" t="s">
        <v>75</v>
      </c>
      <c r="V309" s="18" t="s">
        <v>75</v>
      </c>
      <c r="W309" s="141" t="s">
        <v>75</v>
      </c>
      <c r="X309" s="20" t="s">
        <v>75</v>
      </c>
      <c r="Y309" s="18" t="s">
        <v>75</v>
      </c>
      <c r="Z309" s="18" t="s">
        <v>75</v>
      </c>
      <c r="AA309" s="18" t="s">
        <v>75</v>
      </c>
      <c r="AB309" s="147" t="s">
        <v>75</v>
      </c>
      <c r="AC309" s="141" t="s">
        <v>75</v>
      </c>
      <c r="AD309" s="20" t="s">
        <v>75</v>
      </c>
      <c r="AE309" s="18" t="s">
        <v>75</v>
      </c>
      <c r="AF309" s="18" t="s">
        <v>75</v>
      </c>
      <c r="AG309" s="18" t="s">
        <v>75</v>
      </c>
      <c r="AH309" s="147" t="s">
        <v>75</v>
      </c>
      <c r="AI309" s="141" t="s">
        <v>75</v>
      </c>
      <c r="AJ309" s="20" t="s">
        <v>75</v>
      </c>
      <c r="AK309" s="18" t="s">
        <v>75</v>
      </c>
      <c r="AL309" s="18" t="s">
        <v>75</v>
      </c>
      <c r="AM309" s="18" t="s">
        <v>75</v>
      </c>
      <c r="AN309" s="147" t="s">
        <v>75</v>
      </c>
      <c r="AO309" s="142" t="s">
        <v>75</v>
      </c>
      <c r="AP309" s="22" t="s">
        <v>75</v>
      </c>
      <c r="AQ309" s="18" t="s">
        <v>75</v>
      </c>
      <c r="AR309" s="18" t="s">
        <v>75</v>
      </c>
      <c r="AS309" s="18" t="s">
        <v>75</v>
      </c>
      <c r="AT309" s="147" t="s">
        <v>75</v>
      </c>
      <c r="AU309" s="142" t="s">
        <v>75</v>
      </c>
      <c r="AV309" s="22" t="s">
        <v>75</v>
      </c>
      <c r="AW309" s="18" t="s">
        <v>75</v>
      </c>
      <c r="AX309" s="18" t="s">
        <v>75</v>
      </c>
      <c r="AY309" s="18" t="s">
        <v>75</v>
      </c>
      <c r="AZ309" s="147" t="s">
        <v>75</v>
      </c>
      <c r="BA309" s="141" t="s">
        <v>75</v>
      </c>
      <c r="BB309" s="20" t="s">
        <v>75</v>
      </c>
      <c r="BC309" s="18" t="s">
        <v>75</v>
      </c>
      <c r="BD309" s="18" t="s">
        <v>75</v>
      </c>
      <c r="BE309" s="18" t="s">
        <v>75</v>
      </c>
      <c r="BF309" s="147" t="s">
        <v>75</v>
      </c>
      <c r="BG309" s="141" t="s">
        <v>75</v>
      </c>
      <c r="BH309" s="20" t="s">
        <v>75</v>
      </c>
      <c r="BI309" s="18" t="s">
        <v>75</v>
      </c>
      <c r="BJ309" s="18" t="s">
        <v>75</v>
      </c>
      <c r="BK309" s="18" t="s">
        <v>75</v>
      </c>
      <c r="BL309" s="157" t="s">
        <v>75</v>
      </c>
      <c r="BM309" s="141" t="s">
        <v>75</v>
      </c>
      <c r="BN309" s="20" t="s">
        <v>75</v>
      </c>
      <c r="BO309" s="20" t="s">
        <v>75</v>
      </c>
      <c r="BP309" s="20" t="s">
        <v>75</v>
      </c>
      <c r="BQ309" s="20" t="s">
        <v>75</v>
      </c>
      <c r="BR309" s="157" t="s">
        <v>75</v>
      </c>
      <c r="BS309" s="141" t="s">
        <v>75</v>
      </c>
      <c r="BT309" s="20" t="s">
        <v>75</v>
      </c>
      <c r="BU309" s="18" t="s">
        <v>75</v>
      </c>
      <c r="BV309" s="18" t="s">
        <v>75</v>
      </c>
      <c r="BW309" s="18" t="s">
        <v>75</v>
      </c>
      <c r="BX309" s="157" t="s">
        <v>75</v>
      </c>
      <c r="BY309" s="141" t="s">
        <v>75</v>
      </c>
      <c r="BZ309" s="20" t="s">
        <v>75</v>
      </c>
      <c r="CA309" s="18" t="s">
        <v>75</v>
      </c>
      <c r="CB309" s="18" t="s">
        <v>75</v>
      </c>
      <c r="CC309" s="18" t="s">
        <v>75</v>
      </c>
      <c r="CD309" s="157" t="s">
        <v>75</v>
      </c>
      <c r="CE309" s="141" t="s">
        <v>75</v>
      </c>
      <c r="CF309" s="20" t="s">
        <v>75</v>
      </c>
      <c r="CG309" s="18" t="s">
        <v>75</v>
      </c>
      <c r="CH309" s="18" t="s">
        <v>75</v>
      </c>
      <c r="CI309" s="18" t="s">
        <v>75</v>
      </c>
      <c r="CJ309" s="157" t="s">
        <v>75</v>
      </c>
      <c r="CK309" s="141" t="s">
        <v>75</v>
      </c>
      <c r="CL309" s="20" t="s">
        <v>75</v>
      </c>
      <c r="CM309" s="18" t="s">
        <v>75</v>
      </c>
      <c r="CN309" s="18" t="s">
        <v>75</v>
      </c>
      <c r="CO309" s="18" t="s">
        <v>75</v>
      </c>
      <c r="CP309" s="157" t="s">
        <v>75</v>
      </c>
      <c r="CQ309" s="141" t="s">
        <v>75</v>
      </c>
      <c r="CR309" s="20" t="s">
        <v>75</v>
      </c>
      <c r="CS309" s="18" t="s">
        <v>75</v>
      </c>
      <c r="CT309" s="18" t="s">
        <v>75</v>
      </c>
      <c r="CU309" s="18" t="s">
        <v>75</v>
      </c>
      <c r="CV309" s="147" t="s">
        <v>75</v>
      </c>
      <c r="CW309" s="141" t="s">
        <v>75</v>
      </c>
      <c r="CX309" s="20" t="s">
        <v>75</v>
      </c>
      <c r="CY309" s="18" t="s">
        <v>75</v>
      </c>
      <c r="CZ309" s="18" t="s">
        <v>75</v>
      </c>
      <c r="DA309" s="18" t="s">
        <v>75</v>
      </c>
      <c r="DB309" s="147" t="s">
        <v>75</v>
      </c>
      <c r="DC309" s="141" t="s">
        <v>75</v>
      </c>
      <c r="DD309" s="20" t="s">
        <v>75</v>
      </c>
      <c r="DE309" s="18" t="s">
        <v>75</v>
      </c>
      <c r="DF309" s="18" t="s">
        <v>75</v>
      </c>
      <c r="DG309" s="18" t="s">
        <v>75</v>
      </c>
      <c r="DH309" s="147" t="s">
        <v>75</v>
      </c>
      <c r="DI309" s="141" t="s">
        <v>75</v>
      </c>
      <c r="DJ309" s="20" t="s">
        <v>75</v>
      </c>
      <c r="DK309" s="18" t="s">
        <v>75</v>
      </c>
      <c r="DL309" s="18" t="s">
        <v>75</v>
      </c>
      <c r="DM309" s="18" t="s">
        <v>75</v>
      </c>
      <c r="DN309" s="147" t="s">
        <v>75</v>
      </c>
      <c r="DO309" s="141" t="s">
        <v>75</v>
      </c>
      <c r="DP309" s="20" t="s">
        <v>75</v>
      </c>
      <c r="DQ309" s="18" t="s">
        <v>75</v>
      </c>
      <c r="DR309" s="18" t="s">
        <v>75</v>
      </c>
      <c r="DS309" s="18" t="s">
        <v>75</v>
      </c>
      <c r="DT309" s="147" t="s">
        <v>75</v>
      </c>
      <c r="DU309" s="141" t="s">
        <v>75</v>
      </c>
      <c r="DV309" s="18" t="s">
        <v>75</v>
      </c>
      <c r="DW309" s="18" t="s">
        <v>75</v>
      </c>
      <c r="DX309" s="18" t="s">
        <v>75</v>
      </c>
      <c r="DY309" s="18" t="s">
        <v>75</v>
      </c>
      <c r="DZ309" s="147" t="s">
        <v>75</v>
      </c>
      <c r="EA309" s="139" t="s">
        <v>75</v>
      </c>
      <c r="EB309" s="18" t="s">
        <v>75</v>
      </c>
      <c r="EC309" s="18" t="s">
        <v>75</v>
      </c>
      <c r="ED309" s="18" t="s">
        <v>75</v>
      </c>
      <c r="EE309" s="18" t="s">
        <v>75</v>
      </c>
      <c r="EF309" s="147" t="s">
        <v>75</v>
      </c>
      <c r="EG309" s="139" t="s">
        <v>75</v>
      </c>
      <c r="EH309" s="18" t="s">
        <v>75</v>
      </c>
      <c r="EI309" s="18" t="s">
        <v>75</v>
      </c>
      <c r="EJ309" s="18" t="s">
        <v>75</v>
      </c>
      <c r="EK309" s="18" t="s">
        <v>75</v>
      </c>
      <c r="EL309" s="147" t="s">
        <v>75</v>
      </c>
      <c r="EM309" s="139" t="s">
        <v>75</v>
      </c>
      <c r="EN309" s="18" t="s">
        <v>75</v>
      </c>
      <c r="EO309" s="18" t="s">
        <v>75</v>
      </c>
      <c r="EP309" s="18" t="s">
        <v>75</v>
      </c>
      <c r="EQ309" s="18" t="s">
        <v>75</v>
      </c>
      <c r="ER309" s="140" t="str">
        <f>+'[1]TECNIVEHICULOS DEL LLANO'!AA310</f>
        <v>N/A</v>
      </c>
      <c r="ES309" s="139" t="s">
        <v>75</v>
      </c>
      <c r="ET309" s="18" t="s">
        <v>75</v>
      </c>
      <c r="EU309" s="18" t="s">
        <v>75</v>
      </c>
      <c r="EV309" s="18" t="s">
        <v>75</v>
      </c>
      <c r="EW309" s="18" t="s">
        <v>75</v>
      </c>
      <c r="EX309" s="140" t="s">
        <v>75</v>
      </c>
      <c r="EY309" s="139" t="s">
        <v>75</v>
      </c>
      <c r="EZ309" s="18" t="s">
        <v>75</v>
      </c>
      <c r="FA309" s="18" t="s">
        <v>75</v>
      </c>
      <c r="FB309" s="18" t="s">
        <v>75</v>
      </c>
      <c r="FC309" s="18" t="s">
        <v>75</v>
      </c>
      <c r="FD309" s="140" t="s">
        <v>75</v>
      </c>
      <c r="FE309" s="139" t="s">
        <v>75</v>
      </c>
      <c r="FF309" s="18" t="s">
        <v>75</v>
      </c>
      <c r="FG309" s="18" t="s">
        <v>75</v>
      </c>
      <c r="FH309" s="18" t="s">
        <v>75</v>
      </c>
      <c r="FI309" s="18" t="s">
        <v>75</v>
      </c>
      <c r="FJ309" s="140" t="s">
        <v>75</v>
      </c>
      <c r="FK309" s="139" t="s">
        <v>75</v>
      </c>
      <c r="FL309" s="18" t="s">
        <v>75</v>
      </c>
      <c r="FM309" s="18" t="s">
        <v>75</v>
      </c>
      <c r="FN309" s="18" t="s">
        <v>75</v>
      </c>
      <c r="FO309" s="18" t="s">
        <v>75</v>
      </c>
      <c r="FP309" s="140" t="s">
        <v>75</v>
      </c>
      <c r="FQ309" s="139" t="s">
        <v>75</v>
      </c>
      <c r="FR309" s="18" t="s">
        <v>75</v>
      </c>
      <c r="FS309" s="18" t="s">
        <v>75</v>
      </c>
      <c r="FT309" s="18" t="s">
        <v>75</v>
      </c>
      <c r="FU309" s="18" t="s">
        <v>75</v>
      </c>
      <c r="FV309" s="140" t="s">
        <v>75</v>
      </c>
      <c r="FW309" s="139" t="s">
        <v>75</v>
      </c>
      <c r="FX309" s="18" t="s">
        <v>75</v>
      </c>
      <c r="FY309" s="18" t="s">
        <v>75</v>
      </c>
      <c r="FZ309" s="18" t="s">
        <v>75</v>
      </c>
      <c r="GA309" s="18" t="s">
        <v>75</v>
      </c>
      <c r="GB309" s="140" t="s">
        <v>75</v>
      </c>
      <c r="GC309" s="139" t="s">
        <v>75</v>
      </c>
      <c r="GD309" s="18" t="s">
        <v>75</v>
      </c>
      <c r="GE309" s="18" t="s">
        <v>75</v>
      </c>
      <c r="GF309" s="18" t="s">
        <v>75</v>
      </c>
      <c r="GG309" s="18" t="s">
        <v>75</v>
      </c>
      <c r="GH309" s="140" t="s">
        <v>75</v>
      </c>
      <c r="GI309" s="139" t="s">
        <v>75</v>
      </c>
      <c r="GJ309" s="18" t="s">
        <v>75</v>
      </c>
      <c r="GK309" s="18" t="s">
        <v>75</v>
      </c>
      <c r="GL309" s="18" t="s">
        <v>75</v>
      </c>
      <c r="GM309" s="18" t="s">
        <v>75</v>
      </c>
      <c r="GN309" s="140" t="s">
        <v>75</v>
      </c>
      <c r="GO309" s="139" t="s">
        <v>75</v>
      </c>
      <c r="GP309" s="18" t="s">
        <v>75</v>
      </c>
      <c r="GQ309" s="18" t="s">
        <v>75</v>
      </c>
      <c r="GR309" s="18" t="s">
        <v>75</v>
      </c>
      <c r="GS309" s="18" t="s">
        <v>75</v>
      </c>
      <c r="GT309" s="140" t="s">
        <v>75</v>
      </c>
      <c r="GU309" s="139" t="s">
        <v>75</v>
      </c>
      <c r="GV309" s="18" t="s">
        <v>75</v>
      </c>
      <c r="GW309" s="18" t="s">
        <v>75</v>
      </c>
      <c r="GX309" s="18" t="s">
        <v>75</v>
      </c>
      <c r="GY309" s="18" t="s">
        <v>75</v>
      </c>
      <c r="GZ309" s="140" t="s">
        <v>75</v>
      </c>
      <c r="HA309" s="139" t="s">
        <v>75</v>
      </c>
      <c r="HB309" s="18" t="s">
        <v>75</v>
      </c>
      <c r="HC309" s="18" t="s">
        <v>75</v>
      </c>
      <c r="HD309" s="18" t="s">
        <v>75</v>
      </c>
      <c r="HE309" s="18" t="s">
        <v>75</v>
      </c>
      <c r="HF309" s="140" t="s">
        <v>75</v>
      </c>
      <c r="HG309" s="139" t="s">
        <v>75</v>
      </c>
      <c r="HH309" s="18" t="s">
        <v>75</v>
      </c>
      <c r="HI309" s="18" t="s">
        <v>75</v>
      </c>
      <c r="HJ309" s="18" t="s">
        <v>75</v>
      </c>
      <c r="HK309" s="18" t="s">
        <v>75</v>
      </c>
      <c r="HL309" s="140" t="s">
        <v>75</v>
      </c>
      <c r="HM309" s="139" t="s">
        <v>75</v>
      </c>
      <c r="HN309" s="18" t="s">
        <v>75</v>
      </c>
      <c r="HO309" s="18" t="s">
        <v>75</v>
      </c>
      <c r="HP309" s="18" t="s">
        <v>75</v>
      </c>
      <c r="HQ309" s="18" t="s">
        <v>75</v>
      </c>
      <c r="HR309" s="140" t="s">
        <v>75</v>
      </c>
      <c r="HS309" s="139" t="s">
        <v>75</v>
      </c>
      <c r="HT309" s="18" t="s">
        <v>75</v>
      </c>
      <c r="HU309" s="18" t="s">
        <v>75</v>
      </c>
      <c r="HV309" s="18" t="s">
        <v>75</v>
      </c>
      <c r="HW309" s="18" t="s">
        <v>75</v>
      </c>
      <c r="HX309" s="140" t="s">
        <v>75</v>
      </c>
      <c r="HY309" s="139" t="s">
        <v>75</v>
      </c>
      <c r="HZ309" s="18" t="s">
        <v>75</v>
      </c>
      <c r="IA309" s="18" t="s">
        <v>75</v>
      </c>
      <c r="IB309" s="18" t="s">
        <v>75</v>
      </c>
      <c r="IC309" s="18" t="s">
        <v>75</v>
      </c>
      <c r="ID309" s="140" t="s">
        <v>75</v>
      </c>
      <c r="IE309" s="139" t="s">
        <v>75</v>
      </c>
      <c r="IF309" s="18" t="s">
        <v>75</v>
      </c>
      <c r="IG309" s="18" t="s">
        <v>75</v>
      </c>
      <c r="IH309" s="18" t="s">
        <v>75</v>
      </c>
      <c r="II309" s="18" t="s">
        <v>75</v>
      </c>
      <c r="IJ309" s="140" t="s">
        <v>75</v>
      </c>
      <c r="IK309" s="139" t="s">
        <v>75</v>
      </c>
      <c r="IL309" s="18" t="s">
        <v>75</v>
      </c>
      <c r="IM309" s="18" t="s">
        <v>75</v>
      </c>
      <c r="IN309" s="18" t="s">
        <v>75</v>
      </c>
      <c r="IO309" s="18" t="s">
        <v>75</v>
      </c>
      <c r="IP309" s="140" t="s">
        <v>75</v>
      </c>
      <c r="IQ309" s="139" t="s">
        <v>75</v>
      </c>
      <c r="IR309" s="18" t="s">
        <v>75</v>
      </c>
      <c r="IS309" s="18" t="s">
        <v>75</v>
      </c>
      <c r="IT309" s="18" t="s">
        <v>75</v>
      </c>
      <c r="IU309" s="18" t="s">
        <v>75</v>
      </c>
      <c r="IV309" s="140" t="s">
        <v>75</v>
      </c>
      <c r="IW309" s="139"/>
      <c r="IX309" s="18">
        <v>2531246</v>
      </c>
      <c r="IY309" s="18">
        <v>2607183.38</v>
      </c>
      <c r="IZ309" s="18">
        <v>2657808.2999999998</v>
      </c>
      <c r="JA309" s="18">
        <v>5156241.4703341667</v>
      </c>
      <c r="JB309" s="140">
        <f t="shared" si="288"/>
        <v>3238119.7875835416</v>
      </c>
      <c r="JC309" s="139" t="s">
        <v>75</v>
      </c>
      <c r="JD309" s="18" t="s">
        <v>75</v>
      </c>
      <c r="JE309" s="18" t="s">
        <v>75</v>
      </c>
      <c r="JF309" s="18" t="s">
        <v>75</v>
      </c>
      <c r="JG309" s="18" t="s">
        <v>75</v>
      </c>
      <c r="JH309" s="140" t="s">
        <v>75</v>
      </c>
      <c r="JI309" s="139" t="s">
        <v>75</v>
      </c>
      <c r="JJ309" s="18" t="s">
        <v>75</v>
      </c>
      <c r="JK309" s="18" t="s">
        <v>75</v>
      </c>
      <c r="JL309" s="18" t="s">
        <v>75</v>
      </c>
      <c r="JM309" s="18" t="s">
        <v>75</v>
      </c>
      <c r="JN309" s="140" t="s">
        <v>75</v>
      </c>
      <c r="JO309" s="167" t="s">
        <v>75</v>
      </c>
      <c r="JP309" s="18" t="s">
        <v>75</v>
      </c>
      <c r="JQ309" s="18" t="s">
        <v>75</v>
      </c>
      <c r="JR309" s="18" t="s">
        <v>75</v>
      </c>
      <c r="JS309" s="18" t="s">
        <v>75</v>
      </c>
      <c r="JT309" s="140" t="s">
        <v>75</v>
      </c>
      <c r="JU309" s="139" t="s">
        <v>75</v>
      </c>
      <c r="JV309" s="18" t="s">
        <v>75</v>
      </c>
      <c r="JW309" s="18" t="s">
        <v>75</v>
      </c>
      <c r="JX309" s="18" t="s">
        <v>75</v>
      </c>
      <c r="JY309" s="18" t="s">
        <v>75</v>
      </c>
      <c r="JZ309" s="140" t="s">
        <v>75</v>
      </c>
      <c r="KA309" s="139" t="s">
        <v>75</v>
      </c>
      <c r="KB309" s="18" t="s">
        <v>75</v>
      </c>
      <c r="KC309" s="18" t="s">
        <v>75</v>
      </c>
      <c r="KD309" s="18" t="s">
        <v>75</v>
      </c>
      <c r="KE309" s="18" t="s">
        <v>75</v>
      </c>
      <c r="KF309" s="140" t="s">
        <v>75</v>
      </c>
      <c r="KG309" s="139" t="s">
        <v>75</v>
      </c>
      <c r="KH309" s="18" t="s">
        <v>75</v>
      </c>
      <c r="KI309" s="18" t="s">
        <v>75</v>
      </c>
      <c r="KJ309" s="18" t="s">
        <v>75</v>
      </c>
      <c r="KK309" s="18" t="s">
        <v>75</v>
      </c>
      <c r="KL309" s="140" t="s">
        <v>75</v>
      </c>
      <c r="KM309" s="139" t="s">
        <v>75</v>
      </c>
      <c r="KN309" s="18" t="s">
        <v>75</v>
      </c>
      <c r="KO309" s="18" t="s">
        <v>75</v>
      </c>
      <c r="KP309" s="18" t="s">
        <v>75</v>
      </c>
      <c r="KQ309" s="18" t="s">
        <v>75</v>
      </c>
      <c r="KR309" s="140" t="s">
        <v>75</v>
      </c>
      <c r="KS309" s="173" t="s">
        <v>75</v>
      </c>
      <c r="KT309" s="18" t="s">
        <v>75</v>
      </c>
      <c r="KU309" s="18" t="s">
        <v>75</v>
      </c>
      <c r="KV309" s="18" t="s">
        <v>75</v>
      </c>
      <c r="KW309" s="18" t="s">
        <v>75</v>
      </c>
      <c r="KX309" s="140" t="s">
        <v>75</v>
      </c>
      <c r="KY309" s="148" t="s">
        <v>75</v>
      </c>
      <c r="KZ309" s="18" t="s">
        <v>75</v>
      </c>
      <c r="LA309" s="18" t="s">
        <v>75</v>
      </c>
      <c r="LB309" s="18" t="s">
        <v>75</v>
      </c>
      <c r="LC309" s="18" t="s">
        <v>75</v>
      </c>
      <c r="LD309" s="140" t="s">
        <v>75</v>
      </c>
      <c r="LE309" s="148" t="s">
        <v>75</v>
      </c>
      <c r="LF309" s="18" t="s">
        <v>75</v>
      </c>
      <c r="LG309" s="18" t="s">
        <v>75</v>
      </c>
      <c r="LH309" s="18" t="s">
        <v>75</v>
      </c>
      <c r="LI309" s="18" t="s">
        <v>75</v>
      </c>
      <c r="LJ309" s="140" t="s">
        <v>75</v>
      </c>
      <c r="LK309" s="148" t="s">
        <v>75</v>
      </c>
      <c r="LL309" s="18" t="s">
        <v>75</v>
      </c>
      <c r="LM309" s="18" t="s">
        <v>75</v>
      </c>
      <c r="LN309" s="18" t="s">
        <v>75</v>
      </c>
      <c r="LO309" s="18" t="s">
        <v>75</v>
      </c>
      <c r="LP309" s="140" t="s">
        <v>75</v>
      </c>
      <c r="LQ309" s="148" t="s">
        <v>75</v>
      </c>
      <c r="LR309" s="18" t="s">
        <v>75</v>
      </c>
      <c r="LS309" s="18" t="s">
        <v>75</v>
      </c>
      <c r="LT309" s="18" t="s">
        <v>75</v>
      </c>
      <c r="LU309" s="18" t="s">
        <v>75</v>
      </c>
      <c r="LV309" s="140" t="s">
        <v>75</v>
      </c>
      <c r="LW309" s="148" t="s">
        <v>75</v>
      </c>
      <c r="LX309" s="18" t="s">
        <v>75</v>
      </c>
      <c r="LY309" s="18" t="s">
        <v>75</v>
      </c>
      <c r="LZ309" s="18" t="s">
        <v>75</v>
      </c>
      <c r="MA309" s="18" t="s">
        <v>75</v>
      </c>
      <c r="MB309" s="140" t="s">
        <v>75</v>
      </c>
      <c r="MC309" s="148" t="s">
        <v>75</v>
      </c>
      <c r="MD309" s="18" t="s">
        <v>75</v>
      </c>
      <c r="ME309" s="18" t="s">
        <v>75</v>
      </c>
      <c r="MF309" s="18" t="s">
        <v>75</v>
      </c>
      <c r="MG309" s="18" t="s">
        <v>75</v>
      </c>
      <c r="MH309" s="140" t="s">
        <v>75</v>
      </c>
      <c r="MI309" s="148" t="s">
        <v>75</v>
      </c>
      <c r="MJ309" s="18" t="s">
        <v>75</v>
      </c>
      <c r="MK309" s="18" t="s">
        <v>75</v>
      </c>
      <c r="ML309" s="18" t="s">
        <v>75</v>
      </c>
      <c r="MM309" s="18" t="s">
        <v>75</v>
      </c>
      <c r="MN309" s="140" t="s">
        <v>75</v>
      </c>
      <c r="MO309" s="148" t="s">
        <v>75</v>
      </c>
      <c r="MP309" s="18" t="s">
        <v>75</v>
      </c>
      <c r="MQ309" s="18" t="s">
        <v>75</v>
      </c>
      <c r="MR309" s="18" t="s">
        <v>75</v>
      </c>
      <c r="MS309" s="18" t="s">
        <v>75</v>
      </c>
      <c r="MT309" s="140" t="s">
        <v>75</v>
      </c>
      <c r="MU309" s="181">
        <v>3238119.7875835416</v>
      </c>
    </row>
    <row r="310" spans="1:359" s="2" customFormat="1" ht="14" x14ac:dyDescent="0.35">
      <c r="A310" s="201">
        <v>297</v>
      </c>
      <c r="B310" s="16" t="s">
        <v>381</v>
      </c>
      <c r="C310" s="17">
        <v>1</v>
      </c>
      <c r="D310" s="202" t="s">
        <v>79</v>
      </c>
      <c r="E310" s="141" t="s">
        <v>75</v>
      </c>
      <c r="F310" s="20" t="s">
        <v>75</v>
      </c>
      <c r="G310" s="18" t="s">
        <v>75</v>
      </c>
      <c r="H310" s="18" t="s">
        <v>75</v>
      </c>
      <c r="I310" s="18" t="s">
        <v>75</v>
      </c>
      <c r="J310" s="140" t="s">
        <v>75</v>
      </c>
      <c r="K310" s="141" t="s">
        <v>75</v>
      </c>
      <c r="L310" s="20" t="s">
        <v>75</v>
      </c>
      <c r="M310" s="18" t="s">
        <v>75</v>
      </c>
      <c r="N310" s="18" t="s">
        <v>75</v>
      </c>
      <c r="O310" s="18" t="s">
        <v>75</v>
      </c>
      <c r="P310" s="140" t="s">
        <v>75</v>
      </c>
      <c r="Q310" s="141" t="s">
        <v>75</v>
      </c>
      <c r="R310" s="20" t="s">
        <v>75</v>
      </c>
      <c r="S310" s="18" t="s">
        <v>75</v>
      </c>
      <c r="T310" s="18" t="s">
        <v>75</v>
      </c>
      <c r="U310" s="18" t="s">
        <v>75</v>
      </c>
      <c r="V310" s="18" t="s">
        <v>75</v>
      </c>
      <c r="W310" s="141" t="s">
        <v>75</v>
      </c>
      <c r="X310" s="20" t="s">
        <v>75</v>
      </c>
      <c r="Y310" s="18" t="s">
        <v>75</v>
      </c>
      <c r="Z310" s="18" t="s">
        <v>75</v>
      </c>
      <c r="AA310" s="18" t="s">
        <v>75</v>
      </c>
      <c r="AB310" s="147" t="s">
        <v>75</v>
      </c>
      <c r="AC310" s="141" t="s">
        <v>75</v>
      </c>
      <c r="AD310" s="20" t="s">
        <v>75</v>
      </c>
      <c r="AE310" s="18" t="s">
        <v>75</v>
      </c>
      <c r="AF310" s="18" t="s">
        <v>75</v>
      </c>
      <c r="AG310" s="18" t="s">
        <v>75</v>
      </c>
      <c r="AH310" s="147" t="s">
        <v>75</v>
      </c>
      <c r="AI310" s="141" t="s">
        <v>75</v>
      </c>
      <c r="AJ310" s="20" t="s">
        <v>75</v>
      </c>
      <c r="AK310" s="18" t="s">
        <v>75</v>
      </c>
      <c r="AL310" s="18" t="s">
        <v>75</v>
      </c>
      <c r="AM310" s="18" t="s">
        <v>75</v>
      </c>
      <c r="AN310" s="147" t="s">
        <v>75</v>
      </c>
      <c r="AO310" s="142" t="s">
        <v>75</v>
      </c>
      <c r="AP310" s="22" t="s">
        <v>75</v>
      </c>
      <c r="AQ310" s="18" t="s">
        <v>75</v>
      </c>
      <c r="AR310" s="18" t="s">
        <v>75</v>
      </c>
      <c r="AS310" s="18" t="s">
        <v>75</v>
      </c>
      <c r="AT310" s="147" t="s">
        <v>75</v>
      </c>
      <c r="AU310" s="142" t="s">
        <v>75</v>
      </c>
      <c r="AV310" s="22" t="s">
        <v>75</v>
      </c>
      <c r="AW310" s="18" t="s">
        <v>75</v>
      </c>
      <c r="AX310" s="18" t="s">
        <v>75</v>
      </c>
      <c r="AY310" s="18" t="s">
        <v>75</v>
      </c>
      <c r="AZ310" s="147" t="s">
        <v>75</v>
      </c>
      <c r="BA310" s="141" t="s">
        <v>75</v>
      </c>
      <c r="BB310" s="20" t="s">
        <v>75</v>
      </c>
      <c r="BC310" s="18" t="s">
        <v>75</v>
      </c>
      <c r="BD310" s="18" t="s">
        <v>75</v>
      </c>
      <c r="BE310" s="18" t="s">
        <v>75</v>
      </c>
      <c r="BF310" s="147" t="s">
        <v>75</v>
      </c>
      <c r="BG310" s="141" t="s">
        <v>75</v>
      </c>
      <c r="BH310" s="20" t="s">
        <v>75</v>
      </c>
      <c r="BI310" s="18" t="s">
        <v>75</v>
      </c>
      <c r="BJ310" s="18" t="s">
        <v>75</v>
      </c>
      <c r="BK310" s="18" t="s">
        <v>75</v>
      </c>
      <c r="BL310" s="157" t="s">
        <v>75</v>
      </c>
      <c r="BM310" s="141" t="s">
        <v>75</v>
      </c>
      <c r="BN310" s="20" t="s">
        <v>75</v>
      </c>
      <c r="BO310" s="20" t="s">
        <v>75</v>
      </c>
      <c r="BP310" s="20" t="s">
        <v>75</v>
      </c>
      <c r="BQ310" s="20" t="s">
        <v>75</v>
      </c>
      <c r="BR310" s="157" t="s">
        <v>75</v>
      </c>
      <c r="BS310" s="141" t="s">
        <v>75</v>
      </c>
      <c r="BT310" s="20" t="s">
        <v>75</v>
      </c>
      <c r="BU310" s="18" t="s">
        <v>75</v>
      </c>
      <c r="BV310" s="18" t="s">
        <v>75</v>
      </c>
      <c r="BW310" s="18" t="s">
        <v>75</v>
      </c>
      <c r="BX310" s="157" t="s">
        <v>75</v>
      </c>
      <c r="BY310" s="141" t="s">
        <v>75</v>
      </c>
      <c r="BZ310" s="20" t="s">
        <v>75</v>
      </c>
      <c r="CA310" s="18" t="s">
        <v>75</v>
      </c>
      <c r="CB310" s="18" t="s">
        <v>75</v>
      </c>
      <c r="CC310" s="18" t="s">
        <v>75</v>
      </c>
      <c r="CD310" s="157" t="s">
        <v>75</v>
      </c>
      <c r="CE310" s="141" t="s">
        <v>75</v>
      </c>
      <c r="CF310" s="20" t="s">
        <v>75</v>
      </c>
      <c r="CG310" s="18" t="s">
        <v>75</v>
      </c>
      <c r="CH310" s="18" t="s">
        <v>75</v>
      </c>
      <c r="CI310" s="18" t="s">
        <v>75</v>
      </c>
      <c r="CJ310" s="157" t="s">
        <v>75</v>
      </c>
      <c r="CK310" s="141" t="s">
        <v>75</v>
      </c>
      <c r="CL310" s="20" t="s">
        <v>75</v>
      </c>
      <c r="CM310" s="18" t="s">
        <v>75</v>
      </c>
      <c r="CN310" s="18" t="s">
        <v>75</v>
      </c>
      <c r="CO310" s="18" t="s">
        <v>75</v>
      </c>
      <c r="CP310" s="157" t="s">
        <v>75</v>
      </c>
      <c r="CQ310" s="141" t="s">
        <v>75</v>
      </c>
      <c r="CR310" s="20" t="s">
        <v>75</v>
      </c>
      <c r="CS310" s="18" t="s">
        <v>75</v>
      </c>
      <c r="CT310" s="18" t="s">
        <v>75</v>
      </c>
      <c r="CU310" s="18" t="s">
        <v>75</v>
      </c>
      <c r="CV310" s="147" t="s">
        <v>75</v>
      </c>
      <c r="CW310" s="141" t="s">
        <v>75</v>
      </c>
      <c r="CX310" s="20" t="s">
        <v>75</v>
      </c>
      <c r="CY310" s="18" t="s">
        <v>75</v>
      </c>
      <c r="CZ310" s="18" t="s">
        <v>75</v>
      </c>
      <c r="DA310" s="18" t="s">
        <v>75</v>
      </c>
      <c r="DB310" s="147" t="s">
        <v>75</v>
      </c>
      <c r="DC310" s="141" t="s">
        <v>75</v>
      </c>
      <c r="DD310" s="20" t="s">
        <v>75</v>
      </c>
      <c r="DE310" s="18" t="s">
        <v>75</v>
      </c>
      <c r="DF310" s="18" t="s">
        <v>75</v>
      </c>
      <c r="DG310" s="18" t="s">
        <v>75</v>
      </c>
      <c r="DH310" s="147" t="s">
        <v>75</v>
      </c>
      <c r="DI310" s="141" t="s">
        <v>75</v>
      </c>
      <c r="DJ310" s="20" t="s">
        <v>75</v>
      </c>
      <c r="DK310" s="18" t="s">
        <v>75</v>
      </c>
      <c r="DL310" s="18" t="s">
        <v>75</v>
      </c>
      <c r="DM310" s="18" t="s">
        <v>75</v>
      </c>
      <c r="DN310" s="147" t="s">
        <v>75</v>
      </c>
      <c r="DO310" s="141" t="s">
        <v>75</v>
      </c>
      <c r="DP310" s="20" t="s">
        <v>75</v>
      </c>
      <c r="DQ310" s="18" t="s">
        <v>75</v>
      </c>
      <c r="DR310" s="18" t="s">
        <v>75</v>
      </c>
      <c r="DS310" s="18" t="s">
        <v>75</v>
      </c>
      <c r="DT310" s="147" t="s">
        <v>75</v>
      </c>
      <c r="DU310" s="141" t="s">
        <v>75</v>
      </c>
      <c r="DV310" s="18" t="s">
        <v>75</v>
      </c>
      <c r="DW310" s="18" t="s">
        <v>75</v>
      </c>
      <c r="DX310" s="18" t="s">
        <v>75</v>
      </c>
      <c r="DY310" s="18" t="s">
        <v>75</v>
      </c>
      <c r="DZ310" s="147" t="s">
        <v>75</v>
      </c>
      <c r="EA310" s="139" t="s">
        <v>75</v>
      </c>
      <c r="EB310" s="18" t="s">
        <v>75</v>
      </c>
      <c r="EC310" s="18" t="s">
        <v>75</v>
      </c>
      <c r="ED310" s="18" t="s">
        <v>75</v>
      </c>
      <c r="EE310" s="18" t="s">
        <v>75</v>
      </c>
      <c r="EF310" s="147" t="s">
        <v>75</v>
      </c>
      <c r="EG310" s="139" t="s">
        <v>75</v>
      </c>
      <c r="EH310" s="18" t="s">
        <v>75</v>
      </c>
      <c r="EI310" s="18" t="s">
        <v>75</v>
      </c>
      <c r="EJ310" s="18" t="s">
        <v>75</v>
      </c>
      <c r="EK310" s="18" t="s">
        <v>75</v>
      </c>
      <c r="EL310" s="147" t="s">
        <v>75</v>
      </c>
      <c r="EM310" s="139" t="s">
        <v>75</v>
      </c>
      <c r="EN310" s="18" t="s">
        <v>75</v>
      </c>
      <c r="EO310" s="18" t="s">
        <v>75</v>
      </c>
      <c r="EP310" s="18" t="s">
        <v>75</v>
      </c>
      <c r="EQ310" s="18" t="s">
        <v>75</v>
      </c>
      <c r="ER310" s="140" t="str">
        <f>+'[1]TECNIVEHICULOS DEL LLANO'!AA311</f>
        <v>N/A</v>
      </c>
      <c r="ES310" s="139" t="s">
        <v>75</v>
      </c>
      <c r="ET310" s="18" t="s">
        <v>75</v>
      </c>
      <c r="EU310" s="18" t="s">
        <v>75</v>
      </c>
      <c r="EV310" s="18" t="s">
        <v>75</v>
      </c>
      <c r="EW310" s="18" t="s">
        <v>75</v>
      </c>
      <c r="EX310" s="140" t="s">
        <v>75</v>
      </c>
      <c r="EY310" s="139" t="s">
        <v>75</v>
      </c>
      <c r="EZ310" s="18" t="s">
        <v>75</v>
      </c>
      <c r="FA310" s="18" t="s">
        <v>75</v>
      </c>
      <c r="FB310" s="18" t="s">
        <v>75</v>
      </c>
      <c r="FC310" s="18" t="s">
        <v>75</v>
      </c>
      <c r="FD310" s="140" t="s">
        <v>75</v>
      </c>
      <c r="FE310" s="139" t="s">
        <v>75</v>
      </c>
      <c r="FF310" s="18" t="s">
        <v>75</v>
      </c>
      <c r="FG310" s="18" t="s">
        <v>75</v>
      </c>
      <c r="FH310" s="18" t="s">
        <v>75</v>
      </c>
      <c r="FI310" s="18" t="s">
        <v>75</v>
      </c>
      <c r="FJ310" s="140" t="s">
        <v>75</v>
      </c>
      <c r="FK310" s="139" t="s">
        <v>75</v>
      </c>
      <c r="FL310" s="18" t="s">
        <v>75</v>
      </c>
      <c r="FM310" s="18" t="s">
        <v>75</v>
      </c>
      <c r="FN310" s="18" t="s">
        <v>75</v>
      </c>
      <c r="FO310" s="18" t="s">
        <v>75</v>
      </c>
      <c r="FP310" s="140" t="s">
        <v>75</v>
      </c>
      <c r="FQ310" s="139" t="s">
        <v>75</v>
      </c>
      <c r="FR310" s="18" t="s">
        <v>75</v>
      </c>
      <c r="FS310" s="18" t="s">
        <v>75</v>
      </c>
      <c r="FT310" s="18" t="s">
        <v>75</v>
      </c>
      <c r="FU310" s="18" t="s">
        <v>75</v>
      </c>
      <c r="FV310" s="140" t="s">
        <v>75</v>
      </c>
      <c r="FW310" s="139" t="s">
        <v>75</v>
      </c>
      <c r="FX310" s="18" t="s">
        <v>75</v>
      </c>
      <c r="FY310" s="18" t="s">
        <v>75</v>
      </c>
      <c r="FZ310" s="18" t="s">
        <v>75</v>
      </c>
      <c r="GA310" s="18" t="s">
        <v>75</v>
      </c>
      <c r="GB310" s="140" t="s">
        <v>75</v>
      </c>
      <c r="GC310" s="139" t="s">
        <v>75</v>
      </c>
      <c r="GD310" s="18" t="s">
        <v>75</v>
      </c>
      <c r="GE310" s="18" t="s">
        <v>75</v>
      </c>
      <c r="GF310" s="18" t="s">
        <v>75</v>
      </c>
      <c r="GG310" s="18" t="s">
        <v>75</v>
      </c>
      <c r="GH310" s="140" t="s">
        <v>75</v>
      </c>
      <c r="GI310" s="139" t="s">
        <v>75</v>
      </c>
      <c r="GJ310" s="18" t="s">
        <v>75</v>
      </c>
      <c r="GK310" s="18" t="s">
        <v>75</v>
      </c>
      <c r="GL310" s="18" t="s">
        <v>75</v>
      </c>
      <c r="GM310" s="18" t="s">
        <v>75</v>
      </c>
      <c r="GN310" s="140" t="s">
        <v>75</v>
      </c>
      <c r="GO310" s="139" t="s">
        <v>75</v>
      </c>
      <c r="GP310" s="18" t="s">
        <v>75</v>
      </c>
      <c r="GQ310" s="18" t="s">
        <v>75</v>
      </c>
      <c r="GR310" s="18" t="s">
        <v>75</v>
      </c>
      <c r="GS310" s="18" t="s">
        <v>75</v>
      </c>
      <c r="GT310" s="140" t="s">
        <v>75</v>
      </c>
      <c r="GU310" s="139" t="s">
        <v>75</v>
      </c>
      <c r="GV310" s="18" t="s">
        <v>75</v>
      </c>
      <c r="GW310" s="18" t="s">
        <v>75</v>
      </c>
      <c r="GX310" s="18" t="s">
        <v>75</v>
      </c>
      <c r="GY310" s="18" t="s">
        <v>75</v>
      </c>
      <c r="GZ310" s="140" t="s">
        <v>75</v>
      </c>
      <c r="HA310" s="139" t="s">
        <v>75</v>
      </c>
      <c r="HB310" s="18" t="s">
        <v>75</v>
      </c>
      <c r="HC310" s="18" t="s">
        <v>75</v>
      </c>
      <c r="HD310" s="18" t="s">
        <v>75</v>
      </c>
      <c r="HE310" s="18" t="s">
        <v>75</v>
      </c>
      <c r="HF310" s="140" t="s">
        <v>75</v>
      </c>
      <c r="HG310" s="139" t="s">
        <v>75</v>
      </c>
      <c r="HH310" s="18" t="s">
        <v>75</v>
      </c>
      <c r="HI310" s="18" t="s">
        <v>75</v>
      </c>
      <c r="HJ310" s="18" t="s">
        <v>75</v>
      </c>
      <c r="HK310" s="18" t="s">
        <v>75</v>
      </c>
      <c r="HL310" s="140" t="s">
        <v>75</v>
      </c>
      <c r="HM310" s="139" t="s">
        <v>75</v>
      </c>
      <c r="HN310" s="18" t="s">
        <v>75</v>
      </c>
      <c r="HO310" s="18" t="s">
        <v>75</v>
      </c>
      <c r="HP310" s="18" t="s">
        <v>75</v>
      </c>
      <c r="HQ310" s="18" t="s">
        <v>75</v>
      </c>
      <c r="HR310" s="140" t="s">
        <v>75</v>
      </c>
      <c r="HS310" s="139" t="s">
        <v>75</v>
      </c>
      <c r="HT310" s="18" t="s">
        <v>75</v>
      </c>
      <c r="HU310" s="18" t="s">
        <v>75</v>
      </c>
      <c r="HV310" s="18" t="s">
        <v>75</v>
      </c>
      <c r="HW310" s="18" t="s">
        <v>75</v>
      </c>
      <c r="HX310" s="140" t="s">
        <v>75</v>
      </c>
      <c r="HY310" s="139" t="s">
        <v>75</v>
      </c>
      <c r="HZ310" s="18" t="s">
        <v>75</v>
      </c>
      <c r="IA310" s="18" t="s">
        <v>75</v>
      </c>
      <c r="IB310" s="18" t="s">
        <v>75</v>
      </c>
      <c r="IC310" s="18" t="s">
        <v>75</v>
      </c>
      <c r="ID310" s="140" t="s">
        <v>75</v>
      </c>
      <c r="IE310" s="139" t="s">
        <v>75</v>
      </c>
      <c r="IF310" s="18" t="s">
        <v>75</v>
      </c>
      <c r="IG310" s="18" t="s">
        <v>75</v>
      </c>
      <c r="IH310" s="18" t="s">
        <v>75</v>
      </c>
      <c r="II310" s="18" t="s">
        <v>75</v>
      </c>
      <c r="IJ310" s="140" t="s">
        <v>75</v>
      </c>
      <c r="IK310" s="139" t="s">
        <v>75</v>
      </c>
      <c r="IL310" s="18" t="s">
        <v>75</v>
      </c>
      <c r="IM310" s="18" t="s">
        <v>75</v>
      </c>
      <c r="IN310" s="18" t="s">
        <v>75</v>
      </c>
      <c r="IO310" s="18" t="s">
        <v>75</v>
      </c>
      <c r="IP310" s="140" t="s">
        <v>75</v>
      </c>
      <c r="IQ310" s="139" t="s">
        <v>75</v>
      </c>
      <c r="IR310" s="18" t="s">
        <v>75</v>
      </c>
      <c r="IS310" s="18" t="s">
        <v>75</v>
      </c>
      <c r="IT310" s="18" t="s">
        <v>75</v>
      </c>
      <c r="IU310" s="18" t="s">
        <v>75</v>
      </c>
      <c r="IV310" s="140" t="s">
        <v>75</v>
      </c>
      <c r="IW310" s="139"/>
      <c r="IX310" s="18">
        <v>3103061</v>
      </c>
      <c r="IY310" s="18">
        <v>3196152.83</v>
      </c>
      <c r="IZ310" s="18">
        <v>3258214.05</v>
      </c>
      <c r="JA310" s="18">
        <v>6321050.7687249994</v>
      </c>
      <c r="JB310" s="140">
        <f t="shared" si="288"/>
        <v>3969619.6621812498</v>
      </c>
      <c r="JC310" s="139" t="s">
        <v>75</v>
      </c>
      <c r="JD310" s="18" t="s">
        <v>75</v>
      </c>
      <c r="JE310" s="18" t="s">
        <v>75</v>
      </c>
      <c r="JF310" s="18" t="s">
        <v>75</v>
      </c>
      <c r="JG310" s="18" t="s">
        <v>75</v>
      </c>
      <c r="JH310" s="140" t="s">
        <v>75</v>
      </c>
      <c r="JI310" s="139" t="s">
        <v>75</v>
      </c>
      <c r="JJ310" s="18" t="s">
        <v>75</v>
      </c>
      <c r="JK310" s="18" t="s">
        <v>75</v>
      </c>
      <c r="JL310" s="18" t="s">
        <v>75</v>
      </c>
      <c r="JM310" s="18" t="s">
        <v>75</v>
      </c>
      <c r="JN310" s="140" t="s">
        <v>75</v>
      </c>
      <c r="JO310" s="167" t="s">
        <v>75</v>
      </c>
      <c r="JP310" s="18" t="s">
        <v>75</v>
      </c>
      <c r="JQ310" s="18" t="s">
        <v>75</v>
      </c>
      <c r="JR310" s="18" t="s">
        <v>75</v>
      </c>
      <c r="JS310" s="18" t="s">
        <v>75</v>
      </c>
      <c r="JT310" s="140" t="s">
        <v>75</v>
      </c>
      <c r="JU310" s="139" t="s">
        <v>75</v>
      </c>
      <c r="JV310" s="18" t="s">
        <v>75</v>
      </c>
      <c r="JW310" s="18" t="s">
        <v>75</v>
      </c>
      <c r="JX310" s="18" t="s">
        <v>75</v>
      </c>
      <c r="JY310" s="18" t="s">
        <v>75</v>
      </c>
      <c r="JZ310" s="140" t="s">
        <v>75</v>
      </c>
      <c r="KA310" s="139" t="s">
        <v>75</v>
      </c>
      <c r="KB310" s="18" t="s">
        <v>75</v>
      </c>
      <c r="KC310" s="18" t="s">
        <v>75</v>
      </c>
      <c r="KD310" s="18" t="s">
        <v>75</v>
      </c>
      <c r="KE310" s="18" t="s">
        <v>75</v>
      </c>
      <c r="KF310" s="140" t="s">
        <v>75</v>
      </c>
      <c r="KG310" s="139" t="s">
        <v>75</v>
      </c>
      <c r="KH310" s="18" t="s">
        <v>75</v>
      </c>
      <c r="KI310" s="18" t="s">
        <v>75</v>
      </c>
      <c r="KJ310" s="18" t="s">
        <v>75</v>
      </c>
      <c r="KK310" s="18" t="s">
        <v>75</v>
      </c>
      <c r="KL310" s="140" t="s">
        <v>75</v>
      </c>
      <c r="KM310" s="139" t="s">
        <v>75</v>
      </c>
      <c r="KN310" s="18" t="s">
        <v>75</v>
      </c>
      <c r="KO310" s="18" t="s">
        <v>75</v>
      </c>
      <c r="KP310" s="18" t="s">
        <v>75</v>
      </c>
      <c r="KQ310" s="18" t="s">
        <v>75</v>
      </c>
      <c r="KR310" s="140" t="s">
        <v>75</v>
      </c>
      <c r="KS310" s="173" t="s">
        <v>75</v>
      </c>
      <c r="KT310" s="18" t="s">
        <v>75</v>
      </c>
      <c r="KU310" s="18" t="s">
        <v>75</v>
      </c>
      <c r="KV310" s="18" t="s">
        <v>75</v>
      </c>
      <c r="KW310" s="18" t="s">
        <v>75</v>
      </c>
      <c r="KX310" s="140" t="s">
        <v>75</v>
      </c>
      <c r="KY310" s="148" t="s">
        <v>75</v>
      </c>
      <c r="KZ310" s="18" t="s">
        <v>75</v>
      </c>
      <c r="LA310" s="18" t="s">
        <v>75</v>
      </c>
      <c r="LB310" s="18" t="s">
        <v>75</v>
      </c>
      <c r="LC310" s="18" t="s">
        <v>75</v>
      </c>
      <c r="LD310" s="140" t="s">
        <v>75</v>
      </c>
      <c r="LE310" s="148" t="s">
        <v>75</v>
      </c>
      <c r="LF310" s="18" t="s">
        <v>75</v>
      </c>
      <c r="LG310" s="18" t="s">
        <v>75</v>
      </c>
      <c r="LH310" s="18" t="s">
        <v>75</v>
      </c>
      <c r="LI310" s="18" t="s">
        <v>75</v>
      </c>
      <c r="LJ310" s="140" t="s">
        <v>75</v>
      </c>
      <c r="LK310" s="148" t="s">
        <v>75</v>
      </c>
      <c r="LL310" s="18" t="s">
        <v>75</v>
      </c>
      <c r="LM310" s="18" t="s">
        <v>75</v>
      </c>
      <c r="LN310" s="18" t="s">
        <v>75</v>
      </c>
      <c r="LO310" s="18" t="s">
        <v>75</v>
      </c>
      <c r="LP310" s="140" t="s">
        <v>75</v>
      </c>
      <c r="LQ310" s="148" t="s">
        <v>75</v>
      </c>
      <c r="LR310" s="18" t="s">
        <v>75</v>
      </c>
      <c r="LS310" s="18" t="s">
        <v>75</v>
      </c>
      <c r="LT310" s="18" t="s">
        <v>75</v>
      </c>
      <c r="LU310" s="18" t="s">
        <v>75</v>
      </c>
      <c r="LV310" s="140" t="s">
        <v>75</v>
      </c>
      <c r="LW310" s="148" t="s">
        <v>75</v>
      </c>
      <c r="LX310" s="18" t="s">
        <v>75</v>
      </c>
      <c r="LY310" s="18" t="s">
        <v>75</v>
      </c>
      <c r="LZ310" s="18" t="s">
        <v>75</v>
      </c>
      <c r="MA310" s="18" t="s">
        <v>75</v>
      </c>
      <c r="MB310" s="140" t="s">
        <v>75</v>
      </c>
      <c r="MC310" s="148" t="s">
        <v>75</v>
      </c>
      <c r="MD310" s="18" t="s">
        <v>75</v>
      </c>
      <c r="ME310" s="18" t="s">
        <v>75</v>
      </c>
      <c r="MF310" s="18" t="s">
        <v>75</v>
      </c>
      <c r="MG310" s="18" t="s">
        <v>75</v>
      </c>
      <c r="MH310" s="140" t="s">
        <v>75</v>
      </c>
      <c r="MI310" s="148" t="s">
        <v>75</v>
      </c>
      <c r="MJ310" s="18" t="s">
        <v>75</v>
      </c>
      <c r="MK310" s="18" t="s">
        <v>75</v>
      </c>
      <c r="ML310" s="18" t="s">
        <v>75</v>
      </c>
      <c r="MM310" s="18" t="s">
        <v>75</v>
      </c>
      <c r="MN310" s="140" t="s">
        <v>75</v>
      </c>
      <c r="MO310" s="148" t="s">
        <v>75</v>
      </c>
      <c r="MP310" s="18" t="s">
        <v>75</v>
      </c>
      <c r="MQ310" s="18" t="s">
        <v>75</v>
      </c>
      <c r="MR310" s="18" t="s">
        <v>75</v>
      </c>
      <c r="MS310" s="18" t="s">
        <v>75</v>
      </c>
      <c r="MT310" s="140" t="s">
        <v>75</v>
      </c>
      <c r="MU310" s="181">
        <v>3969619.6621812498</v>
      </c>
    </row>
    <row r="311" spans="1:359" s="2" customFormat="1" ht="14" x14ac:dyDescent="0.35">
      <c r="A311" s="201">
        <v>298</v>
      </c>
      <c r="B311" s="16" t="s">
        <v>382</v>
      </c>
      <c r="C311" s="17">
        <v>1</v>
      </c>
      <c r="D311" s="202" t="s">
        <v>74</v>
      </c>
      <c r="E311" s="141" t="s">
        <v>75</v>
      </c>
      <c r="F311" s="20" t="s">
        <v>75</v>
      </c>
      <c r="G311" s="18" t="s">
        <v>75</v>
      </c>
      <c r="H311" s="18" t="s">
        <v>75</v>
      </c>
      <c r="I311" s="18" t="s">
        <v>75</v>
      </c>
      <c r="J311" s="140" t="s">
        <v>75</v>
      </c>
      <c r="K311" s="141" t="s">
        <v>75</v>
      </c>
      <c r="L311" s="20" t="s">
        <v>75</v>
      </c>
      <c r="M311" s="18" t="s">
        <v>75</v>
      </c>
      <c r="N311" s="18" t="s">
        <v>75</v>
      </c>
      <c r="O311" s="18" t="s">
        <v>75</v>
      </c>
      <c r="P311" s="140" t="s">
        <v>75</v>
      </c>
      <c r="Q311" s="141" t="s">
        <v>75</v>
      </c>
      <c r="R311" s="20" t="s">
        <v>75</v>
      </c>
      <c r="S311" s="18" t="s">
        <v>75</v>
      </c>
      <c r="T311" s="18" t="s">
        <v>75</v>
      </c>
      <c r="U311" s="18" t="s">
        <v>75</v>
      </c>
      <c r="V311" s="18" t="s">
        <v>75</v>
      </c>
      <c r="W311" s="141" t="s">
        <v>75</v>
      </c>
      <c r="X311" s="20" t="s">
        <v>75</v>
      </c>
      <c r="Y311" s="18" t="s">
        <v>75</v>
      </c>
      <c r="Z311" s="18" t="s">
        <v>75</v>
      </c>
      <c r="AA311" s="18" t="s">
        <v>75</v>
      </c>
      <c r="AB311" s="147" t="s">
        <v>75</v>
      </c>
      <c r="AC311" s="141" t="s">
        <v>75</v>
      </c>
      <c r="AD311" s="20" t="s">
        <v>75</v>
      </c>
      <c r="AE311" s="18" t="s">
        <v>75</v>
      </c>
      <c r="AF311" s="18" t="s">
        <v>75</v>
      </c>
      <c r="AG311" s="18" t="s">
        <v>75</v>
      </c>
      <c r="AH311" s="147" t="s">
        <v>75</v>
      </c>
      <c r="AI311" s="141" t="s">
        <v>75</v>
      </c>
      <c r="AJ311" s="20" t="s">
        <v>75</v>
      </c>
      <c r="AK311" s="18" t="s">
        <v>75</v>
      </c>
      <c r="AL311" s="18" t="s">
        <v>75</v>
      </c>
      <c r="AM311" s="18" t="s">
        <v>75</v>
      </c>
      <c r="AN311" s="147" t="s">
        <v>75</v>
      </c>
      <c r="AO311" s="142" t="s">
        <v>75</v>
      </c>
      <c r="AP311" s="22" t="s">
        <v>75</v>
      </c>
      <c r="AQ311" s="18" t="s">
        <v>75</v>
      </c>
      <c r="AR311" s="18" t="s">
        <v>75</v>
      </c>
      <c r="AS311" s="18" t="s">
        <v>75</v>
      </c>
      <c r="AT311" s="147" t="s">
        <v>75</v>
      </c>
      <c r="AU311" s="142" t="s">
        <v>75</v>
      </c>
      <c r="AV311" s="22" t="s">
        <v>75</v>
      </c>
      <c r="AW311" s="18" t="s">
        <v>75</v>
      </c>
      <c r="AX311" s="18" t="s">
        <v>75</v>
      </c>
      <c r="AY311" s="18" t="s">
        <v>75</v>
      </c>
      <c r="AZ311" s="147" t="s">
        <v>75</v>
      </c>
      <c r="BA311" s="141" t="s">
        <v>75</v>
      </c>
      <c r="BB311" s="20" t="s">
        <v>75</v>
      </c>
      <c r="BC311" s="18" t="s">
        <v>75</v>
      </c>
      <c r="BD311" s="18" t="s">
        <v>75</v>
      </c>
      <c r="BE311" s="18" t="s">
        <v>75</v>
      </c>
      <c r="BF311" s="147" t="s">
        <v>75</v>
      </c>
      <c r="BG311" s="141" t="s">
        <v>75</v>
      </c>
      <c r="BH311" s="20" t="s">
        <v>75</v>
      </c>
      <c r="BI311" s="18" t="s">
        <v>75</v>
      </c>
      <c r="BJ311" s="18" t="s">
        <v>75</v>
      </c>
      <c r="BK311" s="18" t="s">
        <v>75</v>
      </c>
      <c r="BL311" s="157" t="s">
        <v>75</v>
      </c>
      <c r="BM311" s="141" t="s">
        <v>75</v>
      </c>
      <c r="BN311" s="20" t="s">
        <v>75</v>
      </c>
      <c r="BO311" s="20" t="s">
        <v>75</v>
      </c>
      <c r="BP311" s="20" t="s">
        <v>75</v>
      </c>
      <c r="BQ311" s="20" t="s">
        <v>75</v>
      </c>
      <c r="BR311" s="157" t="s">
        <v>75</v>
      </c>
      <c r="BS311" s="141" t="s">
        <v>75</v>
      </c>
      <c r="BT311" s="20" t="s">
        <v>75</v>
      </c>
      <c r="BU311" s="18" t="s">
        <v>75</v>
      </c>
      <c r="BV311" s="18" t="s">
        <v>75</v>
      </c>
      <c r="BW311" s="18" t="s">
        <v>75</v>
      </c>
      <c r="BX311" s="157" t="s">
        <v>75</v>
      </c>
      <c r="BY311" s="141" t="s">
        <v>75</v>
      </c>
      <c r="BZ311" s="20" t="s">
        <v>75</v>
      </c>
      <c r="CA311" s="18" t="s">
        <v>75</v>
      </c>
      <c r="CB311" s="18" t="s">
        <v>75</v>
      </c>
      <c r="CC311" s="18" t="s">
        <v>75</v>
      </c>
      <c r="CD311" s="157" t="s">
        <v>75</v>
      </c>
      <c r="CE311" s="141" t="s">
        <v>75</v>
      </c>
      <c r="CF311" s="20" t="s">
        <v>75</v>
      </c>
      <c r="CG311" s="18" t="s">
        <v>75</v>
      </c>
      <c r="CH311" s="18" t="s">
        <v>75</v>
      </c>
      <c r="CI311" s="18" t="s">
        <v>75</v>
      </c>
      <c r="CJ311" s="157" t="s">
        <v>75</v>
      </c>
      <c r="CK311" s="141" t="s">
        <v>75</v>
      </c>
      <c r="CL311" s="20" t="s">
        <v>75</v>
      </c>
      <c r="CM311" s="18" t="s">
        <v>75</v>
      </c>
      <c r="CN311" s="18" t="s">
        <v>75</v>
      </c>
      <c r="CO311" s="18" t="s">
        <v>75</v>
      </c>
      <c r="CP311" s="157" t="s">
        <v>75</v>
      </c>
      <c r="CQ311" s="141" t="s">
        <v>75</v>
      </c>
      <c r="CR311" s="20" t="s">
        <v>75</v>
      </c>
      <c r="CS311" s="18" t="s">
        <v>75</v>
      </c>
      <c r="CT311" s="18" t="s">
        <v>75</v>
      </c>
      <c r="CU311" s="18" t="s">
        <v>75</v>
      </c>
      <c r="CV311" s="147" t="s">
        <v>75</v>
      </c>
      <c r="CW311" s="141" t="s">
        <v>75</v>
      </c>
      <c r="CX311" s="20" t="s">
        <v>75</v>
      </c>
      <c r="CY311" s="18" t="s">
        <v>75</v>
      </c>
      <c r="CZ311" s="18" t="s">
        <v>75</v>
      </c>
      <c r="DA311" s="18" t="s">
        <v>75</v>
      </c>
      <c r="DB311" s="147" t="s">
        <v>75</v>
      </c>
      <c r="DC311" s="141" t="s">
        <v>75</v>
      </c>
      <c r="DD311" s="20" t="s">
        <v>75</v>
      </c>
      <c r="DE311" s="18" t="s">
        <v>75</v>
      </c>
      <c r="DF311" s="18" t="s">
        <v>75</v>
      </c>
      <c r="DG311" s="18" t="s">
        <v>75</v>
      </c>
      <c r="DH311" s="147" t="s">
        <v>75</v>
      </c>
      <c r="DI311" s="141" t="s">
        <v>75</v>
      </c>
      <c r="DJ311" s="20" t="s">
        <v>75</v>
      </c>
      <c r="DK311" s="18" t="s">
        <v>75</v>
      </c>
      <c r="DL311" s="18" t="s">
        <v>75</v>
      </c>
      <c r="DM311" s="18" t="s">
        <v>75</v>
      </c>
      <c r="DN311" s="147" t="s">
        <v>75</v>
      </c>
      <c r="DO311" s="141" t="s">
        <v>75</v>
      </c>
      <c r="DP311" s="20" t="s">
        <v>75</v>
      </c>
      <c r="DQ311" s="18" t="s">
        <v>75</v>
      </c>
      <c r="DR311" s="18" t="s">
        <v>75</v>
      </c>
      <c r="DS311" s="18" t="s">
        <v>75</v>
      </c>
      <c r="DT311" s="147" t="s">
        <v>75</v>
      </c>
      <c r="DU311" s="141" t="s">
        <v>75</v>
      </c>
      <c r="DV311" s="18" t="s">
        <v>75</v>
      </c>
      <c r="DW311" s="18" t="s">
        <v>75</v>
      </c>
      <c r="DX311" s="18" t="s">
        <v>75</v>
      </c>
      <c r="DY311" s="18" t="s">
        <v>75</v>
      </c>
      <c r="DZ311" s="147" t="s">
        <v>75</v>
      </c>
      <c r="EA311" s="139" t="s">
        <v>75</v>
      </c>
      <c r="EB311" s="18" t="s">
        <v>75</v>
      </c>
      <c r="EC311" s="18" t="s">
        <v>75</v>
      </c>
      <c r="ED311" s="18" t="s">
        <v>75</v>
      </c>
      <c r="EE311" s="18" t="s">
        <v>75</v>
      </c>
      <c r="EF311" s="147" t="s">
        <v>75</v>
      </c>
      <c r="EG311" s="139" t="s">
        <v>75</v>
      </c>
      <c r="EH311" s="18" t="s">
        <v>75</v>
      </c>
      <c r="EI311" s="18" t="s">
        <v>75</v>
      </c>
      <c r="EJ311" s="18" t="s">
        <v>75</v>
      </c>
      <c r="EK311" s="18" t="s">
        <v>75</v>
      </c>
      <c r="EL311" s="147" t="s">
        <v>75</v>
      </c>
      <c r="EM311" s="139" t="s">
        <v>75</v>
      </c>
      <c r="EN311" s="18" t="s">
        <v>75</v>
      </c>
      <c r="EO311" s="18" t="s">
        <v>75</v>
      </c>
      <c r="EP311" s="18" t="s">
        <v>75</v>
      </c>
      <c r="EQ311" s="18" t="s">
        <v>75</v>
      </c>
      <c r="ER311" s="140" t="str">
        <f>+'[1]TECNIVEHICULOS DEL LLANO'!AA312</f>
        <v>N/A</v>
      </c>
      <c r="ES311" s="139" t="s">
        <v>75</v>
      </c>
      <c r="ET311" s="18" t="s">
        <v>75</v>
      </c>
      <c r="EU311" s="18" t="s">
        <v>75</v>
      </c>
      <c r="EV311" s="18" t="s">
        <v>75</v>
      </c>
      <c r="EW311" s="18" t="s">
        <v>75</v>
      </c>
      <c r="EX311" s="140" t="s">
        <v>75</v>
      </c>
      <c r="EY311" s="139" t="s">
        <v>75</v>
      </c>
      <c r="EZ311" s="18" t="s">
        <v>75</v>
      </c>
      <c r="FA311" s="18" t="s">
        <v>75</v>
      </c>
      <c r="FB311" s="18" t="s">
        <v>75</v>
      </c>
      <c r="FC311" s="18" t="s">
        <v>75</v>
      </c>
      <c r="FD311" s="140" t="s">
        <v>75</v>
      </c>
      <c r="FE311" s="139" t="s">
        <v>75</v>
      </c>
      <c r="FF311" s="18" t="s">
        <v>75</v>
      </c>
      <c r="FG311" s="18" t="s">
        <v>75</v>
      </c>
      <c r="FH311" s="18" t="s">
        <v>75</v>
      </c>
      <c r="FI311" s="18" t="s">
        <v>75</v>
      </c>
      <c r="FJ311" s="140" t="s">
        <v>75</v>
      </c>
      <c r="FK311" s="139" t="s">
        <v>75</v>
      </c>
      <c r="FL311" s="18" t="s">
        <v>75</v>
      </c>
      <c r="FM311" s="18" t="s">
        <v>75</v>
      </c>
      <c r="FN311" s="18" t="s">
        <v>75</v>
      </c>
      <c r="FO311" s="18" t="s">
        <v>75</v>
      </c>
      <c r="FP311" s="140" t="s">
        <v>75</v>
      </c>
      <c r="FQ311" s="139" t="s">
        <v>75</v>
      </c>
      <c r="FR311" s="18" t="s">
        <v>75</v>
      </c>
      <c r="FS311" s="18" t="s">
        <v>75</v>
      </c>
      <c r="FT311" s="18" t="s">
        <v>75</v>
      </c>
      <c r="FU311" s="18" t="s">
        <v>75</v>
      </c>
      <c r="FV311" s="140" t="s">
        <v>75</v>
      </c>
      <c r="FW311" s="139" t="s">
        <v>75</v>
      </c>
      <c r="FX311" s="18" t="s">
        <v>75</v>
      </c>
      <c r="FY311" s="18" t="s">
        <v>75</v>
      </c>
      <c r="FZ311" s="18" t="s">
        <v>75</v>
      </c>
      <c r="GA311" s="18" t="s">
        <v>75</v>
      </c>
      <c r="GB311" s="140" t="s">
        <v>75</v>
      </c>
      <c r="GC311" s="139" t="s">
        <v>75</v>
      </c>
      <c r="GD311" s="18" t="s">
        <v>75</v>
      </c>
      <c r="GE311" s="18" t="s">
        <v>75</v>
      </c>
      <c r="GF311" s="18" t="s">
        <v>75</v>
      </c>
      <c r="GG311" s="18" t="s">
        <v>75</v>
      </c>
      <c r="GH311" s="140" t="s">
        <v>75</v>
      </c>
      <c r="GI311" s="139" t="s">
        <v>75</v>
      </c>
      <c r="GJ311" s="18" t="s">
        <v>75</v>
      </c>
      <c r="GK311" s="18" t="s">
        <v>75</v>
      </c>
      <c r="GL311" s="18" t="s">
        <v>75</v>
      </c>
      <c r="GM311" s="18" t="s">
        <v>75</v>
      </c>
      <c r="GN311" s="140" t="s">
        <v>75</v>
      </c>
      <c r="GO311" s="139" t="s">
        <v>75</v>
      </c>
      <c r="GP311" s="18" t="s">
        <v>75</v>
      </c>
      <c r="GQ311" s="18" t="s">
        <v>75</v>
      </c>
      <c r="GR311" s="18" t="s">
        <v>75</v>
      </c>
      <c r="GS311" s="18" t="s">
        <v>75</v>
      </c>
      <c r="GT311" s="140" t="s">
        <v>75</v>
      </c>
      <c r="GU311" s="139" t="s">
        <v>75</v>
      </c>
      <c r="GV311" s="18" t="s">
        <v>75</v>
      </c>
      <c r="GW311" s="18" t="s">
        <v>75</v>
      </c>
      <c r="GX311" s="18" t="s">
        <v>75</v>
      </c>
      <c r="GY311" s="18" t="s">
        <v>75</v>
      </c>
      <c r="GZ311" s="140" t="s">
        <v>75</v>
      </c>
      <c r="HA311" s="139" t="s">
        <v>75</v>
      </c>
      <c r="HB311" s="18" t="s">
        <v>75</v>
      </c>
      <c r="HC311" s="18" t="s">
        <v>75</v>
      </c>
      <c r="HD311" s="18" t="s">
        <v>75</v>
      </c>
      <c r="HE311" s="18" t="s">
        <v>75</v>
      </c>
      <c r="HF311" s="140" t="s">
        <v>75</v>
      </c>
      <c r="HG311" s="139" t="s">
        <v>75</v>
      </c>
      <c r="HH311" s="18" t="s">
        <v>75</v>
      </c>
      <c r="HI311" s="18" t="s">
        <v>75</v>
      </c>
      <c r="HJ311" s="18" t="s">
        <v>75</v>
      </c>
      <c r="HK311" s="18" t="s">
        <v>75</v>
      </c>
      <c r="HL311" s="140" t="s">
        <v>75</v>
      </c>
      <c r="HM311" s="139" t="s">
        <v>75</v>
      </c>
      <c r="HN311" s="18" t="s">
        <v>75</v>
      </c>
      <c r="HO311" s="18" t="s">
        <v>75</v>
      </c>
      <c r="HP311" s="18" t="s">
        <v>75</v>
      </c>
      <c r="HQ311" s="18" t="s">
        <v>75</v>
      </c>
      <c r="HR311" s="140" t="s">
        <v>75</v>
      </c>
      <c r="HS311" s="139" t="s">
        <v>75</v>
      </c>
      <c r="HT311" s="18" t="s">
        <v>75</v>
      </c>
      <c r="HU311" s="18" t="s">
        <v>75</v>
      </c>
      <c r="HV311" s="18" t="s">
        <v>75</v>
      </c>
      <c r="HW311" s="18" t="s">
        <v>75</v>
      </c>
      <c r="HX311" s="140" t="s">
        <v>75</v>
      </c>
      <c r="HY311" s="139" t="s">
        <v>75</v>
      </c>
      <c r="HZ311" s="18" t="s">
        <v>75</v>
      </c>
      <c r="IA311" s="18" t="s">
        <v>75</v>
      </c>
      <c r="IB311" s="18" t="s">
        <v>75</v>
      </c>
      <c r="IC311" s="18" t="s">
        <v>75</v>
      </c>
      <c r="ID311" s="140" t="s">
        <v>75</v>
      </c>
      <c r="IE311" s="139" t="s">
        <v>75</v>
      </c>
      <c r="IF311" s="18" t="s">
        <v>75</v>
      </c>
      <c r="IG311" s="18" t="s">
        <v>75</v>
      </c>
      <c r="IH311" s="18" t="s">
        <v>75</v>
      </c>
      <c r="II311" s="18" t="s">
        <v>75</v>
      </c>
      <c r="IJ311" s="140" t="s">
        <v>75</v>
      </c>
      <c r="IK311" s="139" t="s">
        <v>75</v>
      </c>
      <c r="IL311" s="18" t="s">
        <v>75</v>
      </c>
      <c r="IM311" s="18" t="s">
        <v>75</v>
      </c>
      <c r="IN311" s="18" t="s">
        <v>75</v>
      </c>
      <c r="IO311" s="18" t="s">
        <v>75</v>
      </c>
      <c r="IP311" s="140" t="s">
        <v>75</v>
      </c>
      <c r="IQ311" s="139" t="s">
        <v>75</v>
      </c>
      <c r="IR311" s="18" t="s">
        <v>75</v>
      </c>
      <c r="IS311" s="18" t="s">
        <v>75</v>
      </c>
      <c r="IT311" s="18" t="s">
        <v>75</v>
      </c>
      <c r="IU311" s="18" t="s">
        <v>75</v>
      </c>
      <c r="IV311" s="140" t="s">
        <v>75</v>
      </c>
      <c r="IW311" s="139"/>
      <c r="IX311" s="18">
        <v>4530996</v>
      </c>
      <c r="IY311" s="18">
        <v>4666925.88</v>
      </c>
      <c r="IZ311" s="18">
        <v>4757545.8</v>
      </c>
      <c r="JA311" s="18">
        <v>9229805.8205833342</v>
      </c>
      <c r="JB311" s="140">
        <f t="shared" si="288"/>
        <v>5796318.3751458339</v>
      </c>
      <c r="JC311" s="139" t="s">
        <v>75</v>
      </c>
      <c r="JD311" s="18" t="s">
        <v>75</v>
      </c>
      <c r="JE311" s="18" t="s">
        <v>75</v>
      </c>
      <c r="JF311" s="18" t="s">
        <v>75</v>
      </c>
      <c r="JG311" s="18" t="s">
        <v>75</v>
      </c>
      <c r="JH311" s="140" t="s">
        <v>75</v>
      </c>
      <c r="JI311" s="139" t="s">
        <v>75</v>
      </c>
      <c r="JJ311" s="18" t="s">
        <v>75</v>
      </c>
      <c r="JK311" s="18" t="s">
        <v>75</v>
      </c>
      <c r="JL311" s="18" t="s">
        <v>75</v>
      </c>
      <c r="JM311" s="18" t="s">
        <v>75</v>
      </c>
      <c r="JN311" s="140" t="s">
        <v>75</v>
      </c>
      <c r="JO311" s="167" t="s">
        <v>75</v>
      </c>
      <c r="JP311" s="18" t="s">
        <v>75</v>
      </c>
      <c r="JQ311" s="18" t="s">
        <v>75</v>
      </c>
      <c r="JR311" s="18" t="s">
        <v>75</v>
      </c>
      <c r="JS311" s="18" t="s">
        <v>75</v>
      </c>
      <c r="JT311" s="140" t="s">
        <v>75</v>
      </c>
      <c r="JU311" s="139" t="s">
        <v>75</v>
      </c>
      <c r="JV311" s="18" t="s">
        <v>75</v>
      </c>
      <c r="JW311" s="18" t="s">
        <v>75</v>
      </c>
      <c r="JX311" s="18" t="s">
        <v>75</v>
      </c>
      <c r="JY311" s="18" t="s">
        <v>75</v>
      </c>
      <c r="JZ311" s="140" t="s">
        <v>75</v>
      </c>
      <c r="KA311" s="139" t="s">
        <v>75</v>
      </c>
      <c r="KB311" s="18" t="s">
        <v>75</v>
      </c>
      <c r="KC311" s="18" t="s">
        <v>75</v>
      </c>
      <c r="KD311" s="18" t="s">
        <v>75</v>
      </c>
      <c r="KE311" s="18" t="s">
        <v>75</v>
      </c>
      <c r="KF311" s="140" t="s">
        <v>75</v>
      </c>
      <c r="KG311" s="139" t="s">
        <v>75</v>
      </c>
      <c r="KH311" s="18" t="s">
        <v>75</v>
      </c>
      <c r="KI311" s="18" t="s">
        <v>75</v>
      </c>
      <c r="KJ311" s="18" t="s">
        <v>75</v>
      </c>
      <c r="KK311" s="18" t="s">
        <v>75</v>
      </c>
      <c r="KL311" s="140" t="s">
        <v>75</v>
      </c>
      <c r="KM311" s="139" t="s">
        <v>75</v>
      </c>
      <c r="KN311" s="18" t="s">
        <v>75</v>
      </c>
      <c r="KO311" s="18" t="s">
        <v>75</v>
      </c>
      <c r="KP311" s="18" t="s">
        <v>75</v>
      </c>
      <c r="KQ311" s="18" t="s">
        <v>75</v>
      </c>
      <c r="KR311" s="140" t="s">
        <v>75</v>
      </c>
      <c r="KS311" s="173" t="s">
        <v>75</v>
      </c>
      <c r="KT311" s="18" t="s">
        <v>75</v>
      </c>
      <c r="KU311" s="18" t="s">
        <v>75</v>
      </c>
      <c r="KV311" s="18" t="s">
        <v>75</v>
      </c>
      <c r="KW311" s="18" t="s">
        <v>75</v>
      </c>
      <c r="KX311" s="140" t="s">
        <v>75</v>
      </c>
      <c r="KY311" s="148" t="s">
        <v>75</v>
      </c>
      <c r="KZ311" s="18" t="s">
        <v>75</v>
      </c>
      <c r="LA311" s="18" t="s">
        <v>75</v>
      </c>
      <c r="LB311" s="18" t="s">
        <v>75</v>
      </c>
      <c r="LC311" s="18" t="s">
        <v>75</v>
      </c>
      <c r="LD311" s="140" t="s">
        <v>75</v>
      </c>
      <c r="LE311" s="148" t="s">
        <v>75</v>
      </c>
      <c r="LF311" s="18" t="s">
        <v>75</v>
      </c>
      <c r="LG311" s="18" t="s">
        <v>75</v>
      </c>
      <c r="LH311" s="18" t="s">
        <v>75</v>
      </c>
      <c r="LI311" s="18" t="s">
        <v>75</v>
      </c>
      <c r="LJ311" s="140" t="s">
        <v>75</v>
      </c>
      <c r="LK311" s="148" t="s">
        <v>75</v>
      </c>
      <c r="LL311" s="18" t="s">
        <v>75</v>
      </c>
      <c r="LM311" s="18" t="s">
        <v>75</v>
      </c>
      <c r="LN311" s="18" t="s">
        <v>75</v>
      </c>
      <c r="LO311" s="18" t="s">
        <v>75</v>
      </c>
      <c r="LP311" s="140" t="s">
        <v>75</v>
      </c>
      <c r="LQ311" s="148" t="s">
        <v>75</v>
      </c>
      <c r="LR311" s="18" t="s">
        <v>75</v>
      </c>
      <c r="LS311" s="18" t="s">
        <v>75</v>
      </c>
      <c r="LT311" s="18" t="s">
        <v>75</v>
      </c>
      <c r="LU311" s="18" t="s">
        <v>75</v>
      </c>
      <c r="LV311" s="140" t="s">
        <v>75</v>
      </c>
      <c r="LW311" s="148" t="s">
        <v>75</v>
      </c>
      <c r="LX311" s="18" t="s">
        <v>75</v>
      </c>
      <c r="LY311" s="18" t="s">
        <v>75</v>
      </c>
      <c r="LZ311" s="18" t="s">
        <v>75</v>
      </c>
      <c r="MA311" s="18" t="s">
        <v>75</v>
      </c>
      <c r="MB311" s="140" t="s">
        <v>75</v>
      </c>
      <c r="MC311" s="148" t="s">
        <v>75</v>
      </c>
      <c r="MD311" s="18" t="s">
        <v>75</v>
      </c>
      <c r="ME311" s="18" t="s">
        <v>75</v>
      </c>
      <c r="MF311" s="18" t="s">
        <v>75</v>
      </c>
      <c r="MG311" s="18" t="s">
        <v>75</v>
      </c>
      <c r="MH311" s="140" t="s">
        <v>75</v>
      </c>
      <c r="MI311" s="148" t="s">
        <v>75</v>
      </c>
      <c r="MJ311" s="18" t="s">
        <v>75</v>
      </c>
      <c r="MK311" s="18" t="s">
        <v>75</v>
      </c>
      <c r="ML311" s="18" t="s">
        <v>75</v>
      </c>
      <c r="MM311" s="18" t="s">
        <v>75</v>
      </c>
      <c r="MN311" s="140" t="s">
        <v>75</v>
      </c>
      <c r="MO311" s="148" t="s">
        <v>75</v>
      </c>
      <c r="MP311" s="18" t="s">
        <v>75</v>
      </c>
      <c r="MQ311" s="18" t="s">
        <v>75</v>
      </c>
      <c r="MR311" s="18" t="s">
        <v>75</v>
      </c>
      <c r="MS311" s="18" t="s">
        <v>75</v>
      </c>
      <c r="MT311" s="140" t="s">
        <v>75</v>
      </c>
      <c r="MU311" s="181">
        <v>5796318.3751458339</v>
      </c>
    </row>
    <row r="312" spans="1:359" s="2" customFormat="1" ht="14" x14ac:dyDescent="0.35">
      <c r="A312" s="201">
        <v>299</v>
      </c>
      <c r="B312" s="16" t="s">
        <v>383</v>
      </c>
      <c r="C312" s="17">
        <v>1</v>
      </c>
      <c r="D312" s="202" t="s">
        <v>74</v>
      </c>
      <c r="E312" s="141" t="s">
        <v>75</v>
      </c>
      <c r="F312" s="20" t="s">
        <v>75</v>
      </c>
      <c r="G312" s="18" t="s">
        <v>75</v>
      </c>
      <c r="H312" s="18" t="s">
        <v>75</v>
      </c>
      <c r="I312" s="18" t="s">
        <v>75</v>
      </c>
      <c r="J312" s="140" t="s">
        <v>75</v>
      </c>
      <c r="K312" s="141" t="s">
        <v>75</v>
      </c>
      <c r="L312" s="20" t="s">
        <v>75</v>
      </c>
      <c r="M312" s="18" t="s">
        <v>75</v>
      </c>
      <c r="N312" s="18" t="s">
        <v>75</v>
      </c>
      <c r="O312" s="18" t="s">
        <v>75</v>
      </c>
      <c r="P312" s="140" t="s">
        <v>75</v>
      </c>
      <c r="Q312" s="141" t="s">
        <v>75</v>
      </c>
      <c r="R312" s="20" t="s">
        <v>75</v>
      </c>
      <c r="S312" s="18" t="s">
        <v>75</v>
      </c>
      <c r="T312" s="18" t="s">
        <v>75</v>
      </c>
      <c r="U312" s="18" t="s">
        <v>75</v>
      </c>
      <c r="V312" s="18" t="s">
        <v>75</v>
      </c>
      <c r="W312" s="141" t="s">
        <v>75</v>
      </c>
      <c r="X312" s="20" t="s">
        <v>75</v>
      </c>
      <c r="Y312" s="18" t="s">
        <v>75</v>
      </c>
      <c r="Z312" s="18" t="s">
        <v>75</v>
      </c>
      <c r="AA312" s="18" t="s">
        <v>75</v>
      </c>
      <c r="AB312" s="147" t="s">
        <v>75</v>
      </c>
      <c r="AC312" s="141" t="s">
        <v>75</v>
      </c>
      <c r="AD312" s="20" t="s">
        <v>75</v>
      </c>
      <c r="AE312" s="18" t="s">
        <v>75</v>
      </c>
      <c r="AF312" s="18" t="s">
        <v>75</v>
      </c>
      <c r="AG312" s="18" t="s">
        <v>75</v>
      </c>
      <c r="AH312" s="147" t="s">
        <v>75</v>
      </c>
      <c r="AI312" s="141" t="s">
        <v>75</v>
      </c>
      <c r="AJ312" s="20" t="s">
        <v>75</v>
      </c>
      <c r="AK312" s="18" t="s">
        <v>75</v>
      </c>
      <c r="AL312" s="18" t="s">
        <v>75</v>
      </c>
      <c r="AM312" s="18" t="s">
        <v>75</v>
      </c>
      <c r="AN312" s="147" t="s">
        <v>75</v>
      </c>
      <c r="AO312" s="142" t="s">
        <v>75</v>
      </c>
      <c r="AP312" s="22" t="s">
        <v>75</v>
      </c>
      <c r="AQ312" s="18" t="s">
        <v>75</v>
      </c>
      <c r="AR312" s="18" t="s">
        <v>75</v>
      </c>
      <c r="AS312" s="18" t="s">
        <v>75</v>
      </c>
      <c r="AT312" s="147" t="s">
        <v>75</v>
      </c>
      <c r="AU312" s="142" t="s">
        <v>75</v>
      </c>
      <c r="AV312" s="22" t="s">
        <v>75</v>
      </c>
      <c r="AW312" s="18" t="s">
        <v>75</v>
      </c>
      <c r="AX312" s="18" t="s">
        <v>75</v>
      </c>
      <c r="AY312" s="18" t="s">
        <v>75</v>
      </c>
      <c r="AZ312" s="147" t="s">
        <v>75</v>
      </c>
      <c r="BA312" s="141" t="s">
        <v>75</v>
      </c>
      <c r="BB312" s="20" t="s">
        <v>75</v>
      </c>
      <c r="BC312" s="18" t="s">
        <v>75</v>
      </c>
      <c r="BD312" s="18" t="s">
        <v>75</v>
      </c>
      <c r="BE312" s="18" t="s">
        <v>75</v>
      </c>
      <c r="BF312" s="147" t="s">
        <v>75</v>
      </c>
      <c r="BG312" s="141" t="s">
        <v>75</v>
      </c>
      <c r="BH312" s="20" t="s">
        <v>75</v>
      </c>
      <c r="BI312" s="18" t="s">
        <v>75</v>
      </c>
      <c r="BJ312" s="18" t="s">
        <v>75</v>
      </c>
      <c r="BK312" s="18" t="s">
        <v>75</v>
      </c>
      <c r="BL312" s="157" t="s">
        <v>75</v>
      </c>
      <c r="BM312" s="141" t="s">
        <v>75</v>
      </c>
      <c r="BN312" s="20" t="s">
        <v>75</v>
      </c>
      <c r="BO312" s="20" t="s">
        <v>75</v>
      </c>
      <c r="BP312" s="20" t="s">
        <v>75</v>
      </c>
      <c r="BQ312" s="20" t="s">
        <v>75</v>
      </c>
      <c r="BR312" s="157" t="s">
        <v>75</v>
      </c>
      <c r="BS312" s="141" t="s">
        <v>75</v>
      </c>
      <c r="BT312" s="20" t="s">
        <v>75</v>
      </c>
      <c r="BU312" s="18" t="s">
        <v>75</v>
      </c>
      <c r="BV312" s="18" t="s">
        <v>75</v>
      </c>
      <c r="BW312" s="18" t="s">
        <v>75</v>
      </c>
      <c r="BX312" s="157" t="s">
        <v>75</v>
      </c>
      <c r="BY312" s="141" t="s">
        <v>75</v>
      </c>
      <c r="BZ312" s="20" t="s">
        <v>75</v>
      </c>
      <c r="CA312" s="18" t="s">
        <v>75</v>
      </c>
      <c r="CB312" s="18" t="s">
        <v>75</v>
      </c>
      <c r="CC312" s="18" t="s">
        <v>75</v>
      </c>
      <c r="CD312" s="157" t="s">
        <v>75</v>
      </c>
      <c r="CE312" s="141" t="s">
        <v>75</v>
      </c>
      <c r="CF312" s="20" t="s">
        <v>75</v>
      </c>
      <c r="CG312" s="18" t="s">
        <v>75</v>
      </c>
      <c r="CH312" s="18" t="s">
        <v>75</v>
      </c>
      <c r="CI312" s="18" t="s">
        <v>75</v>
      </c>
      <c r="CJ312" s="157" t="s">
        <v>75</v>
      </c>
      <c r="CK312" s="141" t="s">
        <v>75</v>
      </c>
      <c r="CL312" s="20" t="s">
        <v>75</v>
      </c>
      <c r="CM312" s="18" t="s">
        <v>75</v>
      </c>
      <c r="CN312" s="18" t="s">
        <v>75</v>
      </c>
      <c r="CO312" s="18" t="s">
        <v>75</v>
      </c>
      <c r="CP312" s="157" t="s">
        <v>75</v>
      </c>
      <c r="CQ312" s="141" t="s">
        <v>75</v>
      </c>
      <c r="CR312" s="20" t="s">
        <v>75</v>
      </c>
      <c r="CS312" s="18" t="s">
        <v>75</v>
      </c>
      <c r="CT312" s="18" t="s">
        <v>75</v>
      </c>
      <c r="CU312" s="18" t="s">
        <v>75</v>
      </c>
      <c r="CV312" s="147" t="s">
        <v>75</v>
      </c>
      <c r="CW312" s="141" t="s">
        <v>75</v>
      </c>
      <c r="CX312" s="20" t="s">
        <v>75</v>
      </c>
      <c r="CY312" s="18" t="s">
        <v>75</v>
      </c>
      <c r="CZ312" s="18" t="s">
        <v>75</v>
      </c>
      <c r="DA312" s="18" t="s">
        <v>75</v>
      </c>
      <c r="DB312" s="147" t="s">
        <v>75</v>
      </c>
      <c r="DC312" s="141" t="s">
        <v>75</v>
      </c>
      <c r="DD312" s="20" t="s">
        <v>75</v>
      </c>
      <c r="DE312" s="18" t="s">
        <v>75</v>
      </c>
      <c r="DF312" s="18" t="s">
        <v>75</v>
      </c>
      <c r="DG312" s="18" t="s">
        <v>75</v>
      </c>
      <c r="DH312" s="147" t="s">
        <v>75</v>
      </c>
      <c r="DI312" s="141" t="s">
        <v>75</v>
      </c>
      <c r="DJ312" s="20" t="s">
        <v>75</v>
      </c>
      <c r="DK312" s="18" t="s">
        <v>75</v>
      </c>
      <c r="DL312" s="18" t="s">
        <v>75</v>
      </c>
      <c r="DM312" s="18" t="s">
        <v>75</v>
      </c>
      <c r="DN312" s="147" t="s">
        <v>75</v>
      </c>
      <c r="DO312" s="141" t="s">
        <v>75</v>
      </c>
      <c r="DP312" s="20" t="s">
        <v>75</v>
      </c>
      <c r="DQ312" s="18" t="s">
        <v>75</v>
      </c>
      <c r="DR312" s="18" t="s">
        <v>75</v>
      </c>
      <c r="DS312" s="18" t="s">
        <v>75</v>
      </c>
      <c r="DT312" s="147" t="s">
        <v>75</v>
      </c>
      <c r="DU312" s="141" t="s">
        <v>75</v>
      </c>
      <c r="DV312" s="18" t="s">
        <v>75</v>
      </c>
      <c r="DW312" s="18" t="s">
        <v>75</v>
      </c>
      <c r="DX312" s="18" t="s">
        <v>75</v>
      </c>
      <c r="DY312" s="18" t="s">
        <v>75</v>
      </c>
      <c r="DZ312" s="147" t="s">
        <v>75</v>
      </c>
      <c r="EA312" s="139" t="s">
        <v>75</v>
      </c>
      <c r="EB312" s="18" t="s">
        <v>75</v>
      </c>
      <c r="EC312" s="18" t="s">
        <v>75</v>
      </c>
      <c r="ED312" s="18" t="s">
        <v>75</v>
      </c>
      <c r="EE312" s="18" t="s">
        <v>75</v>
      </c>
      <c r="EF312" s="147" t="s">
        <v>75</v>
      </c>
      <c r="EG312" s="139" t="s">
        <v>75</v>
      </c>
      <c r="EH312" s="18" t="s">
        <v>75</v>
      </c>
      <c r="EI312" s="18" t="s">
        <v>75</v>
      </c>
      <c r="EJ312" s="18" t="s">
        <v>75</v>
      </c>
      <c r="EK312" s="18" t="s">
        <v>75</v>
      </c>
      <c r="EL312" s="147" t="s">
        <v>75</v>
      </c>
      <c r="EM312" s="139" t="s">
        <v>75</v>
      </c>
      <c r="EN312" s="18" t="s">
        <v>75</v>
      </c>
      <c r="EO312" s="18" t="s">
        <v>75</v>
      </c>
      <c r="EP312" s="18" t="s">
        <v>75</v>
      </c>
      <c r="EQ312" s="18" t="s">
        <v>75</v>
      </c>
      <c r="ER312" s="140" t="str">
        <f>+'[1]TECNIVEHICULOS DEL LLANO'!AA313</f>
        <v>N/A</v>
      </c>
      <c r="ES312" s="139" t="s">
        <v>75</v>
      </c>
      <c r="ET312" s="18" t="s">
        <v>75</v>
      </c>
      <c r="EU312" s="18" t="s">
        <v>75</v>
      </c>
      <c r="EV312" s="18" t="s">
        <v>75</v>
      </c>
      <c r="EW312" s="18" t="s">
        <v>75</v>
      </c>
      <c r="EX312" s="140" t="s">
        <v>75</v>
      </c>
      <c r="EY312" s="139" t="s">
        <v>75</v>
      </c>
      <c r="EZ312" s="18" t="s">
        <v>75</v>
      </c>
      <c r="FA312" s="18" t="s">
        <v>75</v>
      </c>
      <c r="FB312" s="18" t="s">
        <v>75</v>
      </c>
      <c r="FC312" s="18" t="s">
        <v>75</v>
      </c>
      <c r="FD312" s="140" t="s">
        <v>75</v>
      </c>
      <c r="FE312" s="139" t="s">
        <v>75</v>
      </c>
      <c r="FF312" s="18" t="s">
        <v>75</v>
      </c>
      <c r="FG312" s="18" t="s">
        <v>75</v>
      </c>
      <c r="FH312" s="18" t="s">
        <v>75</v>
      </c>
      <c r="FI312" s="18" t="s">
        <v>75</v>
      </c>
      <c r="FJ312" s="140" t="s">
        <v>75</v>
      </c>
      <c r="FK312" s="139" t="s">
        <v>75</v>
      </c>
      <c r="FL312" s="18" t="s">
        <v>75</v>
      </c>
      <c r="FM312" s="18" t="s">
        <v>75</v>
      </c>
      <c r="FN312" s="18" t="s">
        <v>75</v>
      </c>
      <c r="FO312" s="18" t="s">
        <v>75</v>
      </c>
      <c r="FP312" s="140" t="s">
        <v>75</v>
      </c>
      <c r="FQ312" s="139" t="s">
        <v>75</v>
      </c>
      <c r="FR312" s="18" t="s">
        <v>75</v>
      </c>
      <c r="FS312" s="18" t="s">
        <v>75</v>
      </c>
      <c r="FT312" s="18" t="s">
        <v>75</v>
      </c>
      <c r="FU312" s="18" t="s">
        <v>75</v>
      </c>
      <c r="FV312" s="140" t="s">
        <v>75</v>
      </c>
      <c r="FW312" s="139" t="s">
        <v>75</v>
      </c>
      <c r="FX312" s="18" t="s">
        <v>75</v>
      </c>
      <c r="FY312" s="18" t="s">
        <v>75</v>
      </c>
      <c r="FZ312" s="18" t="s">
        <v>75</v>
      </c>
      <c r="GA312" s="18" t="s">
        <v>75</v>
      </c>
      <c r="GB312" s="140" t="s">
        <v>75</v>
      </c>
      <c r="GC312" s="139" t="s">
        <v>75</v>
      </c>
      <c r="GD312" s="18" t="s">
        <v>75</v>
      </c>
      <c r="GE312" s="18" t="s">
        <v>75</v>
      </c>
      <c r="GF312" s="18" t="s">
        <v>75</v>
      </c>
      <c r="GG312" s="18" t="s">
        <v>75</v>
      </c>
      <c r="GH312" s="140" t="s">
        <v>75</v>
      </c>
      <c r="GI312" s="139" t="s">
        <v>75</v>
      </c>
      <c r="GJ312" s="18" t="s">
        <v>75</v>
      </c>
      <c r="GK312" s="18" t="s">
        <v>75</v>
      </c>
      <c r="GL312" s="18" t="s">
        <v>75</v>
      </c>
      <c r="GM312" s="18" t="s">
        <v>75</v>
      </c>
      <c r="GN312" s="140" t="s">
        <v>75</v>
      </c>
      <c r="GO312" s="139" t="s">
        <v>75</v>
      </c>
      <c r="GP312" s="18" t="s">
        <v>75</v>
      </c>
      <c r="GQ312" s="18" t="s">
        <v>75</v>
      </c>
      <c r="GR312" s="18" t="s">
        <v>75</v>
      </c>
      <c r="GS312" s="18" t="s">
        <v>75</v>
      </c>
      <c r="GT312" s="140" t="s">
        <v>75</v>
      </c>
      <c r="GU312" s="139" t="s">
        <v>75</v>
      </c>
      <c r="GV312" s="18" t="s">
        <v>75</v>
      </c>
      <c r="GW312" s="18" t="s">
        <v>75</v>
      </c>
      <c r="GX312" s="18" t="s">
        <v>75</v>
      </c>
      <c r="GY312" s="18" t="s">
        <v>75</v>
      </c>
      <c r="GZ312" s="140" t="s">
        <v>75</v>
      </c>
      <c r="HA312" s="139" t="s">
        <v>75</v>
      </c>
      <c r="HB312" s="18" t="s">
        <v>75</v>
      </c>
      <c r="HC312" s="18" t="s">
        <v>75</v>
      </c>
      <c r="HD312" s="18" t="s">
        <v>75</v>
      </c>
      <c r="HE312" s="18" t="s">
        <v>75</v>
      </c>
      <c r="HF312" s="140" t="s">
        <v>75</v>
      </c>
      <c r="HG312" s="139" t="s">
        <v>75</v>
      </c>
      <c r="HH312" s="18" t="s">
        <v>75</v>
      </c>
      <c r="HI312" s="18" t="s">
        <v>75</v>
      </c>
      <c r="HJ312" s="18" t="s">
        <v>75</v>
      </c>
      <c r="HK312" s="18" t="s">
        <v>75</v>
      </c>
      <c r="HL312" s="140" t="s">
        <v>75</v>
      </c>
      <c r="HM312" s="139" t="s">
        <v>75</v>
      </c>
      <c r="HN312" s="18" t="s">
        <v>75</v>
      </c>
      <c r="HO312" s="18" t="s">
        <v>75</v>
      </c>
      <c r="HP312" s="18" t="s">
        <v>75</v>
      </c>
      <c r="HQ312" s="18" t="s">
        <v>75</v>
      </c>
      <c r="HR312" s="140" t="s">
        <v>75</v>
      </c>
      <c r="HS312" s="139" t="s">
        <v>75</v>
      </c>
      <c r="HT312" s="18" t="s">
        <v>75</v>
      </c>
      <c r="HU312" s="18" t="s">
        <v>75</v>
      </c>
      <c r="HV312" s="18" t="s">
        <v>75</v>
      </c>
      <c r="HW312" s="18" t="s">
        <v>75</v>
      </c>
      <c r="HX312" s="140" t="s">
        <v>75</v>
      </c>
      <c r="HY312" s="139" t="s">
        <v>75</v>
      </c>
      <c r="HZ312" s="18" t="s">
        <v>75</v>
      </c>
      <c r="IA312" s="18" t="s">
        <v>75</v>
      </c>
      <c r="IB312" s="18" t="s">
        <v>75</v>
      </c>
      <c r="IC312" s="18" t="s">
        <v>75</v>
      </c>
      <c r="ID312" s="140" t="s">
        <v>75</v>
      </c>
      <c r="IE312" s="139" t="s">
        <v>75</v>
      </c>
      <c r="IF312" s="18" t="s">
        <v>75</v>
      </c>
      <c r="IG312" s="18" t="s">
        <v>75</v>
      </c>
      <c r="IH312" s="18" t="s">
        <v>75</v>
      </c>
      <c r="II312" s="18" t="s">
        <v>75</v>
      </c>
      <c r="IJ312" s="140" t="s">
        <v>75</v>
      </c>
      <c r="IK312" s="139" t="s">
        <v>75</v>
      </c>
      <c r="IL312" s="18" t="s">
        <v>75</v>
      </c>
      <c r="IM312" s="18" t="s">
        <v>75</v>
      </c>
      <c r="IN312" s="18" t="s">
        <v>75</v>
      </c>
      <c r="IO312" s="18" t="s">
        <v>75</v>
      </c>
      <c r="IP312" s="140" t="s">
        <v>75</v>
      </c>
      <c r="IQ312" s="139" t="s">
        <v>75</v>
      </c>
      <c r="IR312" s="18" t="s">
        <v>75</v>
      </c>
      <c r="IS312" s="18" t="s">
        <v>75</v>
      </c>
      <c r="IT312" s="18" t="s">
        <v>75</v>
      </c>
      <c r="IU312" s="18" t="s">
        <v>75</v>
      </c>
      <c r="IV312" s="140" t="s">
        <v>75</v>
      </c>
      <c r="IW312" s="139"/>
      <c r="IX312" s="18">
        <v>12457490</v>
      </c>
      <c r="IY312" s="18">
        <v>12831214.699999999</v>
      </c>
      <c r="IZ312" s="18">
        <v>13080364.5</v>
      </c>
      <c r="JA312" s="18">
        <v>25376369.341399997</v>
      </c>
      <c r="JB312" s="140">
        <f t="shared" si="288"/>
        <v>15936359.63535</v>
      </c>
      <c r="JC312" s="139" t="s">
        <v>75</v>
      </c>
      <c r="JD312" s="18" t="s">
        <v>75</v>
      </c>
      <c r="JE312" s="18" t="s">
        <v>75</v>
      </c>
      <c r="JF312" s="18" t="s">
        <v>75</v>
      </c>
      <c r="JG312" s="18" t="s">
        <v>75</v>
      </c>
      <c r="JH312" s="140" t="s">
        <v>75</v>
      </c>
      <c r="JI312" s="139" t="s">
        <v>75</v>
      </c>
      <c r="JJ312" s="18" t="s">
        <v>75</v>
      </c>
      <c r="JK312" s="18" t="s">
        <v>75</v>
      </c>
      <c r="JL312" s="18" t="s">
        <v>75</v>
      </c>
      <c r="JM312" s="18" t="s">
        <v>75</v>
      </c>
      <c r="JN312" s="140" t="s">
        <v>75</v>
      </c>
      <c r="JO312" s="167" t="s">
        <v>75</v>
      </c>
      <c r="JP312" s="18" t="s">
        <v>75</v>
      </c>
      <c r="JQ312" s="18" t="s">
        <v>75</v>
      </c>
      <c r="JR312" s="18" t="s">
        <v>75</v>
      </c>
      <c r="JS312" s="18" t="s">
        <v>75</v>
      </c>
      <c r="JT312" s="140" t="s">
        <v>75</v>
      </c>
      <c r="JU312" s="139" t="s">
        <v>75</v>
      </c>
      <c r="JV312" s="18" t="s">
        <v>75</v>
      </c>
      <c r="JW312" s="18" t="s">
        <v>75</v>
      </c>
      <c r="JX312" s="18" t="s">
        <v>75</v>
      </c>
      <c r="JY312" s="18" t="s">
        <v>75</v>
      </c>
      <c r="JZ312" s="140" t="s">
        <v>75</v>
      </c>
      <c r="KA312" s="139" t="s">
        <v>75</v>
      </c>
      <c r="KB312" s="18" t="s">
        <v>75</v>
      </c>
      <c r="KC312" s="18" t="s">
        <v>75</v>
      </c>
      <c r="KD312" s="18" t="s">
        <v>75</v>
      </c>
      <c r="KE312" s="18" t="s">
        <v>75</v>
      </c>
      <c r="KF312" s="140" t="s">
        <v>75</v>
      </c>
      <c r="KG312" s="139" t="s">
        <v>75</v>
      </c>
      <c r="KH312" s="18" t="s">
        <v>75</v>
      </c>
      <c r="KI312" s="18" t="s">
        <v>75</v>
      </c>
      <c r="KJ312" s="18" t="s">
        <v>75</v>
      </c>
      <c r="KK312" s="18" t="s">
        <v>75</v>
      </c>
      <c r="KL312" s="140" t="s">
        <v>75</v>
      </c>
      <c r="KM312" s="139" t="s">
        <v>75</v>
      </c>
      <c r="KN312" s="18" t="s">
        <v>75</v>
      </c>
      <c r="KO312" s="18" t="s">
        <v>75</v>
      </c>
      <c r="KP312" s="18" t="s">
        <v>75</v>
      </c>
      <c r="KQ312" s="18" t="s">
        <v>75</v>
      </c>
      <c r="KR312" s="140" t="s">
        <v>75</v>
      </c>
      <c r="KS312" s="173" t="s">
        <v>75</v>
      </c>
      <c r="KT312" s="18" t="s">
        <v>75</v>
      </c>
      <c r="KU312" s="18" t="s">
        <v>75</v>
      </c>
      <c r="KV312" s="18" t="s">
        <v>75</v>
      </c>
      <c r="KW312" s="18" t="s">
        <v>75</v>
      </c>
      <c r="KX312" s="140" t="s">
        <v>75</v>
      </c>
      <c r="KY312" s="148" t="s">
        <v>75</v>
      </c>
      <c r="KZ312" s="18" t="s">
        <v>75</v>
      </c>
      <c r="LA312" s="18" t="s">
        <v>75</v>
      </c>
      <c r="LB312" s="18" t="s">
        <v>75</v>
      </c>
      <c r="LC312" s="18" t="s">
        <v>75</v>
      </c>
      <c r="LD312" s="140" t="s">
        <v>75</v>
      </c>
      <c r="LE312" s="148" t="s">
        <v>75</v>
      </c>
      <c r="LF312" s="18" t="s">
        <v>75</v>
      </c>
      <c r="LG312" s="18" t="s">
        <v>75</v>
      </c>
      <c r="LH312" s="18" t="s">
        <v>75</v>
      </c>
      <c r="LI312" s="18" t="s">
        <v>75</v>
      </c>
      <c r="LJ312" s="140" t="s">
        <v>75</v>
      </c>
      <c r="LK312" s="148" t="s">
        <v>75</v>
      </c>
      <c r="LL312" s="18" t="s">
        <v>75</v>
      </c>
      <c r="LM312" s="18" t="s">
        <v>75</v>
      </c>
      <c r="LN312" s="18" t="s">
        <v>75</v>
      </c>
      <c r="LO312" s="18" t="s">
        <v>75</v>
      </c>
      <c r="LP312" s="140" t="s">
        <v>75</v>
      </c>
      <c r="LQ312" s="148" t="s">
        <v>75</v>
      </c>
      <c r="LR312" s="18" t="s">
        <v>75</v>
      </c>
      <c r="LS312" s="18" t="s">
        <v>75</v>
      </c>
      <c r="LT312" s="18" t="s">
        <v>75</v>
      </c>
      <c r="LU312" s="18" t="s">
        <v>75</v>
      </c>
      <c r="LV312" s="140" t="s">
        <v>75</v>
      </c>
      <c r="LW312" s="148" t="s">
        <v>75</v>
      </c>
      <c r="LX312" s="18" t="s">
        <v>75</v>
      </c>
      <c r="LY312" s="18" t="s">
        <v>75</v>
      </c>
      <c r="LZ312" s="18" t="s">
        <v>75</v>
      </c>
      <c r="MA312" s="18" t="s">
        <v>75</v>
      </c>
      <c r="MB312" s="140" t="s">
        <v>75</v>
      </c>
      <c r="MC312" s="148" t="s">
        <v>75</v>
      </c>
      <c r="MD312" s="18" t="s">
        <v>75</v>
      </c>
      <c r="ME312" s="18" t="s">
        <v>75</v>
      </c>
      <c r="MF312" s="18" t="s">
        <v>75</v>
      </c>
      <c r="MG312" s="18" t="s">
        <v>75</v>
      </c>
      <c r="MH312" s="140" t="s">
        <v>75</v>
      </c>
      <c r="MI312" s="148" t="s">
        <v>75</v>
      </c>
      <c r="MJ312" s="18" t="s">
        <v>75</v>
      </c>
      <c r="MK312" s="18" t="s">
        <v>75</v>
      </c>
      <c r="ML312" s="18" t="s">
        <v>75</v>
      </c>
      <c r="MM312" s="18" t="s">
        <v>75</v>
      </c>
      <c r="MN312" s="140" t="s">
        <v>75</v>
      </c>
      <c r="MO312" s="148" t="s">
        <v>75</v>
      </c>
      <c r="MP312" s="18" t="s">
        <v>75</v>
      </c>
      <c r="MQ312" s="18" t="s">
        <v>75</v>
      </c>
      <c r="MR312" s="18" t="s">
        <v>75</v>
      </c>
      <c r="MS312" s="18" t="s">
        <v>75</v>
      </c>
      <c r="MT312" s="140" t="s">
        <v>75</v>
      </c>
      <c r="MU312" s="181">
        <v>15936359.63535</v>
      </c>
    </row>
    <row r="313" spans="1:359" s="2" customFormat="1" ht="14" x14ac:dyDescent="0.35">
      <c r="A313" s="201">
        <v>300</v>
      </c>
      <c r="B313" s="16" t="s">
        <v>384</v>
      </c>
      <c r="C313" s="17">
        <v>1</v>
      </c>
      <c r="D313" s="202" t="s">
        <v>74</v>
      </c>
      <c r="E313" s="141" t="s">
        <v>75</v>
      </c>
      <c r="F313" s="20" t="s">
        <v>75</v>
      </c>
      <c r="G313" s="18" t="s">
        <v>75</v>
      </c>
      <c r="H313" s="18" t="s">
        <v>75</v>
      </c>
      <c r="I313" s="18" t="s">
        <v>75</v>
      </c>
      <c r="J313" s="140" t="s">
        <v>75</v>
      </c>
      <c r="K313" s="141" t="s">
        <v>75</v>
      </c>
      <c r="L313" s="20" t="s">
        <v>75</v>
      </c>
      <c r="M313" s="18" t="s">
        <v>75</v>
      </c>
      <c r="N313" s="18" t="s">
        <v>75</v>
      </c>
      <c r="O313" s="18" t="s">
        <v>75</v>
      </c>
      <c r="P313" s="140" t="s">
        <v>75</v>
      </c>
      <c r="Q313" s="141" t="s">
        <v>75</v>
      </c>
      <c r="R313" s="20" t="s">
        <v>75</v>
      </c>
      <c r="S313" s="18" t="s">
        <v>75</v>
      </c>
      <c r="T313" s="18" t="s">
        <v>75</v>
      </c>
      <c r="U313" s="18" t="s">
        <v>75</v>
      </c>
      <c r="V313" s="18" t="s">
        <v>75</v>
      </c>
      <c r="W313" s="141" t="s">
        <v>75</v>
      </c>
      <c r="X313" s="20" t="s">
        <v>75</v>
      </c>
      <c r="Y313" s="18" t="s">
        <v>75</v>
      </c>
      <c r="Z313" s="18" t="s">
        <v>75</v>
      </c>
      <c r="AA313" s="18" t="s">
        <v>75</v>
      </c>
      <c r="AB313" s="147" t="s">
        <v>75</v>
      </c>
      <c r="AC313" s="141" t="s">
        <v>75</v>
      </c>
      <c r="AD313" s="20" t="s">
        <v>75</v>
      </c>
      <c r="AE313" s="18" t="s">
        <v>75</v>
      </c>
      <c r="AF313" s="18" t="s">
        <v>75</v>
      </c>
      <c r="AG313" s="18" t="s">
        <v>75</v>
      </c>
      <c r="AH313" s="147" t="s">
        <v>75</v>
      </c>
      <c r="AI313" s="141" t="s">
        <v>75</v>
      </c>
      <c r="AJ313" s="20" t="s">
        <v>75</v>
      </c>
      <c r="AK313" s="18" t="s">
        <v>75</v>
      </c>
      <c r="AL313" s="18" t="s">
        <v>75</v>
      </c>
      <c r="AM313" s="18" t="s">
        <v>75</v>
      </c>
      <c r="AN313" s="147" t="s">
        <v>75</v>
      </c>
      <c r="AO313" s="142" t="s">
        <v>75</v>
      </c>
      <c r="AP313" s="22" t="s">
        <v>75</v>
      </c>
      <c r="AQ313" s="18" t="s">
        <v>75</v>
      </c>
      <c r="AR313" s="18" t="s">
        <v>75</v>
      </c>
      <c r="AS313" s="18" t="s">
        <v>75</v>
      </c>
      <c r="AT313" s="147" t="s">
        <v>75</v>
      </c>
      <c r="AU313" s="142" t="s">
        <v>75</v>
      </c>
      <c r="AV313" s="22" t="s">
        <v>75</v>
      </c>
      <c r="AW313" s="18" t="s">
        <v>75</v>
      </c>
      <c r="AX313" s="18" t="s">
        <v>75</v>
      </c>
      <c r="AY313" s="18" t="s">
        <v>75</v>
      </c>
      <c r="AZ313" s="147" t="s">
        <v>75</v>
      </c>
      <c r="BA313" s="141" t="s">
        <v>75</v>
      </c>
      <c r="BB313" s="20" t="s">
        <v>75</v>
      </c>
      <c r="BC313" s="18" t="s">
        <v>75</v>
      </c>
      <c r="BD313" s="18" t="s">
        <v>75</v>
      </c>
      <c r="BE313" s="18" t="s">
        <v>75</v>
      </c>
      <c r="BF313" s="147" t="s">
        <v>75</v>
      </c>
      <c r="BG313" s="141" t="s">
        <v>75</v>
      </c>
      <c r="BH313" s="20" t="s">
        <v>75</v>
      </c>
      <c r="BI313" s="18" t="s">
        <v>75</v>
      </c>
      <c r="BJ313" s="18" t="s">
        <v>75</v>
      </c>
      <c r="BK313" s="18" t="s">
        <v>75</v>
      </c>
      <c r="BL313" s="157" t="s">
        <v>75</v>
      </c>
      <c r="BM313" s="141" t="s">
        <v>75</v>
      </c>
      <c r="BN313" s="20" t="s">
        <v>75</v>
      </c>
      <c r="BO313" s="20" t="s">
        <v>75</v>
      </c>
      <c r="BP313" s="20" t="s">
        <v>75</v>
      </c>
      <c r="BQ313" s="20" t="s">
        <v>75</v>
      </c>
      <c r="BR313" s="157" t="s">
        <v>75</v>
      </c>
      <c r="BS313" s="141" t="s">
        <v>75</v>
      </c>
      <c r="BT313" s="20" t="s">
        <v>75</v>
      </c>
      <c r="BU313" s="18" t="s">
        <v>75</v>
      </c>
      <c r="BV313" s="18" t="s">
        <v>75</v>
      </c>
      <c r="BW313" s="18" t="s">
        <v>75</v>
      </c>
      <c r="BX313" s="157" t="s">
        <v>75</v>
      </c>
      <c r="BY313" s="141" t="s">
        <v>75</v>
      </c>
      <c r="BZ313" s="20" t="s">
        <v>75</v>
      </c>
      <c r="CA313" s="18" t="s">
        <v>75</v>
      </c>
      <c r="CB313" s="18" t="s">
        <v>75</v>
      </c>
      <c r="CC313" s="18" t="s">
        <v>75</v>
      </c>
      <c r="CD313" s="157" t="s">
        <v>75</v>
      </c>
      <c r="CE313" s="141" t="s">
        <v>75</v>
      </c>
      <c r="CF313" s="20" t="s">
        <v>75</v>
      </c>
      <c r="CG313" s="18" t="s">
        <v>75</v>
      </c>
      <c r="CH313" s="18" t="s">
        <v>75</v>
      </c>
      <c r="CI313" s="18" t="s">
        <v>75</v>
      </c>
      <c r="CJ313" s="157" t="s">
        <v>75</v>
      </c>
      <c r="CK313" s="141" t="s">
        <v>75</v>
      </c>
      <c r="CL313" s="20" t="s">
        <v>75</v>
      </c>
      <c r="CM313" s="18" t="s">
        <v>75</v>
      </c>
      <c r="CN313" s="18" t="s">
        <v>75</v>
      </c>
      <c r="CO313" s="18" t="s">
        <v>75</v>
      </c>
      <c r="CP313" s="157" t="s">
        <v>75</v>
      </c>
      <c r="CQ313" s="141" t="s">
        <v>75</v>
      </c>
      <c r="CR313" s="20" t="s">
        <v>75</v>
      </c>
      <c r="CS313" s="18" t="s">
        <v>75</v>
      </c>
      <c r="CT313" s="18" t="s">
        <v>75</v>
      </c>
      <c r="CU313" s="18" t="s">
        <v>75</v>
      </c>
      <c r="CV313" s="147" t="s">
        <v>75</v>
      </c>
      <c r="CW313" s="141" t="s">
        <v>75</v>
      </c>
      <c r="CX313" s="20" t="s">
        <v>75</v>
      </c>
      <c r="CY313" s="18" t="s">
        <v>75</v>
      </c>
      <c r="CZ313" s="18" t="s">
        <v>75</v>
      </c>
      <c r="DA313" s="18" t="s">
        <v>75</v>
      </c>
      <c r="DB313" s="147" t="s">
        <v>75</v>
      </c>
      <c r="DC313" s="141" t="s">
        <v>75</v>
      </c>
      <c r="DD313" s="20" t="s">
        <v>75</v>
      </c>
      <c r="DE313" s="18" t="s">
        <v>75</v>
      </c>
      <c r="DF313" s="18" t="s">
        <v>75</v>
      </c>
      <c r="DG313" s="18" t="s">
        <v>75</v>
      </c>
      <c r="DH313" s="147" t="s">
        <v>75</v>
      </c>
      <c r="DI313" s="141" t="s">
        <v>75</v>
      </c>
      <c r="DJ313" s="20" t="s">
        <v>75</v>
      </c>
      <c r="DK313" s="18" t="s">
        <v>75</v>
      </c>
      <c r="DL313" s="18" t="s">
        <v>75</v>
      </c>
      <c r="DM313" s="18" t="s">
        <v>75</v>
      </c>
      <c r="DN313" s="147" t="s">
        <v>75</v>
      </c>
      <c r="DO313" s="141" t="s">
        <v>75</v>
      </c>
      <c r="DP313" s="20" t="s">
        <v>75</v>
      </c>
      <c r="DQ313" s="18" t="s">
        <v>75</v>
      </c>
      <c r="DR313" s="18" t="s">
        <v>75</v>
      </c>
      <c r="DS313" s="18" t="s">
        <v>75</v>
      </c>
      <c r="DT313" s="147" t="s">
        <v>75</v>
      </c>
      <c r="DU313" s="141" t="s">
        <v>75</v>
      </c>
      <c r="DV313" s="18" t="s">
        <v>75</v>
      </c>
      <c r="DW313" s="18" t="s">
        <v>75</v>
      </c>
      <c r="DX313" s="18" t="s">
        <v>75</v>
      </c>
      <c r="DY313" s="18" t="s">
        <v>75</v>
      </c>
      <c r="DZ313" s="147" t="s">
        <v>75</v>
      </c>
      <c r="EA313" s="139" t="s">
        <v>75</v>
      </c>
      <c r="EB313" s="18" t="s">
        <v>75</v>
      </c>
      <c r="EC313" s="18" t="s">
        <v>75</v>
      </c>
      <c r="ED313" s="18" t="s">
        <v>75</v>
      </c>
      <c r="EE313" s="18" t="s">
        <v>75</v>
      </c>
      <c r="EF313" s="147" t="s">
        <v>75</v>
      </c>
      <c r="EG313" s="139" t="s">
        <v>75</v>
      </c>
      <c r="EH313" s="18" t="s">
        <v>75</v>
      </c>
      <c r="EI313" s="18" t="s">
        <v>75</v>
      </c>
      <c r="EJ313" s="18" t="s">
        <v>75</v>
      </c>
      <c r="EK313" s="18" t="s">
        <v>75</v>
      </c>
      <c r="EL313" s="147" t="s">
        <v>75</v>
      </c>
      <c r="EM313" s="139" t="s">
        <v>75</v>
      </c>
      <c r="EN313" s="18" t="s">
        <v>75</v>
      </c>
      <c r="EO313" s="18" t="s">
        <v>75</v>
      </c>
      <c r="EP313" s="18" t="s">
        <v>75</v>
      </c>
      <c r="EQ313" s="18" t="s">
        <v>75</v>
      </c>
      <c r="ER313" s="140" t="str">
        <f>+'[1]TECNIVEHICULOS DEL LLANO'!AA314</f>
        <v>N/A</v>
      </c>
      <c r="ES313" s="139" t="s">
        <v>75</v>
      </c>
      <c r="ET313" s="18" t="s">
        <v>75</v>
      </c>
      <c r="EU313" s="18" t="s">
        <v>75</v>
      </c>
      <c r="EV313" s="18" t="s">
        <v>75</v>
      </c>
      <c r="EW313" s="18" t="s">
        <v>75</v>
      </c>
      <c r="EX313" s="140" t="s">
        <v>75</v>
      </c>
      <c r="EY313" s="139" t="s">
        <v>75</v>
      </c>
      <c r="EZ313" s="18" t="s">
        <v>75</v>
      </c>
      <c r="FA313" s="18" t="s">
        <v>75</v>
      </c>
      <c r="FB313" s="18" t="s">
        <v>75</v>
      </c>
      <c r="FC313" s="18" t="s">
        <v>75</v>
      </c>
      <c r="FD313" s="140" t="s">
        <v>75</v>
      </c>
      <c r="FE313" s="139" t="s">
        <v>75</v>
      </c>
      <c r="FF313" s="18" t="s">
        <v>75</v>
      </c>
      <c r="FG313" s="18" t="s">
        <v>75</v>
      </c>
      <c r="FH313" s="18" t="s">
        <v>75</v>
      </c>
      <c r="FI313" s="18" t="s">
        <v>75</v>
      </c>
      <c r="FJ313" s="140" t="s">
        <v>75</v>
      </c>
      <c r="FK313" s="139" t="s">
        <v>75</v>
      </c>
      <c r="FL313" s="18" t="s">
        <v>75</v>
      </c>
      <c r="FM313" s="18" t="s">
        <v>75</v>
      </c>
      <c r="FN313" s="18" t="s">
        <v>75</v>
      </c>
      <c r="FO313" s="18" t="s">
        <v>75</v>
      </c>
      <c r="FP313" s="140" t="s">
        <v>75</v>
      </c>
      <c r="FQ313" s="139" t="s">
        <v>75</v>
      </c>
      <c r="FR313" s="18" t="s">
        <v>75</v>
      </c>
      <c r="FS313" s="18" t="s">
        <v>75</v>
      </c>
      <c r="FT313" s="18" t="s">
        <v>75</v>
      </c>
      <c r="FU313" s="18" t="s">
        <v>75</v>
      </c>
      <c r="FV313" s="140" t="s">
        <v>75</v>
      </c>
      <c r="FW313" s="139" t="s">
        <v>75</v>
      </c>
      <c r="FX313" s="18" t="s">
        <v>75</v>
      </c>
      <c r="FY313" s="18" t="s">
        <v>75</v>
      </c>
      <c r="FZ313" s="18" t="s">
        <v>75</v>
      </c>
      <c r="GA313" s="18" t="s">
        <v>75</v>
      </c>
      <c r="GB313" s="140" t="s">
        <v>75</v>
      </c>
      <c r="GC313" s="139" t="s">
        <v>75</v>
      </c>
      <c r="GD313" s="18" t="s">
        <v>75</v>
      </c>
      <c r="GE313" s="18" t="s">
        <v>75</v>
      </c>
      <c r="GF313" s="18" t="s">
        <v>75</v>
      </c>
      <c r="GG313" s="18" t="s">
        <v>75</v>
      </c>
      <c r="GH313" s="140" t="s">
        <v>75</v>
      </c>
      <c r="GI313" s="139" t="s">
        <v>75</v>
      </c>
      <c r="GJ313" s="18" t="s">
        <v>75</v>
      </c>
      <c r="GK313" s="18" t="s">
        <v>75</v>
      </c>
      <c r="GL313" s="18" t="s">
        <v>75</v>
      </c>
      <c r="GM313" s="18" t="s">
        <v>75</v>
      </c>
      <c r="GN313" s="140" t="s">
        <v>75</v>
      </c>
      <c r="GO313" s="139" t="s">
        <v>75</v>
      </c>
      <c r="GP313" s="18" t="s">
        <v>75</v>
      </c>
      <c r="GQ313" s="18" t="s">
        <v>75</v>
      </c>
      <c r="GR313" s="18" t="s">
        <v>75</v>
      </c>
      <c r="GS313" s="18" t="s">
        <v>75</v>
      </c>
      <c r="GT313" s="140" t="s">
        <v>75</v>
      </c>
      <c r="GU313" s="139" t="s">
        <v>75</v>
      </c>
      <c r="GV313" s="18" t="s">
        <v>75</v>
      </c>
      <c r="GW313" s="18" t="s">
        <v>75</v>
      </c>
      <c r="GX313" s="18" t="s">
        <v>75</v>
      </c>
      <c r="GY313" s="18" t="s">
        <v>75</v>
      </c>
      <c r="GZ313" s="140" t="s">
        <v>75</v>
      </c>
      <c r="HA313" s="139" t="s">
        <v>75</v>
      </c>
      <c r="HB313" s="18" t="s">
        <v>75</v>
      </c>
      <c r="HC313" s="18" t="s">
        <v>75</v>
      </c>
      <c r="HD313" s="18" t="s">
        <v>75</v>
      </c>
      <c r="HE313" s="18" t="s">
        <v>75</v>
      </c>
      <c r="HF313" s="140" t="s">
        <v>75</v>
      </c>
      <c r="HG313" s="139" t="s">
        <v>75</v>
      </c>
      <c r="HH313" s="18" t="s">
        <v>75</v>
      </c>
      <c r="HI313" s="18" t="s">
        <v>75</v>
      </c>
      <c r="HJ313" s="18" t="s">
        <v>75</v>
      </c>
      <c r="HK313" s="18" t="s">
        <v>75</v>
      </c>
      <c r="HL313" s="140" t="s">
        <v>75</v>
      </c>
      <c r="HM313" s="139" t="s">
        <v>75</v>
      </c>
      <c r="HN313" s="18" t="s">
        <v>75</v>
      </c>
      <c r="HO313" s="18" t="s">
        <v>75</v>
      </c>
      <c r="HP313" s="18" t="s">
        <v>75</v>
      </c>
      <c r="HQ313" s="18" t="s">
        <v>75</v>
      </c>
      <c r="HR313" s="140" t="s">
        <v>75</v>
      </c>
      <c r="HS313" s="139" t="s">
        <v>75</v>
      </c>
      <c r="HT313" s="18" t="s">
        <v>75</v>
      </c>
      <c r="HU313" s="18" t="s">
        <v>75</v>
      </c>
      <c r="HV313" s="18" t="s">
        <v>75</v>
      </c>
      <c r="HW313" s="18" t="s">
        <v>75</v>
      </c>
      <c r="HX313" s="140" t="s">
        <v>75</v>
      </c>
      <c r="HY313" s="139" t="s">
        <v>75</v>
      </c>
      <c r="HZ313" s="18" t="s">
        <v>75</v>
      </c>
      <c r="IA313" s="18" t="s">
        <v>75</v>
      </c>
      <c r="IB313" s="18" t="s">
        <v>75</v>
      </c>
      <c r="IC313" s="18" t="s">
        <v>75</v>
      </c>
      <c r="ID313" s="140" t="s">
        <v>75</v>
      </c>
      <c r="IE313" s="139" t="s">
        <v>75</v>
      </c>
      <c r="IF313" s="18" t="s">
        <v>75</v>
      </c>
      <c r="IG313" s="18" t="s">
        <v>75</v>
      </c>
      <c r="IH313" s="18" t="s">
        <v>75</v>
      </c>
      <c r="II313" s="18" t="s">
        <v>75</v>
      </c>
      <c r="IJ313" s="140" t="s">
        <v>75</v>
      </c>
      <c r="IK313" s="139" t="s">
        <v>75</v>
      </c>
      <c r="IL313" s="18" t="s">
        <v>75</v>
      </c>
      <c r="IM313" s="18" t="s">
        <v>75</v>
      </c>
      <c r="IN313" s="18" t="s">
        <v>75</v>
      </c>
      <c r="IO313" s="18" t="s">
        <v>75</v>
      </c>
      <c r="IP313" s="140" t="s">
        <v>75</v>
      </c>
      <c r="IQ313" s="139" t="s">
        <v>75</v>
      </c>
      <c r="IR313" s="18" t="s">
        <v>75</v>
      </c>
      <c r="IS313" s="18" t="s">
        <v>75</v>
      </c>
      <c r="IT313" s="18" t="s">
        <v>75</v>
      </c>
      <c r="IU313" s="18" t="s">
        <v>75</v>
      </c>
      <c r="IV313" s="140" t="s">
        <v>75</v>
      </c>
      <c r="IW313" s="139"/>
      <c r="IX313" s="18">
        <v>1321852</v>
      </c>
      <c r="IY313" s="18">
        <v>1361507.56</v>
      </c>
      <c r="IZ313" s="18">
        <v>1387944.6</v>
      </c>
      <c r="JA313" s="18">
        <v>2692661.7474754248</v>
      </c>
      <c r="JB313" s="140">
        <f t="shared" si="288"/>
        <v>1690991.4768688562</v>
      </c>
      <c r="JC313" s="139" t="s">
        <v>75</v>
      </c>
      <c r="JD313" s="18" t="s">
        <v>75</v>
      </c>
      <c r="JE313" s="18" t="s">
        <v>75</v>
      </c>
      <c r="JF313" s="18" t="s">
        <v>75</v>
      </c>
      <c r="JG313" s="18" t="s">
        <v>75</v>
      </c>
      <c r="JH313" s="140" t="s">
        <v>75</v>
      </c>
      <c r="JI313" s="139" t="s">
        <v>75</v>
      </c>
      <c r="JJ313" s="18" t="s">
        <v>75</v>
      </c>
      <c r="JK313" s="18" t="s">
        <v>75</v>
      </c>
      <c r="JL313" s="18" t="s">
        <v>75</v>
      </c>
      <c r="JM313" s="18" t="s">
        <v>75</v>
      </c>
      <c r="JN313" s="140" t="s">
        <v>75</v>
      </c>
      <c r="JO313" s="167" t="s">
        <v>75</v>
      </c>
      <c r="JP313" s="18" t="s">
        <v>75</v>
      </c>
      <c r="JQ313" s="18" t="s">
        <v>75</v>
      </c>
      <c r="JR313" s="18" t="s">
        <v>75</v>
      </c>
      <c r="JS313" s="18" t="s">
        <v>75</v>
      </c>
      <c r="JT313" s="140" t="s">
        <v>75</v>
      </c>
      <c r="JU313" s="139" t="s">
        <v>75</v>
      </c>
      <c r="JV313" s="18" t="s">
        <v>75</v>
      </c>
      <c r="JW313" s="18" t="s">
        <v>75</v>
      </c>
      <c r="JX313" s="18" t="s">
        <v>75</v>
      </c>
      <c r="JY313" s="18" t="s">
        <v>75</v>
      </c>
      <c r="JZ313" s="140" t="s">
        <v>75</v>
      </c>
      <c r="KA313" s="139" t="s">
        <v>75</v>
      </c>
      <c r="KB313" s="18" t="s">
        <v>75</v>
      </c>
      <c r="KC313" s="18" t="s">
        <v>75</v>
      </c>
      <c r="KD313" s="18" t="s">
        <v>75</v>
      </c>
      <c r="KE313" s="18" t="s">
        <v>75</v>
      </c>
      <c r="KF313" s="140" t="s">
        <v>75</v>
      </c>
      <c r="KG313" s="139" t="s">
        <v>75</v>
      </c>
      <c r="KH313" s="18" t="s">
        <v>75</v>
      </c>
      <c r="KI313" s="18" t="s">
        <v>75</v>
      </c>
      <c r="KJ313" s="18" t="s">
        <v>75</v>
      </c>
      <c r="KK313" s="18" t="s">
        <v>75</v>
      </c>
      <c r="KL313" s="140" t="s">
        <v>75</v>
      </c>
      <c r="KM313" s="139" t="s">
        <v>75</v>
      </c>
      <c r="KN313" s="18" t="s">
        <v>75</v>
      </c>
      <c r="KO313" s="18" t="s">
        <v>75</v>
      </c>
      <c r="KP313" s="18" t="s">
        <v>75</v>
      </c>
      <c r="KQ313" s="18" t="s">
        <v>75</v>
      </c>
      <c r="KR313" s="140" t="s">
        <v>75</v>
      </c>
      <c r="KS313" s="173" t="s">
        <v>75</v>
      </c>
      <c r="KT313" s="18" t="s">
        <v>75</v>
      </c>
      <c r="KU313" s="18" t="s">
        <v>75</v>
      </c>
      <c r="KV313" s="18" t="s">
        <v>75</v>
      </c>
      <c r="KW313" s="18" t="s">
        <v>75</v>
      </c>
      <c r="KX313" s="140" t="s">
        <v>75</v>
      </c>
      <c r="KY313" s="148" t="s">
        <v>75</v>
      </c>
      <c r="KZ313" s="18" t="s">
        <v>75</v>
      </c>
      <c r="LA313" s="18" t="s">
        <v>75</v>
      </c>
      <c r="LB313" s="18" t="s">
        <v>75</v>
      </c>
      <c r="LC313" s="18" t="s">
        <v>75</v>
      </c>
      <c r="LD313" s="140" t="s">
        <v>75</v>
      </c>
      <c r="LE313" s="148" t="s">
        <v>75</v>
      </c>
      <c r="LF313" s="18" t="s">
        <v>75</v>
      </c>
      <c r="LG313" s="18" t="s">
        <v>75</v>
      </c>
      <c r="LH313" s="18" t="s">
        <v>75</v>
      </c>
      <c r="LI313" s="18" t="s">
        <v>75</v>
      </c>
      <c r="LJ313" s="140" t="s">
        <v>75</v>
      </c>
      <c r="LK313" s="148" t="s">
        <v>75</v>
      </c>
      <c r="LL313" s="18" t="s">
        <v>75</v>
      </c>
      <c r="LM313" s="18" t="s">
        <v>75</v>
      </c>
      <c r="LN313" s="18" t="s">
        <v>75</v>
      </c>
      <c r="LO313" s="18" t="s">
        <v>75</v>
      </c>
      <c r="LP313" s="140" t="s">
        <v>75</v>
      </c>
      <c r="LQ313" s="148" t="s">
        <v>75</v>
      </c>
      <c r="LR313" s="18" t="s">
        <v>75</v>
      </c>
      <c r="LS313" s="18" t="s">
        <v>75</v>
      </c>
      <c r="LT313" s="18" t="s">
        <v>75</v>
      </c>
      <c r="LU313" s="18" t="s">
        <v>75</v>
      </c>
      <c r="LV313" s="140" t="s">
        <v>75</v>
      </c>
      <c r="LW313" s="148" t="s">
        <v>75</v>
      </c>
      <c r="LX313" s="18" t="s">
        <v>75</v>
      </c>
      <c r="LY313" s="18" t="s">
        <v>75</v>
      </c>
      <c r="LZ313" s="18" t="s">
        <v>75</v>
      </c>
      <c r="MA313" s="18" t="s">
        <v>75</v>
      </c>
      <c r="MB313" s="140" t="s">
        <v>75</v>
      </c>
      <c r="MC313" s="148" t="s">
        <v>75</v>
      </c>
      <c r="MD313" s="18" t="s">
        <v>75</v>
      </c>
      <c r="ME313" s="18" t="s">
        <v>75</v>
      </c>
      <c r="MF313" s="18" t="s">
        <v>75</v>
      </c>
      <c r="MG313" s="18" t="s">
        <v>75</v>
      </c>
      <c r="MH313" s="140" t="s">
        <v>75</v>
      </c>
      <c r="MI313" s="148" t="s">
        <v>75</v>
      </c>
      <c r="MJ313" s="18" t="s">
        <v>75</v>
      </c>
      <c r="MK313" s="18" t="s">
        <v>75</v>
      </c>
      <c r="ML313" s="18" t="s">
        <v>75</v>
      </c>
      <c r="MM313" s="18" t="s">
        <v>75</v>
      </c>
      <c r="MN313" s="140" t="s">
        <v>75</v>
      </c>
      <c r="MO313" s="148" t="s">
        <v>75</v>
      </c>
      <c r="MP313" s="18" t="s">
        <v>75</v>
      </c>
      <c r="MQ313" s="18" t="s">
        <v>75</v>
      </c>
      <c r="MR313" s="18" t="s">
        <v>75</v>
      </c>
      <c r="MS313" s="18" t="s">
        <v>75</v>
      </c>
      <c r="MT313" s="140" t="s">
        <v>75</v>
      </c>
      <c r="MU313" s="181">
        <v>1690991.4768688562</v>
      </c>
    </row>
    <row r="314" spans="1:359" s="2" customFormat="1" ht="14" x14ac:dyDescent="0.35">
      <c r="A314" s="201">
        <v>301</v>
      </c>
      <c r="B314" s="16" t="s">
        <v>385</v>
      </c>
      <c r="C314" s="17">
        <v>1</v>
      </c>
      <c r="D314" s="202" t="s">
        <v>74</v>
      </c>
      <c r="E314" s="141" t="s">
        <v>75</v>
      </c>
      <c r="F314" s="20" t="s">
        <v>75</v>
      </c>
      <c r="G314" s="18" t="s">
        <v>75</v>
      </c>
      <c r="H314" s="18" t="s">
        <v>75</v>
      </c>
      <c r="I314" s="18" t="s">
        <v>75</v>
      </c>
      <c r="J314" s="140" t="s">
        <v>75</v>
      </c>
      <c r="K314" s="141" t="s">
        <v>75</v>
      </c>
      <c r="L314" s="20" t="s">
        <v>75</v>
      </c>
      <c r="M314" s="18" t="s">
        <v>75</v>
      </c>
      <c r="N314" s="18" t="s">
        <v>75</v>
      </c>
      <c r="O314" s="18" t="s">
        <v>75</v>
      </c>
      <c r="P314" s="140" t="s">
        <v>75</v>
      </c>
      <c r="Q314" s="141" t="s">
        <v>75</v>
      </c>
      <c r="R314" s="20" t="s">
        <v>75</v>
      </c>
      <c r="S314" s="18" t="s">
        <v>75</v>
      </c>
      <c r="T314" s="18" t="s">
        <v>75</v>
      </c>
      <c r="U314" s="18" t="s">
        <v>75</v>
      </c>
      <c r="V314" s="18" t="s">
        <v>75</v>
      </c>
      <c r="W314" s="141" t="s">
        <v>75</v>
      </c>
      <c r="X314" s="20" t="s">
        <v>75</v>
      </c>
      <c r="Y314" s="18" t="s">
        <v>75</v>
      </c>
      <c r="Z314" s="18" t="s">
        <v>75</v>
      </c>
      <c r="AA314" s="18" t="s">
        <v>75</v>
      </c>
      <c r="AB314" s="147" t="s">
        <v>75</v>
      </c>
      <c r="AC314" s="141" t="s">
        <v>75</v>
      </c>
      <c r="AD314" s="20" t="s">
        <v>75</v>
      </c>
      <c r="AE314" s="18" t="s">
        <v>75</v>
      </c>
      <c r="AF314" s="18" t="s">
        <v>75</v>
      </c>
      <c r="AG314" s="18" t="s">
        <v>75</v>
      </c>
      <c r="AH314" s="147" t="s">
        <v>75</v>
      </c>
      <c r="AI314" s="141" t="s">
        <v>75</v>
      </c>
      <c r="AJ314" s="20" t="s">
        <v>75</v>
      </c>
      <c r="AK314" s="18" t="s">
        <v>75</v>
      </c>
      <c r="AL314" s="18" t="s">
        <v>75</v>
      </c>
      <c r="AM314" s="18" t="s">
        <v>75</v>
      </c>
      <c r="AN314" s="147" t="s">
        <v>75</v>
      </c>
      <c r="AO314" s="142" t="s">
        <v>75</v>
      </c>
      <c r="AP314" s="22" t="s">
        <v>75</v>
      </c>
      <c r="AQ314" s="18" t="s">
        <v>75</v>
      </c>
      <c r="AR314" s="18" t="s">
        <v>75</v>
      </c>
      <c r="AS314" s="18" t="s">
        <v>75</v>
      </c>
      <c r="AT314" s="147" t="s">
        <v>75</v>
      </c>
      <c r="AU314" s="142" t="s">
        <v>75</v>
      </c>
      <c r="AV314" s="22" t="s">
        <v>75</v>
      </c>
      <c r="AW314" s="18" t="s">
        <v>75</v>
      </c>
      <c r="AX314" s="18" t="s">
        <v>75</v>
      </c>
      <c r="AY314" s="18" t="s">
        <v>75</v>
      </c>
      <c r="AZ314" s="147" t="s">
        <v>75</v>
      </c>
      <c r="BA314" s="141" t="s">
        <v>75</v>
      </c>
      <c r="BB314" s="20" t="s">
        <v>75</v>
      </c>
      <c r="BC314" s="18" t="s">
        <v>75</v>
      </c>
      <c r="BD314" s="18" t="s">
        <v>75</v>
      </c>
      <c r="BE314" s="18" t="s">
        <v>75</v>
      </c>
      <c r="BF314" s="147" t="s">
        <v>75</v>
      </c>
      <c r="BG314" s="141" t="s">
        <v>75</v>
      </c>
      <c r="BH314" s="20" t="s">
        <v>75</v>
      </c>
      <c r="BI314" s="18" t="s">
        <v>75</v>
      </c>
      <c r="BJ314" s="18" t="s">
        <v>75</v>
      </c>
      <c r="BK314" s="18" t="s">
        <v>75</v>
      </c>
      <c r="BL314" s="157" t="s">
        <v>75</v>
      </c>
      <c r="BM314" s="141" t="s">
        <v>75</v>
      </c>
      <c r="BN314" s="20" t="s">
        <v>75</v>
      </c>
      <c r="BO314" s="20" t="s">
        <v>75</v>
      </c>
      <c r="BP314" s="20" t="s">
        <v>75</v>
      </c>
      <c r="BQ314" s="20" t="s">
        <v>75</v>
      </c>
      <c r="BR314" s="157" t="s">
        <v>75</v>
      </c>
      <c r="BS314" s="141" t="s">
        <v>75</v>
      </c>
      <c r="BT314" s="20" t="s">
        <v>75</v>
      </c>
      <c r="BU314" s="18" t="s">
        <v>75</v>
      </c>
      <c r="BV314" s="18" t="s">
        <v>75</v>
      </c>
      <c r="BW314" s="18" t="s">
        <v>75</v>
      </c>
      <c r="BX314" s="157" t="s">
        <v>75</v>
      </c>
      <c r="BY314" s="141" t="s">
        <v>75</v>
      </c>
      <c r="BZ314" s="20" t="s">
        <v>75</v>
      </c>
      <c r="CA314" s="18" t="s">
        <v>75</v>
      </c>
      <c r="CB314" s="18" t="s">
        <v>75</v>
      </c>
      <c r="CC314" s="18" t="s">
        <v>75</v>
      </c>
      <c r="CD314" s="157" t="s">
        <v>75</v>
      </c>
      <c r="CE314" s="141" t="s">
        <v>75</v>
      </c>
      <c r="CF314" s="20" t="s">
        <v>75</v>
      </c>
      <c r="CG314" s="18" t="s">
        <v>75</v>
      </c>
      <c r="CH314" s="18" t="s">
        <v>75</v>
      </c>
      <c r="CI314" s="18" t="s">
        <v>75</v>
      </c>
      <c r="CJ314" s="157" t="s">
        <v>75</v>
      </c>
      <c r="CK314" s="141" t="s">
        <v>75</v>
      </c>
      <c r="CL314" s="20" t="s">
        <v>75</v>
      </c>
      <c r="CM314" s="18" t="s">
        <v>75</v>
      </c>
      <c r="CN314" s="18" t="s">
        <v>75</v>
      </c>
      <c r="CO314" s="18" t="s">
        <v>75</v>
      </c>
      <c r="CP314" s="157" t="s">
        <v>75</v>
      </c>
      <c r="CQ314" s="141" t="s">
        <v>75</v>
      </c>
      <c r="CR314" s="20" t="s">
        <v>75</v>
      </c>
      <c r="CS314" s="18" t="s">
        <v>75</v>
      </c>
      <c r="CT314" s="18" t="s">
        <v>75</v>
      </c>
      <c r="CU314" s="18" t="s">
        <v>75</v>
      </c>
      <c r="CV314" s="147" t="s">
        <v>75</v>
      </c>
      <c r="CW314" s="141" t="s">
        <v>75</v>
      </c>
      <c r="CX314" s="20" t="s">
        <v>75</v>
      </c>
      <c r="CY314" s="18" t="s">
        <v>75</v>
      </c>
      <c r="CZ314" s="18" t="s">
        <v>75</v>
      </c>
      <c r="DA314" s="18" t="s">
        <v>75</v>
      </c>
      <c r="DB314" s="147" t="s">
        <v>75</v>
      </c>
      <c r="DC314" s="141" t="s">
        <v>75</v>
      </c>
      <c r="DD314" s="20" t="s">
        <v>75</v>
      </c>
      <c r="DE314" s="18" t="s">
        <v>75</v>
      </c>
      <c r="DF314" s="18" t="s">
        <v>75</v>
      </c>
      <c r="DG314" s="18" t="s">
        <v>75</v>
      </c>
      <c r="DH314" s="147" t="s">
        <v>75</v>
      </c>
      <c r="DI314" s="141" t="s">
        <v>75</v>
      </c>
      <c r="DJ314" s="20" t="s">
        <v>75</v>
      </c>
      <c r="DK314" s="18" t="s">
        <v>75</v>
      </c>
      <c r="DL314" s="18" t="s">
        <v>75</v>
      </c>
      <c r="DM314" s="18" t="s">
        <v>75</v>
      </c>
      <c r="DN314" s="147" t="s">
        <v>75</v>
      </c>
      <c r="DO314" s="141" t="s">
        <v>75</v>
      </c>
      <c r="DP314" s="20" t="s">
        <v>75</v>
      </c>
      <c r="DQ314" s="18" t="s">
        <v>75</v>
      </c>
      <c r="DR314" s="18" t="s">
        <v>75</v>
      </c>
      <c r="DS314" s="18" t="s">
        <v>75</v>
      </c>
      <c r="DT314" s="147" t="s">
        <v>75</v>
      </c>
      <c r="DU314" s="141" t="s">
        <v>75</v>
      </c>
      <c r="DV314" s="18" t="s">
        <v>75</v>
      </c>
      <c r="DW314" s="18" t="s">
        <v>75</v>
      </c>
      <c r="DX314" s="18" t="s">
        <v>75</v>
      </c>
      <c r="DY314" s="18" t="s">
        <v>75</v>
      </c>
      <c r="DZ314" s="147" t="s">
        <v>75</v>
      </c>
      <c r="EA314" s="139" t="s">
        <v>75</v>
      </c>
      <c r="EB314" s="18" t="s">
        <v>75</v>
      </c>
      <c r="EC314" s="18" t="s">
        <v>75</v>
      </c>
      <c r="ED314" s="18" t="s">
        <v>75</v>
      </c>
      <c r="EE314" s="18" t="s">
        <v>75</v>
      </c>
      <c r="EF314" s="147" t="s">
        <v>75</v>
      </c>
      <c r="EG314" s="139" t="s">
        <v>75</v>
      </c>
      <c r="EH314" s="18" t="s">
        <v>75</v>
      </c>
      <c r="EI314" s="18" t="s">
        <v>75</v>
      </c>
      <c r="EJ314" s="18" t="s">
        <v>75</v>
      </c>
      <c r="EK314" s="18" t="s">
        <v>75</v>
      </c>
      <c r="EL314" s="147" t="s">
        <v>75</v>
      </c>
      <c r="EM314" s="139" t="s">
        <v>75</v>
      </c>
      <c r="EN314" s="18" t="s">
        <v>75</v>
      </c>
      <c r="EO314" s="18" t="s">
        <v>75</v>
      </c>
      <c r="EP314" s="18" t="s">
        <v>75</v>
      </c>
      <c r="EQ314" s="18" t="s">
        <v>75</v>
      </c>
      <c r="ER314" s="140" t="str">
        <f>+'[1]TECNIVEHICULOS DEL LLANO'!AA315</f>
        <v>N/A</v>
      </c>
      <c r="ES314" s="139" t="s">
        <v>75</v>
      </c>
      <c r="ET314" s="18" t="s">
        <v>75</v>
      </c>
      <c r="EU314" s="18" t="s">
        <v>75</v>
      </c>
      <c r="EV314" s="18" t="s">
        <v>75</v>
      </c>
      <c r="EW314" s="18" t="s">
        <v>75</v>
      </c>
      <c r="EX314" s="140" t="s">
        <v>75</v>
      </c>
      <c r="EY314" s="139" t="s">
        <v>75</v>
      </c>
      <c r="EZ314" s="18" t="s">
        <v>75</v>
      </c>
      <c r="FA314" s="18" t="s">
        <v>75</v>
      </c>
      <c r="FB314" s="18" t="s">
        <v>75</v>
      </c>
      <c r="FC314" s="18" t="s">
        <v>75</v>
      </c>
      <c r="FD314" s="140" t="s">
        <v>75</v>
      </c>
      <c r="FE314" s="139" t="s">
        <v>75</v>
      </c>
      <c r="FF314" s="18" t="s">
        <v>75</v>
      </c>
      <c r="FG314" s="18" t="s">
        <v>75</v>
      </c>
      <c r="FH314" s="18" t="s">
        <v>75</v>
      </c>
      <c r="FI314" s="18" t="s">
        <v>75</v>
      </c>
      <c r="FJ314" s="140" t="s">
        <v>75</v>
      </c>
      <c r="FK314" s="139" t="s">
        <v>75</v>
      </c>
      <c r="FL314" s="18" t="s">
        <v>75</v>
      </c>
      <c r="FM314" s="18" t="s">
        <v>75</v>
      </c>
      <c r="FN314" s="18" t="s">
        <v>75</v>
      </c>
      <c r="FO314" s="18" t="s">
        <v>75</v>
      </c>
      <c r="FP314" s="140" t="s">
        <v>75</v>
      </c>
      <c r="FQ314" s="139" t="s">
        <v>75</v>
      </c>
      <c r="FR314" s="18" t="s">
        <v>75</v>
      </c>
      <c r="FS314" s="18" t="s">
        <v>75</v>
      </c>
      <c r="FT314" s="18" t="s">
        <v>75</v>
      </c>
      <c r="FU314" s="18" t="s">
        <v>75</v>
      </c>
      <c r="FV314" s="140" t="s">
        <v>75</v>
      </c>
      <c r="FW314" s="139" t="s">
        <v>75</v>
      </c>
      <c r="FX314" s="18" t="s">
        <v>75</v>
      </c>
      <c r="FY314" s="18" t="s">
        <v>75</v>
      </c>
      <c r="FZ314" s="18" t="s">
        <v>75</v>
      </c>
      <c r="GA314" s="18" t="s">
        <v>75</v>
      </c>
      <c r="GB314" s="140" t="s">
        <v>75</v>
      </c>
      <c r="GC314" s="139" t="s">
        <v>75</v>
      </c>
      <c r="GD314" s="18" t="s">
        <v>75</v>
      </c>
      <c r="GE314" s="18" t="s">
        <v>75</v>
      </c>
      <c r="GF314" s="18" t="s">
        <v>75</v>
      </c>
      <c r="GG314" s="18" t="s">
        <v>75</v>
      </c>
      <c r="GH314" s="140" t="s">
        <v>75</v>
      </c>
      <c r="GI314" s="139" t="s">
        <v>75</v>
      </c>
      <c r="GJ314" s="18" t="s">
        <v>75</v>
      </c>
      <c r="GK314" s="18" t="s">
        <v>75</v>
      </c>
      <c r="GL314" s="18" t="s">
        <v>75</v>
      </c>
      <c r="GM314" s="18" t="s">
        <v>75</v>
      </c>
      <c r="GN314" s="140" t="s">
        <v>75</v>
      </c>
      <c r="GO314" s="139" t="s">
        <v>75</v>
      </c>
      <c r="GP314" s="18" t="s">
        <v>75</v>
      </c>
      <c r="GQ314" s="18" t="s">
        <v>75</v>
      </c>
      <c r="GR314" s="18" t="s">
        <v>75</v>
      </c>
      <c r="GS314" s="18" t="s">
        <v>75</v>
      </c>
      <c r="GT314" s="140" t="s">
        <v>75</v>
      </c>
      <c r="GU314" s="139" t="s">
        <v>75</v>
      </c>
      <c r="GV314" s="18" t="s">
        <v>75</v>
      </c>
      <c r="GW314" s="18" t="s">
        <v>75</v>
      </c>
      <c r="GX314" s="18" t="s">
        <v>75</v>
      </c>
      <c r="GY314" s="18" t="s">
        <v>75</v>
      </c>
      <c r="GZ314" s="140" t="s">
        <v>75</v>
      </c>
      <c r="HA314" s="139" t="s">
        <v>75</v>
      </c>
      <c r="HB314" s="18" t="s">
        <v>75</v>
      </c>
      <c r="HC314" s="18" t="s">
        <v>75</v>
      </c>
      <c r="HD314" s="18" t="s">
        <v>75</v>
      </c>
      <c r="HE314" s="18" t="s">
        <v>75</v>
      </c>
      <c r="HF314" s="140" t="s">
        <v>75</v>
      </c>
      <c r="HG314" s="139" t="s">
        <v>75</v>
      </c>
      <c r="HH314" s="18" t="s">
        <v>75</v>
      </c>
      <c r="HI314" s="18" t="s">
        <v>75</v>
      </c>
      <c r="HJ314" s="18" t="s">
        <v>75</v>
      </c>
      <c r="HK314" s="18" t="s">
        <v>75</v>
      </c>
      <c r="HL314" s="140" t="s">
        <v>75</v>
      </c>
      <c r="HM314" s="139" t="s">
        <v>75</v>
      </c>
      <c r="HN314" s="18" t="s">
        <v>75</v>
      </c>
      <c r="HO314" s="18" t="s">
        <v>75</v>
      </c>
      <c r="HP314" s="18" t="s">
        <v>75</v>
      </c>
      <c r="HQ314" s="18" t="s">
        <v>75</v>
      </c>
      <c r="HR314" s="140" t="s">
        <v>75</v>
      </c>
      <c r="HS314" s="139" t="s">
        <v>75</v>
      </c>
      <c r="HT314" s="18" t="s">
        <v>75</v>
      </c>
      <c r="HU314" s="18" t="s">
        <v>75</v>
      </c>
      <c r="HV314" s="18" t="s">
        <v>75</v>
      </c>
      <c r="HW314" s="18" t="s">
        <v>75</v>
      </c>
      <c r="HX314" s="140" t="s">
        <v>75</v>
      </c>
      <c r="HY314" s="139" t="s">
        <v>75</v>
      </c>
      <c r="HZ314" s="18" t="s">
        <v>75</v>
      </c>
      <c r="IA314" s="18" t="s">
        <v>75</v>
      </c>
      <c r="IB314" s="18" t="s">
        <v>75</v>
      </c>
      <c r="IC314" s="18" t="s">
        <v>75</v>
      </c>
      <c r="ID314" s="140" t="s">
        <v>75</v>
      </c>
      <c r="IE314" s="139" t="s">
        <v>75</v>
      </c>
      <c r="IF314" s="18" t="s">
        <v>75</v>
      </c>
      <c r="IG314" s="18" t="s">
        <v>75</v>
      </c>
      <c r="IH314" s="18" t="s">
        <v>75</v>
      </c>
      <c r="II314" s="18" t="s">
        <v>75</v>
      </c>
      <c r="IJ314" s="140" t="s">
        <v>75</v>
      </c>
      <c r="IK314" s="139" t="s">
        <v>75</v>
      </c>
      <c r="IL314" s="18" t="s">
        <v>75</v>
      </c>
      <c r="IM314" s="18" t="s">
        <v>75</v>
      </c>
      <c r="IN314" s="18" t="s">
        <v>75</v>
      </c>
      <c r="IO314" s="18" t="s">
        <v>75</v>
      </c>
      <c r="IP314" s="140" t="s">
        <v>75</v>
      </c>
      <c r="IQ314" s="139" t="s">
        <v>75</v>
      </c>
      <c r="IR314" s="18" t="s">
        <v>75</v>
      </c>
      <c r="IS314" s="18" t="s">
        <v>75</v>
      </c>
      <c r="IT314" s="18" t="s">
        <v>75</v>
      </c>
      <c r="IU314" s="18" t="s">
        <v>75</v>
      </c>
      <c r="IV314" s="140" t="s">
        <v>75</v>
      </c>
      <c r="IW314" s="139"/>
      <c r="IX314" s="18">
        <v>1321852</v>
      </c>
      <c r="IY314" s="18">
        <v>1361507.56</v>
      </c>
      <c r="IZ314" s="18">
        <v>1387944.6</v>
      </c>
      <c r="JA314" s="18">
        <v>2692661.7474754248</v>
      </c>
      <c r="JB314" s="140">
        <f t="shared" si="288"/>
        <v>1690991.4768688562</v>
      </c>
      <c r="JC314" s="139" t="s">
        <v>75</v>
      </c>
      <c r="JD314" s="18" t="s">
        <v>75</v>
      </c>
      <c r="JE314" s="18" t="s">
        <v>75</v>
      </c>
      <c r="JF314" s="18" t="s">
        <v>75</v>
      </c>
      <c r="JG314" s="18" t="s">
        <v>75</v>
      </c>
      <c r="JH314" s="140" t="s">
        <v>75</v>
      </c>
      <c r="JI314" s="139" t="s">
        <v>75</v>
      </c>
      <c r="JJ314" s="18" t="s">
        <v>75</v>
      </c>
      <c r="JK314" s="18" t="s">
        <v>75</v>
      </c>
      <c r="JL314" s="18" t="s">
        <v>75</v>
      </c>
      <c r="JM314" s="18" t="s">
        <v>75</v>
      </c>
      <c r="JN314" s="140" t="s">
        <v>75</v>
      </c>
      <c r="JO314" s="167" t="s">
        <v>75</v>
      </c>
      <c r="JP314" s="18" t="s">
        <v>75</v>
      </c>
      <c r="JQ314" s="18" t="s">
        <v>75</v>
      </c>
      <c r="JR314" s="18" t="s">
        <v>75</v>
      </c>
      <c r="JS314" s="18" t="s">
        <v>75</v>
      </c>
      <c r="JT314" s="140" t="s">
        <v>75</v>
      </c>
      <c r="JU314" s="139" t="s">
        <v>75</v>
      </c>
      <c r="JV314" s="18" t="s">
        <v>75</v>
      </c>
      <c r="JW314" s="18" t="s">
        <v>75</v>
      </c>
      <c r="JX314" s="18" t="s">
        <v>75</v>
      </c>
      <c r="JY314" s="18" t="s">
        <v>75</v>
      </c>
      <c r="JZ314" s="140" t="s">
        <v>75</v>
      </c>
      <c r="KA314" s="139" t="s">
        <v>75</v>
      </c>
      <c r="KB314" s="18" t="s">
        <v>75</v>
      </c>
      <c r="KC314" s="18" t="s">
        <v>75</v>
      </c>
      <c r="KD314" s="18" t="s">
        <v>75</v>
      </c>
      <c r="KE314" s="18" t="s">
        <v>75</v>
      </c>
      <c r="KF314" s="140" t="s">
        <v>75</v>
      </c>
      <c r="KG314" s="139" t="s">
        <v>75</v>
      </c>
      <c r="KH314" s="18" t="s">
        <v>75</v>
      </c>
      <c r="KI314" s="18" t="s">
        <v>75</v>
      </c>
      <c r="KJ314" s="18" t="s">
        <v>75</v>
      </c>
      <c r="KK314" s="18" t="s">
        <v>75</v>
      </c>
      <c r="KL314" s="140" t="s">
        <v>75</v>
      </c>
      <c r="KM314" s="139" t="s">
        <v>75</v>
      </c>
      <c r="KN314" s="18" t="s">
        <v>75</v>
      </c>
      <c r="KO314" s="18" t="s">
        <v>75</v>
      </c>
      <c r="KP314" s="18" t="s">
        <v>75</v>
      </c>
      <c r="KQ314" s="18" t="s">
        <v>75</v>
      </c>
      <c r="KR314" s="140" t="s">
        <v>75</v>
      </c>
      <c r="KS314" s="173" t="s">
        <v>75</v>
      </c>
      <c r="KT314" s="18" t="s">
        <v>75</v>
      </c>
      <c r="KU314" s="18" t="s">
        <v>75</v>
      </c>
      <c r="KV314" s="18" t="s">
        <v>75</v>
      </c>
      <c r="KW314" s="18" t="s">
        <v>75</v>
      </c>
      <c r="KX314" s="140" t="s">
        <v>75</v>
      </c>
      <c r="KY314" s="148" t="s">
        <v>75</v>
      </c>
      <c r="KZ314" s="18" t="s">
        <v>75</v>
      </c>
      <c r="LA314" s="18" t="s">
        <v>75</v>
      </c>
      <c r="LB314" s="18" t="s">
        <v>75</v>
      </c>
      <c r="LC314" s="18" t="s">
        <v>75</v>
      </c>
      <c r="LD314" s="140" t="s">
        <v>75</v>
      </c>
      <c r="LE314" s="148" t="s">
        <v>75</v>
      </c>
      <c r="LF314" s="18" t="s">
        <v>75</v>
      </c>
      <c r="LG314" s="18" t="s">
        <v>75</v>
      </c>
      <c r="LH314" s="18" t="s">
        <v>75</v>
      </c>
      <c r="LI314" s="18" t="s">
        <v>75</v>
      </c>
      <c r="LJ314" s="140" t="s">
        <v>75</v>
      </c>
      <c r="LK314" s="148" t="s">
        <v>75</v>
      </c>
      <c r="LL314" s="18" t="s">
        <v>75</v>
      </c>
      <c r="LM314" s="18" t="s">
        <v>75</v>
      </c>
      <c r="LN314" s="18" t="s">
        <v>75</v>
      </c>
      <c r="LO314" s="18" t="s">
        <v>75</v>
      </c>
      <c r="LP314" s="140" t="s">
        <v>75</v>
      </c>
      <c r="LQ314" s="148" t="s">
        <v>75</v>
      </c>
      <c r="LR314" s="18" t="s">
        <v>75</v>
      </c>
      <c r="LS314" s="18" t="s">
        <v>75</v>
      </c>
      <c r="LT314" s="18" t="s">
        <v>75</v>
      </c>
      <c r="LU314" s="18" t="s">
        <v>75</v>
      </c>
      <c r="LV314" s="140" t="s">
        <v>75</v>
      </c>
      <c r="LW314" s="148" t="s">
        <v>75</v>
      </c>
      <c r="LX314" s="18" t="s">
        <v>75</v>
      </c>
      <c r="LY314" s="18" t="s">
        <v>75</v>
      </c>
      <c r="LZ314" s="18" t="s">
        <v>75</v>
      </c>
      <c r="MA314" s="18" t="s">
        <v>75</v>
      </c>
      <c r="MB314" s="140" t="s">
        <v>75</v>
      </c>
      <c r="MC314" s="148" t="s">
        <v>75</v>
      </c>
      <c r="MD314" s="18" t="s">
        <v>75</v>
      </c>
      <c r="ME314" s="18" t="s">
        <v>75</v>
      </c>
      <c r="MF314" s="18" t="s">
        <v>75</v>
      </c>
      <c r="MG314" s="18" t="s">
        <v>75</v>
      </c>
      <c r="MH314" s="140" t="s">
        <v>75</v>
      </c>
      <c r="MI314" s="148" t="s">
        <v>75</v>
      </c>
      <c r="MJ314" s="18" t="s">
        <v>75</v>
      </c>
      <c r="MK314" s="18" t="s">
        <v>75</v>
      </c>
      <c r="ML314" s="18" t="s">
        <v>75</v>
      </c>
      <c r="MM314" s="18" t="s">
        <v>75</v>
      </c>
      <c r="MN314" s="140" t="s">
        <v>75</v>
      </c>
      <c r="MO314" s="148" t="s">
        <v>75</v>
      </c>
      <c r="MP314" s="18" t="s">
        <v>75</v>
      </c>
      <c r="MQ314" s="18" t="s">
        <v>75</v>
      </c>
      <c r="MR314" s="18" t="s">
        <v>75</v>
      </c>
      <c r="MS314" s="18" t="s">
        <v>75</v>
      </c>
      <c r="MT314" s="140" t="s">
        <v>75</v>
      </c>
      <c r="MU314" s="181">
        <v>1690991.4768688562</v>
      </c>
    </row>
    <row r="315" spans="1:359" s="2" customFormat="1" ht="27" x14ac:dyDescent="0.35">
      <c r="A315" s="201">
        <v>302</v>
      </c>
      <c r="B315" s="16" t="s">
        <v>386</v>
      </c>
      <c r="C315" s="17">
        <v>1</v>
      </c>
      <c r="D315" s="202" t="s">
        <v>79</v>
      </c>
      <c r="E315" s="141" t="s">
        <v>75</v>
      </c>
      <c r="F315" s="20" t="s">
        <v>75</v>
      </c>
      <c r="G315" s="18" t="s">
        <v>75</v>
      </c>
      <c r="H315" s="18" t="s">
        <v>75</v>
      </c>
      <c r="I315" s="18" t="s">
        <v>75</v>
      </c>
      <c r="J315" s="140" t="s">
        <v>75</v>
      </c>
      <c r="K315" s="141" t="s">
        <v>75</v>
      </c>
      <c r="L315" s="20" t="s">
        <v>75</v>
      </c>
      <c r="M315" s="18" t="s">
        <v>75</v>
      </c>
      <c r="N315" s="18" t="s">
        <v>75</v>
      </c>
      <c r="O315" s="18" t="s">
        <v>75</v>
      </c>
      <c r="P315" s="140" t="s">
        <v>75</v>
      </c>
      <c r="Q315" s="141" t="s">
        <v>75</v>
      </c>
      <c r="R315" s="20" t="s">
        <v>75</v>
      </c>
      <c r="S315" s="18" t="s">
        <v>75</v>
      </c>
      <c r="T315" s="18" t="s">
        <v>75</v>
      </c>
      <c r="U315" s="18" t="s">
        <v>75</v>
      </c>
      <c r="V315" s="18" t="s">
        <v>75</v>
      </c>
      <c r="W315" s="141" t="s">
        <v>75</v>
      </c>
      <c r="X315" s="20" t="s">
        <v>75</v>
      </c>
      <c r="Y315" s="18" t="s">
        <v>75</v>
      </c>
      <c r="Z315" s="18" t="s">
        <v>75</v>
      </c>
      <c r="AA315" s="18" t="s">
        <v>75</v>
      </c>
      <c r="AB315" s="147" t="s">
        <v>75</v>
      </c>
      <c r="AC315" s="141" t="s">
        <v>75</v>
      </c>
      <c r="AD315" s="20" t="s">
        <v>75</v>
      </c>
      <c r="AE315" s="18" t="s">
        <v>75</v>
      </c>
      <c r="AF315" s="18" t="s">
        <v>75</v>
      </c>
      <c r="AG315" s="18" t="s">
        <v>75</v>
      </c>
      <c r="AH315" s="147" t="s">
        <v>75</v>
      </c>
      <c r="AI315" s="141" t="s">
        <v>75</v>
      </c>
      <c r="AJ315" s="20" t="s">
        <v>75</v>
      </c>
      <c r="AK315" s="18" t="s">
        <v>75</v>
      </c>
      <c r="AL315" s="18" t="s">
        <v>75</v>
      </c>
      <c r="AM315" s="18" t="s">
        <v>75</v>
      </c>
      <c r="AN315" s="147" t="s">
        <v>75</v>
      </c>
      <c r="AO315" s="142" t="s">
        <v>75</v>
      </c>
      <c r="AP315" s="22" t="s">
        <v>75</v>
      </c>
      <c r="AQ315" s="18" t="s">
        <v>75</v>
      </c>
      <c r="AR315" s="18" t="s">
        <v>75</v>
      </c>
      <c r="AS315" s="18" t="s">
        <v>75</v>
      </c>
      <c r="AT315" s="147" t="s">
        <v>75</v>
      </c>
      <c r="AU315" s="142" t="s">
        <v>75</v>
      </c>
      <c r="AV315" s="22" t="s">
        <v>75</v>
      </c>
      <c r="AW315" s="18" t="s">
        <v>75</v>
      </c>
      <c r="AX315" s="18" t="s">
        <v>75</v>
      </c>
      <c r="AY315" s="18" t="s">
        <v>75</v>
      </c>
      <c r="AZ315" s="147" t="s">
        <v>75</v>
      </c>
      <c r="BA315" s="141" t="s">
        <v>75</v>
      </c>
      <c r="BB315" s="20" t="s">
        <v>75</v>
      </c>
      <c r="BC315" s="18" t="s">
        <v>75</v>
      </c>
      <c r="BD315" s="18" t="s">
        <v>75</v>
      </c>
      <c r="BE315" s="18" t="s">
        <v>75</v>
      </c>
      <c r="BF315" s="147" t="s">
        <v>75</v>
      </c>
      <c r="BG315" s="141" t="s">
        <v>75</v>
      </c>
      <c r="BH315" s="20" t="s">
        <v>75</v>
      </c>
      <c r="BI315" s="18" t="s">
        <v>75</v>
      </c>
      <c r="BJ315" s="18" t="s">
        <v>75</v>
      </c>
      <c r="BK315" s="18" t="s">
        <v>75</v>
      </c>
      <c r="BL315" s="157" t="s">
        <v>75</v>
      </c>
      <c r="BM315" s="141" t="s">
        <v>75</v>
      </c>
      <c r="BN315" s="20" t="s">
        <v>75</v>
      </c>
      <c r="BO315" s="20" t="s">
        <v>75</v>
      </c>
      <c r="BP315" s="20" t="s">
        <v>75</v>
      </c>
      <c r="BQ315" s="20" t="s">
        <v>75</v>
      </c>
      <c r="BR315" s="157" t="s">
        <v>75</v>
      </c>
      <c r="BS315" s="141" t="s">
        <v>75</v>
      </c>
      <c r="BT315" s="20" t="s">
        <v>75</v>
      </c>
      <c r="BU315" s="18" t="s">
        <v>75</v>
      </c>
      <c r="BV315" s="18" t="s">
        <v>75</v>
      </c>
      <c r="BW315" s="18" t="s">
        <v>75</v>
      </c>
      <c r="BX315" s="157" t="s">
        <v>75</v>
      </c>
      <c r="BY315" s="141" t="s">
        <v>75</v>
      </c>
      <c r="BZ315" s="20" t="s">
        <v>75</v>
      </c>
      <c r="CA315" s="18" t="s">
        <v>75</v>
      </c>
      <c r="CB315" s="18" t="s">
        <v>75</v>
      </c>
      <c r="CC315" s="18" t="s">
        <v>75</v>
      </c>
      <c r="CD315" s="157" t="s">
        <v>75</v>
      </c>
      <c r="CE315" s="141" t="s">
        <v>75</v>
      </c>
      <c r="CF315" s="20" t="s">
        <v>75</v>
      </c>
      <c r="CG315" s="18" t="s">
        <v>75</v>
      </c>
      <c r="CH315" s="18" t="s">
        <v>75</v>
      </c>
      <c r="CI315" s="18" t="s">
        <v>75</v>
      </c>
      <c r="CJ315" s="157" t="s">
        <v>75</v>
      </c>
      <c r="CK315" s="141" t="s">
        <v>75</v>
      </c>
      <c r="CL315" s="20" t="s">
        <v>75</v>
      </c>
      <c r="CM315" s="18" t="s">
        <v>75</v>
      </c>
      <c r="CN315" s="18" t="s">
        <v>75</v>
      </c>
      <c r="CO315" s="18" t="s">
        <v>75</v>
      </c>
      <c r="CP315" s="157" t="s">
        <v>75</v>
      </c>
      <c r="CQ315" s="141" t="s">
        <v>75</v>
      </c>
      <c r="CR315" s="20" t="s">
        <v>75</v>
      </c>
      <c r="CS315" s="18" t="s">
        <v>75</v>
      </c>
      <c r="CT315" s="18" t="s">
        <v>75</v>
      </c>
      <c r="CU315" s="18" t="s">
        <v>75</v>
      </c>
      <c r="CV315" s="147" t="s">
        <v>75</v>
      </c>
      <c r="CW315" s="141" t="s">
        <v>75</v>
      </c>
      <c r="CX315" s="20" t="s">
        <v>75</v>
      </c>
      <c r="CY315" s="18" t="s">
        <v>75</v>
      </c>
      <c r="CZ315" s="18" t="s">
        <v>75</v>
      </c>
      <c r="DA315" s="18" t="s">
        <v>75</v>
      </c>
      <c r="DB315" s="147" t="s">
        <v>75</v>
      </c>
      <c r="DC315" s="141" t="s">
        <v>75</v>
      </c>
      <c r="DD315" s="20" t="s">
        <v>75</v>
      </c>
      <c r="DE315" s="18" t="s">
        <v>75</v>
      </c>
      <c r="DF315" s="18" t="s">
        <v>75</v>
      </c>
      <c r="DG315" s="18" t="s">
        <v>75</v>
      </c>
      <c r="DH315" s="147" t="s">
        <v>75</v>
      </c>
      <c r="DI315" s="141" t="s">
        <v>75</v>
      </c>
      <c r="DJ315" s="20" t="s">
        <v>75</v>
      </c>
      <c r="DK315" s="18" t="s">
        <v>75</v>
      </c>
      <c r="DL315" s="18" t="s">
        <v>75</v>
      </c>
      <c r="DM315" s="18" t="s">
        <v>75</v>
      </c>
      <c r="DN315" s="147" t="s">
        <v>75</v>
      </c>
      <c r="DO315" s="141" t="s">
        <v>75</v>
      </c>
      <c r="DP315" s="20" t="s">
        <v>75</v>
      </c>
      <c r="DQ315" s="18" t="s">
        <v>75</v>
      </c>
      <c r="DR315" s="18" t="s">
        <v>75</v>
      </c>
      <c r="DS315" s="18" t="s">
        <v>75</v>
      </c>
      <c r="DT315" s="147" t="s">
        <v>75</v>
      </c>
      <c r="DU315" s="141" t="s">
        <v>75</v>
      </c>
      <c r="DV315" s="18" t="s">
        <v>75</v>
      </c>
      <c r="DW315" s="18" t="s">
        <v>75</v>
      </c>
      <c r="DX315" s="18" t="s">
        <v>75</v>
      </c>
      <c r="DY315" s="18" t="s">
        <v>75</v>
      </c>
      <c r="DZ315" s="147" t="s">
        <v>75</v>
      </c>
      <c r="EA315" s="139" t="s">
        <v>75</v>
      </c>
      <c r="EB315" s="18" t="s">
        <v>75</v>
      </c>
      <c r="EC315" s="18" t="s">
        <v>75</v>
      </c>
      <c r="ED315" s="18" t="s">
        <v>75</v>
      </c>
      <c r="EE315" s="18" t="s">
        <v>75</v>
      </c>
      <c r="EF315" s="147" t="s">
        <v>75</v>
      </c>
      <c r="EG315" s="139" t="s">
        <v>75</v>
      </c>
      <c r="EH315" s="18" t="s">
        <v>75</v>
      </c>
      <c r="EI315" s="18" t="s">
        <v>75</v>
      </c>
      <c r="EJ315" s="18" t="s">
        <v>75</v>
      </c>
      <c r="EK315" s="18" t="s">
        <v>75</v>
      </c>
      <c r="EL315" s="147" t="s">
        <v>75</v>
      </c>
      <c r="EM315" s="139" t="s">
        <v>75</v>
      </c>
      <c r="EN315" s="18" t="s">
        <v>75</v>
      </c>
      <c r="EO315" s="18" t="s">
        <v>75</v>
      </c>
      <c r="EP315" s="18" t="s">
        <v>75</v>
      </c>
      <c r="EQ315" s="18" t="s">
        <v>75</v>
      </c>
      <c r="ER315" s="140" t="str">
        <f>+'[1]TECNIVEHICULOS DEL LLANO'!AA316</f>
        <v>N/A</v>
      </c>
      <c r="ES315" s="139" t="s">
        <v>75</v>
      </c>
      <c r="ET315" s="18" t="s">
        <v>75</v>
      </c>
      <c r="EU315" s="18" t="s">
        <v>75</v>
      </c>
      <c r="EV315" s="18" t="s">
        <v>75</v>
      </c>
      <c r="EW315" s="18" t="s">
        <v>75</v>
      </c>
      <c r="EX315" s="140" t="s">
        <v>75</v>
      </c>
      <c r="EY315" s="139" t="s">
        <v>75</v>
      </c>
      <c r="EZ315" s="18" t="s">
        <v>75</v>
      </c>
      <c r="FA315" s="18" t="s">
        <v>75</v>
      </c>
      <c r="FB315" s="18" t="s">
        <v>75</v>
      </c>
      <c r="FC315" s="18" t="s">
        <v>75</v>
      </c>
      <c r="FD315" s="140" t="s">
        <v>75</v>
      </c>
      <c r="FE315" s="139" t="s">
        <v>75</v>
      </c>
      <c r="FF315" s="18" t="s">
        <v>75</v>
      </c>
      <c r="FG315" s="18" t="s">
        <v>75</v>
      </c>
      <c r="FH315" s="18" t="s">
        <v>75</v>
      </c>
      <c r="FI315" s="18" t="s">
        <v>75</v>
      </c>
      <c r="FJ315" s="140" t="s">
        <v>75</v>
      </c>
      <c r="FK315" s="139" t="s">
        <v>75</v>
      </c>
      <c r="FL315" s="18" t="s">
        <v>75</v>
      </c>
      <c r="FM315" s="18" t="s">
        <v>75</v>
      </c>
      <c r="FN315" s="18" t="s">
        <v>75</v>
      </c>
      <c r="FO315" s="18" t="s">
        <v>75</v>
      </c>
      <c r="FP315" s="140" t="s">
        <v>75</v>
      </c>
      <c r="FQ315" s="139" t="s">
        <v>75</v>
      </c>
      <c r="FR315" s="18" t="s">
        <v>75</v>
      </c>
      <c r="FS315" s="18" t="s">
        <v>75</v>
      </c>
      <c r="FT315" s="18" t="s">
        <v>75</v>
      </c>
      <c r="FU315" s="18" t="s">
        <v>75</v>
      </c>
      <c r="FV315" s="140" t="s">
        <v>75</v>
      </c>
      <c r="FW315" s="139" t="s">
        <v>75</v>
      </c>
      <c r="FX315" s="18" t="s">
        <v>75</v>
      </c>
      <c r="FY315" s="18" t="s">
        <v>75</v>
      </c>
      <c r="FZ315" s="18" t="s">
        <v>75</v>
      </c>
      <c r="GA315" s="18" t="s">
        <v>75</v>
      </c>
      <c r="GB315" s="140" t="s">
        <v>75</v>
      </c>
      <c r="GC315" s="139" t="s">
        <v>75</v>
      </c>
      <c r="GD315" s="18" t="s">
        <v>75</v>
      </c>
      <c r="GE315" s="18" t="s">
        <v>75</v>
      </c>
      <c r="GF315" s="18" t="s">
        <v>75</v>
      </c>
      <c r="GG315" s="18" t="s">
        <v>75</v>
      </c>
      <c r="GH315" s="140" t="s">
        <v>75</v>
      </c>
      <c r="GI315" s="139" t="s">
        <v>75</v>
      </c>
      <c r="GJ315" s="18" t="s">
        <v>75</v>
      </c>
      <c r="GK315" s="18" t="s">
        <v>75</v>
      </c>
      <c r="GL315" s="18" t="s">
        <v>75</v>
      </c>
      <c r="GM315" s="18" t="s">
        <v>75</v>
      </c>
      <c r="GN315" s="140" t="s">
        <v>75</v>
      </c>
      <c r="GO315" s="139" t="s">
        <v>75</v>
      </c>
      <c r="GP315" s="18" t="s">
        <v>75</v>
      </c>
      <c r="GQ315" s="18" t="s">
        <v>75</v>
      </c>
      <c r="GR315" s="18" t="s">
        <v>75</v>
      </c>
      <c r="GS315" s="18" t="s">
        <v>75</v>
      </c>
      <c r="GT315" s="140" t="s">
        <v>75</v>
      </c>
      <c r="GU315" s="139" t="s">
        <v>75</v>
      </c>
      <c r="GV315" s="18" t="s">
        <v>75</v>
      </c>
      <c r="GW315" s="18" t="s">
        <v>75</v>
      </c>
      <c r="GX315" s="18" t="s">
        <v>75</v>
      </c>
      <c r="GY315" s="18" t="s">
        <v>75</v>
      </c>
      <c r="GZ315" s="140" t="s">
        <v>75</v>
      </c>
      <c r="HA315" s="139" t="s">
        <v>75</v>
      </c>
      <c r="HB315" s="18" t="s">
        <v>75</v>
      </c>
      <c r="HC315" s="18" t="s">
        <v>75</v>
      </c>
      <c r="HD315" s="18" t="s">
        <v>75</v>
      </c>
      <c r="HE315" s="18" t="s">
        <v>75</v>
      </c>
      <c r="HF315" s="140" t="s">
        <v>75</v>
      </c>
      <c r="HG315" s="139" t="s">
        <v>75</v>
      </c>
      <c r="HH315" s="18" t="s">
        <v>75</v>
      </c>
      <c r="HI315" s="18" t="s">
        <v>75</v>
      </c>
      <c r="HJ315" s="18" t="s">
        <v>75</v>
      </c>
      <c r="HK315" s="18" t="s">
        <v>75</v>
      </c>
      <c r="HL315" s="140" t="s">
        <v>75</v>
      </c>
      <c r="HM315" s="139" t="s">
        <v>75</v>
      </c>
      <c r="HN315" s="18" t="s">
        <v>75</v>
      </c>
      <c r="HO315" s="18" t="s">
        <v>75</v>
      </c>
      <c r="HP315" s="18" t="s">
        <v>75</v>
      </c>
      <c r="HQ315" s="18" t="s">
        <v>75</v>
      </c>
      <c r="HR315" s="140" t="s">
        <v>75</v>
      </c>
      <c r="HS315" s="139" t="s">
        <v>75</v>
      </c>
      <c r="HT315" s="18" t="s">
        <v>75</v>
      </c>
      <c r="HU315" s="18" t="s">
        <v>75</v>
      </c>
      <c r="HV315" s="18" t="s">
        <v>75</v>
      </c>
      <c r="HW315" s="18" t="s">
        <v>75</v>
      </c>
      <c r="HX315" s="140" t="s">
        <v>75</v>
      </c>
      <c r="HY315" s="139" t="s">
        <v>75</v>
      </c>
      <c r="HZ315" s="18" t="s">
        <v>75</v>
      </c>
      <c r="IA315" s="18" t="s">
        <v>75</v>
      </c>
      <c r="IB315" s="18" t="s">
        <v>75</v>
      </c>
      <c r="IC315" s="18" t="s">
        <v>75</v>
      </c>
      <c r="ID315" s="140" t="s">
        <v>75</v>
      </c>
      <c r="IE315" s="139" t="s">
        <v>75</v>
      </c>
      <c r="IF315" s="18" t="s">
        <v>75</v>
      </c>
      <c r="IG315" s="18" t="s">
        <v>75</v>
      </c>
      <c r="IH315" s="18" t="s">
        <v>75</v>
      </c>
      <c r="II315" s="18" t="s">
        <v>75</v>
      </c>
      <c r="IJ315" s="140" t="s">
        <v>75</v>
      </c>
      <c r="IK315" s="139" t="s">
        <v>75</v>
      </c>
      <c r="IL315" s="18" t="s">
        <v>75</v>
      </c>
      <c r="IM315" s="18" t="s">
        <v>75</v>
      </c>
      <c r="IN315" s="18" t="s">
        <v>75</v>
      </c>
      <c r="IO315" s="18" t="s">
        <v>75</v>
      </c>
      <c r="IP315" s="140" t="s">
        <v>75</v>
      </c>
      <c r="IQ315" s="139" t="s">
        <v>75</v>
      </c>
      <c r="IR315" s="18" t="s">
        <v>75</v>
      </c>
      <c r="IS315" s="18" t="s">
        <v>75</v>
      </c>
      <c r="IT315" s="18" t="s">
        <v>75</v>
      </c>
      <c r="IU315" s="18" t="s">
        <v>75</v>
      </c>
      <c r="IV315" s="140" t="s">
        <v>75</v>
      </c>
      <c r="IW315" s="139"/>
      <c r="IX315" s="18">
        <v>6067507</v>
      </c>
      <c r="IY315" s="18">
        <v>6249532.21</v>
      </c>
      <c r="IZ315" s="18">
        <v>6370882.3499999996</v>
      </c>
      <c r="JA315" s="18">
        <v>12359736.747475427</v>
      </c>
      <c r="JB315" s="140">
        <f t="shared" si="288"/>
        <v>7761914.5768688573</v>
      </c>
      <c r="JC315" s="139" t="s">
        <v>75</v>
      </c>
      <c r="JD315" s="18" t="s">
        <v>75</v>
      </c>
      <c r="JE315" s="18" t="s">
        <v>75</v>
      </c>
      <c r="JF315" s="18" t="s">
        <v>75</v>
      </c>
      <c r="JG315" s="18" t="s">
        <v>75</v>
      </c>
      <c r="JH315" s="140" t="s">
        <v>75</v>
      </c>
      <c r="JI315" s="139" t="s">
        <v>75</v>
      </c>
      <c r="JJ315" s="18" t="s">
        <v>75</v>
      </c>
      <c r="JK315" s="18" t="s">
        <v>75</v>
      </c>
      <c r="JL315" s="18" t="s">
        <v>75</v>
      </c>
      <c r="JM315" s="18" t="s">
        <v>75</v>
      </c>
      <c r="JN315" s="140" t="s">
        <v>75</v>
      </c>
      <c r="JO315" s="167" t="s">
        <v>75</v>
      </c>
      <c r="JP315" s="18" t="s">
        <v>75</v>
      </c>
      <c r="JQ315" s="18" t="s">
        <v>75</v>
      </c>
      <c r="JR315" s="18" t="s">
        <v>75</v>
      </c>
      <c r="JS315" s="18" t="s">
        <v>75</v>
      </c>
      <c r="JT315" s="140" t="s">
        <v>75</v>
      </c>
      <c r="JU315" s="139" t="s">
        <v>75</v>
      </c>
      <c r="JV315" s="18" t="s">
        <v>75</v>
      </c>
      <c r="JW315" s="18" t="s">
        <v>75</v>
      </c>
      <c r="JX315" s="18" t="s">
        <v>75</v>
      </c>
      <c r="JY315" s="18" t="s">
        <v>75</v>
      </c>
      <c r="JZ315" s="140" t="s">
        <v>75</v>
      </c>
      <c r="KA315" s="139" t="s">
        <v>75</v>
      </c>
      <c r="KB315" s="18" t="s">
        <v>75</v>
      </c>
      <c r="KC315" s="18" t="s">
        <v>75</v>
      </c>
      <c r="KD315" s="18" t="s">
        <v>75</v>
      </c>
      <c r="KE315" s="18" t="s">
        <v>75</v>
      </c>
      <c r="KF315" s="140" t="s">
        <v>75</v>
      </c>
      <c r="KG315" s="139" t="s">
        <v>75</v>
      </c>
      <c r="KH315" s="18" t="s">
        <v>75</v>
      </c>
      <c r="KI315" s="18" t="s">
        <v>75</v>
      </c>
      <c r="KJ315" s="18" t="s">
        <v>75</v>
      </c>
      <c r="KK315" s="18" t="s">
        <v>75</v>
      </c>
      <c r="KL315" s="140" t="s">
        <v>75</v>
      </c>
      <c r="KM315" s="139" t="s">
        <v>75</v>
      </c>
      <c r="KN315" s="18" t="s">
        <v>75</v>
      </c>
      <c r="KO315" s="18" t="s">
        <v>75</v>
      </c>
      <c r="KP315" s="18" t="s">
        <v>75</v>
      </c>
      <c r="KQ315" s="18" t="s">
        <v>75</v>
      </c>
      <c r="KR315" s="140" t="s">
        <v>75</v>
      </c>
      <c r="KS315" s="173" t="s">
        <v>75</v>
      </c>
      <c r="KT315" s="18" t="s">
        <v>75</v>
      </c>
      <c r="KU315" s="18" t="s">
        <v>75</v>
      </c>
      <c r="KV315" s="18" t="s">
        <v>75</v>
      </c>
      <c r="KW315" s="18" t="s">
        <v>75</v>
      </c>
      <c r="KX315" s="140" t="s">
        <v>75</v>
      </c>
      <c r="KY315" s="148" t="s">
        <v>75</v>
      </c>
      <c r="KZ315" s="18" t="s">
        <v>75</v>
      </c>
      <c r="LA315" s="18" t="s">
        <v>75</v>
      </c>
      <c r="LB315" s="18" t="s">
        <v>75</v>
      </c>
      <c r="LC315" s="18" t="s">
        <v>75</v>
      </c>
      <c r="LD315" s="140" t="s">
        <v>75</v>
      </c>
      <c r="LE315" s="148" t="s">
        <v>75</v>
      </c>
      <c r="LF315" s="18" t="s">
        <v>75</v>
      </c>
      <c r="LG315" s="18" t="s">
        <v>75</v>
      </c>
      <c r="LH315" s="18" t="s">
        <v>75</v>
      </c>
      <c r="LI315" s="18" t="s">
        <v>75</v>
      </c>
      <c r="LJ315" s="140" t="s">
        <v>75</v>
      </c>
      <c r="LK315" s="148" t="s">
        <v>75</v>
      </c>
      <c r="LL315" s="18" t="s">
        <v>75</v>
      </c>
      <c r="LM315" s="18" t="s">
        <v>75</v>
      </c>
      <c r="LN315" s="18" t="s">
        <v>75</v>
      </c>
      <c r="LO315" s="18" t="s">
        <v>75</v>
      </c>
      <c r="LP315" s="140" t="s">
        <v>75</v>
      </c>
      <c r="LQ315" s="148" t="s">
        <v>75</v>
      </c>
      <c r="LR315" s="18" t="s">
        <v>75</v>
      </c>
      <c r="LS315" s="18" t="s">
        <v>75</v>
      </c>
      <c r="LT315" s="18" t="s">
        <v>75</v>
      </c>
      <c r="LU315" s="18" t="s">
        <v>75</v>
      </c>
      <c r="LV315" s="140" t="s">
        <v>75</v>
      </c>
      <c r="LW315" s="148" t="s">
        <v>75</v>
      </c>
      <c r="LX315" s="18" t="s">
        <v>75</v>
      </c>
      <c r="LY315" s="18" t="s">
        <v>75</v>
      </c>
      <c r="LZ315" s="18" t="s">
        <v>75</v>
      </c>
      <c r="MA315" s="18" t="s">
        <v>75</v>
      </c>
      <c r="MB315" s="140" t="s">
        <v>75</v>
      </c>
      <c r="MC315" s="148" t="s">
        <v>75</v>
      </c>
      <c r="MD315" s="18" t="s">
        <v>75</v>
      </c>
      <c r="ME315" s="18" t="s">
        <v>75</v>
      </c>
      <c r="MF315" s="18" t="s">
        <v>75</v>
      </c>
      <c r="MG315" s="18" t="s">
        <v>75</v>
      </c>
      <c r="MH315" s="140" t="s">
        <v>75</v>
      </c>
      <c r="MI315" s="148" t="s">
        <v>75</v>
      </c>
      <c r="MJ315" s="18" t="s">
        <v>75</v>
      </c>
      <c r="MK315" s="18" t="s">
        <v>75</v>
      </c>
      <c r="ML315" s="18" t="s">
        <v>75</v>
      </c>
      <c r="MM315" s="18" t="s">
        <v>75</v>
      </c>
      <c r="MN315" s="140" t="s">
        <v>75</v>
      </c>
      <c r="MO315" s="148" t="s">
        <v>75</v>
      </c>
      <c r="MP315" s="18" t="s">
        <v>75</v>
      </c>
      <c r="MQ315" s="18" t="s">
        <v>75</v>
      </c>
      <c r="MR315" s="18" t="s">
        <v>75</v>
      </c>
      <c r="MS315" s="18" t="s">
        <v>75</v>
      </c>
      <c r="MT315" s="140" t="s">
        <v>75</v>
      </c>
      <c r="MU315" s="181">
        <v>7761914.5768688573</v>
      </c>
    </row>
    <row r="316" spans="1:359" s="2" customFormat="1" ht="27" x14ac:dyDescent="0.35">
      <c r="A316" s="201">
        <v>303</v>
      </c>
      <c r="B316" s="16" t="s">
        <v>387</v>
      </c>
      <c r="C316" s="17">
        <v>1</v>
      </c>
      <c r="D316" s="202" t="s">
        <v>74</v>
      </c>
      <c r="E316" s="141" t="s">
        <v>75</v>
      </c>
      <c r="F316" s="20" t="s">
        <v>75</v>
      </c>
      <c r="G316" s="18" t="s">
        <v>75</v>
      </c>
      <c r="H316" s="18" t="s">
        <v>75</v>
      </c>
      <c r="I316" s="18" t="s">
        <v>75</v>
      </c>
      <c r="J316" s="140" t="s">
        <v>75</v>
      </c>
      <c r="K316" s="141" t="s">
        <v>75</v>
      </c>
      <c r="L316" s="20" t="s">
        <v>75</v>
      </c>
      <c r="M316" s="18" t="s">
        <v>75</v>
      </c>
      <c r="N316" s="18" t="s">
        <v>75</v>
      </c>
      <c r="O316" s="18" t="s">
        <v>75</v>
      </c>
      <c r="P316" s="140" t="s">
        <v>75</v>
      </c>
      <c r="Q316" s="141" t="s">
        <v>75</v>
      </c>
      <c r="R316" s="20" t="s">
        <v>75</v>
      </c>
      <c r="S316" s="18" t="s">
        <v>75</v>
      </c>
      <c r="T316" s="18" t="s">
        <v>75</v>
      </c>
      <c r="U316" s="18" t="s">
        <v>75</v>
      </c>
      <c r="V316" s="18" t="s">
        <v>75</v>
      </c>
      <c r="W316" s="141" t="s">
        <v>75</v>
      </c>
      <c r="X316" s="20" t="s">
        <v>75</v>
      </c>
      <c r="Y316" s="18" t="s">
        <v>75</v>
      </c>
      <c r="Z316" s="18" t="s">
        <v>75</v>
      </c>
      <c r="AA316" s="18" t="s">
        <v>75</v>
      </c>
      <c r="AB316" s="147" t="s">
        <v>75</v>
      </c>
      <c r="AC316" s="141" t="s">
        <v>75</v>
      </c>
      <c r="AD316" s="20" t="s">
        <v>75</v>
      </c>
      <c r="AE316" s="18" t="s">
        <v>75</v>
      </c>
      <c r="AF316" s="18" t="s">
        <v>75</v>
      </c>
      <c r="AG316" s="18" t="s">
        <v>75</v>
      </c>
      <c r="AH316" s="147" t="s">
        <v>75</v>
      </c>
      <c r="AI316" s="141" t="s">
        <v>75</v>
      </c>
      <c r="AJ316" s="20" t="s">
        <v>75</v>
      </c>
      <c r="AK316" s="18" t="s">
        <v>75</v>
      </c>
      <c r="AL316" s="18" t="s">
        <v>75</v>
      </c>
      <c r="AM316" s="18" t="s">
        <v>75</v>
      </c>
      <c r="AN316" s="147" t="s">
        <v>75</v>
      </c>
      <c r="AO316" s="142" t="s">
        <v>75</v>
      </c>
      <c r="AP316" s="22" t="s">
        <v>75</v>
      </c>
      <c r="AQ316" s="18" t="s">
        <v>75</v>
      </c>
      <c r="AR316" s="18" t="s">
        <v>75</v>
      </c>
      <c r="AS316" s="18" t="s">
        <v>75</v>
      </c>
      <c r="AT316" s="147" t="s">
        <v>75</v>
      </c>
      <c r="AU316" s="142" t="s">
        <v>75</v>
      </c>
      <c r="AV316" s="22" t="s">
        <v>75</v>
      </c>
      <c r="AW316" s="18" t="s">
        <v>75</v>
      </c>
      <c r="AX316" s="18" t="s">
        <v>75</v>
      </c>
      <c r="AY316" s="18" t="s">
        <v>75</v>
      </c>
      <c r="AZ316" s="147" t="s">
        <v>75</v>
      </c>
      <c r="BA316" s="141" t="s">
        <v>75</v>
      </c>
      <c r="BB316" s="20" t="s">
        <v>75</v>
      </c>
      <c r="BC316" s="18" t="s">
        <v>75</v>
      </c>
      <c r="BD316" s="18" t="s">
        <v>75</v>
      </c>
      <c r="BE316" s="18" t="s">
        <v>75</v>
      </c>
      <c r="BF316" s="147" t="s">
        <v>75</v>
      </c>
      <c r="BG316" s="141" t="s">
        <v>75</v>
      </c>
      <c r="BH316" s="20" t="s">
        <v>75</v>
      </c>
      <c r="BI316" s="18" t="s">
        <v>75</v>
      </c>
      <c r="BJ316" s="18" t="s">
        <v>75</v>
      </c>
      <c r="BK316" s="18" t="s">
        <v>75</v>
      </c>
      <c r="BL316" s="157" t="s">
        <v>75</v>
      </c>
      <c r="BM316" s="141" t="s">
        <v>75</v>
      </c>
      <c r="BN316" s="20" t="s">
        <v>75</v>
      </c>
      <c r="BO316" s="20" t="s">
        <v>75</v>
      </c>
      <c r="BP316" s="20" t="s">
        <v>75</v>
      </c>
      <c r="BQ316" s="20" t="s">
        <v>75</v>
      </c>
      <c r="BR316" s="157" t="s">
        <v>75</v>
      </c>
      <c r="BS316" s="141" t="s">
        <v>75</v>
      </c>
      <c r="BT316" s="20" t="s">
        <v>75</v>
      </c>
      <c r="BU316" s="18" t="s">
        <v>75</v>
      </c>
      <c r="BV316" s="18" t="s">
        <v>75</v>
      </c>
      <c r="BW316" s="18" t="s">
        <v>75</v>
      </c>
      <c r="BX316" s="157" t="s">
        <v>75</v>
      </c>
      <c r="BY316" s="141" t="s">
        <v>75</v>
      </c>
      <c r="BZ316" s="20" t="s">
        <v>75</v>
      </c>
      <c r="CA316" s="18" t="s">
        <v>75</v>
      </c>
      <c r="CB316" s="18" t="s">
        <v>75</v>
      </c>
      <c r="CC316" s="18" t="s">
        <v>75</v>
      </c>
      <c r="CD316" s="157" t="s">
        <v>75</v>
      </c>
      <c r="CE316" s="141" t="s">
        <v>75</v>
      </c>
      <c r="CF316" s="20" t="s">
        <v>75</v>
      </c>
      <c r="CG316" s="18" t="s">
        <v>75</v>
      </c>
      <c r="CH316" s="18" t="s">
        <v>75</v>
      </c>
      <c r="CI316" s="18" t="s">
        <v>75</v>
      </c>
      <c r="CJ316" s="157" t="s">
        <v>75</v>
      </c>
      <c r="CK316" s="141" t="s">
        <v>75</v>
      </c>
      <c r="CL316" s="20" t="s">
        <v>75</v>
      </c>
      <c r="CM316" s="18" t="s">
        <v>75</v>
      </c>
      <c r="CN316" s="18" t="s">
        <v>75</v>
      </c>
      <c r="CO316" s="18" t="s">
        <v>75</v>
      </c>
      <c r="CP316" s="157" t="s">
        <v>75</v>
      </c>
      <c r="CQ316" s="141" t="s">
        <v>75</v>
      </c>
      <c r="CR316" s="20" t="s">
        <v>75</v>
      </c>
      <c r="CS316" s="18" t="s">
        <v>75</v>
      </c>
      <c r="CT316" s="18" t="s">
        <v>75</v>
      </c>
      <c r="CU316" s="18" t="s">
        <v>75</v>
      </c>
      <c r="CV316" s="147" t="s">
        <v>75</v>
      </c>
      <c r="CW316" s="141" t="s">
        <v>75</v>
      </c>
      <c r="CX316" s="20" t="s">
        <v>75</v>
      </c>
      <c r="CY316" s="18" t="s">
        <v>75</v>
      </c>
      <c r="CZ316" s="18" t="s">
        <v>75</v>
      </c>
      <c r="DA316" s="18" t="s">
        <v>75</v>
      </c>
      <c r="DB316" s="147" t="s">
        <v>75</v>
      </c>
      <c r="DC316" s="141" t="s">
        <v>75</v>
      </c>
      <c r="DD316" s="20" t="s">
        <v>75</v>
      </c>
      <c r="DE316" s="18" t="s">
        <v>75</v>
      </c>
      <c r="DF316" s="18" t="s">
        <v>75</v>
      </c>
      <c r="DG316" s="18" t="s">
        <v>75</v>
      </c>
      <c r="DH316" s="147" t="s">
        <v>75</v>
      </c>
      <c r="DI316" s="141" t="s">
        <v>75</v>
      </c>
      <c r="DJ316" s="20" t="s">
        <v>75</v>
      </c>
      <c r="DK316" s="18" t="s">
        <v>75</v>
      </c>
      <c r="DL316" s="18" t="s">
        <v>75</v>
      </c>
      <c r="DM316" s="18" t="s">
        <v>75</v>
      </c>
      <c r="DN316" s="147" t="s">
        <v>75</v>
      </c>
      <c r="DO316" s="141" t="s">
        <v>75</v>
      </c>
      <c r="DP316" s="20" t="s">
        <v>75</v>
      </c>
      <c r="DQ316" s="18" t="s">
        <v>75</v>
      </c>
      <c r="DR316" s="18" t="s">
        <v>75</v>
      </c>
      <c r="DS316" s="18" t="s">
        <v>75</v>
      </c>
      <c r="DT316" s="147" t="s">
        <v>75</v>
      </c>
      <c r="DU316" s="141" t="s">
        <v>75</v>
      </c>
      <c r="DV316" s="18" t="s">
        <v>75</v>
      </c>
      <c r="DW316" s="18" t="s">
        <v>75</v>
      </c>
      <c r="DX316" s="18" t="s">
        <v>75</v>
      </c>
      <c r="DY316" s="18" t="s">
        <v>75</v>
      </c>
      <c r="DZ316" s="147" t="s">
        <v>75</v>
      </c>
      <c r="EA316" s="139" t="s">
        <v>75</v>
      </c>
      <c r="EB316" s="18" t="s">
        <v>75</v>
      </c>
      <c r="EC316" s="18" t="s">
        <v>75</v>
      </c>
      <c r="ED316" s="18" t="s">
        <v>75</v>
      </c>
      <c r="EE316" s="18" t="s">
        <v>75</v>
      </c>
      <c r="EF316" s="147" t="s">
        <v>75</v>
      </c>
      <c r="EG316" s="139" t="s">
        <v>75</v>
      </c>
      <c r="EH316" s="18" t="s">
        <v>75</v>
      </c>
      <c r="EI316" s="18" t="s">
        <v>75</v>
      </c>
      <c r="EJ316" s="18" t="s">
        <v>75</v>
      </c>
      <c r="EK316" s="18" t="s">
        <v>75</v>
      </c>
      <c r="EL316" s="147" t="s">
        <v>75</v>
      </c>
      <c r="EM316" s="139" t="s">
        <v>75</v>
      </c>
      <c r="EN316" s="18" t="s">
        <v>75</v>
      </c>
      <c r="EO316" s="18" t="s">
        <v>75</v>
      </c>
      <c r="EP316" s="18" t="s">
        <v>75</v>
      </c>
      <c r="EQ316" s="18" t="s">
        <v>75</v>
      </c>
      <c r="ER316" s="140" t="str">
        <f>+'[1]TECNIVEHICULOS DEL LLANO'!AA317</f>
        <v>N/A</v>
      </c>
      <c r="ES316" s="139" t="s">
        <v>75</v>
      </c>
      <c r="ET316" s="18" t="s">
        <v>75</v>
      </c>
      <c r="EU316" s="18" t="s">
        <v>75</v>
      </c>
      <c r="EV316" s="18" t="s">
        <v>75</v>
      </c>
      <c r="EW316" s="18" t="s">
        <v>75</v>
      </c>
      <c r="EX316" s="140" t="s">
        <v>75</v>
      </c>
      <c r="EY316" s="139" t="s">
        <v>75</v>
      </c>
      <c r="EZ316" s="18" t="s">
        <v>75</v>
      </c>
      <c r="FA316" s="18" t="s">
        <v>75</v>
      </c>
      <c r="FB316" s="18" t="s">
        <v>75</v>
      </c>
      <c r="FC316" s="18" t="s">
        <v>75</v>
      </c>
      <c r="FD316" s="140" t="s">
        <v>75</v>
      </c>
      <c r="FE316" s="139" t="s">
        <v>75</v>
      </c>
      <c r="FF316" s="18" t="s">
        <v>75</v>
      </c>
      <c r="FG316" s="18" t="s">
        <v>75</v>
      </c>
      <c r="FH316" s="18" t="s">
        <v>75</v>
      </c>
      <c r="FI316" s="18" t="s">
        <v>75</v>
      </c>
      <c r="FJ316" s="140" t="s">
        <v>75</v>
      </c>
      <c r="FK316" s="139" t="s">
        <v>75</v>
      </c>
      <c r="FL316" s="18" t="s">
        <v>75</v>
      </c>
      <c r="FM316" s="18" t="s">
        <v>75</v>
      </c>
      <c r="FN316" s="18" t="s">
        <v>75</v>
      </c>
      <c r="FO316" s="18" t="s">
        <v>75</v>
      </c>
      <c r="FP316" s="140" t="s">
        <v>75</v>
      </c>
      <c r="FQ316" s="139" t="s">
        <v>75</v>
      </c>
      <c r="FR316" s="18" t="s">
        <v>75</v>
      </c>
      <c r="FS316" s="18" t="s">
        <v>75</v>
      </c>
      <c r="FT316" s="18" t="s">
        <v>75</v>
      </c>
      <c r="FU316" s="18" t="s">
        <v>75</v>
      </c>
      <c r="FV316" s="140" t="s">
        <v>75</v>
      </c>
      <c r="FW316" s="139" t="s">
        <v>75</v>
      </c>
      <c r="FX316" s="18" t="s">
        <v>75</v>
      </c>
      <c r="FY316" s="18" t="s">
        <v>75</v>
      </c>
      <c r="FZ316" s="18" t="s">
        <v>75</v>
      </c>
      <c r="GA316" s="18" t="s">
        <v>75</v>
      </c>
      <c r="GB316" s="140" t="s">
        <v>75</v>
      </c>
      <c r="GC316" s="139" t="s">
        <v>75</v>
      </c>
      <c r="GD316" s="18" t="s">
        <v>75</v>
      </c>
      <c r="GE316" s="18" t="s">
        <v>75</v>
      </c>
      <c r="GF316" s="18" t="s">
        <v>75</v>
      </c>
      <c r="GG316" s="18" t="s">
        <v>75</v>
      </c>
      <c r="GH316" s="140" t="s">
        <v>75</v>
      </c>
      <c r="GI316" s="139" t="s">
        <v>75</v>
      </c>
      <c r="GJ316" s="18" t="s">
        <v>75</v>
      </c>
      <c r="GK316" s="18" t="s">
        <v>75</v>
      </c>
      <c r="GL316" s="18" t="s">
        <v>75</v>
      </c>
      <c r="GM316" s="18" t="s">
        <v>75</v>
      </c>
      <c r="GN316" s="140" t="s">
        <v>75</v>
      </c>
      <c r="GO316" s="139" t="s">
        <v>75</v>
      </c>
      <c r="GP316" s="18" t="s">
        <v>75</v>
      </c>
      <c r="GQ316" s="18" t="s">
        <v>75</v>
      </c>
      <c r="GR316" s="18" t="s">
        <v>75</v>
      </c>
      <c r="GS316" s="18" t="s">
        <v>75</v>
      </c>
      <c r="GT316" s="140" t="s">
        <v>75</v>
      </c>
      <c r="GU316" s="139" t="s">
        <v>75</v>
      </c>
      <c r="GV316" s="18" t="s">
        <v>75</v>
      </c>
      <c r="GW316" s="18" t="s">
        <v>75</v>
      </c>
      <c r="GX316" s="18" t="s">
        <v>75</v>
      </c>
      <c r="GY316" s="18" t="s">
        <v>75</v>
      </c>
      <c r="GZ316" s="140" t="s">
        <v>75</v>
      </c>
      <c r="HA316" s="139" t="s">
        <v>75</v>
      </c>
      <c r="HB316" s="18" t="s">
        <v>75</v>
      </c>
      <c r="HC316" s="18" t="s">
        <v>75</v>
      </c>
      <c r="HD316" s="18" t="s">
        <v>75</v>
      </c>
      <c r="HE316" s="18" t="s">
        <v>75</v>
      </c>
      <c r="HF316" s="140" t="s">
        <v>75</v>
      </c>
      <c r="HG316" s="139" t="s">
        <v>75</v>
      </c>
      <c r="HH316" s="18" t="s">
        <v>75</v>
      </c>
      <c r="HI316" s="18" t="s">
        <v>75</v>
      </c>
      <c r="HJ316" s="18" t="s">
        <v>75</v>
      </c>
      <c r="HK316" s="18" t="s">
        <v>75</v>
      </c>
      <c r="HL316" s="140" t="s">
        <v>75</v>
      </c>
      <c r="HM316" s="139" t="s">
        <v>75</v>
      </c>
      <c r="HN316" s="18" t="s">
        <v>75</v>
      </c>
      <c r="HO316" s="18" t="s">
        <v>75</v>
      </c>
      <c r="HP316" s="18" t="s">
        <v>75</v>
      </c>
      <c r="HQ316" s="18" t="s">
        <v>75</v>
      </c>
      <c r="HR316" s="140" t="s">
        <v>75</v>
      </c>
      <c r="HS316" s="139" t="s">
        <v>75</v>
      </c>
      <c r="HT316" s="18" t="s">
        <v>75</v>
      </c>
      <c r="HU316" s="18" t="s">
        <v>75</v>
      </c>
      <c r="HV316" s="18" t="s">
        <v>75</v>
      </c>
      <c r="HW316" s="18" t="s">
        <v>75</v>
      </c>
      <c r="HX316" s="140" t="s">
        <v>75</v>
      </c>
      <c r="HY316" s="139" t="s">
        <v>75</v>
      </c>
      <c r="HZ316" s="18" t="s">
        <v>75</v>
      </c>
      <c r="IA316" s="18" t="s">
        <v>75</v>
      </c>
      <c r="IB316" s="18" t="s">
        <v>75</v>
      </c>
      <c r="IC316" s="18" t="s">
        <v>75</v>
      </c>
      <c r="ID316" s="140" t="s">
        <v>75</v>
      </c>
      <c r="IE316" s="139" t="s">
        <v>75</v>
      </c>
      <c r="IF316" s="18" t="s">
        <v>75</v>
      </c>
      <c r="IG316" s="18" t="s">
        <v>75</v>
      </c>
      <c r="IH316" s="18" t="s">
        <v>75</v>
      </c>
      <c r="II316" s="18" t="s">
        <v>75</v>
      </c>
      <c r="IJ316" s="140" t="s">
        <v>75</v>
      </c>
      <c r="IK316" s="139" t="s">
        <v>75</v>
      </c>
      <c r="IL316" s="18" t="s">
        <v>75</v>
      </c>
      <c r="IM316" s="18" t="s">
        <v>75</v>
      </c>
      <c r="IN316" s="18" t="s">
        <v>75</v>
      </c>
      <c r="IO316" s="18" t="s">
        <v>75</v>
      </c>
      <c r="IP316" s="140" t="s">
        <v>75</v>
      </c>
      <c r="IQ316" s="139" t="s">
        <v>75</v>
      </c>
      <c r="IR316" s="18" t="s">
        <v>75</v>
      </c>
      <c r="IS316" s="18" t="s">
        <v>75</v>
      </c>
      <c r="IT316" s="18" t="s">
        <v>75</v>
      </c>
      <c r="IU316" s="18" t="s">
        <v>75</v>
      </c>
      <c r="IV316" s="140" t="s">
        <v>75</v>
      </c>
      <c r="IW316" s="139"/>
      <c r="IX316" s="18">
        <v>3847122</v>
      </c>
      <c r="IY316" s="18">
        <v>3962535.66</v>
      </c>
      <c r="IZ316" s="18">
        <v>4039478.1</v>
      </c>
      <c r="JA316" s="18">
        <v>7836730.8706170917</v>
      </c>
      <c r="JB316" s="140">
        <f t="shared" si="288"/>
        <v>4921466.6576542724</v>
      </c>
      <c r="JC316" s="139" t="s">
        <v>75</v>
      </c>
      <c r="JD316" s="18" t="s">
        <v>75</v>
      </c>
      <c r="JE316" s="18" t="s">
        <v>75</v>
      </c>
      <c r="JF316" s="18" t="s">
        <v>75</v>
      </c>
      <c r="JG316" s="18" t="s">
        <v>75</v>
      </c>
      <c r="JH316" s="140" t="s">
        <v>75</v>
      </c>
      <c r="JI316" s="139" t="s">
        <v>75</v>
      </c>
      <c r="JJ316" s="18" t="s">
        <v>75</v>
      </c>
      <c r="JK316" s="18" t="s">
        <v>75</v>
      </c>
      <c r="JL316" s="18" t="s">
        <v>75</v>
      </c>
      <c r="JM316" s="18" t="s">
        <v>75</v>
      </c>
      <c r="JN316" s="140" t="s">
        <v>75</v>
      </c>
      <c r="JO316" s="167" t="s">
        <v>75</v>
      </c>
      <c r="JP316" s="18" t="s">
        <v>75</v>
      </c>
      <c r="JQ316" s="18" t="s">
        <v>75</v>
      </c>
      <c r="JR316" s="18" t="s">
        <v>75</v>
      </c>
      <c r="JS316" s="18" t="s">
        <v>75</v>
      </c>
      <c r="JT316" s="140" t="s">
        <v>75</v>
      </c>
      <c r="JU316" s="139" t="s">
        <v>75</v>
      </c>
      <c r="JV316" s="18" t="s">
        <v>75</v>
      </c>
      <c r="JW316" s="18" t="s">
        <v>75</v>
      </c>
      <c r="JX316" s="18" t="s">
        <v>75</v>
      </c>
      <c r="JY316" s="18" t="s">
        <v>75</v>
      </c>
      <c r="JZ316" s="140" t="s">
        <v>75</v>
      </c>
      <c r="KA316" s="139" t="s">
        <v>75</v>
      </c>
      <c r="KB316" s="18" t="s">
        <v>75</v>
      </c>
      <c r="KC316" s="18" t="s">
        <v>75</v>
      </c>
      <c r="KD316" s="18" t="s">
        <v>75</v>
      </c>
      <c r="KE316" s="18" t="s">
        <v>75</v>
      </c>
      <c r="KF316" s="140" t="s">
        <v>75</v>
      </c>
      <c r="KG316" s="139" t="s">
        <v>75</v>
      </c>
      <c r="KH316" s="18" t="s">
        <v>75</v>
      </c>
      <c r="KI316" s="18" t="s">
        <v>75</v>
      </c>
      <c r="KJ316" s="18" t="s">
        <v>75</v>
      </c>
      <c r="KK316" s="18" t="s">
        <v>75</v>
      </c>
      <c r="KL316" s="140" t="s">
        <v>75</v>
      </c>
      <c r="KM316" s="139" t="s">
        <v>75</v>
      </c>
      <c r="KN316" s="18" t="s">
        <v>75</v>
      </c>
      <c r="KO316" s="18" t="s">
        <v>75</v>
      </c>
      <c r="KP316" s="18" t="s">
        <v>75</v>
      </c>
      <c r="KQ316" s="18" t="s">
        <v>75</v>
      </c>
      <c r="KR316" s="140" t="s">
        <v>75</v>
      </c>
      <c r="KS316" s="173" t="s">
        <v>75</v>
      </c>
      <c r="KT316" s="18" t="s">
        <v>75</v>
      </c>
      <c r="KU316" s="18" t="s">
        <v>75</v>
      </c>
      <c r="KV316" s="18" t="s">
        <v>75</v>
      </c>
      <c r="KW316" s="18" t="s">
        <v>75</v>
      </c>
      <c r="KX316" s="140" t="s">
        <v>75</v>
      </c>
      <c r="KY316" s="148" t="s">
        <v>75</v>
      </c>
      <c r="KZ316" s="18" t="s">
        <v>75</v>
      </c>
      <c r="LA316" s="18" t="s">
        <v>75</v>
      </c>
      <c r="LB316" s="18" t="s">
        <v>75</v>
      </c>
      <c r="LC316" s="18" t="s">
        <v>75</v>
      </c>
      <c r="LD316" s="140" t="s">
        <v>75</v>
      </c>
      <c r="LE316" s="148" t="s">
        <v>75</v>
      </c>
      <c r="LF316" s="18" t="s">
        <v>75</v>
      </c>
      <c r="LG316" s="18" t="s">
        <v>75</v>
      </c>
      <c r="LH316" s="18" t="s">
        <v>75</v>
      </c>
      <c r="LI316" s="18" t="s">
        <v>75</v>
      </c>
      <c r="LJ316" s="140" t="s">
        <v>75</v>
      </c>
      <c r="LK316" s="148" t="s">
        <v>75</v>
      </c>
      <c r="LL316" s="18" t="s">
        <v>75</v>
      </c>
      <c r="LM316" s="18" t="s">
        <v>75</v>
      </c>
      <c r="LN316" s="18" t="s">
        <v>75</v>
      </c>
      <c r="LO316" s="18" t="s">
        <v>75</v>
      </c>
      <c r="LP316" s="140" t="s">
        <v>75</v>
      </c>
      <c r="LQ316" s="148" t="s">
        <v>75</v>
      </c>
      <c r="LR316" s="18" t="s">
        <v>75</v>
      </c>
      <c r="LS316" s="18" t="s">
        <v>75</v>
      </c>
      <c r="LT316" s="18" t="s">
        <v>75</v>
      </c>
      <c r="LU316" s="18" t="s">
        <v>75</v>
      </c>
      <c r="LV316" s="140" t="s">
        <v>75</v>
      </c>
      <c r="LW316" s="148" t="s">
        <v>75</v>
      </c>
      <c r="LX316" s="18" t="s">
        <v>75</v>
      </c>
      <c r="LY316" s="18" t="s">
        <v>75</v>
      </c>
      <c r="LZ316" s="18" t="s">
        <v>75</v>
      </c>
      <c r="MA316" s="18" t="s">
        <v>75</v>
      </c>
      <c r="MB316" s="140" t="s">
        <v>75</v>
      </c>
      <c r="MC316" s="148" t="s">
        <v>75</v>
      </c>
      <c r="MD316" s="18" t="s">
        <v>75</v>
      </c>
      <c r="ME316" s="18" t="s">
        <v>75</v>
      </c>
      <c r="MF316" s="18" t="s">
        <v>75</v>
      </c>
      <c r="MG316" s="18" t="s">
        <v>75</v>
      </c>
      <c r="MH316" s="140" t="s">
        <v>75</v>
      </c>
      <c r="MI316" s="148" t="s">
        <v>75</v>
      </c>
      <c r="MJ316" s="18" t="s">
        <v>75</v>
      </c>
      <c r="MK316" s="18" t="s">
        <v>75</v>
      </c>
      <c r="ML316" s="18" t="s">
        <v>75</v>
      </c>
      <c r="MM316" s="18" t="s">
        <v>75</v>
      </c>
      <c r="MN316" s="140" t="s">
        <v>75</v>
      </c>
      <c r="MO316" s="148" t="s">
        <v>75</v>
      </c>
      <c r="MP316" s="18" t="s">
        <v>75</v>
      </c>
      <c r="MQ316" s="18" t="s">
        <v>75</v>
      </c>
      <c r="MR316" s="18" t="s">
        <v>75</v>
      </c>
      <c r="MS316" s="18" t="s">
        <v>75</v>
      </c>
      <c r="MT316" s="140" t="s">
        <v>75</v>
      </c>
      <c r="MU316" s="181">
        <v>4921466.6576542724</v>
      </c>
    </row>
    <row r="317" spans="1:359" s="2" customFormat="1" ht="27" x14ac:dyDescent="0.35">
      <c r="A317" s="201">
        <v>304</v>
      </c>
      <c r="B317" s="16" t="s">
        <v>388</v>
      </c>
      <c r="C317" s="17">
        <v>1</v>
      </c>
      <c r="D317" s="202" t="s">
        <v>74</v>
      </c>
      <c r="E317" s="141" t="s">
        <v>75</v>
      </c>
      <c r="F317" s="20" t="s">
        <v>75</v>
      </c>
      <c r="G317" s="18" t="s">
        <v>75</v>
      </c>
      <c r="H317" s="18" t="s">
        <v>75</v>
      </c>
      <c r="I317" s="18" t="s">
        <v>75</v>
      </c>
      <c r="J317" s="140" t="s">
        <v>75</v>
      </c>
      <c r="K317" s="141" t="s">
        <v>75</v>
      </c>
      <c r="L317" s="20" t="s">
        <v>75</v>
      </c>
      <c r="M317" s="18" t="s">
        <v>75</v>
      </c>
      <c r="N317" s="18" t="s">
        <v>75</v>
      </c>
      <c r="O317" s="18" t="s">
        <v>75</v>
      </c>
      <c r="P317" s="140" t="s">
        <v>75</v>
      </c>
      <c r="Q317" s="141" t="s">
        <v>75</v>
      </c>
      <c r="R317" s="20" t="s">
        <v>75</v>
      </c>
      <c r="S317" s="18" t="s">
        <v>75</v>
      </c>
      <c r="T317" s="18" t="s">
        <v>75</v>
      </c>
      <c r="U317" s="18" t="s">
        <v>75</v>
      </c>
      <c r="V317" s="18" t="s">
        <v>75</v>
      </c>
      <c r="W317" s="141" t="s">
        <v>75</v>
      </c>
      <c r="X317" s="20" t="s">
        <v>75</v>
      </c>
      <c r="Y317" s="18" t="s">
        <v>75</v>
      </c>
      <c r="Z317" s="18" t="s">
        <v>75</v>
      </c>
      <c r="AA317" s="18" t="s">
        <v>75</v>
      </c>
      <c r="AB317" s="147" t="s">
        <v>75</v>
      </c>
      <c r="AC317" s="141" t="s">
        <v>75</v>
      </c>
      <c r="AD317" s="20" t="s">
        <v>75</v>
      </c>
      <c r="AE317" s="18" t="s">
        <v>75</v>
      </c>
      <c r="AF317" s="18" t="s">
        <v>75</v>
      </c>
      <c r="AG317" s="18" t="s">
        <v>75</v>
      </c>
      <c r="AH317" s="147" t="s">
        <v>75</v>
      </c>
      <c r="AI317" s="141" t="s">
        <v>75</v>
      </c>
      <c r="AJ317" s="20" t="s">
        <v>75</v>
      </c>
      <c r="AK317" s="18" t="s">
        <v>75</v>
      </c>
      <c r="AL317" s="18" t="s">
        <v>75</v>
      </c>
      <c r="AM317" s="18" t="s">
        <v>75</v>
      </c>
      <c r="AN317" s="147" t="s">
        <v>75</v>
      </c>
      <c r="AO317" s="142" t="s">
        <v>75</v>
      </c>
      <c r="AP317" s="22" t="s">
        <v>75</v>
      </c>
      <c r="AQ317" s="18" t="s">
        <v>75</v>
      </c>
      <c r="AR317" s="18" t="s">
        <v>75</v>
      </c>
      <c r="AS317" s="18" t="s">
        <v>75</v>
      </c>
      <c r="AT317" s="147" t="s">
        <v>75</v>
      </c>
      <c r="AU317" s="142" t="s">
        <v>75</v>
      </c>
      <c r="AV317" s="22" t="s">
        <v>75</v>
      </c>
      <c r="AW317" s="18" t="s">
        <v>75</v>
      </c>
      <c r="AX317" s="18" t="s">
        <v>75</v>
      </c>
      <c r="AY317" s="18" t="s">
        <v>75</v>
      </c>
      <c r="AZ317" s="147" t="s">
        <v>75</v>
      </c>
      <c r="BA317" s="141" t="s">
        <v>75</v>
      </c>
      <c r="BB317" s="20" t="s">
        <v>75</v>
      </c>
      <c r="BC317" s="18" t="s">
        <v>75</v>
      </c>
      <c r="BD317" s="18" t="s">
        <v>75</v>
      </c>
      <c r="BE317" s="18" t="s">
        <v>75</v>
      </c>
      <c r="BF317" s="147" t="s">
        <v>75</v>
      </c>
      <c r="BG317" s="141" t="s">
        <v>75</v>
      </c>
      <c r="BH317" s="20" t="s">
        <v>75</v>
      </c>
      <c r="BI317" s="18" t="s">
        <v>75</v>
      </c>
      <c r="BJ317" s="18" t="s">
        <v>75</v>
      </c>
      <c r="BK317" s="18" t="s">
        <v>75</v>
      </c>
      <c r="BL317" s="157" t="s">
        <v>75</v>
      </c>
      <c r="BM317" s="141" t="s">
        <v>75</v>
      </c>
      <c r="BN317" s="20" t="s">
        <v>75</v>
      </c>
      <c r="BO317" s="20" t="s">
        <v>75</v>
      </c>
      <c r="BP317" s="20" t="s">
        <v>75</v>
      </c>
      <c r="BQ317" s="20" t="s">
        <v>75</v>
      </c>
      <c r="BR317" s="157" t="s">
        <v>75</v>
      </c>
      <c r="BS317" s="141" t="s">
        <v>75</v>
      </c>
      <c r="BT317" s="20" t="s">
        <v>75</v>
      </c>
      <c r="BU317" s="18" t="s">
        <v>75</v>
      </c>
      <c r="BV317" s="18" t="s">
        <v>75</v>
      </c>
      <c r="BW317" s="18" t="s">
        <v>75</v>
      </c>
      <c r="BX317" s="157" t="s">
        <v>75</v>
      </c>
      <c r="BY317" s="141" t="s">
        <v>75</v>
      </c>
      <c r="BZ317" s="20" t="s">
        <v>75</v>
      </c>
      <c r="CA317" s="18" t="s">
        <v>75</v>
      </c>
      <c r="CB317" s="18" t="s">
        <v>75</v>
      </c>
      <c r="CC317" s="18" t="s">
        <v>75</v>
      </c>
      <c r="CD317" s="157" t="s">
        <v>75</v>
      </c>
      <c r="CE317" s="141" t="s">
        <v>75</v>
      </c>
      <c r="CF317" s="20" t="s">
        <v>75</v>
      </c>
      <c r="CG317" s="18" t="s">
        <v>75</v>
      </c>
      <c r="CH317" s="18" t="s">
        <v>75</v>
      </c>
      <c r="CI317" s="18" t="s">
        <v>75</v>
      </c>
      <c r="CJ317" s="157" t="s">
        <v>75</v>
      </c>
      <c r="CK317" s="141" t="s">
        <v>75</v>
      </c>
      <c r="CL317" s="20" t="s">
        <v>75</v>
      </c>
      <c r="CM317" s="18" t="s">
        <v>75</v>
      </c>
      <c r="CN317" s="18" t="s">
        <v>75</v>
      </c>
      <c r="CO317" s="18" t="s">
        <v>75</v>
      </c>
      <c r="CP317" s="157" t="s">
        <v>75</v>
      </c>
      <c r="CQ317" s="141" t="s">
        <v>75</v>
      </c>
      <c r="CR317" s="20" t="s">
        <v>75</v>
      </c>
      <c r="CS317" s="18" t="s">
        <v>75</v>
      </c>
      <c r="CT317" s="18" t="s">
        <v>75</v>
      </c>
      <c r="CU317" s="18" t="s">
        <v>75</v>
      </c>
      <c r="CV317" s="147" t="s">
        <v>75</v>
      </c>
      <c r="CW317" s="141" t="s">
        <v>75</v>
      </c>
      <c r="CX317" s="20" t="s">
        <v>75</v>
      </c>
      <c r="CY317" s="18" t="s">
        <v>75</v>
      </c>
      <c r="CZ317" s="18" t="s">
        <v>75</v>
      </c>
      <c r="DA317" s="18" t="s">
        <v>75</v>
      </c>
      <c r="DB317" s="147" t="s">
        <v>75</v>
      </c>
      <c r="DC317" s="141" t="s">
        <v>75</v>
      </c>
      <c r="DD317" s="20" t="s">
        <v>75</v>
      </c>
      <c r="DE317" s="18" t="s">
        <v>75</v>
      </c>
      <c r="DF317" s="18" t="s">
        <v>75</v>
      </c>
      <c r="DG317" s="18" t="s">
        <v>75</v>
      </c>
      <c r="DH317" s="147" t="s">
        <v>75</v>
      </c>
      <c r="DI317" s="141" t="s">
        <v>75</v>
      </c>
      <c r="DJ317" s="20" t="s">
        <v>75</v>
      </c>
      <c r="DK317" s="18" t="s">
        <v>75</v>
      </c>
      <c r="DL317" s="18" t="s">
        <v>75</v>
      </c>
      <c r="DM317" s="18" t="s">
        <v>75</v>
      </c>
      <c r="DN317" s="147" t="s">
        <v>75</v>
      </c>
      <c r="DO317" s="141" t="s">
        <v>75</v>
      </c>
      <c r="DP317" s="20" t="s">
        <v>75</v>
      </c>
      <c r="DQ317" s="18" t="s">
        <v>75</v>
      </c>
      <c r="DR317" s="18" t="s">
        <v>75</v>
      </c>
      <c r="DS317" s="18" t="s">
        <v>75</v>
      </c>
      <c r="DT317" s="147" t="s">
        <v>75</v>
      </c>
      <c r="DU317" s="141" t="s">
        <v>75</v>
      </c>
      <c r="DV317" s="18" t="s">
        <v>75</v>
      </c>
      <c r="DW317" s="18" t="s">
        <v>75</v>
      </c>
      <c r="DX317" s="18" t="s">
        <v>75</v>
      </c>
      <c r="DY317" s="18" t="s">
        <v>75</v>
      </c>
      <c r="DZ317" s="147" t="s">
        <v>75</v>
      </c>
      <c r="EA317" s="139" t="s">
        <v>75</v>
      </c>
      <c r="EB317" s="18" t="s">
        <v>75</v>
      </c>
      <c r="EC317" s="18" t="s">
        <v>75</v>
      </c>
      <c r="ED317" s="18" t="s">
        <v>75</v>
      </c>
      <c r="EE317" s="18" t="s">
        <v>75</v>
      </c>
      <c r="EF317" s="147" t="s">
        <v>75</v>
      </c>
      <c r="EG317" s="139" t="s">
        <v>75</v>
      </c>
      <c r="EH317" s="18" t="s">
        <v>75</v>
      </c>
      <c r="EI317" s="18" t="s">
        <v>75</v>
      </c>
      <c r="EJ317" s="18" t="s">
        <v>75</v>
      </c>
      <c r="EK317" s="18" t="s">
        <v>75</v>
      </c>
      <c r="EL317" s="147" t="s">
        <v>75</v>
      </c>
      <c r="EM317" s="139" t="s">
        <v>75</v>
      </c>
      <c r="EN317" s="18" t="s">
        <v>75</v>
      </c>
      <c r="EO317" s="18" t="s">
        <v>75</v>
      </c>
      <c r="EP317" s="18" t="s">
        <v>75</v>
      </c>
      <c r="EQ317" s="18" t="s">
        <v>75</v>
      </c>
      <c r="ER317" s="140" t="str">
        <f>+'[1]TECNIVEHICULOS DEL LLANO'!AA318</f>
        <v>N/A</v>
      </c>
      <c r="ES317" s="139" t="s">
        <v>75</v>
      </c>
      <c r="ET317" s="18" t="s">
        <v>75</v>
      </c>
      <c r="EU317" s="18" t="s">
        <v>75</v>
      </c>
      <c r="EV317" s="18" t="s">
        <v>75</v>
      </c>
      <c r="EW317" s="18" t="s">
        <v>75</v>
      </c>
      <c r="EX317" s="140" t="s">
        <v>75</v>
      </c>
      <c r="EY317" s="139" t="s">
        <v>75</v>
      </c>
      <c r="EZ317" s="18" t="s">
        <v>75</v>
      </c>
      <c r="FA317" s="18" t="s">
        <v>75</v>
      </c>
      <c r="FB317" s="18" t="s">
        <v>75</v>
      </c>
      <c r="FC317" s="18" t="s">
        <v>75</v>
      </c>
      <c r="FD317" s="140" t="s">
        <v>75</v>
      </c>
      <c r="FE317" s="139" t="s">
        <v>75</v>
      </c>
      <c r="FF317" s="18" t="s">
        <v>75</v>
      </c>
      <c r="FG317" s="18" t="s">
        <v>75</v>
      </c>
      <c r="FH317" s="18" t="s">
        <v>75</v>
      </c>
      <c r="FI317" s="18" t="s">
        <v>75</v>
      </c>
      <c r="FJ317" s="140" t="s">
        <v>75</v>
      </c>
      <c r="FK317" s="139" t="s">
        <v>75</v>
      </c>
      <c r="FL317" s="18" t="s">
        <v>75</v>
      </c>
      <c r="FM317" s="18" t="s">
        <v>75</v>
      </c>
      <c r="FN317" s="18" t="s">
        <v>75</v>
      </c>
      <c r="FO317" s="18" t="s">
        <v>75</v>
      </c>
      <c r="FP317" s="140" t="s">
        <v>75</v>
      </c>
      <c r="FQ317" s="139" t="s">
        <v>75</v>
      </c>
      <c r="FR317" s="18" t="s">
        <v>75</v>
      </c>
      <c r="FS317" s="18" t="s">
        <v>75</v>
      </c>
      <c r="FT317" s="18" t="s">
        <v>75</v>
      </c>
      <c r="FU317" s="18" t="s">
        <v>75</v>
      </c>
      <c r="FV317" s="140" t="s">
        <v>75</v>
      </c>
      <c r="FW317" s="139" t="s">
        <v>75</v>
      </c>
      <c r="FX317" s="18" t="s">
        <v>75</v>
      </c>
      <c r="FY317" s="18" t="s">
        <v>75</v>
      </c>
      <c r="FZ317" s="18" t="s">
        <v>75</v>
      </c>
      <c r="GA317" s="18" t="s">
        <v>75</v>
      </c>
      <c r="GB317" s="140" t="s">
        <v>75</v>
      </c>
      <c r="GC317" s="139" t="s">
        <v>75</v>
      </c>
      <c r="GD317" s="18" t="s">
        <v>75</v>
      </c>
      <c r="GE317" s="18" t="s">
        <v>75</v>
      </c>
      <c r="GF317" s="18" t="s">
        <v>75</v>
      </c>
      <c r="GG317" s="18" t="s">
        <v>75</v>
      </c>
      <c r="GH317" s="140" t="s">
        <v>75</v>
      </c>
      <c r="GI317" s="139" t="s">
        <v>75</v>
      </c>
      <c r="GJ317" s="18" t="s">
        <v>75</v>
      </c>
      <c r="GK317" s="18" t="s">
        <v>75</v>
      </c>
      <c r="GL317" s="18" t="s">
        <v>75</v>
      </c>
      <c r="GM317" s="18" t="s">
        <v>75</v>
      </c>
      <c r="GN317" s="140" t="s">
        <v>75</v>
      </c>
      <c r="GO317" s="139" t="s">
        <v>75</v>
      </c>
      <c r="GP317" s="18" t="s">
        <v>75</v>
      </c>
      <c r="GQ317" s="18" t="s">
        <v>75</v>
      </c>
      <c r="GR317" s="18" t="s">
        <v>75</v>
      </c>
      <c r="GS317" s="18" t="s">
        <v>75</v>
      </c>
      <c r="GT317" s="140" t="s">
        <v>75</v>
      </c>
      <c r="GU317" s="139" t="s">
        <v>75</v>
      </c>
      <c r="GV317" s="18" t="s">
        <v>75</v>
      </c>
      <c r="GW317" s="18" t="s">
        <v>75</v>
      </c>
      <c r="GX317" s="18" t="s">
        <v>75</v>
      </c>
      <c r="GY317" s="18" t="s">
        <v>75</v>
      </c>
      <c r="GZ317" s="140" t="s">
        <v>75</v>
      </c>
      <c r="HA317" s="139" t="s">
        <v>75</v>
      </c>
      <c r="HB317" s="18" t="s">
        <v>75</v>
      </c>
      <c r="HC317" s="18" t="s">
        <v>75</v>
      </c>
      <c r="HD317" s="18" t="s">
        <v>75</v>
      </c>
      <c r="HE317" s="18" t="s">
        <v>75</v>
      </c>
      <c r="HF317" s="140" t="s">
        <v>75</v>
      </c>
      <c r="HG317" s="139" t="s">
        <v>75</v>
      </c>
      <c r="HH317" s="18" t="s">
        <v>75</v>
      </c>
      <c r="HI317" s="18" t="s">
        <v>75</v>
      </c>
      <c r="HJ317" s="18" t="s">
        <v>75</v>
      </c>
      <c r="HK317" s="18" t="s">
        <v>75</v>
      </c>
      <c r="HL317" s="140" t="s">
        <v>75</v>
      </c>
      <c r="HM317" s="139" t="s">
        <v>75</v>
      </c>
      <c r="HN317" s="18" t="s">
        <v>75</v>
      </c>
      <c r="HO317" s="18" t="s">
        <v>75</v>
      </c>
      <c r="HP317" s="18" t="s">
        <v>75</v>
      </c>
      <c r="HQ317" s="18" t="s">
        <v>75</v>
      </c>
      <c r="HR317" s="140" t="s">
        <v>75</v>
      </c>
      <c r="HS317" s="139" t="s">
        <v>75</v>
      </c>
      <c r="HT317" s="18" t="s">
        <v>75</v>
      </c>
      <c r="HU317" s="18" t="s">
        <v>75</v>
      </c>
      <c r="HV317" s="18" t="s">
        <v>75</v>
      </c>
      <c r="HW317" s="18" t="s">
        <v>75</v>
      </c>
      <c r="HX317" s="140" t="s">
        <v>75</v>
      </c>
      <c r="HY317" s="139" t="s">
        <v>75</v>
      </c>
      <c r="HZ317" s="18" t="s">
        <v>75</v>
      </c>
      <c r="IA317" s="18" t="s">
        <v>75</v>
      </c>
      <c r="IB317" s="18" t="s">
        <v>75</v>
      </c>
      <c r="IC317" s="18" t="s">
        <v>75</v>
      </c>
      <c r="ID317" s="140" t="s">
        <v>75</v>
      </c>
      <c r="IE317" s="139" t="s">
        <v>75</v>
      </c>
      <c r="IF317" s="18" t="s">
        <v>75</v>
      </c>
      <c r="IG317" s="18" t="s">
        <v>75</v>
      </c>
      <c r="IH317" s="18" t="s">
        <v>75</v>
      </c>
      <c r="II317" s="18" t="s">
        <v>75</v>
      </c>
      <c r="IJ317" s="140" t="s">
        <v>75</v>
      </c>
      <c r="IK317" s="139" t="s">
        <v>75</v>
      </c>
      <c r="IL317" s="18" t="s">
        <v>75</v>
      </c>
      <c r="IM317" s="18" t="s">
        <v>75</v>
      </c>
      <c r="IN317" s="18" t="s">
        <v>75</v>
      </c>
      <c r="IO317" s="18" t="s">
        <v>75</v>
      </c>
      <c r="IP317" s="140" t="s">
        <v>75</v>
      </c>
      <c r="IQ317" s="139" t="s">
        <v>75</v>
      </c>
      <c r="IR317" s="18" t="s">
        <v>75</v>
      </c>
      <c r="IS317" s="18" t="s">
        <v>75</v>
      </c>
      <c r="IT317" s="18" t="s">
        <v>75</v>
      </c>
      <c r="IU317" s="18" t="s">
        <v>75</v>
      </c>
      <c r="IV317" s="140" t="s">
        <v>75</v>
      </c>
      <c r="IW317" s="139"/>
      <c r="IX317" s="18">
        <v>3847122</v>
      </c>
      <c r="IY317" s="18">
        <v>3962535.66</v>
      </c>
      <c r="IZ317" s="18">
        <v>4039478.1</v>
      </c>
      <c r="JA317" s="18">
        <v>7836730.8706170917</v>
      </c>
      <c r="JB317" s="140">
        <f t="shared" si="288"/>
        <v>4921466.6576542724</v>
      </c>
      <c r="JC317" s="139" t="s">
        <v>75</v>
      </c>
      <c r="JD317" s="18" t="s">
        <v>75</v>
      </c>
      <c r="JE317" s="18" t="s">
        <v>75</v>
      </c>
      <c r="JF317" s="18" t="s">
        <v>75</v>
      </c>
      <c r="JG317" s="18" t="s">
        <v>75</v>
      </c>
      <c r="JH317" s="140" t="s">
        <v>75</v>
      </c>
      <c r="JI317" s="139" t="s">
        <v>75</v>
      </c>
      <c r="JJ317" s="18" t="s">
        <v>75</v>
      </c>
      <c r="JK317" s="18" t="s">
        <v>75</v>
      </c>
      <c r="JL317" s="18" t="s">
        <v>75</v>
      </c>
      <c r="JM317" s="18" t="s">
        <v>75</v>
      </c>
      <c r="JN317" s="140" t="s">
        <v>75</v>
      </c>
      <c r="JO317" s="167" t="s">
        <v>75</v>
      </c>
      <c r="JP317" s="18" t="s">
        <v>75</v>
      </c>
      <c r="JQ317" s="18" t="s">
        <v>75</v>
      </c>
      <c r="JR317" s="18" t="s">
        <v>75</v>
      </c>
      <c r="JS317" s="18" t="s">
        <v>75</v>
      </c>
      <c r="JT317" s="140" t="s">
        <v>75</v>
      </c>
      <c r="JU317" s="139" t="s">
        <v>75</v>
      </c>
      <c r="JV317" s="18" t="s">
        <v>75</v>
      </c>
      <c r="JW317" s="18" t="s">
        <v>75</v>
      </c>
      <c r="JX317" s="18" t="s">
        <v>75</v>
      </c>
      <c r="JY317" s="18" t="s">
        <v>75</v>
      </c>
      <c r="JZ317" s="140" t="s">
        <v>75</v>
      </c>
      <c r="KA317" s="139" t="s">
        <v>75</v>
      </c>
      <c r="KB317" s="18" t="s">
        <v>75</v>
      </c>
      <c r="KC317" s="18" t="s">
        <v>75</v>
      </c>
      <c r="KD317" s="18" t="s">
        <v>75</v>
      </c>
      <c r="KE317" s="18" t="s">
        <v>75</v>
      </c>
      <c r="KF317" s="140" t="s">
        <v>75</v>
      </c>
      <c r="KG317" s="139" t="s">
        <v>75</v>
      </c>
      <c r="KH317" s="18" t="s">
        <v>75</v>
      </c>
      <c r="KI317" s="18" t="s">
        <v>75</v>
      </c>
      <c r="KJ317" s="18" t="s">
        <v>75</v>
      </c>
      <c r="KK317" s="18" t="s">
        <v>75</v>
      </c>
      <c r="KL317" s="140" t="s">
        <v>75</v>
      </c>
      <c r="KM317" s="139" t="s">
        <v>75</v>
      </c>
      <c r="KN317" s="18" t="s">
        <v>75</v>
      </c>
      <c r="KO317" s="18" t="s">
        <v>75</v>
      </c>
      <c r="KP317" s="18" t="s">
        <v>75</v>
      </c>
      <c r="KQ317" s="18" t="s">
        <v>75</v>
      </c>
      <c r="KR317" s="140" t="s">
        <v>75</v>
      </c>
      <c r="KS317" s="173" t="s">
        <v>75</v>
      </c>
      <c r="KT317" s="18" t="s">
        <v>75</v>
      </c>
      <c r="KU317" s="18" t="s">
        <v>75</v>
      </c>
      <c r="KV317" s="18" t="s">
        <v>75</v>
      </c>
      <c r="KW317" s="18" t="s">
        <v>75</v>
      </c>
      <c r="KX317" s="140" t="s">
        <v>75</v>
      </c>
      <c r="KY317" s="148" t="s">
        <v>75</v>
      </c>
      <c r="KZ317" s="18" t="s">
        <v>75</v>
      </c>
      <c r="LA317" s="18" t="s">
        <v>75</v>
      </c>
      <c r="LB317" s="18" t="s">
        <v>75</v>
      </c>
      <c r="LC317" s="18" t="s">
        <v>75</v>
      </c>
      <c r="LD317" s="140" t="s">
        <v>75</v>
      </c>
      <c r="LE317" s="148" t="s">
        <v>75</v>
      </c>
      <c r="LF317" s="18" t="s">
        <v>75</v>
      </c>
      <c r="LG317" s="18" t="s">
        <v>75</v>
      </c>
      <c r="LH317" s="18" t="s">
        <v>75</v>
      </c>
      <c r="LI317" s="18" t="s">
        <v>75</v>
      </c>
      <c r="LJ317" s="140" t="s">
        <v>75</v>
      </c>
      <c r="LK317" s="148" t="s">
        <v>75</v>
      </c>
      <c r="LL317" s="18" t="s">
        <v>75</v>
      </c>
      <c r="LM317" s="18" t="s">
        <v>75</v>
      </c>
      <c r="LN317" s="18" t="s">
        <v>75</v>
      </c>
      <c r="LO317" s="18" t="s">
        <v>75</v>
      </c>
      <c r="LP317" s="140" t="s">
        <v>75</v>
      </c>
      <c r="LQ317" s="148" t="s">
        <v>75</v>
      </c>
      <c r="LR317" s="18" t="s">
        <v>75</v>
      </c>
      <c r="LS317" s="18" t="s">
        <v>75</v>
      </c>
      <c r="LT317" s="18" t="s">
        <v>75</v>
      </c>
      <c r="LU317" s="18" t="s">
        <v>75</v>
      </c>
      <c r="LV317" s="140" t="s">
        <v>75</v>
      </c>
      <c r="LW317" s="148" t="s">
        <v>75</v>
      </c>
      <c r="LX317" s="18" t="s">
        <v>75</v>
      </c>
      <c r="LY317" s="18" t="s">
        <v>75</v>
      </c>
      <c r="LZ317" s="18" t="s">
        <v>75</v>
      </c>
      <c r="MA317" s="18" t="s">
        <v>75</v>
      </c>
      <c r="MB317" s="140" t="s">
        <v>75</v>
      </c>
      <c r="MC317" s="148" t="s">
        <v>75</v>
      </c>
      <c r="MD317" s="18" t="s">
        <v>75</v>
      </c>
      <c r="ME317" s="18" t="s">
        <v>75</v>
      </c>
      <c r="MF317" s="18" t="s">
        <v>75</v>
      </c>
      <c r="MG317" s="18" t="s">
        <v>75</v>
      </c>
      <c r="MH317" s="140" t="s">
        <v>75</v>
      </c>
      <c r="MI317" s="148" t="s">
        <v>75</v>
      </c>
      <c r="MJ317" s="18" t="s">
        <v>75</v>
      </c>
      <c r="MK317" s="18" t="s">
        <v>75</v>
      </c>
      <c r="ML317" s="18" t="s">
        <v>75</v>
      </c>
      <c r="MM317" s="18" t="s">
        <v>75</v>
      </c>
      <c r="MN317" s="140" t="s">
        <v>75</v>
      </c>
      <c r="MO317" s="148" t="s">
        <v>75</v>
      </c>
      <c r="MP317" s="18" t="s">
        <v>75</v>
      </c>
      <c r="MQ317" s="18" t="s">
        <v>75</v>
      </c>
      <c r="MR317" s="18" t="s">
        <v>75</v>
      </c>
      <c r="MS317" s="18" t="s">
        <v>75</v>
      </c>
      <c r="MT317" s="140" t="s">
        <v>75</v>
      </c>
      <c r="MU317" s="181">
        <v>4921466.6576542724</v>
      </c>
    </row>
    <row r="318" spans="1:359" s="2" customFormat="1" ht="14" x14ac:dyDescent="0.35">
      <c r="A318" s="201">
        <v>305</v>
      </c>
      <c r="B318" s="16" t="s">
        <v>389</v>
      </c>
      <c r="C318" s="17">
        <v>1</v>
      </c>
      <c r="D318" s="202" t="s">
        <v>74</v>
      </c>
      <c r="E318" s="141" t="s">
        <v>75</v>
      </c>
      <c r="F318" s="20" t="s">
        <v>75</v>
      </c>
      <c r="G318" s="18" t="s">
        <v>75</v>
      </c>
      <c r="H318" s="18" t="s">
        <v>75</v>
      </c>
      <c r="I318" s="18" t="s">
        <v>75</v>
      </c>
      <c r="J318" s="140" t="s">
        <v>75</v>
      </c>
      <c r="K318" s="141" t="s">
        <v>75</v>
      </c>
      <c r="L318" s="20" t="s">
        <v>75</v>
      </c>
      <c r="M318" s="18" t="s">
        <v>75</v>
      </c>
      <c r="N318" s="18" t="s">
        <v>75</v>
      </c>
      <c r="O318" s="18" t="s">
        <v>75</v>
      </c>
      <c r="P318" s="140" t="s">
        <v>75</v>
      </c>
      <c r="Q318" s="141" t="s">
        <v>75</v>
      </c>
      <c r="R318" s="20" t="s">
        <v>75</v>
      </c>
      <c r="S318" s="18" t="s">
        <v>75</v>
      </c>
      <c r="T318" s="18" t="s">
        <v>75</v>
      </c>
      <c r="U318" s="18" t="s">
        <v>75</v>
      </c>
      <c r="V318" s="18" t="s">
        <v>75</v>
      </c>
      <c r="W318" s="141" t="s">
        <v>75</v>
      </c>
      <c r="X318" s="20" t="s">
        <v>75</v>
      </c>
      <c r="Y318" s="18" t="s">
        <v>75</v>
      </c>
      <c r="Z318" s="18" t="s">
        <v>75</v>
      </c>
      <c r="AA318" s="18" t="s">
        <v>75</v>
      </c>
      <c r="AB318" s="147" t="s">
        <v>75</v>
      </c>
      <c r="AC318" s="141" t="s">
        <v>75</v>
      </c>
      <c r="AD318" s="20" t="s">
        <v>75</v>
      </c>
      <c r="AE318" s="18" t="s">
        <v>75</v>
      </c>
      <c r="AF318" s="18" t="s">
        <v>75</v>
      </c>
      <c r="AG318" s="18" t="s">
        <v>75</v>
      </c>
      <c r="AH318" s="147" t="s">
        <v>75</v>
      </c>
      <c r="AI318" s="141" t="s">
        <v>75</v>
      </c>
      <c r="AJ318" s="20" t="s">
        <v>75</v>
      </c>
      <c r="AK318" s="18" t="s">
        <v>75</v>
      </c>
      <c r="AL318" s="18" t="s">
        <v>75</v>
      </c>
      <c r="AM318" s="18" t="s">
        <v>75</v>
      </c>
      <c r="AN318" s="147" t="s">
        <v>75</v>
      </c>
      <c r="AO318" s="142" t="s">
        <v>75</v>
      </c>
      <c r="AP318" s="22" t="s">
        <v>75</v>
      </c>
      <c r="AQ318" s="18" t="s">
        <v>75</v>
      </c>
      <c r="AR318" s="18" t="s">
        <v>75</v>
      </c>
      <c r="AS318" s="18" t="s">
        <v>75</v>
      </c>
      <c r="AT318" s="147" t="s">
        <v>75</v>
      </c>
      <c r="AU318" s="142" t="s">
        <v>75</v>
      </c>
      <c r="AV318" s="22" t="s">
        <v>75</v>
      </c>
      <c r="AW318" s="18" t="s">
        <v>75</v>
      </c>
      <c r="AX318" s="18" t="s">
        <v>75</v>
      </c>
      <c r="AY318" s="18" t="s">
        <v>75</v>
      </c>
      <c r="AZ318" s="147" t="s">
        <v>75</v>
      </c>
      <c r="BA318" s="141" t="s">
        <v>75</v>
      </c>
      <c r="BB318" s="20" t="s">
        <v>75</v>
      </c>
      <c r="BC318" s="18" t="s">
        <v>75</v>
      </c>
      <c r="BD318" s="18" t="s">
        <v>75</v>
      </c>
      <c r="BE318" s="18" t="s">
        <v>75</v>
      </c>
      <c r="BF318" s="147" t="s">
        <v>75</v>
      </c>
      <c r="BG318" s="141" t="s">
        <v>75</v>
      </c>
      <c r="BH318" s="20" t="s">
        <v>75</v>
      </c>
      <c r="BI318" s="18" t="s">
        <v>75</v>
      </c>
      <c r="BJ318" s="18" t="s">
        <v>75</v>
      </c>
      <c r="BK318" s="18" t="s">
        <v>75</v>
      </c>
      <c r="BL318" s="157" t="s">
        <v>75</v>
      </c>
      <c r="BM318" s="141" t="s">
        <v>75</v>
      </c>
      <c r="BN318" s="20" t="s">
        <v>75</v>
      </c>
      <c r="BO318" s="20" t="s">
        <v>75</v>
      </c>
      <c r="BP318" s="20" t="s">
        <v>75</v>
      </c>
      <c r="BQ318" s="20" t="s">
        <v>75</v>
      </c>
      <c r="BR318" s="157" t="s">
        <v>75</v>
      </c>
      <c r="BS318" s="141" t="s">
        <v>75</v>
      </c>
      <c r="BT318" s="20" t="s">
        <v>75</v>
      </c>
      <c r="BU318" s="18" t="s">
        <v>75</v>
      </c>
      <c r="BV318" s="18" t="s">
        <v>75</v>
      </c>
      <c r="BW318" s="18" t="s">
        <v>75</v>
      </c>
      <c r="BX318" s="157" t="s">
        <v>75</v>
      </c>
      <c r="BY318" s="141" t="s">
        <v>75</v>
      </c>
      <c r="BZ318" s="20" t="s">
        <v>75</v>
      </c>
      <c r="CA318" s="18" t="s">
        <v>75</v>
      </c>
      <c r="CB318" s="18" t="s">
        <v>75</v>
      </c>
      <c r="CC318" s="18" t="s">
        <v>75</v>
      </c>
      <c r="CD318" s="157" t="s">
        <v>75</v>
      </c>
      <c r="CE318" s="141" t="s">
        <v>75</v>
      </c>
      <c r="CF318" s="20" t="s">
        <v>75</v>
      </c>
      <c r="CG318" s="18" t="s">
        <v>75</v>
      </c>
      <c r="CH318" s="18" t="s">
        <v>75</v>
      </c>
      <c r="CI318" s="18" t="s">
        <v>75</v>
      </c>
      <c r="CJ318" s="157" t="s">
        <v>75</v>
      </c>
      <c r="CK318" s="141" t="s">
        <v>75</v>
      </c>
      <c r="CL318" s="20" t="s">
        <v>75</v>
      </c>
      <c r="CM318" s="18" t="s">
        <v>75</v>
      </c>
      <c r="CN318" s="18" t="s">
        <v>75</v>
      </c>
      <c r="CO318" s="18" t="s">
        <v>75</v>
      </c>
      <c r="CP318" s="157" t="s">
        <v>75</v>
      </c>
      <c r="CQ318" s="141" t="s">
        <v>75</v>
      </c>
      <c r="CR318" s="20" t="s">
        <v>75</v>
      </c>
      <c r="CS318" s="18" t="s">
        <v>75</v>
      </c>
      <c r="CT318" s="18" t="s">
        <v>75</v>
      </c>
      <c r="CU318" s="18" t="s">
        <v>75</v>
      </c>
      <c r="CV318" s="147" t="s">
        <v>75</v>
      </c>
      <c r="CW318" s="141" t="s">
        <v>75</v>
      </c>
      <c r="CX318" s="20" t="s">
        <v>75</v>
      </c>
      <c r="CY318" s="18" t="s">
        <v>75</v>
      </c>
      <c r="CZ318" s="18" t="s">
        <v>75</v>
      </c>
      <c r="DA318" s="18" t="s">
        <v>75</v>
      </c>
      <c r="DB318" s="147" t="s">
        <v>75</v>
      </c>
      <c r="DC318" s="141" t="s">
        <v>75</v>
      </c>
      <c r="DD318" s="20" t="s">
        <v>75</v>
      </c>
      <c r="DE318" s="18" t="s">
        <v>75</v>
      </c>
      <c r="DF318" s="18" t="s">
        <v>75</v>
      </c>
      <c r="DG318" s="18" t="s">
        <v>75</v>
      </c>
      <c r="DH318" s="147" t="s">
        <v>75</v>
      </c>
      <c r="DI318" s="141" t="s">
        <v>75</v>
      </c>
      <c r="DJ318" s="20" t="s">
        <v>75</v>
      </c>
      <c r="DK318" s="18" t="s">
        <v>75</v>
      </c>
      <c r="DL318" s="18" t="s">
        <v>75</v>
      </c>
      <c r="DM318" s="18" t="s">
        <v>75</v>
      </c>
      <c r="DN318" s="147" t="s">
        <v>75</v>
      </c>
      <c r="DO318" s="141" t="s">
        <v>75</v>
      </c>
      <c r="DP318" s="20" t="s">
        <v>75</v>
      </c>
      <c r="DQ318" s="18" t="s">
        <v>75</v>
      </c>
      <c r="DR318" s="18" t="s">
        <v>75</v>
      </c>
      <c r="DS318" s="18" t="s">
        <v>75</v>
      </c>
      <c r="DT318" s="147" t="s">
        <v>75</v>
      </c>
      <c r="DU318" s="141" t="s">
        <v>75</v>
      </c>
      <c r="DV318" s="18" t="s">
        <v>75</v>
      </c>
      <c r="DW318" s="18" t="s">
        <v>75</v>
      </c>
      <c r="DX318" s="18" t="s">
        <v>75</v>
      </c>
      <c r="DY318" s="18" t="s">
        <v>75</v>
      </c>
      <c r="DZ318" s="147" t="s">
        <v>75</v>
      </c>
      <c r="EA318" s="139" t="s">
        <v>75</v>
      </c>
      <c r="EB318" s="18" t="s">
        <v>75</v>
      </c>
      <c r="EC318" s="18" t="s">
        <v>75</v>
      </c>
      <c r="ED318" s="18" t="s">
        <v>75</v>
      </c>
      <c r="EE318" s="18" t="s">
        <v>75</v>
      </c>
      <c r="EF318" s="147" t="s">
        <v>75</v>
      </c>
      <c r="EG318" s="139" t="s">
        <v>75</v>
      </c>
      <c r="EH318" s="18" t="s">
        <v>75</v>
      </c>
      <c r="EI318" s="18" t="s">
        <v>75</v>
      </c>
      <c r="EJ318" s="18" t="s">
        <v>75</v>
      </c>
      <c r="EK318" s="18" t="s">
        <v>75</v>
      </c>
      <c r="EL318" s="147" t="s">
        <v>75</v>
      </c>
      <c r="EM318" s="139" t="s">
        <v>75</v>
      </c>
      <c r="EN318" s="18" t="s">
        <v>75</v>
      </c>
      <c r="EO318" s="18" t="s">
        <v>75</v>
      </c>
      <c r="EP318" s="18" t="s">
        <v>75</v>
      </c>
      <c r="EQ318" s="18" t="s">
        <v>75</v>
      </c>
      <c r="ER318" s="140" t="str">
        <f>+'[1]TECNIVEHICULOS DEL LLANO'!AA319</f>
        <v>N/A</v>
      </c>
      <c r="ES318" s="139" t="s">
        <v>75</v>
      </c>
      <c r="ET318" s="18" t="s">
        <v>75</v>
      </c>
      <c r="EU318" s="18" t="s">
        <v>75</v>
      </c>
      <c r="EV318" s="18" t="s">
        <v>75</v>
      </c>
      <c r="EW318" s="18" t="s">
        <v>75</v>
      </c>
      <c r="EX318" s="140" t="s">
        <v>75</v>
      </c>
      <c r="EY318" s="139" t="s">
        <v>75</v>
      </c>
      <c r="EZ318" s="18" t="s">
        <v>75</v>
      </c>
      <c r="FA318" s="18" t="s">
        <v>75</v>
      </c>
      <c r="FB318" s="18" t="s">
        <v>75</v>
      </c>
      <c r="FC318" s="18" t="s">
        <v>75</v>
      </c>
      <c r="FD318" s="140" t="s">
        <v>75</v>
      </c>
      <c r="FE318" s="139" t="s">
        <v>75</v>
      </c>
      <c r="FF318" s="18" t="s">
        <v>75</v>
      </c>
      <c r="FG318" s="18" t="s">
        <v>75</v>
      </c>
      <c r="FH318" s="18" t="s">
        <v>75</v>
      </c>
      <c r="FI318" s="18" t="s">
        <v>75</v>
      </c>
      <c r="FJ318" s="140" t="s">
        <v>75</v>
      </c>
      <c r="FK318" s="139" t="s">
        <v>75</v>
      </c>
      <c r="FL318" s="18" t="s">
        <v>75</v>
      </c>
      <c r="FM318" s="18" t="s">
        <v>75</v>
      </c>
      <c r="FN318" s="18" t="s">
        <v>75</v>
      </c>
      <c r="FO318" s="18" t="s">
        <v>75</v>
      </c>
      <c r="FP318" s="140" t="s">
        <v>75</v>
      </c>
      <c r="FQ318" s="139" t="s">
        <v>75</v>
      </c>
      <c r="FR318" s="18" t="s">
        <v>75</v>
      </c>
      <c r="FS318" s="18" t="s">
        <v>75</v>
      </c>
      <c r="FT318" s="18" t="s">
        <v>75</v>
      </c>
      <c r="FU318" s="18" t="s">
        <v>75</v>
      </c>
      <c r="FV318" s="140" t="s">
        <v>75</v>
      </c>
      <c r="FW318" s="139" t="s">
        <v>75</v>
      </c>
      <c r="FX318" s="18" t="s">
        <v>75</v>
      </c>
      <c r="FY318" s="18" t="s">
        <v>75</v>
      </c>
      <c r="FZ318" s="18" t="s">
        <v>75</v>
      </c>
      <c r="GA318" s="18" t="s">
        <v>75</v>
      </c>
      <c r="GB318" s="140" t="s">
        <v>75</v>
      </c>
      <c r="GC318" s="139" t="s">
        <v>75</v>
      </c>
      <c r="GD318" s="18" t="s">
        <v>75</v>
      </c>
      <c r="GE318" s="18" t="s">
        <v>75</v>
      </c>
      <c r="GF318" s="18" t="s">
        <v>75</v>
      </c>
      <c r="GG318" s="18" t="s">
        <v>75</v>
      </c>
      <c r="GH318" s="140" t="s">
        <v>75</v>
      </c>
      <c r="GI318" s="139" t="s">
        <v>75</v>
      </c>
      <c r="GJ318" s="18" t="s">
        <v>75</v>
      </c>
      <c r="GK318" s="18" t="s">
        <v>75</v>
      </c>
      <c r="GL318" s="18" t="s">
        <v>75</v>
      </c>
      <c r="GM318" s="18" t="s">
        <v>75</v>
      </c>
      <c r="GN318" s="140" t="s">
        <v>75</v>
      </c>
      <c r="GO318" s="139" t="s">
        <v>75</v>
      </c>
      <c r="GP318" s="18" t="s">
        <v>75</v>
      </c>
      <c r="GQ318" s="18" t="s">
        <v>75</v>
      </c>
      <c r="GR318" s="18" t="s">
        <v>75</v>
      </c>
      <c r="GS318" s="18" t="s">
        <v>75</v>
      </c>
      <c r="GT318" s="140" t="s">
        <v>75</v>
      </c>
      <c r="GU318" s="139" t="s">
        <v>75</v>
      </c>
      <c r="GV318" s="18" t="s">
        <v>75</v>
      </c>
      <c r="GW318" s="18" t="s">
        <v>75</v>
      </c>
      <c r="GX318" s="18" t="s">
        <v>75</v>
      </c>
      <c r="GY318" s="18" t="s">
        <v>75</v>
      </c>
      <c r="GZ318" s="140" t="s">
        <v>75</v>
      </c>
      <c r="HA318" s="139" t="s">
        <v>75</v>
      </c>
      <c r="HB318" s="18" t="s">
        <v>75</v>
      </c>
      <c r="HC318" s="18" t="s">
        <v>75</v>
      </c>
      <c r="HD318" s="18" t="s">
        <v>75</v>
      </c>
      <c r="HE318" s="18" t="s">
        <v>75</v>
      </c>
      <c r="HF318" s="140" t="s">
        <v>75</v>
      </c>
      <c r="HG318" s="139" t="s">
        <v>75</v>
      </c>
      <c r="HH318" s="18" t="s">
        <v>75</v>
      </c>
      <c r="HI318" s="18" t="s">
        <v>75</v>
      </c>
      <c r="HJ318" s="18" t="s">
        <v>75</v>
      </c>
      <c r="HK318" s="18" t="s">
        <v>75</v>
      </c>
      <c r="HL318" s="140" t="s">
        <v>75</v>
      </c>
      <c r="HM318" s="139" t="s">
        <v>75</v>
      </c>
      <c r="HN318" s="18" t="s">
        <v>75</v>
      </c>
      <c r="HO318" s="18" t="s">
        <v>75</v>
      </c>
      <c r="HP318" s="18" t="s">
        <v>75</v>
      </c>
      <c r="HQ318" s="18" t="s">
        <v>75</v>
      </c>
      <c r="HR318" s="140" t="s">
        <v>75</v>
      </c>
      <c r="HS318" s="139" t="s">
        <v>75</v>
      </c>
      <c r="HT318" s="18" t="s">
        <v>75</v>
      </c>
      <c r="HU318" s="18" t="s">
        <v>75</v>
      </c>
      <c r="HV318" s="18" t="s">
        <v>75</v>
      </c>
      <c r="HW318" s="18" t="s">
        <v>75</v>
      </c>
      <c r="HX318" s="140" t="s">
        <v>75</v>
      </c>
      <c r="HY318" s="139" t="s">
        <v>75</v>
      </c>
      <c r="HZ318" s="18" t="s">
        <v>75</v>
      </c>
      <c r="IA318" s="18" t="s">
        <v>75</v>
      </c>
      <c r="IB318" s="18" t="s">
        <v>75</v>
      </c>
      <c r="IC318" s="18" t="s">
        <v>75</v>
      </c>
      <c r="ID318" s="140" t="s">
        <v>75</v>
      </c>
      <c r="IE318" s="139" t="s">
        <v>75</v>
      </c>
      <c r="IF318" s="18" t="s">
        <v>75</v>
      </c>
      <c r="IG318" s="18" t="s">
        <v>75</v>
      </c>
      <c r="IH318" s="18" t="s">
        <v>75</v>
      </c>
      <c r="II318" s="18" t="s">
        <v>75</v>
      </c>
      <c r="IJ318" s="140" t="s">
        <v>75</v>
      </c>
      <c r="IK318" s="139" t="s">
        <v>75</v>
      </c>
      <c r="IL318" s="18" t="s">
        <v>75</v>
      </c>
      <c r="IM318" s="18" t="s">
        <v>75</v>
      </c>
      <c r="IN318" s="18" t="s">
        <v>75</v>
      </c>
      <c r="IO318" s="18" t="s">
        <v>75</v>
      </c>
      <c r="IP318" s="140" t="s">
        <v>75</v>
      </c>
      <c r="IQ318" s="139" t="s">
        <v>75</v>
      </c>
      <c r="IR318" s="18" t="s">
        <v>75</v>
      </c>
      <c r="IS318" s="18" t="s">
        <v>75</v>
      </c>
      <c r="IT318" s="18" t="s">
        <v>75</v>
      </c>
      <c r="IU318" s="18" t="s">
        <v>75</v>
      </c>
      <c r="IV318" s="140" t="s">
        <v>75</v>
      </c>
      <c r="IW318" s="139" t="s">
        <v>75</v>
      </c>
      <c r="IX318" s="18" t="s">
        <v>75</v>
      </c>
      <c r="IY318" s="18" t="s">
        <v>75</v>
      </c>
      <c r="IZ318" s="18" t="s">
        <v>75</v>
      </c>
      <c r="JA318" s="18" t="s">
        <v>75</v>
      </c>
      <c r="JB318" s="140" t="s">
        <v>75</v>
      </c>
      <c r="JC318" s="139" t="s">
        <v>75</v>
      </c>
      <c r="JD318" s="18" t="s">
        <v>75</v>
      </c>
      <c r="JE318" s="18" t="s">
        <v>75</v>
      </c>
      <c r="JF318" s="18" t="s">
        <v>75</v>
      </c>
      <c r="JG318" s="18" t="s">
        <v>75</v>
      </c>
      <c r="JH318" s="140" t="s">
        <v>75</v>
      </c>
      <c r="JI318" s="139" t="s">
        <v>75</v>
      </c>
      <c r="JJ318" s="18" t="s">
        <v>75</v>
      </c>
      <c r="JK318" s="18" t="s">
        <v>75</v>
      </c>
      <c r="JL318" s="18" t="s">
        <v>75</v>
      </c>
      <c r="JM318" s="18" t="s">
        <v>75</v>
      </c>
      <c r="JN318" s="140" t="s">
        <v>75</v>
      </c>
      <c r="JO318" s="167" t="s">
        <v>75</v>
      </c>
      <c r="JP318" s="18" t="s">
        <v>75</v>
      </c>
      <c r="JQ318" s="18" t="s">
        <v>75</v>
      </c>
      <c r="JR318" s="18" t="s">
        <v>75</v>
      </c>
      <c r="JS318" s="18" t="s">
        <v>75</v>
      </c>
      <c r="JT318" s="140" t="s">
        <v>75</v>
      </c>
      <c r="JU318" s="139" t="s">
        <v>75</v>
      </c>
      <c r="JV318" s="18" t="s">
        <v>75</v>
      </c>
      <c r="JW318" s="18" t="s">
        <v>75</v>
      </c>
      <c r="JX318" s="18" t="s">
        <v>75</v>
      </c>
      <c r="JY318" s="18" t="s">
        <v>75</v>
      </c>
      <c r="JZ318" s="140" t="s">
        <v>75</v>
      </c>
      <c r="KA318" s="139" t="s">
        <v>75</v>
      </c>
      <c r="KB318" s="18" t="s">
        <v>75</v>
      </c>
      <c r="KC318" s="18" t="s">
        <v>75</v>
      </c>
      <c r="KD318" s="18" t="s">
        <v>75</v>
      </c>
      <c r="KE318" s="18" t="s">
        <v>75</v>
      </c>
      <c r="KF318" s="140" t="s">
        <v>75</v>
      </c>
      <c r="KG318" s="139" t="s">
        <v>75</v>
      </c>
      <c r="KH318" s="18" t="s">
        <v>75</v>
      </c>
      <c r="KI318" s="18" t="s">
        <v>75</v>
      </c>
      <c r="KJ318" s="18" t="s">
        <v>75</v>
      </c>
      <c r="KK318" s="18" t="s">
        <v>75</v>
      </c>
      <c r="KL318" s="140" t="s">
        <v>75</v>
      </c>
      <c r="KM318" s="139" t="s">
        <v>75</v>
      </c>
      <c r="KN318" s="18" t="s">
        <v>75</v>
      </c>
      <c r="KO318" s="18" t="s">
        <v>75</v>
      </c>
      <c r="KP318" s="18" t="s">
        <v>75</v>
      </c>
      <c r="KQ318" s="18" t="s">
        <v>75</v>
      </c>
      <c r="KR318" s="140" t="s">
        <v>75</v>
      </c>
      <c r="KS318" s="173" t="s">
        <v>75</v>
      </c>
      <c r="KT318" s="18" t="s">
        <v>75</v>
      </c>
      <c r="KU318" s="18" t="s">
        <v>75</v>
      </c>
      <c r="KV318" s="18" t="s">
        <v>75</v>
      </c>
      <c r="KW318" s="18" t="s">
        <v>75</v>
      </c>
      <c r="KX318" s="140" t="s">
        <v>75</v>
      </c>
      <c r="KY318" s="148"/>
      <c r="KZ318" s="18">
        <v>710112</v>
      </c>
      <c r="LA318" s="18">
        <v>731415.36</v>
      </c>
      <c r="LB318" s="18">
        <v>745617.6</v>
      </c>
      <c r="LC318" s="18">
        <v>1446524.7937250002</v>
      </c>
      <c r="LD318" s="177">
        <f t="shared" si="274"/>
        <v>908417.43843125005</v>
      </c>
      <c r="LE318" s="148" t="s">
        <v>75</v>
      </c>
      <c r="LF318" s="18" t="s">
        <v>75</v>
      </c>
      <c r="LG318" s="18" t="s">
        <v>75</v>
      </c>
      <c r="LH318" s="18" t="s">
        <v>75</v>
      </c>
      <c r="LI318" s="18" t="s">
        <v>75</v>
      </c>
      <c r="LJ318" s="140" t="s">
        <v>75</v>
      </c>
      <c r="LK318" s="148" t="s">
        <v>75</v>
      </c>
      <c r="LL318" s="18" t="s">
        <v>75</v>
      </c>
      <c r="LM318" s="18" t="s">
        <v>75</v>
      </c>
      <c r="LN318" s="18" t="s">
        <v>75</v>
      </c>
      <c r="LO318" s="18" t="s">
        <v>75</v>
      </c>
      <c r="LP318" s="140" t="s">
        <v>75</v>
      </c>
      <c r="LQ318" s="148" t="s">
        <v>75</v>
      </c>
      <c r="LR318" s="18" t="s">
        <v>75</v>
      </c>
      <c r="LS318" s="18" t="s">
        <v>75</v>
      </c>
      <c r="LT318" s="18" t="s">
        <v>75</v>
      </c>
      <c r="LU318" s="18" t="s">
        <v>75</v>
      </c>
      <c r="LV318" s="140" t="s">
        <v>75</v>
      </c>
      <c r="LW318" s="148" t="s">
        <v>75</v>
      </c>
      <c r="LX318" s="18" t="s">
        <v>75</v>
      </c>
      <c r="LY318" s="18" t="s">
        <v>75</v>
      </c>
      <c r="LZ318" s="18" t="s">
        <v>75</v>
      </c>
      <c r="MA318" s="18" t="s">
        <v>75</v>
      </c>
      <c r="MB318" s="140" t="s">
        <v>75</v>
      </c>
      <c r="MC318" s="148" t="s">
        <v>75</v>
      </c>
      <c r="MD318" s="18" t="s">
        <v>75</v>
      </c>
      <c r="ME318" s="18" t="s">
        <v>75</v>
      </c>
      <c r="MF318" s="18" t="s">
        <v>75</v>
      </c>
      <c r="MG318" s="18" t="s">
        <v>75</v>
      </c>
      <c r="MH318" s="140" t="s">
        <v>75</v>
      </c>
      <c r="MI318" s="148" t="s">
        <v>75</v>
      </c>
      <c r="MJ318" s="18" t="s">
        <v>75</v>
      </c>
      <c r="MK318" s="18" t="s">
        <v>75</v>
      </c>
      <c r="ML318" s="18" t="s">
        <v>75</v>
      </c>
      <c r="MM318" s="18" t="s">
        <v>75</v>
      </c>
      <c r="MN318" s="140" t="s">
        <v>75</v>
      </c>
      <c r="MO318" s="148" t="s">
        <v>75</v>
      </c>
      <c r="MP318" s="18" t="s">
        <v>75</v>
      </c>
      <c r="MQ318" s="18" t="s">
        <v>75</v>
      </c>
      <c r="MR318" s="18" t="s">
        <v>75</v>
      </c>
      <c r="MS318" s="18" t="s">
        <v>75</v>
      </c>
      <c r="MT318" s="140" t="s">
        <v>75</v>
      </c>
      <c r="MU318" s="181">
        <v>908417.43843125005</v>
      </c>
    </row>
    <row r="319" spans="1:359" s="2" customFormat="1" ht="14" x14ac:dyDescent="0.35">
      <c r="A319" s="201">
        <v>306</v>
      </c>
      <c r="B319" s="16" t="s">
        <v>390</v>
      </c>
      <c r="C319" s="17">
        <v>1</v>
      </c>
      <c r="D319" s="202" t="s">
        <v>74</v>
      </c>
      <c r="E319" s="141" t="s">
        <v>75</v>
      </c>
      <c r="F319" s="20" t="s">
        <v>75</v>
      </c>
      <c r="G319" s="18" t="s">
        <v>75</v>
      </c>
      <c r="H319" s="18" t="s">
        <v>75</v>
      </c>
      <c r="I319" s="18" t="s">
        <v>75</v>
      </c>
      <c r="J319" s="140" t="s">
        <v>75</v>
      </c>
      <c r="K319" s="141" t="s">
        <v>75</v>
      </c>
      <c r="L319" s="20" t="s">
        <v>75</v>
      </c>
      <c r="M319" s="18" t="s">
        <v>75</v>
      </c>
      <c r="N319" s="18" t="s">
        <v>75</v>
      </c>
      <c r="O319" s="18" t="s">
        <v>75</v>
      </c>
      <c r="P319" s="140" t="s">
        <v>75</v>
      </c>
      <c r="Q319" s="141" t="s">
        <v>75</v>
      </c>
      <c r="R319" s="20" t="s">
        <v>75</v>
      </c>
      <c r="S319" s="18" t="s">
        <v>75</v>
      </c>
      <c r="T319" s="18" t="s">
        <v>75</v>
      </c>
      <c r="U319" s="18" t="s">
        <v>75</v>
      </c>
      <c r="V319" s="18" t="s">
        <v>75</v>
      </c>
      <c r="W319" s="141" t="s">
        <v>75</v>
      </c>
      <c r="X319" s="20" t="s">
        <v>75</v>
      </c>
      <c r="Y319" s="18" t="s">
        <v>75</v>
      </c>
      <c r="Z319" s="18" t="s">
        <v>75</v>
      </c>
      <c r="AA319" s="18" t="s">
        <v>75</v>
      </c>
      <c r="AB319" s="147" t="s">
        <v>75</v>
      </c>
      <c r="AC319" s="141" t="s">
        <v>75</v>
      </c>
      <c r="AD319" s="20" t="s">
        <v>75</v>
      </c>
      <c r="AE319" s="18" t="s">
        <v>75</v>
      </c>
      <c r="AF319" s="18" t="s">
        <v>75</v>
      </c>
      <c r="AG319" s="18" t="s">
        <v>75</v>
      </c>
      <c r="AH319" s="147" t="s">
        <v>75</v>
      </c>
      <c r="AI319" s="141" t="s">
        <v>75</v>
      </c>
      <c r="AJ319" s="20" t="s">
        <v>75</v>
      </c>
      <c r="AK319" s="18" t="s">
        <v>75</v>
      </c>
      <c r="AL319" s="18" t="s">
        <v>75</v>
      </c>
      <c r="AM319" s="18" t="s">
        <v>75</v>
      </c>
      <c r="AN319" s="147" t="s">
        <v>75</v>
      </c>
      <c r="AO319" s="142" t="s">
        <v>75</v>
      </c>
      <c r="AP319" s="22" t="s">
        <v>75</v>
      </c>
      <c r="AQ319" s="18" t="s">
        <v>75</v>
      </c>
      <c r="AR319" s="18" t="s">
        <v>75</v>
      </c>
      <c r="AS319" s="18" t="s">
        <v>75</v>
      </c>
      <c r="AT319" s="147" t="s">
        <v>75</v>
      </c>
      <c r="AU319" s="142" t="s">
        <v>75</v>
      </c>
      <c r="AV319" s="22" t="s">
        <v>75</v>
      </c>
      <c r="AW319" s="18" t="s">
        <v>75</v>
      </c>
      <c r="AX319" s="18" t="s">
        <v>75</v>
      </c>
      <c r="AY319" s="18" t="s">
        <v>75</v>
      </c>
      <c r="AZ319" s="147" t="s">
        <v>75</v>
      </c>
      <c r="BA319" s="141" t="s">
        <v>75</v>
      </c>
      <c r="BB319" s="20" t="s">
        <v>75</v>
      </c>
      <c r="BC319" s="18" t="s">
        <v>75</v>
      </c>
      <c r="BD319" s="18" t="s">
        <v>75</v>
      </c>
      <c r="BE319" s="18" t="s">
        <v>75</v>
      </c>
      <c r="BF319" s="147" t="s">
        <v>75</v>
      </c>
      <c r="BG319" s="141" t="s">
        <v>75</v>
      </c>
      <c r="BH319" s="20" t="s">
        <v>75</v>
      </c>
      <c r="BI319" s="18" t="s">
        <v>75</v>
      </c>
      <c r="BJ319" s="18" t="s">
        <v>75</v>
      </c>
      <c r="BK319" s="18" t="s">
        <v>75</v>
      </c>
      <c r="BL319" s="157" t="s">
        <v>75</v>
      </c>
      <c r="BM319" s="141" t="s">
        <v>75</v>
      </c>
      <c r="BN319" s="20" t="s">
        <v>75</v>
      </c>
      <c r="BO319" s="20" t="s">
        <v>75</v>
      </c>
      <c r="BP319" s="20" t="s">
        <v>75</v>
      </c>
      <c r="BQ319" s="20" t="s">
        <v>75</v>
      </c>
      <c r="BR319" s="157" t="s">
        <v>75</v>
      </c>
      <c r="BS319" s="141" t="s">
        <v>75</v>
      </c>
      <c r="BT319" s="20" t="s">
        <v>75</v>
      </c>
      <c r="BU319" s="18" t="s">
        <v>75</v>
      </c>
      <c r="BV319" s="18" t="s">
        <v>75</v>
      </c>
      <c r="BW319" s="18" t="s">
        <v>75</v>
      </c>
      <c r="BX319" s="157" t="s">
        <v>75</v>
      </c>
      <c r="BY319" s="141" t="s">
        <v>75</v>
      </c>
      <c r="BZ319" s="20" t="s">
        <v>75</v>
      </c>
      <c r="CA319" s="18" t="s">
        <v>75</v>
      </c>
      <c r="CB319" s="18" t="s">
        <v>75</v>
      </c>
      <c r="CC319" s="18" t="s">
        <v>75</v>
      </c>
      <c r="CD319" s="157" t="s">
        <v>75</v>
      </c>
      <c r="CE319" s="141" t="s">
        <v>75</v>
      </c>
      <c r="CF319" s="20" t="s">
        <v>75</v>
      </c>
      <c r="CG319" s="18" t="s">
        <v>75</v>
      </c>
      <c r="CH319" s="18" t="s">
        <v>75</v>
      </c>
      <c r="CI319" s="18" t="s">
        <v>75</v>
      </c>
      <c r="CJ319" s="157" t="s">
        <v>75</v>
      </c>
      <c r="CK319" s="141" t="s">
        <v>75</v>
      </c>
      <c r="CL319" s="20" t="s">
        <v>75</v>
      </c>
      <c r="CM319" s="18" t="s">
        <v>75</v>
      </c>
      <c r="CN319" s="18" t="s">
        <v>75</v>
      </c>
      <c r="CO319" s="18" t="s">
        <v>75</v>
      </c>
      <c r="CP319" s="157" t="s">
        <v>75</v>
      </c>
      <c r="CQ319" s="141" t="s">
        <v>75</v>
      </c>
      <c r="CR319" s="20" t="s">
        <v>75</v>
      </c>
      <c r="CS319" s="18" t="s">
        <v>75</v>
      </c>
      <c r="CT319" s="18" t="s">
        <v>75</v>
      </c>
      <c r="CU319" s="18" t="s">
        <v>75</v>
      </c>
      <c r="CV319" s="147" t="s">
        <v>75</v>
      </c>
      <c r="CW319" s="141" t="s">
        <v>75</v>
      </c>
      <c r="CX319" s="20" t="s">
        <v>75</v>
      </c>
      <c r="CY319" s="18" t="s">
        <v>75</v>
      </c>
      <c r="CZ319" s="18" t="s">
        <v>75</v>
      </c>
      <c r="DA319" s="18" t="s">
        <v>75</v>
      </c>
      <c r="DB319" s="147" t="s">
        <v>75</v>
      </c>
      <c r="DC319" s="141" t="s">
        <v>75</v>
      </c>
      <c r="DD319" s="20" t="s">
        <v>75</v>
      </c>
      <c r="DE319" s="18" t="s">
        <v>75</v>
      </c>
      <c r="DF319" s="18" t="s">
        <v>75</v>
      </c>
      <c r="DG319" s="18" t="s">
        <v>75</v>
      </c>
      <c r="DH319" s="147" t="s">
        <v>75</v>
      </c>
      <c r="DI319" s="141" t="s">
        <v>75</v>
      </c>
      <c r="DJ319" s="20" t="s">
        <v>75</v>
      </c>
      <c r="DK319" s="18" t="s">
        <v>75</v>
      </c>
      <c r="DL319" s="18" t="s">
        <v>75</v>
      </c>
      <c r="DM319" s="18" t="s">
        <v>75</v>
      </c>
      <c r="DN319" s="147" t="s">
        <v>75</v>
      </c>
      <c r="DO319" s="141" t="s">
        <v>75</v>
      </c>
      <c r="DP319" s="20" t="s">
        <v>75</v>
      </c>
      <c r="DQ319" s="18" t="s">
        <v>75</v>
      </c>
      <c r="DR319" s="18" t="s">
        <v>75</v>
      </c>
      <c r="DS319" s="18" t="s">
        <v>75</v>
      </c>
      <c r="DT319" s="147" t="s">
        <v>75</v>
      </c>
      <c r="DU319" s="141" t="s">
        <v>75</v>
      </c>
      <c r="DV319" s="18" t="s">
        <v>75</v>
      </c>
      <c r="DW319" s="18" t="s">
        <v>75</v>
      </c>
      <c r="DX319" s="18" t="s">
        <v>75</v>
      </c>
      <c r="DY319" s="18" t="s">
        <v>75</v>
      </c>
      <c r="DZ319" s="147" t="s">
        <v>75</v>
      </c>
      <c r="EA319" s="139" t="s">
        <v>75</v>
      </c>
      <c r="EB319" s="18" t="s">
        <v>75</v>
      </c>
      <c r="EC319" s="18" t="s">
        <v>75</v>
      </c>
      <c r="ED319" s="18" t="s">
        <v>75</v>
      </c>
      <c r="EE319" s="18" t="s">
        <v>75</v>
      </c>
      <c r="EF319" s="147" t="s">
        <v>75</v>
      </c>
      <c r="EG319" s="139" t="s">
        <v>75</v>
      </c>
      <c r="EH319" s="18" t="s">
        <v>75</v>
      </c>
      <c r="EI319" s="18" t="s">
        <v>75</v>
      </c>
      <c r="EJ319" s="18" t="s">
        <v>75</v>
      </c>
      <c r="EK319" s="18" t="s">
        <v>75</v>
      </c>
      <c r="EL319" s="147" t="s">
        <v>75</v>
      </c>
      <c r="EM319" s="139" t="s">
        <v>75</v>
      </c>
      <c r="EN319" s="18" t="s">
        <v>75</v>
      </c>
      <c r="EO319" s="18" t="s">
        <v>75</v>
      </c>
      <c r="EP319" s="18" t="s">
        <v>75</v>
      </c>
      <c r="EQ319" s="18" t="s">
        <v>75</v>
      </c>
      <c r="ER319" s="140" t="str">
        <f>+'[1]TECNIVEHICULOS DEL LLANO'!AA320</f>
        <v>N/A</v>
      </c>
      <c r="ES319" s="139" t="s">
        <v>75</v>
      </c>
      <c r="ET319" s="18" t="s">
        <v>75</v>
      </c>
      <c r="EU319" s="18" t="s">
        <v>75</v>
      </c>
      <c r="EV319" s="18" t="s">
        <v>75</v>
      </c>
      <c r="EW319" s="18" t="s">
        <v>75</v>
      </c>
      <c r="EX319" s="140" t="s">
        <v>75</v>
      </c>
      <c r="EY319" s="139" t="s">
        <v>75</v>
      </c>
      <c r="EZ319" s="18" t="s">
        <v>75</v>
      </c>
      <c r="FA319" s="18" t="s">
        <v>75</v>
      </c>
      <c r="FB319" s="18" t="s">
        <v>75</v>
      </c>
      <c r="FC319" s="18" t="s">
        <v>75</v>
      </c>
      <c r="FD319" s="140" t="s">
        <v>75</v>
      </c>
      <c r="FE319" s="139" t="s">
        <v>75</v>
      </c>
      <c r="FF319" s="18" t="s">
        <v>75</v>
      </c>
      <c r="FG319" s="18" t="s">
        <v>75</v>
      </c>
      <c r="FH319" s="18" t="s">
        <v>75</v>
      </c>
      <c r="FI319" s="18" t="s">
        <v>75</v>
      </c>
      <c r="FJ319" s="140" t="s">
        <v>75</v>
      </c>
      <c r="FK319" s="139" t="s">
        <v>75</v>
      </c>
      <c r="FL319" s="18" t="s">
        <v>75</v>
      </c>
      <c r="FM319" s="18" t="s">
        <v>75</v>
      </c>
      <c r="FN319" s="18" t="s">
        <v>75</v>
      </c>
      <c r="FO319" s="18" t="s">
        <v>75</v>
      </c>
      <c r="FP319" s="140" t="s">
        <v>75</v>
      </c>
      <c r="FQ319" s="139" t="s">
        <v>75</v>
      </c>
      <c r="FR319" s="18" t="s">
        <v>75</v>
      </c>
      <c r="FS319" s="18" t="s">
        <v>75</v>
      </c>
      <c r="FT319" s="18" t="s">
        <v>75</v>
      </c>
      <c r="FU319" s="18" t="s">
        <v>75</v>
      </c>
      <c r="FV319" s="140" t="s">
        <v>75</v>
      </c>
      <c r="FW319" s="139" t="s">
        <v>75</v>
      </c>
      <c r="FX319" s="18" t="s">
        <v>75</v>
      </c>
      <c r="FY319" s="18" t="s">
        <v>75</v>
      </c>
      <c r="FZ319" s="18" t="s">
        <v>75</v>
      </c>
      <c r="GA319" s="18" t="s">
        <v>75</v>
      </c>
      <c r="GB319" s="140" t="s">
        <v>75</v>
      </c>
      <c r="GC319" s="139" t="s">
        <v>75</v>
      </c>
      <c r="GD319" s="18" t="s">
        <v>75</v>
      </c>
      <c r="GE319" s="18" t="s">
        <v>75</v>
      </c>
      <c r="GF319" s="18" t="s">
        <v>75</v>
      </c>
      <c r="GG319" s="18" t="s">
        <v>75</v>
      </c>
      <c r="GH319" s="140" t="s">
        <v>75</v>
      </c>
      <c r="GI319" s="139" t="s">
        <v>75</v>
      </c>
      <c r="GJ319" s="18" t="s">
        <v>75</v>
      </c>
      <c r="GK319" s="18" t="s">
        <v>75</v>
      </c>
      <c r="GL319" s="18" t="s">
        <v>75</v>
      </c>
      <c r="GM319" s="18" t="s">
        <v>75</v>
      </c>
      <c r="GN319" s="140" t="s">
        <v>75</v>
      </c>
      <c r="GO319" s="139" t="s">
        <v>75</v>
      </c>
      <c r="GP319" s="18" t="s">
        <v>75</v>
      </c>
      <c r="GQ319" s="18" t="s">
        <v>75</v>
      </c>
      <c r="GR319" s="18" t="s">
        <v>75</v>
      </c>
      <c r="GS319" s="18" t="s">
        <v>75</v>
      </c>
      <c r="GT319" s="140" t="s">
        <v>75</v>
      </c>
      <c r="GU319" s="139" t="s">
        <v>75</v>
      </c>
      <c r="GV319" s="18" t="s">
        <v>75</v>
      </c>
      <c r="GW319" s="18" t="s">
        <v>75</v>
      </c>
      <c r="GX319" s="18" t="s">
        <v>75</v>
      </c>
      <c r="GY319" s="18" t="s">
        <v>75</v>
      </c>
      <c r="GZ319" s="140" t="s">
        <v>75</v>
      </c>
      <c r="HA319" s="139" t="s">
        <v>75</v>
      </c>
      <c r="HB319" s="18" t="s">
        <v>75</v>
      </c>
      <c r="HC319" s="18" t="s">
        <v>75</v>
      </c>
      <c r="HD319" s="18" t="s">
        <v>75</v>
      </c>
      <c r="HE319" s="18" t="s">
        <v>75</v>
      </c>
      <c r="HF319" s="140" t="s">
        <v>75</v>
      </c>
      <c r="HG319" s="139" t="s">
        <v>75</v>
      </c>
      <c r="HH319" s="18" t="s">
        <v>75</v>
      </c>
      <c r="HI319" s="18" t="s">
        <v>75</v>
      </c>
      <c r="HJ319" s="18" t="s">
        <v>75</v>
      </c>
      <c r="HK319" s="18" t="s">
        <v>75</v>
      </c>
      <c r="HL319" s="140" t="s">
        <v>75</v>
      </c>
      <c r="HM319" s="139" t="s">
        <v>75</v>
      </c>
      <c r="HN319" s="18" t="s">
        <v>75</v>
      </c>
      <c r="HO319" s="18" t="s">
        <v>75</v>
      </c>
      <c r="HP319" s="18" t="s">
        <v>75</v>
      </c>
      <c r="HQ319" s="18" t="s">
        <v>75</v>
      </c>
      <c r="HR319" s="140" t="s">
        <v>75</v>
      </c>
      <c r="HS319" s="139" t="s">
        <v>75</v>
      </c>
      <c r="HT319" s="18" t="s">
        <v>75</v>
      </c>
      <c r="HU319" s="18" t="s">
        <v>75</v>
      </c>
      <c r="HV319" s="18" t="s">
        <v>75</v>
      </c>
      <c r="HW319" s="18" t="s">
        <v>75</v>
      </c>
      <c r="HX319" s="140" t="s">
        <v>75</v>
      </c>
      <c r="HY319" s="139" t="s">
        <v>75</v>
      </c>
      <c r="HZ319" s="18" t="s">
        <v>75</v>
      </c>
      <c r="IA319" s="18" t="s">
        <v>75</v>
      </c>
      <c r="IB319" s="18" t="s">
        <v>75</v>
      </c>
      <c r="IC319" s="18" t="s">
        <v>75</v>
      </c>
      <c r="ID319" s="140" t="s">
        <v>75</v>
      </c>
      <c r="IE319" s="139" t="s">
        <v>75</v>
      </c>
      <c r="IF319" s="18" t="s">
        <v>75</v>
      </c>
      <c r="IG319" s="18" t="s">
        <v>75</v>
      </c>
      <c r="IH319" s="18" t="s">
        <v>75</v>
      </c>
      <c r="II319" s="18" t="s">
        <v>75</v>
      </c>
      <c r="IJ319" s="140" t="s">
        <v>75</v>
      </c>
      <c r="IK319" s="139" t="s">
        <v>75</v>
      </c>
      <c r="IL319" s="18" t="s">
        <v>75</v>
      </c>
      <c r="IM319" s="18" t="s">
        <v>75</v>
      </c>
      <c r="IN319" s="18" t="s">
        <v>75</v>
      </c>
      <c r="IO319" s="18" t="s">
        <v>75</v>
      </c>
      <c r="IP319" s="140" t="s">
        <v>75</v>
      </c>
      <c r="IQ319" s="139" t="s">
        <v>75</v>
      </c>
      <c r="IR319" s="18" t="s">
        <v>75</v>
      </c>
      <c r="IS319" s="18" t="s">
        <v>75</v>
      </c>
      <c r="IT319" s="18" t="s">
        <v>75</v>
      </c>
      <c r="IU319" s="18" t="s">
        <v>75</v>
      </c>
      <c r="IV319" s="140" t="s">
        <v>75</v>
      </c>
      <c r="IW319" s="139" t="s">
        <v>75</v>
      </c>
      <c r="IX319" s="18" t="s">
        <v>75</v>
      </c>
      <c r="IY319" s="18" t="s">
        <v>75</v>
      </c>
      <c r="IZ319" s="18" t="s">
        <v>75</v>
      </c>
      <c r="JA319" s="18" t="s">
        <v>75</v>
      </c>
      <c r="JB319" s="140" t="s">
        <v>75</v>
      </c>
      <c r="JC319" s="139" t="s">
        <v>75</v>
      </c>
      <c r="JD319" s="18" t="s">
        <v>75</v>
      </c>
      <c r="JE319" s="18" t="s">
        <v>75</v>
      </c>
      <c r="JF319" s="18" t="s">
        <v>75</v>
      </c>
      <c r="JG319" s="18" t="s">
        <v>75</v>
      </c>
      <c r="JH319" s="140" t="s">
        <v>75</v>
      </c>
      <c r="JI319" s="139" t="s">
        <v>75</v>
      </c>
      <c r="JJ319" s="18" t="s">
        <v>75</v>
      </c>
      <c r="JK319" s="18" t="s">
        <v>75</v>
      </c>
      <c r="JL319" s="18" t="s">
        <v>75</v>
      </c>
      <c r="JM319" s="18" t="s">
        <v>75</v>
      </c>
      <c r="JN319" s="140" t="s">
        <v>75</v>
      </c>
      <c r="JO319" s="167" t="s">
        <v>75</v>
      </c>
      <c r="JP319" s="18" t="s">
        <v>75</v>
      </c>
      <c r="JQ319" s="18" t="s">
        <v>75</v>
      </c>
      <c r="JR319" s="18" t="s">
        <v>75</v>
      </c>
      <c r="JS319" s="18" t="s">
        <v>75</v>
      </c>
      <c r="JT319" s="140" t="s">
        <v>75</v>
      </c>
      <c r="JU319" s="139" t="s">
        <v>75</v>
      </c>
      <c r="JV319" s="18" t="s">
        <v>75</v>
      </c>
      <c r="JW319" s="18" t="s">
        <v>75</v>
      </c>
      <c r="JX319" s="18" t="s">
        <v>75</v>
      </c>
      <c r="JY319" s="18" t="s">
        <v>75</v>
      </c>
      <c r="JZ319" s="140" t="s">
        <v>75</v>
      </c>
      <c r="KA319" s="139" t="s">
        <v>75</v>
      </c>
      <c r="KB319" s="18" t="s">
        <v>75</v>
      </c>
      <c r="KC319" s="18" t="s">
        <v>75</v>
      </c>
      <c r="KD319" s="18" t="s">
        <v>75</v>
      </c>
      <c r="KE319" s="18" t="s">
        <v>75</v>
      </c>
      <c r="KF319" s="140" t="s">
        <v>75</v>
      </c>
      <c r="KG319" s="139" t="s">
        <v>75</v>
      </c>
      <c r="KH319" s="18" t="s">
        <v>75</v>
      </c>
      <c r="KI319" s="18" t="s">
        <v>75</v>
      </c>
      <c r="KJ319" s="18" t="s">
        <v>75</v>
      </c>
      <c r="KK319" s="18" t="s">
        <v>75</v>
      </c>
      <c r="KL319" s="140" t="s">
        <v>75</v>
      </c>
      <c r="KM319" s="139" t="s">
        <v>75</v>
      </c>
      <c r="KN319" s="18" t="s">
        <v>75</v>
      </c>
      <c r="KO319" s="18" t="s">
        <v>75</v>
      </c>
      <c r="KP319" s="18" t="s">
        <v>75</v>
      </c>
      <c r="KQ319" s="18" t="s">
        <v>75</v>
      </c>
      <c r="KR319" s="140" t="s">
        <v>75</v>
      </c>
      <c r="KS319" s="173" t="s">
        <v>75</v>
      </c>
      <c r="KT319" s="18" t="s">
        <v>75</v>
      </c>
      <c r="KU319" s="18" t="s">
        <v>75</v>
      </c>
      <c r="KV319" s="18" t="s">
        <v>75</v>
      </c>
      <c r="KW319" s="18" t="s">
        <v>75</v>
      </c>
      <c r="KX319" s="140" t="s">
        <v>75</v>
      </c>
      <c r="KY319" s="148"/>
      <c r="KZ319" s="18">
        <v>1353430</v>
      </c>
      <c r="LA319" s="18">
        <v>1394032.9</v>
      </c>
      <c r="LB319" s="18">
        <v>1421101.5</v>
      </c>
      <c r="LC319" s="18">
        <v>2756986.0422500004</v>
      </c>
      <c r="LD319" s="177">
        <f t="shared" si="274"/>
        <v>1731387.6105625001</v>
      </c>
      <c r="LE319" s="148" t="s">
        <v>75</v>
      </c>
      <c r="LF319" s="18" t="s">
        <v>75</v>
      </c>
      <c r="LG319" s="18" t="s">
        <v>75</v>
      </c>
      <c r="LH319" s="18" t="s">
        <v>75</v>
      </c>
      <c r="LI319" s="18" t="s">
        <v>75</v>
      </c>
      <c r="LJ319" s="140" t="s">
        <v>75</v>
      </c>
      <c r="LK319" s="148" t="s">
        <v>75</v>
      </c>
      <c r="LL319" s="18" t="s">
        <v>75</v>
      </c>
      <c r="LM319" s="18" t="s">
        <v>75</v>
      </c>
      <c r="LN319" s="18" t="s">
        <v>75</v>
      </c>
      <c r="LO319" s="18" t="s">
        <v>75</v>
      </c>
      <c r="LP319" s="140" t="s">
        <v>75</v>
      </c>
      <c r="LQ319" s="148" t="s">
        <v>75</v>
      </c>
      <c r="LR319" s="18" t="s">
        <v>75</v>
      </c>
      <c r="LS319" s="18" t="s">
        <v>75</v>
      </c>
      <c r="LT319" s="18" t="s">
        <v>75</v>
      </c>
      <c r="LU319" s="18" t="s">
        <v>75</v>
      </c>
      <c r="LV319" s="140" t="s">
        <v>75</v>
      </c>
      <c r="LW319" s="148" t="s">
        <v>75</v>
      </c>
      <c r="LX319" s="18" t="s">
        <v>75</v>
      </c>
      <c r="LY319" s="18" t="s">
        <v>75</v>
      </c>
      <c r="LZ319" s="18" t="s">
        <v>75</v>
      </c>
      <c r="MA319" s="18" t="s">
        <v>75</v>
      </c>
      <c r="MB319" s="140" t="s">
        <v>75</v>
      </c>
      <c r="MC319" s="148" t="s">
        <v>75</v>
      </c>
      <c r="MD319" s="18" t="s">
        <v>75</v>
      </c>
      <c r="ME319" s="18" t="s">
        <v>75</v>
      </c>
      <c r="MF319" s="18" t="s">
        <v>75</v>
      </c>
      <c r="MG319" s="18" t="s">
        <v>75</v>
      </c>
      <c r="MH319" s="140" t="s">
        <v>75</v>
      </c>
      <c r="MI319" s="148" t="s">
        <v>75</v>
      </c>
      <c r="MJ319" s="18" t="s">
        <v>75</v>
      </c>
      <c r="MK319" s="18" t="s">
        <v>75</v>
      </c>
      <c r="ML319" s="18" t="s">
        <v>75</v>
      </c>
      <c r="MM319" s="18" t="s">
        <v>75</v>
      </c>
      <c r="MN319" s="140" t="s">
        <v>75</v>
      </c>
      <c r="MO319" s="148" t="s">
        <v>75</v>
      </c>
      <c r="MP319" s="18" t="s">
        <v>75</v>
      </c>
      <c r="MQ319" s="18" t="s">
        <v>75</v>
      </c>
      <c r="MR319" s="18" t="s">
        <v>75</v>
      </c>
      <c r="MS319" s="18" t="s">
        <v>75</v>
      </c>
      <c r="MT319" s="140" t="s">
        <v>75</v>
      </c>
      <c r="MU319" s="181">
        <v>1731387.6105625001</v>
      </c>
    </row>
    <row r="320" spans="1:359" s="2" customFormat="1" ht="27" x14ac:dyDescent="0.35">
      <c r="A320" s="201">
        <v>307</v>
      </c>
      <c r="B320" s="16" t="s">
        <v>391</v>
      </c>
      <c r="C320" s="17">
        <v>1</v>
      </c>
      <c r="D320" s="202" t="s">
        <v>74</v>
      </c>
      <c r="E320" s="141" t="s">
        <v>75</v>
      </c>
      <c r="F320" s="20" t="s">
        <v>75</v>
      </c>
      <c r="G320" s="18" t="s">
        <v>75</v>
      </c>
      <c r="H320" s="18" t="s">
        <v>75</v>
      </c>
      <c r="I320" s="18" t="s">
        <v>75</v>
      </c>
      <c r="J320" s="140" t="s">
        <v>75</v>
      </c>
      <c r="K320" s="141" t="s">
        <v>75</v>
      </c>
      <c r="L320" s="20" t="s">
        <v>75</v>
      </c>
      <c r="M320" s="18" t="s">
        <v>75</v>
      </c>
      <c r="N320" s="18" t="s">
        <v>75</v>
      </c>
      <c r="O320" s="18" t="s">
        <v>75</v>
      </c>
      <c r="P320" s="140" t="s">
        <v>75</v>
      </c>
      <c r="Q320" s="141" t="s">
        <v>75</v>
      </c>
      <c r="R320" s="20" t="s">
        <v>75</v>
      </c>
      <c r="S320" s="18" t="s">
        <v>75</v>
      </c>
      <c r="T320" s="18" t="s">
        <v>75</v>
      </c>
      <c r="U320" s="18" t="s">
        <v>75</v>
      </c>
      <c r="V320" s="18" t="s">
        <v>75</v>
      </c>
      <c r="W320" s="141" t="s">
        <v>75</v>
      </c>
      <c r="X320" s="20" t="s">
        <v>75</v>
      </c>
      <c r="Y320" s="18" t="s">
        <v>75</v>
      </c>
      <c r="Z320" s="18" t="s">
        <v>75</v>
      </c>
      <c r="AA320" s="18" t="s">
        <v>75</v>
      </c>
      <c r="AB320" s="147" t="s">
        <v>75</v>
      </c>
      <c r="AC320" s="141" t="s">
        <v>75</v>
      </c>
      <c r="AD320" s="20" t="s">
        <v>75</v>
      </c>
      <c r="AE320" s="18" t="s">
        <v>75</v>
      </c>
      <c r="AF320" s="18" t="s">
        <v>75</v>
      </c>
      <c r="AG320" s="18" t="s">
        <v>75</v>
      </c>
      <c r="AH320" s="147" t="s">
        <v>75</v>
      </c>
      <c r="AI320" s="141" t="s">
        <v>75</v>
      </c>
      <c r="AJ320" s="20" t="s">
        <v>75</v>
      </c>
      <c r="AK320" s="18" t="s">
        <v>75</v>
      </c>
      <c r="AL320" s="18" t="s">
        <v>75</v>
      </c>
      <c r="AM320" s="18" t="s">
        <v>75</v>
      </c>
      <c r="AN320" s="147" t="s">
        <v>75</v>
      </c>
      <c r="AO320" s="142" t="s">
        <v>75</v>
      </c>
      <c r="AP320" s="22" t="s">
        <v>75</v>
      </c>
      <c r="AQ320" s="18" t="s">
        <v>75</v>
      </c>
      <c r="AR320" s="18" t="s">
        <v>75</v>
      </c>
      <c r="AS320" s="18" t="s">
        <v>75</v>
      </c>
      <c r="AT320" s="147" t="s">
        <v>75</v>
      </c>
      <c r="AU320" s="142" t="s">
        <v>75</v>
      </c>
      <c r="AV320" s="22" t="s">
        <v>75</v>
      </c>
      <c r="AW320" s="18" t="s">
        <v>75</v>
      </c>
      <c r="AX320" s="18" t="s">
        <v>75</v>
      </c>
      <c r="AY320" s="18" t="s">
        <v>75</v>
      </c>
      <c r="AZ320" s="147" t="s">
        <v>75</v>
      </c>
      <c r="BA320" s="141" t="s">
        <v>75</v>
      </c>
      <c r="BB320" s="20" t="s">
        <v>75</v>
      </c>
      <c r="BC320" s="18" t="s">
        <v>75</v>
      </c>
      <c r="BD320" s="18" t="s">
        <v>75</v>
      </c>
      <c r="BE320" s="18" t="s">
        <v>75</v>
      </c>
      <c r="BF320" s="147" t="s">
        <v>75</v>
      </c>
      <c r="BG320" s="141" t="s">
        <v>75</v>
      </c>
      <c r="BH320" s="20" t="s">
        <v>75</v>
      </c>
      <c r="BI320" s="18" t="s">
        <v>75</v>
      </c>
      <c r="BJ320" s="18" t="s">
        <v>75</v>
      </c>
      <c r="BK320" s="18" t="s">
        <v>75</v>
      </c>
      <c r="BL320" s="157" t="s">
        <v>75</v>
      </c>
      <c r="BM320" s="141" t="s">
        <v>75</v>
      </c>
      <c r="BN320" s="20" t="s">
        <v>75</v>
      </c>
      <c r="BO320" s="20" t="s">
        <v>75</v>
      </c>
      <c r="BP320" s="20" t="s">
        <v>75</v>
      </c>
      <c r="BQ320" s="20" t="s">
        <v>75</v>
      </c>
      <c r="BR320" s="157" t="s">
        <v>75</v>
      </c>
      <c r="BS320" s="141" t="s">
        <v>75</v>
      </c>
      <c r="BT320" s="20" t="s">
        <v>75</v>
      </c>
      <c r="BU320" s="18" t="s">
        <v>75</v>
      </c>
      <c r="BV320" s="18" t="s">
        <v>75</v>
      </c>
      <c r="BW320" s="18" t="s">
        <v>75</v>
      </c>
      <c r="BX320" s="157" t="s">
        <v>75</v>
      </c>
      <c r="BY320" s="141" t="s">
        <v>75</v>
      </c>
      <c r="BZ320" s="20" t="s">
        <v>75</v>
      </c>
      <c r="CA320" s="18" t="s">
        <v>75</v>
      </c>
      <c r="CB320" s="18" t="s">
        <v>75</v>
      </c>
      <c r="CC320" s="18" t="s">
        <v>75</v>
      </c>
      <c r="CD320" s="157" t="s">
        <v>75</v>
      </c>
      <c r="CE320" s="141" t="s">
        <v>75</v>
      </c>
      <c r="CF320" s="20" t="s">
        <v>75</v>
      </c>
      <c r="CG320" s="18" t="s">
        <v>75</v>
      </c>
      <c r="CH320" s="18" t="s">
        <v>75</v>
      </c>
      <c r="CI320" s="18" t="s">
        <v>75</v>
      </c>
      <c r="CJ320" s="157" t="s">
        <v>75</v>
      </c>
      <c r="CK320" s="141" t="s">
        <v>75</v>
      </c>
      <c r="CL320" s="20" t="s">
        <v>75</v>
      </c>
      <c r="CM320" s="18" t="s">
        <v>75</v>
      </c>
      <c r="CN320" s="18" t="s">
        <v>75</v>
      </c>
      <c r="CO320" s="18" t="s">
        <v>75</v>
      </c>
      <c r="CP320" s="157" t="s">
        <v>75</v>
      </c>
      <c r="CQ320" s="141" t="s">
        <v>75</v>
      </c>
      <c r="CR320" s="20" t="s">
        <v>75</v>
      </c>
      <c r="CS320" s="18" t="s">
        <v>75</v>
      </c>
      <c r="CT320" s="18" t="s">
        <v>75</v>
      </c>
      <c r="CU320" s="18" t="s">
        <v>75</v>
      </c>
      <c r="CV320" s="147" t="s">
        <v>75</v>
      </c>
      <c r="CW320" s="141" t="s">
        <v>75</v>
      </c>
      <c r="CX320" s="20" t="s">
        <v>75</v>
      </c>
      <c r="CY320" s="18" t="s">
        <v>75</v>
      </c>
      <c r="CZ320" s="18" t="s">
        <v>75</v>
      </c>
      <c r="DA320" s="18" t="s">
        <v>75</v>
      </c>
      <c r="DB320" s="147" t="s">
        <v>75</v>
      </c>
      <c r="DC320" s="141" t="s">
        <v>75</v>
      </c>
      <c r="DD320" s="20" t="s">
        <v>75</v>
      </c>
      <c r="DE320" s="18" t="s">
        <v>75</v>
      </c>
      <c r="DF320" s="18" t="s">
        <v>75</v>
      </c>
      <c r="DG320" s="18" t="s">
        <v>75</v>
      </c>
      <c r="DH320" s="147" t="s">
        <v>75</v>
      </c>
      <c r="DI320" s="141" t="s">
        <v>75</v>
      </c>
      <c r="DJ320" s="20" t="s">
        <v>75</v>
      </c>
      <c r="DK320" s="18" t="s">
        <v>75</v>
      </c>
      <c r="DL320" s="18" t="s">
        <v>75</v>
      </c>
      <c r="DM320" s="18" t="s">
        <v>75</v>
      </c>
      <c r="DN320" s="147" t="s">
        <v>75</v>
      </c>
      <c r="DO320" s="141" t="s">
        <v>75</v>
      </c>
      <c r="DP320" s="20" t="s">
        <v>75</v>
      </c>
      <c r="DQ320" s="18" t="s">
        <v>75</v>
      </c>
      <c r="DR320" s="18" t="s">
        <v>75</v>
      </c>
      <c r="DS320" s="18" t="s">
        <v>75</v>
      </c>
      <c r="DT320" s="147" t="s">
        <v>75</v>
      </c>
      <c r="DU320" s="141" t="s">
        <v>75</v>
      </c>
      <c r="DV320" s="18" t="s">
        <v>75</v>
      </c>
      <c r="DW320" s="18" t="s">
        <v>75</v>
      </c>
      <c r="DX320" s="18" t="s">
        <v>75</v>
      </c>
      <c r="DY320" s="18" t="s">
        <v>75</v>
      </c>
      <c r="DZ320" s="147" t="s">
        <v>75</v>
      </c>
      <c r="EA320" s="139" t="s">
        <v>75</v>
      </c>
      <c r="EB320" s="18" t="s">
        <v>75</v>
      </c>
      <c r="EC320" s="18" t="s">
        <v>75</v>
      </c>
      <c r="ED320" s="18" t="s">
        <v>75</v>
      </c>
      <c r="EE320" s="18" t="s">
        <v>75</v>
      </c>
      <c r="EF320" s="147" t="s">
        <v>75</v>
      </c>
      <c r="EG320" s="139" t="s">
        <v>75</v>
      </c>
      <c r="EH320" s="18" t="s">
        <v>75</v>
      </c>
      <c r="EI320" s="18" t="s">
        <v>75</v>
      </c>
      <c r="EJ320" s="18" t="s">
        <v>75</v>
      </c>
      <c r="EK320" s="18" t="s">
        <v>75</v>
      </c>
      <c r="EL320" s="147" t="s">
        <v>75</v>
      </c>
      <c r="EM320" s="139" t="s">
        <v>75</v>
      </c>
      <c r="EN320" s="18" t="s">
        <v>75</v>
      </c>
      <c r="EO320" s="18" t="s">
        <v>75</v>
      </c>
      <c r="EP320" s="18" t="s">
        <v>75</v>
      </c>
      <c r="EQ320" s="18" t="s">
        <v>75</v>
      </c>
      <c r="ER320" s="140" t="str">
        <f>+'[1]TECNIVEHICULOS DEL LLANO'!AA321</f>
        <v>N/A</v>
      </c>
      <c r="ES320" s="139" t="s">
        <v>75</v>
      </c>
      <c r="ET320" s="18" t="s">
        <v>75</v>
      </c>
      <c r="EU320" s="18" t="s">
        <v>75</v>
      </c>
      <c r="EV320" s="18" t="s">
        <v>75</v>
      </c>
      <c r="EW320" s="18" t="s">
        <v>75</v>
      </c>
      <c r="EX320" s="140" t="s">
        <v>75</v>
      </c>
      <c r="EY320" s="139" t="s">
        <v>75</v>
      </c>
      <c r="EZ320" s="18" t="s">
        <v>75</v>
      </c>
      <c r="FA320" s="18" t="s">
        <v>75</v>
      </c>
      <c r="FB320" s="18" t="s">
        <v>75</v>
      </c>
      <c r="FC320" s="18" t="s">
        <v>75</v>
      </c>
      <c r="FD320" s="140" t="s">
        <v>75</v>
      </c>
      <c r="FE320" s="139" t="s">
        <v>75</v>
      </c>
      <c r="FF320" s="18" t="s">
        <v>75</v>
      </c>
      <c r="FG320" s="18" t="s">
        <v>75</v>
      </c>
      <c r="FH320" s="18" t="s">
        <v>75</v>
      </c>
      <c r="FI320" s="18" t="s">
        <v>75</v>
      </c>
      <c r="FJ320" s="140" t="s">
        <v>75</v>
      </c>
      <c r="FK320" s="139" t="s">
        <v>75</v>
      </c>
      <c r="FL320" s="18" t="s">
        <v>75</v>
      </c>
      <c r="FM320" s="18" t="s">
        <v>75</v>
      </c>
      <c r="FN320" s="18" t="s">
        <v>75</v>
      </c>
      <c r="FO320" s="18" t="s">
        <v>75</v>
      </c>
      <c r="FP320" s="140" t="s">
        <v>75</v>
      </c>
      <c r="FQ320" s="139" t="s">
        <v>75</v>
      </c>
      <c r="FR320" s="18" t="s">
        <v>75</v>
      </c>
      <c r="FS320" s="18" t="s">
        <v>75</v>
      </c>
      <c r="FT320" s="18" t="s">
        <v>75</v>
      </c>
      <c r="FU320" s="18" t="s">
        <v>75</v>
      </c>
      <c r="FV320" s="140" t="s">
        <v>75</v>
      </c>
      <c r="FW320" s="139" t="s">
        <v>75</v>
      </c>
      <c r="FX320" s="18" t="s">
        <v>75</v>
      </c>
      <c r="FY320" s="18" t="s">
        <v>75</v>
      </c>
      <c r="FZ320" s="18" t="s">
        <v>75</v>
      </c>
      <c r="GA320" s="18" t="s">
        <v>75</v>
      </c>
      <c r="GB320" s="140" t="s">
        <v>75</v>
      </c>
      <c r="GC320" s="139" t="s">
        <v>75</v>
      </c>
      <c r="GD320" s="18" t="s">
        <v>75</v>
      </c>
      <c r="GE320" s="18" t="s">
        <v>75</v>
      </c>
      <c r="GF320" s="18" t="s">
        <v>75</v>
      </c>
      <c r="GG320" s="18" t="s">
        <v>75</v>
      </c>
      <c r="GH320" s="140" t="s">
        <v>75</v>
      </c>
      <c r="GI320" s="139" t="s">
        <v>75</v>
      </c>
      <c r="GJ320" s="18" t="s">
        <v>75</v>
      </c>
      <c r="GK320" s="18" t="s">
        <v>75</v>
      </c>
      <c r="GL320" s="18" t="s">
        <v>75</v>
      </c>
      <c r="GM320" s="18" t="s">
        <v>75</v>
      </c>
      <c r="GN320" s="140" t="s">
        <v>75</v>
      </c>
      <c r="GO320" s="139" t="s">
        <v>75</v>
      </c>
      <c r="GP320" s="18" t="s">
        <v>75</v>
      </c>
      <c r="GQ320" s="18" t="s">
        <v>75</v>
      </c>
      <c r="GR320" s="18" t="s">
        <v>75</v>
      </c>
      <c r="GS320" s="18" t="s">
        <v>75</v>
      </c>
      <c r="GT320" s="140" t="s">
        <v>75</v>
      </c>
      <c r="GU320" s="139" t="s">
        <v>75</v>
      </c>
      <c r="GV320" s="18" t="s">
        <v>75</v>
      </c>
      <c r="GW320" s="18" t="s">
        <v>75</v>
      </c>
      <c r="GX320" s="18" t="s">
        <v>75</v>
      </c>
      <c r="GY320" s="18" t="s">
        <v>75</v>
      </c>
      <c r="GZ320" s="140" t="s">
        <v>75</v>
      </c>
      <c r="HA320" s="139" t="s">
        <v>75</v>
      </c>
      <c r="HB320" s="18" t="s">
        <v>75</v>
      </c>
      <c r="HC320" s="18" t="s">
        <v>75</v>
      </c>
      <c r="HD320" s="18" t="s">
        <v>75</v>
      </c>
      <c r="HE320" s="18" t="s">
        <v>75</v>
      </c>
      <c r="HF320" s="140" t="s">
        <v>75</v>
      </c>
      <c r="HG320" s="139" t="s">
        <v>75</v>
      </c>
      <c r="HH320" s="18" t="s">
        <v>75</v>
      </c>
      <c r="HI320" s="18" t="s">
        <v>75</v>
      </c>
      <c r="HJ320" s="18" t="s">
        <v>75</v>
      </c>
      <c r="HK320" s="18" t="s">
        <v>75</v>
      </c>
      <c r="HL320" s="140" t="s">
        <v>75</v>
      </c>
      <c r="HM320" s="139" t="s">
        <v>75</v>
      </c>
      <c r="HN320" s="18" t="s">
        <v>75</v>
      </c>
      <c r="HO320" s="18" t="s">
        <v>75</v>
      </c>
      <c r="HP320" s="18" t="s">
        <v>75</v>
      </c>
      <c r="HQ320" s="18" t="s">
        <v>75</v>
      </c>
      <c r="HR320" s="140" t="s">
        <v>75</v>
      </c>
      <c r="HS320" s="139" t="s">
        <v>75</v>
      </c>
      <c r="HT320" s="18" t="s">
        <v>75</v>
      </c>
      <c r="HU320" s="18" t="s">
        <v>75</v>
      </c>
      <c r="HV320" s="18" t="s">
        <v>75</v>
      </c>
      <c r="HW320" s="18" t="s">
        <v>75</v>
      </c>
      <c r="HX320" s="140" t="s">
        <v>75</v>
      </c>
      <c r="HY320" s="139" t="s">
        <v>75</v>
      </c>
      <c r="HZ320" s="18" t="s">
        <v>75</v>
      </c>
      <c r="IA320" s="18" t="s">
        <v>75</v>
      </c>
      <c r="IB320" s="18" t="s">
        <v>75</v>
      </c>
      <c r="IC320" s="18" t="s">
        <v>75</v>
      </c>
      <c r="ID320" s="140" t="s">
        <v>75</v>
      </c>
      <c r="IE320" s="139" t="s">
        <v>75</v>
      </c>
      <c r="IF320" s="18" t="s">
        <v>75</v>
      </c>
      <c r="IG320" s="18" t="s">
        <v>75</v>
      </c>
      <c r="IH320" s="18" t="s">
        <v>75</v>
      </c>
      <c r="II320" s="18" t="s">
        <v>75</v>
      </c>
      <c r="IJ320" s="140" t="s">
        <v>75</v>
      </c>
      <c r="IK320" s="139" t="s">
        <v>75</v>
      </c>
      <c r="IL320" s="18" t="s">
        <v>75</v>
      </c>
      <c r="IM320" s="18" t="s">
        <v>75</v>
      </c>
      <c r="IN320" s="18" t="s">
        <v>75</v>
      </c>
      <c r="IO320" s="18" t="s">
        <v>75</v>
      </c>
      <c r="IP320" s="140" t="s">
        <v>75</v>
      </c>
      <c r="IQ320" s="139" t="s">
        <v>75</v>
      </c>
      <c r="IR320" s="18" t="s">
        <v>75</v>
      </c>
      <c r="IS320" s="18" t="s">
        <v>75</v>
      </c>
      <c r="IT320" s="18" t="s">
        <v>75</v>
      </c>
      <c r="IU320" s="18" t="s">
        <v>75</v>
      </c>
      <c r="IV320" s="140" t="s">
        <v>75</v>
      </c>
      <c r="IW320" s="139" t="s">
        <v>75</v>
      </c>
      <c r="IX320" s="18" t="s">
        <v>75</v>
      </c>
      <c r="IY320" s="18" t="s">
        <v>75</v>
      </c>
      <c r="IZ320" s="18" t="s">
        <v>75</v>
      </c>
      <c r="JA320" s="18" t="s">
        <v>75</v>
      </c>
      <c r="JB320" s="140" t="s">
        <v>75</v>
      </c>
      <c r="JC320" s="139" t="s">
        <v>75</v>
      </c>
      <c r="JD320" s="18" t="s">
        <v>75</v>
      </c>
      <c r="JE320" s="18" t="s">
        <v>75</v>
      </c>
      <c r="JF320" s="18" t="s">
        <v>75</v>
      </c>
      <c r="JG320" s="18" t="s">
        <v>75</v>
      </c>
      <c r="JH320" s="140" t="s">
        <v>75</v>
      </c>
      <c r="JI320" s="139" t="s">
        <v>75</v>
      </c>
      <c r="JJ320" s="18" t="s">
        <v>75</v>
      </c>
      <c r="JK320" s="18" t="s">
        <v>75</v>
      </c>
      <c r="JL320" s="18" t="s">
        <v>75</v>
      </c>
      <c r="JM320" s="18" t="s">
        <v>75</v>
      </c>
      <c r="JN320" s="140" t="s">
        <v>75</v>
      </c>
      <c r="JO320" s="167" t="s">
        <v>75</v>
      </c>
      <c r="JP320" s="18" t="s">
        <v>75</v>
      </c>
      <c r="JQ320" s="18" t="s">
        <v>75</v>
      </c>
      <c r="JR320" s="18" t="s">
        <v>75</v>
      </c>
      <c r="JS320" s="18" t="s">
        <v>75</v>
      </c>
      <c r="JT320" s="140" t="s">
        <v>75</v>
      </c>
      <c r="JU320" s="139" t="s">
        <v>75</v>
      </c>
      <c r="JV320" s="18" t="s">
        <v>75</v>
      </c>
      <c r="JW320" s="18" t="s">
        <v>75</v>
      </c>
      <c r="JX320" s="18" t="s">
        <v>75</v>
      </c>
      <c r="JY320" s="18" t="s">
        <v>75</v>
      </c>
      <c r="JZ320" s="140" t="s">
        <v>75</v>
      </c>
      <c r="KA320" s="139" t="s">
        <v>75</v>
      </c>
      <c r="KB320" s="18" t="s">
        <v>75</v>
      </c>
      <c r="KC320" s="18" t="s">
        <v>75</v>
      </c>
      <c r="KD320" s="18" t="s">
        <v>75</v>
      </c>
      <c r="KE320" s="18" t="s">
        <v>75</v>
      </c>
      <c r="KF320" s="140" t="s">
        <v>75</v>
      </c>
      <c r="KG320" s="139" t="s">
        <v>75</v>
      </c>
      <c r="KH320" s="18" t="s">
        <v>75</v>
      </c>
      <c r="KI320" s="18" t="s">
        <v>75</v>
      </c>
      <c r="KJ320" s="18" t="s">
        <v>75</v>
      </c>
      <c r="KK320" s="18" t="s">
        <v>75</v>
      </c>
      <c r="KL320" s="140" t="s">
        <v>75</v>
      </c>
      <c r="KM320" s="139" t="s">
        <v>75</v>
      </c>
      <c r="KN320" s="18" t="s">
        <v>75</v>
      </c>
      <c r="KO320" s="18" t="s">
        <v>75</v>
      </c>
      <c r="KP320" s="18" t="s">
        <v>75</v>
      </c>
      <c r="KQ320" s="18" t="s">
        <v>75</v>
      </c>
      <c r="KR320" s="140" t="s">
        <v>75</v>
      </c>
      <c r="KS320" s="173" t="s">
        <v>75</v>
      </c>
      <c r="KT320" s="18" t="s">
        <v>75</v>
      </c>
      <c r="KU320" s="18" t="s">
        <v>75</v>
      </c>
      <c r="KV320" s="18" t="s">
        <v>75</v>
      </c>
      <c r="KW320" s="18" t="s">
        <v>75</v>
      </c>
      <c r="KX320" s="140" t="s">
        <v>75</v>
      </c>
      <c r="KY320" s="148"/>
      <c r="KZ320" s="18">
        <v>624154</v>
      </c>
      <c r="LA320" s="18">
        <v>642878.62</v>
      </c>
      <c r="LB320" s="18">
        <v>655361.69999999995</v>
      </c>
      <c r="LC320" s="18">
        <v>1271423.9153916666</v>
      </c>
      <c r="LD320" s="177">
        <f t="shared" si="274"/>
        <v>798454.55884791666</v>
      </c>
      <c r="LE320" s="148" t="s">
        <v>75</v>
      </c>
      <c r="LF320" s="18" t="s">
        <v>75</v>
      </c>
      <c r="LG320" s="18" t="s">
        <v>75</v>
      </c>
      <c r="LH320" s="18" t="s">
        <v>75</v>
      </c>
      <c r="LI320" s="18" t="s">
        <v>75</v>
      </c>
      <c r="LJ320" s="140" t="s">
        <v>75</v>
      </c>
      <c r="LK320" s="148" t="s">
        <v>75</v>
      </c>
      <c r="LL320" s="18" t="s">
        <v>75</v>
      </c>
      <c r="LM320" s="18" t="s">
        <v>75</v>
      </c>
      <c r="LN320" s="18" t="s">
        <v>75</v>
      </c>
      <c r="LO320" s="18" t="s">
        <v>75</v>
      </c>
      <c r="LP320" s="140" t="s">
        <v>75</v>
      </c>
      <c r="LQ320" s="148" t="s">
        <v>75</v>
      </c>
      <c r="LR320" s="18" t="s">
        <v>75</v>
      </c>
      <c r="LS320" s="18" t="s">
        <v>75</v>
      </c>
      <c r="LT320" s="18" t="s">
        <v>75</v>
      </c>
      <c r="LU320" s="18" t="s">
        <v>75</v>
      </c>
      <c r="LV320" s="140" t="s">
        <v>75</v>
      </c>
      <c r="LW320" s="148" t="s">
        <v>75</v>
      </c>
      <c r="LX320" s="18" t="s">
        <v>75</v>
      </c>
      <c r="LY320" s="18" t="s">
        <v>75</v>
      </c>
      <c r="LZ320" s="18" t="s">
        <v>75</v>
      </c>
      <c r="MA320" s="18" t="s">
        <v>75</v>
      </c>
      <c r="MB320" s="140" t="s">
        <v>75</v>
      </c>
      <c r="MC320" s="148" t="s">
        <v>75</v>
      </c>
      <c r="MD320" s="18" t="s">
        <v>75</v>
      </c>
      <c r="ME320" s="18" t="s">
        <v>75</v>
      </c>
      <c r="MF320" s="18" t="s">
        <v>75</v>
      </c>
      <c r="MG320" s="18" t="s">
        <v>75</v>
      </c>
      <c r="MH320" s="140" t="s">
        <v>75</v>
      </c>
      <c r="MI320" s="148" t="s">
        <v>75</v>
      </c>
      <c r="MJ320" s="18" t="s">
        <v>75</v>
      </c>
      <c r="MK320" s="18" t="s">
        <v>75</v>
      </c>
      <c r="ML320" s="18" t="s">
        <v>75</v>
      </c>
      <c r="MM320" s="18" t="s">
        <v>75</v>
      </c>
      <c r="MN320" s="140" t="s">
        <v>75</v>
      </c>
      <c r="MO320" s="148" t="s">
        <v>75</v>
      </c>
      <c r="MP320" s="18" t="s">
        <v>75</v>
      </c>
      <c r="MQ320" s="18" t="s">
        <v>75</v>
      </c>
      <c r="MR320" s="18" t="s">
        <v>75</v>
      </c>
      <c r="MS320" s="18" t="s">
        <v>75</v>
      </c>
      <c r="MT320" s="140" t="s">
        <v>75</v>
      </c>
      <c r="MU320" s="181">
        <v>798454.55884791666</v>
      </c>
    </row>
    <row r="321" spans="1:413" s="2" customFormat="1" ht="40.5" x14ac:dyDescent="0.35">
      <c r="A321" s="201">
        <v>308</v>
      </c>
      <c r="B321" s="16" t="s">
        <v>392</v>
      </c>
      <c r="C321" s="17">
        <v>1</v>
      </c>
      <c r="D321" s="202" t="s">
        <v>74</v>
      </c>
      <c r="E321" s="141" t="s">
        <v>75</v>
      </c>
      <c r="F321" s="20" t="s">
        <v>75</v>
      </c>
      <c r="G321" s="18" t="s">
        <v>75</v>
      </c>
      <c r="H321" s="18" t="s">
        <v>75</v>
      </c>
      <c r="I321" s="18" t="s">
        <v>75</v>
      </c>
      <c r="J321" s="140" t="s">
        <v>75</v>
      </c>
      <c r="K321" s="141" t="s">
        <v>75</v>
      </c>
      <c r="L321" s="20" t="s">
        <v>75</v>
      </c>
      <c r="M321" s="18" t="s">
        <v>75</v>
      </c>
      <c r="N321" s="18" t="s">
        <v>75</v>
      </c>
      <c r="O321" s="18" t="s">
        <v>75</v>
      </c>
      <c r="P321" s="140" t="s">
        <v>75</v>
      </c>
      <c r="Q321" s="141" t="s">
        <v>75</v>
      </c>
      <c r="R321" s="20" t="s">
        <v>75</v>
      </c>
      <c r="S321" s="18" t="s">
        <v>75</v>
      </c>
      <c r="T321" s="18" t="s">
        <v>75</v>
      </c>
      <c r="U321" s="18" t="s">
        <v>75</v>
      </c>
      <c r="V321" s="18" t="s">
        <v>75</v>
      </c>
      <c r="W321" s="141" t="s">
        <v>75</v>
      </c>
      <c r="X321" s="20" t="s">
        <v>75</v>
      </c>
      <c r="Y321" s="18" t="s">
        <v>75</v>
      </c>
      <c r="Z321" s="18" t="s">
        <v>75</v>
      </c>
      <c r="AA321" s="18" t="s">
        <v>75</v>
      </c>
      <c r="AB321" s="147" t="s">
        <v>75</v>
      </c>
      <c r="AC321" s="141" t="s">
        <v>75</v>
      </c>
      <c r="AD321" s="20" t="s">
        <v>75</v>
      </c>
      <c r="AE321" s="18" t="s">
        <v>75</v>
      </c>
      <c r="AF321" s="18" t="s">
        <v>75</v>
      </c>
      <c r="AG321" s="18" t="s">
        <v>75</v>
      </c>
      <c r="AH321" s="147" t="s">
        <v>75</v>
      </c>
      <c r="AI321" s="141" t="s">
        <v>75</v>
      </c>
      <c r="AJ321" s="20" t="s">
        <v>75</v>
      </c>
      <c r="AK321" s="18" t="s">
        <v>75</v>
      </c>
      <c r="AL321" s="18" t="s">
        <v>75</v>
      </c>
      <c r="AM321" s="18" t="s">
        <v>75</v>
      </c>
      <c r="AN321" s="147" t="s">
        <v>75</v>
      </c>
      <c r="AO321" s="142" t="s">
        <v>75</v>
      </c>
      <c r="AP321" s="22" t="s">
        <v>75</v>
      </c>
      <c r="AQ321" s="18" t="s">
        <v>75</v>
      </c>
      <c r="AR321" s="18" t="s">
        <v>75</v>
      </c>
      <c r="AS321" s="18" t="s">
        <v>75</v>
      </c>
      <c r="AT321" s="147" t="s">
        <v>75</v>
      </c>
      <c r="AU321" s="142" t="s">
        <v>75</v>
      </c>
      <c r="AV321" s="22" t="s">
        <v>75</v>
      </c>
      <c r="AW321" s="18" t="s">
        <v>75</v>
      </c>
      <c r="AX321" s="18" t="s">
        <v>75</v>
      </c>
      <c r="AY321" s="18" t="s">
        <v>75</v>
      </c>
      <c r="AZ321" s="147" t="s">
        <v>75</v>
      </c>
      <c r="BA321" s="141" t="s">
        <v>75</v>
      </c>
      <c r="BB321" s="20" t="s">
        <v>75</v>
      </c>
      <c r="BC321" s="18" t="s">
        <v>75</v>
      </c>
      <c r="BD321" s="18" t="s">
        <v>75</v>
      </c>
      <c r="BE321" s="18" t="s">
        <v>75</v>
      </c>
      <c r="BF321" s="147" t="s">
        <v>75</v>
      </c>
      <c r="BG321" s="141" t="s">
        <v>75</v>
      </c>
      <c r="BH321" s="20" t="s">
        <v>75</v>
      </c>
      <c r="BI321" s="18" t="s">
        <v>75</v>
      </c>
      <c r="BJ321" s="18" t="s">
        <v>75</v>
      </c>
      <c r="BK321" s="18" t="s">
        <v>75</v>
      </c>
      <c r="BL321" s="157" t="s">
        <v>75</v>
      </c>
      <c r="BM321" s="141" t="s">
        <v>75</v>
      </c>
      <c r="BN321" s="20" t="s">
        <v>75</v>
      </c>
      <c r="BO321" s="20" t="s">
        <v>75</v>
      </c>
      <c r="BP321" s="20" t="s">
        <v>75</v>
      </c>
      <c r="BQ321" s="20" t="s">
        <v>75</v>
      </c>
      <c r="BR321" s="157" t="s">
        <v>75</v>
      </c>
      <c r="BS321" s="141" t="s">
        <v>75</v>
      </c>
      <c r="BT321" s="20" t="s">
        <v>75</v>
      </c>
      <c r="BU321" s="18" t="s">
        <v>75</v>
      </c>
      <c r="BV321" s="18" t="s">
        <v>75</v>
      </c>
      <c r="BW321" s="18" t="s">
        <v>75</v>
      </c>
      <c r="BX321" s="157" t="s">
        <v>75</v>
      </c>
      <c r="BY321" s="141" t="s">
        <v>75</v>
      </c>
      <c r="BZ321" s="20" t="s">
        <v>75</v>
      </c>
      <c r="CA321" s="18" t="s">
        <v>75</v>
      </c>
      <c r="CB321" s="18" t="s">
        <v>75</v>
      </c>
      <c r="CC321" s="18" t="s">
        <v>75</v>
      </c>
      <c r="CD321" s="157" t="s">
        <v>75</v>
      </c>
      <c r="CE321" s="141" t="s">
        <v>75</v>
      </c>
      <c r="CF321" s="20" t="s">
        <v>75</v>
      </c>
      <c r="CG321" s="18" t="s">
        <v>75</v>
      </c>
      <c r="CH321" s="18" t="s">
        <v>75</v>
      </c>
      <c r="CI321" s="18" t="s">
        <v>75</v>
      </c>
      <c r="CJ321" s="157" t="s">
        <v>75</v>
      </c>
      <c r="CK321" s="141" t="s">
        <v>75</v>
      </c>
      <c r="CL321" s="20" t="s">
        <v>75</v>
      </c>
      <c r="CM321" s="18" t="s">
        <v>75</v>
      </c>
      <c r="CN321" s="18" t="s">
        <v>75</v>
      </c>
      <c r="CO321" s="18" t="s">
        <v>75</v>
      </c>
      <c r="CP321" s="157" t="s">
        <v>75</v>
      </c>
      <c r="CQ321" s="141" t="s">
        <v>75</v>
      </c>
      <c r="CR321" s="20" t="s">
        <v>75</v>
      </c>
      <c r="CS321" s="18" t="s">
        <v>75</v>
      </c>
      <c r="CT321" s="18" t="s">
        <v>75</v>
      </c>
      <c r="CU321" s="18" t="s">
        <v>75</v>
      </c>
      <c r="CV321" s="147" t="s">
        <v>75</v>
      </c>
      <c r="CW321" s="141" t="s">
        <v>75</v>
      </c>
      <c r="CX321" s="20" t="s">
        <v>75</v>
      </c>
      <c r="CY321" s="18" t="s">
        <v>75</v>
      </c>
      <c r="CZ321" s="18" t="s">
        <v>75</v>
      </c>
      <c r="DA321" s="18" t="s">
        <v>75</v>
      </c>
      <c r="DB321" s="147" t="s">
        <v>75</v>
      </c>
      <c r="DC321" s="141" t="s">
        <v>75</v>
      </c>
      <c r="DD321" s="20" t="s">
        <v>75</v>
      </c>
      <c r="DE321" s="18" t="s">
        <v>75</v>
      </c>
      <c r="DF321" s="18" t="s">
        <v>75</v>
      </c>
      <c r="DG321" s="18" t="s">
        <v>75</v>
      </c>
      <c r="DH321" s="147" t="s">
        <v>75</v>
      </c>
      <c r="DI321" s="141" t="s">
        <v>75</v>
      </c>
      <c r="DJ321" s="20" t="s">
        <v>75</v>
      </c>
      <c r="DK321" s="18" t="s">
        <v>75</v>
      </c>
      <c r="DL321" s="18" t="s">
        <v>75</v>
      </c>
      <c r="DM321" s="18" t="s">
        <v>75</v>
      </c>
      <c r="DN321" s="147" t="s">
        <v>75</v>
      </c>
      <c r="DO321" s="141" t="s">
        <v>75</v>
      </c>
      <c r="DP321" s="20" t="s">
        <v>75</v>
      </c>
      <c r="DQ321" s="18" t="s">
        <v>75</v>
      </c>
      <c r="DR321" s="18" t="s">
        <v>75</v>
      </c>
      <c r="DS321" s="18" t="s">
        <v>75</v>
      </c>
      <c r="DT321" s="147" t="s">
        <v>75</v>
      </c>
      <c r="DU321" s="141" t="s">
        <v>75</v>
      </c>
      <c r="DV321" s="18" t="s">
        <v>75</v>
      </c>
      <c r="DW321" s="18" t="s">
        <v>75</v>
      </c>
      <c r="DX321" s="18" t="s">
        <v>75</v>
      </c>
      <c r="DY321" s="18" t="s">
        <v>75</v>
      </c>
      <c r="DZ321" s="147" t="s">
        <v>75</v>
      </c>
      <c r="EA321" s="139" t="s">
        <v>75</v>
      </c>
      <c r="EB321" s="18" t="s">
        <v>75</v>
      </c>
      <c r="EC321" s="18" t="s">
        <v>75</v>
      </c>
      <c r="ED321" s="18" t="s">
        <v>75</v>
      </c>
      <c r="EE321" s="18" t="s">
        <v>75</v>
      </c>
      <c r="EF321" s="147" t="s">
        <v>75</v>
      </c>
      <c r="EG321" s="139" t="s">
        <v>75</v>
      </c>
      <c r="EH321" s="18" t="s">
        <v>75</v>
      </c>
      <c r="EI321" s="18" t="s">
        <v>75</v>
      </c>
      <c r="EJ321" s="18" t="s">
        <v>75</v>
      </c>
      <c r="EK321" s="18" t="s">
        <v>75</v>
      </c>
      <c r="EL321" s="147" t="s">
        <v>75</v>
      </c>
      <c r="EM321" s="139" t="s">
        <v>75</v>
      </c>
      <c r="EN321" s="18" t="s">
        <v>75</v>
      </c>
      <c r="EO321" s="18" t="s">
        <v>75</v>
      </c>
      <c r="EP321" s="18" t="s">
        <v>75</v>
      </c>
      <c r="EQ321" s="18" t="s">
        <v>75</v>
      </c>
      <c r="ER321" s="140" t="str">
        <f>+'[1]TECNIVEHICULOS DEL LLANO'!AA322</f>
        <v>N/A</v>
      </c>
      <c r="ES321" s="139" t="s">
        <v>75</v>
      </c>
      <c r="ET321" s="18" t="s">
        <v>75</v>
      </c>
      <c r="EU321" s="18" t="s">
        <v>75</v>
      </c>
      <c r="EV321" s="18" t="s">
        <v>75</v>
      </c>
      <c r="EW321" s="18" t="s">
        <v>75</v>
      </c>
      <c r="EX321" s="140" t="s">
        <v>75</v>
      </c>
      <c r="EY321" s="139" t="s">
        <v>75</v>
      </c>
      <c r="EZ321" s="18" t="s">
        <v>75</v>
      </c>
      <c r="FA321" s="18" t="s">
        <v>75</v>
      </c>
      <c r="FB321" s="18" t="s">
        <v>75</v>
      </c>
      <c r="FC321" s="18" t="s">
        <v>75</v>
      </c>
      <c r="FD321" s="140" t="s">
        <v>75</v>
      </c>
      <c r="FE321" s="139" t="s">
        <v>75</v>
      </c>
      <c r="FF321" s="18" t="s">
        <v>75</v>
      </c>
      <c r="FG321" s="18" t="s">
        <v>75</v>
      </c>
      <c r="FH321" s="18" t="s">
        <v>75</v>
      </c>
      <c r="FI321" s="18" t="s">
        <v>75</v>
      </c>
      <c r="FJ321" s="140" t="s">
        <v>75</v>
      </c>
      <c r="FK321" s="139" t="s">
        <v>75</v>
      </c>
      <c r="FL321" s="18" t="s">
        <v>75</v>
      </c>
      <c r="FM321" s="18" t="s">
        <v>75</v>
      </c>
      <c r="FN321" s="18" t="s">
        <v>75</v>
      </c>
      <c r="FO321" s="18" t="s">
        <v>75</v>
      </c>
      <c r="FP321" s="140" t="s">
        <v>75</v>
      </c>
      <c r="FQ321" s="139" t="s">
        <v>75</v>
      </c>
      <c r="FR321" s="18" t="s">
        <v>75</v>
      </c>
      <c r="FS321" s="18" t="s">
        <v>75</v>
      </c>
      <c r="FT321" s="18" t="s">
        <v>75</v>
      </c>
      <c r="FU321" s="18" t="s">
        <v>75</v>
      </c>
      <c r="FV321" s="140" t="s">
        <v>75</v>
      </c>
      <c r="FW321" s="139" t="s">
        <v>75</v>
      </c>
      <c r="FX321" s="18" t="s">
        <v>75</v>
      </c>
      <c r="FY321" s="18" t="s">
        <v>75</v>
      </c>
      <c r="FZ321" s="18" t="s">
        <v>75</v>
      </c>
      <c r="GA321" s="18" t="s">
        <v>75</v>
      </c>
      <c r="GB321" s="140" t="s">
        <v>75</v>
      </c>
      <c r="GC321" s="139" t="s">
        <v>75</v>
      </c>
      <c r="GD321" s="18" t="s">
        <v>75</v>
      </c>
      <c r="GE321" s="18" t="s">
        <v>75</v>
      </c>
      <c r="GF321" s="18" t="s">
        <v>75</v>
      </c>
      <c r="GG321" s="18" t="s">
        <v>75</v>
      </c>
      <c r="GH321" s="140" t="s">
        <v>75</v>
      </c>
      <c r="GI321" s="139" t="s">
        <v>75</v>
      </c>
      <c r="GJ321" s="18" t="s">
        <v>75</v>
      </c>
      <c r="GK321" s="18" t="s">
        <v>75</v>
      </c>
      <c r="GL321" s="18" t="s">
        <v>75</v>
      </c>
      <c r="GM321" s="18" t="s">
        <v>75</v>
      </c>
      <c r="GN321" s="140" t="s">
        <v>75</v>
      </c>
      <c r="GO321" s="139" t="s">
        <v>75</v>
      </c>
      <c r="GP321" s="18" t="s">
        <v>75</v>
      </c>
      <c r="GQ321" s="18" t="s">
        <v>75</v>
      </c>
      <c r="GR321" s="18" t="s">
        <v>75</v>
      </c>
      <c r="GS321" s="18" t="s">
        <v>75</v>
      </c>
      <c r="GT321" s="140" t="s">
        <v>75</v>
      </c>
      <c r="GU321" s="139" t="s">
        <v>75</v>
      </c>
      <c r="GV321" s="18" t="s">
        <v>75</v>
      </c>
      <c r="GW321" s="18" t="s">
        <v>75</v>
      </c>
      <c r="GX321" s="18" t="s">
        <v>75</v>
      </c>
      <c r="GY321" s="18" t="s">
        <v>75</v>
      </c>
      <c r="GZ321" s="140" t="s">
        <v>75</v>
      </c>
      <c r="HA321" s="139" t="s">
        <v>75</v>
      </c>
      <c r="HB321" s="18" t="s">
        <v>75</v>
      </c>
      <c r="HC321" s="18" t="s">
        <v>75</v>
      </c>
      <c r="HD321" s="18" t="s">
        <v>75</v>
      </c>
      <c r="HE321" s="18" t="s">
        <v>75</v>
      </c>
      <c r="HF321" s="140" t="s">
        <v>75</v>
      </c>
      <c r="HG321" s="139" t="s">
        <v>75</v>
      </c>
      <c r="HH321" s="18" t="s">
        <v>75</v>
      </c>
      <c r="HI321" s="18" t="s">
        <v>75</v>
      </c>
      <c r="HJ321" s="18" t="s">
        <v>75</v>
      </c>
      <c r="HK321" s="18" t="s">
        <v>75</v>
      </c>
      <c r="HL321" s="140" t="s">
        <v>75</v>
      </c>
      <c r="HM321" s="139" t="s">
        <v>75</v>
      </c>
      <c r="HN321" s="18" t="s">
        <v>75</v>
      </c>
      <c r="HO321" s="18" t="s">
        <v>75</v>
      </c>
      <c r="HP321" s="18" t="s">
        <v>75</v>
      </c>
      <c r="HQ321" s="18" t="s">
        <v>75</v>
      </c>
      <c r="HR321" s="140" t="s">
        <v>75</v>
      </c>
      <c r="HS321" s="139" t="s">
        <v>75</v>
      </c>
      <c r="HT321" s="18" t="s">
        <v>75</v>
      </c>
      <c r="HU321" s="18" t="s">
        <v>75</v>
      </c>
      <c r="HV321" s="18" t="s">
        <v>75</v>
      </c>
      <c r="HW321" s="18" t="s">
        <v>75</v>
      </c>
      <c r="HX321" s="140" t="s">
        <v>75</v>
      </c>
      <c r="HY321" s="139" t="s">
        <v>75</v>
      </c>
      <c r="HZ321" s="18" t="s">
        <v>75</v>
      </c>
      <c r="IA321" s="18" t="s">
        <v>75</v>
      </c>
      <c r="IB321" s="18" t="s">
        <v>75</v>
      </c>
      <c r="IC321" s="18" t="s">
        <v>75</v>
      </c>
      <c r="ID321" s="140" t="s">
        <v>75</v>
      </c>
      <c r="IE321" s="139" t="s">
        <v>75</v>
      </c>
      <c r="IF321" s="18" t="s">
        <v>75</v>
      </c>
      <c r="IG321" s="18" t="s">
        <v>75</v>
      </c>
      <c r="IH321" s="18" t="s">
        <v>75</v>
      </c>
      <c r="II321" s="18" t="s">
        <v>75</v>
      </c>
      <c r="IJ321" s="140" t="s">
        <v>75</v>
      </c>
      <c r="IK321" s="139" t="s">
        <v>75</v>
      </c>
      <c r="IL321" s="18" t="s">
        <v>75</v>
      </c>
      <c r="IM321" s="18" t="s">
        <v>75</v>
      </c>
      <c r="IN321" s="18" t="s">
        <v>75</v>
      </c>
      <c r="IO321" s="18" t="s">
        <v>75</v>
      </c>
      <c r="IP321" s="140" t="s">
        <v>75</v>
      </c>
      <c r="IQ321" s="139" t="s">
        <v>75</v>
      </c>
      <c r="IR321" s="18" t="s">
        <v>75</v>
      </c>
      <c r="IS321" s="18" t="s">
        <v>75</v>
      </c>
      <c r="IT321" s="18" t="s">
        <v>75</v>
      </c>
      <c r="IU321" s="18" t="s">
        <v>75</v>
      </c>
      <c r="IV321" s="140" t="s">
        <v>75</v>
      </c>
      <c r="IW321" s="139" t="s">
        <v>75</v>
      </c>
      <c r="IX321" s="18" t="s">
        <v>75</v>
      </c>
      <c r="IY321" s="18" t="s">
        <v>75</v>
      </c>
      <c r="IZ321" s="18" t="s">
        <v>75</v>
      </c>
      <c r="JA321" s="18" t="s">
        <v>75</v>
      </c>
      <c r="JB321" s="140" t="s">
        <v>75</v>
      </c>
      <c r="JC321" s="139" t="s">
        <v>75</v>
      </c>
      <c r="JD321" s="18" t="s">
        <v>75</v>
      </c>
      <c r="JE321" s="18" t="s">
        <v>75</v>
      </c>
      <c r="JF321" s="18" t="s">
        <v>75</v>
      </c>
      <c r="JG321" s="18" t="s">
        <v>75</v>
      </c>
      <c r="JH321" s="140" t="s">
        <v>75</v>
      </c>
      <c r="JI321" s="139" t="s">
        <v>75</v>
      </c>
      <c r="JJ321" s="18" t="s">
        <v>75</v>
      </c>
      <c r="JK321" s="18" t="s">
        <v>75</v>
      </c>
      <c r="JL321" s="18" t="s">
        <v>75</v>
      </c>
      <c r="JM321" s="18" t="s">
        <v>75</v>
      </c>
      <c r="JN321" s="140" t="s">
        <v>75</v>
      </c>
      <c r="JO321" s="167" t="s">
        <v>75</v>
      </c>
      <c r="JP321" s="18" t="s">
        <v>75</v>
      </c>
      <c r="JQ321" s="18" t="s">
        <v>75</v>
      </c>
      <c r="JR321" s="18" t="s">
        <v>75</v>
      </c>
      <c r="JS321" s="18" t="s">
        <v>75</v>
      </c>
      <c r="JT321" s="140" t="s">
        <v>75</v>
      </c>
      <c r="JU321" s="139" t="s">
        <v>75</v>
      </c>
      <c r="JV321" s="18" t="s">
        <v>75</v>
      </c>
      <c r="JW321" s="18" t="s">
        <v>75</v>
      </c>
      <c r="JX321" s="18" t="s">
        <v>75</v>
      </c>
      <c r="JY321" s="18" t="s">
        <v>75</v>
      </c>
      <c r="JZ321" s="140" t="s">
        <v>75</v>
      </c>
      <c r="KA321" s="139" t="s">
        <v>75</v>
      </c>
      <c r="KB321" s="18" t="s">
        <v>75</v>
      </c>
      <c r="KC321" s="18" t="s">
        <v>75</v>
      </c>
      <c r="KD321" s="18" t="s">
        <v>75</v>
      </c>
      <c r="KE321" s="18" t="s">
        <v>75</v>
      </c>
      <c r="KF321" s="140" t="s">
        <v>75</v>
      </c>
      <c r="KG321" s="139" t="s">
        <v>75</v>
      </c>
      <c r="KH321" s="18" t="s">
        <v>75</v>
      </c>
      <c r="KI321" s="18" t="s">
        <v>75</v>
      </c>
      <c r="KJ321" s="18" t="s">
        <v>75</v>
      </c>
      <c r="KK321" s="18" t="s">
        <v>75</v>
      </c>
      <c r="KL321" s="140" t="s">
        <v>75</v>
      </c>
      <c r="KM321" s="139" t="s">
        <v>75</v>
      </c>
      <c r="KN321" s="18" t="s">
        <v>75</v>
      </c>
      <c r="KO321" s="18" t="s">
        <v>75</v>
      </c>
      <c r="KP321" s="18" t="s">
        <v>75</v>
      </c>
      <c r="KQ321" s="18" t="s">
        <v>75</v>
      </c>
      <c r="KR321" s="140" t="s">
        <v>75</v>
      </c>
      <c r="KS321" s="173" t="s">
        <v>75</v>
      </c>
      <c r="KT321" s="18" t="s">
        <v>75</v>
      </c>
      <c r="KU321" s="18" t="s">
        <v>75</v>
      </c>
      <c r="KV321" s="18" t="s">
        <v>75</v>
      </c>
      <c r="KW321" s="18" t="s">
        <v>75</v>
      </c>
      <c r="KX321" s="140" t="s">
        <v>75</v>
      </c>
      <c r="KY321" s="148"/>
      <c r="KZ321" s="18">
        <v>2467819</v>
      </c>
      <c r="LA321" s="18">
        <v>2541853.5699999998</v>
      </c>
      <c r="LB321" s="18">
        <v>2591209.9500000002</v>
      </c>
      <c r="LC321" s="18">
        <v>5027037.8189166654</v>
      </c>
      <c r="LD321" s="177">
        <f t="shared" si="274"/>
        <v>3156980.0847291667</v>
      </c>
      <c r="LE321" s="148" t="s">
        <v>75</v>
      </c>
      <c r="LF321" s="18" t="s">
        <v>75</v>
      </c>
      <c r="LG321" s="18" t="s">
        <v>75</v>
      </c>
      <c r="LH321" s="18" t="s">
        <v>75</v>
      </c>
      <c r="LI321" s="18" t="s">
        <v>75</v>
      </c>
      <c r="LJ321" s="140" t="s">
        <v>75</v>
      </c>
      <c r="LK321" s="148" t="s">
        <v>75</v>
      </c>
      <c r="LL321" s="18" t="s">
        <v>75</v>
      </c>
      <c r="LM321" s="18" t="s">
        <v>75</v>
      </c>
      <c r="LN321" s="18" t="s">
        <v>75</v>
      </c>
      <c r="LO321" s="18" t="s">
        <v>75</v>
      </c>
      <c r="LP321" s="140" t="s">
        <v>75</v>
      </c>
      <c r="LQ321" s="148" t="s">
        <v>75</v>
      </c>
      <c r="LR321" s="18" t="s">
        <v>75</v>
      </c>
      <c r="LS321" s="18" t="s">
        <v>75</v>
      </c>
      <c r="LT321" s="18" t="s">
        <v>75</v>
      </c>
      <c r="LU321" s="18" t="s">
        <v>75</v>
      </c>
      <c r="LV321" s="140" t="s">
        <v>75</v>
      </c>
      <c r="LW321" s="148" t="s">
        <v>75</v>
      </c>
      <c r="LX321" s="18" t="s">
        <v>75</v>
      </c>
      <c r="LY321" s="18" t="s">
        <v>75</v>
      </c>
      <c r="LZ321" s="18" t="s">
        <v>75</v>
      </c>
      <c r="MA321" s="18" t="s">
        <v>75</v>
      </c>
      <c r="MB321" s="140" t="s">
        <v>75</v>
      </c>
      <c r="MC321" s="148" t="s">
        <v>75</v>
      </c>
      <c r="MD321" s="18" t="s">
        <v>75</v>
      </c>
      <c r="ME321" s="18" t="s">
        <v>75</v>
      </c>
      <c r="MF321" s="18" t="s">
        <v>75</v>
      </c>
      <c r="MG321" s="18" t="s">
        <v>75</v>
      </c>
      <c r="MH321" s="140" t="s">
        <v>75</v>
      </c>
      <c r="MI321" s="148" t="s">
        <v>75</v>
      </c>
      <c r="MJ321" s="18" t="s">
        <v>75</v>
      </c>
      <c r="MK321" s="18" t="s">
        <v>75</v>
      </c>
      <c r="ML321" s="18" t="s">
        <v>75</v>
      </c>
      <c r="MM321" s="18" t="s">
        <v>75</v>
      </c>
      <c r="MN321" s="140" t="s">
        <v>75</v>
      </c>
      <c r="MO321" s="148" t="s">
        <v>75</v>
      </c>
      <c r="MP321" s="18" t="s">
        <v>75</v>
      </c>
      <c r="MQ321" s="18" t="s">
        <v>75</v>
      </c>
      <c r="MR321" s="18" t="s">
        <v>75</v>
      </c>
      <c r="MS321" s="18" t="s">
        <v>75</v>
      </c>
      <c r="MT321" s="140" t="s">
        <v>75</v>
      </c>
      <c r="MU321" s="181">
        <v>3156980.0847291667</v>
      </c>
    </row>
    <row r="322" spans="1:413" s="2" customFormat="1" ht="14" x14ac:dyDescent="0.35">
      <c r="A322" s="201">
        <v>309</v>
      </c>
      <c r="B322" s="16" t="s">
        <v>393</v>
      </c>
      <c r="C322" s="17">
        <v>1</v>
      </c>
      <c r="D322" s="202" t="s">
        <v>74</v>
      </c>
      <c r="E322" s="141" t="s">
        <v>75</v>
      </c>
      <c r="F322" s="20" t="s">
        <v>75</v>
      </c>
      <c r="G322" s="18" t="s">
        <v>75</v>
      </c>
      <c r="H322" s="18" t="s">
        <v>75</v>
      </c>
      <c r="I322" s="18" t="s">
        <v>75</v>
      </c>
      <c r="J322" s="140" t="s">
        <v>75</v>
      </c>
      <c r="K322" s="141" t="s">
        <v>75</v>
      </c>
      <c r="L322" s="20" t="s">
        <v>75</v>
      </c>
      <c r="M322" s="18" t="s">
        <v>75</v>
      </c>
      <c r="N322" s="18" t="s">
        <v>75</v>
      </c>
      <c r="O322" s="18" t="s">
        <v>75</v>
      </c>
      <c r="P322" s="140" t="s">
        <v>75</v>
      </c>
      <c r="Q322" s="141" t="s">
        <v>75</v>
      </c>
      <c r="R322" s="20" t="s">
        <v>75</v>
      </c>
      <c r="S322" s="18" t="s">
        <v>75</v>
      </c>
      <c r="T322" s="18" t="s">
        <v>75</v>
      </c>
      <c r="U322" s="18" t="s">
        <v>75</v>
      </c>
      <c r="V322" s="18" t="s">
        <v>75</v>
      </c>
      <c r="W322" s="141" t="s">
        <v>75</v>
      </c>
      <c r="X322" s="20" t="s">
        <v>75</v>
      </c>
      <c r="Y322" s="18" t="s">
        <v>75</v>
      </c>
      <c r="Z322" s="18" t="s">
        <v>75</v>
      </c>
      <c r="AA322" s="18" t="s">
        <v>75</v>
      </c>
      <c r="AB322" s="147" t="s">
        <v>75</v>
      </c>
      <c r="AC322" s="141" t="s">
        <v>75</v>
      </c>
      <c r="AD322" s="20" t="s">
        <v>75</v>
      </c>
      <c r="AE322" s="18" t="s">
        <v>75</v>
      </c>
      <c r="AF322" s="18" t="s">
        <v>75</v>
      </c>
      <c r="AG322" s="18" t="s">
        <v>75</v>
      </c>
      <c r="AH322" s="147" t="s">
        <v>75</v>
      </c>
      <c r="AI322" s="141" t="s">
        <v>75</v>
      </c>
      <c r="AJ322" s="20" t="s">
        <v>75</v>
      </c>
      <c r="AK322" s="18" t="s">
        <v>75</v>
      </c>
      <c r="AL322" s="18" t="s">
        <v>75</v>
      </c>
      <c r="AM322" s="18" t="s">
        <v>75</v>
      </c>
      <c r="AN322" s="147" t="s">
        <v>75</v>
      </c>
      <c r="AO322" s="142" t="s">
        <v>75</v>
      </c>
      <c r="AP322" s="22" t="s">
        <v>75</v>
      </c>
      <c r="AQ322" s="18" t="s">
        <v>75</v>
      </c>
      <c r="AR322" s="18" t="s">
        <v>75</v>
      </c>
      <c r="AS322" s="18" t="s">
        <v>75</v>
      </c>
      <c r="AT322" s="147" t="s">
        <v>75</v>
      </c>
      <c r="AU322" s="142" t="s">
        <v>75</v>
      </c>
      <c r="AV322" s="22" t="s">
        <v>75</v>
      </c>
      <c r="AW322" s="18" t="s">
        <v>75</v>
      </c>
      <c r="AX322" s="18" t="s">
        <v>75</v>
      </c>
      <c r="AY322" s="18" t="s">
        <v>75</v>
      </c>
      <c r="AZ322" s="147" t="s">
        <v>75</v>
      </c>
      <c r="BA322" s="141" t="s">
        <v>75</v>
      </c>
      <c r="BB322" s="20" t="s">
        <v>75</v>
      </c>
      <c r="BC322" s="18" t="s">
        <v>75</v>
      </c>
      <c r="BD322" s="18" t="s">
        <v>75</v>
      </c>
      <c r="BE322" s="18" t="s">
        <v>75</v>
      </c>
      <c r="BF322" s="147" t="s">
        <v>75</v>
      </c>
      <c r="BG322" s="141" t="s">
        <v>75</v>
      </c>
      <c r="BH322" s="20" t="s">
        <v>75</v>
      </c>
      <c r="BI322" s="18" t="s">
        <v>75</v>
      </c>
      <c r="BJ322" s="18" t="s">
        <v>75</v>
      </c>
      <c r="BK322" s="18" t="s">
        <v>75</v>
      </c>
      <c r="BL322" s="157" t="s">
        <v>75</v>
      </c>
      <c r="BM322" s="141" t="s">
        <v>75</v>
      </c>
      <c r="BN322" s="20" t="s">
        <v>75</v>
      </c>
      <c r="BO322" s="20" t="s">
        <v>75</v>
      </c>
      <c r="BP322" s="20" t="s">
        <v>75</v>
      </c>
      <c r="BQ322" s="20" t="s">
        <v>75</v>
      </c>
      <c r="BR322" s="157" t="s">
        <v>75</v>
      </c>
      <c r="BS322" s="141" t="s">
        <v>75</v>
      </c>
      <c r="BT322" s="20" t="s">
        <v>75</v>
      </c>
      <c r="BU322" s="18" t="s">
        <v>75</v>
      </c>
      <c r="BV322" s="18" t="s">
        <v>75</v>
      </c>
      <c r="BW322" s="18" t="s">
        <v>75</v>
      </c>
      <c r="BX322" s="157" t="s">
        <v>75</v>
      </c>
      <c r="BY322" s="141" t="s">
        <v>75</v>
      </c>
      <c r="BZ322" s="20" t="s">
        <v>75</v>
      </c>
      <c r="CA322" s="18" t="s">
        <v>75</v>
      </c>
      <c r="CB322" s="18" t="s">
        <v>75</v>
      </c>
      <c r="CC322" s="18" t="s">
        <v>75</v>
      </c>
      <c r="CD322" s="157" t="s">
        <v>75</v>
      </c>
      <c r="CE322" s="141" t="s">
        <v>75</v>
      </c>
      <c r="CF322" s="20" t="s">
        <v>75</v>
      </c>
      <c r="CG322" s="18" t="s">
        <v>75</v>
      </c>
      <c r="CH322" s="18" t="s">
        <v>75</v>
      </c>
      <c r="CI322" s="18" t="s">
        <v>75</v>
      </c>
      <c r="CJ322" s="157" t="s">
        <v>75</v>
      </c>
      <c r="CK322" s="141" t="s">
        <v>75</v>
      </c>
      <c r="CL322" s="20" t="s">
        <v>75</v>
      </c>
      <c r="CM322" s="18" t="s">
        <v>75</v>
      </c>
      <c r="CN322" s="18" t="s">
        <v>75</v>
      </c>
      <c r="CO322" s="18" t="s">
        <v>75</v>
      </c>
      <c r="CP322" s="157" t="s">
        <v>75</v>
      </c>
      <c r="CQ322" s="141" t="s">
        <v>75</v>
      </c>
      <c r="CR322" s="20" t="s">
        <v>75</v>
      </c>
      <c r="CS322" s="18" t="s">
        <v>75</v>
      </c>
      <c r="CT322" s="18" t="s">
        <v>75</v>
      </c>
      <c r="CU322" s="18" t="s">
        <v>75</v>
      </c>
      <c r="CV322" s="147" t="s">
        <v>75</v>
      </c>
      <c r="CW322" s="141" t="s">
        <v>75</v>
      </c>
      <c r="CX322" s="20" t="s">
        <v>75</v>
      </c>
      <c r="CY322" s="18" t="s">
        <v>75</v>
      </c>
      <c r="CZ322" s="18" t="s">
        <v>75</v>
      </c>
      <c r="DA322" s="18" t="s">
        <v>75</v>
      </c>
      <c r="DB322" s="147" t="s">
        <v>75</v>
      </c>
      <c r="DC322" s="141" t="s">
        <v>75</v>
      </c>
      <c r="DD322" s="20" t="s">
        <v>75</v>
      </c>
      <c r="DE322" s="18" t="s">
        <v>75</v>
      </c>
      <c r="DF322" s="18" t="s">
        <v>75</v>
      </c>
      <c r="DG322" s="18" t="s">
        <v>75</v>
      </c>
      <c r="DH322" s="147" t="s">
        <v>75</v>
      </c>
      <c r="DI322" s="141" t="s">
        <v>75</v>
      </c>
      <c r="DJ322" s="20" t="s">
        <v>75</v>
      </c>
      <c r="DK322" s="18" t="s">
        <v>75</v>
      </c>
      <c r="DL322" s="18" t="s">
        <v>75</v>
      </c>
      <c r="DM322" s="18" t="s">
        <v>75</v>
      </c>
      <c r="DN322" s="147" t="s">
        <v>75</v>
      </c>
      <c r="DO322" s="141" t="s">
        <v>75</v>
      </c>
      <c r="DP322" s="20" t="s">
        <v>75</v>
      </c>
      <c r="DQ322" s="18" t="s">
        <v>75</v>
      </c>
      <c r="DR322" s="18" t="s">
        <v>75</v>
      </c>
      <c r="DS322" s="18" t="s">
        <v>75</v>
      </c>
      <c r="DT322" s="147" t="s">
        <v>75</v>
      </c>
      <c r="DU322" s="141" t="s">
        <v>75</v>
      </c>
      <c r="DV322" s="18" t="s">
        <v>75</v>
      </c>
      <c r="DW322" s="18" t="s">
        <v>75</v>
      </c>
      <c r="DX322" s="18" t="s">
        <v>75</v>
      </c>
      <c r="DY322" s="18" t="s">
        <v>75</v>
      </c>
      <c r="DZ322" s="147" t="s">
        <v>75</v>
      </c>
      <c r="EA322" s="139" t="s">
        <v>75</v>
      </c>
      <c r="EB322" s="18" t="s">
        <v>75</v>
      </c>
      <c r="EC322" s="18" t="s">
        <v>75</v>
      </c>
      <c r="ED322" s="18" t="s">
        <v>75</v>
      </c>
      <c r="EE322" s="18" t="s">
        <v>75</v>
      </c>
      <c r="EF322" s="147" t="s">
        <v>75</v>
      </c>
      <c r="EG322" s="139" t="s">
        <v>75</v>
      </c>
      <c r="EH322" s="18" t="s">
        <v>75</v>
      </c>
      <c r="EI322" s="18" t="s">
        <v>75</v>
      </c>
      <c r="EJ322" s="18" t="s">
        <v>75</v>
      </c>
      <c r="EK322" s="18" t="s">
        <v>75</v>
      </c>
      <c r="EL322" s="147" t="s">
        <v>75</v>
      </c>
      <c r="EM322" s="139" t="s">
        <v>75</v>
      </c>
      <c r="EN322" s="18" t="s">
        <v>75</v>
      </c>
      <c r="EO322" s="18" t="s">
        <v>75</v>
      </c>
      <c r="EP322" s="18" t="s">
        <v>75</v>
      </c>
      <c r="EQ322" s="18" t="s">
        <v>75</v>
      </c>
      <c r="ER322" s="140" t="str">
        <f>+'[1]TECNIVEHICULOS DEL LLANO'!AA323</f>
        <v>N/A</v>
      </c>
      <c r="ES322" s="139" t="s">
        <v>75</v>
      </c>
      <c r="ET322" s="18" t="s">
        <v>75</v>
      </c>
      <c r="EU322" s="18" t="s">
        <v>75</v>
      </c>
      <c r="EV322" s="18" t="s">
        <v>75</v>
      </c>
      <c r="EW322" s="18" t="s">
        <v>75</v>
      </c>
      <c r="EX322" s="140" t="s">
        <v>75</v>
      </c>
      <c r="EY322" s="139" t="s">
        <v>75</v>
      </c>
      <c r="EZ322" s="18" t="s">
        <v>75</v>
      </c>
      <c r="FA322" s="18" t="s">
        <v>75</v>
      </c>
      <c r="FB322" s="18" t="s">
        <v>75</v>
      </c>
      <c r="FC322" s="18" t="s">
        <v>75</v>
      </c>
      <c r="FD322" s="140" t="s">
        <v>75</v>
      </c>
      <c r="FE322" s="139" t="s">
        <v>75</v>
      </c>
      <c r="FF322" s="18" t="s">
        <v>75</v>
      </c>
      <c r="FG322" s="18" t="s">
        <v>75</v>
      </c>
      <c r="FH322" s="18" t="s">
        <v>75</v>
      </c>
      <c r="FI322" s="18" t="s">
        <v>75</v>
      </c>
      <c r="FJ322" s="140" t="s">
        <v>75</v>
      </c>
      <c r="FK322" s="139" t="s">
        <v>75</v>
      </c>
      <c r="FL322" s="18" t="s">
        <v>75</v>
      </c>
      <c r="FM322" s="18" t="s">
        <v>75</v>
      </c>
      <c r="FN322" s="18" t="s">
        <v>75</v>
      </c>
      <c r="FO322" s="18" t="s">
        <v>75</v>
      </c>
      <c r="FP322" s="140" t="s">
        <v>75</v>
      </c>
      <c r="FQ322" s="139" t="s">
        <v>75</v>
      </c>
      <c r="FR322" s="18" t="s">
        <v>75</v>
      </c>
      <c r="FS322" s="18" t="s">
        <v>75</v>
      </c>
      <c r="FT322" s="18" t="s">
        <v>75</v>
      </c>
      <c r="FU322" s="18" t="s">
        <v>75</v>
      </c>
      <c r="FV322" s="140" t="s">
        <v>75</v>
      </c>
      <c r="FW322" s="139" t="s">
        <v>75</v>
      </c>
      <c r="FX322" s="18" t="s">
        <v>75</v>
      </c>
      <c r="FY322" s="18" t="s">
        <v>75</v>
      </c>
      <c r="FZ322" s="18" t="s">
        <v>75</v>
      </c>
      <c r="GA322" s="18" t="s">
        <v>75</v>
      </c>
      <c r="GB322" s="140" t="s">
        <v>75</v>
      </c>
      <c r="GC322" s="139" t="s">
        <v>75</v>
      </c>
      <c r="GD322" s="18" t="s">
        <v>75</v>
      </c>
      <c r="GE322" s="18" t="s">
        <v>75</v>
      </c>
      <c r="GF322" s="18" t="s">
        <v>75</v>
      </c>
      <c r="GG322" s="18" t="s">
        <v>75</v>
      </c>
      <c r="GH322" s="140" t="s">
        <v>75</v>
      </c>
      <c r="GI322" s="139" t="s">
        <v>75</v>
      </c>
      <c r="GJ322" s="18" t="s">
        <v>75</v>
      </c>
      <c r="GK322" s="18" t="s">
        <v>75</v>
      </c>
      <c r="GL322" s="18" t="s">
        <v>75</v>
      </c>
      <c r="GM322" s="18" t="s">
        <v>75</v>
      </c>
      <c r="GN322" s="140" t="s">
        <v>75</v>
      </c>
      <c r="GO322" s="139" t="s">
        <v>75</v>
      </c>
      <c r="GP322" s="18" t="s">
        <v>75</v>
      </c>
      <c r="GQ322" s="18" t="s">
        <v>75</v>
      </c>
      <c r="GR322" s="18" t="s">
        <v>75</v>
      </c>
      <c r="GS322" s="18" t="s">
        <v>75</v>
      </c>
      <c r="GT322" s="140" t="s">
        <v>75</v>
      </c>
      <c r="GU322" s="139" t="s">
        <v>75</v>
      </c>
      <c r="GV322" s="18" t="s">
        <v>75</v>
      </c>
      <c r="GW322" s="18" t="s">
        <v>75</v>
      </c>
      <c r="GX322" s="18" t="s">
        <v>75</v>
      </c>
      <c r="GY322" s="18" t="s">
        <v>75</v>
      </c>
      <c r="GZ322" s="140" t="s">
        <v>75</v>
      </c>
      <c r="HA322" s="139" t="s">
        <v>75</v>
      </c>
      <c r="HB322" s="18" t="s">
        <v>75</v>
      </c>
      <c r="HC322" s="18" t="s">
        <v>75</v>
      </c>
      <c r="HD322" s="18" t="s">
        <v>75</v>
      </c>
      <c r="HE322" s="18" t="s">
        <v>75</v>
      </c>
      <c r="HF322" s="140" t="s">
        <v>75</v>
      </c>
      <c r="HG322" s="139" t="s">
        <v>75</v>
      </c>
      <c r="HH322" s="18" t="s">
        <v>75</v>
      </c>
      <c r="HI322" s="18" t="s">
        <v>75</v>
      </c>
      <c r="HJ322" s="18" t="s">
        <v>75</v>
      </c>
      <c r="HK322" s="18" t="s">
        <v>75</v>
      </c>
      <c r="HL322" s="140" t="s">
        <v>75</v>
      </c>
      <c r="HM322" s="139" t="s">
        <v>75</v>
      </c>
      <c r="HN322" s="18" t="s">
        <v>75</v>
      </c>
      <c r="HO322" s="18" t="s">
        <v>75</v>
      </c>
      <c r="HP322" s="18" t="s">
        <v>75</v>
      </c>
      <c r="HQ322" s="18" t="s">
        <v>75</v>
      </c>
      <c r="HR322" s="140" t="s">
        <v>75</v>
      </c>
      <c r="HS322" s="139" t="s">
        <v>75</v>
      </c>
      <c r="HT322" s="18" t="s">
        <v>75</v>
      </c>
      <c r="HU322" s="18" t="s">
        <v>75</v>
      </c>
      <c r="HV322" s="18" t="s">
        <v>75</v>
      </c>
      <c r="HW322" s="18" t="s">
        <v>75</v>
      </c>
      <c r="HX322" s="140" t="s">
        <v>75</v>
      </c>
      <c r="HY322" s="139" t="s">
        <v>75</v>
      </c>
      <c r="HZ322" s="18" t="s">
        <v>75</v>
      </c>
      <c r="IA322" s="18" t="s">
        <v>75</v>
      </c>
      <c r="IB322" s="18" t="s">
        <v>75</v>
      </c>
      <c r="IC322" s="18" t="s">
        <v>75</v>
      </c>
      <c r="ID322" s="140" t="s">
        <v>75</v>
      </c>
      <c r="IE322" s="139" t="s">
        <v>75</v>
      </c>
      <c r="IF322" s="18" t="s">
        <v>75</v>
      </c>
      <c r="IG322" s="18" t="s">
        <v>75</v>
      </c>
      <c r="IH322" s="18" t="s">
        <v>75</v>
      </c>
      <c r="II322" s="18" t="s">
        <v>75</v>
      </c>
      <c r="IJ322" s="140" t="s">
        <v>75</v>
      </c>
      <c r="IK322" s="139" t="s">
        <v>75</v>
      </c>
      <c r="IL322" s="18" t="s">
        <v>75</v>
      </c>
      <c r="IM322" s="18" t="s">
        <v>75</v>
      </c>
      <c r="IN322" s="18" t="s">
        <v>75</v>
      </c>
      <c r="IO322" s="18" t="s">
        <v>75</v>
      </c>
      <c r="IP322" s="140" t="s">
        <v>75</v>
      </c>
      <c r="IQ322" s="139" t="s">
        <v>75</v>
      </c>
      <c r="IR322" s="18" t="s">
        <v>75</v>
      </c>
      <c r="IS322" s="18" t="s">
        <v>75</v>
      </c>
      <c r="IT322" s="18" t="s">
        <v>75</v>
      </c>
      <c r="IU322" s="18" t="s">
        <v>75</v>
      </c>
      <c r="IV322" s="140" t="s">
        <v>75</v>
      </c>
      <c r="IW322" s="139" t="s">
        <v>75</v>
      </c>
      <c r="IX322" s="18" t="s">
        <v>75</v>
      </c>
      <c r="IY322" s="18" t="s">
        <v>75</v>
      </c>
      <c r="IZ322" s="18" t="s">
        <v>75</v>
      </c>
      <c r="JA322" s="18" t="s">
        <v>75</v>
      </c>
      <c r="JB322" s="140" t="s">
        <v>75</v>
      </c>
      <c r="JC322" s="139" t="s">
        <v>75</v>
      </c>
      <c r="JD322" s="18" t="s">
        <v>75</v>
      </c>
      <c r="JE322" s="18" t="s">
        <v>75</v>
      </c>
      <c r="JF322" s="18" t="s">
        <v>75</v>
      </c>
      <c r="JG322" s="18" t="s">
        <v>75</v>
      </c>
      <c r="JH322" s="140" t="s">
        <v>75</v>
      </c>
      <c r="JI322" s="139" t="s">
        <v>75</v>
      </c>
      <c r="JJ322" s="18" t="s">
        <v>75</v>
      </c>
      <c r="JK322" s="18" t="s">
        <v>75</v>
      </c>
      <c r="JL322" s="18" t="s">
        <v>75</v>
      </c>
      <c r="JM322" s="18" t="s">
        <v>75</v>
      </c>
      <c r="JN322" s="140" t="s">
        <v>75</v>
      </c>
      <c r="JO322" s="167" t="s">
        <v>75</v>
      </c>
      <c r="JP322" s="18" t="s">
        <v>75</v>
      </c>
      <c r="JQ322" s="18" t="s">
        <v>75</v>
      </c>
      <c r="JR322" s="18" t="s">
        <v>75</v>
      </c>
      <c r="JS322" s="18" t="s">
        <v>75</v>
      </c>
      <c r="JT322" s="140" t="s">
        <v>75</v>
      </c>
      <c r="JU322" s="139" t="s">
        <v>75</v>
      </c>
      <c r="JV322" s="18" t="s">
        <v>75</v>
      </c>
      <c r="JW322" s="18" t="s">
        <v>75</v>
      </c>
      <c r="JX322" s="18" t="s">
        <v>75</v>
      </c>
      <c r="JY322" s="18" t="s">
        <v>75</v>
      </c>
      <c r="JZ322" s="140" t="s">
        <v>75</v>
      </c>
      <c r="KA322" s="139" t="s">
        <v>75</v>
      </c>
      <c r="KB322" s="18" t="s">
        <v>75</v>
      </c>
      <c r="KC322" s="18" t="s">
        <v>75</v>
      </c>
      <c r="KD322" s="18" t="s">
        <v>75</v>
      </c>
      <c r="KE322" s="18" t="s">
        <v>75</v>
      </c>
      <c r="KF322" s="140" t="s">
        <v>75</v>
      </c>
      <c r="KG322" s="139" t="s">
        <v>75</v>
      </c>
      <c r="KH322" s="18" t="s">
        <v>75</v>
      </c>
      <c r="KI322" s="18" t="s">
        <v>75</v>
      </c>
      <c r="KJ322" s="18" t="s">
        <v>75</v>
      </c>
      <c r="KK322" s="18" t="s">
        <v>75</v>
      </c>
      <c r="KL322" s="140" t="s">
        <v>75</v>
      </c>
      <c r="KM322" s="139" t="s">
        <v>75</v>
      </c>
      <c r="KN322" s="18" t="s">
        <v>75</v>
      </c>
      <c r="KO322" s="18" t="s">
        <v>75</v>
      </c>
      <c r="KP322" s="18" t="s">
        <v>75</v>
      </c>
      <c r="KQ322" s="18" t="s">
        <v>75</v>
      </c>
      <c r="KR322" s="140" t="s">
        <v>75</v>
      </c>
      <c r="KS322" s="173" t="s">
        <v>75</v>
      </c>
      <c r="KT322" s="18" t="s">
        <v>75</v>
      </c>
      <c r="KU322" s="18" t="s">
        <v>75</v>
      </c>
      <c r="KV322" s="18" t="s">
        <v>75</v>
      </c>
      <c r="KW322" s="18" t="s">
        <v>75</v>
      </c>
      <c r="KX322" s="140" t="s">
        <v>75</v>
      </c>
      <c r="KY322" s="148"/>
      <c r="KZ322" s="18">
        <v>1796565</v>
      </c>
      <c r="LA322" s="18">
        <v>1850461.95</v>
      </c>
      <c r="LB322" s="18">
        <v>1886393.25</v>
      </c>
      <c r="LC322" s="18">
        <v>3659669.1055833334</v>
      </c>
      <c r="LD322" s="177">
        <f t="shared" si="274"/>
        <v>2298272.3263958334</v>
      </c>
      <c r="LE322" s="148" t="s">
        <v>75</v>
      </c>
      <c r="LF322" s="18" t="s">
        <v>75</v>
      </c>
      <c r="LG322" s="18" t="s">
        <v>75</v>
      </c>
      <c r="LH322" s="18" t="s">
        <v>75</v>
      </c>
      <c r="LI322" s="18" t="s">
        <v>75</v>
      </c>
      <c r="LJ322" s="140" t="s">
        <v>75</v>
      </c>
      <c r="LK322" s="148" t="s">
        <v>75</v>
      </c>
      <c r="LL322" s="18" t="s">
        <v>75</v>
      </c>
      <c r="LM322" s="18" t="s">
        <v>75</v>
      </c>
      <c r="LN322" s="18" t="s">
        <v>75</v>
      </c>
      <c r="LO322" s="18" t="s">
        <v>75</v>
      </c>
      <c r="LP322" s="140" t="s">
        <v>75</v>
      </c>
      <c r="LQ322" s="148" t="s">
        <v>75</v>
      </c>
      <c r="LR322" s="18" t="s">
        <v>75</v>
      </c>
      <c r="LS322" s="18" t="s">
        <v>75</v>
      </c>
      <c r="LT322" s="18" t="s">
        <v>75</v>
      </c>
      <c r="LU322" s="18" t="s">
        <v>75</v>
      </c>
      <c r="LV322" s="140" t="s">
        <v>75</v>
      </c>
      <c r="LW322" s="148" t="s">
        <v>75</v>
      </c>
      <c r="LX322" s="18" t="s">
        <v>75</v>
      </c>
      <c r="LY322" s="18" t="s">
        <v>75</v>
      </c>
      <c r="LZ322" s="18" t="s">
        <v>75</v>
      </c>
      <c r="MA322" s="18" t="s">
        <v>75</v>
      </c>
      <c r="MB322" s="140" t="s">
        <v>75</v>
      </c>
      <c r="MC322" s="148" t="s">
        <v>75</v>
      </c>
      <c r="MD322" s="18" t="s">
        <v>75</v>
      </c>
      <c r="ME322" s="18" t="s">
        <v>75</v>
      </c>
      <c r="MF322" s="18" t="s">
        <v>75</v>
      </c>
      <c r="MG322" s="18" t="s">
        <v>75</v>
      </c>
      <c r="MH322" s="140" t="s">
        <v>75</v>
      </c>
      <c r="MI322" s="148" t="s">
        <v>75</v>
      </c>
      <c r="MJ322" s="18" t="s">
        <v>75</v>
      </c>
      <c r="MK322" s="18" t="s">
        <v>75</v>
      </c>
      <c r="ML322" s="18" t="s">
        <v>75</v>
      </c>
      <c r="MM322" s="18" t="s">
        <v>75</v>
      </c>
      <c r="MN322" s="140" t="s">
        <v>75</v>
      </c>
      <c r="MO322" s="148" t="s">
        <v>75</v>
      </c>
      <c r="MP322" s="18" t="s">
        <v>75</v>
      </c>
      <c r="MQ322" s="18" t="s">
        <v>75</v>
      </c>
      <c r="MR322" s="18" t="s">
        <v>75</v>
      </c>
      <c r="MS322" s="18" t="s">
        <v>75</v>
      </c>
      <c r="MT322" s="140" t="s">
        <v>75</v>
      </c>
      <c r="MU322" s="181">
        <v>2298272.3263958334</v>
      </c>
    </row>
    <row r="323" spans="1:413" s="26" customFormat="1" ht="14" x14ac:dyDescent="0.35">
      <c r="A323" s="203"/>
      <c r="B323" s="24" t="s">
        <v>394</v>
      </c>
      <c r="C323" s="25"/>
      <c r="D323" s="204"/>
      <c r="E323" s="144"/>
      <c r="F323" s="27"/>
      <c r="G323" s="27"/>
      <c r="H323" s="27"/>
      <c r="I323" s="27"/>
      <c r="J323" s="143"/>
      <c r="K323" s="137"/>
      <c r="L323" s="14"/>
      <c r="M323" s="27"/>
      <c r="N323" s="27"/>
      <c r="O323" s="27"/>
      <c r="P323" s="143"/>
      <c r="Q323" s="137"/>
      <c r="R323" s="14"/>
      <c r="S323" s="27"/>
      <c r="T323" s="27"/>
      <c r="U323" s="27"/>
      <c r="V323" s="143"/>
      <c r="W323" s="137"/>
      <c r="X323" s="14"/>
      <c r="Y323" s="27"/>
      <c r="Z323" s="27"/>
      <c r="AA323" s="27"/>
      <c r="AB323" s="143"/>
      <c r="AC323" s="137"/>
      <c r="AD323" s="14"/>
      <c r="AE323" s="27"/>
      <c r="AF323" s="27"/>
      <c r="AG323" s="27"/>
      <c r="AH323" s="143"/>
      <c r="AI323" s="137"/>
      <c r="AJ323" s="14"/>
      <c r="AK323" s="27"/>
      <c r="AL323" s="27"/>
      <c r="AM323" s="27"/>
      <c r="AN323" s="143"/>
      <c r="AO323" s="137"/>
      <c r="AP323" s="14"/>
      <c r="AQ323" s="27"/>
      <c r="AR323" s="27"/>
      <c r="AS323" s="27"/>
      <c r="AT323" s="143"/>
      <c r="AU323" s="137"/>
      <c r="AV323" s="14"/>
      <c r="AW323" s="27"/>
      <c r="AX323" s="27"/>
      <c r="AY323" s="27"/>
      <c r="AZ323" s="138"/>
      <c r="BA323" s="137"/>
      <c r="BB323" s="14"/>
      <c r="BC323" s="27"/>
      <c r="BD323" s="27"/>
      <c r="BE323" s="27"/>
      <c r="BF323" s="143"/>
      <c r="BG323" s="137"/>
      <c r="BH323" s="14"/>
      <c r="BI323" s="27"/>
      <c r="BJ323" s="27"/>
      <c r="BK323" s="27"/>
      <c r="BL323" s="143"/>
      <c r="BM323" s="137"/>
      <c r="BN323" s="14"/>
      <c r="BO323" s="14"/>
      <c r="BP323" s="14"/>
      <c r="BQ323" s="14"/>
      <c r="BR323" s="138"/>
      <c r="BS323" s="137"/>
      <c r="BT323" s="14"/>
      <c r="BU323" s="27"/>
      <c r="BV323" s="27"/>
      <c r="BW323" s="27"/>
      <c r="BX323" s="143"/>
      <c r="BY323" s="137"/>
      <c r="BZ323" s="14"/>
      <c r="CA323" s="27"/>
      <c r="CB323" s="27"/>
      <c r="CC323" s="27"/>
      <c r="CD323" s="143"/>
      <c r="CE323" s="137"/>
      <c r="CF323" s="14"/>
      <c r="CG323" s="27"/>
      <c r="CH323" s="27"/>
      <c r="CI323" s="27"/>
      <c r="CJ323" s="143"/>
      <c r="CK323" s="137"/>
      <c r="CL323" s="14"/>
      <c r="CM323" s="27"/>
      <c r="CN323" s="27"/>
      <c r="CO323" s="27"/>
      <c r="CP323" s="143"/>
      <c r="CQ323" s="137"/>
      <c r="CR323" s="14"/>
      <c r="CS323" s="27"/>
      <c r="CT323" s="27"/>
      <c r="CU323" s="27"/>
      <c r="CV323" s="143"/>
      <c r="CW323" s="137"/>
      <c r="CX323" s="14"/>
      <c r="CY323" s="27"/>
      <c r="CZ323" s="27"/>
      <c r="DA323" s="27"/>
      <c r="DB323" s="143"/>
      <c r="DC323" s="137"/>
      <c r="DD323" s="14"/>
      <c r="DE323" s="27"/>
      <c r="DF323" s="27"/>
      <c r="DG323" s="27"/>
      <c r="DH323" s="143"/>
      <c r="DI323" s="144"/>
      <c r="DJ323" s="27"/>
      <c r="DK323" s="27"/>
      <c r="DL323" s="27"/>
      <c r="DM323" s="27"/>
      <c r="DN323" s="143"/>
      <c r="DO323" s="137"/>
      <c r="DP323" s="14"/>
      <c r="DQ323" s="27"/>
      <c r="DR323" s="27"/>
      <c r="DS323" s="27"/>
      <c r="DT323" s="143"/>
      <c r="DU323" s="137"/>
      <c r="DV323" s="27"/>
      <c r="DW323" s="27"/>
      <c r="DX323" s="27"/>
      <c r="DY323" s="27"/>
      <c r="DZ323" s="143"/>
      <c r="EA323" s="144"/>
      <c r="EB323" s="27"/>
      <c r="EC323" s="27"/>
      <c r="ED323" s="27"/>
      <c r="EE323" s="27"/>
      <c r="EF323" s="143"/>
      <c r="EG323" s="144"/>
      <c r="EH323" s="27"/>
      <c r="EI323" s="27"/>
      <c r="EJ323" s="27"/>
      <c r="EK323" s="27"/>
      <c r="EL323" s="143"/>
      <c r="EM323" s="144"/>
      <c r="EN323" s="27"/>
      <c r="EO323" s="27"/>
      <c r="EP323" s="27"/>
      <c r="EQ323" s="27"/>
      <c r="ER323" s="143"/>
      <c r="ES323" s="144"/>
      <c r="ET323" s="27"/>
      <c r="EU323" s="27"/>
      <c r="EV323" s="27"/>
      <c r="EW323" s="27"/>
      <c r="EX323" s="143"/>
      <c r="EY323" s="144"/>
      <c r="EZ323" s="27"/>
      <c r="FA323" s="27"/>
      <c r="FB323" s="27"/>
      <c r="FC323" s="27"/>
      <c r="FD323" s="143"/>
      <c r="FE323" s="144"/>
      <c r="FF323" s="27"/>
      <c r="FG323" s="27"/>
      <c r="FH323" s="27"/>
      <c r="FI323" s="27"/>
      <c r="FJ323" s="143"/>
      <c r="FK323" s="144"/>
      <c r="FL323" s="27"/>
      <c r="FM323" s="27"/>
      <c r="FN323" s="27"/>
      <c r="FO323" s="27"/>
      <c r="FP323" s="143"/>
      <c r="FQ323" s="144"/>
      <c r="FR323" s="27"/>
      <c r="FS323" s="27"/>
      <c r="FT323" s="27"/>
      <c r="FU323" s="27"/>
      <c r="FV323" s="143"/>
      <c r="FW323" s="144"/>
      <c r="FX323" s="27"/>
      <c r="FY323" s="27"/>
      <c r="FZ323" s="27"/>
      <c r="GA323" s="27"/>
      <c r="GB323" s="143"/>
      <c r="GC323" s="144"/>
      <c r="GD323" s="27"/>
      <c r="GE323" s="27"/>
      <c r="GF323" s="27"/>
      <c r="GG323" s="27"/>
      <c r="GH323" s="143"/>
      <c r="GI323" s="144"/>
      <c r="GJ323" s="27"/>
      <c r="GK323" s="27"/>
      <c r="GL323" s="27"/>
      <c r="GM323" s="27"/>
      <c r="GN323" s="143"/>
      <c r="GO323" s="144"/>
      <c r="GP323" s="27"/>
      <c r="GQ323" s="27"/>
      <c r="GR323" s="27"/>
      <c r="GS323" s="27"/>
      <c r="GT323" s="143"/>
      <c r="GU323" s="144"/>
      <c r="GV323" s="27"/>
      <c r="GW323" s="27"/>
      <c r="GX323" s="27"/>
      <c r="GY323" s="27"/>
      <c r="GZ323" s="143"/>
      <c r="HA323" s="144"/>
      <c r="HB323" s="27"/>
      <c r="HC323" s="27"/>
      <c r="HD323" s="27"/>
      <c r="HE323" s="27"/>
      <c r="HF323" s="143"/>
      <c r="HG323" s="144"/>
      <c r="HH323" s="27"/>
      <c r="HI323" s="27"/>
      <c r="HJ323" s="27"/>
      <c r="HK323" s="27"/>
      <c r="HL323" s="143"/>
      <c r="HM323" s="144"/>
      <c r="HN323" s="27"/>
      <c r="HO323" s="27"/>
      <c r="HP323" s="27"/>
      <c r="HQ323" s="27"/>
      <c r="HR323" s="143"/>
      <c r="HS323" s="144"/>
      <c r="HT323" s="27"/>
      <c r="HU323" s="27"/>
      <c r="HV323" s="27"/>
      <c r="HW323" s="27"/>
      <c r="HX323" s="143"/>
      <c r="HY323" s="144"/>
      <c r="HZ323" s="27"/>
      <c r="IA323" s="27"/>
      <c r="IB323" s="27"/>
      <c r="IC323" s="27"/>
      <c r="ID323" s="143"/>
      <c r="IE323" s="144"/>
      <c r="IF323" s="27"/>
      <c r="IG323" s="27"/>
      <c r="IH323" s="27"/>
      <c r="II323" s="27"/>
      <c r="IJ323" s="143"/>
      <c r="IK323" s="144"/>
      <c r="IL323" s="27"/>
      <c r="IM323" s="27"/>
      <c r="IN323" s="27"/>
      <c r="IO323" s="27"/>
      <c r="IP323" s="143"/>
      <c r="IQ323" s="144"/>
      <c r="IR323" s="27"/>
      <c r="IS323" s="27"/>
      <c r="IT323" s="27"/>
      <c r="IU323" s="27"/>
      <c r="IV323" s="143"/>
      <c r="IW323" s="144"/>
      <c r="IX323" s="27"/>
      <c r="IY323" s="27"/>
      <c r="IZ323" s="27"/>
      <c r="JA323" s="27"/>
      <c r="JB323" s="143"/>
      <c r="JC323" s="144"/>
      <c r="JD323" s="27"/>
      <c r="JE323" s="27"/>
      <c r="JF323" s="27"/>
      <c r="JG323" s="27"/>
      <c r="JH323" s="143"/>
      <c r="JI323" s="144"/>
      <c r="JJ323" s="27"/>
      <c r="JK323" s="27"/>
      <c r="JL323" s="27"/>
      <c r="JM323" s="27"/>
      <c r="JN323" s="143"/>
      <c r="JO323" s="169"/>
      <c r="JP323" s="27"/>
      <c r="JQ323" s="27"/>
      <c r="JR323" s="27"/>
      <c r="JS323" s="27"/>
      <c r="JT323" s="170"/>
      <c r="JU323" s="144"/>
      <c r="JV323" s="27"/>
      <c r="JW323" s="27"/>
      <c r="JX323" s="27"/>
      <c r="JY323" s="27"/>
      <c r="JZ323" s="143"/>
      <c r="KA323" s="144"/>
      <c r="KB323" s="27"/>
      <c r="KC323" s="27"/>
      <c r="KD323" s="27"/>
      <c r="KE323" s="27"/>
      <c r="KF323" s="143"/>
      <c r="KG323" s="144"/>
      <c r="KH323" s="27"/>
      <c r="KI323" s="27"/>
      <c r="KJ323" s="27"/>
      <c r="KK323" s="27"/>
      <c r="KL323" s="143"/>
      <c r="KM323" s="144"/>
      <c r="KN323" s="27"/>
      <c r="KO323" s="27"/>
      <c r="KP323" s="27"/>
      <c r="KQ323" s="27"/>
      <c r="KR323" s="143"/>
      <c r="KS323" s="174"/>
      <c r="KT323" s="27"/>
      <c r="KU323" s="27"/>
      <c r="KV323" s="27"/>
      <c r="KW323" s="27"/>
      <c r="KX323" s="143"/>
      <c r="KY323" s="178"/>
      <c r="KZ323" s="27"/>
      <c r="LA323" s="27"/>
      <c r="LB323" s="27"/>
      <c r="LC323" s="27"/>
      <c r="LD323" s="179"/>
      <c r="LE323" s="178"/>
      <c r="LF323" s="27"/>
      <c r="LG323" s="27"/>
      <c r="LH323" s="27"/>
      <c r="LI323" s="27"/>
      <c r="LJ323" s="179"/>
      <c r="LK323" s="178"/>
      <c r="LL323" s="27"/>
      <c r="LM323" s="27"/>
      <c r="LN323" s="27"/>
      <c r="LO323" s="27"/>
      <c r="LP323" s="179"/>
      <c r="LQ323" s="178"/>
      <c r="LR323" s="27"/>
      <c r="LS323" s="27"/>
      <c r="LT323" s="27"/>
      <c r="LU323" s="27"/>
      <c r="LV323" s="179"/>
      <c r="LW323" s="178"/>
      <c r="LX323" s="27"/>
      <c r="LY323" s="27"/>
      <c r="LZ323" s="27"/>
      <c r="MA323" s="27"/>
      <c r="MB323" s="179"/>
      <c r="MC323" s="178"/>
      <c r="MD323" s="27"/>
      <c r="ME323" s="27"/>
      <c r="MF323" s="27"/>
      <c r="MG323" s="27"/>
      <c r="MH323" s="179"/>
      <c r="MI323" s="178"/>
      <c r="MJ323" s="27"/>
      <c r="MK323" s="27"/>
      <c r="ML323" s="27"/>
      <c r="MM323" s="27"/>
      <c r="MN323" s="179"/>
      <c r="MO323" s="178"/>
      <c r="MP323" s="27"/>
      <c r="MQ323" s="27"/>
      <c r="MR323" s="27"/>
      <c r="MS323" s="27"/>
      <c r="MT323" s="179"/>
      <c r="MU323" s="182"/>
      <c r="MV323" s="2"/>
      <c r="MW323" s="2"/>
      <c r="MX323" s="2"/>
      <c r="MY323" s="2"/>
      <c r="MZ323" s="2"/>
      <c r="NA323" s="2"/>
      <c r="NB323" s="2"/>
      <c r="NC323" s="2"/>
      <c r="ND323" s="2"/>
      <c r="NE323" s="2"/>
      <c r="NF323" s="2"/>
      <c r="NG323" s="2"/>
      <c r="NH323" s="2"/>
      <c r="NI323" s="2"/>
      <c r="NJ323" s="2"/>
      <c r="NK323" s="2"/>
      <c r="NL323" s="2"/>
      <c r="NM323" s="2"/>
      <c r="NN323" s="2"/>
      <c r="NO323" s="2"/>
      <c r="NP323" s="2"/>
      <c r="NQ323" s="2"/>
      <c r="NR323" s="2"/>
      <c r="NS323" s="2"/>
      <c r="NT323" s="2"/>
      <c r="NU323" s="2"/>
      <c r="NV323" s="2"/>
      <c r="NW323" s="2"/>
      <c r="NX323" s="2"/>
      <c r="NY323" s="2"/>
      <c r="NZ323" s="2"/>
      <c r="OA323" s="2"/>
      <c r="OB323" s="2"/>
      <c r="OC323" s="2"/>
      <c r="OD323" s="2"/>
      <c r="OE323" s="2"/>
      <c r="OF323" s="2"/>
      <c r="OG323" s="2"/>
      <c r="OH323" s="2"/>
      <c r="OI323" s="2"/>
      <c r="OJ323" s="2"/>
      <c r="OK323" s="2"/>
      <c r="OL323" s="2"/>
      <c r="OM323" s="2"/>
      <c r="ON323" s="2"/>
      <c r="OO323" s="2"/>
      <c r="OP323" s="2"/>
      <c r="OQ323" s="2"/>
      <c r="OR323" s="2"/>
      <c r="OS323" s="2"/>
      <c r="OT323" s="2"/>
      <c r="OU323" s="2"/>
      <c r="OV323" s="2"/>
      <c r="OW323" s="2"/>
    </row>
    <row r="324" spans="1:413" s="2" customFormat="1" ht="54" x14ac:dyDescent="0.35">
      <c r="A324" s="201">
        <v>310</v>
      </c>
      <c r="B324" s="16" t="s">
        <v>395</v>
      </c>
      <c r="C324" s="17">
        <v>1</v>
      </c>
      <c r="D324" s="202" t="s">
        <v>74</v>
      </c>
      <c r="E324" s="139"/>
      <c r="F324" s="18">
        <v>1524880</v>
      </c>
      <c r="G324" s="18">
        <v>1570626.4</v>
      </c>
      <c r="H324" s="18">
        <v>1601124</v>
      </c>
      <c r="I324" s="18"/>
      <c r="J324" s="140">
        <f>AVERAGE(F324:I324)</f>
        <v>1565543.4666666668</v>
      </c>
      <c r="K324" s="139"/>
      <c r="L324" s="18">
        <v>1549587</v>
      </c>
      <c r="M324" s="18">
        <v>1596074.61</v>
      </c>
      <c r="N324" s="18">
        <v>1627066.35</v>
      </c>
      <c r="O324" s="18">
        <v>3156565.2407485647</v>
      </c>
      <c r="P324" s="140">
        <f t="shared" si="240"/>
        <v>1982323.3001871414</v>
      </c>
      <c r="Q324" s="139"/>
      <c r="R324" s="18">
        <v>1549587</v>
      </c>
      <c r="S324" s="18">
        <v>1596074.61</v>
      </c>
      <c r="T324" s="18">
        <v>1627066.35</v>
      </c>
      <c r="U324" s="18">
        <v>3156565.2407485647</v>
      </c>
      <c r="V324" s="140">
        <f t="shared" si="241"/>
        <v>1982323.3001871414</v>
      </c>
      <c r="W324" s="139"/>
      <c r="X324" s="18">
        <v>1549587</v>
      </c>
      <c r="Y324" s="18">
        <v>1596074.61</v>
      </c>
      <c r="Z324" s="18">
        <v>1627066.35</v>
      </c>
      <c r="AA324" s="18">
        <v>3156565.2407485647</v>
      </c>
      <c r="AB324" s="140">
        <f t="shared" si="242"/>
        <v>1982323.3001871414</v>
      </c>
      <c r="AC324" s="139"/>
      <c r="AD324" s="18">
        <v>1549587</v>
      </c>
      <c r="AE324" s="18">
        <v>1596074.61</v>
      </c>
      <c r="AF324" s="18">
        <v>1627066.35</v>
      </c>
      <c r="AG324" s="18">
        <v>3156565.2407485647</v>
      </c>
      <c r="AH324" s="140">
        <f t="shared" si="243"/>
        <v>1982323.3001871414</v>
      </c>
      <c r="AI324" s="139"/>
      <c r="AJ324" s="18">
        <v>1549587</v>
      </c>
      <c r="AK324" s="18">
        <v>1596074.61</v>
      </c>
      <c r="AL324" s="18">
        <v>1627066.35</v>
      </c>
      <c r="AM324" s="18">
        <v>3156565.2407485647</v>
      </c>
      <c r="AN324" s="140">
        <f t="shared" si="244"/>
        <v>1982323.3001871414</v>
      </c>
      <c r="AO324" s="139"/>
      <c r="AP324" s="18">
        <v>1549587</v>
      </c>
      <c r="AQ324" s="18">
        <v>1596074.61</v>
      </c>
      <c r="AR324" s="18">
        <v>1627066.35</v>
      </c>
      <c r="AS324" s="18">
        <v>3156565.2407485647</v>
      </c>
      <c r="AT324" s="140">
        <f t="shared" si="245"/>
        <v>1982323.3001871414</v>
      </c>
      <c r="AU324" s="153"/>
      <c r="AV324" s="19">
        <v>1651630</v>
      </c>
      <c r="AW324" s="18">
        <v>1701178.9</v>
      </c>
      <c r="AX324" s="18">
        <v>1734211.5</v>
      </c>
      <c r="AY324" s="18">
        <v>3364431.8562248033</v>
      </c>
      <c r="AZ324" s="154">
        <f t="shared" ref="AZ324:AZ386" si="295">+AVERAGE(AV324:AY324)</f>
        <v>2112863.0640562009</v>
      </c>
      <c r="BA324" s="139"/>
      <c r="BB324" s="18">
        <v>1549587</v>
      </c>
      <c r="BC324" s="18">
        <v>1596074.61</v>
      </c>
      <c r="BD324" s="18">
        <v>1627066.35</v>
      </c>
      <c r="BE324" s="18">
        <v>3156565.2407485647</v>
      </c>
      <c r="BF324" s="140">
        <f t="shared" si="246"/>
        <v>1982323.3001871414</v>
      </c>
      <c r="BG324" s="139"/>
      <c r="BH324" s="18">
        <v>1549587</v>
      </c>
      <c r="BI324" s="18">
        <v>1596074.61</v>
      </c>
      <c r="BJ324" s="18">
        <v>1627066.35</v>
      </c>
      <c r="BK324" s="18">
        <v>3156565.2407485647</v>
      </c>
      <c r="BL324" s="140">
        <f t="shared" ref="BL324:BL386" si="296">+AVERAGE(BH324:BK324)</f>
        <v>1982323.3001871414</v>
      </c>
      <c r="BM324" s="139"/>
      <c r="BN324" s="29">
        <v>1549587</v>
      </c>
      <c r="BO324" s="29">
        <v>1596074.61</v>
      </c>
      <c r="BP324" s="29">
        <v>1627066.35</v>
      </c>
      <c r="BQ324" s="29">
        <v>3156565.2407485647</v>
      </c>
      <c r="BR324" s="159">
        <f t="shared" ref="BR324:BR374" si="297">+AVERAGE(BN324:BQ324)</f>
        <v>1982323.3001871414</v>
      </c>
      <c r="BS324" s="139"/>
      <c r="BT324" s="18">
        <v>1549587</v>
      </c>
      <c r="BU324" s="18">
        <v>1596074.61</v>
      </c>
      <c r="BV324" s="18">
        <v>1627066.35</v>
      </c>
      <c r="BW324" s="18">
        <v>3156565.2407485647</v>
      </c>
      <c r="BX324" s="140">
        <f t="shared" si="247"/>
        <v>1982323.3001871414</v>
      </c>
      <c r="BY324" s="139"/>
      <c r="BZ324" s="18">
        <v>1549587</v>
      </c>
      <c r="CA324" s="18">
        <v>1596074.61</v>
      </c>
      <c r="CB324" s="18">
        <v>1627066.35</v>
      </c>
      <c r="CC324" s="18">
        <v>3156565.2407485647</v>
      </c>
      <c r="CD324" s="140">
        <f t="shared" si="248"/>
        <v>1982323.3001871414</v>
      </c>
      <c r="CE324" s="139"/>
      <c r="CF324" s="18">
        <v>1549587</v>
      </c>
      <c r="CG324" s="18">
        <v>1596074.61</v>
      </c>
      <c r="CH324" s="18">
        <v>1627066.35</v>
      </c>
      <c r="CI324" s="18">
        <v>3156565.2407485647</v>
      </c>
      <c r="CJ324" s="140">
        <f t="shared" si="249"/>
        <v>1982323.3001871414</v>
      </c>
      <c r="CK324" s="139"/>
      <c r="CL324" s="18">
        <v>1549587</v>
      </c>
      <c r="CM324" s="18">
        <v>1596074.61</v>
      </c>
      <c r="CN324" s="18">
        <v>1627066.35</v>
      </c>
      <c r="CO324" s="18">
        <v>3156565.2407485647</v>
      </c>
      <c r="CP324" s="140">
        <f t="shared" si="250"/>
        <v>1982323.3001871414</v>
      </c>
      <c r="CQ324" s="139"/>
      <c r="CR324" s="18">
        <v>1549587</v>
      </c>
      <c r="CS324" s="18">
        <v>1596075</v>
      </c>
      <c r="CT324" s="18">
        <v>1627066</v>
      </c>
      <c r="CU324" s="18">
        <v>3156565.2407485647</v>
      </c>
      <c r="CV324" s="140">
        <f t="shared" si="251"/>
        <v>1982323.3101871412</v>
      </c>
      <c r="CW324" s="139"/>
      <c r="CX324" s="18">
        <v>1549587</v>
      </c>
      <c r="CY324" s="18">
        <v>1596074.61</v>
      </c>
      <c r="CZ324" s="18">
        <v>1627066.35</v>
      </c>
      <c r="DA324" s="18">
        <v>3156565.2407485647</v>
      </c>
      <c r="DB324" s="140">
        <f t="shared" si="293"/>
        <v>1982323.3001871414</v>
      </c>
      <c r="DC324" s="139"/>
      <c r="DD324" s="18">
        <v>1549587</v>
      </c>
      <c r="DE324" s="18">
        <v>1596074.61</v>
      </c>
      <c r="DF324" s="18">
        <v>1627066.35</v>
      </c>
      <c r="DG324" s="18">
        <v>3156565.2407485647</v>
      </c>
      <c r="DH324" s="140">
        <f t="shared" si="252"/>
        <v>1982323.3001871414</v>
      </c>
      <c r="DI324" s="139"/>
      <c r="DJ324" s="18">
        <v>1549587</v>
      </c>
      <c r="DK324" s="18">
        <v>1596074.61</v>
      </c>
      <c r="DL324" s="18">
        <v>1627066.35</v>
      </c>
      <c r="DM324" s="18">
        <v>3156565.2407485647</v>
      </c>
      <c r="DN324" s="140">
        <f t="shared" si="253"/>
        <v>1982323.3001871414</v>
      </c>
      <c r="DO324" s="139"/>
      <c r="DP324" s="18">
        <v>1549587</v>
      </c>
      <c r="DQ324" s="18">
        <v>1596074.61</v>
      </c>
      <c r="DR324" s="18">
        <v>1627066.35</v>
      </c>
      <c r="DS324" s="18">
        <v>3156565.2407485647</v>
      </c>
      <c r="DT324" s="140">
        <f t="shared" si="294"/>
        <v>1982323.3001871414</v>
      </c>
      <c r="DU324" s="139"/>
      <c r="DV324" s="18">
        <v>1549587</v>
      </c>
      <c r="DW324" s="18">
        <v>1596074.61</v>
      </c>
      <c r="DX324" s="18">
        <v>1627066.35</v>
      </c>
      <c r="DY324" s="18">
        <v>3156565.2407485647</v>
      </c>
      <c r="DZ324" s="140">
        <f t="shared" si="254"/>
        <v>1982323.3001871414</v>
      </c>
      <c r="EA324" s="139"/>
      <c r="EB324" s="18">
        <v>1549587</v>
      </c>
      <c r="EC324" s="18">
        <v>1596074.61</v>
      </c>
      <c r="ED324" s="18">
        <v>1627066.35</v>
      </c>
      <c r="EE324" s="18">
        <v>3156565.2407485647</v>
      </c>
      <c r="EF324" s="140">
        <f t="shared" si="255"/>
        <v>1982323.3001871414</v>
      </c>
      <c r="EG324" s="139"/>
      <c r="EH324" s="18">
        <v>1549587</v>
      </c>
      <c r="EI324" s="18">
        <v>1596074.61</v>
      </c>
      <c r="EJ324" s="18">
        <v>1627066.35</v>
      </c>
      <c r="EK324" s="18">
        <v>3156565.2407485647</v>
      </c>
      <c r="EL324" s="140">
        <f t="shared" si="256"/>
        <v>1982323.3001871414</v>
      </c>
      <c r="EM324" s="139"/>
      <c r="EN324" s="18">
        <v>1549587</v>
      </c>
      <c r="EO324" s="18">
        <v>1596074.61</v>
      </c>
      <c r="EP324" s="18">
        <v>1627066.35</v>
      </c>
      <c r="EQ324" s="18">
        <v>3156565.2407485647</v>
      </c>
      <c r="ER324" s="140">
        <f t="shared" si="257"/>
        <v>1982323.3001871414</v>
      </c>
      <c r="ES324" s="139"/>
      <c r="ET324" s="18">
        <v>1549587</v>
      </c>
      <c r="EU324" s="18">
        <v>1596074.61</v>
      </c>
      <c r="EV324" s="18">
        <v>1627066.35</v>
      </c>
      <c r="EW324" s="18">
        <v>3156565.2407485647</v>
      </c>
      <c r="EX324" s="140">
        <f t="shared" si="258"/>
        <v>1982323.3001871414</v>
      </c>
      <c r="EY324" s="139"/>
      <c r="EZ324" s="18">
        <v>1549587</v>
      </c>
      <c r="FA324" s="18">
        <v>1596074.61</v>
      </c>
      <c r="FB324" s="18">
        <v>1627066.35</v>
      </c>
      <c r="FC324" s="18">
        <v>3156565.2407485647</v>
      </c>
      <c r="FD324" s="140">
        <f t="shared" si="259"/>
        <v>1982323.3001871414</v>
      </c>
      <c r="FE324" s="139"/>
      <c r="FF324" s="18">
        <v>1549587</v>
      </c>
      <c r="FG324" s="18">
        <v>1596074.61</v>
      </c>
      <c r="FH324" s="18">
        <v>1627066.35</v>
      </c>
      <c r="FI324" s="18">
        <v>3156565.2407485647</v>
      </c>
      <c r="FJ324" s="140">
        <f t="shared" si="260"/>
        <v>1982323.3001871414</v>
      </c>
      <c r="FK324" s="139"/>
      <c r="FL324" s="18">
        <v>1549587</v>
      </c>
      <c r="FM324" s="18">
        <v>1596074.61</v>
      </c>
      <c r="FN324" s="18">
        <v>1627066.35</v>
      </c>
      <c r="FO324" s="18">
        <v>3156565.2407485647</v>
      </c>
      <c r="FP324" s="140">
        <f t="shared" si="261"/>
        <v>1982323.3001871414</v>
      </c>
      <c r="FQ324" s="139"/>
      <c r="FR324" s="18">
        <v>1549587</v>
      </c>
      <c r="FS324" s="18">
        <v>1596074.61</v>
      </c>
      <c r="FT324" s="18">
        <v>1627066.35</v>
      </c>
      <c r="FU324" s="18">
        <v>3156565.2407485647</v>
      </c>
      <c r="FV324" s="140">
        <f t="shared" si="262"/>
        <v>1982323.3001871414</v>
      </c>
      <c r="FW324" s="139"/>
      <c r="FX324" s="18">
        <v>1549587</v>
      </c>
      <c r="FY324" s="18">
        <v>1596074.61</v>
      </c>
      <c r="FZ324" s="18">
        <v>1627066.35</v>
      </c>
      <c r="GA324" s="18">
        <v>3156565.2407485647</v>
      </c>
      <c r="GB324" s="140">
        <f t="shared" si="263"/>
        <v>1982323.3001871414</v>
      </c>
      <c r="GC324" s="139"/>
      <c r="GD324" s="18">
        <v>1549587</v>
      </c>
      <c r="GE324" s="18">
        <v>1596074.61</v>
      </c>
      <c r="GF324" s="18">
        <v>1627066.35</v>
      </c>
      <c r="GG324" s="18">
        <v>3156565.2407485647</v>
      </c>
      <c r="GH324" s="140">
        <f t="shared" si="264"/>
        <v>1982323.3001871414</v>
      </c>
      <c r="GI324" s="139"/>
      <c r="GJ324" s="18">
        <v>1549587</v>
      </c>
      <c r="GK324" s="18">
        <v>1596074.61</v>
      </c>
      <c r="GL324" s="18">
        <v>1627066.35</v>
      </c>
      <c r="GM324" s="18">
        <v>3156565.2407485647</v>
      </c>
      <c r="GN324" s="140">
        <f t="shared" si="265"/>
        <v>1982323.3001871414</v>
      </c>
      <c r="GO324" s="139"/>
      <c r="GP324" s="18">
        <v>1549587</v>
      </c>
      <c r="GQ324" s="18">
        <v>1596074.61</v>
      </c>
      <c r="GR324" s="18">
        <v>1627066.35</v>
      </c>
      <c r="GS324" s="18">
        <v>3156565.2407485647</v>
      </c>
      <c r="GT324" s="140">
        <f t="shared" si="282"/>
        <v>1982323.3001871414</v>
      </c>
      <c r="GU324" s="139"/>
      <c r="GV324" s="18">
        <v>1549587</v>
      </c>
      <c r="GW324" s="18">
        <v>1596074.61</v>
      </c>
      <c r="GX324" s="18">
        <v>1627066.35</v>
      </c>
      <c r="GY324" s="18">
        <v>3156565.2407485647</v>
      </c>
      <c r="GZ324" s="140">
        <f t="shared" si="283"/>
        <v>1982323.3001871414</v>
      </c>
      <c r="HA324" s="139"/>
      <c r="HB324" s="18">
        <v>1549587</v>
      </c>
      <c r="HC324" s="18">
        <v>1596074.61</v>
      </c>
      <c r="HD324" s="18">
        <v>1627066.35</v>
      </c>
      <c r="HE324" s="18">
        <v>3156565.2407485647</v>
      </c>
      <c r="HF324" s="140">
        <f t="shared" si="284"/>
        <v>1982323.3001871414</v>
      </c>
      <c r="HG324" s="139"/>
      <c r="HH324" s="18">
        <v>1549587</v>
      </c>
      <c r="HI324" s="18">
        <v>1596074.61</v>
      </c>
      <c r="HJ324" s="18">
        <v>1627066.35</v>
      </c>
      <c r="HK324" s="18">
        <v>3156565.2407485647</v>
      </c>
      <c r="HL324" s="140">
        <f t="shared" si="285"/>
        <v>1982323.3001871414</v>
      </c>
      <c r="HM324" s="139"/>
      <c r="HN324" s="18">
        <v>1549587</v>
      </c>
      <c r="HO324" s="18">
        <v>1596074.61</v>
      </c>
      <c r="HP324" s="18">
        <v>1627066.35</v>
      </c>
      <c r="HQ324" s="18">
        <v>3156565.2407485647</v>
      </c>
      <c r="HR324" s="140">
        <f t="shared" si="286"/>
        <v>1982323.3001871414</v>
      </c>
      <c r="HS324" s="139"/>
      <c r="HT324" s="18">
        <v>1549587</v>
      </c>
      <c r="HU324" s="18">
        <v>1596074.61</v>
      </c>
      <c r="HV324" s="18">
        <v>1627066.35</v>
      </c>
      <c r="HW324" s="18">
        <v>3156565.2407485647</v>
      </c>
      <c r="HX324" s="140">
        <f t="shared" si="266"/>
        <v>1982323.3001871414</v>
      </c>
      <c r="HY324" s="139"/>
      <c r="HZ324" s="18">
        <v>1549587</v>
      </c>
      <c r="IA324" s="18">
        <v>1596074.61</v>
      </c>
      <c r="IB324" s="18">
        <v>1627066.35</v>
      </c>
      <c r="IC324" s="18">
        <v>3156565.2407485647</v>
      </c>
      <c r="ID324" s="140">
        <f t="shared" si="267"/>
        <v>1982323.3001871414</v>
      </c>
      <c r="IE324" s="139"/>
      <c r="IF324" s="18">
        <v>1549587</v>
      </c>
      <c r="IG324" s="18">
        <v>1596074.61</v>
      </c>
      <c r="IH324" s="18">
        <v>1627066.35</v>
      </c>
      <c r="II324" s="18">
        <v>3156565.2407485647</v>
      </c>
      <c r="IJ324" s="140">
        <f t="shared" si="268"/>
        <v>1982323.3001871414</v>
      </c>
      <c r="IK324" s="139"/>
      <c r="IL324" s="18">
        <v>1549587</v>
      </c>
      <c r="IM324" s="18">
        <v>1596074.61</v>
      </c>
      <c r="IN324" s="18">
        <v>1627066.35</v>
      </c>
      <c r="IO324" s="18">
        <v>3156565.2407485647</v>
      </c>
      <c r="IP324" s="140">
        <f t="shared" si="269"/>
        <v>1982323.3001871414</v>
      </c>
      <c r="IQ324" s="139"/>
      <c r="IR324" s="18">
        <v>1549587</v>
      </c>
      <c r="IS324" s="18">
        <v>1596074.61</v>
      </c>
      <c r="IT324" s="18">
        <v>1627066.35</v>
      </c>
      <c r="IU324" s="18">
        <v>3156565.2407485647</v>
      </c>
      <c r="IV324" s="140">
        <f t="shared" si="287"/>
        <v>1982323.3001871414</v>
      </c>
      <c r="IW324" s="139"/>
      <c r="IX324" s="18">
        <v>1549587</v>
      </c>
      <c r="IY324" s="18">
        <v>1596074.61</v>
      </c>
      <c r="IZ324" s="18">
        <v>1627066.35</v>
      </c>
      <c r="JA324" s="18">
        <v>3156565.2407485647</v>
      </c>
      <c r="JB324" s="140">
        <f t="shared" si="288"/>
        <v>1982323.3001871414</v>
      </c>
      <c r="JC324" s="139"/>
      <c r="JD324" s="18">
        <v>1549587</v>
      </c>
      <c r="JE324" s="18">
        <v>1596074.61</v>
      </c>
      <c r="JF324" s="18">
        <v>1627066.35</v>
      </c>
      <c r="JG324" s="18">
        <v>3156565.2407485647</v>
      </c>
      <c r="JH324" s="140">
        <f t="shared" si="289"/>
        <v>1982323.3001871414</v>
      </c>
      <c r="JI324" s="139"/>
      <c r="JJ324" s="18">
        <v>1549587</v>
      </c>
      <c r="JK324" s="18">
        <v>1596074.61</v>
      </c>
      <c r="JL324" s="18">
        <v>1627066.35</v>
      </c>
      <c r="JM324" s="18">
        <v>3156565.2407485647</v>
      </c>
      <c r="JN324" s="140">
        <f t="shared" si="290"/>
        <v>1982323.3001871414</v>
      </c>
      <c r="JO324" s="167"/>
      <c r="JP324" s="18">
        <v>1627135</v>
      </c>
      <c r="JQ324" s="18">
        <v>1675949.05</v>
      </c>
      <c r="JR324" s="18">
        <v>1708491.75</v>
      </c>
      <c r="JS324" s="18">
        <v>3314534.9241233161</v>
      </c>
      <c r="JT324" s="168">
        <f t="shared" si="291"/>
        <v>2081527.681030829</v>
      </c>
      <c r="JU324" s="139"/>
      <c r="JV324" s="18">
        <v>1549587</v>
      </c>
      <c r="JW324" s="18">
        <v>1596074.61</v>
      </c>
      <c r="JX324" s="18">
        <v>1627066.35</v>
      </c>
      <c r="JY324" s="18">
        <v>3156565.2407485647</v>
      </c>
      <c r="JZ324" s="140">
        <f t="shared" si="270"/>
        <v>1982323.3001871414</v>
      </c>
      <c r="KA324" s="139"/>
      <c r="KB324" s="18">
        <v>1549587</v>
      </c>
      <c r="KC324" s="18">
        <v>1596074.61</v>
      </c>
      <c r="KD324" s="18">
        <v>1627066.35</v>
      </c>
      <c r="KE324" s="18">
        <v>3156565.2407485647</v>
      </c>
      <c r="KF324" s="140">
        <f t="shared" si="292"/>
        <v>1982323.3001871414</v>
      </c>
      <c r="KG324" s="139"/>
      <c r="KH324" s="18">
        <v>1549587</v>
      </c>
      <c r="KI324" s="18">
        <v>1596074.61</v>
      </c>
      <c r="KJ324" s="18">
        <v>1627066.35</v>
      </c>
      <c r="KK324" s="18">
        <v>3156565.2407485647</v>
      </c>
      <c r="KL324" s="140">
        <f t="shared" si="271"/>
        <v>1982323.3001871414</v>
      </c>
      <c r="KM324" s="139"/>
      <c r="KN324" s="18">
        <v>1549587</v>
      </c>
      <c r="KO324" s="18">
        <v>1596074.61</v>
      </c>
      <c r="KP324" s="18">
        <v>1627066.35</v>
      </c>
      <c r="KQ324" s="18">
        <v>3156565.2407485647</v>
      </c>
      <c r="KR324" s="140">
        <f t="shared" si="272"/>
        <v>1982323.3001871414</v>
      </c>
      <c r="KS324" s="173"/>
      <c r="KT324" s="18">
        <v>1549587</v>
      </c>
      <c r="KU324" s="18">
        <v>1596074.61</v>
      </c>
      <c r="KV324" s="18">
        <v>1627066.35</v>
      </c>
      <c r="KW324" s="18">
        <v>3156565.2407485647</v>
      </c>
      <c r="KX324" s="140">
        <f t="shared" si="273"/>
        <v>1982323.3001871414</v>
      </c>
      <c r="KY324" s="148"/>
      <c r="KZ324" s="18">
        <v>1549587</v>
      </c>
      <c r="LA324" s="18">
        <v>1596074.61</v>
      </c>
      <c r="LB324" s="18">
        <v>1627066.35</v>
      </c>
      <c r="LC324" s="18">
        <v>3156565.2407485647</v>
      </c>
      <c r="LD324" s="177">
        <f t="shared" si="274"/>
        <v>1982323.3001871414</v>
      </c>
      <c r="LE324" s="148"/>
      <c r="LF324" s="18">
        <v>1549587</v>
      </c>
      <c r="LG324" s="18">
        <v>1596074.61</v>
      </c>
      <c r="LH324" s="18">
        <v>1627066.35</v>
      </c>
      <c r="LI324" s="18">
        <v>3156565.2407485647</v>
      </c>
      <c r="LJ324" s="177">
        <f t="shared" si="275"/>
        <v>1982323.3001871414</v>
      </c>
      <c r="LK324" s="148"/>
      <c r="LL324" s="18">
        <v>1651630</v>
      </c>
      <c r="LM324" s="18">
        <v>1701178.9</v>
      </c>
      <c r="LN324" s="18">
        <v>1734211.5</v>
      </c>
      <c r="LO324" s="18">
        <v>3156565.2407485647</v>
      </c>
      <c r="LP324" s="177">
        <f t="shared" si="276"/>
        <v>2060896.4101871413</v>
      </c>
      <c r="LQ324" s="148"/>
      <c r="LR324" s="18">
        <v>1651630</v>
      </c>
      <c r="LS324" s="18">
        <v>1701178.9</v>
      </c>
      <c r="LT324" s="18">
        <v>1734211.5</v>
      </c>
      <c r="LU324" s="18">
        <v>3156565.2407485647</v>
      </c>
      <c r="LV324" s="177">
        <f t="shared" si="277"/>
        <v>2060896.4101871413</v>
      </c>
      <c r="LW324" s="148"/>
      <c r="LX324" s="18">
        <v>1651630</v>
      </c>
      <c r="LY324" s="18">
        <v>1701178.9</v>
      </c>
      <c r="LZ324" s="18">
        <v>1734211.5</v>
      </c>
      <c r="MA324" s="18">
        <v>3156565.2407485647</v>
      </c>
      <c r="MB324" s="177">
        <f t="shared" si="278"/>
        <v>2060896.4101871413</v>
      </c>
      <c r="MC324" s="148"/>
      <c r="MD324" s="18">
        <v>1651630</v>
      </c>
      <c r="ME324" s="18">
        <v>1701178.9</v>
      </c>
      <c r="MF324" s="18">
        <v>1734211.5</v>
      </c>
      <c r="MG324" s="18">
        <v>3156565.2407485647</v>
      </c>
      <c r="MH324" s="177">
        <f t="shared" si="279"/>
        <v>2060896.4101871413</v>
      </c>
      <c r="MI324" s="148"/>
      <c r="MJ324" s="18">
        <v>1651630</v>
      </c>
      <c r="MK324" s="18">
        <v>1701178.9</v>
      </c>
      <c r="ML324" s="18">
        <v>1734211.5</v>
      </c>
      <c r="MM324" s="18">
        <v>3156565.2407485647</v>
      </c>
      <c r="MN324" s="177">
        <f t="shared" si="280"/>
        <v>2060896.4101871413</v>
      </c>
      <c r="MO324" s="148"/>
      <c r="MP324" s="18">
        <v>1651630</v>
      </c>
      <c r="MQ324" s="18">
        <v>1701178.9</v>
      </c>
      <c r="MR324" s="18">
        <v>1734211.5</v>
      </c>
      <c r="MS324" s="18">
        <v>3156565.2407485647</v>
      </c>
      <c r="MT324" s="177">
        <f t="shared" si="281"/>
        <v>2060896.4101871413</v>
      </c>
      <c r="MU324" s="181">
        <v>117241477.69223359</v>
      </c>
    </row>
    <row r="325" spans="1:413" s="2" customFormat="1" ht="40.5" x14ac:dyDescent="0.35">
      <c r="A325" s="201">
        <v>311</v>
      </c>
      <c r="B325" s="16" t="s">
        <v>396</v>
      </c>
      <c r="C325" s="17">
        <v>1</v>
      </c>
      <c r="D325" s="202" t="s">
        <v>74</v>
      </c>
      <c r="E325" s="139"/>
      <c r="F325" s="18">
        <v>478450</v>
      </c>
      <c r="G325" s="18">
        <v>492803.5</v>
      </c>
      <c r="H325" s="18">
        <v>502372.5</v>
      </c>
      <c r="I325" s="18"/>
      <c r="J325" s="140">
        <f>AVERAGE(F325:I325)</f>
        <v>491208.66666666669</v>
      </c>
      <c r="K325" s="139"/>
      <c r="L325" s="18">
        <v>486202</v>
      </c>
      <c r="M325" s="18">
        <v>500788.06</v>
      </c>
      <c r="N325" s="18">
        <v>510512.1</v>
      </c>
      <c r="O325" s="18">
        <v>990412.45305511169</v>
      </c>
      <c r="P325" s="140">
        <f t="shared" si="240"/>
        <v>621978.65326377796</v>
      </c>
      <c r="Q325" s="139"/>
      <c r="R325" s="18">
        <v>486202</v>
      </c>
      <c r="S325" s="18">
        <v>500788.06</v>
      </c>
      <c r="T325" s="18">
        <v>510512.1</v>
      </c>
      <c r="U325" s="18">
        <v>990412.45305511169</v>
      </c>
      <c r="V325" s="140">
        <f t="shared" si="241"/>
        <v>621978.65326377796</v>
      </c>
      <c r="W325" s="139"/>
      <c r="X325" s="18">
        <v>486202</v>
      </c>
      <c r="Y325" s="18">
        <v>500788.06</v>
      </c>
      <c r="Z325" s="18">
        <v>510512.1</v>
      </c>
      <c r="AA325" s="18">
        <v>990412.45305511169</v>
      </c>
      <c r="AB325" s="140">
        <f t="shared" si="242"/>
        <v>621978.65326377796</v>
      </c>
      <c r="AC325" s="139"/>
      <c r="AD325" s="18">
        <v>486202</v>
      </c>
      <c r="AE325" s="18">
        <v>500788.06</v>
      </c>
      <c r="AF325" s="18">
        <v>510512.1</v>
      </c>
      <c r="AG325" s="18">
        <v>990412.45305511169</v>
      </c>
      <c r="AH325" s="140">
        <f t="shared" si="243"/>
        <v>621978.65326377796</v>
      </c>
      <c r="AI325" s="139"/>
      <c r="AJ325" s="18">
        <v>486202</v>
      </c>
      <c r="AK325" s="18">
        <v>500788.06</v>
      </c>
      <c r="AL325" s="18">
        <v>510512.1</v>
      </c>
      <c r="AM325" s="18">
        <v>990412.45305511169</v>
      </c>
      <c r="AN325" s="140">
        <f t="shared" si="244"/>
        <v>621978.65326377796</v>
      </c>
      <c r="AO325" s="139"/>
      <c r="AP325" s="18">
        <v>486202</v>
      </c>
      <c r="AQ325" s="18">
        <v>500788.06</v>
      </c>
      <c r="AR325" s="18">
        <v>510512.1</v>
      </c>
      <c r="AS325" s="18">
        <v>990412.45305511169</v>
      </c>
      <c r="AT325" s="140">
        <f t="shared" si="245"/>
        <v>621978.65326377796</v>
      </c>
      <c r="AU325" s="153"/>
      <c r="AV325" s="19">
        <v>518220</v>
      </c>
      <c r="AW325" s="18">
        <v>533766.6</v>
      </c>
      <c r="AX325" s="18">
        <v>544131</v>
      </c>
      <c r="AY325" s="18">
        <v>1055633.2449096348</v>
      </c>
      <c r="AZ325" s="154">
        <f t="shared" si="295"/>
        <v>662937.71122740873</v>
      </c>
      <c r="BA325" s="139"/>
      <c r="BB325" s="18">
        <v>486202</v>
      </c>
      <c r="BC325" s="18">
        <v>500788.06</v>
      </c>
      <c r="BD325" s="18">
        <v>510512.1</v>
      </c>
      <c r="BE325" s="18">
        <v>990412.45305511169</v>
      </c>
      <c r="BF325" s="140">
        <f t="shared" si="246"/>
        <v>621978.65326377796</v>
      </c>
      <c r="BG325" s="139"/>
      <c r="BH325" s="18">
        <v>486202</v>
      </c>
      <c r="BI325" s="18">
        <v>500788.06</v>
      </c>
      <c r="BJ325" s="18">
        <v>510512.1</v>
      </c>
      <c r="BK325" s="18">
        <v>990412.45305511169</v>
      </c>
      <c r="BL325" s="140">
        <f t="shared" si="296"/>
        <v>621978.65326377796</v>
      </c>
      <c r="BM325" s="139"/>
      <c r="BN325" s="29">
        <v>486202</v>
      </c>
      <c r="BO325" s="29">
        <v>500788.06</v>
      </c>
      <c r="BP325" s="29">
        <v>510512.1</v>
      </c>
      <c r="BQ325" s="29">
        <v>990412.45305511169</v>
      </c>
      <c r="BR325" s="159">
        <f t="shared" si="297"/>
        <v>621978.65326377796</v>
      </c>
      <c r="BS325" s="139"/>
      <c r="BT325" s="18">
        <v>486202</v>
      </c>
      <c r="BU325" s="18">
        <v>500788.06</v>
      </c>
      <c r="BV325" s="18">
        <v>510512.1</v>
      </c>
      <c r="BW325" s="18">
        <v>990412.45305511169</v>
      </c>
      <c r="BX325" s="140">
        <f t="shared" si="247"/>
        <v>621978.65326377796</v>
      </c>
      <c r="BY325" s="139"/>
      <c r="BZ325" s="18">
        <v>486202</v>
      </c>
      <c r="CA325" s="18">
        <v>500788.06</v>
      </c>
      <c r="CB325" s="18">
        <v>510512.1</v>
      </c>
      <c r="CC325" s="18">
        <v>990412.45305511169</v>
      </c>
      <c r="CD325" s="140">
        <f t="shared" si="248"/>
        <v>621978.65326377796</v>
      </c>
      <c r="CE325" s="139"/>
      <c r="CF325" s="18">
        <v>486202</v>
      </c>
      <c r="CG325" s="18">
        <v>500788.06</v>
      </c>
      <c r="CH325" s="18">
        <v>510512.1</v>
      </c>
      <c r="CI325" s="18">
        <v>990412.45305511169</v>
      </c>
      <c r="CJ325" s="140">
        <f t="shared" si="249"/>
        <v>621978.65326377796</v>
      </c>
      <c r="CK325" s="139"/>
      <c r="CL325" s="18">
        <v>486202</v>
      </c>
      <c r="CM325" s="18">
        <v>500788.06</v>
      </c>
      <c r="CN325" s="18">
        <v>510512.1</v>
      </c>
      <c r="CO325" s="18">
        <v>990412.45305511169</v>
      </c>
      <c r="CP325" s="140">
        <f t="shared" si="250"/>
        <v>621978.65326377796</v>
      </c>
      <c r="CQ325" s="139"/>
      <c r="CR325" s="18">
        <v>486202</v>
      </c>
      <c r="CS325" s="18">
        <v>500788</v>
      </c>
      <c r="CT325" s="18">
        <v>510512</v>
      </c>
      <c r="CU325" s="18">
        <v>990412.45305511169</v>
      </c>
      <c r="CV325" s="140">
        <f t="shared" si="251"/>
        <v>621978.61326377792</v>
      </c>
      <c r="CW325" s="139"/>
      <c r="CX325" s="18">
        <v>486202</v>
      </c>
      <c r="CY325" s="18">
        <v>500788.06</v>
      </c>
      <c r="CZ325" s="18">
        <v>510512.1</v>
      </c>
      <c r="DA325" s="18">
        <v>990412.45305511169</v>
      </c>
      <c r="DB325" s="140">
        <f t="shared" si="293"/>
        <v>621978.65326377796</v>
      </c>
      <c r="DC325" s="139"/>
      <c r="DD325" s="18">
        <v>486202</v>
      </c>
      <c r="DE325" s="18">
        <v>500788.06</v>
      </c>
      <c r="DF325" s="18">
        <v>510512.1</v>
      </c>
      <c r="DG325" s="18">
        <v>990412.45305511169</v>
      </c>
      <c r="DH325" s="140">
        <f t="shared" si="252"/>
        <v>621978.65326377796</v>
      </c>
      <c r="DI325" s="139"/>
      <c r="DJ325" s="18">
        <v>486202</v>
      </c>
      <c r="DK325" s="18">
        <v>500788.06</v>
      </c>
      <c r="DL325" s="18">
        <v>510512.1</v>
      </c>
      <c r="DM325" s="18">
        <v>990412.45305511169</v>
      </c>
      <c r="DN325" s="140">
        <f t="shared" si="253"/>
        <v>621978.65326377796</v>
      </c>
      <c r="DO325" s="139"/>
      <c r="DP325" s="18">
        <v>486202</v>
      </c>
      <c r="DQ325" s="18">
        <v>500788.06</v>
      </c>
      <c r="DR325" s="18">
        <v>510512.1</v>
      </c>
      <c r="DS325" s="18">
        <v>990412.45305511169</v>
      </c>
      <c r="DT325" s="140">
        <f t="shared" si="294"/>
        <v>621978.65326377796</v>
      </c>
      <c r="DU325" s="139"/>
      <c r="DV325" s="18">
        <v>486202</v>
      </c>
      <c r="DW325" s="18">
        <v>500788.06</v>
      </c>
      <c r="DX325" s="18">
        <v>510512.1</v>
      </c>
      <c r="DY325" s="18">
        <v>990412.45305511169</v>
      </c>
      <c r="DZ325" s="140">
        <f t="shared" si="254"/>
        <v>621978.65326377796</v>
      </c>
      <c r="EA325" s="139"/>
      <c r="EB325" s="18">
        <v>486202</v>
      </c>
      <c r="EC325" s="18">
        <v>500788.06</v>
      </c>
      <c r="ED325" s="18">
        <v>510512.1</v>
      </c>
      <c r="EE325" s="18">
        <v>990412.45305511169</v>
      </c>
      <c r="EF325" s="140">
        <f t="shared" si="255"/>
        <v>621978.65326377796</v>
      </c>
      <c r="EG325" s="139"/>
      <c r="EH325" s="18">
        <v>486202</v>
      </c>
      <c r="EI325" s="18">
        <v>500788.06</v>
      </c>
      <c r="EJ325" s="18">
        <v>510512.1</v>
      </c>
      <c r="EK325" s="18">
        <v>990412.45305511169</v>
      </c>
      <c r="EL325" s="140">
        <f t="shared" si="256"/>
        <v>621978.65326377796</v>
      </c>
      <c r="EM325" s="139"/>
      <c r="EN325" s="18">
        <v>486202</v>
      </c>
      <c r="EO325" s="18">
        <v>500788.06</v>
      </c>
      <c r="EP325" s="18">
        <v>510512.1</v>
      </c>
      <c r="EQ325" s="18">
        <v>990412.45305511169</v>
      </c>
      <c r="ER325" s="140">
        <f t="shared" si="257"/>
        <v>621978.65326377796</v>
      </c>
      <c r="ES325" s="139"/>
      <c r="ET325" s="18">
        <v>486202</v>
      </c>
      <c r="EU325" s="18">
        <v>500788.06</v>
      </c>
      <c r="EV325" s="18">
        <v>510512.1</v>
      </c>
      <c r="EW325" s="18">
        <v>990412.45305511169</v>
      </c>
      <c r="EX325" s="140">
        <f t="shared" si="258"/>
        <v>621978.65326377796</v>
      </c>
      <c r="EY325" s="139"/>
      <c r="EZ325" s="18">
        <v>486202</v>
      </c>
      <c r="FA325" s="18">
        <v>500788.06</v>
      </c>
      <c r="FB325" s="18">
        <v>510512.1</v>
      </c>
      <c r="FC325" s="18">
        <v>990412.45305511169</v>
      </c>
      <c r="FD325" s="140">
        <f t="shared" si="259"/>
        <v>621978.65326377796</v>
      </c>
      <c r="FE325" s="139"/>
      <c r="FF325" s="18">
        <v>486202</v>
      </c>
      <c r="FG325" s="18">
        <v>500788.06</v>
      </c>
      <c r="FH325" s="18">
        <v>510512.1</v>
      </c>
      <c r="FI325" s="18">
        <v>990412.45305511169</v>
      </c>
      <c r="FJ325" s="140">
        <f t="shared" si="260"/>
        <v>621978.65326377796</v>
      </c>
      <c r="FK325" s="139"/>
      <c r="FL325" s="18">
        <v>486202</v>
      </c>
      <c r="FM325" s="18">
        <v>500788.06</v>
      </c>
      <c r="FN325" s="18">
        <v>510512.1</v>
      </c>
      <c r="FO325" s="18">
        <v>990412.45305511169</v>
      </c>
      <c r="FP325" s="140">
        <f t="shared" si="261"/>
        <v>621978.65326377796</v>
      </c>
      <c r="FQ325" s="139"/>
      <c r="FR325" s="18">
        <v>486202</v>
      </c>
      <c r="FS325" s="18">
        <v>500788.06</v>
      </c>
      <c r="FT325" s="18">
        <v>510512.1</v>
      </c>
      <c r="FU325" s="18">
        <v>990412.45305511169</v>
      </c>
      <c r="FV325" s="140">
        <f t="shared" si="262"/>
        <v>621978.65326377796</v>
      </c>
      <c r="FW325" s="139"/>
      <c r="FX325" s="18">
        <v>486202</v>
      </c>
      <c r="FY325" s="18">
        <v>500788.06</v>
      </c>
      <c r="FZ325" s="18">
        <v>510512.1</v>
      </c>
      <c r="GA325" s="18">
        <v>990412.45305511169</v>
      </c>
      <c r="GB325" s="140">
        <f t="shared" si="263"/>
        <v>621978.65326377796</v>
      </c>
      <c r="GC325" s="139"/>
      <c r="GD325" s="18">
        <v>486202</v>
      </c>
      <c r="GE325" s="18">
        <v>500788.06</v>
      </c>
      <c r="GF325" s="18">
        <v>510512.1</v>
      </c>
      <c r="GG325" s="18">
        <v>990412.45305511169</v>
      </c>
      <c r="GH325" s="140">
        <f t="shared" si="264"/>
        <v>621978.65326377796</v>
      </c>
      <c r="GI325" s="139"/>
      <c r="GJ325" s="18">
        <v>486202</v>
      </c>
      <c r="GK325" s="18">
        <v>500788.06</v>
      </c>
      <c r="GL325" s="18">
        <v>510512.1</v>
      </c>
      <c r="GM325" s="18">
        <v>990412.45305511169</v>
      </c>
      <c r="GN325" s="140">
        <f t="shared" si="265"/>
        <v>621978.65326377796</v>
      </c>
      <c r="GO325" s="139"/>
      <c r="GP325" s="18">
        <v>486202</v>
      </c>
      <c r="GQ325" s="18">
        <v>500788.06</v>
      </c>
      <c r="GR325" s="18">
        <v>510512.1</v>
      </c>
      <c r="GS325" s="18">
        <v>990412.45305511169</v>
      </c>
      <c r="GT325" s="140">
        <f t="shared" si="282"/>
        <v>621978.65326377796</v>
      </c>
      <c r="GU325" s="139"/>
      <c r="GV325" s="18">
        <v>486202</v>
      </c>
      <c r="GW325" s="18">
        <v>500788.06</v>
      </c>
      <c r="GX325" s="18">
        <v>510512.1</v>
      </c>
      <c r="GY325" s="18">
        <v>990412.45305511169</v>
      </c>
      <c r="GZ325" s="140">
        <f t="shared" si="283"/>
        <v>621978.65326377796</v>
      </c>
      <c r="HA325" s="139"/>
      <c r="HB325" s="18">
        <v>486202</v>
      </c>
      <c r="HC325" s="18">
        <v>500788.06</v>
      </c>
      <c r="HD325" s="18">
        <v>510512.1</v>
      </c>
      <c r="HE325" s="18">
        <v>990412.45305511169</v>
      </c>
      <c r="HF325" s="140">
        <f t="shared" si="284"/>
        <v>621978.65326377796</v>
      </c>
      <c r="HG325" s="139"/>
      <c r="HH325" s="18">
        <v>486202</v>
      </c>
      <c r="HI325" s="18">
        <v>500788.06</v>
      </c>
      <c r="HJ325" s="18">
        <v>510512.1</v>
      </c>
      <c r="HK325" s="18">
        <v>990412.45305511169</v>
      </c>
      <c r="HL325" s="140">
        <f t="shared" si="285"/>
        <v>621978.65326377796</v>
      </c>
      <c r="HM325" s="139"/>
      <c r="HN325" s="18">
        <v>486202</v>
      </c>
      <c r="HO325" s="18">
        <v>500788.06</v>
      </c>
      <c r="HP325" s="18">
        <v>510512.1</v>
      </c>
      <c r="HQ325" s="18">
        <v>990412.45305511169</v>
      </c>
      <c r="HR325" s="140">
        <f t="shared" si="286"/>
        <v>621978.65326377796</v>
      </c>
      <c r="HS325" s="139"/>
      <c r="HT325" s="18">
        <v>486202</v>
      </c>
      <c r="HU325" s="18">
        <v>500788.06</v>
      </c>
      <c r="HV325" s="18">
        <v>510512.1</v>
      </c>
      <c r="HW325" s="18">
        <v>990412.45305511169</v>
      </c>
      <c r="HX325" s="140">
        <f t="shared" si="266"/>
        <v>621978.65326377796</v>
      </c>
      <c r="HY325" s="139"/>
      <c r="HZ325" s="18">
        <v>486202</v>
      </c>
      <c r="IA325" s="18">
        <v>500788.06</v>
      </c>
      <c r="IB325" s="18">
        <v>510512.1</v>
      </c>
      <c r="IC325" s="18">
        <v>990412.45305511169</v>
      </c>
      <c r="ID325" s="140">
        <f t="shared" si="267"/>
        <v>621978.65326377796</v>
      </c>
      <c r="IE325" s="139"/>
      <c r="IF325" s="18">
        <v>486202</v>
      </c>
      <c r="IG325" s="18">
        <v>500788.06</v>
      </c>
      <c r="IH325" s="18">
        <v>510512.1</v>
      </c>
      <c r="II325" s="18">
        <v>990412.45305511169</v>
      </c>
      <c r="IJ325" s="140">
        <f t="shared" si="268"/>
        <v>621978.65326377796</v>
      </c>
      <c r="IK325" s="139"/>
      <c r="IL325" s="18">
        <v>486202</v>
      </c>
      <c r="IM325" s="18">
        <v>500788.06</v>
      </c>
      <c r="IN325" s="18">
        <v>510512.1</v>
      </c>
      <c r="IO325" s="18">
        <v>990412.45305511169</v>
      </c>
      <c r="IP325" s="140">
        <f t="shared" si="269"/>
        <v>621978.65326377796</v>
      </c>
      <c r="IQ325" s="139"/>
      <c r="IR325" s="18">
        <v>486202</v>
      </c>
      <c r="IS325" s="18">
        <v>500788.06</v>
      </c>
      <c r="IT325" s="18">
        <v>510512.1</v>
      </c>
      <c r="IU325" s="18">
        <v>990412.45305511169</v>
      </c>
      <c r="IV325" s="140">
        <f t="shared" si="287"/>
        <v>621978.65326377796</v>
      </c>
      <c r="IW325" s="139"/>
      <c r="IX325" s="18">
        <v>486202</v>
      </c>
      <c r="IY325" s="18">
        <v>500788.06</v>
      </c>
      <c r="IZ325" s="18">
        <v>510512.1</v>
      </c>
      <c r="JA325" s="18">
        <v>990412.45305511169</v>
      </c>
      <c r="JB325" s="140">
        <f t="shared" si="288"/>
        <v>621978.65326377796</v>
      </c>
      <c r="JC325" s="139"/>
      <c r="JD325" s="18">
        <v>486202</v>
      </c>
      <c r="JE325" s="18">
        <v>500788.06</v>
      </c>
      <c r="JF325" s="18">
        <v>510512.1</v>
      </c>
      <c r="JG325" s="18">
        <v>990412.45305511169</v>
      </c>
      <c r="JH325" s="140">
        <f t="shared" si="289"/>
        <v>621978.65326377796</v>
      </c>
      <c r="JI325" s="139"/>
      <c r="JJ325" s="18">
        <v>486202</v>
      </c>
      <c r="JK325" s="18">
        <v>500788.06</v>
      </c>
      <c r="JL325" s="18">
        <v>510512.1</v>
      </c>
      <c r="JM325" s="18">
        <v>990412.45305511169</v>
      </c>
      <c r="JN325" s="140">
        <f t="shared" si="290"/>
        <v>621978.65326377796</v>
      </c>
      <c r="JO325" s="167"/>
      <c r="JP325" s="18">
        <v>510534</v>
      </c>
      <c r="JQ325" s="18">
        <v>525850.02</v>
      </c>
      <c r="JR325" s="18">
        <v>536060.69999999995</v>
      </c>
      <c r="JS325" s="18">
        <v>1039977.448449417</v>
      </c>
      <c r="JT325" s="168">
        <f t="shared" si="291"/>
        <v>653105.54211235419</v>
      </c>
      <c r="JU325" s="139"/>
      <c r="JV325" s="18">
        <v>486202</v>
      </c>
      <c r="JW325" s="18">
        <v>500788.06</v>
      </c>
      <c r="JX325" s="18">
        <v>510512.1</v>
      </c>
      <c r="JY325" s="18">
        <v>990412.45305511169</v>
      </c>
      <c r="JZ325" s="140">
        <f t="shared" si="270"/>
        <v>621978.65326377796</v>
      </c>
      <c r="KA325" s="139"/>
      <c r="KB325" s="18">
        <v>486202</v>
      </c>
      <c r="KC325" s="18">
        <v>500788.06</v>
      </c>
      <c r="KD325" s="18">
        <v>510512.1</v>
      </c>
      <c r="KE325" s="18">
        <v>990412.45305511169</v>
      </c>
      <c r="KF325" s="140">
        <f t="shared" si="292"/>
        <v>621978.65326377796</v>
      </c>
      <c r="KG325" s="139"/>
      <c r="KH325" s="18">
        <v>486202</v>
      </c>
      <c r="KI325" s="18">
        <v>500788.06</v>
      </c>
      <c r="KJ325" s="18">
        <v>510512.1</v>
      </c>
      <c r="KK325" s="18">
        <v>990412.45305511169</v>
      </c>
      <c r="KL325" s="140">
        <f t="shared" si="271"/>
        <v>621978.65326377796</v>
      </c>
      <c r="KM325" s="139"/>
      <c r="KN325" s="18">
        <v>486202</v>
      </c>
      <c r="KO325" s="18">
        <v>500788.06</v>
      </c>
      <c r="KP325" s="18">
        <v>510512.1</v>
      </c>
      <c r="KQ325" s="18">
        <v>990412.45305511169</v>
      </c>
      <c r="KR325" s="140">
        <f t="shared" si="272"/>
        <v>621978.65326377796</v>
      </c>
      <c r="KS325" s="173"/>
      <c r="KT325" s="18">
        <v>486202</v>
      </c>
      <c r="KU325" s="18">
        <v>500788.06</v>
      </c>
      <c r="KV325" s="18">
        <v>510512.1</v>
      </c>
      <c r="KW325" s="18">
        <v>990412.45305511169</v>
      </c>
      <c r="KX325" s="140">
        <f t="shared" si="273"/>
        <v>621978.65326377796</v>
      </c>
      <c r="KY325" s="148"/>
      <c r="KZ325" s="18">
        <v>486202</v>
      </c>
      <c r="LA325" s="18">
        <v>500788.06</v>
      </c>
      <c r="LB325" s="18">
        <v>510512.1</v>
      </c>
      <c r="LC325" s="18">
        <v>990412.45305511169</v>
      </c>
      <c r="LD325" s="177">
        <f t="shared" si="274"/>
        <v>621978.65326377796</v>
      </c>
      <c r="LE325" s="148"/>
      <c r="LF325" s="18">
        <v>486202</v>
      </c>
      <c r="LG325" s="18">
        <v>500788.06</v>
      </c>
      <c r="LH325" s="18">
        <v>510512.1</v>
      </c>
      <c r="LI325" s="18">
        <v>990412.45305511169</v>
      </c>
      <c r="LJ325" s="177">
        <f t="shared" si="275"/>
        <v>621978.65326377796</v>
      </c>
      <c r="LK325" s="148"/>
      <c r="LL325" s="18">
        <v>518220</v>
      </c>
      <c r="LM325" s="18">
        <v>533766.6</v>
      </c>
      <c r="LN325" s="18">
        <v>544131</v>
      </c>
      <c r="LO325" s="18">
        <v>990412.45305511169</v>
      </c>
      <c r="LP325" s="177">
        <f t="shared" si="276"/>
        <v>646632.51326377795</v>
      </c>
      <c r="LQ325" s="148"/>
      <c r="LR325" s="18">
        <v>518220</v>
      </c>
      <c r="LS325" s="18">
        <v>533766.6</v>
      </c>
      <c r="LT325" s="18">
        <v>544131</v>
      </c>
      <c r="LU325" s="18">
        <v>990412.45305511169</v>
      </c>
      <c r="LV325" s="177">
        <f t="shared" si="277"/>
        <v>646632.51326377795</v>
      </c>
      <c r="LW325" s="148"/>
      <c r="LX325" s="18">
        <v>518220</v>
      </c>
      <c r="LY325" s="18">
        <v>533766.6</v>
      </c>
      <c r="LZ325" s="18">
        <v>544131</v>
      </c>
      <c r="MA325" s="18">
        <v>990412.45305511169</v>
      </c>
      <c r="MB325" s="177">
        <f t="shared" si="278"/>
        <v>646632.51326377795</v>
      </c>
      <c r="MC325" s="148"/>
      <c r="MD325" s="18">
        <v>518220</v>
      </c>
      <c r="ME325" s="18">
        <v>533766.6</v>
      </c>
      <c r="MF325" s="18">
        <v>544131</v>
      </c>
      <c r="MG325" s="18">
        <v>990412.45305511169</v>
      </c>
      <c r="MH325" s="177">
        <f t="shared" si="279"/>
        <v>646632.51326377795</v>
      </c>
      <c r="MI325" s="148"/>
      <c r="MJ325" s="18">
        <v>518220</v>
      </c>
      <c r="MK325" s="18">
        <v>533766.6</v>
      </c>
      <c r="ML325" s="18">
        <v>544131</v>
      </c>
      <c r="MM325" s="18">
        <v>990412.45305511169</v>
      </c>
      <c r="MN325" s="177">
        <f t="shared" si="280"/>
        <v>646632.51326377795</v>
      </c>
      <c r="MO325" s="148"/>
      <c r="MP325" s="18">
        <v>518220</v>
      </c>
      <c r="MQ325" s="18">
        <v>533766.6</v>
      </c>
      <c r="MR325" s="18">
        <v>544131</v>
      </c>
      <c r="MS325" s="18">
        <v>990412.45305511169</v>
      </c>
      <c r="MT325" s="177">
        <f t="shared" si="281"/>
        <v>646632.51326377795</v>
      </c>
      <c r="MU325" s="181">
        <v>36785979.622777976</v>
      </c>
    </row>
    <row r="326" spans="1:413" s="2" customFormat="1" ht="27" x14ac:dyDescent="0.35">
      <c r="A326" s="201">
        <v>312</v>
      </c>
      <c r="B326" s="16" t="s">
        <v>397</v>
      </c>
      <c r="C326" s="17">
        <v>1</v>
      </c>
      <c r="D326" s="202" t="s">
        <v>74</v>
      </c>
      <c r="E326" s="139"/>
      <c r="F326" s="18">
        <v>613101</v>
      </c>
      <c r="G326" s="18">
        <v>631494.03</v>
      </c>
      <c r="H326" s="18">
        <v>643756.05000000005</v>
      </c>
      <c r="I326" s="18"/>
      <c r="J326" s="140">
        <f t="shared" ref="J326:J389" si="298">AVERAGE(F326:I326)</f>
        <v>629450.36</v>
      </c>
      <c r="K326" s="139"/>
      <c r="L326" s="18">
        <v>623035</v>
      </c>
      <c r="M326" s="18">
        <v>641726.05000000005</v>
      </c>
      <c r="N326" s="18">
        <v>654186.75</v>
      </c>
      <c r="O326" s="18">
        <v>1269144.525942649</v>
      </c>
      <c r="P326" s="140">
        <f t="shared" ref="P326:P389" si="299">+AVERAGE(L326:O326)</f>
        <v>797023.08148566226</v>
      </c>
      <c r="Q326" s="139"/>
      <c r="R326" s="18">
        <v>623035</v>
      </c>
      <c r="S326" s="18">
        <v>641726.05000000005</v>
      </c>
      <c r="T326" s="18">
        <v>654186.75</v>
      </c>
      <c r="U326" s="18">
        <v>1269144.525942649</v>
      </c>
      <c r="V326" s="140">
        <f t="shared" ref="V326:V389" si="300">+AVERAGE(R326:U326)</f>
        <v>797023.08148566226</v>
      </c>
      <c r="W326" s="139"/>
      <c r="X326" s="18">
        <v>623035</v>
      </c>
      <c r="Y326" s="18">
        <v>641726.05000000005</v>
      </c>
      <c r="Z326" s="18">
        <v>654186.75</v>
      </c>
      <c r="AA326" s="18">
        <v>1269144.525942649</v>
      </c>
      <c r="AB326" s="140">
        <f t="shared" ref="AB326:AB389" si="301">+AVERAGE(X326:AA326)</f>
        <v>797023.08148566226</v>
      </c>
      <c r="AC326" s="139"/>
      <c r="AD326" s="18">
        <v>623035</v>
      </c>
      <c r="AE326" s="18">
        <v>641726.05000000005</v>
      </c>
      <c r="AF326" s="18">
        <v>654186.75</v>
      </c>
      <c r="AG326" s="18">
        <v>1269144.525942649</v>
      </c>
      <c r="AH326" s="140">
        <f t="shared" ref="AH326:AH389" si="302">+AVERAGE(AD326:AG326)</f>
        <v>797023.08148566226</v>
      </c>
      <c r="AI326" s="139"/>
      <c r="AJ326" s="18">
        <v>623035</v>
      </c>
      <c r="AK326" s="18">
        <v>641726.05000000005</v>
      </c>
      <c r="AL326" s="18">
        <v>654186.75</v>
      </c>
      <c r="AM326" s="18">
        <v>1269144.525942649</v>
      </c>
      <c r="AN326" s="140">
        <f t="shared" ref="AN326:AN389" si="303">+AVERAGE(AJ326:AM326)</f>
        <v>797023.08148566226</v>
      </c>
      <c r="AO326" s="139"/>
      <c r="AP326" s="18">
        <v>623035</v>
      </c>
      <c r="AQ326" s="18">
        <v>641726.05000000005</v>
      </c>
      <c r="AR326" s="18">
        <v>654186.75</v>
      </c>
      <c r="AS326" s="18">
        <v>1269144.525942649</v>
      </c>
      <c r="AT326" s="140">
        <f t="shared" ref="AT326:AT389" si="304">+AVERAGE(AP326:AS326)</f>
        <v>797023.08148566226</v>
      </c>
      <c r="AU326" s="153"/>
      <c r="AV326" s="19">
        <v>664063</v>
      </c>
      <c r="AW326" s="18">
        <v>683984.89</v>
      </c>
      <c r="AX326" s="18">
        <v>697266.15</v>
      </c>
      <c r="AY326" s="18">
        <v>1352720.4247557942</v>
      </c>
      <c r="AZ326" s="154">
        <f t="shared" si="295"/>
        <v>849508.61618894851</v>
      </c>
      <c r="BA326" s="139"/>
      <c r="BB326" s="18">
        <v>623035</v>
      </c>
      <c r="BC326" s="18">
        <v>641726.05000000005</v>
      </c>
      <c r="BD326" s="18">
        <v>654186.75</v>
      </c>
      <c r="BE326" s="18">
        <v>1269144.525942649</v>
      </c>
      <c r="BF326" s="140">
        <f t="shared" ref="BF326:BF389" si="305">+AVERAGE(BB326:BE326)</f>
        <v>797023.08148566226</v>
      </c>
      <c r="BG326" s="139"/>
      <c r="BH326" s="18">
        <v>623035</v>
      </c>
      <c r="BI326" s="18">
        <v>641726.05000000005</v>
      </c>
      <c r="BJ326" s="18">
        <v>654186.75</v>
      </c>
      <c r="BK326" s="18">
        <v>1269144.525942649</v>
      </c>
      <c r="BL326" s="140">
        <f t="shared" si="296"/>
        <v>797023.08148566226</v>
      </c>
      <c r="BM326" s="139"/>
      <c r="BN326" s="29">
        <v>623035</v>
      </c>
      <c r="BO326" s="29">
        <v>641726.05000000005</v>
      </c>
      <c r="BP326" s="29">
        <v>654186.75</v>
      </c>
      <c r="BQ326" s="29">
        <v>1269144.525942649</v>
      </c>
      <c r="BR326" s="159">
        <f t="shared" si="297"/>
        <v>797023.08148566226</v>
      </c>
      <c r="BS326" s="139"/>
      <c r="BT326" s="18">
        <v>623035</v>
      </c>
      <c r="BU326" s="18">
        <v>641726.05000000005</v>
      </c>
      <c r="BV326" s="18">
        <v>654186.75</v>
      </c>
      <c r="BW326" s="18">
        <v>1269144.525942649</v>
      </c>
      <c r="BX326" s="140">
        <f t="shared" ref="BX326:BX389" si="306">+AVERAGE(BT326:BW326)</f>
        <v>797023.08148566226</v>
      </c>
      <c r="BY326" s="139"/>
      <c r="BZ326" s="18">
        <v>623035</v>
      </c>
      <c r="CA326" s="18">
        <v>641726.05000000005</v>
      </c>
      <c r="CB326" s="18">
        <v>654186.75</v>
      </c>
      <c r="CC326" s="18">
        <v>1269144.525942649</v>
      </c>
      <c r="CD326" s="140">
        <f t="shared" ref="CD326:CD389" si="307">+AVERAGE(BZ326:CC326)</f>
        <v>797023.08148566226</v>
      </c>
      <c r="CE326" s="139"/>
      <c r="CF326" s="18">
        <v>623035</v>
      </c>
      <c r="CG326" s="18">
        <v>641726.05000000005</v>
      </c>
      <c r="CH326" s="18">
        <v>654186.75</v>
      </c>
      <c r="CI326" s="18">
        <v>1269144.525942649</v>
      </c>
      <c r="CJ326" s="140">
        <f t="shared" ref="CJ326:CJ389" si="308">+AVERAGE(CF326:CI326)</f>
        <v>797023.08148566226</v>
      </c>
      <c r="CK326" s="139"/>
      <c r="CL326" s="18">
        <v>623035</v>
      </c>
      <c r="CM326" s="18">
        <v>641726.05000000005</v>
      </c>
      <c r="CN326" s="18">
        <v>654186.75</v>
      </c>
      <c r="CO326" s="18">
        <v>1269144.525942649</v>
      </c>
      <c r="CP326" s="140">
        <f t="shared" ref="CP326:CP389" si="309">+AVERAGE(CL326:CO326)</f>
        <v>797023.08148566226</v>
      </c>
      <c r="CQ326" s="139"/>
      <c r="CR326" s="18">
        <v>623035</v>
      </c>
      <c r="CS326" s="18">
        <v>641726</v>
      </c>
      <c r="CT326" s="18">
        <v>654187</v>
      </c>
      <c r="CU326" s="18">
        <v>1269144.525942649</v>
      </c>
      <c r="CV326" s="140">
        <f t="shared" ref="CV326:CV389" si="310">+AVERAGE(CR326:CU326)</f>
        <v>797023.13148566219</v>
      </c>
      <c r="CW326" s="139"/>
      <c r="CX326" s="18">
        <v>623035</v>
      </c>
      <c r="CY326" s="18">
        <v>641726.05000000005</v>
      </c>
      <c r="CZ326" s="18">
        <v>654186.75</v>
      </c>
      <c r="DA326" s="18">
        <v>1269144.525942649</v>
      </c>
      <c r="DB326" s="140">
        <f t="shared" si="293"/>
        <v>797023.08148566226</v>
      </c>
      <c r="DC326" s="139"/>
      <c r="DD326" s="18">
        <v>623035</v>
      </c>
      <c r="DE326" s="18">
        <v>641726.05000000005</v>
      </c>
      <c r="DF326" s="18">
        <v>654186.75</v>
      </c>
      <c r="DG326" s="18">
        <v>1269144.525942649</v>
      </c>
      <c r="DH326" s="140">
        <f t="shared" ref="DH326:DH389" si="311">+AVERAGE(DD326:DG326)</f>
        <v>797023.08148566226</v>
      </c>
      <c r="DI326" s="139"/>
      <c r="DJ326" s="18">
        <v>623035</v>
      </c>
      <c r="DK326" s="18">
        <v>641726.05000000005</v>
      </c>
      <c r="DL326" s="18">
        <v>654186.75</v>
      </c>
      <c r="DM326" s="18">
        <v>1269144.525942649</v>
      </c>
      <c r="DN326" s="140">
        <f t="shared" ref="DN326:DN389" si="312">+AVERAGE(DJ326:DM326)</f>
        <v>797023.08148566226</v>
      </c>
      <c r="DO326" s="139"/>
      <c r="DP326" s="18">
        <v>623035</v>
      </c>
      <c r="DQ326" s="18">
        <v>641726.05000000005</v>
      </c>
      <c r="DR326" s="18">
        <v>654186.75</v>
      </c>
      <c r="DS326" s="18">
        <v>1269144.525942649</v>
      </c>
      <c r="DT326" s="140">
        <f t="shared" si="294"/>
        <v>797023.08148566226</v>
      </c>
      <c r="DU326" s="139"/>
      <c r="DV326" s="18">
        <v>623035</v>
      </c>
      <c r="DW326" s="18">
        <v>641726.05000000005</v>
      </c>
      <c r="DX326" s="18">
        <v>654186.75</v>
      </c>
      <c r="DY326" s="18">
        <v>1269144.525942649</v>
      </c>
      <c r="DZ326" s="140">
        <f t="shared" ref="DZ326:DZ389" si="313">+AVERAGE(DV326:DY326)</f>
        <v>797023.08148566226</v>
      </c>
      <c r="EA326" s="139"/>
      <c r="EB326" s="18">
        <v>623035</v>
      </c>
      <c r="EC326" s="18">
        <v>641726.05000000005</v>
      </c>
      <c r="ED326" s="18">
        <v>654186.75</v>
      </c>
      <c r="EE326" s="18">
        <v>1269144.525942649</v>
      </c>
      <c r="EF326" s="140">
        <f t="shared" ref="EF326:EF389" si="314">+AVERAGE(EB326:EE326)</f>
        <v>797023.08148566226</v>
      </c>
      <c r="EG326" s="139"/>
      <c r="EH326" s="18">
        <v>623035</v>
      </c>
      <c r="EI326" s="18">
        <v>641726.05000000005</v>
      </c>
      <c r="EJ326" s="18">
        <v>654186.75</v>
      </c>
      <c r="EK326" s="18">
        <v>1269144.525942649</v>
      </c>
      <c r="EL326" s="140">
        <f t="shared" ref="EL326:EL389" si="315">+AVERAGE(EH326:EK326)</f>
        <v>797023.08148566226</v>
      </c>
      <c r="EM326" s="139"/>
      <c r="EN326" s="18">
        <v>623035</v>
      </c>
      <c r="EO326" s="18">
        <v>641726.05000000005</v>
      </c>
      <c r="EP326" s="18">
        <v>654186.75</v>
      </c>
      <c r="EQ326" s="18">
        <v>1269144.525942649</v>
      </c>
      <c r="ER326" s="140">
        <f t="shared" ref="ER326:ER389" si="316">+AVERAGE(EN326:EQ326)</f>
        <v>797023.08148566226</v>
      </c>
      <c r="ES326" s="139"/>
      <c r="ET326" s="18">
        <v>623035</v>
      </c>
      <c r="EU326" s="18">
        <v>641726.05000000005</v>
      </c>
      <c r="EV326" s="18">
        <v>654186.75</v>
      </c>
      <c r="EW326" s="18">
        <v>1269144.525942649</v>
      </c>
      <c r="EX326" s="140">
        <f t="shared" ref="EX326:EX389" si="317">+AVERAGE(ET326:EW326)</f>
        <v>797023.08148566226</v>
      </c>
      <c r="EY326" s="139"/>
      <c r="EZ326" s="18">
        <v>623035</v>
      </c>
      <c r="FA326" s="18">
        <v>641726.05000000005</v>
      </c>
      <c r="FB326" s="18">
        <v>654186.75</v>
      </c>
      <c r="FC326" s="18">
        <v>1269144.525942649</v>
      </c>
      <c r="FD326" s="140">
        <f t="shared" ref="FD326:FD389" si="318">+AVERAGE(EZ326:FC326)</f>
        <v>797023.08148566226</v>
      </c>
      <c r="FE326" s="139"/>
      <c r="FF326" s="18">
        <v>623035</v>
      </c>
      <c r="FG326" s="18">
        <v>641726.05000000005</v>
      </c>
      <c r="FH326" s="18">
        <v>654186.75</v>
      </c>
      <c r="FI326" s="18">
        <v>1269144.525942649</v>
      </c>
      <c r="FJ326" s="140">
        <f t="shared" ref="FJ326:FJ389" si="319">+AVERAGE(FF326:FI326)</f>
        <v>797023.08148566226</v>
      </c>
      <c r="FK326" s="139"/>
      <c r="FL326" s="18">
        <v>623035</v>
      </c>
      <c r="FM326" s="18">
        <v>641726.05000000005</v>
      </c>
      <c r="FN326" s="18">
        <v>654186.75</v>
      </c>
      <c r="FO326" s="18">
        <v>1269144.525942649</v>
      </c>
      <c r="FP326" s="140">
        <f t="shared" ref="FP326:FP389" si="320">+AVERAGE(FL326:FO326)</f>
        <v>797023.08148566226</v>
      </c>
      <c r="FQ326" s="139"/>
      <c r="FR326" s="18">
        <v>623035</v>
      </c>
      <c r="FS326" s="18">
        <v>641726.05000000005</v>
      </c>
      <c r="FT326" s="18">
        <v>654186.75</v>
      </c>
      <c r="FU326" s="18">
        <v>1269144.525942649</v>
      </c>
      <c r="FV326" s="140">
        <f t="shared" ref="FV326:FV389" si="321">+AVERAGE(FR326:FU326)</f>
        <v>797023.08148566226</v>
      </c>
      <c r="FW326" s="139"/>
      <c r="FX326" s="18">
        <v>623035</v>
      </c>
      <c r="FY326" s="18">
        <v>641726.05000000005</v>
      </c>
      <c r="FZ326" s="18">
        <v>654186.75</v>
      </c>
      <c r="GA326" s="18">
        <v>1269144.525942649</v>
      </c>
      <c r="GB326" s="140">
        <f t="shared" ref="GB326:GB389" si="322">+AVERAGE(FX326:GA326)</f>
        <v>797023.08148566226</v>
      </c>
      <c r="GC326" s="139"/>
      <c r="GD326" s="18">
        <v>623035</v>
      </c>
      <c r="GE326" s="18">
        <v>641726.05000000005</v>
      </c>
      <c r="GF326" s="18">
        <v>654186.75</v>
      </c>
      <c r="GG326" s="18">
        <v>1269144.525942649</v>
      </c>
      <c r="GH326" s="140">
        <f t="shared" ref="GH326:GH389" si="323">+AVERAGE(GD326:GG326)</f>
        <v>797023.08148566226</v>
      </c>
      <c r="GI326" s="139"/>
      <c r="GJ326" s="18">
        <v>623035</v>
      </c>
      <c r="GK326" s="18">
        <v>641726.05000000005</v>
      </c>
      <c r="GL326" s="18">
        <v>654186.75</v>
      </c>
      <c r="GM326" s="18">
        <v>1269144.525942649</v>
      </c>
      <c r="GN326" s="140">
        <f t="shared" ref="GN326:GN389" si="324">+AVERAGE(GJ326:GM326)</f>
        <v>797023.08148566226</v>
      </c>
      <c r="GO326" s="139"/>
      <c r="GP326" s="18">
        <v>623035</v>
      </c>
      <c r="GQ326" s="18">
        <v>641726.05000000005</v>
      </c>
      <c r="GR326" s="18">
        <v>654186.75</v>
      </c>
      <c r="GS326" s="18">
        <v>1269144.525942649</v>
      </c>
      <c r="GT326" s="140">
        <f t="shared" si="282"/>
        <v>797023.08148566226</v>
      </c>
      <c r="GU326" s="139"/>
      <c r="GV326" s="18">
        <v>623035</v>
      </c>
      <c r="GW326" s="18">
        <v>641726.05000000005</v>
      </c>
      <c r="GX326" s="18">
        <v>654186.75</v>
      </c>
      <c r="GY326" s="18">
        <v>1269144.525942649</v>
      </c>
      <c r="GZ326" s="140">
        <f t="shared" si="283"/>
        <v>797023.08148566226</v>
      </c>
      <c r="HA326" s="139"/>
      <c r="HB326" s="18">
        <v>623035</v>
      </c>
      <c r="HC326" s="18">
        <v>641726.05000000005</v>
      </c>
      <c r="HD326" s="18">
        <v>654186.75</v>
      </c>
      <c r="HE326" s="18">
        <v>1269144.525942649</v>
      </c>
      <c r="HF326" s="140">
        <f t="shared" si="284"/>
        <v>797023.08148566226</v>
      </c>
      <c r="HG326" s="139"/>
      <c r="HH326" s="18">
        <v>623035</v>
      </c>
      <c r="HI326" s="18">
        <v>641726.05000000005</v>
      </c>
      <c r="HJ326" s="18">
        <v>654186.75</v>
      </c>
      <c r="HK326" s="18">
        <v>1269144.525942649</v>
      </c>
      <c r="HL326" s="140">
        <f t="shared" si="285"/>
        <v>797023.08148566226</v>
      </c>
      <c r="HM326" s="139"/>
      <c r="HN326" s="18">
        <v>623035</v>
      </c>
      <c r="HO326" s="18">
        <v>641726.05000000005</v>
      </c>
      <c r="HP326" s="18">
        <v>654186.75</v>
      </c>
      <c r="HQ326" s="18">
        <v>1269144.525942649</v>
      </c>
      <c r="HR326" s="140">
        <f t="shared" si="286"/>
        <v>797023.08148566226</v>
      </c>
      <c r="HS326" s="139"/>
      <c r="HT326" s="18">
        <v>623035</v>
      </c>
      <c r="HU326" s="18">
        <v>641726.05000000005</v>
      </c>
      <c r="HV326" s="18">
        <v>654186.75</v>
      </c>
      <c r="HW326" s="18">
        <v>1269144.525942649</v>
      </c>
      <c r="HX326" s="140">
        <f t="shared" ref="HX326:HX389" si="325">+AVERAGE(HT326:HW326)</f>
        <v>797023.08148566226</v>
      </c>
      <c r="HY326" s="139"/>
      <c r="HZ326" s="18">
        <v>623035</v>
      </c>
      <c r="IA326" s="18">
        <v>641726.05000000005</v>
      </c>
      <c r="IB326" s="18">
        <v>654186.75</v>
      </c>
      <c r="IC326" s="18">
        <v>1269144.525942649</v>
      </c>
      <c r="ID326" s="140">
        <f t="shared" ref="ID326:ID389" si="326">+AVERAGE(HZ326:IC326)</f>
        <v>797023.08148566226</v>
      </c>
      <c r="IE326" s="139"/>
      <c r="IF326" s="18">
        <v>623035</v>
      </c>
      <c r="IG326" s="18">
        <v>641726.05000000005</v>
      </c>
      <c r="IH326" s="18">
        <v>654186.75</v>
      </c>
      <c r="II326" s="18">
        <v>1269144.525942649</v>
      </c>
      <c r="IJ326" s="140">
        <f t="shared" ref="IJ326:IJ389" si="327">+AVERAGE(IF326:II326)</f>
        <v>797023.08148566226</v>
      </c>
      <c r="IK326" s="139"/>
      <c r="IL326" s="18">
        <v>623035</v>
      </c>
      <c r="IM326" s="18">
        <v>641726.05000000005</v>
      </c>
      <c r="IN326" s="18">
        <v>654186.75</v>
      </c>
      <c r="IO326" s="18">
        <v>1269144.525942649</v>
      </c>
      <c r="IP326" s="140">
        <f t="shared" ref="IP326:IP389" si="328">+AVERAGE(IL326:IO326)</f>
        <v>797023.08148566226</v>
      </c>
      <c r="IQ326" s="139"/>
      <c r="IR326" s="18">
        <v>623035</v>
      </c>
      <c r="IS326" s="18">
        <v>641726.05000000005</v>
      </c>
      <c r="IT326" s="18">
        <v>654186.75</v>
      </c>
      <c r="IU326" s="18">
        <v>1269144.525942649</v>
      </c>
      <c r="IV326" s="140">
        <f t="shared" si="287"/>
        <v>797023.08148566226</v>
      </c>
      <c r="IW326" s="139"/>
      <c r="IX326" s="18">
        <v>623035</v>
      </c>
      <c r="IY326" s="18">
        <v>641726.05000000005</v>
      </c>
      <c r="IZ326" s="18">
        <v>654186.75</v>
      </c>
      <c r="JA326" s="18">
        <v>1269144.525942649</v>
      </c>
      <c r="JB326" s="140">
        <f t="shared" si="288"/>
        <v>797023.08148566226</v>
      </c>
      <c r="JC326" s="139"/>
      <c r="JD326" s="18">
        <v>623035</v>
      </c>
      <c r="JE326" s="18">
        <v>641726.05000000005</v>
      </c>
      <c r="JF326" s="18">
        <v>654186.75</v>
      </c>
      <c r="JG326" s="18">
        <v>1269144.525942649</v>
      </c>
      <c r="JH326" s="140">
        <f t="shared" si="289"/>
        <v>797023.08148566226</v>
      </c>
      <c r="JI326" s="139"/>
      <c r="JJ326" s="18">
        <v>623035</v>
      </c>
      <c r="JK326" s="18">
        <v>641726.05000000005</v>
      </c>
      <c r="JL326" s="18">
        <v>654186.75</v>
      </c>
      <c r="JM326" s="18">
        <v>1269144.525942649</v>
      </c>
      <c r="JN326" s="140">
        <f t="shared" si="290"/>
        <v>797023.08148566226</v>
      </c>
      <c r="JO326" s="167"/>
      <c r="JP326" s="18">
        <v>654214</v>
      </c>
      <c r="JQ326" s="18">
        <v>673840.42</v>
      </c>
      <c r="JR326" s="18">
        <v>686924.7</v>
      </c>
      <c r="JS326" s="18">
        <v>1332658.6128152572</v>
      </c>
      <c r="JT326" s="168">
        <f t="shared" si="291"/>
        <v>836909.43320381432</v>
      </c>
      <c r="JU326" s="139"/>
      <c r="JV326" s="18">
        <v>623035</v>
      </c>
      <c r="JW326" s="18">
        <v>641726.05000000005</v>
      </c>
      <c r="JX326" s="18">
        <v>654186.75</v>
      </c>
      <c r="JY326" s="18">
        <v>1269144.525942649</v>
      </c>
      <c r="JZ326" s="140">
        <f t="shared" ref="JZ326:JZ389" si="329">+AVERAGE(JV326:JY326)</f>
        <v>797023.08148566226</v>
      </c>
      <c r="KA326" s="139"/>
      <c r="KB326" s="18">
        <v>623035</v>
      </c>
      <c r="KC326" s="18">
        <v>641726.05000000005</v>
      </c>
      <c r="KD326" s="18">
        <v>654186.75</v>
      </c>
      <c r="KE326" s="18">
        <v>1269144.525942649</v>
      </c>
      <c r="KF326" s="140">
        <f t="shared" si="292"/>
        <v>797023.08148566226</v>
      </c>
      <c r="KG326" s="139"/>
      <c r="KH326" s="18">
        <v>623035</v>
      </c>
      <c r="KI326" s="18">
        <v>641726.05000000005</v>
      </c>
      <c r="KJ326" s="18">
        <v>654186.75</v>
      </c>
      <c r="KK326" s="18">
        <v>1269144.525942649</v>
      </c>
      <c r="KL326" s="140">
        <f t="shared" ref="KL326:KL389" si="330">+AVERAGE(KH326:KK326)</f>
        <v>797023.08148566226</v>
      </c>
      <c r="KM326" s="139"/>
      <c r="KN326" s="18">
        <v>623035</v>
      </c>
      <c r="KO326" s="18">
        <v>641726.05000000005</v>
      </c>
      <c r="KP326" s="18">
        <v>654186.75</v>
      </c>
      <c r="KQ326" s="18">
        <v>1269144.525942649</v>
      </c>
      <c r="KR326" s="140">
        <f t="shared" ref="KR326:KR389" si="331">+AVERAGE(KN326:KQ326)</f>
        <v>797023.08148566226</v>
      </c>
      <c r="KS326" s="173"/>
      <c r="KT326" s="18">
        <v>623035</v>
      </c>
      <c r="KU326" s="18">
        <v>641726.05000000005</v>
      </c>
      <c r="KV326" s="18">
        <v>654186.75</v>
      </c>
      <c r="KW326" s="18">
        <v>1269144.525942649</v>
      </c>
      <c r="KX326" s="140">
        <f t="shared" ref="KX326:KX389" si="332">+AVERAGE(KT326:KW326)</f>
        <v>797023.08148566226</v>
      </c>
      <c r="KY326" s="148"/>
      <c r="KZ326" s="18">
        <v>623035</v>
      </c>
      <c r="LA326" s="18">
        <v>641726.05000000005</v>
      </c>
      <c r="LB326" s="18">
        <v>654186.75</v>
      </c>
      <c r="LC326" s="18">
        <v>1269144.525942649</v>
      </c>
      <c r="LD326" s="177">
        <f t="shared" ref="LD326:LD389" si="333">+AVERAGE(KZ326:LC326)</f>
        <v>797023.08148566226</v>
      </c>
      <c r="LE326" s="148"/>
      <c r="LF326" s="18">
        <v>623035</v>
      </c>
      <c r="LG326" s="18">
        <v>641726.05000000005</v>
      </c>
      <c r="LH326" s="18">
        <v>654186.75</v>
      </c>
      <c r="LI326" s="18">
        <v>1269144.525942649</v>
      </c>
      <c r="LJ326" s="177">
        <f t="shared" ref="LJ326:LJ389" si="334">+AVERAGE(LF326:LI326)</f>
        <v>797023.08148566226</v>
      </c>
      <c r="LK326" s="148"/>
      <c r="LL326" s="18">
        <v>664063</v>
      </c>
      <c r="LM326" s="18">
        <v>683984.89</v>
      </c>
      <c r="LN326" s="18">
        <v>697266.15</v>
      </c>
      <c r="LO326" s="18">
        <v>1269144.525942649</v>
      </c>
      <c r="LP326" s="177">
        <f t="shared" ref="LP326:LP389" si="335">+AVERAGE(LL326:LO326)</f>
        <v>828614.6414856622</v>
      </c>
      <c r="LQ326" s="148"/>
      <c r="LR326" s="18">
        <v>664063</v>
      </c>
      <c r="LS326" s="18">
        <v>683984.89</v>
      </c>
      <c r="LT326" s="18">
        <v>697266.15</v>
      </c>
      <c r="LU326" s="18">
        <v>1269144.525942649</v>
      </c>
      <c r="LV326" s="177">
        <f t="shared" ref="LV326:LV389" si="336">+AVERAGE(LR326:LU326)</f>
        <v>828614.6414856622</v>
      </c>
      <c r="LW326" s="148"/>
      <c r="LX326" s="18">
        <v>664063</v>
      </c>
      <c r="LY326" s="18">
        <v>683984.89</v>
      </c>
      <c r="LZ326" s="18">
        <v>697266.15</v>
      </c>
      <c r="MA326" s="18">
        <v>1269144.525942649</v>
      </c>
      <c r="MB326" s="177">
        <f t="shared" ref="MB326:MB389" si="337">+AVERAGE(LX326:MA326)</f>
        <v>828614.6414856622</v>
      </c>
      <c r="MC326" s="148"/>
      <c r="MD326" s="18">
        <v>664063</v>
      </c>
      <c r="ME326" s="18">
        <v>683984.89</v>
      </c>
      <c r="MF326" s="18">
        <v>697266.15</v>
      </c>
      <c r="MG326" s="18">
        <v>1269144.525942649</v>
      </c>
      <c r="MH326" s="177">
        <f t="shared" ref="MH326:MH389" si="338">+AVERAGE(MD326:MG326)</f>
        <v>828614.6414856622</v>
      </c>
      <c r="MI326" s="148"/>
      <c r="MJ326" s="18">
        <v>664063</v>
      </c>
      <c r="MK326" s="18">
        <v>683984.89</v>
      </c>
      <c r="ML326" s="18">
        <v>697266.15</v>
      </c>
      <c r="MM326" s="18">
        <v>1269144.525942649</v>
      </c>
      <c r="MN326" s="177">
        <f t="shared" ref="MN326:MN389" si="339">+AVERAGE(MJ326:MM326)</f>
        <v>828614.6414856622</v>
      </c>
      <c r="MO326" s="148"/>
      <c r="MP326" s="18">
        <v>664063</v>
      </c>
      <c r="MQ326" s="18">
        <v>683984.89</v>
      </c>
      <c r="MR326" s="18">
        <v>697266.15</v>
      </c>
      <c r="MS326" s="18">
        <v>1269144.525942649</v>
      </c>
      <c r="MT326" s="177">
        <f t="shared" ref="MT326:MT389" si="340">+AVERAGE(MP326:MS326)</f>
        <v>828614.6414856622</v>
      </c>
      <c r="MU326" s="181">
        <v>47138710.38258981</v>
      </c>
    </row>
    <row r="327" spans="1:413" s="2" customFormat="1" ht="14" x14ac:dyDescent="0.35">
      <c r="A327" s="201">
        <v>313</v>
      </c>
      <c r="B327" s="16" t="s">
        <v>398</v>
      </c>
      <c r="C327" s="17">
        <v>1</v>
      </c>
      <c r="D327" s="202" t="s">
        <v>74</v>
      </c>
      <c r="E327" s="139"/>
      <c r="F327" s="18">
        <v>586589</v>
      </c>
      <c r="G327" s="18">
        <v>604186.67000000004</v>
      </c>
      <c r="H327" s="18">
        <v>615918.44999999995</v>
      </c>
      <c r="I327" s="18"/>
      <c r="J327" s="140">
        <f t="shared" si="298"/>
        <v>602231.37333333329</v>
      </c>
      <c r="K327" s="139"/>
      <c r="L327" s="18">
        <v>596093</v>
      </c>
      <c r="M327" s="18">
        <v>613975.79</v>
      </c>
      <c r="N327" s="18">
        <v>625897.65</v>
      </c>
      <c r="O327" s="18">
        <v>1214262.9265461504</v>
      </c>
      <c r="P327" s="140">
        <f t="shared" si="299"/>
        <v>762557.34163653757</v>
      </c>
      <c r="Q327" s="139"/>
      <c r="R327" s="18">
        <v>596093</v>
      </c>
      <c r="S327" s="18">
        <v>613975.79</v>
      </c>
      <c r="T327" s="18">
        <v>625897.65</v>
      </c>
      <c r="U327" s="18">
        <v>1214262.9265461504</v>
      </c>
      <c r="V327" s="140">
        <f t="shared" si="300"/>
        <v>762557.34163653757</v>
      </c>
      <c r="W327" s="139"/>
      <c r="X327" s="18">
        <v>596093</v>
      </c>
      <c r="Y327" s="18">
        <v>613975.79</v>
      </c>
      <c r="Z327" s="18">
        <v>625897.65</v>
      </c>
      <c r="AA327" s="18">
        <v>1214262.9265461504</v>
      </c>
      <c r="AB327" s="140">
        <f t="shared" si="301"/>
        <v>762557.34163653757</v>
      </c>
      <c r="AC327" s="139"/>
      <c r="AD327" s="18">
        <v>596093</v>
      </c>
      <c r="AE327" s="18">
        <v>613975.79</v>
      </c>
      <c r="AF327" s="18">
        <v>625897.65</v>
      </c>
      <c r="AG327" s="18">
        <v>1214262.9265461504</v>
      </c>
      <c r="AH327" s="140">
        <f t="shared" si="302"/>
        <v>762557.34163653757</v>
      </c>
      <c r="AI327" s="139"/>
      <c r="AJ327" s="18">
        <v>596093</v>
      </c>
      <c r="AK327" s="18">
        <v>613975.79</v>
      </c>
      <c r="AL327" s="18">
        <v>625897.65</v>
      </c>
      <c r="AM327" s="18">
        <v>1214262.9265461504</v>
      </c>
      <c r="AN327" s="140">
        <f t="shared" si="303"/>
        <v>762557.34163653757</v>
      </c>
      <c r="AO327" s="139"/>
      <c r="AP327" s="18">
        <v>596093</v>
      </c>
      <c r="AQ327" s="18">
        <v>613975.79</v>
      </c>
      <c r="AR327" s="18">
        <v>625897.65</v>
      </c>
      <c r="AS327" s="18">
        <v>1214262.9265461504</v>
      </c>
      <c r="AT327" s="140">
        <f t="shared" si="304"/>
        <v>762557.34163653757</v>
      </c>
      <c r="AU327" s="153"/>
      <c r="AV327" s="19">
        <v>635347</v>
      </c>
      <c r="AW327" s="18">
        <v>654407.41</v>
      </c>
      <c r="AX327" s="18">
        <v>667114.35</v>
      </c>
      <c r="AY327" s="18">
        <v>1294224.7539087185</v>
      </c>
      <c r="AZ327" s="154">
        <f t="shared" si="295"/>
        <v>812773.37847717968</v>
      </c>
      <c r="BA327" s="139"/>
      <c r="BB327" s="18">
        <v>596093</v>
      </c>
      <c r="BC327" s="18">
        <v>613975.79</v>
      </c>
      <c r="BD327" s="18">
        <v>625897.65</v>
      </c>
      <c r="BE327" s="18">
        <v>1214262.9265461504</v>
      </c>
      <c r="BF327" s="140">
        <f t="shared" si="305"/>
        <v>762557.34163653757</v>
      </c>
      <c r="BG327" s="139"/>
      <c r="BH327" s="18">
        <v>596093</v>
      </c>
      <c r="BI327" s="18">
        <v>613975.79</v>
      </c>
      <c r="BJ327" s="18">
        <v>625897.65</v>
      </c>
      <c r="BK327" s="18">
        <v>1214262.9265461504</v>
      </c>
      <c r="BL327" s="140">
        <f t="shared" si="296"/>
        <v>762557.34163653757</v>
      </c>
      <c r="BM327" s="139"/>
      <c r="BN327" s="29">
        <v>596093</v>
      </c>
      <c r="BO327" s="29">
        <v>613975.79</v>
      </c>
      <c r="BP327" s="29">
        <v>625897.65</v>
      </c>
      <c r="BQ327" s="29">
        <v>1214262.9265461504</v>
      </c>
      <c r="BR327" s="159">
        <f t="shared" si="297"/>
        <v>762557.34163653757</v>
      </c>
      <c r="BS327" s="139"/>
      <c r="BT327" s="18">
        <v>596093</v>
      </c>
      <c r="BU327" s="18">
        <v>613975.79</v>
      </c>
      <c r="BV327" s="18">
        <v>625897.65</v>
      </c>
      <c r="BW327" s="18">
        <v>1214262.9265461504</v>
      </c>
      <c r="BX327" s="140">
        <f t="shared" si="306"/>
        <v>762557.34163653757</v>
      </c>
      <c r="BY327" s="139"/>
      <c r="BZ327" s="18">
        <v>596093</v>
      </c>
      <c r="CA327" s="18">
        <v>613975.79</v>
      </c>
      <c r="CB327" s="18">
        <v>625897.65</v>
      </c>
      <c r="CC327" s="18">
        <v>1214262.9265461504</v>
      </c>
      <c r="CD327" s="140">
        <f t="shared" si="307"/>
        <v>762557.34163653757</v>
      </c>
      <c r="CE327" s="139"/>
      <c r="CF327" s="18">
        <v>596093</v>
      </c>
      <c r="CG327" s="18">
        <v>613975.79</v>
      </c>
      <c r="CH327" s="18">
        <v>625897.65</v>
      </c>
      <c r="CI327" s="18">
        <v>1214262.9265461504</v>
      </c>
      <c r="CJ327" s="140">
        <f t="shared" si="308"/>
        <v>762557.34163653757</v>
      </c>
      <c r="CK327" s="139"/>
      <c r="CL327" s="18">
        <v>596093</v>
      </c>
      <c r="CM327" s="18">
        <v>613975.79</v>
      </c>
      <c r="CN327" s="18">
        <v>625897.65</v>
      </c>
      <c r="CO327" s="18">
        <v>1214262.9265461504</v>
      </c>
      <c r="CP327" s="140">
        <f t="shared" si="309"/>
        <v>762557.34163653757</v>
      </c>
      <c r="CQ327" s="139"/>
      <c r="CR327" s="18">
        <v>596093</v>
      </c>
      <c r="CS327" s="18">
        <v>613976</v>
      </c>
      <c r="CT327" s="18">
        <v>625898</v>
      </c>
      <c r="CU327" s="18">
        <v>1214262.9265461504</v>
      </c>
      <c r="CV327" s="140">
        <f t="shared" si="310"/>
        <v>762557.48163653759</v>
      </c>
      <c r="CW327" s="139"/>
      <c r="CX327" s="18">
        <v>596093</v>
      </c>
      <c r="CY327" s="18">
        <v>613975.79</v>
      </c>
      <c r="CZ327" s="18">
        <v>625897.65</v>
      </c>
      <c r="DA327" s="18">
        <v>1214262.9265461504</v>
      </c>
      <c r="DB327" s="140">
        <f t="shared" si="293"/>
        <v>762557.34163653757</v>
      </c>
      <c r="DC327" s="139"/>
      <c r="DD327" s="18">
        <v>596093</v>
      </c>
      <c r="DE327" s="18">
        <v>613975.79</v>
      </c>
      <c r="DF327" s="18">
        <v>625897.65</v>
      </c>
      <c r="DG327" s="18">
        <v>1214262.9265461504</v>
      </c>
      <c r="DH327" s="140">
        <f t="shared" si="311"/>
        <v>762557.34163653757</v>
      </c>
      <c r="DI327" s="139"/>
      <c r="DJ327" s="18">
        <v>596093</v>
      </c>
      <c r="DK327" s="18">
        <v>613975.79</v>
      </c>
      <c r="DL327" s="18">
        <v>625897.65</v>
      </c>
      <c r="DM327" s="18">
        <v>1214262.9265461504</v>
      </c>
      <c r="DN327" s="140">
        <f t="shared" si="312"/>
        <v>762557.34163653757</v>
      </c>
      <c r="DO327" s="139"/>
      <c r="DP327" s="18">
        <v>596093</v>
      </c>
      <c r="DQ327" s="18">
        <v>613975.79</v>
      </c>
      <c r="DR327" s="18">
        <v>625897.65</v>
      </c>
      <c r="DS327" s="18">
        <v>1214262.9265461504</v>
      </c>
      <c r="DT327" s="140">
        <f t="shared" si="294"/>
        <v>762557.34163653757</v>
      </c>
      <c r="DU327" s="139"/>
      <c r="DV327" s="18">
        <v>596093</v>
      </c>
      <c r="DW327" s="18">
        <v>613975.79</v>
      </c>
      <c r="DX327" s="18">
        <v>625897.65</v>
      </c>
      <c r="DY327" s="18">
        <v>1214262.9265461504</v>
      </c>
      <c r="DZ327" s="140">
        <f t="shared" si="313"/>
        <v>762557.34163653757</v>
      </c>
      <c r="EA327" s="139"/>
      <c r="EB327" s="18">
        <v>596093</v>
      </c>
      <c r="EC327" s="18">
        <v>613975.79</v>
      </c>
      <c r="ED327" s="18">
        <v>625897.65</v>
      </c>
      <c r="EE327" s="18">
        <v>1214262.9265461504</v>
      </c>
      <c r="EF327" s="140">
        <f t="shared" si="314"/>
        <v>762557.34163653757</v>
      </c>
      <c r="EG327" s="139"/>
      <c r="EH327" s="18">
        <v>596093</v>
      </c>
      <c r="EI327" s="18">
        <v>613975.79</v>
      </c>
      <c r="EJ327" s="18">
        <v>625897.65</v>
      </c>
      <c r="EK327" s="18">
        <v>1214262.9265461504</v>
      </c>
      <c r="EL327" s="140">
        <f t="shared" si="315"/>
        <v>762557.34163653757</v>
      </c>
      <c r="EM327" s="139"/>
      <c r="EN327" s="18">
        <v>596093</v>
      </c>
      <c r="EO327" s="18">
        <v>613975.79</v>
      </c>
      <c r="EP327" s="18">
        <v>625897.65</v>
      </c>
      <c r="EQ327" s="18">
        <v>1214262.9265461504</v>
      </c>
      <c r="ER327" s="140">
        <f t="shared" si="316"/>
        <v>762557.34163653757</v>
      </c>
      <c r="ES327" s="139"/>
      <c r="ET327" s="18">
        <v>596093</v>
      </c>
      <c r="EU327" s="18">
        <v>613975.79</v>
      </c>
      <c r="EV327" s="18">
        <v>625897.65</v>
      </c>
      <c r="EW327" s="18">
        <v>1214262.9265461504</v>
      </c>
      <c r="EX327" s="140">
        <f t="shared" si="317"/>
        <v>762557.34163653757</v>
      </c>
      <c r="EY327" s="139"/>
      <c r="EZ327" s="18">
        <v>596093</v>
      </c>
      <c r="FA327" s="18">
        <v>613975.79</v>
      </c>
      <c r="FB327" s="18">
        <v>625897.65</v>
      </c>
      <c r="FC327" s="18">
        <v>1214262.9265461504</v>
      </c>
      <c r="FD327" s="140">
        <f t="shared" si="318"/>
        <v>762557.34163653757</v>
      </c>
      <c r="FE327" s="139"/>
      <c r="FF327" s="18">
        <v>596093</v>
      </c>
      <c r="FG327" s="18">
        <v>613975.79</v>
      </c>
      <c r="FH327" s="18">
        <v>625897.65</v>
      </c>
      <c r="FI327" s="18">
        <v>1214262.9265461504</v>
      </c>
      <c r="FJ327" s="140">
        <f t="shared" si="319"/>
        <v>762557.34163653757</v>
      </c>
      <c r="FK327" s="139"/>
      <c r="FL327" s="18">
        <v>596093</v>
      </c>
      <c r="FM327" s="18">
        <v>613975.79</v>
      </c>
      <c r="FN327" s="18">
        <v>625897.65</v>
      </c>
      <c r="FO327" s="18">
        <v>1214262.9265461504</v>
      </c>
      <c r="FP327" s="140">
        <f t="shared" si="320"/>
        <v>762557.34163653757</v>
      </c>
      <c r="FQ327" s="139"/>
      <c r="FR327" s="18">
        <v>596093</v>
      </c>
      <c r="FS327" s="18">
        <v>613975.79</v>
      </c>
      <c r="FT327" s="18">
        <v>625897.65</v>
      </c>
      <c r="FU327" s="18">
        <v>1214262.9265461504</v>
      </c>
      <c r="FV327" s="140">
        <f t="shared" si="321"/>
        <v>762557.34163653757</v>
      </c>
      <c r="FW327" s="139"/>
      <c r="FX327" s="18">
        <v>596093</v>
      </c>
      <c r="FY327" s="18">
        <v>613975.79</v>
      </c>
      <c r="FZ327" s="18">
        <v>625897.65</v>
      </c>
      <c r="GA327" s="18">
        <v>1214262.9265461504</v>
      </c>
      <c r="GB327" s="140">
        <f t="shared" si="322"/>
        <v>762557.34163653757</v>
      </c>
      <c r="GC327" s="139"/>
      <c r="GD327" s="18">
        <v>596093</v>
      </c>
      <c r="GE327" s="18">
        <v>613975.79</v>
      </c>
      <c r="GF327" s="18">
        <v>625897.65</v>
      </c>
      <c r="GG327" s="18">
        <v>1214262.9265461504</v>
      </c>
      <c r="GH327" s="140">
        <f t="shared" si="323"/>
        <v>762557.34163653757</v>
      </c>
      <c r="GI327" s="139"/>
      <c r="GJ327" s="18">
        <v>596093</v>
      </c>
      <c r="GK327" s="18">
        <v>613975.79</v>
      </c>
      <c r="GL327" s="18">
        <v>625897.65</v>
      </c>
      <c r="GM327" s="18">
        <v>1214262.9265461504</v>
      </c>
      <c r="GN327" s="140">
        <f t="shared" si="324"/>
        <v>762557.34163653757</v>
      </c>
      <c r="GO327" s="139"/>
      <c r="GP327" s="18">
        <v>596093</v>
      </c>
      <c r="GQ327" s="18">
        <v>613975.79</v>
      </c>
      <c r="GR327" s="18">
        <v>625897.65</v>
      </c>
      <c r="GS327" s="18">
        <v>1214262.9265461504</v>
      </c>
      <c r="GT327" s="140">
        <f t="shared" ref="GT327:GT389" si="341">+AVERAGE(GP327:GS327)</f>
        <v>762557.34163653757</v>
      </c>
      <c r="GU327" s="139"/>
      <c r="GV327" s="18">
        <v>596093</v>
      </c>
      <c r="GW327" s="18">
        <v>613975.79</v>
      </c>
      <c r="GX327" s="18">
        <v>625897.65</v>
      </c>
      <c r="GY327" s="18">
        <v>1214262.9265461504</v>
      </c>
      <c r="GZ327" s="140">
        <f t="shared" ref="GZ327:GZ389" si="342">+AVERAGE(GV327:GY327)</f>
        <v>762557.34163653757</v>
      </c>
      <c r="HA327" s="139"/>
      <c r="HB327" s="18">
        <v>596093</v>
      </c>
      <c r="HC327" s="18">
        <v>613975.79</v>
      </c>
      <c r="HD327" s="18">
        <v>625897.65</v>
      </c>
      <c r="HE327" s="18">
        <v>1214262.9265461504</v>
      </c>
      <c r="HF327" s="140">
        <f t="shared" ref="HF327:HF389" si="343">+AVERAGE(HB327:HE327)</f>
        <v>762557.34163653757</v>
      </c>
      <c r="HG327" s="139"/>
      <c r="HH327" s="18">
        <v>596093</v>
      </c>
      <c r="HI327" s="18">
        <v>613975.79</v>
      </c>
      <c r="HJ327" s="18">
        <v>625897.65</v>
      </c>
      <c r="HK327" s="18">
        <v>1214262.9265461504</v>
      </c>
      <c r="HL327" s="140">
        <f t="shared" ref="HL327:HL389" si="344">+AVERAGE(HH327:HK327)</f>
        <v>762557.34163653757</v>
      </c>
      <c r="HM327" s="139"/>
      <c r="HN327" s="18">
        <v>596093</v>
      </c>
      <c r="HO327" s="18">
        <v>613975.79</v>
      </c>
      <c r="HP327" s="18">
        <v>625897.65</v>
      </c>
      <c r="HQ327" s="18">
        <v>1214262.9265461504</v>
      </c>
      <c r="HR327" s="140">
        <f t="shared" ref="HR327:HR389" si="345">+AVERAGE(HN327:HQ327)</f>
        <v>762557.34163653757</v>
      </c>
      <c r="HS327" s="139"/>
      <c r="HT327" s="18">
        <v>596093</v>
      </c>
      <c r="HU327" s="18">
        <v>613975.79</v>
      </c>
      <c r="HV327" s="18">
        <v>625897.65</v>
      </c>
      <c r="HW327" s="18">
        <v>1214262.9265461504</v>
      </c>
      <c r="HX327" s="140">
        <f t="shared" si="325"/>
        <v>762557.34163653757</v>
      </c>
      <c r="HY327" s="139"/>
      <c r="HZ327" s="18">
        <v>596093</v>
      </c>
      <c r="IA327" s="18">
        <v>613975.79</v>
      </c>
      <c r="IB327" s="18">
        <v>625897.65</v>
      </c>
      <c r="IC327" s="18">
        <v>1214262.9265461504</v>
      </c>
      <c r="ID327" s="140">
        <f t="shared" si="326"/>
        <v>762557.34163653757</v>
      </c>
      <c r="IE327" s="139"/>
      <c r="IF327" s="18">
        <v>596093</v>
      </c>
      <c r="IG327" s="18">
        <v>613975.79</v>
      </c>
      <c r="IH327" s="18">
        <v>625897.65</v>
      </c>
      <c r="II327" s="18">
        <v>1214262.9265461504</v>
      </c>
      <c r="IJ327" s="140">
        <f t="shared" si="327"/>
        <v>762557.34163653757</v>
      </c>
      <c r="IK327" s="139"/>
      <c r="IL327" s="18">
        <v>596093</v>
      </c>
      <c r="IM327" s="18">
        <v>613975.79</v>
      </c>
      <c r="IN327" s="18">
        <v>625897.65</v>
      </c>
      <c r="IO327" s="18">
        <v>1214262.9265461504</v>
      </c>
      <c r="IP327" s="140">
        <f t="shared" si="328"/>
        <v>762557.34163653757</v>
      </c>
      <c r="IQ327" s="139"/>
      <c r="IR327" s="18">
        <v>596093</v>
      </c>
      <c r="IS327" s="18">
        <v>613975.79</v>
      </c>
      <c r="IT327" s="18">
        <v>625897.65</v>
      </c>
      <c r="IU327" s="18">
        <v>1214262.9265461504</v>
      </c>
      <c r="IV327" s="140">
        <f t="shared" ref="IV327:IV389" si="346">+AVERAGE(IR327:IU327)</f>
        <v>762557.34163653757</v>
      </c>
      <c r="IW327" s="139"/>
      <c r="IX327" s="18">
        <v>596093</v>
      </c>
      <c r="IY327" s="18">
        <v>613975.79</v>
      </c>
      <c r="IZ327" s="18">
        <v>625897.65</v>
      </c>
      <c r="JA327" s="18">
        <v>1214262.9265461504</v>
      </c>
      <c r="JB327" s="140">
        <f t="shared" ref="JB327:JB389" si="347">+AVERAGE(IX327:JA327)</f>
        <v>762557.34163653757</v>
      </c>
      <c r="JC327" s="139"/>
      <c r="JD327" s="18">
        <v>596093</v>
      </c>
      <c r="JE327" s="18">
        <v>613975.79</v>
      </c>
      <c r="JF327" s="18">
        <v>625897.65</v>
      </c>
      <c r="JG327" s="18">
        <v>1214262.9265461504</v>
      </c>
      <c r="JH327" s="140">
        <f t="shared" ref="JH327:JH389" si="348">+AVERAGE(JD327:JG327)</f>
        <v>762557.34163653757</v>
      </c>
      <c r="JI327" s="139"/>
      <c r="JJ327" s="18">
        <v>596093</v>
      </c>
      <c r="JK327" s="18">
        <v>613975.79</v>
      </c>
      <c r="JL327" s="18">
        <v>625897.65</v>
      </c>
      <c r="JM327" s="18">
        <v>1214262.9265461504</v>
      </c>
      <c r="JN327" s="140">
        <f t="shared" ref="JN327:JN389" si="349">+AVERAGE(JJ327:JM327)</f>
        <v>762557.34163653757</v>
      </c>
      <c r="JO327" s="167"/>
      <c r="JP327" s="18">
        <v>625924</v>
      </c>
      <c r="JQ327" s="18">
        <v>644701.72</v>
      </c>
      <c r="JR327" s="18">
        <v>657220.19999999995</v>
      </c>
      <c r="JS327" s="18">
        <v>1275030.474627845</v>
      </c>
      <c r="JT327" s="168">
        <f t="shared" ref="JT327:JT389" si="350">+AVERAGE(JP327:JS327)</f>
        <v>800719.09865696123</v>
      </c>
      <c r="JU327" s="139"/>
      <c r="JV327" s="18">
        <v>596093</v>
      </c>
      <c r="JW327" s="18">
        <v>613975.79</v>
      </c>
      <c r="JX327" s="18">
        <v>625897.65</v>
      </c>
      <c r="JY327" s="18">
        <v>1214262.9265461504</v>
      </c>
      <c r="JZ327" s="140">
        <f t="shared" si="329"/>
        <v>762557.34163653757</v>
      </c>
      <c r="KA327" s="139"/>
      <c r="KB327" s="18">
        <v>596093</v>
      </c>
      <c r="KC327" s="18">
        <v>613975.79</v>
      </c>
      <c r="KD327" s="18">
        <v>625897.65</v>
      </c>
      <c r="KE327" s="18">
        <v>1214262.9265461504</v>
      </c>
      <c r="KF327" s="140">
        <f t="shared" si="292"/>
        <v>762557.34163653757</v>
      </c>
      <c r="KG327" s="139"/>
      <c r="KH327" s="18">
        <v>596093</v>
      </c>
      <c r="KI327" s="18">
        <v>613975.79</v>
      </c>
      <c r="KJ327" s="18">
        <v>625897.65</v>
      </c>
      <c r="KK327" s="18">
        <v>1214262.9265461504</v>
      </c>
      <c r="KL327" s="140">
        <f t="shared" si="330"/>
        <v>762557.34163653757</v>
      </c>
      <c r="KM327" s="139" t="s">
        <v>75</v>
      </c>
      <c r="KN327" s="18" t="s">
        <v>75</v>
      </c>
      <c r="KO327" s="18" t="s">
        <v>75</v>
      </c>
      <c r="KP327" s="18" t="s">
        <v>75</v>
      </c>
      <c r="KQ327" s="18" t="s">
        <v>75</v>
      </c>
      <c r="KR327" s="18" t="s">
        <v>75</v>
      </c>
      <c r="KS327" s="173" t="s">
        <v>75</v>
      </c>
      <c r="KT327" s="18" t="s">
        <v>75</v>
      </c>
      <c r="KU327" s="18" t="s">
        <v>75</v>
      </c>
      <c r="KV327" s="18" t="s">
        <v>75</v>
      </c>
      <c r="KW327" s="18" t="s">
        <v>75</v>
      </c>
      <c r="KX327" s="18" t="s">
        <v>75</v>
      </c>
      <c r="KY327" s="148" t="s">
        <v>75</v>
      </c>
      <c r="KZ327" s="18" t="s">
        <v>75</v>
      </c>
      <c r="LA327" s="18" t="s">
        <v>75</v>
      </c>
      <c r="LB327" s="18" t="s">
        <v>75</v>
      </c>
      <c r="LC327" s="18" t="s">
        <v>75</v>
      </c>
      <c r="LD327" s="18" t="s">
        <v>75</v>
      </c>
      <c r="LE327" s="148"/>
      <c r="LF327" s="18">
        <v>596093</v>
      </c>
      <c r="LG327" s="18">
        <v>613975.79</v>
      </c>
      <c r="LH327" s="18">
        <v>625897.65</v>
      </c>
      <c r="LI327" s="18">
        <v>1214262.9265461504</v>
      </c>
      <c r="LJ327" s="177">
        <f t="shared" si="334"/>
        <v>762557.34163653757</v>
      </c>
      <c r="LK327" s="148"/>
      <c r="LL327" s="18">
        <v>635347</v>
      </c>
      <c r="LM327" s="18">
        <v>654407.41</v>
      </c>
      <c r="LN327" s="18">
        <v>667114.35</v>
      </c>
      <c r="LO327" s="18">
        <v>1214262.9265461504</v>
      </c>
      <c r="LP327" s="177">
        <f t="shared" si="335"/>
        <v>792782.92163653765</v>
      </c>
      <c r="LQ327" s="148"/>
      <c r="LR327" s="18">
        <v>635347</v>
      </c>
      <c r="LS327" s="18">
        <v>654407.41</v>
      </c>
      <c r="LT327" s="18">
        <v>667114.35</v>
      </c>
      <c r="LU327" s="18">
        <v>1214262.9265461504</v>
      </c>
      <c r="LV327" s="177">
        <f t="shared" si="336"/>
        <v>792782.92163653765</v>
      </c>
      <c r="LW327" s="148"/>
      <c r="LX327" s="18">
        <v>635347</v>
      </c>
      <c r="LY327" s="18">
        <v>654407.41</v>
      </c>
      <c r="LZ327" s="18">
        <v>667114.35</v>
      </c>
      <c r="MA327" s="18">
        <v>1214262.9265461504</v>
      </c>
      <c r="MB327" s="177">
        <f t="shared" si="337"/>
        <v>792782.92163653765</v>
      </c>
      <c r="MC327" s="148"/>
      <c r="MD327" s="18">
        <v>635347</v>
      </c>
      <c r="ME327" s="18">
        <v>654407.41</v>
      </c>
      <c r="MF327" s="18">
        <v>667114.35</v>
      </c>
      <c r="MG327" s="18">
        <v>1214262.9265461504</v>
      </c>
      <c r="MH327" s="177">
        <f t="shared" si="338"/>
        <v>792782.92163653765</v>
      </c>
      <c r="MI327" s="148"/>
      <c r="MJ327" s="18">
        <v>635347</v>
      </c>
      <c r="MK327" s="18">
        <v>654407.41</v>
      </c>
      <c r="ML327" s="18">
        <v>667114.35</v>
      </c>
      <c r="MM327" s="18">
        <v>1214262.9265461504</v>
      </c>
      <c r="MN327" s="177">
        <f t="shared" si="339"/>
        <v>792782.92163653765</v>
      </c>
      <c r="MO327" s="148"/>
      <c r="MP327" s="18">
        <v>635347</v>
      </c>
      <c r="MQ327" s="18">
        <v>654407.41</v>
      </c>
      <c r="MR327" s="18">
        <v>667114.35</v>
      </c>
      <c r="MS327" s="18">
        <v>1214262.9265461504</v>
      </c>
      <c r="MT327" s="177">
        <f t="shared" si="340"/>
        <v>792782.92163653765</v>
      </c>
      <c r="MU327" s="181">
        <v>42812616.577204004</v>
      </c>
    </row>
    <row r="328" spans="1:413" s="2" customFormat="1" ht="27" x14ac:dyDescent="0.35">
      <c r="A328" s="201">
        <v>314</v>
      </c>
      <c r="B328" s="16" t="s">
        <v>399</v>
      </c>
      <c r="C328" s="17">
        <v>1</v>
      </c>
      <c r="D328" s="202" t="s">
        <v>74</v>
      </c>
      <c r="E328" s="139"/>
      <c r="F328" s="18">
        <v>586589</v>
      </c>
      <c r="G328" s="18">
        <v>604186.67000000004</v>
      </c>
      <c r="H328" s="18">
        <v>615918.44999999995</v>
      </c>
      <c r="I328" s="18"/>
      <c r="J328" s="140">
        <f t="shared" si="298"/>
        <v>602231.37333333329</v>
      </c>
      <c r="K328" s="139"/>
      <c r="L328" s="18">
        <v>581927</v>
      </c>
      <c r="M328" s="18">
        <v>599384.81000000006</v>
      </c>
      <c r="N328" s="18">
        <v>611023.35</v>
      </c>
      <c r="O328" s="18">
        <v>1185406.3437842589</v>
      </c>
      <c r="P328" s="140">
        <f t="shared" si="299"/>
        <v>744435.37594606471</v>
      </c>
      <c r="Q328" s="146" t="s">
        <v>75</v>
      </c>
      <c r="R328" s="23" t="s">
        <v>75</v>
      </c>
      <c r="S328" s="18" t="s">
        <v>75</v>
      </c>
      <c r="T328" s="18" t="s">
        <v>75</v>
      </c>
      <c r="U328" s="18" t="s">
        <v>75</v>
      </c>
      <c r="V328" s="18" t="s">
        <v>75</v>
      </c>
      <c r="W328" s="139"/>
      <c r="X328" s="18">
        <v>596093</v>
      </c>
      <c r="Y328" s="18">
        <v>613975.79</v>
      </c>
      <c r="Z328" s="18">
        <v>625897.65</v>
      </c>
      <c r="AA328" s="18">
        <v>1214262.9265461504</v>
      </c>
      <c r="AB328" s="140">
        <f t="shared" si="301"/>
        <v>762557.34163653757</v>
      </c>
      <c r="AC328" s="139"/>
      <c r="AD328" s="18">
        <v>596093</v>
      </c>
      <c r="AE328" s="18">
        <v>613975.79</v>
      </c>
      <c r="AF328" s="18">
        <v>625897.65</v>
      </c>
      <c r="AG328" s="18">
        <v>1214262.9265461504</v>
      </c>
      <c r="AH328" s="140">
        <f t="shared" si="302"/>
        <v>762557.34163653757</v>
      </c>
      <c r="AI328" s="139"/>
      <c r="AJ328" s="18">
        <v>596093</v>
      </c>
      <c r="AK328" s="18">
        <v>613975.79</v>
      </c>
      <c r="AL328" s="18">
        <v>625897.65</v>
      </c>
      <c r="AM328" s="18">
        <v>1214262.9265461504</v>
      </c>
      <c r="AN328" s="140">
        <f t="shared" si="303"/>
        <v>762557.34163653757</v>
      </c>
      <c r="AO328" s="139"/>
      <c r="AP328" s="18">
        <v>596093</v>
      </c>
      <c r="AQ328" s="18">
        <v>613975.79</v>
      </c>
      <c r="AR328" s="18">
        <v>625897.65</v>
      </c>
      <c r="AS328" s="18">
        <v>1214262.9265461504</v>
      </c>
      <c r="AT328" s="140">
        <f t="shared" si="304"/>
        <v>762557.34163653757</v>
      </c>
      <c r="AU328" s="153"/>
      <c r="AV328" s="19">
        <v>635347</v>
      </c>
      <c r="AW328" s="18">
        <v>654407.41</v>
      </c>
      <c r="AX328" s="18">
        <v>667114.35</v>
      </c>
      <c r="AY328" s="18">
        <v>1294224.7539087185</v>
      </c>
      <c r="AZ328" s="154">
        <f t="shared" si="295"/>
        <v>812773.37847717968</v>
      </c>
      <c r="BA328" s="139"/>
      <c r="BB328" s="18">
        <v>596093</v>
      </c>
      <c r="BC328" s="18">
        <v>613975.79</v>
      </c>
      <c r="BD328" s="18">
        <v>625897.65</v>
      </c>
      <c r="BE328" s="18">
        <v>1214262.9265461504</v>
      </c>
      <c r="BF328" s="140">
        <f t="shared" si="305"/>
        <v>762557.34163653757</v>
      </c>
      <c r="BG328" s="139"/>
      <c r="BH328" s="18">
        <v>596093</v>
      </c>
      <c r="BI328" s="18">
        <v>613975.79</v>
      </c>
      <c r="BJ328" s="18">
        <v>625897.65</v>
      </c>
      <c r="BK328" s="18">
        <v>1214262.9265461504</v>
      </c>
      <c r="BL328" s="140">
        <f t="shared" si="296"/>
        <v>762557.34163653757</v>
      </c>
      <c r="BM328" s="139"/>
      <c r="BN328" s="29">
        <v>596093</v>
      </c>
      <c r="BO328" s="29">
        <v>613975.79</v>
      </c>
      <c r="BP328" s="29">
        <v>625897.65</v>
      </c>
      <c r="BQ328" s="29">
        <v>1214262.9265461504</v>
      </c>
      <c r="BR328" s="159">
        <f t="shared" si="297"/>
        <v>762557.34163653757</v>
      </c>
      <c r="BS328" s="139"/>
      <c r="BT328" s="18">
        <v>596093</v>
      </c>
      <c r="BU328" s="18">
        <v>613975.79</v>
      </c>
      <c r="BV328" s="18">
        <v>625897.65</v>
      </c>
      <c r="BW328" s="18">
        <v>1214262.9265461504</v>
      </c>
      <c r="BX328" s="140">
        <f t="shared" si="306"/>
        <v>762557.34163653757</v>
      </c>
      <c r="BY328" s="139"/>
      <c r="BZ328" s="18">
        <v>596093</v>
      </c>
      <c r="CA328" s="18">
        <v>613975.79</v>
      </c>
      <c r="CB328" s="18">
        <v>625897.65</v>
      </c>
      <c r="CC328" s="18">
        <v>1214262.9265461504</v>
      </c>
      <c r="CD328" s="140">
        <f t="shared" si="307"/>
        <v>762557.34163653757</v>
      </c>
      <c r="CE328" s="139"/>
      <c r="CF328" s="18">
        <v>596093</v>
      </c>
      <c r="CG328" s="18">
        <v>613975.79</v>
      </c>
      <c r="CH328" s="18">
        <v>625897.65</v>
      </c>
      <c r="CI328" s="18">
        <v>1214262.9265461504</v>
      </c>
      <c r="CJ328" s="140">
        <f t="shared" si="308"/>
        <v>762557.34163653757</v>
      </c>
      <c r="CK328" s="139"/>
      <c r="CL328" s="18">
        <v>596093</v>
      </c>
      <c r="CM328" s="18">
        <v>613975.79</v>
      </c>
      <c r="CN328" s="18">
        <v>625897.65</v>
      </c>
      <c r="CO328" s="18">
        <v>1214262.9265461504</v>
      </c>
      <c r="CP328" s="140">
        <f t="shared" si="309"/>
        <v>762557.34163653757</v>
      </c>
      <c r="CQ328" s="139"/>
      <c r="CR328" s="18">
        <v>596093</v>
      </c>
      <c r="CS328" s="18">
        <v>613976</v>
      </c>
      <c r="CT328" s="18">
        <v>625898</v>
      </c>
      <c r="CU328" s="18">
        <v>1214262.9265461504</v>
      </c>
      <c r="CV328" s="140">
        <f t="shared" si="310"/>
        <v>762557.48163653759</v>
      </c>
      <c r="CW328" s="141" t="s">
        <v>75</v>
      </c>
      <c r="CX328" s="20" t="s">
        <v>75</v>
      </c>
      <c r="CY328" s="18" t="s">
        <v>75</v>
      </c>
      <c r="CZ328" s="18" t="s">
        <v>75</v>
      </c>
      <c r="DA328" s="18" t="s">
        <v>75</v>
      </c>
      <c r="DB328" s="147" t="s">
        <v>75</v>
      </c>
      <c r="DC328" s="139"/>
      <c r="DD328" s="18">
        <v>596093</v>
      </c>
      <c r="DE328" s="18">
        <v>613975.79</v>
      </c>
      <c r="DF328" s="18">
        <v>625897.65</v>
      </c>
      <c r="DG328" s="18">
        <v>1214262.9265461504</v>
      </c>
      <c r="DH328" s="140">
        <f t="shared" si="311"/>
        <v>762557.34163653757</v>
      </c>
      <c r="DI328" s="139"/>
      <c r="DJ328" s="18">
        <v>596093</v>
      </c>
      <c r="DK328" s="18">
        <v>613975.79</v>
      </c>
      <c r="DL328" s="18">
        <v>625897.65</v>
      </c>
      <c r="DM328" s="18">
        <v>1214262.9265461504</v>
      </c>
      <c r="DN328" s="140">
        <f t="shared" si="312"/>
        <v>762557.34163653757</v>
      </c>
      <c r="DO328" s="139"/>
      <c r="DP328" s="18">
        <v>596093</v>
      </c>
      <c r="DQ328" s="18">
        <v>613975.79</v>
      </c>
      <c r="DR328" s="18">
        <v>625897.65</v>
      </c>
      <c r="DS328" s="18">
        <v>1214262.9265461504</v>
      </c>
      <c r="DT328" s="140">
        <f t="shared" si="294"/>
        <v>762557.34163653757</v>
      </c>
      <c r="DU328" s="139"/>
      <c r="DV328" s="18">
        <v>596093</v>
      </c>
      <c r="DW328" s="18">
        <v>613975.79</v>
      </c>
      <c r="DX328" s="18">
        <v>625897.65</v>
      </c>
      <c r="DY328" s="18">
        <v>1214262.9265461504</v>
      </c>
      <c r="DZ328" s="140">
        <f t="shared" si="313"/>
        <v>762557.34163653757</v>
      </c>
      <c r="EA328" s="139"/>
      <c r="EB328" s="18">
        <v>596093</v>
      </c>
      <c r="EC328" s="18">
        <v>613975.79</v>
      </c>
      <c r="ED328" s="18">
        <v>625897.65</v>
      </c>
      <c r="EE328" s="18">
        <v>1214262.9265461504</v>
      </c>
      <c r="EF328" s="140">
        <f t="shared" si="314"/>
        <v>762557.34163653757</v>
      </c>
      <c r="EG328" s="139"/>
      <c r="EH328" s="18">
        <v>596093</v>
      </c>
      <c r="EI328" s="18">
        <v>613975.79</v>
      </c>
      <c r="EJ328" s="18">
        <v>625897.65</v>
      </c>
      <c r="EK328" s="18">
        <v>1214262.9265461504</v>
      </c>
      <c r="EL328" s="140">
        <f t="shared" si="315"/>
        <v>762557.34163653757</v>
      </c>
      <c r="EM328" s="139"/>
      <c r="EN328" s="18">
        <v>596093</v>
      </c>
      <c r="EO328" s="18">
        <v>613975.79</v>
      </c>
      <c r="EP328" s="18">
        <v>625897.65</v>
      </c>
      <c r="EQ328" s="18">
        <v>1214262.9265461504</v>
      </c>
      <c r="ER328" s="140">
        <f t="shared" si="316"/>
        <v>762557.34163653757</v>
      </c>
      <c r="ES328" s="139"/>
      <c r="ET328" s="18">
        <v>596093</v>
      </c>
      <c r="EU328" s="18">
        <v>613975.79</v>
      </c>
      <c r="EV328" s="18">
        <v>625897.65</v>
      </c>
      <c r="EW328" s="18">
        <v>1214262.9265461504</v>
      </c>
      <c r="EX328" s="140">
        <f t="shared" si="317"/>
        <v>762557.34163653757</v>
      </c>
      <c r="EY328" s="139"/>
      <c r="EZ328" s="18">
        <v>596093</v>
      </c>
      <c r="FA328" s="18">
        <v>613975.79</v>
      </c>
      <c r="FB328" s="18">
        <v>625897.65</v>
      </c>
      <c r="FC328" s="18">
        <v>1214262.9265461504</v>
      </c>
      <c r="FD328" s="140">
        <f t="shared" si="318"/>
        <v>762557.34163653757</v>
      </c>
      <c r="FE328" s="139"/>
      <c r="FF328" s="18">
        <v>596093</v>
      </c>
      <c r="FG328" s="18">
        <v>613975.79</v>
      </c>
      <c r="FH328" s="18">
        <v>625897.65</v>
      </c>
      <c r="FI328" s="18">
        <v>1214262.9265461504</v>
      </c>
      <c r="FJ328" s="140">
        <f t="shared" si="319"/>
        <v>762557.34163653757</v>
      </c>
      <c r="FK328" s="139"/>
      <c r="FL328" s="18">
        <v>596093</v>
      </c>
      <c r="FM328" s="18">
        <v>613975.79</v>
      </c>
      <c r="FN328" s="18">
        <v>625897.65</v>
      </c>
      <c r="FO328" s="18">
        <v>1214262.9265461504</v>
      </c>
      <c r="FP328" s="140">
        <f t="shared" si="320"/>
        <v>762557.34163653757</v>
      </c>
      <c r="FQ328" s="139"/>
      <c r="FR328" s="18">
        <v>596093</v>
      </c>
      <c r="FS328" s="18">
        <v>613975.79</v>
      </c>
      <c r="FT328" s="18">
        <v>625897.65</v>
      </c>
      <c r="FU328" s="18">
        <v>1214262.9265461504</v>
      </c>
      <c r="FV328" s="140">
        <f t="shared" si="321"/>
        <v>762557.34163653757</v>
      </c>
      <c r="FW328" s="139"/>
      <c r="FX328" s="18">
        <v>596093</v>
      </c>
      <c r="FY328" s="18">
        <v>613975.79</v>
      </c>
      <c r="FZ328" s="18">
        <v>625897.65</v>
      </c>
      <c r="GA328" s="18">
        <v>1214262.9265461504</v>
      </c>
      <c r="GB328" s="140">
        <f t="shared" si="322"/>
        <v>762557.34163653757</v>
      </c>
      <c r="GC328" s="139"/>
      <c r="GD328" s="18">
        <v>596093</v>
      </c>
      <c r="GE328" s="18">
        <v>613975.79</v>
      </c>
      <c r="GF328" s="18">
        <v>625897.65</v>
      </c>
      <c r="GG328" s="18">
        <v>1214262.9265461504</v>
      </c>
      <c r="GH328" s="140">
        <f t="shared" si="323"/>
        <v>762557.34163653757</v>
      </c>
      <c r="GI328" s="139"/>
      <c r="GJ328" s="18">
        <v>596093</v>
      </c>
      <c r="GK328" s="18">
        <v>613975.79</v>
      </c>
      <c r="GL328" s="18">
        <v>625897.65</v>
      </c>
      <c r="GM328" s="18">
        <v>1214262.9265461504</v>
      </c>
      <c r="GN328" s="140">
        <f t="shared" si="324"/>
        <v>762557.34163653757</v>
      </c>
      <c r="GO328" s="139" t="s">
        <v>75</v>
      </c>
      <c r="GP328" s="18" t="s">
        <v>75</v>
      </c>
      <c r="GQ328" s="18" t="s">
        <v>75</v>
      </c>
      <c r="GR328" s="18" t="s">
        <v>75</v>
      </c>
      <c r="GS328" s="18" t="s">
        <v>75</v>
      </c>
      <c r="GT328" s="140" t="s">
        <v>75</v>
      </c>
      <c r="GU328" s="139" t="s">
        <v>75</v>
      </c>
      <c r="GV328" s="18" t="s">
        <v>75</v>
      </c>
      <c r="GW328" s="18" t="s">
        <v>75</v>
      </c>
      <c r="GX328" s="18" t="s">
        <v>75</v>
      </c>
      <c r="GY328" s="18" t="s">
        <v>75</v>
      </c>
      <c r="GZ328" s="140" t="s">
        <v>75</v>
      </c>
      <c r="HA328" s="139" t="s">
        <v>75</v>
      </c>
      <c r="HB328" s="18" t="s">
        <v>75</v>
      </c>
      <c r="HC328" s="18" t="s">
        <v>75</v>
      </c>
      <c r="HD328" s="18" t="s">
        <v>75</v>
      </c>
      <c r="HE328" s="18" t="s">
        <v>75</v>
      </c>
      <c r="HF328" s="140" t="s">
        <v>75</v>
      </c>
      <c r="HG328" s="139" t="s">
        <v>75</v>
      </c>
      <c r="HH328" s="18" t="s">
        <v>75</v>
      </c>
      <c r="HI328" s="18" t="s">
        <v>75</v>
      </c>
      <c r="HJ328" s="18" t="s">
        <v>75</v>
      </c>
      <c r="HK328" s="18" t="s">
        <v>75</v>
      </c>
      <c r="HL328" s="140" t="s">
        <v>75</v>
      </c>
      <c r="HM328" s="139" t="s">
        <v>75</v>
      </c>
      <c r="HN328" s="18" t="s">
        <v>75</v>
      </c>
      <c r="HO328" s="18" t="s">
        <v>75</v>
      </c>
      <c r="HP328" s="18" t="s">
        <v>75</v>
      </c>
      <c r="HQ328" s="18" t="s">
        <v>75</v>
      </c>
      <c r="HR328" s="140" t="s">
        <v>75</v>
      </c>
      <c r="HS328" s="139" t="s">
        <v>75</v>
      </c>
      <c r="HT328" s="18" t="s">
        <v>75</v>
      </c>
      <c r="HU328" s="18" t="s">
        <v>75</v>
      </c>
      <c r="HV328" s="18" t="s">
        <v>75</v>
      </c>
      <c r="HW328" s="18" t="s">
        <v>75</v>
      </c>
      <c r="HX328" s="140" t="s">
        <v>75</v>
      </c>
      <c r="HY328" s="139" t="s">
        <v>75</v>
      </c>
      <c r="HZ328" s="18" t="s">
        <v>75</v>
      </c>
      <c r="IA328" s="18" t="s">
        <v>75</v>
      </c>
      <c r="IB328" s="18" t="s">
        <v>75</v>
      </c>
      <c r="IC328" s="18" t="s">
        <v>75</v>
      </c>
      <c r="ID328" s="140" t="s">
        <v>75</v>
      </c>
      <c r="IE328" s="139" t="s">
        <v>75</v>
      </c>
      <c r="IF328" s="18" t="s">
        <v>75</v>
      </c>
      <c r="IG328" s="18" t="s">
        <v>75</v>
      </c>
      <c r="IH328" s="18" t="s">
        <v>75</v>
      </c>
      <c r="II328" s="18" t="s">
        <v>75</v>
      </c>
      <c r="IJ328" s="140" t="s">
        <v>75</v>
      </c>
      <c r="IK328" s="139" t="s">
        <v>75</v>
      </c>
      <c r="IL328" s="18" t="s">
        <v>75</v>
      </c>
      <c r="IM328" s="18" t="s">
        <v>75</v>
      </c>
      <c r="IN328" s="18" t="s">
        <v>75</v>
      </c>
      <c r="IO328" s="18" t="s">
        <v>75</v>
      </c>
      <c r="IP328" s="140" t="s">
        <v>75</v>
      </c>
      <c r="IQ328" s="139" t="s">
        <v>75</v>
      </c>
      <c r="IR328" s="18" t="s">
        <v>75</v>
      </c>
      <c r="IS328" s="18" t="s">
        <v>75</v>
      </c>
      <c r="IT328" s="18" t="s">
        <v>75</v>
      </c>
      <c r="IU328" s="18" t="s">
        <v>75</v>
      </c>
      <c r="IV328" s="140" t="s">
        <v>75</v>
      </c>
      <c r="IW328" s="139"/>
      <c r="IX328" s="18">
        <v>596093</v>
      </c>
      <c r="IY328" s="18">
        <v>613975.79</v>
      </c>
      <c r="IZ328" s="18">
        <v>625897.65</v>
      </c>
      <c r="JA328" s="18">
        <v>1214262.9265461504</v>
      </c>
      <c r="JB328" s="140">
        <f t="shared" si="347"/>
        <v>762557.34163653757</v>
      </c>
      <c r="JC328" s="139" t="s">
        <v>75</v>
      </c>
      <c r="JD328" s="18" t="s">
        <v>75</v>
      </c>
      <c r="JE328" s="18" t="s">
        <v>75</v>
      </c>
      <c r="JF328" s="18" t="s">
        <v>75</v>
      </c>
      <c r="JG328" s="18" t="s">
        <v>75</v>
      </c>
      <c r="JH328" s="140" t="s">
        <v>75</v>
      </c>
      <c r="JI328" s="139"/>
      <c r="JJ328" s="18">
        <v>596093</v>
      </c>
      <c r="JK328" s="18">
        <v>613975.79</v>
      </c>
      <c r="JL328" s="18">
        <v>625897.65</v>
      </c>
      <c r="JM328" s="18">
        <v>1214262.9265461504</v>
      </c>
      <c r="JN328" s="140">
        <f t="shared" si="349"/>
        <v>762557.34163653757</v>
      </c>
      <c r="JO328" s="167"/>
      <c r="JP328" s="18">
        <v>596093</v>
      </c>
      <c r="JQ328" s="18">
        <v>613975.79</v>
      </c>
      <c r="JR328" s="18">
        <v>625897.65</v>
      </c>
      <c r="JS328" s="18">
        <v>1275030.474627845</v>
      </c>
      <c r="JT328" s="168">
        <f t="shared" si="350"/>
        <v>777749.22865696123</v>
      </c>
      <c r="JU328" s="139" t="s">
        <v>75</v>
      </c>
      <c r="JV328" s="18" t="s">
        <v>75</v>
      </c>
      <c r="JW328" s="18" t="s">
        <v>75</v>
      </c>
      <c r="JX328" s="18" t="s">
        <v>75</v>
      </c>
      <c r="JY328" s="18" t="s">
        <v>75</v>
      </c>
      <c r="JZ328" s="140" t="s">
        <v>75</v>
      </c>
      <c r="KA328" s="139"/>
      <c r="KB328" s="18">
        <v>596093</v>
      </c>
      <c r="KC328" s="18">
        <v>613975.79</v>
      </c>
      <c r="KD328" s="18">
        <v>625897.65</v>
      </c>
      <c r="KE328" s="18">
        <v>1214262.9265461504</v>
      </c>
      <c r="KF328" s="140">
        <f t="shared" ref="KF328:KF391" si="351">+AVERAGE(KB328:KE328)</f>
        <v>762557.34163653757</v>
      </c>
      <c r="KG328" s="139"/>
      <c r="KH328" s="18">
        <v>596093</v>
      </c>
      <c r="KI328" s="18">
        <v>613975.79</v>
      </c>
      <c r="KJ328" s="18">
        <v>625897.65</v>
      </c>
      <c r="KK328" s="18">
        <v>1214262.9265461504</v>
      </c>
      <c r="KL328" s="140">
        <f t="shared" si="330"/>
        <v>762557.34163653757</v>
      </c>
      <c r="KM328" s="139" t="s">
        <v>75</v>
      </c>
      <c r="KN328" s="18" t="s">
        <v>75</v>
      </c>
      <c r="KO328" s="18" t="s">
        <v>75</v>
      </c>
      <c r="KP328" s="18" t="s">
        <v>75</v>
      </c>
      <c r="KQ328" s="18" t="s">
        <v>75</v>
      </c>
      <c r="KR328" s="140" t="s">
        <v>75</v>
      </c>
      <c r="KS328" s="173" t="s">
        <v>75</v>
      </c>
      <c r="KT328" s="18" t="s">
        <v>75</v>
      </c>
      <c r="KU328" s="18" t="s">
        <v>75</v>
      </c>
      <c r="KV328" s="18" t="s">
        <v>75</v>
      </c>
      <c r="KW328" s="18" t="s">
        <v>75</v>
      </c>
      <c r="KX328" s="140" t="s">
        <v>75</v>
      </c>
      <c r="KY328" s="148" t="s">
        <v>75</v>
      </c>
      <c r="KZ328" s="18" t="s">
        <v>75</v>
      </c>
      <c r="LA328" s="18" t="s">
        <v>75</v>
      </c>
      <c r="LB328" s="18" t="s">
        <v>75</v>
      </c>
      <c r="LC328" s="18" t="s">
        <v>75</v>
      </c>
      <c r="LD328" s="140" t="s">
        <v>75</v>
      </c>
      <c r="LE328" s="148"/>
      <c r="LF328" s="18">
        <v>596093</v>
      </c>
      <c r="LG328" s="18">
        <v>613975.79</v>
      </c>
      <c r="LH328" s="18">
        <v>625897.65</v>
      </c>
      <c r="LI328" s="18">
        <v>1214262.9265461504</v>
      </c>
      <c r="LJ328" s="177">
        <f t="shared" si="334"/>
        <v>762557.34163653757</v>
      </c>
      <c r="LK328" s="148"/>
      <c r="LL328" s="18">
        <v>635347</v>
      </c>
      <c r="LM328" s="18">
        <v>654407.41</v>
      </c>
      <c r="LN328" s="18">
        <v>667114.35</v>
      </c>
      <c r="LO328" s="18">
        <v>1214262.9265461504</v>
      </c>
      <c r="LP328" s="177">
        <f t="shared" si="335"/>
        <v>792782.92163653765</v>
      </c>
      <c r="LQ328" s="148"/>
      <c r="LR328" s="18">
        <v>635347</v>
      </c>
      <c r="LS328" s="18">
        <v>654407.41</v>
      </c>
      <c r="LT328" s="18">
        <v>667114.35</v>
      </c>
      <c r="LU328" s="18">
        <v>1214262.9265461504</v>
      </c>
      <c r="LV328" s="177">
        <f t="shared" si="336"/>
        <v>792782.92163653765</v>
      </c>
      <c r="LW328" s="148"/>
      <c r="LX328" s="18">
        <v>635347</v>
      </c>
      <c r="LY328" s="18">
        <v>654407.41</v>
      </c>
      <c r="LZ328" s="18">
        <v>667114.35</v>
      </c>
      <c r="MA328" s="18">
        <v>1214262.9265461504</v>
      </c>
      <c r="MB328" s="177">
        <f t="shared" si="337"/>
        <v>792782.92163653765</v>
      </c>
      <c r="MC328" s="148"/>
      <c r="MD328" s="18">
        <v>635347</v>
      </c>
      <c r="ME328" s="18">
        <v>654407.41</v>
      </c>
      <c r="MF328" s="18">
        <v>667114.35</v>
      </c>
      <c r="MG328" s="18">
        <v>1214262.9265461504</v>
      </c>
      <c r="MH328" s="177">
        <f t="shared" si="338"/>
        <v>792782.92163653765</v>
      </c>
      <c r="MI328" s="148"/>
      <c r="MJ328" s="18">
        <v>635347</v>
      </c>
      <c r="MK328" s="18">
        <v>654407.41</v>
      </c>
      <c r="ML328" s="18">
        <v>667114.35</v>
      </c>
      <c r="MM328" s="18">
        <v>1214262.9265461504</v>
      </c>
      <c r="MN328" s="177">
        <f t="shared" si="339"/>
        <v>792782.92163653765</v>
      </c>
      <c r="MO328" s="148"/>
      <c r="MP328" s="18">
        <v>635347</v>
      </c>
      <c r="MQ328" s="18">
        <v>654407.41</v>
      </c>
      <c r="MR328" s="18">
        <v>667114.35</v>
      </c>
      <c r="MS328" s="18">
        <v>1214262.9265461504</v>
      </c>
      <c r="MT328" s="177">
        <f t="shared" si="340"/>
        <v>792782.92163653765</v>
      </c>
      <c r="MU328" s="181">
        <v>32095721.958601993</v>
      </c>
    </row>
    <row r="329" spans="1:413" s="2" customFormat="1" ht="14" x14ac:dyDescent="0.35">
      <c r="A329" s="201">
        <v>315</v>
      </c>
      <c r="B329" s="16" t="s">
        <v>400</v>
      </c>
      <c r="C329" s="17">
        <v>1</v>
      </c>
      <c r="D329" s="202" t="s">
        <v>74</v>
      </c>
      <c r="E329" s="139"/>
      <c r="F329" s="18">
        <v>586589</v>
      </c>
      <c r="G329" s="18">
        <v>604186.67000000004</v>
      </c>
      <c r="H329" s="18">
        <v>615918.44999999995</v>
      </c>
      <c r="I329" s="18"/>
      <c r="J329" s="140">
        <f t="shared" si="298"/>
        <v>602231.37333333329</v>
      </c>
      <c r="K329" s="139"/>
      <c r="L329" s="18">
        <v>581927</v>
      </c>
      <c r="M329" s="18">
        <v>599384.81000000006</v>
      </c>
      <c r="N329" s="18">
        <v>611023.35</v>
      </c>
      <c r="O329" s="18">
        <v>1185406.3437842589</v>
      </c>
      <c r="P329" s="140">
        <f t="shared" si="299"/>
        <v>744435.37594606471</v>
      </c>
      <c r="Q329" s="146" t="s">
        <v>75</v>
      </c>
      <c r="R329" s="23" t="s">
        <v>75</v>
      </c>
      <c r="S329" s="18" t="s">
        <v>75</v>
      </c>
      <c r="T329" s="18" t="s">
        <v>75</v>
      </c>
      <c r="U329" s="18" t="s">
        <v>75</v>
      </c>
      <c r="V329" s="18" t="s">
        <v>75</v>
      </c>
      <c r="W329" s="139"/>
      <c r="X329" s="18">
        <v>596093</v>
      </c>
      <c r="Y329" s="18">
        <v>613975.79</v>
      </c>
      <c r="Z329" s="18">
        <v>625897.65</v>
      </c>
      <c r="AA329" s="18">
        <v>1214262.9265461504</v>
      </c>
      <c r="AB329" s="140">
        <f t="shared" si="301"/>
        <v>762557.34163653757</v>
      </c>
      <c r="AC329" s="139"/>
      <c r="AD329" s="18">
        <v>596093</v>
      </c>
      <c r="AE329" s="18">
        <v>613975.79</v>
      </c>
      <c r="AF329" s="18">
        <v>625897.65</v>
      </c>
      <c r="AG329" s="18">
        <v>1214262.9265461504</v>
      </c>
      <c r="AH329" s="140">
        <f t="shared" si="302"/>
        <v>762557.34163653757</v>
      </c>
      <c r="AI329" s="139"/>
      <c r="AJ329" s="18">
        <v>596093</v>
      </c>
      <c r="AK329" s="18">
        <v>613975.79</v>
      </c>
      <c r="AL329" s="18">
        <v>625897.65</v>
      </c>
      <c r="AM329" s="18">
        <v>1214262.9265461504</v>
      </c>
      <c r="AN329" s="140">
        <f t="shared" si="303"/>
        <v>762557.34163653757</v>
      </c>
      <c r="AO329" s="139"/>
      <c r="AP329" s="18">
        <v>596093</v>
      </c>
      <c r="AQ329" s="18">
        <v>613975.79</v>
      </c>
      <c r="AR329" s="18">
        <v>625897.65</v>
      </c>
      <c r="AS329" s="18">
        <v>1214262.9265461504</v>
      </c>
      <c r="AT329" s="140">
        <f t="shared" si="304"/>
        <v>762557.34163653757</v>
      </c>
      <c r="AU329" s="153"/>
      <c r="AV329" s="19">
        <v>635347</v>
      </c>
      <c r="AW329" s="18">
        <v>654407.41</v>
      </c>
      <c r="AX329" s="18">
        <v>667114.35</v>
      </c>
      <c r="AY329" s="18">
        <v>1294224.7539087185</v>
      </c>
      <c r="AZ329" s="154">
        <f t="shared" si="295"/>
        <v>812773.37847717968</v>
      </c>
      <c r="BA329" s="139"/>
      <c r="BB329" s="18">
        <v>596093</v>
      </c>
      <c r="BC329" s="18">
        <v>613975.79</v>
      </c>
      <c r="BD329" s="18">
        <v>625897.65</v>
      </c>
      <c r="BE329" s="18">
        <v>1214262.9265461504</v>
      </c>
      <c r="BF329" s="140">
        <f t="shared" si="305"/>
        <v>762557.34163653757</v>
      </c>
      <c r="BG329" s="139"/>
      <c r="BH329" s="18">
        <v>596093</v>
      </c>
      <c r="BI329" s="18">
        <v>613975.79</v>
      </c>
      <c r="BJ329" s="18">
        <v>625897.65</v>
      </c>
      <c r="BK329" s="18">
        <v>1214262.9265461504</v>
      </c>
      <c r="BL329" s="140">
        <f t="shared" si="296"/>
        <v>762557.34163653757</v>
      </c>
      <c r="BM329" s="139"/>
      <c r="BN329" s="29">
        <v>596093</v>
      </c>
      <c r="BO329" s="29">
        <v>613975.79</v>
      </c>
      <c r="BP329" s="29">
        <v>625897.65</v>
      </c>
      <c r="BQ329" s="29">
        <v>1214262.9265461504</v>
      </c>
      <c r="BR329" s="159">
        <f t="shared" si="297"/>
        <v>762557.34163653757</v>
      </c>
      <c r="BS329" s="139"/>
      <c r="BT329" s="18">
        <v>596093</v>
      </c>
      <c r="BU329" s="18">
        <v>613975.79</v>
      </c>
      <c r="BV329" s="18">
        <v>625897.65</v>
      </c>
      <c r="BW329" s="18">
        <v>1214262.9265461504</v>
      </c>
      <c r="BX329" s="140">
        <f t="shared" si="306"/>
        <v>762557.34163653757</v>
      </c>
      <c r="BY329" s="139"/>
      <c r="BZ329" s="18">
        <v>596093</v>
      </c>
      <c r="CA329" s="18">
        <v>613975.79</v>
      </c>
      <c r="CB329" s="18">
        <v>625897.65</v>
      </c>
      <c r="CC329" s="18">
        <v>1214262.9265461504</v>
      </c>
      <c r="CD329" s="140">
        <f t="shared" si="307"/>
        <v>762557.34163653757</v>
      </c>
      <c r="CE329" s="139"/>
      <c r="CF329" s="18">
        <v>596093</v>
      </c>
      <c r="CG329" s="18">
        <v>613975.79</v>
      </c>
      <c r="CH329" s="18">
        <v>625897.65</v>
      </c>
      <c r="CI329" s="18">
        <v>1214262.9265461504</v>
      </c>
      <c r="CJ329" s="140">
        <f t="shared" si="308"/>
        <v>762557.34163653757</v>
      </c>
      <c r="CK329" s="139"/>
      <c r="CL329" s="18">
        <v>596093</v>
      </c>
      <c r="CM329" s="18">
        <v>613975.79</v>
      </c>
      <c r="CN329" s="18">
        <v>625897.65</v>
      </c>
      <c r="CO329" s="18">
        <v>1214262.9265461504</v>
      </c>
      <c r="CP329" s="140">
        <f t="shared" si="309"/>
        <v>762557.34163653757</v>
      </c>
      <c r="CQ329" s="139"/>
      <c r="CR329" s="18">
        <v>596093</v>
      </c>
      <c r="CS329" s="18">
        <v>613976</v>
      </c>
      <c r="CT329" s="18">
        <v>625898</v>
      </c>
      <c r="CU329" s="18">
        <v>1214262.9265461504</v>
      </c>
      <c r="CV329" s="140">
        <f t="shared" si="310"/>
        <v>762557.48163653759</v>
      </c>
      <c r="CW329" s="139"/>
      <c r="CX329" s="18">
        <v>596093</v>
      </c>
      <c r="CY329" s="18">
        <v>613975.79</v>
      </c>
      <c r="CZ329" s="18">
        <v>625897.65</v>
      </c>
      <c r="DA329" s="18">
        <v>1214262.9265461504</v>
      </c>
      <c r="DB329" s="140">
        <f t="shared" si="293"/>
        <v>762557.34163653757</v>
      </c>
      <c r="DC329" s="139"/>
      <c r="DD329" s="18">
        <v>596093</v>
      </c>
      <c r="DE329" s="18">
        <v>613975.79</v>
      </c>
      <c r="DF329" s="18">
        <v>625897.65</v>
      </c>
      <c r="DG329" s="18">
        <v>1214262.9265461504</v>
      </c>
      <c r="DH329" s="140">
        <f t="shared" si="311"/>
        <v>762557.34163653757</v>
      </c>
      <c r="DI329" s="139"/>
      <c r="DJ329" s="18">
        <v>596093</v>
      </c>
      <c r="DK329" s="18">
        <v>613975.79</v>
      </c>
      <c r="DL329" s="18">
        <v>625897.65</v>
      </c>
      <c r="DM329" s="18">
        <v>1214262.9265461504</v>
      </c>
      <c r="DN329" s="140">
        <f t="shared" si="312"/>
        <v>762557.34163653757</v>
      </c>
      <c r="DO329" s="139"/>
      <c r="DP329" s="18">
        <v>596093</v>
      </c>
      <c r="DQ329" s="18">
        <v>613975.79</v>
      </c>
      <c r="DR329" s="18">
        <v>625897.65</v>
      </c>
      <c r="DS329" s="18">
        <v>1214262.9265461504</v>
      </c>
      <c r="DT329" s="140">
        <f t="shared" si="294"/>
        <v>762557.34163653757</v>
      </c>
      <c r="DU329" s="139"/>
      <c r="DV329" s="18">
        <v>596093</v>
      </c>
      <c r="DW329" s="18">
        <v>613975.79</v>
      </c>
      <c r="DX329" s="18">
        <v>625897.65</v>
      </c>
      <c r="DY329" s="18">
        <v>1214262.9265461504</v>
      </c>
      <c r="DZ329" s="140">
        <f t="shared" si="313"/>
        <v>762557.34163653757</v>
      </c>
      <c r="EA329" s="139"/>
      <c r="EB329" s="18">
        <v>596093</v>
      </c>
      <c r="EC329" s="18">
        <v>613975.79</v>
      </c>
      <c r="ED329" s="18">
        <v>625897.65</v>
      </c>
      <c r="EE329" s="18">
        <v>1214262.9265461504</v>
      </c>
      <c r="EF329" s="140">
        <f t="shared" si="314"/>
        <v>762557.34163653757</v>
      </c>
      <c r="EG329" s="139"/>
      <c r="EH329" s="18">
        <v>596093</v>
      </c>
      <c r="EI329" s="18">
        <v>613975.79</v>
      </c>
      <c r="EJ329" s="18">
        <v>625897.65</v>
      </c>
      <c r="EK329" s="18">
        <v>1214262.9265461504</v>
      </c>
      <c r="EL329" s="140">
        <f t="shared" si="315"/>
        <v>762557.34163653757</v>
      </c>
      <c r="EM329" s="139"/>
      <c r="EN329" s="18">
        <v>596093</v>
      </c>
      <c r="EO329" s="18">
        <v>613975.79</v>
      </c>
      <c r="EP329" s="18">
        <v>625897.65</v>
      </c>
      <c r="EQ329" s="18">
        <v>1214262.9265461504</v>
      </c>
      <c r="ER329" s="140">
        <f t="shared" si="316"/>
        <v>762557.34163653757</v>
      </c>
      <c r="ES329" s="139"/>
      <c r="ET329" s="18">
        <v>596093</v>
      </c>
      <c r="EU329" s="18">
        <v>613975.79</v>
      </c>
      <c r="EV329" s="18">
        <v>625897.65</v>
      </c>
      <c r="EW329" s="18">
        <v>1214262.9265461504</v>
      </c>
      <c r="EX329" s="140">
        <f t="shared" si="317"/>
        <v>762557.34163653757</v>
      </c>
      <c r="EY329" s="139"/>
      <c r="EZ329" s="18">
        <v>596093</v>
      </c>
      <c r="FA329" s="18">
        <v>613975.79</v>
      </c>
      <c r="FB329" s="18">
        <v>625897.65</v>
      </c>
      <c r="FC329" s="18">
        <v>1214262.9265461504</v>
      </c>
      <c r="FD329" s="140">
        <f t="shared" si="318"/>
        <v>762557.34163653757</v>
      </c>
      <c r="FE329" s="139"/>
      <c r="FF329" s="18">
        <v>596093</v>
      </c>
      <c r="FG329" s="18">
        <v>613975.79</v>
      </c>
      <c r="FH329" s="18">
        <v>625897.65</v>
      </c>
      <c r="FI329" s="18">
        <v>1214262.9265461504</v>
      </c>
      <c r="FJ329" s="140">
        <f t="shared" si="319"/>
        <v>762557.34163653757</v>
      </c>
      <c r="FK329" s="139"/>
      <c r="FL329" s="18">
        <v>596093</v>
      </c>
      <c r="FM329" s="18">
        <v>613975.79</v>
      </c>
      <c r="FN329" s="18">
        <v>625897.65</v>
      </c>
      <c r="FO329" s="18">
        <v>1214262.9265461504</v>
      </c>
      <c r="FP329" s="140">
        <f t="shared" si="320"/>
        <v>762557.34163653757</v>
      </c>
      <c r="FQ329" s="139"/>
      <c r="FR329" s="18">
        <v>596093</v>
      </c>
      <c r="FS329" s="18">
        <v>613975.79</v>
      </c>
      <c r="FT329" s="18">
        <v>625897.65</v>
      </c>
      <c r="FU329" s="18">
        <v>1214262.9265461504</v>
      </c>
      <c r="FV329" s="140">
        <f t="shared" si="321"/>
        <v>762557.34163653757</v>
      </c>
      <c r="FW329" s="139"/>
      <c r="FX329" s="18">
        <v>596093</v>
      </c>
      <c r="FY329" s="18">
        <v>613975.79</v>
      </c>
      <c r="FZ329" s="18">
        <v>625897.65</v>
      </c>
      <c r="GA329" s="18">
        <v>1214262.9265461504</v>
      </c>
      <c r="GB329" s="140">
        <f t="shared" si="322"/>
        <v>762557.34163653757</v>
      </c>
      <c r="GC329" s="139"/>
      <c r="GD329" s="18">
        <v>596093</v>
      </c>
      <c r="GE329" s="18">
        <v>613975.79</v>
      </c>
      <c r="GF329" s="18">
        <v>625897.65</v>
      </c>
      <c r="GG329" s="18">
        <v>1214262.9265461504</v>
      </c>
      <c r="GH329" s="140">
        <f t="shared" si="323"/>
        <v>762557.34163653757</v>
      </c>
      <c r="GI329" s="139"/>
      <c r="GJ329" s="18">
        <v>596093</v>
      </c>
      <c r="GK329" s="18">
        <v>613975.79</v>
      </c>
      <c r="GL329" s="18">
        <v>625897.65</v>
      </c>
      <c r="GM329" s="18">
        <v>1214262.9265461504</v>
      </c>
      <c r="GN329" s="140">
        <f t="shared" si="324"/>
        <v>762557.34163653757</v>
      </c>
      <c r="GO329" s="139" t="s">
        <v>75</v>
      </c>
      <c r="GP329" s="18" t="s">
        <v>75</v>
      </c>
      <c r="GQ329" s="18" t="s">
        <v>75</v>
      </c>
      <c r="GR329" s="18" t="s">
        <v>75</v>
      </c>
      <c r="GS329" s="18" t="s">
        <v>75</v>
      </c>
      <c r="GT329" s="140" t="s">
        <v>75</v>
      </c>
      <c r="GU329" s="139" t="s">
        <v>75</v>
      </c>
      <c r="GV329" s="18" t="s">
        <v>75</v>
      </c>
      <c r="GW329" s="18" t="s">
        <v>75</v>
      </c>
      <c r="GX329" s="18" t="s">
        <v>75</v>
      </c>
      <c r="GY329" s="18" t="s">
        <v>75</v>
      </c>
      <c r="GZ329" s="140" t="s">
        <v>75</v>
      </c>
      <c r="HA329" s="139" t="s">
        <v>75</v>
      </c>
      <c r="HB329" s="18" t="s">
        <v>75</v>
      </c>
      <c r="HC329" s="18" t="s">
        <v>75</v>
      </c>
      <c r="HD329" s="18" t="s">
        <v>75</v>
      </c>
      <c r="HE329" s="18" t="s">
        <v>75</v>
      </c>
      <c r="HF329" s="140" t="s">
        <v>75</v>
      </c>
      <c r="HG329" s="139" t="s">
        <v>75</v>
      </c>
      <c r="HH329" s="18" t="s">
        <v>75</v>
      </c>
      <c r="HI329" s="18" t="s">
        <v>75</v>
      </c>
      <c r="HJ329" s="18" t="s">
        <v>75</v>
      </c>
      <c r="HK329" s="18" t="s">
        <v>75</v>
      </c>
      <c r="HL329" s="140" t="s">
        <v>75</v>
      </c>
      <c r="HM329" s="139" t="s">
        <v>75</v>
      </c>
      <c r="HN329" s="18" t="s">
        <v>75</v>
      </c>
      <c r="HO329" s="18" t="s">
        <v>75</v>
      </c>
      <c r="HP329" s="18" t="s">
        <v>75</v>
      </c>
      <c r="HQ329" s="18" t="s">
        <v>75</v>
      </c>
      <c r="HR329" s="140" t="s">
        <v>75</v>
      </c>
      <c r="HS329" s="139" t="s">
        <v>75</v>
      </c>
      <c r="HT329" s="18" t="s">
        <v>75</v>
      </c>
      <c r="HU329" s="18" t="s">
        <v>75</v>
      </c>
      <c r="HV329" s="18" t="s">
        <v>75</v>
      </c>
      <c r="HW329" s="18" t="s">
        <v>75</v>
      </c>
      <c r="HX329" s="140" t="s">
        <v>75</v>
      </c>
      <c r="HY329" s="139" t="s">
        <v>75</v>
      </c>
      <c r="HZ329" s="18" t="s">
        <v>75</v>
      </c>
      <c r="IA329" s="18" t="s">
        <v>75</v>
      </c>
      <c r="IB329" s="18" t="s">
        <v>75</v>
      </c>
      <c r="IC329" s="18" t="s">
        <v>75</v>
      </c>
      <c r="ID329" s="140" t="s">
        <v>75</v>
      </c>
      <c r="IE329" s="139" t="s">
        <v>75</v>
      </c>
      <c r="IF329" s="18" t="s">
        <v>75</v>
      </c>
      <c r="IG329" s="18" t="s">
        <v>75</v>
      </c>
      <c r="IH329" s="18" t="s">
        <v>75</v>
      </c>
      <c r="II329" s="18" t="s">
        <v>75</v>
      </c>
      <c r="IJ329" s="140" t="s">
        <v>75</v>
      </c>
      <c r="IK329" s="139" t="s">
        <v>75</v>
      </c>
      <c r="IL329" s="18" t="s">
        <v>75</v>
      </c>
      <c r="IM329" s="18" t="s">
        <v>75</v>
      </c>
      <c r="IN329" s="18" t="s">
        <v>75</v>
      </c>
      <c r="IO329" s="18" t="s">
        <v>75</v>
      </c>
      <c r="IP329" s="140" t="s">
        <v>75</v>
      </c>
      <c r="IQ329" s="139" t="s">
        <v>75</v>
      </c>
      <c r="IR329" s="18" t="s">
        <v>75</v>
      </c>
      <c r="IS329" s="18" t="s">
        <v>75</v>
      </c>
      <c r="IT329" s="18" t="s">
        <v>75</v>
      </c>
      <c r="IU329" s="18" t="s">
        <v>75</v>
      </c>
      <c r="IV329" s="140" t="s">
        <v>75</v>
      </c>
      <c r="IW329" s="139"/>
      <c r="IX329" s="18">
        <v>596093</v>
      </c>
      <c r="IY329" s="18">
        <v>613975.79</v>
      </c>
      <c r="IZ329" s="18">
        <v>625897.65</v>
      </c>
      <c r="JA329" s="18">
        <v>1214262.9265461504</v>
      </c>
      <c r="JB329" s="140">
        <f t="shared" si="347"/>
        <v>762557.34163653757</v>
      </c>
      <c r="JC329" s="139" t="s">
        <v>75</v>
      </c>
      <c r="JD329" s="18" t="s">
        <v>75</v>
      </c>
      <c r="JE329" s="18" t="s">
        <v>75</v>
      </c>
      <c r="JF329" s="18" t="s">
        <v>75</v>
      </c>
      <c r="JG329" s="18" t="s">
        <v>75</v>
      </c>
      <c r="JH329" s="140" t="s">
        <v>75</v>
      </c>
      <c r="JI329" s="139"/>
      <c r="JJ329" s="18">
        <v>596093</v>
      </c>
      <c r="JK329" s="18">
        <v>613975.79</v>
      </c>
      <c r="JL329" s="18">
        <v>625897.65</v>
      </c>
      <c r="JM329" s="18">
        <v>1214262.9265461504</v>
      </c>
      <c r="JN329" s="140">
        <f t="shared" si="349"/>
        <v>762557.34163653757</v>
      </c>
      <c r="JO329" s="167"/>
      <c r="JP329" s="18">
        <v>596093</v>
      </c>
      <c r="JQ329" s="18">
        <v>613975.79</v>
      </c>
      <c r="JR329" s="18">
        <v>625897.65</v>
      </c>
      <c r="JS329" s="18">
        <v>1275030.474627845</v>
      </c>
      <c r="JT329" s="168">
        <f t="shared" si="350"/>
        <v>777749.22865696123</v>
      </c>
      <c r="JU329" s="139" t="s">
        <v>75</v>
      </c>
      <c r="JV329" s="18" t="s">
        <v>75</v>
      </c>
      <c r="JW329" s="18" t="s">
        <v>75</v>
      </c>
      <c r="JX329" s="18" t="s">
        <v>75</v>
      </c>
      <c r="JY329" s="18" t="s">
        <v>75</v>
      </c>
      <c r="JZ329" s="140" t="s">
        <v>75</v>
      </c>
      <c r="KA329" s="139"/>
      <c r="KB329" s="18">
        <v>596093</v>
      </c>
      <c r="KC329" s="18">
        <v>613975.79</v>
      </c>
      <c r="KD329" s="18">
        <v>625897.65</v>
      </c>
      <c r="KE329" s="18">
        <v>1214262.9265461504</v>
      </c>
      <c r="KF329" s="140">
        <f t="shared" si="351"/>
        <v>762557.34163653757</v>
      </c>
      <c r="KG329" s="139"/>
      <c r="KH329" s="18">
        <v>596093</v>
      </c>
      <c r="KI329" s="18">
        <v>613975.79</v>
      </c>
      <c r="KJ329" s="18">
        <v>625897.65</v>
      </c>
      <c r="KK329" s="18">
        <v>1214262.9265461504</v>
      </c>
      <c r="KL329" s="140">
        <f t="shared" si="330"/>
        <v>762557.34163653757</v>
      </c>
      <c r="KM329" s="139" t="s">
        <v>75</v>
      </c>
      <c r="KN329" s="18" t="s">
        <v>75</v>
      </c>
      <c r="KO329" s="18" t="s">
        <v>75</v>
      </c>
      <c r="KP329" s="18" t="s">
        <v>75</v>
      </c>
      <c r="KQ329" s="18" t="s">
        <v>75</v>
      </c>
      <c r="KR329" s="140" t="s">
        <v>75</v>
      </c>
      <c r="KS329" s="173" t="s">
        <v>75</v>
      </c>
      <c r="KT329" s="18" t="s">
        <v>75</v>
      </c>
      <c r="KU329" s="18" t="s">
        <v>75</v>
      </c>
      <c r="KV329" s="18" t="s">
        <v>75</v>
      </c>
      <c r="KW329" s="18" t="s">
        <v>75</v>
      </c>
      <c r="KX329" s="140" t="s">
        <v>75</v>
      </c>
      <c r="KY329" s="148" t="s">
        <v>75</v>
      </c>
      <c r="KZ329" s="18" t="s">
        <v>75</v>
      </c>
      <c r="LA329" s="18" t="s">
        <v>75</v>
      </c>
      <c r="LB329" s="18" t="s">
        <v>75</v>
      </c>
      <c r="LC329" s="18" t="s">
        <v>75</v>
      </c>
      <c r="LD329" s="140" t="s">
        <v>75</v>
      </c>
      <c r="LE329" s="148"/>
      <c r="LF329" s="18">
        <v>596093</v>
      </c>
      <c r="LG329" s="18">
        <v>613975.79</v>
      </c>
      <c r="LH329" s="18">
        <v>625897.65</v>
      </c>
      <c r="LI329" s="18">
        <v>1214262.9265461504</v>
      </c>
      <c r="LJ329" s="177">
        <f t="shared" si="334"/>
        <v>762557.34163653757</v>
      </c>
      <c r="LK329" s="148"/>
      <c r="LL329" s="18">
        <v>635347</v>
      </c>
      <c r="LM329" s="18">
        <v>654407.41</v>
      </c>
      <c r="LN329" s="18">
        <v>667114.35</v>
      </c>
      <c r="LO329" s="18">
        <v>1214262.9265461504</v>
      </c>
      <c r="LP329" s="177">
        <f t="shared" si="335"/>
        <v>792782.92163653765</v>
      </c>
      <c r="LQ329" s="148"/>
      <c r="LR329" s="18">
        <v>635347</v>
      </c>
      <c r="LS329" s="18">
        <v>654407.41</v>
      </c>
      <c r="LT329" s="18">
        <v>667114.35</v>
      </c>
      <c r="LU329" s="18">
        <v>1214262.9265461504</v>
      </c>
      <c r="LV329" s="177">
        <f t="shared" si="336"/>
        <v>792782.92163653765</v>
      </c>
      <c r="LW329" s="148"/>
      <c r="LX329" s="18">
        <v>635347</v>
      </c>
      <c r="LY329" s="18">
        <v>654407.41</v>
      </c>
      <c r="LZ329" s="18">
        <v>667114.35</v>
      </c>
      <c r="MA329" s="18">
        <v>1214262.9265461504</v>
      </c>
      <c r="MB329" s="177">
        <f t="shared" si="337"/>
        <v>792782.92163653765</v>
      </c>
      <c r="MC329" s="148"/>
      <c r="MD329" s="18">
        <v>635347</v>
      </c>
      <c r="ME329" s="18">
        <v>654407.41</v>
      </c>
      <c r="MF329" s="18">
        <v>667114.35</v>
      </c>
      <c r="MG329" s="18">
        <v>1214262.9265461504</v>
      </c>
      <c r="MH329" s="177">
        <f t="shared" si="338"/>
        <v>792782.92163653765</v>
      </c>
      <c r="MI329" s="148"/>
      <c r="MJ329" s="18">
        <v>635347</v>
      </c>
      <c r="MK329" s="18">
        <v>654407.41</v>
      </c>
      <c r="ML329" s="18">
        <v>667114.35</v>
      </c>
      <c r="MM329" s="18">
        <v>1214262.9265461504</v>
      </c>
      <c r="MN329" s="177">
        <f t="shared" si="339"/>
        <v>792782.92163653765</v>
      </c>
      <c r="MO329" s="148"/>
      <c r="MP329" s="18">
        <v>635347</v>
      </c>
      <c r="MQ329" s="18">
        <v>654407.41</v>
      </c>
      <c r="MR329" s="18">
        <v>667114.35</v>
      </c>
      <c r="MS329" s="18">
        <v>1214262.9265461504</v>
      </c>
      <c r="MT329" s="177">
        <f t="shared" si="340"/>
        <v>792782.92163653765</v>
      </c>
      <c r="MU329" s="181">
        <v>32858279.300238531</v>
      </c>
    </row>
    <row r="330" spans="1:413" s="2" customFormat="1" ht="14" x14ac:dyDescent="0.35">
      <c r="A330" s="201">
        <v>316</v>
      </c>
      <c r="B330" s="16" t="s">
        <v>401</v>
      </c>
      <c r="C330" s="17">
        <v>1</v>
      </c>
      <c r="D330" s="202" t="s">
        <v>74</v>
      </c>
      <c r="E330" s="139"/>
      <c r="F330" s="18">
        <v>449136</v>
      </c>
      <c r="G330" s="18">
        <v>462610.08</v>
      </c>
      <c r="H330" s="18">
        <v>471592.8</v>
      </c>
      <c r="I330" s="18"/>
      <c r="J330" s="140">
        <f t="shared" si="298"/>
        <v>461112.96</v>
      </c>
      <c r="K330" s="139"/>
      <c r="L330" s="18">
        <v>456413</v>
      </c>
      <c r="M330" s="18">
        <v>470105.39</v>
      </c>
      <c r="N330" s="18">
        <v>479233.65</v>
      </c>
      <c r="O330" s="18">
        <v>929729.45191384922</v>
      </c>
      <c r="P330" s="140">
        <f t="shared" si="299"/>
        <v>583870.37297846237</v>
      </c>
      <c r="Q330" s="139"/>
      <c r="R330" s="18">
        <v>456413</v>
      </c>
      <c r="S330" s="18">
        <v>470105.39</v>
      </c>
      <c r="T330" s="18">
        <v>479233.65</v>
      </c>
      <c r="U330" s="18">
        <v>929729.45191384922</v>
      </c>
      <c r="V330" s="140">
        <f t="shared" si="300"/>
        <v>583870.37297846237</v>
      </c>
      <c r="W330" s="139"/>
      <c r="X330" s="18">
        <v>456413</v>
      </c>
      <c r="Y330" s="18">
        <v>470105.39</v>
      </c>
      <c r="Z330" s="18">
        <v>479233.65</v>
      </c>
      <c r="AA330" s="18">
        <v>929729.45191384922</v>
      </c>
      <c r="AB330" s="140">
        <f t="shared" si="301"/>
        <v>583870.37297846237</v>
      </c>
      <c r="AC330" s="139"/>
      <c r="AD330" s="18">
        <v>456413</v>
      </c>
      <c r="AE330" s="18">
        <v>470105.39</v>
      </c>
      <c r="AF330" s="18">
        <v>479233.65</v>
      </c>
      <c r="AG330" s="18">
        <v>929729.45191384922</v>
      </c>
      <c r="AH330" s="140">
        <f t="shared" si="302"/>
        <v>583870.37297846237</v>
      </c>
      <c r="AI330" s="139"/>
      <c r="AJ330" s="18">
        <v>456413</v>
      </c>
      <c r="AK330" s="18">
        <v>470105.39</v>
      </c>
      <c r="AL330" s="18">
        <v>479233.65</v>
      </c>
      <c r="AM330" s="18">
        <v>929729.45191384922</v>
      </c>
      <c r="AN330" s="140">
        <f t="shared" si="303"/>
        <v>583870.37297846237</v>
      </c>
      <c r="AO330" s="139"/>
      <c r="AP330" s="18">
        <v>456413</v>
      </c>
      <c r="AQ330" s="18">
        <v>470105.39</v>
      </c>
      <c r="AR330" s="18">
        <v>479233.65</v>
      </c>
      <c r="AS330" s="18">
        <v>929729.45191384922</v>
      </c>
      <c r="AT330" s="140">
        <f t="shared" si="304"/>
        <v>583870.37297846237</v>
      </c>
      <c r="AU330" s="153"/>
      <c r="AV330" s="19">
        <v>486468</v>
      </c>
      <c r="AW330" s="18">
        <v>501062.04</v>
      </c>
      <c r="AX330" s="18">
        <v>510791.4</v>
      </c>
      <c r="AY330" s="18">
        <v>990954.13752563123</v>
      </c>
      <c r="AZ330" s="154">
        <f t="shared" si="295"/>
        <v>622318.89438140776</v>
      </c>
      <c r="BA330" s="139"/>
      <c r="BB330" s="18">
        <v>456413</v>
      </c>
      <c r="BC330" s="18">
        <v>470105.39</v>
      </c>
      <c r="BD330" s="18">
        <v>479233.65</v>
      </c>
      <c r="BE330" s="18">
        <v>929729.45191384922</v>
      </c>
      <c r="BF330" s="140">
        <f t="shared" si="305"/>
        <v>583870.37297846237</v>
      </c>
      <c r="BG330" s="139"/>
      <c r="BH330" s="18">
        <v>456413</v>
      </c>
      <c r="BI330" s="18">
        <v>470105.39</v>
      </c>
      <c r="BJ330" s="18">
        <v>479233.65</v>
      </c>
      <c r="BK330" s="18">
        <v>929729.45191384922</v>
      </c>
      <c r="BL330" s="140">
        <f t="shared" si="296"/>
        <v>583870.37297846237</v>
      </c>
      <c r="BM330" s="139"/>
      <c r="BN330" s="29">
        <v>456413</v>
      </c>
      <c r="BO330" s="29">
        <v>470105.39</v>
      </c>
      <c r="BP330" s="29">
        <v>479233.65</v>
      </c>
      <c r="BQ330" s="29">
        <v>929729.45191384922</v>
      </c>
      <c r="BR330" s="159">
        <f t="shared" si="297"/>
        <v>583870.37297846237</v>
      </c>
      <c r="BS330" s="139"/>
      <c r="BT330" s="18">
        <v>456413</v>
      </c>
      <c r="BU330" s="18">
        <v>470105.39</v>
      </c>
      <c r="BV330" s="18">
        <v>479233.65</v>
      </c>
      <c r="BW330" s="18">
        <v>929729.45191384922</v>
      </c>
      <c r="BX330" s="140">
        <f t="shared" si="306"/>
        <v>583870.37297846237</v>
      </c>
      <c r="BY330" s="139"/>
      <c r="BZ330" s="18">
        <v>456413</v>
      </c>
      <c r="CA330" s="18">
        <v>470105.39</v>
      </c>
      <c r="CB330" s="18">
        <v>479233.65</v>
      </c>
      <c r="CC330" s="18">
        <v>929729.45191384922</v>
      </c>
      <c r="CD330" s="140">
        <f t="shared" si="307"/>
        <v>583870.37297846237</v>
      </c>
      <c r="CE330" s="139"/>
      <c r="CF330" s="18">
        <v>456413</v>
      </c>
      <c r="CG330" s="18">
        <v>470105.39</v>
      </c>
      <c r="CH330" s="18">
        <v>479233.65</v>
      </c>
      <c r="CI330" s="18">
        <v>929729.45191384922</v>
      </c>
      <c r="CJ330" s="140">
        <f t="shared" si="308"/>
        <v>583870.37297846237</v>
      </c>
      <c r="CK330" s="139"/>
      <c r="CL330" s="18">
        <v>456413</v>
      </c>
      <c r="CM330" s="18">
        <v>470105.39</v>
      </c>
      <c r="CN330" s="18">
        <v>479233.65</v>
      </c>
      <c r="CO330" s="18">
        <v>929729.45191384922</v>
      </c>
      <c r="CP330" s="140">
        <f t="shared" si="309"/>
        <v>583870.37297846237</v>
      </c>
      <c r="CQ330" s="139"/>
      <c r="CR330" s="18">
        <v>456413</v>
      </c>
      <c r="CS330" s="18">
        <v>470105</v>
      </c>
      <c r="CT330" s="18">
        <v>479234</v>
      </c>
      <c r="CU330" s="18">
        <v>929729.45191384922</v>
      </c>
      <c r="CV330" s="140">
        <f t="shared" si="310"/>
        <v>583870.36297846236</v>
      </c>
      <c r="CW330" s="139"/>
      <c r="CX330" s="18">
        <v>456413</v>
      </c>
      <c r="CY330" s="18">
        <v>470105.39</v>
      </c>
      <c r="CZ330" s="18">
        <v>479233.65</v>
      </c>
      <c r="DA330" s="18">
        <v>929729.45191384922</v>
      </c>
      <c r="DB330" s="140">
        <f t="shared" si="293"/>
        <v>583870.37297846237</v>
      </c>
      <c r="DC330" s="139"/>
      <c r="DD330" s="18">
        <v>456413</v>
      </c>
      <c r="DE330" s="18">
        <v>470105.39</v>
      </c>
      <c r="DF330" s="18">
        <v>479233.65</v>
      </c>
      <c r="DG330" s="18">
        <v>929729.45191384922</v>
      </c>
      <c r="DH330" s="140">
        <f t="shared" si="311"/>
        <v>583870.37297846237</v>
      </c>
      <c r="DI330" s="139"/>
      <c r="DJ330" s="18">
        <v>456413</v>
      </c>
      <c r="DK330" s="18">
        <v>470105.39</v>
      </c>
      <c r="DL330" s="18">
        <v>479233.65</v>
      </c>
      <c r="DM330" s="18">
        <v>929729.45191384922</v>
      </c>
      <c r="DN330" s="140">
        <f t="shared" si="312"/>
        <v>583870.37297846237</v>
      </c>
      <c r="DO330" s="139"/>
      <c r="DP330" s="18">
        <v>456413</v>
      </c>
      <c r="DQ330" s="18">
        <v>470105.39</v>
      </c>
      <c r="DR330" s="18">
        <v>479233.65</v>
      </c>
      <c r="DS330" s="18">
        <v>929729.45191384922</v>
      </c>
      <c r="DT330" s="140">
        <f t="shared" si="294"/>
        <v>583870.37297846237</v>
      </c>
      <c r="DU330" s="139"/>
      <c r="DV330" s="18">
        <v>456413</v>
      </c>
      <c r="DW330" s="18">
        <v>470105.39</v>
      </c>
      <c r="DX330" s="18">
        <v>479233.65</v>
      </c>
      <c r="DY330" s="18">
        <v>929729.45191384922</v>
      </c>
      <c r="DZ330" s="140">
        <f t="shared" si="313"/>
        <v>583870.37297846237</v>
      </c>
      <c r="EA330" s="139"/>
      <c r="EB330" s="18">
        <v>456413</v>
      </c>
      <c r="EC330" s="18">
        <v>470105.39</v>
      </c>
      <c r="ED330" s="18">
        <v>479233.65</v>
      </c>
      <c r="EE330" s="18">
        <v>929729.45191384922</v>
      </c>
      <c r="EF330" s="140">
        <f t="shared" si="314"/>
        <v>583870.37297846237</v>
      </c>
      <c r="EG330" s="139"/>
      <c r="EH330" s="18">
        <v>456413</v>
      </c>
      <c r="EI330" s="18">
        <v>470105.39</v>
      </c>
      <c r="EJ330" s="18">
        <v>479233.65</v>
      </c>
      <c r="EK330" s="18">
        <v>929729.45191384922</v>
      </c>
      <c r="EL330" s="140">
        <f t="shared" si="315"/>
        <v>583870.37297846237</v>
      </c>
      <c r="EM330" s="139"/>
      <c r="EN330" s="18">
        <v>456413</v>
      </c>
      <c r="EO330" s="18">
        <v>470105.39</v>
      </c>
      <c r="EP330" s="18">
        <v>479233.65</v>
      </c>
      <c r="EQ330" s="18">
        <v>929729.45191384922</v>
      </c>
      <c r="ER330" s="140">
        <f t="shared" si="316"/>
        <v>583870.37297846237</v>
      </c>
      <c r="ES330" s="139"/>
      <c r="ET330" s="18">
        <v>456413</v>
      </c>
      <c r="EU330" s="18">
        <v>470105.39</v>
      </c>
      <c r="EV330" s="18">
        <v>479233.65</v>
      </c>
      <c r="EW330" s="18">
        <v>929729.45191384922</v>
      </c>
      <c r="EX330" s="140">
        <f t="shared" si="317"/>
        <v>583870.37297846237</v>
      </c>
      <c r="EY330" s="139"/>
      <c r="EZ330" s="18">
        <v>456413</v>
      </c>
      <c r="FA330" s="18">
        <v>470105.39</v>
      </c>
      <c r="FB330" s="18">
        <v>479233.65</v>
      </c>
      <c r="FC330" s="18">
        <v>929729.45191384922</v>
      </c>
      <c r="FD330" s="140">
        <f t="shared" si="318"/>
        <v>583870.37297846237</v>
      </c>
      <c r="FE330" s="139"/>
      <c r="FF330" s="18">
        <v>456413</v>
      </c>
      <c r="FG330" s="18">
        <v>470105.39</v>
      </c>
      <c r="FH330" s="18">
        <v>479233.65</v>
      </c>
      <c r="FI330" s="18">
        <v>929729.45191384922</v>
      </c>
      <c r="FJ330" s="140">
        <f t="shared" si="319"/>
        <v>583870.37297846237</v>
      </c>
      <c r="FK330" s="139"/>
      <c r="FL330" s="18">
        <v>456413</v>
      </c>
      <c r="FM330" s="18">
        <v>470105.39</v>
      </c>
      <c r="FN330" s="18">
        <v>479233.65</v>
      </c>
      <c r="FO330" s="18">
        <v>929729.45191384922</v>
      </c>
      <c r="FP330" s="140">
        <f t="shared" si="320"/>
        <v>583870.37297846237</v>
      </c>
      <c r="FQ330" s="139"/>
      <c r="FR330" s="18">
        <v>456413</v>
      </c>
      <c r="FS330" s="18">
        <v>470105.39</v>
      </c>
      <c r="FT330" s="18">
        <v>479233.65</v>
      </c>
      <c r="FU330" s="18">
        <v>929729.45191384922</v>
      </c>
      <c r="FV330" s="140">
        <f t="shared" si="321"/>
        <v>583870.37297846237</v>
      </c>
      <c r="FW330" s="139"/>
      <c r="FX330" s="18">
        <v>456413</v>
      </c>
      <c r="FY330" s="18">
        <v>470105.39</v>
      </c>
      <c r="FZ330" s="18">
        <v>479233.65</v>
      </c>
      <c r="GA330" s="18">
        <v>929729.45191384922</v>
      </c>
      <c r="GB330" s="140">
        <f t="shared" si="322"/>
        <v>583870.37297846237</v>
      </c>
      <c r="GC330" s="139"/>
      <c r="GD330" s="18">
        <v>456413</v>
      </c>
      <c r="GE330" s="18">
        <v>470105.39</v>
      </c>
      <c r="GF330" s="18">
        <v>479233.65</v>
      </c>
      <c r="GG330" s="18">
        <v>929729.45191384922</v>
      </c>
      <c r="GH330" s="140">
        <f t="shared" si="323"/>
        <v>583870.37297846237</v>
      </c>
      <c r="GI330" s="139"/>
      <c r="GJ330" s="18">
        <v>456413</v>
      </c>
      <c r="GK330" s="18">
        <v>470105.39</v>
      </c>
      <c r="GL330" s="18">
        <v>479233.65</v>
      </c>
      <c r="GM330" s="18">
        <v>929729.45191384922</v>
      </c>
      <c r="GN330" s="140">
        <f t="shared" si="324"/>
        <v>583870.37297846237</v>
      </c>
      <c r="GO330" s="139" t="s">
        <v>75</v>
      </c>
      <c r="GP330" s="18" t="s">
        <v>75</v>
      </c>
      <c r="GQ330" s="18" t="s">
        <v>75</v>
      </c>
      <c r="GR330" s="18" t="s">
        <v>75</v>
      </c>
      <c r="GS330" s="18" t="s">
        <v>75</v>
      </c>
      <c r="GT330" s="140" t="s">
        <v>75</v>
      </c>
      <c r="GU330" s="139" t="s">
        <v>75</v>
      </c>
      <c r="GV330" s="18" t="s">
        <v>75</v>
      </c>
      <c r="GW330" s="18" t="s">
        <v>75</v>
      </c>
      <c r="GX330" s="18" t="s">
        <v>75</v>
      </c>
      <c r="GY330" s="18" t="s">
        <v>75</v>
      </c>
      <c r="GZ330" s="140" t="s">
        <v>75</v>
      </c>
      <c r="HA330" s="139" t="s">
        <v>75</v>
      </c>
      <c r="HB330" s="18" t="s">
        <v>75</v>
      </c>
      <c r="HC330" s="18" t="s">
        <v>75</v>
      </c>
      <c r="HD330" s="18" t="s">
        <v>75</v>
      </c>
      <c r="HE330" s="18" t="s">
        <v>75</v>
      </c>
      <c r="HF330" s="140" t="s">
        <v>75</v>
      </c>
      <c r="HG330" s="139" t="s">
        <v>75</v>
      </c>
      <c r="HH330" s="18" t="s">
        <v>75</v>
      </c>
      <c r="HI330" s="18" t="s">
        <v>75</v>
      </c>
      <c r="HJ330" s="18" t="s">
        <v>75</v>
      </c>
      <c r="HK330" s="18" t="s">
        <v>75</v>
      </c>
      <c r="HL330" s="140" t="s">
        <v>75</v>
      </c>
      <c r="HM330" s="139" t="s">
        <v>75</v>
      </c>
      <c r="HN330" s="18" t="s">
        <v>75</v>
      </c>
      <c r="HO330" s="18" t="s">
        <v>75</v>
      </c>
      <c r="HP330" s="18" t="s">
        <v>75</v>
      </c>
      <c r="HQ330" s="18" t="s">
        <v>75</v>
      </c>
      <c r="HR330" s="140" t="s">
        <v>75</v>
      </c>
      <c r="HS330" s="139" t="s">
        <v>75</v>
      </c>
      <c r="HT330" s="18" t="s">
        <v>75</v>
      </c>
      <c r="HU330" s="18" t="s">
        <v>75</v>
      </c>
      <c r="HV330" s="18" t="s">
        <v>75</v>
      </c>
      <c r="HW330" s="18" t="s">
        <v>75</v>
      </c>
      <c r="HX330" s="140" t="s">
        <v>75</v>
      </c>
      <c r="HY330" s="139" t="s">
        <v>75</v>
      </c>
      <c r="HZ330" s="18" t="s">
        <v>75</v>
      </c>
      <c r="IA330" s="18" t="s">
        <v>75</v>
      </c>
      <c r="IB330" s="18" t="s">
        <v>75</v>
      </c>
      <c r="IC330" s="18" t="s">
        <v>75</v>
      </c>
      <c r="ID330" s="140" t="s">
        <v>75</v>
      </c>
      <c r="IE330" s="139" t="s">
        <v>75</v>
      </c>
      <c r="IF330" s="18" t="s">
        <v>75</v>
      </c>
      <c r="IG330" s="18" t="s">
        <v>75</v>
      </c>
      <c r="IH330" s="18" t="s">
        <v>75</v>
      </c>
      <c r="II330" s="18" t="s">
        <v>75</v>
      </c>
      <c r="IJ330" s="140" t="s">
        <v>75</v>
      </c>
      <c r="IK330" s="139" t="s">
        <v>75</v>
      </c>
      <c r="IL330" s="18" t="s">
        <v>75</v>
      </c>
      <c r="IM330" s="18" t="s">
        <v>75</v>
      </c>
      <c r="IN330" s="18" t="s">
        <v>75</v>
      </c>
      <c r="IO330" s="18" t="s">
        <v>75</v>
      </c>
      <c r="IP330" s="140" t="s">
        <v>75</v>
      </c>
      <c r="IQ330" s="139" t="s">
        <v>75</v>
      </c>
      <c r="IR330" s="18" t="s">
        <v>75</v>
      </c>
      <c r="IS330" s="18" t="s">
        <v>75</v>
      </c>
      <c r="IT330" s="18" t="s">
        <v>75</v>
      </c>
      <c r="IU330" s="18" t="s">
        <v>75</v>
      </c>
      <c r="IV330" s="140" t="s">
        <v>75</v>
      </c>
      <c r="IW330" s="139"/>
      <c r="IX330" s="18">
        <v>456413</v>
      </c>
      <c r="IY330" s="18">
        <v>470105.39</v>
      </c>
      <c r="IZ330" s="18">
        <v>479233.65</v>
      </c>
      <c r="JA330" s="18">
        <v>929729.45191384922</v>
      </c>
      <c r="JB330" s="140">
        <f t="shared" si="347"/>
        <v>583870.37297846237</v>
      </c>
      <c r="JC330" s="139" t="s">
        <v>75</v>
      </c>
      <c r="JD330" s="18" t="s">
        <v>75</v>
      </c>
      <c r="JE330" s="18" t="s">
        <v>75</v>
      </c>
      <c r="JF330" s="18" t="s">
        <v>75</v>
      </c>
      <c r="JG330" s="18" t="s">
        <v>75</v>
      </c>
      <c r="JH330" s="140" t="s">
        <v>75</v>
      </c>
      <c r="JI330" s="139" t="s">
        <v>75</v>
      </c>
      <c r="JJ330" s="18" t="s">
        <v>75</v>
      </c>
      <c r="JK330" s="18" t="s">
        <v>75</v>
      </c>
      <c r="JL330" s="18" t="s">
        <v>75</v>
      </c>
      <c r="JM330" s="18" t="s">
        <v>75</v>
      </c>
      <c r="JN330" s="140" t="s">
        <v>75</v>
      </c>
      <c r="JO330" s="167" t="s">
        <v>75</v>
      </c>
      <c r="JP330" s="18" t="s">
        <v>75</v>
      </c>
      <c r="JQ330" s="18" t="s">
        <v>75</v>
      </c>
      <c r="JR330" s="18" t="s">
        <v>75</v>
      </c>
      <c r="JS330" s="18" t="s">
        <v>75</v>
      </c>
      <c r="JT330" s="140" t="s">
        <v>75</v>
      </c>
      <c r="JU330" s="139" t="s">
        <v>75</v>
      </c>
      <c r="JV330" s="18" t="s">
        <v>75</v>
      </c>
      <c r="JW330" s="18" t="s">
        <v>75</v>
      </c>
      <c r="JX330" s="18" t="s">
        <v>75</v>
      </c>
      <c r="JY330" s="18" t="s">
        <v>75</v>
      </c>
      <c r="JZ330" s="140" t="s">
        <v>75</v>
      </c>
      <c r="KA330" s="139" t="s">
        <v>75</v>
      </c>
      <c r="KB330" s="18" t="s">
        <v>75</v>
      </c>
      <c r="KC330" s="18" t="s">
        <v>75</v>
      </c>
      <c r="KD330" s="18" t="s">
        <v>75</v>
      </c>
      <c r="KE330" s="18" t="s">
        <v>75</v>
      </c>
      <c r="KF330" s="140" t="s">
        <v>75</v>
      </c>
      <c r="KG330" s="139"/>
      <c r="KH330" s="18">
        <v>455390</v>
      </c>
      <c r="KI330" s="18">
        <v>469051.7</v>
      </c>
      <c r="KJ330" s="18">
        <v>478159.5</v>
      </c>
      <c r="KK330" s="18">
        <v>927646.75169366691</v>
      </c>
      <c r="KL330" s="140">
        <f t="shared" si="330"/>
        <v>582561.98792341677</v>
      </c>
      <c r="KM330" s="139"/>
      <c r="KN330" s="18">
        <v>456413</v>
      </c>
      <c r="KO330" s="18">
        <v>470105.39</v>
      </c>
      <c r="KP330" s="18">
        <v>479233.65</v>
      </c>
      <c r="KQ330" s="18">
        <v>929729.45191384922</v>
      </c>
      <c r="KR330" s="140">
        <f t="shared" si="331"/>
        <v>583870.37297846237</v>
      </c>
      <c r="KS330" s="173"/>
      <c r="KT330" s="18">
        <v>456413</v>
      </c>
      <c r="KU330" s="18">
        <v>470105.39</v>
      </c>
      <c r="KV330" s="18">
        <v>479233.65</v>
      </c>
      <c r="KW330" s="18">
        <v>929729.45191384922</v>
      </c>
      <c r="KX330" s="140">
        <f t="shared" si="332"/>
        <v>583870.37297846237</v>
      </c>
      <c r="KY330" s="148"/>
      <c r="KZ330" s="18">
        <v>456413</v>
      </c>
      <c r="LA330" s="18">
        <v>470105.39</v>
      </c>
      <c r="LB330" s="18">
        <v>479233.65</v>
      </c>
      <c r="LC330" s="18">
        <v>929729.45191384922</v>
      </c>
      <c r="LD330" s="177">
        <f t="shared" si="333"/>
        <v>583870.37297846237</v>
      </c>
      <c r="LE330" s="148"/>
      <c r="LF330" s="18">
        <v>456413</v>
      </c>
      <c r="LG330" s="18">
        <v>470105.39</v>
      </c>
      <c r="LH330" s="18">
        <v>479233.65</v>
      </c>
      <c r="LI330" s="18">
        <v>929729.45191384922</v>
      </c>
      <c r="LJ330" s="177">
        <f t="shared" si="334"/>
        <v>583870.37297846237</v>
      </c>
      <c r="LK330" s="148"/>
      <c r="LL330" s="18">
        <v>486468</v>
      </c>
      <c r="LM330" s="18">
        <v>501062.04</v>
      </c>
      <c r="LN330" s="18">
        <v>510791.4</v>
      </c>
      <c r="LO330" s="18">
        <v>929729.45191384922</v>
      </c>
      <c r="LP330" s="177">
        <f t="shared" si="335"/>
        <v>607012.72297846223</v>
      </c>
      <c r="LQ330" s="148"/>
      <c r="LR330" s="18">
        <v>486468</v>
      </c>
      <c r="LS330" s="18">
        <v>501062.04</v>
      </c>
      <c r="LT330" s="18">
        <v>510791.4</v>
      </c>
      <c r="LU330" s="18">
        <v>929729.45191384922</v>
      </c>
      <c r="LV330" s="177">
        <f t="shared" si="336"/>
        <v>607012.72297846223</v>
      </c>
      <c r="LW330" s="148"/>
      <c r="LX330" s="18">
        <v>486468</v>
      </c>
      <c r="LY330" s="18">
        <v>501062.04</v>
      </c>
      <c r="LZ330" s="18">
        <v>510791.4</v>
      </c>
      <c r="MA330" s="18">
        <v>929729.45191384922</v>
      </c>
      <c r="MB330" s="177">
        <f t="shared" si="337"/>
        <v>607012.72297846223</v>
      </c>
      <c r="MC330" s="148"/>
      <c r="MD330" s="18">
        <v>486468</v>
      </c>
      <c r="ME330" s="18">
        <v>501062.04</v>
      </c>
      <c r="MF330" s="18">
        <v>510791.4</v>
      </c>
      <c r="MG330" s="18">
        <v>929729.45191384922</v>
      </c>
      <c r="MH330" s="177">
        <f t="shared" si="338"/>
        <v>607012.72297846223</v>
      </c>
      <c r="MI330" s="148"/>
      <c r="MJ330" s="18">
        <v>486468</v>
      </c>
      <c r="MK330" s="18">
        <v>501062.04</v>
      </c>
      <c r="ML330" s="18">
        <v>510791.4</v>
      </c>
      <c r="MM330" s="18">
        <v>929729.45191384922</v>
      </c>
      <c r="MN330" s="177">
        <f t="shared" si="339"/>
        <v>607012.72297846223</v>
      </c>
      <c r="MO330" s="148"/>
      <c r="MP330" s="18">
        <v>486468</v>
      </c>
      <c r="MQ330" s="18">
        <v>501062.04</v>
      </c>
      <c r="MR330" s="18">
        <v>510791.4</v>
      </c>
      <c r="MS330" s="18">
        <v>929729.45191384922</v>
      </c>
      <c r="MT330" s="177">
        <f t="shared" si="340"/>
        <v>607012.72297846223</v>
      </c>
      <c r="MU330" s="181">
        <v>25743533.224421792</v>
      </c>
    </row>
    <row r="331" spans="1:413" s="2" customFormat="1" ht="14" x14ac:dyDescent="0.35">
      <c r="A331" s="201">
        <v>317</v>
      </c>
      <c r="B331" s="16" t="s">
        <v>402</v>
      </c>
      <c r="C331" s="17">
        <v>1</v>
      </c>
      <c r="D331" s="202" t="s">
        <v>74</v>
      </c>
      <c r="E331" s="139"/>
      <c r="F331" s="18">
        <v>379874</v>
      </c>
      <c r="G331" s="18">
        <v>391270.22</v>
      </c>
      <c r="H331" s="18">
        <v>398867.7</v>
      </c>
      <c r="I331" s="18"/>
      <c r="J331" s="140">
        <f t="shared" si="298"/>
        <v>390003.97333333333</v>
      </c>
      <c r="K331" s="139"/>
      <c r="L331" s="18">
        <v>386029</v>
      </c>
      <c r="M331" s="18">
        <v>397609.87</v>
      </c>
      <c r="N331" s="18">
        <v>405330.45</v>
      </c>
      <c r="O331" s="18">
        <v>786354.41003695538</v>
      </c>
      <c r="P331" s="140">
        <f t="shared" si="299"/>
        <v>493830.93250923883</v>
      </c>
      <c r="Q331" s="139"/>
      <c r="R331" s="18">
        <v>386029</v>
      </c>
      <c r="S331" s="18">
        <v>397609.87</v>
      </c>
      <c r="T331" s="18">
        <v>405330.45</v>
      </c>
      <c r="U331" s="18">
        <v>786354.41003695538</v>
      </c>
      <c r="V331" s="140">
        <f t="shared" si="300"/>
        <v>493830.93250923883</v>
      </c>
      <c r="W331" s="139"/>
      <c r="X331" s="18">
        <v>386029</v>
      </c>
      <c r="Y331" s="18">
        <v>397609.87</v>
      </c>
      <c r="Z331" s="18">
        <v>405330.45</v>
      </c>
      <c r="AA331" s="18">
        <v>786354.41003695538</v>
      </c>
      <c r="AB331" s="140">
        <f t="shared" si="301"/>
        <v>493830.93250923883</v>
      </c>
      <c r="AC331" s="139"/>
      <c r="AD331" s="18">
        <v>386029</v>
      </c>
      <c r="AE331" s="18">
        <v>397609.87</v>
      </c>
      <c r="AF331" s="18">
        <v>405330.45</v>
      </c>
      <c r="AG331" s="18">
        <v>786354.41003695538</v>
      </c>
      <c r="AH331" s="140">
        <f t="shared" si="302"/>
        <v>493830.93250923883</v>
      </c>
      <c r="AI331" s="139"/>
      <c r="AJ331" s="18">
        <v>386029</v>
      </c>
      <c r="AK331" s="18">
        <v>397609.87</v>
      </c>
      <c r="AL331" s="18">
        <v>405330.45</v>
      </c>
      <c r="AM331" s="18">
        <v>786354.41003695538</v>
      </c>
      <c r="AN331" s="140">
        <f t="shared" si="303"/>
        <v>493830.93250923883</v>
      </c>
      <c r="AO331" s="139"/>
      <c r="AP331" s="18">
        <v>386029</v>
      </c>
      <c r="AQ331" s="18">
        <v>397609.87</v>
      </c>
      <c r="AR331" s="18">
        <v>405330.45</v>
      </c>
      <c r="AS331" s="18">
        <v>786354.41003695538</v>
      </c>
      <c r="AT331" s="140">
        <f t="shared" si="304"/>
        <v>493830.93250923883</v>
      </c>
      <c r="AU331" s="153"/>
      <c r="AV331" s="19">
        <v>411449</v>
      </c>
      <c r="AW331" s="18">
        <v>423792.47</v>
      </c>
      <c r="AX331" s="18">
        <v>432021.45</v>
      </c>
      <c r="AY331" s="18">
        <v>838137.54053244065</v>
      </c>
      <c r="AZ331" s="154">
        <f t="shared" si="295"/>
        <v>526350.1151331102</v>
      </c>
      <c r="BA331" s="139"/>
      <c r="BB331" s="18">
        <v>386029</v>
      </c>
      <c r="BC331" s="18">
        <v>397609.87</v>
      </c>
      <c r="BD331" s="18">
        <v>405330.45</v>
      </c>
      <c r="BE331" s="18">
        <v>786354.41003695538</v>
      </c>
      <c r="BF331" s="140">
        <f t="shared" si="305"/>
        <v>493830.93250923883</v>
      </c>
      <c r="BG331" s="139"/>
      <c r="BH331" s="18">
        <v>386029</v>
      </c>
      <c r="BI331" s="18">
        <v>397609.87</v>
      </c>
      <c r="BJ331" s="18">
        <v>405330.45</v>
      </c>
      <c r="BK331" s="18">
        <v>786354.41003695538</v>
      </c>
      <c r="BL331" s="140">
        <f t="shared" si="296"/>
        <v>493830.93250923883</v>
      </c>
      <c r="BM331" s="139"/>
      <c r="BN331" s="29">
        <v>386029</v>
      </c>
      <c r="BO331" s="29">
        <v>397609.87</v>
      </c>
      <c r="BP331" s="29">
        <v>405330.45</v>
      </c>
      <c r="BQ331" s="29">
        <v>786354.41003695538</v>
      </c>
      <c r="BR331" s="159">
        <f t="shared" si="297"/>
        <v>493830.93250923883</v>
      </c>
      <c r="BS331" s="139"/>
      <c r="BT331" s="18">
        <v>386029</v>
      </c>
      <c r="BU331" s="18">
        <v>397609.87</v>
      </c>
      <c r="BV331" s="18">
        <v>405330.45</v>
      </c>
      <c r="BW331" s="18">
        <v>786354.41003695538</v>
      </c>
      <c r="BX331" s="140">
        <f t="shared" si="306"/>
        <v>493830.93250923883</v>
      </c>
      <c r="BY331" s="139"/>
      <c r="BZ331" s="18">
        <v>386029</v>
      </c>
      <c r="CA331" s="18">
        <v>397609.87</v>
      </c>
      <c r="CB331" s="18">
        <v>405330.45</v>
      </c>
      <c r="CC331" s="18">
        <v>786354.41003695538</v>
      </c>
      <c r="CD331" s="140">
        <f t="shared" si="307"/>
        <v>493830.93250923883</v>
      </c>
      <c r="CE331" s="139"/>
      <c r="CF331" s="18">
        <v>386029</v>
      </c>
      <c r="CG331" s="18">
        <v>397609.87</v>
      </c>
      <c r="CH331" s="18">
        <v>405330.45</v>
      </c>
      <c r="CI331" s="18">
        <v>786354.41003695538</v>
      </c>
      <c r="CJ331" s="140">
        <f t="shared" si="308"/>
        <v>493830.93250923883</v>
      </c>
      <c r="CK331" s="139"/>
      <c r="CL331" s="18">
        <v>386029</v>
      </c>
      <c r="CM331" s="18">
        <v>397609.87</v>
      </c>
      <c r="CN331" s="18">
        <v>405330.45</v>
      </c>
      <c r="CO331" s="18">
        <v>786354.41003695538</v>
      </c>
      <c r="CP331" s="140">
        <f t="shared" si="309"/>
        <v>493830.93250923883</v>
      </c>
      <c r="CQ331" s="139"/>
      <c r="CR331" s="18">
        <v>386029</v>
      </c>
      <c r="CS331" s="18">
        <v>397610</v>
      </c>
      <c r="CT331" s="18">
        <v>405330</v>
      </c>
      <c r="CU331" s="18">
        <v>786354.41003695538</v>
      </c>
      <c r="CV331" s="140">
        <f t="shared" si="310"/>
        <v>493830.85250923887</v>
      </c>
      <c r="CW331" s="139"/>
      <c r="CX331" s="18">
        <v>386029</v>
      </c>
      <c r="CY331" s="18">
        <v>397609.87</v>
      </c>
      <c r="CZ331" s="18">
        <v>405330.45</v>
      </c>
      <c r="DA331" s="18">
        <v>786354.41003695538</v>
      </c>
      <c r="DB331" s="140">
        <f t="shared" si="293"/>
        <v>493830.93250923883</v>
      </c>
      <c r="DC331" s="139"/>
      <c r="DD331" s="18">
        <v>386029</v>
      </c>
      <c r="DE331" s="18">
        <v>397609.87</v>
      </c>
      <c r="DF331" s="18">
        <v>405330.45</v>
      </c>
      <c r="DG331" s="18">
        <v>786354.41003695538</v>
      </c>
      <c r="DH331" s="140">
        <f t="shared" si="311"/>
        <v>493830.93250923883</v>
      </c>
      <c r="DI331" s="139"/>
      <c r="DJ331" s="18">
        <v>386029</v>
      </c>
      <c r="DK331" s="18">
        <v>397609.87</v>
      </c>
      <c r="DL331" s="18">
        <v>405330.45</v>
      </c>
      <c r="DM331" s="18">
        <v>786354.41003695538</v>
      </c>
      <c r="DN331" s="140">
        <f t="shared" si="312"/>
        <v>493830.93250923883</v>
      </c>
      <c r="DO331" s="139"/>
      <c r="DP331" s="18">
        <v>386029</v>
      </c>
      <c r="DQ331" s="18">
        <v>397609.87</v>
      </c>
      <c r="DR331" s="18">
        <v>405330.45</v>
      </c>
      <c r="DS331" s="18">
        <v>786354.41003695538</v>
      </c>
      <c r="DT331" s="140">
        <f t="shared" si="294"/>
        <v>493830.93250923883</v>
      </c>
      <c r="DU331" s="139"/>
      <c r="DV331" s="18">
        <v>386029</v>
      </c>
      <c r="DW331" s="18">
        <v>397609.87</v>
      </c>
      <c r="DX331" s="18">
        <v>405330.45</v>
      </c>
      <c r="DY331" s="18">
        <v>786354.41003695538</v>
      </c>
      <c r="DZ331" s="140">
        <f t="shared" si="313"/>
        <v>493830.93250923883</v>
      </c>
      <c r="EA331" s="139"/>
      <c r="EB331" s="18">
        <v>386029</v>
      </c>
      <c r="EC331" s="18">
        <v>397609.87</v>
      </c>
      <c r="ED331" s="18">
        <v>405330.45</v>
      </c>
      <c r="EE331" s="18">
        <v>786354.41003695538</v>
      </c>
      <c r="EF331" s="140">
        <f t="shared" si="314"/>
        <v>493830.93250923883</v>
      </c>
      <c r="EG331" s="139"/>
      <c r="EH331" s="18">
        <v>386029</v>
      </c>
      <c r="EI331" s="18">
        <v>397609.87</v>
      </c>
      <c r="EJ331" s="18">
        <v>405330.45</v>
      </c>
      <c r="EK331" s="18">
        <v>786354.41003695538</v>
      </c>
      <c r="EL331" s="140">
        <f t="shared" si="315"/>
        <v>493830.93250923883</v>
      </c>
      <c r="EM331" s="139"/>
      <c r="EN331" s="18">
        <v>386029</v>
      </c>
      <c r="EO331" s="18">
        <v>397609.87</v>
      </c>
      <c r="EP331" s="18">
        <v>405330.45</v>
      </c>
      <c r="EQ331" s="18">
        <v>786354.41003695538</v>
      </c>
      <c r="ER331" s="140">
        <f t="shared" si="316"/>
        <v>493830.93250923883</v>
      </c>
      <c r="ES331" s="139"/>
      <c r="ET331" s="18">
        <v>386029</v>
      </c>
      <c r="EU331" s="18">
        <v>397609.87</v>
      </c>
      <c r="EV331" s="18">
        <v>405330.45</v>
      </c>
      <c r="EW331" s="18">
        <v>786354.41003695538</v>
      </c>
      <c r="EX331" s="140">
        <f t="shared" si="317"/>
        <v>493830.93250923883</v>
      </c>
      <c r="EY331" s="139"/>
      <c r="EZ331" s="18">
        <v>386029</v>
      </c>
      <c r="FA331" s="18">
        <v>397609.87</v>
      </c>
      <c r="FB331" s="18">
        <v>405330.45</v>
      </c>
      <c r="FC331" s="18">
        <v>786354.41003695538</v>
      </c>
      <c r="FD331" s="140">
        <f t="shared" si="318"/>
        <v>493830.93250923883</v>
      </c>
      <c r="FE331" s="139"/>
      <c r="FF331" s="18">
        <v>386029</v>
      </c>
      <c r="FG331" s="18">
        <v>397609.87</v>
      </c>
      <c r="FH331" s="18">
        <v>405330.45</v>
      </c>
      <c r="FI331" s="18">
        <v>786354.41003695538</v>
      </c>
      <c r="FJ331" s="140">
        <f t="shared" si="319"/>
        <v>493830.93250923883</v>
      </c>
      <c r="FK331" s="139"/>
      <c r="FL331" s="18">
        <v>386029</v>
      </c>
      <c r="FM331" s="18">
        <v>397609.87</v>
      </c>
      <c r="FN331" s="18">
        <v>405330.45</v>
      </c>
      <c r="FO331" s="18">
        <v>786354.41003695538</v>
      </c>
      <c r="FP331" s="140">
        <f t="shared" si="320"/>
        <v>493830.93250923883</v>
      </c>
      <c r="FQ331" s="139"/>
      <c r="FR331" s="18">
        <v>386029</v>
      </c>
      <c r="FS331" s="18">
        <v>397609.87</v>
      </c>
      <c r="FT331" s="18">
        <v>405330.45</v>
      </c>
      <c r="FU331" s="18">
        <v>786354.41003695538</v>
      </c>
      <c r="FV331" s="140">
        <f t="shared" si="321"/>
        <v>493830.93250923883</v>
      </c>
      <c r="FW331" s="139"/>
      <c r="FX331" s="18">
        <v>386029</v>
      </c>
      <c r="FY331" s="18">
        <v>397609.87</v>
      </c>
      <c r="FZ331" s="18">
        <v>405330.45</v>
      </c>
      <c r="GA331" s="18">
        <v>786354.41003695538</v>
      </c>
      <c r="GB331" s="140">
        <f t="shared" si="322"/>
        <v>493830.93250923883</v>
      </c>
      <c r="GC331" s="139"/>
      <c r="GD331" s="18">
        <v>386029</v>
      </c>
      <c r="GE331" s="18">
        <v>397609.87</v>
      </c>
      <c r="GF331" s="18">
        <v>405330.45</v>
      </c>
      <c r="GG331" s="18">
        <v>786354.41003695538</v>
      </c>
      <c r="GH331" s="140">
        <f t="shared" si="323"/>
        <v>493830.93250923883</v>
      </c>
      <c r="GI331" s="139"/>
      <c r="GJ331" s="18">
        <v>386029</v>
      </c>
      <c r="GK331" s="18">
        <v>397609.87</v>
      </c>
      <c r="GL331" s="18">
        <v>405330.45</v>
      </c>
      <c r="GM331" s="18">
        <v>786354.41003695538</v>
      </c>
      <c r="GN331" s="140">
        <f t="shared" si="324"/>
        <v>493830.93250923883</v>
      </c>
      <c r="GO331" s="139"/>
      <c r="GP331" s="18">
        <v>386029</v>
      </c>
      <c r="GQ331" s="18">
        <v>397609.87</v>
      </c>
      <c r="GR331" s="18">
        <v>405330.45</v>
      </c>
      <c r="GS331" s="18">
        <v>786354.41003695538</v>
      </c>
      <c r="GT331" s="140">
        <f t="shared" si="341"/>
        <v>493830.93250923883</v>
      </c>
      <c r="GU331" s="139"/>
      <c r="GV331" s="18">
        <v>386029</v>
      </c>
      <c r="GW331" s="18">
        <v>397609.87</v>
      </c>
      <c r="GX331" s="18">
        <v>405330.45</v>
      </c>
      <c r="GY331" s="18">
        <v>786354.41003695538</v>
      </c>
      <c r="GZ331" s="140">
        <f t="shared" si="342"/>
        <v>493830.93250923883</v>
      </c>
      <c r="HA331" s="139"/>
      <c r="HB331" s="18">
        <v>386029</v>
      </c>
      <c r="HC331" s="18">
        <v>397609.87</v>
      </c>
      <c r="HD331" s="18">
        <v>405330.45</v>
      </c>
      <c r="HE331" s="18">
        <v>786354.41003695538</v>
      </c>
      <c r="HF331" s="140">
        <f t="shared" si="343"/>
        <v>493830.93250923883</v>
      </c>
      <c r="HG331" s="139"/>
      <c r="HH331" s="18">
        <v>386029</v>
      </c>
      <c r="HI331" s="18">
        <v>397609.87</v>
      </c>
      <c r="HJ331" s="18">
        <v>405330.45</v>
      </c>
      <c r="HK331" s="18">
        <v>786354.41003695538</v>
      </c>
      <c r="HL331" s="140">
        <f t="shared" si="344"/>
        <v>493830.93250923883</v>
      </c>
      <c r="HM331" s="139"/>
      <c r="HN331" s="18">
        <v>386029</v>
      </c>
      <c r="HO331" s="18">
        <v>397609.87</v>
      </c>
      <c r="HP331" s="18">
        <v>405330.45</v>
      </c>
      <c r="HQ331" s="18">
        <v>786354.41003695538</v>
      </c>
      <c r="HR331" s="140">
        <f t="shared" si="345"/>
        <v>493830.93250923883</v>
      </c>
      <c r="HS331" s="139"/>
      <c r="HT331" s="18">
        <v>386029</v>
      </c>
      <c r="HU331" s="18">
        <v>397609.87</v>
      </c>
      <c r="HV331" s="18">
        <v>405330.45</v>
      </c>
      <c r="HW331" s="18">
        <v>786354.41003695538</v>
      </c>
      <c r="HX331" s="140">
        <f t="shared" si="325"/>
        <v>493830.93250923883</v>
      </c>
      <c r="HY331" s="139"/>
      <c r="HZ331" s="18">
        <v>386029</v>
      </c>
      <c r="IA331" s="18">
        <v>397609.87</v>
      </c>
      <c r="IB331" s="18">
        <v>405330.45</v>
      </c>
      <c r="IC331" s="18">
        <v>786354.41003695538</v>
      </c>
      <c r="ID331" s="140">
        <f t="shared" si="326"/>
        <v>493830.93250923883</v>
      </c>
      <c r="IE331" s="139"/>
      <c r="IF331" s="18">
        <v>386029</v>
      </c>
      <c r="IG331" s="18">
        <v>397609.87</v>
      </c>
      <c r="IH331" s="18">
        <v>405330.45</v>
      </c>
      <c r="II331" s="18">
        <v>786354.41003695538</v>
      </c>
      <c r="IJ331" s="140">
        <f t="shared" si="327"/>
        <v>493830.93250923883</v>
      </c>
      <c r="IK331" s="139"/>
      <c r="IL331" s="18">
        <v>386029</v>
      </c>
      <c r="IM331" s="18">
        <v>397609.87</v>
      </c>
      <c r="IN331" s="18">
        <v>405330.45</v>
      </c>
      <c r="IO331" s="18">
        <v>786354.41003695538</v>
      </c>
      <c r="IP331" s="140">
        <f t="shared" si="328"/>
        <v>493830.93250923883</v>
      </c>
      <c r="IQ331" s="139"/>
      <c r="IR331" s="18">
        <v>386029</v>
      </c>
      <c r="IS331" s="18">
        <v>397609.87</v>
      </c>
      <c r="IT331" s="18">
        <v>405330.45</v>
      </c>
      <c r="IU331" s="18">
        <v>786354.41003695538</v>
      </c>
      <c r="IV331" s="140">
        <f t="shared" si="346"/>
        <v>493830.93250923883</v>
      </c>
      <c r="IW331" s="139"/>
      <c r="IX331" s="18">
        <v>386029</v>
      </c>
      <c r="IY331" s="18">
        <v>397609.87</v>
      </c>
      <c r="IZ331" s="18">
        <v>405330.45</v>
      </c>
      <c r="JA331" s="18">
        <v>786354.41003695538</v>
      </c>
      <c r="JB331" s="140">
        <f t="shared" si="347"/>
        <v>493830.93250923883</v>
      </c>
      <c r="JC331" s="139"/>
      <c r="JD331" s="18">
        <v>386029</v>
      </c>
      <c r="JE331" s="18">
        <v>397609.87</v>
      </c>
      <c r="JF331" s="18">
        <v>405330.45</v>
      </c>
      <c r="JG331" s="18">
        <v>786354.41003695538</v>
      </c>
      <c r="JH331" s="140">
        <f t="shared" si="348"/>
        <v>493830.93250923883</v>
      </c>
      <c r="JI331" s="139"/>
      <c r="JJ331" s="18">
        <v>386029</v>
      </c>
      <c r="JK331" s="18">
        <v>397609.87</v>
      </c>
      <c r="JL331" s="18">
        <v>405330.45</v>
      </c>
      <c r="JM331" s="18">
        <v>786354.41003695538</v>
      </c>
      <c r="JN331" s="140">
        <f t="shared" si="349"/>
        <v>493830.93250923883</v>
      </c>
      <c r="JO331" s="167"/>
      <c r="JP331" s="18">
        <v>405347</v>
      </c>
      <c r="JQ331" s="18">
        <v>417507.41</v>
      </c>
      <c r="JR331" s="18">
        <v>425614.35</v>
      </c>
      <c r="JS331" s="18">
        <v>825707.36101363762</v>
      </c>
      <c r="JT331" s="168">
        <f t="shared" si="350"/>
        <v>518544.03025340935</v>
      </c>
      <c r="JU331" s="139"/>
      <c r="JV331" s="18">
        <v>386029</v>
      </c>
      <c r="JW331" s="18">
        <v>397609.87</v>
      </c>
      <c r="JX331" s="18">
        <v>405330.45</v>
      </c>
      <c r="JY331" s="18">
        <v>786354.41003695538</v>
      </c>
      <c r="JZ331" s="140">
        <f t="shared" si="329"/>
        <v>493830.93250923883</v>
      </c>
      <c r="KA331" s="139"/>
      <c r="KB331" s="18">
        <v>386029</v>
      </c>
      <c r="KC331" s="18">
        <v>397609.87</v>
      </c>
      <c r="KD331" s="18">
        <v>405330.45</v>
      </c>
      <c r="KE331" s="18">
        <v>786354.41003695538</v>
      </c>
      <c r="KF331" s="140">
        <f t="shared" si="351"/>
        <v>493830.93250923883</v>
      </c>
      <c r="KG331" s="139"/>
      <c r="KH331" s="18">
        <v>386029</v>
      </c>
      <c r="KI331" s="18">
        <v>397609.87</v>
      </c>
      <c r="KJ331" s="18">
        <v>405330.45</v>
      </c>
      <c r="KK331" s="18">
        <v>786354.41003695538</v>
      </c>
      <c r="KL331" s="140">
        <f t="shared" si="330"/>
        <v>493830.93250923883</v>
      </c>
      <c r="KM331" s="139"/>
      <c r="KN331" s="18">
        <v>386029</v>
      </c>
      <c r="KO331" s="18">
        <v>397609.87</v>
      </c>
      <c r="KP331" s="18">
        <v>405330.45</v>
      </c>
      <c r="KQ331" s="18">
        <v>786354.41003695538</v>
      </c>
      <c r="KR331" s="140">
        <f t="shared" si="331"/>
        <v>493830.93250923883</v>
      </c>
      <c r="KS331" s="173"/>
      <c r="KT331" s="18">
        <v>386029</v>
      </c>
      <c r="KU331" s="18">
        <v>397609.87</v>
      </c>
      <c r="KV331" s="18">
        <v>405330.45</v>
      </c>
      <c r="KW331" s="18">
        <v>786354.41003695538</v>
      </c>
      <c r="KX331" s="140">
        <f t="shared" si="332"/>
        <v>493830.93250923883</v>
      </c>
      <c r="KY331" s="148"/>
      <c r="KZ331" s="18">
        <v>386029</v>
      </c>
      <c r="LA331" s="18">
        <v>397609.87</v>
      </c>
      <c r="LB331" s="18">
        <v>405330.45</v>
      </c>
      <c r="LC331" s="18">
        <v>786354.41003695538</v>
      </c>
      <c r="LD331" s="177">
        <f t="shared" si="333"/>
        <v>493830.93250923883</v>
      </c>
      <c r="LE331" s="148"/>
      <c r="LF331" s="18">
        <v>386029</v>
      </c>
      <c r="LG331" s="18">
        <v>397609.87</v>
      </c>
      <c r="LH331" s="18">
        <v>405330.45</v>
      </c>
      <c r="LI331" s="18">
        <v>786354.41003695538</v>
      </c>
      <c r="LJ331" s="177">
        <f t="shared" si="334"/>
        <v>493830.93250923883</v>
      </c>
      <c r="LK331" s="148"/>
      <c r="LL331" s="18">
        <v>411449</v>
      </c>
      <c r="LM331" s="18">
        <v>423792.47</v>
      </c>
      <c r="LN331" s="18">
        <v>432021.45</v>
      </c>
      <c r="LO331" s="18">
        <v>786354.41003695538</v>
      </c>
      <c r="LP331" s="177">
        <f t="shared" si="335"/>
        <v>513404.33250923885</v>
      </c>
      <c r="LQ331" s="148"/>
      <c r="LR331" s="18">
        <v>411449</v>
      </c>
      <c r="LS331" s="18">
        <v>423792.47</v>
      </c>
      <c r="LT331" s="18">
        <v>432021.45</v>
      </c>
      <c r="LU331" s="18">
        <v>786354.41003695538</v>
      </c>
      <c r="LV331" s="177">
        <f t="shared" si="336"/>
        <v>513404.33250923885</v>
      </c>
      <c r="LW331" s="148"/>
      <c r="LX331" s="18">
        <v>411449</v>
      </c>
      <c r="LY331" s="18">
        <v>423792.47</v>
      </c>
      <c r="LZ331" s="18">
        <v>432021.45</v>
      </c>
      <c r="MA331" s="18">
        <v>786354.41003695538</v>
      </c>
      <c r="MB331" s="177">
        <f t="shared" si="337"/>
        <v>513404.33250923885</v>
      </c>
      <c r="MC331" s="148"/>
      <c r="MD331" s="18">
        <v>411449</v>
      </c>
      <c r="ME331" s="18">
        <v>423792.47</v>
      </c>
      <c r="MF331" s="18">
        <v>432021.45</v>
      </c>
      <c r="MG331" s="18">
        <v>786354.41003695538</v>
      </c>
      <c r="MH331" s="177">
        <f t="shared" si="338"/>
        <v>513404.33250923885</v>
      </c>
      <c r="MI331" s="148"/>
      <c r="MJ331" s="18">
        <v>411449</v>
      </c>
      <c r="MK331" s="18">
        <v>423792.47</v>
      </c>
      <c r="ML331" s="18">
        <v>432021.45</v>
      </c>
      <c r="MM331" s="18">
        <v>786354.41003695538</v>
      </c>
      <c r="MN331" s="177">
        <f t="shared" si="339"/>
        <v>513404.33250923885</v>
      </c>
      <c r="MO331" s="148"/>
      <c r="MP331" s="18">
        <v>411449</v>
      </c>
      <c r="MQ331" s="18">
        <v>423792.47</v>
      </c>
      <c r="MR331" s="18">
        <v>432021.45</v>
      </c>
      <c r="MS331" s="18">
        <v>786354.41003695538</v>
      </c>
      <c r="MT331" s="177">
        <f t="shared" si="340"/>
        <v>513404.33250923885</v>
      </c>
      <c r="MU331" s="181">
        <v>29206870.659237262</v>
      </c>
    </row>
    <row r="332" spans="1:413" s="2" customFormat="1" ht="14" x14ac:dyDescent="0.35">
      <c r="A332" s="201">
        <v>318</v>
      </c>
      <c r="B332" s="16" t="s">
        <v>403</v>
      </c>
      <c r="C332" s="17">
        <v>1</v>
      </c>
      <c r="D332" s="202" t="s">
        <v>74</v>
      </c>
      <c r="E332" s="139"/>
      <c r="F332" s="18">
        <v>80202</v>
      </c>
      <c r="G332" s="18">
        <v>82608.06</v>
      </c>
      <c r="H332" s="18">
        <v>84212.1</v>
      </c>
      <c r="I332" s="18"/>
      <c r="J332" s="140">
        <f t="shared" si="298"/>
        <v>82340.72</v>
      </c>
      <c r="K332" s="139"/>
      <c r="L332" s="18">
        <v>81501</v>
      </c>
      <c r="M332" s="18">
        <v>83946.03</v>
      </c>
      <c r="N332" s="18">
        <v>85576.05</v>
      </c>
      <c r="O332" s="18">
        <v>166021.16913433009</v>
      </c>
      <c r="P332" s="140">
        <f t="shared" si="299"/>
        <v>104261.06228358252</v>
      </c>
      <c r="Q332" s="139"/>
      <c r="R332" s="18">
        <v>81501</v>
      </c>
      <c r="S332" s="18">
        <v>83946.03</v>
      </c>
      <c r="T332" s="18">
        <v>85576.05</v>
      </c>
      <c r="U332" s="18">
        <v>166021.16913433009</v>
      </c>
      <c r="V332" s="140">
        <f t="shared" si="300"/>
        <v>104261.06228358252</v>
      </c>
      <c r="W332" s="139"/>
      <c r="X332" s="18">
        <v>81501</v>
      </c>
      <c r="Y332" s="18">
        <v>83946.03</v>
      </c>
      <c r="Z332" s="18">
        <v>85576.05</v>
      </c>
      <c r="AA332" s="18">
        <v>166021.16913433009</v>
      </c>
      <c r="AB332" s="140">
        <f t="shared" si="301"/>
        <v>104261.06228358252</v>
      </c>
      <c r="AC332" s="139"/>
      <c r="AD332" s="18">
        <v>81501</v>
      </c>
      <c r="AE332" s="18">
        <v>83946.03</v>
      </c>
      <c r="AF332" s="18">
        <v>85576.05</v>
      </c>
      <c r="AG332" s="18">
        <v>166021.16913433009</v>
      </c>
      <c r="AH332" s="140">
        <f t="shared" si="302"/>
        <v>104261.06228358252</v>
      </c>
      <c r="AI332" s="139"/>
      <c r="AJ332" s="18">
        <v>81501</v>
      </c>
      <c r="AK332" s="18">
        <v>83946.03</v>
      </c>
      <c r="AL332" s="18">
        <v>85576.05</v>
      </c>
      <c r="AM332" s="18">
        <v>166021.16913433009</v>
      </c>
      <c r="AN332" s="140">
        <f t="shared" si="303"/>
        <v>104261.06228358252</v>
      </c>
      <c r="AO332" s="139"/>
      <c r="AP332" s="18">
        <v>81501</v>
      </c>
      <c r="AQ332" s="18">
        <v>83946.03</v>
      </c>
      <c r="AR332" s="18">
        <v>85576.05</v>
      </c>
      <c r="AS332" s="18">
        <v>166021.16913433009</v>
      </c>
      <c r="AT332" s="140">
        <f t="shared" si="304"/>
        <v>104261.06228358252</v>
      </c>
      <c r="AU332" s="153"/>
      <c r="AV332" s="19">
        <v>86868</v>
      </c>
      <c r="AW332" s="18">
        <v>89474.04</v>
      </c>
      <c r="AX332" s="18">
        <v>91211.4</v>
      </c>
      <c r="AY332" s="18">
        <v>176954.02047535841</v>
      </c>
      <c r="AZ332" s="154">
        <f t="shared" si="295"/>
        <v>111126.86511883959</v>
      </c>
      <c r="BA332" s="139"/>
      <c r="BB332" s="18">
        <v>81501</v>
      </c>
      <c r="BC332" s="18">
        <v>83946.03</v>
      </c>
      <c r="BD332" s="18">
        <v>85576.05</v>
      </c>
      <c r="BE332" s="18">
        <v>166021.16913433009</v>
      </c>
      <c r="BF332" s="140">
        <f t="shared" si="305"/>
        <v>104261.06228358252</v>
      </c>
      <c r="BG332" s="139"/>
      <c r="BH332" s="18">
        <v>81501</v>
      </c>
      <c r="BI332" s="18">
        <v>83946.03</v>
      </c>
      <c r="BJ332" s="18">
        <v>85576.05</v>
      </c>
      <c r="BK332" s="18">
        <v>166021.16913433009</v>
      </c>
      <c r="BL332" s="140">
        <f t="shared" si="296"/>
        <v>104261.06228358252</v>
      </c>
      <c r="BM332" s="139"/>
      <c r="BN332" s="29">
        <v>81501</v>
      </c>
      <c r="BO332" s="29">
        <v>83946.03</v>
      </c>
      <c r="BP332" s="29">
        <v>85576.05</v>
      </c>
      <c r="BQ332" s="29">
        <v>166021.16913433009</v>
      </c>
      <c r="BR332" s="159">
        <f t="shared" si="297"/>
        <v>104261.06228358252</v>
      </c>
      <c r="BS332" s="139"/>
      <c r="BT332" s="18">
        <v>81501</v>
      </c>
      <c r="BU332" s="18">
        <v>83946.03</v>
      </c>
      <c r="BV332" s="18">
        <v>85576.05</v>
      </c>
      <c r="BW332" s="18">
        <v>166021.16913433009</v>
      </c>
      <c r="BX332" s="140">
        <f t="shared" si="306"/>
        <v>104261.06228358252</v>
      </c>
      <c r="BY332" s="139"/>
      <c r="BZ332" s="18">
        <v>81501</v>
      </c>
      <c r="CA332" s="18">
        <v>83946.03</v>
      </c>
      <c r="CB332" s="18">
        <v>85576.05</v>
      </c>
      <c r="CC332" s="18">
        <v>166021.16913433009</v>
      </c>
      <c r="CD332" s="140">
        <f t="shared" si="307"/>
        <v>104261.06228358252</v>
      </c>
      <c r="CE332" s="139"/>
      <c r="CF332" s="18">
        <v>81501</v>
      </c>
      <c r="CG332" s="18">
        <v>83946.03</v>
      </c>
      <c r="CH332" s="18">
        <v>85576.05</v>
      </c>
      <c r="CI332" s="18">
        <v>166021.16913433009</v>
      </c>
      <c r="CJ332" s="140">
        <f t="shared" si="308"/>
        <v>104261.06228358252</v>
      </c>
      <c r="CK332" s="139"/>
      <c r="CL332" s="18">
        <v>81501</v>
      </c>
      <c r="CM332" s="18">
        <v>83946.03</v>
      </c>
      <c r="CN332" s="18">
        <v>85576.05</v>
      </c>
      <c r="CO332" s="18">
        <v>166021.16913433009</v>
      </c>
      <c r="CP332" s="140">
        <f t="shared" si="309"/>
        <v>104261.06228358252</v>
      </c>
      <c r="CQ332" s="139"/>
      <c r="CR332" s="18">
        <v>81501</v>
      </c>
      <c r="CS332" s="18">
        <v>83946</v>
      </c>
      <c r="CT332" s="18">
        <v>85576</v>
      </c>
      <c r="CU332" s="18">
        <v>166021.16913433009</v>
      </c>
      <c r="CV332" s="140">
        <f t="shared" si="310"/>
        <v>104261.04228358253</v>
      </c>
      <c r="CW332" s="139"/>
      <c r="CX332" s="18">
        <v>81501</v>
      </c>
      <c r="CY332" s="18">
        <v>83946.03</v>
      </c>
      <c r="CZ332" s="18">
        <v>85576.05</v>
      </c>
      <c r="DA332" s="18">
        <v>166021.16913433009</v>
      </c>
      <c r="DB332" s="140">
        <f t="shared" si="293"/>
        <v>104261.06228358252</v>
      </c>
      <c r="DC332" s="139"/>
      <c r="DD332" s="18">
        <v>81501</v>
      </c>
      <c r="DE332" s="18">
        <v>83946.03</v>
      </c>
      <c r="DF332" s="18">
        <v>85576.05</v>
      </c>
      <c r="DG332" s="18">
        <v>166021.16913433009</v>
      </c>
      <c r="DH332" s="140">
        <f t="shared" si="311"/>
        <v>104261.06228358252</v>
      </c>
      <c r="DI332" s="139"/>
      <c r="DJ332" s="18">
        <v>81501</v>
      </c>
      <c r="DK332" s="18">
        <v>83946.03</v>
      </c>
      <c r="DL332" s="18">
        <v>85576.05</v>
      </c>
      <c r="DM332" s="18">
        <v>166021.16913433009</v>
      </c>
      <c r="DN332" s="140">
        <f t="shared" si="312"/>
        <v>104261.06228358252</v>
      </c>
      <c r="DO332" s="139"/>
      <c r="DP332" s="18">
        <v>81501</v>
      </c>
      <c r="DQ332" s="18">
        <v>83946.03</v>
      </c>
      <c r="DR332" s="18">
        <v>85576.05</v>
      </c>
      <c r="DS332" s="18">
        <v>166021.16913433009</v>
      </c>
      <c r="DT332" s="140">
        <f t="shared" si="294"/>
        <v>104261.06228358252</v>
      </c>
      <c r="DU332" s="139"/>
      <c r="DV332" s="18">
        <v>81501</v>
      </c>
      <c r="DW332" s="18">
        <v>83946.03</v>
      </c>
      <c r="DX332" s="18">
        <v>85576.05</v>
      </c>
      <c r="DY332" s="18">
        <v>166021.16913433009</v>
      </c>
      <c r="DZ332" s="140">
        <f t="shared" si="313"/>
        <v>104261.06228358252</v>
      </c>
      <c r="EA332" s="139"/>
      <c r="EB332" s="18">
        <v>81501</v>
      </c>
      <c r="EC332" s="18">
        <v>83946.03</v>
      </c>
      <c r="ED332" s="18">
        <v>85576.05</v>
      </c>
      <c r="EE332" s="18">
        <v>166021.16913433009</v>
      </c>
      <c r="EF332" s="140">
        <f t="shared" si="314"/>
        <v>104261.06228358252</v>
      </c>
      <c r="EG332" s="139"/>
      <c r="EH332" s="18">
        <v>81501</v>
      </c>
      <c r="EI332" s="18">
        <v>83946.03</v>
      </c>
      <c r="EJ332" s="18">
        <v>85576.05</v>
      </c>
      <c r="EK332" s="18">
        <v>166021.16913433009</v>
      </c>
      <c r="EL332" s="140">
        <f t="shared" si="315"/>
        <v>104261.06228358252</v>
      </c>
      <c r="EM332" s="139"/>
      <c r="EN332" s="18">
        <v>81501</v>
      </c>
      <c r="EO332" s="18">
        <v>83946.03</v>
      </c>
      <c r="EP332" s="18">
        <v>85576.05</v>
      </c>
      <c r="EQ332" s="18">
        <v>166021.16913433009</v>
      </c>
      <c r="ER332" s="140">
        <f t="shared" si="316"/>
        <v>104261.06228358252</v>
      </c>
      <c r="ES332" s="139"/>
      <c r="ET332" s="18">
        <v>81501</v>
      </c>
      <c r="EU332" s="18">
        <v>83946.03</v>
      </c>
      <c r="EV332" s="18">
        <v>85576.05</v>
      </c>
      <c r="EW332" s="18">
        <v>166021.16913433009</v>
      </c>
      <c r="EX332" s="140">
        <f t="shared" si="317"/>
        <v>104261.06228358252</v>
      </c>
      <c r="EY332" s="139"/>
      <c r="EZ332" s="18">
        <v>81501</v>
      </c>
      <c r="FA332" s="18">
        <v>83946.03</v>
      </c>
      <c r="FB332" s="18">
        <v>85576.05</v>
      </c>
      <c r="FC332" s="18">
        <v>166021.16913433009</v>
      </c>
      <c r="FD332" s="140">
        <f t="shared" si="318"/>
        <v>104261.06228358252</v>
      </c>
      <c r="FE332" s="139"/>
      <c r="FF332" s="18">
        <v>81501</v>
      </c>
      <c r="FG332" s="18">
        <v>83946.03</v>
      </c>
      <c r="FH332" s="18">
        <v>85576.05</v>
      </c>
      <c r="FI332" s="18">
        <v>166021.16913433009</v>
      </c>
      <c r="FJ332" s="140">
        <f t="shared" si="319"/>
        <v>104261.06228358252</v>
      </c>
      <c r="FK332" s="139"/>
      <c r="FL332" s="18">
        <v>81501</v>
      </c>
      <c r="FM332" s="18">
        <v>83946.03</v>
      </c>
      <c r="FN332" s="18">
        <v>85576.05</v>
      </c>
      <c r="FO332" s="18">
        <v>166021.16913433009</v>
      </c>
      <c r="FP332" s="140">
        <f t="shared" si="320"/>
        <v>104261.06228358252</v>
      </c>
      <c r="FQ332" s="139"/>
      <c r="FR332" s="18">
        <v>81501</v>
      </c>
      <c r="FS332" s="18">
        <v>83946.03</v>
      </c>
      <c r="FT332" s="18">
        <v>85576.05</v>
      </c>
      <c r="FU332" s="18">
        <v>166021.16913433009</v>
      </c>
      <c r="FV332" s="140">
        <f t="shared" si="321"/>
        <v>104261.06228358252</v>
      </c>
      <c r="FW332" s="139"/>
      <c r="FX332" s="18">
        <v>81501</v>
      </c>
      <c r="FY332" s="18">
        <v>83946.03</v>
      </c>
      <c r="FZ332" s="18">
        <v>85576.05</v>
      </c>
      <c r="GA332" s="18">
        <v>166021.16913433009</v>
      </c>
      <c r="GB332" s="140">
        <f t="shared" si="322"/>
        <v>104261.06228358252</v>
      </c>
      <c r="GC332" s="139"/>
      <c r="GD332" s="18">
        <v>81501</v>
      </c>
      <c r="GE332" s="18">
        <v>83946.03</v>
      </c>
      <c r="GF332" s="18">
        <v>85576.05</v>
      </c>
      <c r="GG332" s="18">
        <v>166021.16913433009</v>
      </c>
      <c r="GH332" s="140">
        <f t="shared" si="323"/>
        <v>104261.06228358252</v>
      </c>
      <c r="GI332" s="139"/>
      <c r="GJ332" s="18">
        <v>81501</v>
      </c>
      <c r="GK332" s="18">
        <v>83946.03</v>
      </c>
      <c r="GL332" s="18">
        <v>85576.05</v>
      </c>
      <c r="GM332" s="18">
        <v>166021.16913433009</v>
      </c>
      <c r="GN332" s="140">
        <f t="shared" si="324"/>
        <v>104261.06228358252</v>
      </c>
      <c r="GO332" s="139"/>
      <c r="GP332" s="18">
        <v>81501</v>
      </c>
      <c r="GQ332" s="18">
        <v>83946.03</v>
      </c>
      <c r="GR332" s="18">
        <v>85576.05</v>
      </c>
      <c r="GS332" s="18">
        <v>166021.16913433009</v>
      </c>
      <c r="GT332" s="140">
        <f t="shared" si="341"/>
        <v>104261.06228358252</v>
      </c>
      <c r="GU332" s="139"/>
      <c r="GV332" s="18">
        <v>81501</v>
      </c>
      <c r="GW332" s="18">
        <v>83946.03</v>
      </c>
      <c r="GX332" s="18">
        <v>85576.05</v>
      </c>
      <c r="GY332" s="18">
        <v>166021.16913433009</v>
      </c>
      <c r="GZ332" s="140">
        <f t="shared" si="342"/>
        <v>104261.06228358252</v>
      </c>
      <c r="HA332" s="139"/>
      <c r="HB332" s="18">
        <v>81501</v>
      </c>
      <c r="HC332" s="18">
        <v>83946.03</v>
      </c>
      <c r="HD332" s="18">
        <v>85576.05</v>
      </c>
      <c r="HE332" s="18">
        <v>166021.16913433009</v>
      </c>
      <c r="HF332" s="140">
        <f t="shared" si="343"/>
        <v>104261.06228358252</v>
      </c>
      <c r="HG332" s="139"/>
      <c r="HH332" s="18">
        <v>81501</v>
      </c>
      <c r="HI332" s="18">
        <v>83946.03</v>
      </c>
      <c r="HJ332" s="18">
        <v>85576.05</v>
      </c>
      <c r="HK332" s="18">
        <v>166021.16913433009</v>
      </c>
      <c r="HL332" s="140">
        <f t="shared" si="344"/>
        <v>104261.06228358252</v>
      </c>
      <c r="HM332" s="139"/>
      <c r="HN332" s="18">
        <v>81501</v>
      </c>
      <c r="HO332" s="18">
        <v>83946.03</v>
      </c>
      <c r="HP332" s="18">
        <v>85576.05</v>
      </c>
      <c r="HQ332" s="18">
        <v>166021.16913433009</v>
      </c>
      <c r="HR332" s="140">
        <f t="shared" si="345"/>
        <v>104261.06228358252</v>
      </c>
      <c r="HS332" s="139"/>
      <c r="HT332" s="18">
        <v>81501</v>
      </c>
      <c r="HU332" s="18">
        <v>83946.03</v>
      </c>
      <c r="HV332" s="18">
        <v>85576.05</v>
      </c>
      <c r="HW332" s="18">
        <v>166021.16913433009</v>
      </c>
      <c r="HX332" s="140">
        <f t="shared" si="325"/>
        <v>104261.06228358252</v>
      </c>
      <c r="HY332" s="139"/>
      <c r="HZ332" s="18">
        <v>81501</v>
      </c>
      <c r="IA332" s="18">
        <v>83946.03</v>
      </c>
      <c r="IB332" s="18">
        <v>85576.05</v>
      </c>
      <c r="IC332" s="18">
        <v>166021.16913433009</v>
      </c>
      <c r="ID332" s="140">
        <f t="shared" si="326"/>
        <v>104261.06228358252</v>
      </c>
      <c r="IE332" s="139"/>
      <c r="IF332" s="18">
        <v>81501</v>
      </c>
      <c r="IG332" s="18">
        <v>83946.03</v>
      </c>
      <c r="IH332" s="18">
        <v>85576.05</v>
      </c>
      <c r="II332" s="18">
        <v>166021.16913433009</v>
      </c>
      <c r="IJ332" s="140">
        <f t="shared" si="327"/>
        <v>104261.06228358252</v>
      </c>
      <c r="IK332" s="139"/>
      <c r="IL332" s="18">
        <v>81501</v>
      </c>
      <c r="IM332" s="18">
        <v>83946.03</v>
      </c>
      <c r="IN332" s="18">
        <v>85576.05</v>
      </c>
      <c r="IO332" s="18">
        <v>166021.16913433009</v>
      </c>
      <c r="IP332" s="140">
        <f t="shared" si="328"/>
        <v>104261.06228358252</v>
      </c>
      <c r="IQ332" s="139"/>
      <c r="IR332" s="18">
        <v>81501</v>
      </c>
      <c r="IS332" s="18">
        <v>83946.03</v>
      </c>
      <c r="IT332" s="18">
        <v>85576.05</v>
      </c>
      <c r="IU332" s="18">
        <v>166021.16913433009</v>
      </c>
      <c r="IV332" s="140">
        <f t="shared" si="346"/>
        <v>104261.06228358252</v>
      </c>
      <c r="IW332" s="139"/>
      <c r="IX332" s="18">
        <v>81501</v>
      </c>
      <c r="IY332" s="18">
        <v>83946.03</v>
      </c>
      <c r="IZ332" s="18">
        <v>85576.05</v>
      </c>
      <c r="JA332" s="18">
        <v>166021.16913433009</v>
      </c>
      <c r="JB332" s="140">
        <f t="shared" si="347"/>
        <v>104261.06228358252</v>
      </c>
      <c r="JC332" s="139"/>
      <c r="JD332" s="18">
        <v>81501</v>
      </c>
      <c r="JE332" s="18">
        <v>83946.03</v>
      </c>
      <c r="JF332" s="18">
        <v>85576.05</v>
      </c>
      <c r="JG332" s="18">
        <v>166021.16913433009</v>
      </c>
      <c r="JH332" s="140">
        <f t="shared" si="348"/>
        <v>104261.06228358252</v>
      </c>
      <c r="JI332" s="139"/>
      <c r="JJ332" s="18">
        <v>81501</v>
      </c>
      <c r="JK332" s="18">
        <v>83946.03</v>
      </c>
      <c r="JL332" s="18">
        <v>85576.05</v>
      </c>
      <c r="JM332" s="18">
        <v>166021.16913433009</v>
      </c>
      <c r="JN332" s="140">
        <f t="shared" si="349"/>
        <v>104261.06228358252</v>
      </c>
      <c r="JO332" s="167"/>
      <c r="JP332" s="18">
        <v>85580</v>
      </c>
      <c r="JQ332" s="18">
        <v>88147.4</v>
      </c>
      <c r="JR332" s="18">
        <v>89859</v>
      </c>
      <c r="JS332" s="18">
        <v>174329.66571887617</v>
      </c>
      <c r="JT332" s="168">
        <f t="shared" si="350"/>
        <v>109479.01642971905</v>
      </c>
      <c r="JU332" s="139"/>
      <c r="JV332" s="18">
        <v>81501</v>
      </c>
      <c r="JW332" s="18">
        <v>83946.03</v>
      </c>
      <c r="JX332" s="18">
        <v>85576.05</v>
      </c>
      <c r="JY332" s="18">
        <v>166021.16913433009</v>
      </c>
      <c r="JZ332" s="140">
        <f t="shared" si="329"/>
        <v>104261.06228358252</v>
      </c>
      <c r="KA332" s="139"/>
      <c r="KB332" s="18">
        <v>81501</v>
      </c>
      <c r="KC332" s="18">
        <v>83946.03</v>
      </c>
      <c r="KD332" s="18">
        <v>85576.05</v>
      </c>
      <c r="KE332" s="18">
        <v>166021.16913433009</v>
      </c>
      <c r="KF332" s="140">
        <f t="shared" si="351"/>
        <v>104261.06228358252</v>
      </c>
      <c r="KG332" s="139"/>
      <c r="KH332" s="18">
        <v>81501</v>
      </c>
      <c r="KI332" s="18">
        <v>83946.03</v>
      </c>
      <c r="KJ332" s="18">
        <v>85576.05</v>
      </c>
      <c r="KK332" s="18">
        <v>166021.16913433009</v>
      </c>
      <c r="KL332" s="140">
        <f t="shared" si="330"/>
        <v>104261.06228358252</v>
      </c>
      <c r="KM332" s="139"/>
      <c r="KN332" s="18">
        <v>81501</v>
      </c>
      <c r="KO332" s="18">
        <v>83946.03</v>
      </c>
      <c r="KP332" s="18">
        <v>85576.05</v>
      </c>
      <c r="KQ332" s="18">
        <v>166021.16913433009</v>
      </c>
      <c r="KR332" s="140">
        <f t="shared" si="331"/>
        <v>104261.06228358252</v>
      </c>
      <c r="KS332" s="173"/>
      <c r="KT332" s="18">
        <v>81501</v>
      </c>
      <c r="KU332" s="18">
        <v>83946.03</v>
      </c>
      <c r="KV332" s="18">
        <v>85576.05</v>
      </c>
      <c r="KW332" s="18">
        <v>166021.16913433009</v>
      </c>
      <c r="KX332" s="140">
        <f t="shared" si="332"/>
        <v>104261.06228358252</v>
      </c>
      <c r="KY332" s="148"/>
      <c r="KZ332" s="18">
        <v>81501</v>
      </c>
      <c r="LA332" s="18">
        <v>83946.03</v>
      </c>
      <c r="LB332" s="18">
        <v>85576.05</v>
      </c>
      <c r="LC332" s="18">
        <v>166021.16913433009</v>
      </c>
      <c r="LD332" s="177">
        <f t="shared" si="333"/>
        <v>104261.06228358252</v>
      </c>
      <c r="LE332" s="148"/>
      <c r="LF332" s="18">
        <v>81501</v>
      </c>
      <c r="LG332" s="18">
        <v>83946.03</v>
      </c>
      <c r="LH332" s="18">
        <v>85576.05</v>
      </c>
      <c r="LI332" s="18">
        <v>166021.16913433009</v>
      </c>
      <c r="LJ332" s="177">
        <f t="shared" si="334"/>
        <v>104261.06228358252</v>
      </c>
      <c r="LK332" s="148"/>
      <c r="LL332" s="18">
        <v>86868</v>
      </c>
      <c r="LM332" s="18">
        <v>89474.04</v>
      </c>
      <c r="LN332" s="18">
        <v>91211.4</v>
      </c>
      <c r="LO332" s="18">
        <v>166021.16913433009</v>
      </c>
      <c r="LP332" s="177">
        <f t="shared" si="335"/>
        <v>108393.65228358252</v>
      </c>
      <c r="LQ332" s="148"/>
      <c r="LR332" s="18">
        <v>86868</v>
      </c>
      <c r="LS332" s="18">
        <v>89474.04</v>
      </c>
      <c r="LT332" s="18">
        <v>91211.4</v>
      </c>
      <c r="LU332" s="18">
        <v>166021.16913433009</v>
      </c>
      <c r="LV332" s="177">
        <f t="shared" si="336"/>
        <v>108393.65228358252</v>
      </c>
      <c r="LW332" s="148"/>
      <c r="LX332" s="18">
        <v>86868</v>
      </c>
      <c r="LY332" s="18">
        <v>89474.04</v>
      </c>
      <c r="LZ332" s="18">
        <v>91211.4</v>
      </c>
      <c r="MA332" s="18">
        <v>166021.16913433009</v>
      </c>
      <c r="MB332" s="177">
        <f t="shared" si="337"/>
        <v>108393.65228358252</v>
      </c>
      <c r="MC332" s="148"/>
      <c r="MD332" s="18">
        <v>86868</v>
      </c>
      <c r="ME332" s="18">
        <v>89474.04</v>
      </c>
      <c r="MF332" s="18">
        <v>91211.4</v>
      </c>
      <c r="MG332" s="18">
        <v>166021.16913433009</v>
      </c>
      <c r="MH332" s="177">
        <f t="shared" si="338"/>
        <v>108393.65228358252</v>
      </c>
      <c r="MI332" s="148"/>
      <c r="MJ332" s="18">
        <v>86868</v>
      </c>
      <c r="MK332" s="18">
        <v>89474.04</v>
      </c>
      <c r="ML332" s="18">
        <v>91211.4</v>
      </c>
      <c r="MM332" s="18">
        <v>166021.16913433009</v>
      </c>
      <c r="MN332" s="177">
        <f t="shared" si="339"/>
        <v>108393.65228358252</v>
      </c>
      <c r="MO332" s="148"/>
      <c r="MP332" s="18">
        <v>86868</v>
      </c>
      <c r="MQ332" s="18">
        <v>89474.04</v>
      </c>
      <c r="MR332" s="18">
        <v>91211.4</v>
      </c>
      <c r="MS332" s="18">
        <v>166021.16913433009</v>
      </c>
      <c r="MT332" s="177">
        <f t="shared" si="340"/>
        <v>108393.65228358252</v>
      </c>
      <c r="MU332" s="181">
        <v>6166361.6094291843</v>
      </c>
    </row>
    <row r="333" spans="1:413" s="2" customFormat="1" ht="14" x14ac:dyDescent="0.35">
      <c r="A333" s="201">
        <v>319</v>
      </c>
      <c r="B333" s="16" t="s">
        <v>404</v>
      </c>
      <c r="C333" s="17">
        <v>1</v>
      </c>
      <c r="D333" s="202" t="s">
        <v>74</v>
      </c>
      <c r="E333" s="139"/>
      <c r="F333" s="18">
        <v>63778</v>
      </c>
      <c r="G333" s="18">
        <v>65691.34</v>
      </c>
      <c r="H333" s="18">
        <v>66966.899999999994</v>
      </c>
      <c r="I333" s="18"/>
      <c r="J333" s="140">
        <f t="shared" si="298"/>
        <v>65478.746666666666</v>
      </c>
      <c r="K333" s="139"/>
      <c r="L333" s="18">
        <v>64811</v>
      </c>
      <c r="M333" s="18">
        <v>66755.33</v>
      </c>
      <c r="N333" s="18">
        <v>68051.55</v>
      </c>
      <c r="O333" s="18">
        <v>132023.41958767502</v>
      </c>
      <c r="P333" s="140">
        <f t="shared" si="299"/>
        <v>82910.324896918755</v>
      </c>
      <c r="Q333" s="139"/>
      <c r="R333" s="18">
        <v>64811</v>
      </c>
      <c r="S333" s="18">
        <v>66755.33</v>
      </c>
      <c r="T333" s="18">
        <v>68051.55</v>
      </c>
      <c r="U333" s="18">
        <v>132023.41958767502</v>
      </c>
      <c r="V333" s="140">
        <f t="shared" si="300"/>
        <v>82910.324896918755</v>
      </c>
      <c r="W333" s="139"/>
      <c r="X333" s="18">
        <v>64811</v>
      </c>
      <c r="Y333" s="18">
        <v>66755.33</v>
      </c>
      <c r="Z333" s="18">
        <v>68051.55</v>
      </c>
      <c r="AA333" s="18">
        <v>132023.41958767502</v>
      </c>
      <c r="AB333" s="140">
        <f t="shared" si="301"/>
        <v>82910.324896918755</v>
      </c>
      <c r="AC333" s="139"/>
      <c r="AD333" s="18">
        <v>64811</v>
      </c>
      <c r="AE333" s="18">
        <v>66755.33</v>
      </c>
      <c r="AF333" s="18">
        <v>68051.55</v>
      </c>
      <c r="AG333" s="18">
        <v>132023.41958767502</v>
      </c>
      <c r="AH333" s="140">
        <f t="shared" si="302"/>
        <v>82910.324896918755</v>
      </c>
      <c r="AI333" s="139"/>
      <c r="AJ333" s="18">
        <v>64811</v>
      </c>
      <c r="AK333" s="18">
        <v>66755.33</v>
      </c>
      <c r="AL333" s="18">
        <v>68051.55</v>
      </c>
      <c r="AM333" s="18">
        <v>132023.41958767502</v>
      </c>
      <c r="AN333" s="140">
        <f t="shared" si="303"/>
        <v>82910.324896918755</v>
      </c>
      <c r="AO333" s="139"/>
      <c r="AP333" s="18">
        <v>64811</v>
      </c>
      <c r="AQ333" s="18">
        <v>66755.33</v>
      </c>
      <c r="AR333" s="18">
        <v>68051.55</v>
      </c>
      <c r="AS333" s="18">
        <v>132023.41958767502</v>
      </c>
      <c r="AT333" s="140">
        <f t="shared" si="304"/>
        <v>82910.324896918755</v>
      </c>
      <c r="AU333" s="153"/>
      <c r="AV333" s="19">
        <v>69079</v>
      </c>
      <c r="AW333" s="18">
        <v>71151.37</v>
      </c>
      <c r="AX333" s="18">
        <v>72532.95</v>
      </c>
      <c r="AY333" s="18">
        <v>140717.44594234059</v>
      </c>
      <c r="AZ333" s="154">
        <f t="shared" si="295"/>
        <v>88370.19148558515</v>
      </c>
      <c r="BA333" s="139"/>
      <c r="BB333" s="18">
        <v>64811</v>
      </c>
      <c r="BC333" s="18">
        <v>66755.33</v>
      </c>
      <c r="BD333" s="18">
        <v>68051.55</v>
      </c>
      <c r="BE333" s="18">
        <v>132023.41958767502</v>
      </c>
      <c r="BF333" s="140">
        <f t="shared" si="305"/>
        <v>82910.324896918755</v>
      </c>
      <c r="BG333" s="139"/>
      <c r="BH333" s="18">
        <v>64811</v>
      </c>
      <c r="BI333" s="18">
        <v>66755.33</v>
      </c>
      <c r="BJ333" s="18">
        <v>68051.55</v>
      </c>
      <c r="BK333" s="18">
        <v>132023.41958767502</v>
      </c>
      <c r="BL333" s="140">
        <f t="shared" si="296"/>
        <v>82910.324896918755</v>
      </c>
      <c r="BM333" s="139"/>
      <c r="BN333" s="29">
        <v>64811</v>
      </c>
      <c r="BO333" s="29">
        <v>66755.33</v>
      </c>
      <c r="BP333" s="29">
        <v>68051.55</v>
      </c>
      <c r="BQ333" s="29">
        <v>132023.41958767502</v>
      </c>
      <c r="BR333" s="159">
        <f t="shared" si="297"/>
        <v>82910.324896918755</v>
      </c>
      <c r="BS333" s="139"/>
      <c r="BT333" s="18">
        <v>64811</v>
      </c>
      <c r="BU333" s="18">
        <v>66755.33</v>
      </c>
      <c r="BV333" s="18">
        <v>68051.55</v>
      </c>
      <c r="BW333" s="18">
        <v>132023.41958767502</v>
      </c>
      <c r="BX333" s="140">
        <f t="shared" si="306"/>
        <v>82910.324896918755</v>
      </c>
      <c r="BY333" s="139"/>
      <c r="BZ333" s="18">
        <v>64811</v>
      </c>
      <c r="CA333" s="18">
        <v>66755.33</v>
      </c>
      <c r="CB333" s="18">
        <v>68051.55</v>
      </c>
      <c r="CC333" s="18">
        <v>132023.41958767502</v>
      </c>
      <c r="CD333" s="140">
        <f t="shared" si="307"/>
        <v>82910.324896918755</v>
      </c>
      <c r="CE333" s="139"/>
      <c r="CF333" s="18">
        <v>64811</v>
      </c>
      <c r="CG333" s="18">
        <v>66755.33</v>
      </c>
      <c r="CH333" s="18">
        <v>68051.55</v>
      </c>
      <c r="CI333" s="18">
        <v>132023.41958767502</v>
      </c>
      <c r="CJ333" s="140">
        <f t="shared" si="308"/>
        <v>82910.324896918755</v>
      </c>
      <c r="CK333" s="139"/>
      <c r="CL333" s="18">
        <v>64811</v>
      </c>
      <c r="CM333" s="18">
        <v>66755.33</v>
      </c>
      <c r="CN333" s="18">
        <v>68051.55</v>
      </c>
      <c r="CO333" s="18">
        <v>132023.41958767502</v>
      </c>
      <c r="CP333" s="140">
        <f t="shared" si="309"/>
        <v>82910.324896918755</v>
      </c>
      <c r="CQ333" s="139"/>
      <c r="CR333" s="18">
        <v>64811</v>
      </c>
      <c r="CS333" s="18">
        <v>66755</v>
      </c>
      <c r="CT333" s="18">
        <v>68052</v>
      </c>
      <c r="CU333" s="18">
        <v>132023.41958767502</v>
      </c>
      <c r="CV333" s="140">
        <f t="shared" si="310"/>
        <v>82910.354896918754</v>
      </c>
      <c r="CW333" s="139"/>
      <c r="CX333" s="18">
        <v>64811</v>
      </c>
      <c r="CY333" s="18">
        <v>66755.33</v>
      </c>
      <c r="CZ333" s="18">
        <v>68051.55</v>
      </c>
      <c r="DA333" s="18">
        <v>132023.41958767502</v>
      </c>
      <c r="DB333" s="140">
        <f t="shared" si="293"/>
        <v>82910.324896918755</v>
      </c>
      <c r="DC333" s="139"/>
      <c r="DD333" s="18">
        <v>64811</v>
      </c>
      <c r="DE333" s="18">
        <v>66755.33</v>
      </c>
      <c r="DF333" s="18">
        <v>68051.55</v>
      </c>
      <c r="DG333" s="18">
        <v>132023.41958767502</v>
      </c>
      <c r="DH333" s="140">
        <f t="shared" si="311"/>
        <v>82910.324896918755</v>
      </c>
      <c r="DI333" s="139"/>
      <c r="DJ333" s="18">
        <v>64811</v>
      </c>
      <c r="DK333" s="18">
        <v>66755.33</v>
      </c>
      <c r="DL333" s="18">
        <v>68051.55</v>
      </c>
      <c r="DM333" s="18">
        <v>132023.41958767502</v>
      </c>
      <c r="DN333" s="140">
        <f t="shared" si="312"/>
        <v>82910.324896918755</v>
      </c>
      <c r="DO333" s="139"/>
      <c r="DP333" s="18">
        <v>64811</v>
      </c>
      <c r="DQ333" s="18">
        <v>66755.33</v>
      </c>
      <c r="DR333" s="18">
        <v>68051.55</v>
      </c>
      <c r="DS333" s="18">
        <v>132023.41958767502</v>
      </c>
      <c r="DT333" s="140">
        <f t="shared" si="294"/>
        <v>82910.324896918755</v>
      </c>
      <c r="DU333" s="139"/>
      <c r="DV333" s="18">
        <v>64811</v>
      </c>
      <c r="DW333" s="18">
        <v>66755.33</v>
      </c>
      <c r="DX333" s="18">
        <v>68051.55</v>
      </c>
      <c r="DY333" s="18">
        <v>132023.41958767502</v>
      </c>
      <c r="DZ333" s="140">
        <f t="shared" si="313"/>
        <v>82910.324896918755</v>
      </c>
      <c r="EA333" s="139"/>
      <c r="EB333" s="18">
        <v>64811</v>
      </c>
      <c r="EC333" s="18">
        <v>66755.33</v>
      </c>
      <c r="ED333" s="18">
        <v>68051.55</v>
      </c>
      <c r="EE333" s="18">
        <v>132023.41958767502</v>
      </c>
      <c r="EF333" s="140">
        <f t="shared" si="314"/>
        <v>82910.324896918755</v>
      </c>
      <c r="EG333" s="139"/>
      <c r="EH333" s="18">
        <v>64811</v>
      </c>
      <c r="EI333" s="18">
        <v>66755.33</v>
      </c>
      <c r="EJ333" s="18">
        <v>68051.55</v>
      </c>
      <c r="EK333" s="18">
        <v>132023.41958767502</v>
      </c>
      <c r="EL333" s="140">
        <f t="shared" si="315"/>
        <v>82910.324896918755</v>
      </c>
      <c r="EM333" s="139"/>
      <c r="EN333" s="18">
        <v>64811</v>
      </c>
      <c r="EO333" s="18">
        <v>66755.33</v>
      </c>
      <c r="EP333" s="18">
        <v>68051.55</v>
      </c>
      <c r="EQ333" s="18">
        <v>132023.41958767502</v>
      </c>
      <c r="ER333" s="140">
        <f t="shared" si="316"/>
        <v>82910.324896918755</v>
      </c>
      <c r="ES333" s="139"/>
      <c r="ET333" s="18">
        <v>64811</v>
      </c>
      <c r="EU333" s="18">
        <v>66755.33</v>
      </c>
      <c r="EV333" s="18">
        <v>68051.55</v>
      </c>
      <c r="EW333" s="18">
        <v>132023.41958767502</v>
      </c>
      <c r="EX333" s="140">
        <f t="shared" si="317"/>
        <v>82910.324896918755</v>
      </c>
      <c r="EY333" s="139"/>
      <c r="EZ333" s="18">
        <v>64811</v>
      </c>
      <c r="FA333" s="18">
        <v>66755.33</v>
      </c>
      <c r="FB333" s="18">
        <v>68051.55</v>
      </c>
      <c r="FC333" s="18">
        <v>132023.41958767502</v>
      </c>
      <c r="FD333" s="140">
        <f t="shared" si="318"/>
        <v>82910.324896918755</v>
      </c>
      <c r="FE333" s="139"/>
      <c r="FF333" s="18">
        <v>64811</v>
      </c>
      <c r="FG333" s="18">
        <v>66755.33</v>
      </c>
      <c r="FH333" s="18">
        <v>68051.55</v>
      </c>
      <c r="FI333" s="18">
        <v>132023.41958767502</v>
      </c>
      <c r="FJ333" s="140">
        <f t="shared" si="319"/>
        <v>82910.324896918755</v>
      </c>
      <c r="FK333" s="139"/>
      <c r="FL333" s="18">
        <v>64811</v>
      </c>
      <c r="FM333" s="18">
        <v>66755.33</v>
      </c>
      <c r="FN333" s="18">
        <v>68051.55</v>
      </c>
      <c r="FO333" s="18">
        <v>132023.41958767502</v>
      </c>
      <c r="FP333" s="140">
        <f t="shared" si="320"/>
        <v>82910.324896918755</v>
      </c>
      <c r="FQ333" s="139"/>
      <c r="FR333" s="18">
        <v>64811</v>
      </c>
      <c r="FS333" s="18">
        <v>66755.33</v>
      </c>
      <c r="FT333" s="18">
        <v>68051.55</v>
      </c>
      <c r="FU333" s="18">
        <v>132023.41958767502</v>
      </c>
      <c r="FV333" s="140">
        <f t="shared" si="321"/>
        <v>82910.324896918755</v>
      </c>
      <c r="FW333" s="139"/>
      <c r="FX333" s="18">
        <v>64811</v>
      </c>
      <c r="FY333" s="18">
        <v>66755.33</v>
      </c>
      <c r="FZ333" s="18">
        <v>68051.55</v>
      </c>
      <c r="GA333" s="18">
        <v>132023.41958767502</v>
      </c>
      <c r="GB333" s="140">
        <f t="shared" si="322"/>
        <v>82910.324896918755</v>
      </c>
      <c r="GC333" s="139"/>
      <c r="GD333" s="18">
        <v>64811</v>
      </c>
      <c r="GE333" s="18">
        <v>66755.33</v>
      </c>
      <c r="GF333" s="18">
        <v>68051.55</v>
      </c>
      <c r="GG333" s="18">
        <v>132023.41958767502</v>
      </c>
      <c r="GH333" s="140">
        <f t="shared" si="323"/>
        <v>82910.324896918755</v>
      </c>
      <c r="GI333" s="139"/>
      <c r="GJ333" s="18">
        <v>64811</v>
      </c>
      <c r="GK333" s="18">
        <v>66755.33</v>
      </c>
      <c r="GL333" s="18">
        <v>68051.55</v>
      </c>
      <c r="GM333" s="18">
        <v>132023.41958767502</v>
      </c>
      <c r="GN333" s="140">
        <f t="shared" si="324"/>
        <v>82910.324896918755</v>
      </c>
      <c r="GO333" s="139"/>
      <c r="GP333" s="18">
        <v>64811</v>
      </c>
      <c r="GQ333" s="18">
        <v>66755.33</v>
      </c>
      <c r="GR333" s="18">
        <v>68051.55</v>
      </c>
      <c r="GS333" s="18">
        <v>132023.41958767502</v>
      </c>
      <c r="GT333" s="140">
        <f t="shared" si="341"/>
        <v>82910.324896918755</v>
      </c>
      <c r="GU333" s="139"/>
      <c r="GV333" s="18">
        <v>64811</v>
      </c>
      <c r="GW333" s="18">
        <v>66755.33</v>
      </c>
      <c r="GX333" s="18">
        <v>68051.55</v>
      </c>
      <c r="GY333" s="18">
        <v>132023.41958767502</v>
      </c>
      <c r="GZ333" s="140">
        <f t="shared" si="342"/>
        <v>82910.324896918755</v>
      </c>
      <c r="HA333" s="139"/>
      <c r="HB333" s="18">
        <v>64811</v>
      </c>
      <c r="HC333" s="18">
        <v>66755.33</v>
      </c>
      <c r="HD333" s="18">
        <v>68051.55</v>
      </c>
      <c r="HE333" s="18">
        <v>132023.41958767502</v>
      </c>
      <c r="HF333" s="140">
        <f t="shared" si="343"/>
        <v>82910.324896918755</v>
      </c>
      <c r="HG333" s="139"/>
      <c r="HH333" s="18">
        <v>64811</v>
      </c>
      <c r="HI333" s="18">
        <v>66755.33</v>
      </c>
      <c r="HJ333" s="18">
        <v>68051.55</v>
      </c>
      <c r="HK333" s="18">
        <v>132023.41958767502</v>
      </c>
      <c r="HL333" s="140">
        <f t="shared" si="344"/>
        <v>82910.324896918755</v>
      </c>
      <c r="HM333" s="139"/>
      <c r="HN333" s="18">
        <v>64811</v>
      </c>
      <c r="HO333" s="18">
        <v>66755.33</v>
      </c>
      <c r="HP333" s="18">
        <v>68051.55</v>
      </c>
      <c r="HQ333" s="18">
        <v>132023.41958767502</v>
      </c>
      <c r="HR333" s="140">
        <f t="shared" si="345"/>
        <v>82910.324896918755</v>
      </c>
      <c r="HS333" s="139"/>
      <c r="HT333" s="18">
        <v>64811</v>
      </c>
      <c r="HU333" s="18">
        <v>66755.33</v>
      </c>
      <c r="HV333" s="18">
        <v>68051.55</v>
      </c>
      <c r="HW333" s="18">
        <v>132023.41958767502</v>
      </c>
      <c r="HX333" s="140">
        <f t="shared" si="325"/>
        <v>82910.324896918755</v>
      </c>
      <c r="HY333" s="139"/>
      <c r="HZ333" s="18">
        <v>64811</v>
      </c>
      <c r="IA333" s="18">
        <v>66755.33</v>
      </c>
      <c r="IB333" s="18">
        <v>68051.55</v>
      </c>
      <c r="IC333" s="18">
        <v>132023.41958767502</v>
      </c>
      <c r="ID333" s="140">
        <f t="shared" si="326"/>
        <v>82910.324896918755</v>
      </c>
      <c r="IE333" s="139"/>
      <c r="IF333" s="18">
        <v>64811</v>
      </c>
      <c r="IG333" s="18">
        <v>66755.33</v>
      </c>
      <c r="IH333" s="18">
        <v>68051.55</v>
      </c>
      <c r="II333" s="18">
        <v>132023.41958767502</v>
      </c>
      <c r="IJ333" s="140">
        <f t="shared" si="327"/>
        <v>82910.324896918755</v>
      </c>
      <c r="IK333" s="139"/>
      <c r="IL333" s="18">
        <v>64811</v>
      </c>
      <c r="IM333" s="18">
        <v>66755.33</v>
      </c>
      <c r="IN333" s="18">
        <v>68051.55</v>
      </c>
      <c r="IO333" s="18">
        <v>132023.41958767502</v>
      </c>
      <c r="IP333" s="140">
        <f t="shared" si="328"/>
        <v>82910.324896918755</v>
      </c>
      <c r="IQ333" s="139"/>
      <c r="IR333" s="18">
        <v>64811</v>
      </c>
      <c r="IS333" s="18">
        <v>66755.33</v>
      </c>
      <c r="IT333" s="18">
        <v>68051.55</v>
      </c>
      <c r="IU333" s="18">
        <v>132023.41958767502</v>
      </c>
      <c r="IV333" s="140">
        <f t="shared" si="346"/>
        <v>82910.324896918755</v>
      </c>
      <c r="IW333" s="139"/>
      <c r="IX333" s="18">
        <v>64811</v>
      </c>
      <c r="IY333" s="18">
        <v>66755.33</v>
      </c>
      <c r="IZ333" s="18">
        <v>68051.55</v>
      </c>
      <c r="JA333" s="18">
        <v>132023.41958767502</v>
      </c>
      <c r="JB333" s="140">
        <f t="shared" si="347"/>
        <v>82910.324896918755</v>
      </c>
      <c r="JC333" s="139"/>
      <c r="JD333" s="18">
        <v>64811</v>
      </c>
      <c r="JE333" s="18">
        <v>66755.33</v>
      </c>
      <c r="JF333" s="18">
        <v>68051.55</v>
      </c>
      <c r="JG333" s="18">
        <v>132023.41958767502</v>
      </c>
      <c r="JH333" s="140">
        <f t="shared" si="348"/>
        <v>82910.324896918755</v>
      </c>
      <c r="JI333" s="139"/>
      <c r="JJ333" s="18">
        <v>64811</v>
      </c>
      <c r="JK333" s="18">
        <v>66755.33</v>
      </c>
      <c r="JL333" s="18">
        <v>68051.55</v>
      </c>
      <c r="JM333" s="18">
        <v>132023.41958767502</v>
      </c>
      <c r="JN333" s="140">
        <f t="shared" si="349"/>
        <v>82910.324896918755</v>
      </c>
      <c r="JO333" s="167"/>
      <c r="JP333" s="18">
        <v>68055</v>
      </c>
      <c r="JQ333" s="18">
        <v>70096.649999999994</v>
      </c>
      <c r="JR333" s="18">
        <v>71457.75</v>
      </c>
      <c r="JS333" s="18">
        <v>138630.50551800453</v>
      </c>
      <c r="JT333" s="168">
        <f t="shared" si="350"/>
        <v>87059.976379501139</v>
      </c>
      <c r="JU333" s="139"/>
      <c r="JV333" s="18">
        <v>64811</v>
      </c>
      <c r="JW333" s="18">
        <v>66755.33</v>
      </c>
      <c r="JX333" s="18">
        <v>68051.55</v>
      </c>
      <c r="JY333" s="18">
        <v>132023.41958767502</v>
      </c>
      <c r="JZ333" s="140">
        <f t="shared" si="329"/>
        <v>82910.324896918755</v>
      </c>
      <c r="KA333" s="139"/>
      <c r="KB333" s="18">
        <v>64811</v>
      </c>
      <c r="KC333" s="18">
        <v>66755.33</v>
      </c>
      <c r="KD333" s="18">
        <v>68051.55</v>
      </c>
      <c r="KE333" s="18">
        <v>132023.41958767502</v>
      </c>
      <c r="KF333" s="140">
        <f t="shared" si="351"/>
        <v>82910.324896918755</v>
      </c>
      <c r="KG333" s="139"/>
      <c r="KH333" s="18">
        <v>64811</v>
      </c>
      <c r="KI333" s="18">
        <v>66755.33</v>
      </c>
      <c r="KJ333" s="18">
        <v>68051.55</v>
      </c>
      <c r="KK333" s="18">
        <v>132023.41958767502</v>
      </c>
      <c r="KL333" s="140">
        <f t="shared" si="330"/>
        <v>82910.324896918755</v>
      </c>
      <c r="KM333" s="139"/>
      <c r="KN333" s="18">
        <v>64811</v>
      </c>
      <c r="KO333" s="18">
        <v>66755.33</v>
      </c>
      <c r="KP333" s="18">
        <v>68051.55</v>
      </c>
      <c r="KQ333" s="18">
        <v>132023.41958767502</v>
      </c>
      <c r="KR333" s="140">
        <f t="shared" si="331"/>
        <v>82910.324896918755</v>
      </c>
      <c r="KS333" s="173"/>
      <c r="KT333" s="18">
        <v>64811</v>
      </c>
      <c r="KU333" s="18">
        <v>66755.33</v>
      </c>
      <c r="KV333" s="18">
        <v>68051.55</v>
      </c>
      <c r="KW333" s="18">
        <v>132023.41958767502</v>
      </c>
      <c r="KX333" s="140">
        <f t="shared" si="332"/>
        <v>82910.324896918755</v>
      </c>
      <c r="KY333" s="148"/>
      <c r="KZ333" s="18">
        <v>64811</v>
      </c>
      <c r="LA333" s="18">
        <v>66755.33</v>
      </c>
      <c r="LB333" s="18">
        <v>68051.55</v>
      </c>
      <c r="LC333" s="18">
        <v>132023.41958767502</v>
      </c>
      <c r="LD333" s="177">
        <f t="shared" si="333"/>
        <v>82910.324896918755</v>
      </c>
      <c r="LE333" s="148"/>
      <c r="LF333" s="18">
        <v>64811</v>
      </c>
      <c r="LG333" s="18">
        <v>66755.33</v>
      </c>
      <c r="LH333" s="18">
        <v>68051.55</v>
      </c>
      <c r="LI333" s="18">
        <v>132023.41958767502</v>
      </c>
      <c r="LJ333" s="177">
        <f t="shared" si="334"/>
        <v>82910.324896918755</v>
      </c>
      <c r="LK333" s="148"/>
      <c r="LL333" s="18">
        <v>69079</v>
      </c>
      <c r="LM333" s="18">
        <v>71151.37</v>
      </c>
      <c r="LN333" s="18">
        <v>72532.95</v>
      </c>
      <c r="LO333" s="18">
        <v>132023.41958767502</v>
      </c>
      <c r="LP333" s="177">
        <f t="shared" si="335"/>
        <v>86196.684896918756</v>
      </c>
      <c r="LQ333" s="148"/>
      <c r="LR333" s="18">
        <v>69079</v>
      </c>
      <c r="LS333" s="18">
        <v>71151.37</v>
      </c>
      <c r="LT333" s="18">
        <v>72532.95</v>
      </c>
      <c r="LU333" s="18">
        <v>132023.41958767502</v>
      </c>
      <c r="LV333" s="177">
        <f t="shared" si="336"/>
        <v>86196.684896918756</v>
      </c>
      <c r="LW333" s="148"/>
      <c r="LX333" s="18">
        <v>69079</v>
      </c>
      <c r="LY333" s="18">
        <v>71151.37</v>
      </c>
      <c r="LZ333" s="18">
        <v>72532.95</v>
      </c>
      <c r="MA333" s="18">
        <v>132023.41958767502</v>
      </c>
      <c r="MB333" s="177">
        <f t="shared" si="337"/>
        <v>86196.684896918756</v>
      </c>
      <c r="MC333" s="148"/>
      <c r="MD333" s="18">
        <v>69079</v>
      </c>
      <c r="ME333" s="18">
        <v>71151.37</v>
      </c>
      <c r="MF333" s="18">
        <v>72532.95</v>
      </c>
      <c r="MG333" s="18">
        <v>132023.41958767502</v>
      </c>
      <c r="MH333" s="177">
        <f t="shared" si="338"/>
        <v>86196.684896918756</v>
      </c>
      <c r="MI333" s="148"/>
      <c r="MJ333" s="18">
        <v>69079</v>
      </c>
      <c r="MK333" s="18">
        <v>71151.37</v>
      </c>
      <c r="ML333" s="18">
        <v>72532.95</v>
      </c>
      <c r="MM333" s="18">
        <v>132023.41958767502</v>
      </c>
      <c r="MN333" s="177">
        <f t="shared" si="339"/>
        <v>86196.684896918756</v>
      </c>
      <c r="MO333" s="148"/>
      <c r="MP333" s="18">
        <v>69079</v>
      </c>
      <c r="MQ333" s="18">
        <v>71151.37</v>
      </c>
      <c r="MR333" s="18">
        <v>72532.95</v>
      </c>
      <c r="MS333" s="18">
        <v>132023.41958767502</v>
      </c>
      <c r="MT333" s="177">
        <f t="shared" si="340"/>
        <v>86196.684896918756</v>
      </c>
      <c r="MU333" s="181">
        <v>4903605.2987592006</v>
      </c>
    </row>
    <row r="334" spans="1:413" s="2" customFormat="1" ht="14" x14ac:dyDescent="0.35">
      <c r="A334" s="201">
        <v>320</v>
      </c>
      <c r="B334" s="16" t="s">
        <v>405</v>
      </c>
      <c r="C334" s="17">
        <v>1</v>
      </c>
      <c r="D334" s="202" t="s">
        <v>74</v>
      </c>
      <c r="E334" s="139"/>
      <c r="F334" s="18">
        <v>63778</v>
      </c>
      <c r="G334" s="18">
        <v>65691.34</v>
      </c>
      <c r="H334" s="18">
        <v>66966.899999999994</v>
      </c>
      <c r="I334" s="18"/>
      <c r="J334" s="140">
        <f t="shared" si="298"/>
        <v>65478.746666666666</v>
      </c>
      <c r="K334" s="139"/>
      <c r="L334" s="18">
        <v>64811</v>
      </c>
      <c r="M334" s="18">
        <v>66755.33</v>
      </c>
      <c r="N334" s="18">
        <v>68051.55</v>
      </c>
      <c r="O334" s="18">
        <v>132023.41958767502</v>
      </c>
      <c r="P334" s="140">
        <f t="shared" si="299"/>
        <v>82910.324896918755</v>
      </c>
      <c r="Q334" s="139"/>
      <c r="R334" s="18">
        <v>64811</v>
      </c>
      <c r="S334" s="18">
        <v>66755.33</v>
      </c>
      <c r="T334" s="18">
        <v>68051.55</v>
      </c>
      <c r="U334" s="18">
        <v>132023.41958767502</v>
      </c>
      <c r="V334" s="140">
        <f t="shared" si="300"/>
        <v>82910.324896918755</v>
      </c>
      <c r="W334" s="139"/>
      <c r="X334" s="18">
        <v>64811</v>
      </c>
      <c r="Y334" s="18">
        <v>66755.33</v>
      </c>
      <c r="Z334" s="18">
        <v>68051.55</v>
      </c>
      <c r="AA334" s="18">
        <v>132023.41958767502</v>
      </c>
      <c r="AB334" s="140">
        <f t="shared" si="301"/>
        <v>82910.324896918755</v>
      </c>
      <c r="AC334" s="139"/>
      <c r="AD334" s="18">
        <v>64811</v>
      </c>
      <c r="AE334" s="18">
        <v>66755.33</v>
      </c>
      <c r="AF334" s="18">
        <v>68051.55</v>
      </c>
      <c r="AG334" s="18">
        <v>132023.41958767502</v>
      </c>
      <c r="AH334" s="140">
        <f t="shared" si="302"/>
        <v>82910.324896918755</v>
      </c>
      <c r="AI334" s="139"/>
      <c r="AJ334" s="18">
        <v>64811</v>
      </c>
      <c r="AK334" s="18">
        <v>66755.33</v>
      </c>
      <c r="AL334" s="18">
        <v>68051.55</v>
      </c>
      <c r="AM334" s="18">
        <v>132023.41958767502</v>
      </c>
      <c r="AN334" s="140">
        <f t="shared" si="303"/>
        <v>82910.324896918755</v>
      </c>
      <c r="AO334" s="139"/>
      <c r="AP334" s="18">
        <v>64811</v>
      </c>
      <c r="AQ334" s="18">
        <v>66755.33</v>
      </c>
      <c r="AR334" s="18">
        <v>68051.55</v>
      </c>
      <c r="AS334" s="18">
        <v>132023.41958767502</v>
      </c>
      <c r="AT334" s="140">
        <f t="shared" si="304"/>
        <v>82910.324896918755</v>
      </c>
      <c r="AU334" s="153"/>
      <c r="AV334" s="19">
        <v>69079</v>
      </c>
      <c r="AW334" s="18">
        <v>71151.37</v>
      </c>
      <c r="AX334" s="18">
        <v>72532.95</v>
      </c>
      <c r="AY334" s="18">
        <v>140717.44594234059</v>
      </c>
      <c r="AZ334" s="154">
        <f t="shared" si="295"/>
        <v>88370.19148558515</v>
      </c>
      <c r="BA334" s="139"/>
      <c r="BB334" s="18">
        <v>64811</v>
      </c>
      <c r="BC334" s="18">
        <v>66755.33</v>
      </c>
      <c r="BD334" s="18">
        <v>68051.55</v>
      </c>
      <c r="BE334" s="18">
        <v>132023.41958767502</v>
      </c>
      <c r="BF334" s="140">
        <f t="shared" si="305"/>
        <v>82910.324896918755</v>
      </c>
      <c r="BG334" s="139"/>
      <c r="BH334" s="18">
        <v>64811</v>
      </c>
      <c r="BI334" s="18">
        <v>66755.33</v>
      </c>
      <c r="BJ334" s="18">
        <v>68051.55</v>
      </c>
      <c r="BK334" s="18">
        <v>132023.41958767502</v>
      </c>
      <c r="BL334" s="140">
        <f t="shared" si="296"/>
        <v>82910.324896918755</v>
      </c>
      <c r="BM334" s="139"/>
      <c r="BN334" s="29">
        <v>64811</v>
      </c>
      <c r="BO334" s="29">
        <v>66755.33</v>
      </c>
      <c r="BP334" s="29">
        <v>68051.55</v>
      </c>
      <c r="BQ334" s="29">
        <v>132023.41958767502</v>
      </c>
      <c r="BR334" s="159">
        <f t="shared" si="297"/>
        <v>82910.324896918755</v>
      </c>
      <c r="BS334" s="139"/>
      <c r="BT334" s="18">
        <v>64811</v>
      </c>
      <c r="BU334" s="18">
        <v>66755.33</v>
      </c>
      <c r="BV334" s="18">
        <v>68051.55</v>
      </c>
      <c r="BW334" s="18">
        <v>132023.41958767502</v>
      </c>
      <c r="BX334" s="140">
        <f t="shared" si="306"/>
        <v>82910.324896918755</v>
      </c>
      <c r="BY334" s="139"/>
      <c r="BZ334" s="18">
        <v>64811</v>
      </c>
      <c r="CA334" s="18">
        <v>66755.33</v>
      </c>
      <c r="CB334" s="18">
        <v>68051.55</v>
      </c>
      <c r="CC334" s="18">
        <v>132023.41958767502</v>
      </c>
      <c r="CD334" s="140">
        <f t="shared" si="307"/>
        <v>82910.324896918755</v>
      </c>
      <c r="CE334" s="139"/>
      <c r="CF334" s="18">
        <v>64811</v>
      </c>
      <c r="CG334" s="18">
        <v>66755.33</v>
      </c>
      <c r="CH334" s="18">
        <v>68051.55</v>
      </c>
      <c r="CI334" s="18">
        <v>132023.41958767502</v>
      </c>
      <c r="CJ334" s="140">
        <f t="shared" si="308"/>
        <v>82910.324896918755</v>
      </c>
      <c r="CK334" s="139"/>
      <c r="CL334" s="18">
        <v>64811</v>
      </c>
      <c r="CM334" s="18">
        <v>66755.33</v>
      </c>
      <c r="CN334" s="18">
        <v>68051.55</v>
      </c>
      <c r="CO334" s="18">
        <v>132023.41958767502</v>
      </c>
      <c r="CP334" s="140">
        <f t="shared" si="309"/>
        <v>82910.324896918755</v>
      </c>
      <c r="CQ334" s="139"/>
      <c r="CR334" s="18">
        <v>64811</v>
      </c>
      <c r="CS334" s="18">
        <v>66755</v>
      </c>
      <c r="CT334" s="18">
        <v>68052</v>
      </c>
      <c r="CU334" s="18">
        <v>132023.41958767502</v>
      </c>
      <c r="CV334" s="140">
        <f t="shared" si="310"/>
        <v>82910.354896918754</v>
      </c>
      <c r="CW334" s="139"/>
      <c r="CX334" s="18">
        <v>64811</v>
      </c>
      <c r="CY334" s="18">
        <v>66755.33</v>
      </c>
      <c r="CZ334" s="18">
        <v>68051.55</v>
      </c>
      <c r="DA334" s="18">
        <v>132023.41958767502</v>
      </c>
      <c r="DB334" s="140">
        <f t="shared" si="293"/>
        <v>82910.324896918755</v>
      </c>
      <c r="DC334" s="139"/>
      <c r="DD334" s="18">
        <v>64811</v>
      </c>
      <c r="DE334" s="18">
        <v>66755.33</v>
      </c>
      <c r="DF334" s="18">
        <v>68051.55</v>
      </c>
      <c r="DG334" s="18">
        <v>132023.41958767502</v>
      </c>
      <c r="DH334" s="140">
        <f t="shared" si="311"/>
        <v>82910.324896918755</v>
      </c>
      <c r="DI334" s="139"/>
      <c r="DJ334" s="18">
        <v>64811</v>
      </c>
      <c r="DK334" s="18">
        <v>66755.33</v>
      </c>
      <c r="DL334" s="18">
        <v>68051.55</v>
      </c>
      <c r="DM334" s="18">
        <v>132023.41958767502</v>
      </c>
      <c r="DN334" s="140">
        <f t="shared" si="312"/>
        <v>82910.324896918755</v>
      </c>
      <c r="DO334" s="139"/>
      <c r="DP334" s="18">
        <v>64811</v>
      </c>
      <c r="DQ334" s="18">
        <v>66755.33</v>
      </c>
      <c r="DR334" s="18">
        <v>68051.55</v>
      </c>
      <c r="DS334" s="18">
        <v>132023.41958767502</v>
      </c>
      <c r="DT334" s="140">
        <f t="shared" si="294"/>
        <v>82910.324896918755</v>
      </c>
      <c r="DU334" s="139"/>
      <c r="DV334" s="18">
        <v>64811</v>
      </c>
      <c r="DW334" s="18">
        <v>66755.33</v>
      </c>
      <c r="DX334" s="18">
        <v>68051.55</v>
      </c>
      <c r="DY334" s="18">
        <v>132023.41958767502</v>
      </c>
      <c r="DZ334" s="140">
        <f t="shared" si="313"/>
        <v>82910.324896918755</v>
      </c>
      <c r="EA334" s="139"/>
      <c r="EB334" s="18">
        <v>64811</v>
      </c>
      <c r="EC334" s="18">
        <v>66755.33</v>
      </c>
      <c r="ED334" s="18">
        <v>68051.55</v>
      </c>
      <c r="EE334" s="18">
        <v>132023.41958767502</v>
      </c>
      <c r="EF334" s="140">
        <f t="shared" si="314"/>
        <v>82910.324896918755</v>
      </c>
      <c r="EG334" s="139"/>
      <c r="EH334" s="18">
        <v>64811</v>
      </c>
      <c r="EI334" s="18">
        <v>66755.33</v>
      </c>
      <c r="EJ334" s="18">
        <v>68051.55</v>
      </c>
      <c r="EK334" s="18">
        <v>132023.41958767502</v>
      </c>
      <c r="EL334" s="140">
        <f t="shared" si="315"/>
        <v>82910.324896918755</v>
      </c>
      <c r="EM334" s="139"/>
      <c r="EN334" s="18">
        <v>64811</v>
      </c>
      <c r="EO334" s="18">
        <v>66755.33</v>
      </c>
      <c r="EP334" s="18">
        <v>68051.55</v>
      </c>
      <c r="EQ334" s="18">
        <v>132023.41958767502</v>
      </c>
      <c r="ER334" s="140">
        <f t="shared" si="316"/>
        <v>82910.324896918755</v>
      </c>
      <c r="ES334" s="139"/>
      <c r="ET334" s="18">
        <v>64811</v>
      </c>
      <c r="EU334" s="18">
        <v>66755.33</v>
      </c>
      <c r="EV334" s="18">
        <v>68051.55</v>
      </c>
      <c r="EW334" s="18">
        <v>132023.41958767502</v>
      </c>
      <c r="EX334" s="140">
        <f t="shared" si="317"/>
        <v>82910.324896918755</v>
      </c>
      <c r="EY334" s="139"/>
      <c r="EZ334" s="18">
        <v>64811</v>
      </c>
      <c r="FA334" s="18">
        <v>66755.33</v>
      </c>
      <c r="FB334" s="18">
        <v>68051.55</v>
      </c>
      <c r="FC334" s="18">
        <v>132023.41958767502</v>
      </c>
      <c r="FD334" s="140">
        <f t="shared" si="318"/>
        <v>82910.324896918755</v>
      </c>
      <c r="FE334" s="139"/>
      <c r="FF334" s="18">
        <v>64811</v>
      </c>
      <c r="FG334" s="18">
        <v>66755.33</v>
      </c>
      <c r="FH334" s="18">
        <v>68051.55</v>
      </c>
      <c r="FI334" s="18">
        <v>132023.41958767502</v>
      </c>
      <c r="FJ334" s="140">
        <f t="shared" si="319"/>
        <v>82910.324896918755</v>
      </c>
      <c r="FK334" s="139"/>
      <c r="FL334" s="18">
        <v>64811</v>
      </c>
      <c r="FM334" s="18">
        <v>66755.33</v>
      </c>
      <c r="FN334" s="18">
        <v>68051.55</v>
      </c>
      <c r="FO334" s="18">
        <v>132023.41958767502</v>
      </c>
      <c r="FP334" s="140">
        <f t="shared" si="320"/>
        <v>82910.324896918755</v>
      </c>
      <c r="FQ334" s="139"/>
      <c r="FR334" s="18">
        <v>64811</v>
      </c>
      <c r="FS334" s="18">
        <v>66755.33</v>
      </c>
      <c r="FT334" s="18">
        <v>68051.55</v>
      </c>
      <c r="FU334" s="18">
        <v>132023.41958767502</v>
      </c>
      <c r="FV334" s="140">
        <f t="shared" si="321"/>
        <v>82910.324896918755</v>
      </c>
      <c r="FW334" s="139"/>
      <c r="FX334" s="18">
        <v>64811</v>
      </c>
      <c r="FY334" s="18">
        <v>66755.33</v>
      </c>
      <c r="FZ334" s="18">
        <v>68051.55</v>
      </c>
      <c r="GA334" s="18">
        <v>132023.41958767502</v>
      </c>
      <c r="GB334" s="140">
        <f t="shared" si="322"/>
        <v>82910.324896918755</v>
      </c>
      <c r="GC334" s="139"/>
      <c r="GD334" s="18">
        <v>64811</v>
      </c>
      <c r="GE334" s="18">
        <v>66755.33</v>
      </c>
      <c r="GF334" s="18">
        <v>68051.55</v>
      </c>
      <c r="GG334" s="18">
        <v>132023.41958767502</v>
      </c>
      <c r="GH334" s="140">
        <f t="shared" si="323"/>
        <v>82910.324896918755</v>
      </c>
      <c r="GI334" s="139"/>
      <c r="GJ334" s="18">
        <v>64811</v>
      </c>
      <c r="GK334" s="18">
        <v>66755.33</v>
      </c>
      <c r="GL334" s="18">
        <v>68051.55</v>
      </c>
      <c r="GM334" s="18">
        <v>132023.41958767502</v>
      </c>
      <c r="GN334" s="140">
        <f t="shared" si="324"/>
        <v>82910.324896918755</v>
      </c>
      <c r="GO334" s="139"/>
      <c r="GP334" s="18">
        <v>64811</v>
      </c>
      <c r="GQ334" s="18">
        <v>66755.33</v>
      </c>
      <c r="GR334" s="18">
        <v>68051.55</v>
      </c>
      <c r="GS334" s="18">
        <v>132023.41958767502</v>
      </c>
      <c r="GT334" s="140">
        <f t="shared" si="341"/>
        <v>82910.324896918755</v>
      </c>
      <c r="GU334" s="139"/>
      <c r="GV334" s="18">
        <v>64811</v>
      </c>
      <c r="GW334" s="18">
        <v>66755.33</v>
      </c>
      <c r="GX334" s="18">
        <v>68051.55</v>
      </c>
      <c r="GY334" s="18">
        <v>132023.41958767502</v>
      </c>
      <c r="GZ334" s="140">
        <f t="shared" si="342"/>
        <v>82910.324896918755</v>
      </c>
      <c r="HA334" s="139"/>
      <c r="HB334" s="18">
        <v>64811</v>
      </c>
      <c r="HC334" s="18">
        <v>66755.33</v>
      </c>
      <c r="HD334" s="18">
        <v>68051.55</v>
      </c>
      <c r="HE334" s="18">
        <v>132023.41958767502</v>
      </c>
      <c r="HF334" s="140">
        <f t="shared" si="343"/>
        <v>82910.324896918755</v>
      </c>
      <c r="HG334" s="139"/>
      <c r="HH334" s="18">
        <v>64811</v>
      </c>
      <c r="HI334" s="18">
        <v>66755.33</v>
      </c>
      <c r="HJ334" s="18">
        <v>68051.55</v>
      </c>
      <c r="HK334" s="18">
        <v>132023.41958767502</v>
      </c>
      <c r="HL334" s="140">
        <f t="shared" si="344"/>
        <v>82910.324896918755</v>
      </c>
      <c r="HM334" s="139"/>
      <c r="HN334" s="18">
        <v>64811</v>
      </c>
      <c r="HO334" s="18">
        <v>66755.33</v>
      </c>
      <c r="HP334" s="18">
        <v>68051.55</v>
      </c>
      <c r="HQ334" s="18">
        <v>132023.41958767502</v>
      </c>
      <c r="HR334" s="140">
        <f t="shared" si="345"/>
        <v>82910.324896918755</v>
      </c>
      <c r="HS334" s="139"/>
      <c r="HT334" s="18">
        <v>64811</v>
      </c>
      <c r="HU334" s="18">
        <v>66755.33</v>
      </c>
      <c r="HV334" s="18">
        <v>68051.55</v>
      </c>
      <c r="HW334" s="18">
        <v>132023.41958767502</v>
      </c>
      <c r="HX334" s="140">
        <f t="shared" si="325"/>
        <v>82910.324896918755</v>
      </c>
      <c r="HY334" s="139"/>
      <c r="HZ334" s="18">
        <v>64811</v>
      </c>
      <c r="IA334" s="18">
        <v>66755.33</v>
      </c>
      <c r="IB334" s="18">
        <v>68051.55</v>
      </c>
      <c r="IC334" s="18">
        <v>132023.41958767502</v>
      </c>
      <c r="ID334" s="140">
        <f t="shared" si="326"/>
        <v>82910.324896918755</v>
      </c>
      <c r="IE334" s="139"/>
      <c r="IF334" s="18">
        <v>64811</v>
      </c>
      <c r="IG334" s="18">
        <v>66755.33</v>
      </c>
      <c r="IH334" s="18">
        <v>68051.55</v>
      </c>
      <c r="II334" s="18">
        <v>132023.41958767502</v>
      </c>
      <c r="IJ334" s="140">
        <f t="shared" si="327"/>
        <v>82910.324896918755</v>
      </c>
      <c r="IK334" s="139"/>
      <c r="IL334" s="18">
        <v>64811</v>
      </c>
      <c r="IM334" s="18">
        <v>66755.33</v>
      </c>
      <c r="IN334" s="18">
        <v>68051.55</v>
      </c>
      <c r="IO334" s="18">
        <v>132023.41958767502</v>
      </c>
      <c r="IP334" s="140">
        <f t="shared" si="328"/>
        <v>82910.324896918755</v>
      </c>
      <c r="IQ334" s="139"/>
      <c r="IR334" s="18">
        <v>64811</v>
      </c>
      <c r="IS334" s="18">
        <v>66755.33</v>
      </c>
      <c r="IT334" s="18">
        <v>68051.55</v>
      </c>
      <c r="IU334" s="18">
        <v>132023.41958767502</v>
      </c>
      <c r="IV334" s="140">
        <f t="shared" si="346"/>
        <v>82910.324896918755</v>
      </c>
      <c r="IW334" s="139"/>
      <c r="IX334" s="18">
        <v>64811</v>
      </c>
      <c r="IY334" s="18">
        <v>66755.33</v>
      </c>
      <c r="IZ334" s="18">
        <v>68051.55</v>
      </c>
      <c r="JA334" s="18">
        <v>132023.41958767502</v>
      </c>
      <c r="JB334" s="140">
        <f t="shared" si="347"/>
        <v>82910.324896918755</v>
      </c>
      <c r="JC334" s="139"/>
      <c r="JD334" s="18">
        <v>64811</v>
      </c>
      <c r="JE334" s="18">
        <v>66755.33</v>
      </c>
      <c r="JF334" s="18">
        <v>68051.55</v>
      </c>
      <c r="JG334" s="18">
        <v>132023.41958767502</v>
      </c>
      <c r="JH334" s="140">
        <f t="shared" si="348"/>
        <v>82910.324896918755</v>
      </c>
      <c r="JI334" s="139"/>
      <c r="JJ334" s="18">
        <v>64811</v>
      </c>
      <c r="JK334" s="18">
        <v>66755.33</v>
      </c>
      <c r="JL334" s="18">
        <v>68051.55</v>
      </c>
      <c r="JM334" s="18">
        <v>132023.41958767502</v>
      </c>
      <c r="JN334" s="140">
        <f t="shared" si="349"/>
        <v>82910.324896918755</v>
      </c>
      <c r="JO334" s="167"/>
      <c r="JP334" s="18">
        <v>68055</v>
      </c>
      <c r="JQ334" s="18">
        <v>70096.649999999994</v>
      </c>
      <c r="JR334" s="18">
        <v>71457.75</v>
      </c>
      <c r="JS334" s="18">
        <v>138630.50551800453</v>
      </c>
      <c r="JT334" s="168">
        <f t="shared" si="350"/>
        <v>87059.976379501139</v>
      </c>
      <c r="JU334" s="139"/>
      <c r="JV334" s="18">
        <v>64811</v>
      </c>
      <c r="JW334" s="18">
        <v>66755.33</v>
      </c>
      <c r="JX334" s="18">
        <v>68051.55</v>
      </c>
      <c r="JY334" s="18">
        <v>132023.41958767502</v>
      </c>
      <c r="JZ334" s="140">
        <f t="shared" si="329"/>
        <v>82910.324896918755</v>
      </c>
      <c r="KA334" s="139"/>
      <c r="KB334" s="18">
        <v>64811</v>
      </c>
      <c r="KC334" s="18">
        <v>66755.33</v>
      </c>
      <c r="KD334" s="18">
        <v>68051.55</v>
      </c>
      <c r="KE334" s="18">
        <v>132023.41958767502</v>
      </c>
      <c r="KF334" s="140">
        <f t="shared" si="351"/>
        <v>82910.324896918755</v>
      </c>
      <c r="KG334" s="139"/>
      <c r="KH334" s="18">
        <v>64811</v>
      </c>
      <c r="KI334" s="18">
        <v>66755.33</v>
      </c>
      <c r="KJ334" s="18">
        <v>68051.55</v>
      </c>
      <c r="KK334" s="18">
        <v>132023.41958767502</v>
      </c>
      <c r="KL334" s="140">
        <f t="shared" si="330"/>
        <v>82910.324896918755</v>
      </c>
      <c r="KM334" s="139"/>
      <c r="KN334" s="18">
        <v>64811</v>
      </c>
      <c r="KO334" s="18">
        <v>66755.33</v>
      </c>
      <c r="KP334" s="18">
        <v>68051.55</v>
      </c>
      <c r="KQ334" s="18">
        <v>132023.41958767502</v>
      </c>
      <c r="KR334" s="140">
        <f t="shared" si="331"/>
        <v>82910.324896918755</v>
      </c>
      <c r="KS334" s="173"/>
      <c r="KT334" s="18">
        <v>64811</v>
      </c>
      <c r="KU334" s="18">
        <v>66755.33</v>
      </c>
      <c r="KV334" s="18">
        <v>68051.55</v>
      </c>
      <c r="KW334" s="18">
        <v>132023.41958767502</v>
      </c>
      <c r="KX334" s="140">
        <f t="shared" si="332"/>
        <v>82910.324896918755</v>
      </c>
      <c r="KY334" s="148"/>
      <c r="KZ334" s="18">
        <v>64811</v>
      </c>
      <c r="LA334" s="18">
        <v>66755.33</v>
      </c>
      <c r="LB334" s="18">
        <v>68051.55</v>
      </c>
      <c r="LC334" s="18">
        <v>132023.41958767502</v>
      </c>
      <c r="LD334" s="177">
        <f t="shared" si="333"/>
        <v>82910.324896918755</v>
      </c>
      <c r="LE334" s="148"/>
      <c r="LF334" s="18">
        <v>64811</v>
      </c>
      <c r="LG334" s="18">
        <v>66755.33</v>
      </c>
      <c r="LH334" s="18">
        <v>68051.55</v>
      </c>
      <c r="LI334" s="18">
        <v>132023.41958767502</v>
      </c>
      <c r="LJ334" s="177">
        <f t="shared" si="334"/>
        <v>82910.324896918755</v>
      </c>
      <c r="LK334" s="148"/>
      <c r="LL334" s="18">
        <v>69079</v>
      </c>
      <c r="LM334" s="18">
        <v>71151.37</v>
      </c>
      <c r="LN334" s="18">
        <v>72532.95</v>
      </c>
      <c r="LO334" s="18">
        <v>132023.41958767502</v>
      </c>
      <c r="LP334" s="177">
        <f t="shared" si="335"/>
        <v>86196.684896918756</v>
      </c>
      <c r="LQ334" s="148"/>
      <c r="LR334" s="18">
        <v>69079</v>
      </c>
      <c r="LS334" s="18">
        <v>71151.37</v>
      </c>
      <c r="LT334" s="18">
        <v>72532.95</v>
      </c>
      <c r="LU334" s="18">
        <v>132023.41958767502</v>
      </c>
      <c r="LV334" s="177">
        <f t="shared" si="336"/>
        <v>86196.684896918756</v>
      </c>
      <c r="LW334" s="148"/>
      <c r="LX334" s="18">
        <v>69079</v>
      </c>
      <c r="LY334" s="18">
        <v>71151.37</v>
      </c>
      <c r="LZ334" s="18">
        <v>72532.95</v>
      </c>
      <c r="MA334" s="18">
        <v>132023.41958767502</v>
      </c>
      <c r="MB334" s="177">
        <f t="shared" si="337"/>
        <v>86196.684896918756</v>
      </c>
      <c r="MC334" s="148"/>
      <c r="MD334" s="18">
        <v>69079</v>
      </c>
      <c r="ME334" s="18">
        <v>71151.37</v>
      </c>
      <c r="MF334" s="18">
        <v>72532.95</v>
      </c>
      <c r="MG334" s="18">
        <v>132023.41958767502</v>
      </c>
      <c r="MH334" s="177">
        <f t="shared" si="338"/>
        <v>86196.684896918756</v>
      </c>
      <c r="MI334" s="148"/>
      <c r="MJ334" s="18">
        <v>69079</v>
      </c>
      <c r="MK334" s="18">
        <v>71151.37</v>
      </c>
      <c r="ML334" s="18">
        <v>72532.95</v>
      </c>
      <c r="MM334" s="18">
        <v>132023.41958767502</v>
      </c>
      <c r="MN334" s="177">
        <f t="shared" si="339"/>
        <v>86196.684896918756</v>
      </c>
      <c r="MO334" s="148"/>
      <c r="MP334" s="18">
        <v>69079</v>
      </c>
      <c r="MQ334" s="18">
        <v>71151.37</v>
      </c>
      <c r="MR334" s="18">
        <v>72532.95</v>
      </c>
      <c r="MS334" s="18">
        <v>132023.41958767502</v>
      </c>
      <c r="MT334" s="177">
        <f t="shared" si="340"/>
        <v>86196.684896918756</v>
      </c>
      <c r="MU334" s="181">
        <v>4903605.2987592006</v>
      </c>
    </row>
    <row r="335" spans="1:413" s="2" customFormat="1" ht="14" x14ac:dyDescent="0.35">
      <c r="A335" s="201">
        <v>321</v>
      </c>
      <c r="B335" s="16" t="s">
        <v>406</v>
      </c>
      <c r="C335" s="17">
        <v>1</v>
      </c>
      <c r="D335" s="202" t="s">
        <v>74</v>
      </c>
      <c r="E335" s="139"/>
      <c r="F335" s="18">
        <v>63778</v>
      </c>
      <c r="G335" s="18">
        <v>65691.34</v>
      </c>
      <c r="H335" s="18">
        <v>66966.899999999994</v>
      </c>
      <c r="I335" s="18"/>
      <c r="J335" s="140">
        <f t="shared" si="298"/>
        <v>65478.746666666666</v>
      </c>
      <c r="K335" s="139"/>
      <c r="L335" s="18">
        <v>64811</v>
      </c>
      <c r="M335" s="18">
        <v>66755.33</v>
      </c>
      <c r="N335" s="18">
        <v>68051.55</v>
      </c>
      <c r="O335" s="18">
        <v>132023.41958767502</v>
      </c>
      <c r="P335" s="140">
        <f t="shared" si="299"/>
        <v>82910.324896918755</v>
      </c>
      <c r="Q335" s="139"/>
      <c r="R335" s="18">
        <v>64811</v>
      </c>
      <c r="S335" s="18">
        <v>66755.33</v>
      </c>
      <c r="T335" s="18">
        <v>68051.55</v>
      </c>
      <c r="U335" s="18">
        <v>132023.41958767502</v>
      </c>
      <c r="V335" s="140">
        <f t="shared" si="300"/>
        <v>82910.324896918755</v>
      </c>
      <c r="W335" s="139"/>
      <c r="X335" s="18">
        <v>64811</v>
      </c>
      <c r="Y335" s="18">
        <v>66755.33</v>
      </c>
      <c r="Z335" s="18">
        <v>68051.55</v>
      </c>
      <c r="AA335" s="18">
        <v>132023.41958767502</v>
      </c>
      <c r="AB335" s="140">
        <f t="shared" si="301"/>
        <v>82910.324896918755</v>
      </c>
      <c r="AC335" s="139"/>
      <c r="AD335" s="18">
        <v>64811</v>
      </c>
      <c r="AE335" s="18">
        <v>66755.33</v>
      </c>
      <c r="AF335" s="18">
        <v>68051.55</v>
      </c>
      <c r="AG335" s="18">
        <v>132023.41958767502</v>
      </c>
      <c r="AH335" s="140">
        <f t="shared" si="302"/>
        <v>82910.324896918755</v>
      </c>
      <c r="AI335" s="139"/>
      <c r="AJ335" s="18">
        <v>64811</v>
      </c>
      <c r="AK335" s="18">
        <v>66755.33</v>
      </c>
      <c r="AL335" s="18">
        <v>68051.55</v>
      </c>
      <c r="AM335" s="18">
        <v>132023.41958767502</v>
      </c>
      <c r="AN335" s="140">
        <f t="shared" si="303"/>
        <v>82910.324896918755</v>
      </c>
      <c r="AO335" s="139"/>
      <c r="AP335" s="18">
        <v>64811</v>
      </c>
      <c r="AQ335" s="18">
        <v>66755.33</v>
      </c>
      <c r="AR335" s="18">
        <v>68051.55</v>
      </c>
      <c r="AS335" s="18">
        <v>132023.41958767502</v>
      </c>
      <c r="AT335" s="140">
        <f t="shared" si="304"/>
        <v>82910.324896918755</v>
      </c>
      <c r="AU335" s="153"/>
      <c r="AV335" s="19">
        <v>69079</v>
      </c>
      <c r="AW335" s="18">
        <v>71151.37</v>
      </c>
      <c r="AX335" s="18">
        <v>72532.95</v>
      </c>
      <c r="AY335" s="18">
        <v>140717.44594234059</v>
      </c>
      <c r="AZ335" s="154">
        <f t="shared" si="295"/>
        <v>88370.19148558515</v>
      </c>
      <c r="BA335" s="139"/>
      <c r="BB335" s="18">
        <v>64811</v>
      </c>
      <c r="BC335" s="18">
        <v>66755.33</v>
      </c>
      <c r="BD335" s="18">
        <v>68051.55</v>
      </c>
      <c r="BE335" s="18">
        <v>132023.41958767502</v>
      </c>
      <c r="BF335" s="140">
        <f t="shared" si="305"/>
        <v>82910.324896918755</v>
      </c>
      <c r="BG335" s="139"/>
      <c r="BH335" s="18">
        <v>64811</v>
      </c>
      <c r="BI335" s="18">
        <v>66755.33</v>
      </c>
      <c r="BJ335" s="18">
        <v>68051.55</v>
      </c>
      <c r="BK335" s="18">
        <v>132023.41958767502</v>
      </c>
      <c r="BL335" s="140">
        <f t="shared" si="296"/>
        <v>82910.324896918755</v>
      </c>
      <c r="BM335" s="139"/>
      <c r="BN335" s="29">
        <v>64811</v>
      </c>
      <c r="BO335" s="29">
        <v>66755.33</v>
      </c>
      <c r="BP335" s="29">
        <v>68051.55</v>
      </c>
      <c r="BQ335" s="29">
        <v>132023.41958767502</v>
      </c>
      <c r="BR335" s="159">
        <f t="shared" si="297"/>
        <v>82910.324896918755</v>
      </c>
      <c r="BS335" s="139"/>
      <c r="BT335" s="18">
        <v>64811</v>
      </c>
      <c r="BU335" s="18">
        <v>66755.33</v>
      </c>
      <c r="BV335" s="18">
        <v>68051.55</v>
      </c>
      <c r="BW335" s="18">
        <v>132023.41958767502</v>
      </c>
      <c r="BX335" s="140">
        <f t="shared" si="306"/>
        <v>82910.324896918755</v>
      </c>
      <c r="BY335" s="139"/>
      <c r="BZ335" s="18">
        <v>64811</v>
      </c>
      <c r="CA335" s="18">
        <v>66755.33</v>
      </c>
      <c r="CB335" s="18">
        <v>68051.55</v>
      </c>
      <c r="CC335" s="18">
        <v>132023.41958767502</v>
      </c>
      <c r="CD335" s="140">
        <f t="shared" si="307"/>
        <v>82910.324896918755</v>
      </c>
      <c r="CE335" s="139"/>
      <c r="CF335" s="18">
        <v>64811</v>
      </c>
      <c r="CG335" s="18">
        <v>66755.33</v>
      </c>
      <c r="CH335" s="18">
        <v>68051.55</v>
      </c>
      <c r="CI335" s="18">
        <v>132023.41958767502</v>
      </c>
      <c r="CJ335" s="140">
        <f t="shared" si="308"/>
        <v>82910.324896918755</v>
      </c>
      <c r="CK335" s="139"/>
      <c r="CL335" s="18">
        <v>64811</v>
      </c>
      <c r="CM335" s="18">
        <v>66755.33</v>
      </c>
      <c r="CN335" s="18">
        <v>68051.55</v>
      </c>
      <c r="CO335" s="18">
        <v>132023.41958767502</v>
      </c>
      <c r="CP335" s="140">
        <f t="shared" si="309"/>
        <v>82910.324896918755</v>
      </c>
      <c r="CQ335" s="139"/>
      <c r="CR335" s="18">
        <v>64811</v>
      </c>
      <c r="CS335" s="18">
        <v>66755</v>
      </c>
      <c r="CT335" s="18">
        <v>68052</v>
      </c>
      <c r="CU335" s="18">
        <v>132023.41958767502</v>
      </c>
      <c r="CV335" s="140">
        <f t="shared" si="310"/>
        <v>82910.354896918754</v>
      </c>
      <c r="CW335" s="139"/>
      <c r="CX335" s="18">
        <v>64811</v>
      </c>
      <c r="CY335" s="18">
        <v>66755.33</v>
      </c>
      <c r="CZ335" s="18">
        <v>68051.55</v>
      </c>
      <c r="DA335" s="18">
        <v>132023.41958767502</v>
      </c>
      <c r="DB335" s="140">
        <f t="shared" si="293"/>
        <v>82910.324896918755</v>
      </c>
      <c r="DC335" s="139"/>
      <c r="DD335" s="18">
        <v>64811</v>
      </c>
      <c r="DE335" s="18">
        <v>66755.33</v>
      </c>
      <c r="DF335" s="18">
        <v>68051.55</v>
      </c>
      <c r="DG335" s="18">
        <v>132023.41958767502</v>
      </c>
      <c r="DH335" s="140">
        <f t="shared" si="311"/>
        <v>82910.324896918755</v>
      </c>
      <c r="DI335" s="139"/>
      <c r="DJ335" s="18">
        <v>64811</v>
      </c>
      <c r="DK335" s="18">
        <v>66755.33</v>
      </c>
      <c r="DL335" s="18">
        <v>68051.55</v>
      </c>
      <c r="DM335" s="18">
        <v>132023.41958767502</v>
      </c>
      <c r="DN335" s="140">
        <f t="shared" si="312"/>
        <v>82910.324896918755</v>
      </c>
      <c r="DO335" s="139"/>
      <c r="DP335" s="18">
        <v>64811</v>
      </c>
      <c r="DQ335" s="18">
        <v>66755.33</v>
      </c>
      <c r="DR335" s="18">
        <v>68051.55</v>
      </c>
      <c r="DS335" s="18">
        <v>132023.41958767502</v>
      </c>
      <c r="DT335" s="140">
        <f t="shared" si="294"/>
        <v>82910.324896918755</v>
      </c>
      <c r="DU335" s="139"/>
      <c r="DV335" s="18">
        <v>64811</v>
      </c>
      <c r="DW335" s="18">
        <v>66755.33</v>
      </c>
      <c r="DX335" s="18">
        <v>68051.55</v>
      </c>
      <c r="DY335" s="18">
        <v>132023.41958767502</v>
      </c>
      <c r="DZ335" s="140">
        <f t="shared" si="313"/>
        <v>82910.324896918755</v>
      </c>
      <c r="EA335" s="139"/>
      <c r="EB335" s="18">
        <v>64811</v>
      </c>
      <c r="EC335" s="18">
        <v>66755.33</v>
      </c>
      <c r="ED335" s="18">
        <v>68051.55</v>
      </c>
      <c r="EE335" s="18">
        <v>132023.41958767502</v>
      </c>
      <c r="EF335" s="140">
        <f t="shared" si="314"/>
        <v>82910.324896918755</v>
      </c>
      <c r="EG335" s="139"/>
      <c r="EH335" s="18">
        <v>64811</v>
      </c>
      <c r="EI335" s="18">
        <v>66755.33</v>
      </c>
      <c r="EJ335" s="18">
        <v>68051.55</v>
      </c>
      <c r="EK335" s="18">
        <v>132023.41958767502</v>
      </c>
      <c r="EL335" s="140">
        <f t="shared" si="315"/>
        <v>82910.324896918755</v>
      </c>
      <c r="EM335" s="139"/>
      <c r="EN335" s="18">
        <v>64811</v>
      </c>
      <c r="EO335" s="18">
        <v>66755.33</v>
      </c>
      <c r="EP335" s="18">
        <v>68051.55</v>
      </c>
      <c r="EQ335" s="18">
        <v>132023.41958767502</v>
      </c>
      <c r="ER335" s="140">
        <f t="shared" si="316"/>
        <v>82910.324896918755</v>
      </c>
      <c r="ES335" s="139"/>
      <c r="ET335" s="18">
        <v>64811</v>
      </c>
      <c r="EU335" s="18">
        <v>66755.33</v>
      </c>
      <c r="EV335" s="18">
        <v>68051.55</v>
      </c>
      <c r="EW335" s="18">
        <v>132023.41958767502</v>
      </c>
      <c r="EX335" s="140">
        <f t="shared" si="317"/>
        <v>82910.324896918755</v>
      </c>
      <c r="EY335" s="139"/>
      <c r="EZ335" s="18">
        <v>64811</v>
      </c>
      <c r="FA335" s="18">
        <v>66755.33</v>
      </c>
      <c r="FB335" s="18">
        <v>68051.55</v>
      </c>
      <c r="FC335" s="18">
        <v>132023.41958767502</v>
      </c>
      <c r="FD335" s="140">
        <f t="shared" si="318"/>
        <v>82910.324896918755</v>
      </c>
      <c r="FE335" s="139"/>
      <c r="FF335" s="18">
        <v>64811</v>
      </c>
      <c r="FG335" s="18">
        <v>66755.33</v>
      </c>
      <c r="FH335" s="18">
        <v>68051.55</v>
      </c>
      <c r="FI335" s="18">
        <v>132023.41958767502</v>
      </c>
      <c r="FJ335" s="140">
        <f t="shared" si="319"/>
        <v>82910.324896918755</v>
      </c>
      <c r="FK335" s="139"/>
      <c r="FL335" s="18">
        <v>64811</v>
      </c>
      <c r="FM335" s="18">
        <v>66755.33</v>
      </c>
      <c r="FN335" s="18">
        <v>68051.55</v>
      </c>
      <c r="FO335" s="18">
        <v>132023.41958767502</v>
      </c>
      <c r="FP335" s="140">
        <f t="shared" si="320"/>
        <v>82910.324896918755</v>
      </c>
      <c r="FQ335" s="139"/>
      <c r="FR335" s="18">
        <v>64811</v>
      </c>
      <c r="FS335" s="18">
        <v>66755.33</v>
      </c>
      <c r="FT335" s="18">
        <v>68051.55</v>
      </c>
      <c r="FU335" s="18">
        <v>132023.41958767502</v>
      </c>
      <c r="FV335" s="140">
        <f t="shared" si="321"/>
        <v>82910.324896918755</v>
      </c>
      <c r="FW335" s="139"/>
      <c r="FX335" s="18">
        <v>64811</v>
      </c>
      <c r="FY335" s="18">
        <v>66755.33</v>
      </c>
      <c r="FZ335" s="18">
        <v>68051.55</v>
      </c>
      <c r="GA335" s="18">
        <v>132023.41958767502</v>
      </c>
      <c r="GB335" s="140">
        <f t="shared" si="322"/>
        <v>82910.324896918755</v>
      </c>
      <c r="GC335" s="139"/>
      <c r="GD335" s="18">
        <v>64811</v>
      </c>
      <c r="GE335" s="18">
        <v>66755.33</v>
      </c>
      <c r="GF335" s="18">
        <v>68051.55</v>
      </c>
      <c r="GG335" s="18">
        <v>132023.41958767502</v>
      </c>
      <c r="GH335" s="140">
        <f t="shared" si="323"/>
        <v>82910.324896918755</v>
      </c>
      <c r="GI335" s="139"/>
      <c r="GJ335" s="18">
        <v>64811</v>
      </c>
      <c r="GK335" s="18">
        <v>66755.33</v>
      </c>
      <c r="GL335" s="18">
        <v>68051.55</v>
      </c>
      <c r="GM335" s="18">
        <v>132023.41958767502</v>
      </c>
      <c r="GN335" s="140">
        <f t="shared" si="324"/>
        <v>82910.324896918755</v>
      </c>
      <c r="GO335" s="139"/>
      <c r="GP335" s="18">
        <v>64811</v>
      </c>
      <c r="GQ335" s="18">
        <v>66755.33</v>
      </c>
      <c r="GR335" s="18">
        <v>68051.55</v>
      </c>
      <c r="GS335" s="18">
        <v>132023.41958767502</v>
      </c>
      <c r="GT335" s="140">
        <f t="shared" si="341"/>
        <v>82910.324896918755</v>
      </c>
      <c r="GU335" s="139"/>
      <c r="GV335" s="18">
        <v>64811</v>
      </c>
      <c r="GW335" s="18">
        <v>66755.33</v>
      </c>
      <c r="GX335" s="18">
        <v>68051.55</v>
      </c>
      <c r="GY335" s="18">
        <v>132023.41958767502</v>
      </c>
      <c r="GZ335" s="140">
        <f t="shared" si="342"/>
        <v>82910.324896918755</v>
      </c>
      <c r="HA335" s="139"/>
      <c r="HB335" s="18">
        <v>64811</v>
      </c>
      <c r="HC335" s="18">
        <v>66755.33</v>
      </c>
      <c r="HD335" s="18">
        <v>68051.55</v>
      </c>
      <c r="HE335" s="18">
        <v>132023.41958767502</v>
      </c>
      <c r="HF335" s="140">
        <f t="shared" si="343"/>
        <v>82910.324896918755</v>
      </c>
      <c r="HG335" s="139"/>
      <c r="HH335" s="18">
        <v>64811</v>
      </c>
      <c r="HI335" s="18">
        <v>66755.33</v>
      </c>
      <c r="HJ335" s="18">
        <v>68051.55</v>
      </c>
      <c r="HK335" s="18">
        <v>132023.41958767502</v>
      </c>
      <c r="HL335" s="140">
        <f t="shared" si="344"/>
        <v>82910.324896918755</v>
      </c>
      <c r="HM335" s="139"/>
      <c r="HN335" s="18">
        <v>64811</v>
      </c>
      <c r="HO335" s="18">
        <v>66755.33</v>
      </c>
      <c r="HP335" s="18">
        <v>68051.55</v>
      </c>
      <c r="HQ335" s="18">
        <v>132023.41958767502</v>
      </c>
      <c r="HR335" s="140">
        <f t="shared" si="345"/>
        <v>82910.324896918755</v>
      </c>
      <c r="HS335" s="139"/>
      <c r="HT335" s="18">
        <v>64811</v>
      </c>
      <c r="HU335" s="18">
        <v>66755.33</v>
      </c>
      <c r="HV335" s="18">
        <v>68051.55</v>
      </c>
      <c r="HW335" s="18">
        <v>132023.41958767502</v>
      </c>
      <c r="HX335" s="140">
        <f t="shared" si="325"/>
        <v>82910.324896918755</v>
      </c>
      <c r="HY335" s="139"/>
      <c r="HZ335" s="18">
        <v>64811</v>
      </c>
      <c r="IA335" s="18">
        <v>66755.33</v>
      </c>
      <c r="IB335" s="18">
        <v>68051.55</v>
      </c>
      <c r="IC335" s="18">
        <v>132023.41958767502</v>
      </c>
      <c r="ID335" s="140">
        <f t="shared" si="326"/>
        <v>82910.324896918755</v>
      </c>
      <c r="IE335" s="139"/>
      <c r="IF335" s="18">
        <v>64811</v>
      </c>
      <c r="IG335" s="18">
        <v>66755.33</v>
      </c>
      <c r="IH335" s="18">
        <v>68051.55</v>
      </c>
      <c r="II335" s="18">
        <v>132023.41958767502</v>
      </c>
      <c r="IJ335" s="140">
        <f t="shared" si="327"/>
        <v>82910.324896918755</v>
      </c>
      <c r="IK335" s="139"/>
      <c r="IL335" s="18">
        <v>64811</v>
      </c>
      <c r="IM335" s="18">
        <v>66755.33</v>
      </c>
      <c r="IN335" s="18">
        <v>68051.55</v>
      </c>
      <c r="IO335" s="18">
        <v>132023.41958767502</v>
      </c>
      <c r="IP335" s="140">
        <f t="shared" si="328"/>
        <v>82910.324896918755</v>
      </c>
      <c r="IQ335" s="139"/>
      <c r="IR335" s="18">
        <v>64811</v>
      </c>
      <c r="IS335" s="18">
        <v>66755.33</v>
      </c>
      <c r="IT335" s="18">
        <v>68051.55</v>
      </c>
      <c r="IU335" s="18">
        <v>132023.41958767502</v>
      </c>
      <c r="IV335" s="140">
        <f t="shared" si="346"/>
        <v>82910.324896918755</v>
      </c>
      <c r="IW335" s="139"/>
      <c r="IX335" s="18">
        <v>64811</v>
      </c>
      <c r="IY335" s="18">
        <v>66755.33</v>
      </c>
      <c r="IZ335" s="18">
        <v>68051.55</v>
      </c>
      <c r="JA335" s="18">
        <v>132023.41958767502</v>
      </c>
      <c r="JB335" s="140">
        <f t="shared" si="347"/>
        <v>82910.324896918755</v>
      </c>
      <c r="JC335" s="139"/>
      <c r="JD335" s="18">
        <v>64811</v>
      </c>
      <c r="JE335" s="18">
        <v>66755.33</v>
      </c>
      <c r="JF335" s="18">
        <v>68051.55</v>
      </c>
      <c r="JG335" s="18">
        <v>132023.41958767502</v>
      </c>
      <c r="JH335" s="140">
        <f t="shared" si="348"/>
        <v>82910.324896918755</v>
      </c>
      <c r="JI335" s="139"/>
      <c r="JJ335" s="18">
        <v>64811</v>
      </c>
      <c r="JK335" s="18">
        <v>66755.33</v>
      </c>
      <c r="JL335" s="18">
        <v>68051.55</v>
      </c>
      <c r="JM335" s="18">
        <v>132023.41958767502</v>
      </c>
      <c r="JN335" s="140">
        <f t="shared" si="349"/>
        <v>82910.324896918755</v>
      </c>
      <c r="JO335" s="167"/>
      <c r="JP335" s="18">
        <v>68055</v>
      </c>
      <c r="JQ335" s="18">
        <v>70096.649999999994</v>
      </c>
      <c r="JR335" s="18">
        <v>71457.75</v>
      </c>
      <c r="JS335" s="18">
        <v>138630.50551800453</v>
      </c>
      <c r="JT335" s="168">
        <f t="shared" si="350"/>
        <v>87059.976379501139</v>
      </c>
      <c r="JU335" s="139"/>
      <c r="JV335" s="18">
        <v>64811</v>
      </c>
      <c r="JW335" s="18">
        <v>66755.33</v>
      </c>
      <c r="JX335" s="18">
        <v>68051.55</v>
      </c>
      <c r="JY335" s="18">
        <v>132023.41958767502</v>
      </c>
      <c r="JZ335" s="140">
        <f t="shared" si="329"/>
        <v>82910.324896918755</v>
      </c>
      <c r="KA335" s="139"/>
      <c r="KB335" s="18">
        <v>64811</v>
      </c>
      <c r="KC335" s="18">
        <v>66755.33</v>
      </c>
      <c r="KD335" s="18">
        <v>68051.55</v>
      </c>
      <c r="KE335" s="18">
        <v>132023.41958767502</v>
      </c>
      <c r="KF335" s="140">
        <f t="shared" si="351"/>
        <v>82910.324896918755</v>
      </c>
      <c r="KG335" s="139"/>
      <c r="KH335" s="18">
        <v>64811</v>
      </c>
      <c r="KI335" s="18">
        <v>66755.33</v>
      </c>
      <c r="KJ335" s="18">
        <v>68051.55</v>
      </c>
      <c r="KK335" s="18">
        <v>132023.41958767502</v>
      </c>
      <c r="KL335" s="140">
        <f t="shared" si="330"/>
        <v>82910.324896918755</v>
      </c>
      <c r="KM335" s="139"/>
      <c r="KN335" s="18">
        <v>64811</v>
      </c>
      <c r="KO335" s="18">
        <v>66755.33</v>
      </c>
      <c r="KP335" s="18">
        <v>68051.55</v>
      </c>
      <c r="KQ335" s="18">
        <v>132023.41958767502</v>
      </c>
      <c r="KR335" s="140">
        <f t="shared" si="331"/>
        <v>82910.324896918755</v>
      </c>
      <c r="KS335" s="173"/>
      <c r="KT335" s="18">
        <v>64811</v>
      </c>
      <c r="KU335" s="18">
        <v>66755.33</v>
      </c>
      <c r="KV335" s="18">
        <v>68051.55</v>
      </c>
      <c r="KW335" s="18">
        <v>132023.41958767502</v>
      </c>
      <c r="KX335" s="140">
        <f t="shared" si="332"/>
        <v>82910.324896918755</v>
      </c>
      <c r="KY335" s="148"/>
      <c r="KZ335" s="18">
        <v>64811</v>
      </c>
      <c r="LA335" s="18">
        <v>66755.33</v>
      </c>
      <c r="LB335" s="18">
        <v>68051.55</v>
      </c>
      <c r="LC335" s="18">
        <v>132023.41958767502</v>
      </c>
      <c r="LD335" s="177">
        <f t="shared" si="333"/>
        <v>82910.324896918755</v>
      </c>
      <c r="LE335" s="148"/>
      <c r="LF335" s="18">
        <v>64811</v>
      </c>
      <c r="LG335" s="18">
        <v>66755.33</v>
      </c>
      <c r="LH335" s="18">
        <v>68051.55</v>
      </c>
      <c r="LI335" s="18">
        <v>132023.41958767502</v>
      </c>
      <c r="LJ335" s="177">
        <f t="shared" si="334"/>
        <v>82910.324896918755</v>
      </c>
      <c r="LK335" s="148"/>
      <c r="LL335" s="18">
        <v>69079</v>
      </c>
      <c r="LM335" s="18">
        <v>71151.37</v>
      </c>
      <c r="LN335" s="18">
        <v>72532.95</v>
      </c>
      <c r="LO335" s="18">
        <v>132023.41958767502</v>
      </c>
      <c r="LP335" s="177">
        <f t="shared" si="335"/>
        <v>86196.684896918756</v>
      </c>
      <c r="LQ335" s="148"/>
      <c r="LR335" s="18">
        <v>69079</v>
      </c>
      <c r="LS335" s="18">
        <v>71151.37</v>
      </c>
      <c r="LT335" s="18">
        <v>72532.95</v>
      </c>
      <c r="LU335" s="18">
        <v>132023.41958767502</v>
      </c>
      <c r="LV335" s="177">
        <f t="shared" si="336"/>
        <v>86196.684896918756</v>
      </c>
      <c r="LW335" s="148"/>
      <c r="LX335" s="18">
        <v>69079</v>
      </c>
      <c r="LY335" s="18">
        <v>71151.37</v>
      </c>
      <c r="LZ335" s="18">
        <v>72532.95</v>
      </c>
      <c r="MA335" s="18">
        <v>132023.41958767502</v>
      </c>
      <c r="MB335" s="177">
        <f t="shared" si="337"/>
        <v>86196.684896918756</v>
      </c>
      <c r="MC335" s="148"/>
      <c r="MD335" s="18">
        <v>69079</v>
      </c>
      <c r="ME335" s="18">
        <v>71151.37</v>
      </c>
      <c r="MF335" s="18">
        <v>72532.95</v>
      </c>
      <c r="MG335" s="18">
        <v>132023.41958767502</v>
      </c>
      <c r="MH335" s="177">
        <f t="shared" si="338"/>
        <v>86196.684896918756</v>
      </c>
      <c r="MI335" s="148"/>
      <c r="MJ335" s="18">
        <v>69079</v>
      </c>
      <c r="MK335" s="18">
        <v>71151.37</v>
      </c>
      <c r="ML335" s="18">
        <v>72532.95</v>
      </c>
      <c r="MM335" s="18">
        <v>132023.41958767502</v>
      </c>
      <c r="MN335" s="177">
        <f t="shared" si="339"/>
        <v>86196.684896918756</v>
      </c>
      <c r="MO335" s="148"/>
      <c r="MP335" s="18">
        <v>69079</v>
      </c>
      <c r="MQ335" s="18">
        <v>71151.37</v>
      </c>
      <c r="MR335" s="18">
        <v>72532.95</v>
      </c>
      <c r="MS335" s="18">
        <v>132023.41958767502</v>
      </c>
      <c r="MT335" s="177">
        <f t="shared" si="340"/>
        <v>86196.684896918756</v>
      </c>
      <c r="MU335" s="181">
        <v>4903605.2987592006</v>
      </c>
    </row>
    <row r="336" spans="1:413" s="2" customFormat="1" ht="14" x14ac:dyDescent="0.35">
      <c r="A336" s="201">
        <v>322</v>
      </c>
      <c r="B336" s="16" t="s">
        <v>407</v>
      </c>
      <c r="C336" s="17">
        <v>1</v>
      </c>
      <c r="D336" s="202" t="s">
        <v>74</v>
      </c>
      <c r="E336" s="139"/>
      <c r="F336" s="18">
        <v>63778</v>
      </c>
      <c r="G336" s="18">
        <v>65691.34</v>
      </c>
      <c r="H336" s="18">
        <v>66966.899999999994</v>
      </c>
      <c r="I336" s="18"/>
      <c r="J336" s="140">
        <f t="shared" si="298"/>
        <v>65478.746666666666</v>
      </c>
      <c r="K336" s="139"/>
      <c r="L336" s="18">
        <v>64811</v>
      </c>
      <c r="M336" s="18">
        <v>66755.33</v>
      </c>
      <c r="N336" s="18">
        <v>68051.55</v>
      </c>
      <c r="O336" s="18">
        <v>132023.41958767502</v>
      </c>
      <c r="P336" s="140">
        <f t="shared" si="299"/>
        <v>82910.324896918755</v>
      </c>
      <c r="Q336" s="139"/>
      <c r="R336" s="18">
        <v>64811</v>
      </c>
      <c r="S336" s="18">
        <v>66755.33</v>
      </c>
      <c r="T336" s="18">
        <v>68051.55</v>
      </c>
      <c r="U336" s="18">
        <v>132023.41958767502</v>
      </c>
      <c r="V336" s="140">
        <f t="shared" si="300"/>
        <v>82910.324896918755</v>
      </c>
      <c r="W336" s="139"/>
      <c r="X336" s="18">
        <v>64811</v>
      </c>
      <c r="Y336" s="18">
        <v>66755.33</v>
      </c>
      <c r="Z336" s="18">
        <v>68051.55</v>
      </c>
      <c r="AA336" s="18">
        <v>132023.41958767502</v>
      </c>
      <c r="AB336" s="140">
        <f t="shared" si="301"/>
        <v>82910.324896918755</v>
      </c>
      <c r="AC336" s="139"/>
      <c r="AD336" s="18">
        <v>64811</v>
      </c>
      <c r="AE336" s="18">
        <v>66755.33</v>
      </c>
      <c r="AF336" s="18">
        <v>68051.55</v>
      </c>
      <c r="AG336" s="18">
        <v>132023.41958767502</v>
      </c>
      <c r="AH336" s="140">
        <f t="shared" si="302"/>
        <v>82910.324896918755</v>
      </c>
      <c r="AI336" s="139"/>
      <c r="AJ336" s="18">
        <v>64811</v>
      </c>
      <c r="AK336" s="18">
        <v>66755.33</v>
      </c>
      <c r="AL336" s="18">
        <v>68051.55</v>
      </c>
      <c r="AM336" s="18">
        <v>132023.41958767502</v>
      </c>
      <c r="AN336" s="140">
        <f t="shared" si="303"/>
        <v>82910.324896918755</v>
      </c>
      <c r="AO336" s="139"/>
      <c r="AP336" s="18">
        <v>64811</v>
      </c>
      <c r="AQ336" s="18">
        <v>66755.33</v>
      </c>
      <c r="AR336" s="18">
        <v>68051.55</v>
      </c>
      <c r="AS336" s="18">
        <v>132023.41958767502</v>
      </c>
      <c r="AT336" s="140">
        <f t="shared" si="304"/>
        <v>82910.324896918755</v>
      </c>
      <c r="AU336" s="153"/>
      <c r="AV336" s="19">
        <v>69079</v>
      </c>
      <c r="AW336" s="18">
        <v>71151.37</v>
      </c>
      <c r="AX336" s="18">
        <v>72532.95</v>
      </c>
      <c r="AY336" s="18">
        <v>140717.44594234059</v>
      </c>
      <c r="AZ336" s="154">
        <f t="shared" si="295"/>
        <v>88370.19148558515</v>
      </c>
      <c r="BA336" s="139"/>
      <c r="BB336" s="18">
        <v>64811</v>
      </c>
      <c r="BC336" s="18">
        <v>66755.33</v>
      </c>
      <c r="BD336" s="18">
        <v>68051.55</v>
      </c>
      <c r="BE336" s="18">
        <v>132023.41958767502</v>
      </c>
      <c r="BF336" s="140">
        <f t="shared" si="305"/>
        <v>82910.324896918755</v>
      </c>
      <c r="BG336" s="139"/>
      <c r="BH336" s="18">
        <v>64811</v>
      </c>
      <c r="BI336" s="18">
        <v>66755.33</v>
      </c>
      <c r="BJ336" s="18">
        <v>68051.55</v>
      </c>
      <c r="BK336" s="18">
        <v>132023.41958767502</v>
      </c>
      <c r="BL336" s="140">
        <f t="shared" si="296"/>
        <v>82910.324896918755</v>
      </c>
      <c r="BM336" s="139"/>
      <c r="BN336" s="29">
        <v>64811</v>
      </c>
      <c r="BO336" s="29">
        <v>66755.33</v>
      </c>
      <c r="BP336" s="29">
        <v>68051.55</v>
      </c>
      <c r="BQ336" s="29">
        <v>132023.41958767502</v>
      </c>
      <c r="BR336" s="159">
        <f t="shared" si="297"/>
        <v>82910.324896918755</v>
      </c>
      <c r="BS336" s="139"/>
      <c r="BT336" s="18">
        <v>64811</v>
      </c>
      <c r="BU336" s="18">
        <v>66755.33</v>
      </c>
      <c r="BV336" s="18">
        <v>68051.55</v>
      </c>
      <c r="BW336" s="18">
        <v>132023.41958767502</v>
      </c>
      <c r="BX336" s="140">
        <f t="shared" si="306"/>
        <v>82910.324896918755</v>
      </c>
      <c r="BY336" s="139"/>
      <c r="BZ336" s="18">
        <v>64811</v>
      </c>
      <c r="CA336" s="18">
        <v>66755.33</v>
      </c>
      <c r="CB336" s="18">
        <v>68051.55</v>
      </c>
      <c r="CC336" s="18">
        <v>132023.41958767502</v>
      </c>
      <c r="CD336" s="140">
        <f t="shared" si="307"/>
        <v>82910.324896918755</v>
      </c>
      <c r="CE336" s="139"/>
      <c r="CF336" s="18">
        <v>64811</v>
      </c>
      <c r="CG336" s="18">
        <v>66755.33</v>
      </c>
      <c r="CH336" s="18">
        <v>68051.55</v>
      </c>
      <c r="CI336" s="18">
        <v>132023.41958767502</v>
      </c>
      <c r="CJ336" s="140">
        <f t="shared" si="308"/>
        <v>82910.324896918755</v>
      </c>
      <c r="CK336" s="139"/>
      <c r="CL336" s="18">
        <v>64811</v>
      </c>
      <c r="CM336" s="18">
        <v>66755.33</v>
      </c>
      <c r="CN336" s="18">
        <v>68051.55</v>
      </c>
      <c r="CO336" s="18">
        <v>132023.41958767502</v>
      </c>
      <c r="CP336" s="140">
        <f t="shared" si="309"/>
        <v>82910.324896918755</v>
      </c>
      <c r="CQ336" s="139"/>
      <c r="CR336" s="18">
        <v>64811</v>
      </c>
      <c r="CS336" s="18">
        <v>66755</v>
      </c>
      <c r="CT336" s="18">
        <v>68052</v>
      </c>
      <c r="CU336" s="18">
        <v>132023.41958767502</v>
      </c>
      <c r="CV336" s="140">
        <f t="shared" si="310"/>
        <v>82910.354896918754</v>
      </c>
      <c r="CW336" s="139"/>
      <c r="CX336" s="18">
        <v>64811</v>
      </c>
      <c r="CY336" s="18">
        <v>66755.33</v>
      </c>
      <c r="CZ336" s="18">
        <v>68051.55</v>
      </c>
      <c r="DA336" s="18">
        <v>132023.41958767502</v>
      </c>
      <c r="DB336" s="140">
        <f t="shared" si="293"/>
        <v>82910.324896918755</v>
      </c>
      <c r="DC336" s="139"/>
      <c r="DD336" s="18">
        <v>64811</v>
      </c>
      <c r="DE336" s="18">
        <v>66755.33</v>
      </c>
      <c r="DF336" s="18">
        <v>68051.55</v>
      </c>
      <c r="DG336" s="18">
        <v>132023.41958767502</v>
      </c>
      <c r="DH336" s="140">
        <f t="shared" si="311"/>
        <v>82910.324896918755</v>
      </c>
      <c r="DI336" s="139"/>
      <c r="DJ336" s="18">
        <v>64811</v>
      </c>
      <c r="DK336" s="18">
        <v>66755.33</v>
      </c>
      <c r="DL336" s="18">
        <v>68051.55</v>
      </c>
      <c r="DM336" s="18">
        <v>132023.41958767502</v>
      </c>
      <c r="DN336" s="140">
        <f t="shared" si="312"/>
        <v>82910.324896918755</v>
      </c>
      <c r="DO336" s="139"/>
      <c r="DP336" s="18">
        <v>64811</v>
      </c>
      <c r="DQ336" s="18">
        <v>66755.33</v>
      </c>
      <c r="DR336" s="18">
        <v>68051.55</v>
      </c>
      <c r="DS336" s="18">
        <v>132023.41958767502</v>
      </c>
      <c r="DT336" s="140">
        <f t="shared" si="294"/>
        <v>82910.324896918755</v>
      </c>
      <c r="DU336" s="139"/>
      <c r="DV336" s="18">
        <v>64811</v>
      </c>
      <c r="DW336" s="18">
        <v>66755.33</v>
      </c>
      <c r="DX336" s="18">
        <v>68051.55</v>
      </c>
      <c r="DY336" s="18">
        <v>132023.41958767502</v>
      </c>
      <c r="DZ336" s="140">
        <f t="shared" si="313"/>
        <v>82910.324896918755</v>
      </c>
      <c r="EA336" s="139"/>
      <c r="EB336" s="18">
        <v>64811</v>
      </c>
      <c r="EC336" s="18">
        <v>66755.33</v>
      </c>
      <c r="ED336" s="18">
        <v>68051.55</v>
      </c>
      <c r="EE336" s="18">
        <v>132023.41958767502</v>
      </c>
      <c r="EF336" s="140">
        <f t="shared" si="314"/>
        <v>82910.324896918755</v>
      </c>
      <c r="EG336" s="139"/>
      <c r="EH336" s="18">
        <v>64811</v>
      </c>
      <c r="EI336" s="18">
        <v>66755.33</v>
      </c>
      <c r="EJ336" s="18">
        <v>68051.55</v>
      </c>
      <c r="EK336" s="18">
        <v>132023.41958767502</v>
      </c>
      <c r="EL336" s="140">
        <f t="shared" si="315"/>
        <v>82910.324896918755</v>
      </c>
      <c r="EM336" s="139"/>
      <c r="EN336" s="18">
        <v>64811</v>
      </c>
      <c r="EO336" s="18">
        <v>66755.33</v>
      </c>
      <c r="EP336" s="18">
        <v>68051.55</v>
      </c>
      <c r="EQ336" s="18">
        <v>132023.41958767502</v>
      </c>
      <c r="ER336" s="140">
        <f t="shared" si="316"/>
        <v>82910.324896918755</v>
      </c>
      <c r="ES336" s="139"/>
      <c r="ET336" s="18">
        <v>64811</v>
      </c>
      <c r="EU336" s="18">
        <v>66755.33</v>
      </c>
      <c r="EV336" s="18">
        <v>68051.55</v>
      </c>
      <c r="EW336" s="18">
        <v>132023.41958767502</v>
      </c>
      <c r="EX336" s="140">
        <f t="shared" si="317"/>
        <v>82910.324896918755</v>
      </c>
      <c r="EY336" s="139"/>
      <c r="EZ336" s="18">
        <v>64811</v>
      </c>
      <c r="FA336" s="18">
        <v>66755.33</v>
      </c>
      <c r="FB336" s="18">
        <v>68051.55</v>
      </c>
      <c r="FC336" s="18">
        <v>132023.41958767502</v>
      </c>
      <c r="FD336" s="140">
        <f t="shared" si="318"/>
        <v>82910.324896918755</v>
      </c>
      <c r="FE336" s="139"/>
      <c r="FF336" s="18">
        <v>64811</v>
      </c>
      <c r="FG336" s="18">
        <v>66755.33</v>
      </c>
      <c r="FH336" s="18">
        <v>68051.55</v>
      </c>
      <c r="FI336" s="18">
        <v>132023.41958767502</v>
      </c>
      <c r="FJ336" s="140">
        <f t="shared" si="319"/>
        <v>82910.324896918755</v>
      </c>
      <c r="FK336" s="139"/>
      <c r="FL336" s="18">
        <v>64811</v>
      </c>
      <c r="FM336" s="18">
        <v>66755.33</v>
      </c>
      <c r="FN336" s="18">
        <v>68051.55</v>
      </c>
      <c r="FO336" s="18">
        <v>132023.41958767502</v>
      </c>
      <c r="FP336" s="140">
        <f t="shared" si="320"/>
        <v>82910.324896918755</v>
      </c>
      <c r="FQ336" s="139"/>
      <c r="FR336" s="18">
        <v>64811</v>
      </c>
      <c r="FS336" s="18">
        <v>66755.33</v>
      </c>
      <c r="FT336" s="18">
        <v>68051.55</v>
      </c>
      <c r="FU336" s="18">
        <v>132023.41958767502</v>
      </c>
      <c r="FV336" s="140">
        <f t="shared" si="321"/>
        <v>82910.324896918755</v>
      </c>
      <c r="FW336" s="139"/>
      <c r="FX336" s="18">
        <v>64811</v>
      </c>
      <c r="FY336" s="18">
        <v>66755.33</v>
      </c>
      <c r="FZ336" s="18">
        <v>68051.55</v>
      </c>
      <c r="GA336" s="18">
        <v>132023.41958767502</v>
      </c>
      <c r="GB336" s="140">
        <f t="shared" si="322"/>
        <v>82910.324896918755</v>
      </c>
      <c r="GC336" s="139"/>
      <c r="GD336" s="18">
        <v>64811</v>
      </c>
      <c r="GE336" s="18">
        <v>66755.33</v>
      </c>
      <c r="GF336" s="18">
        <v>68051.55</v>
      </c>
      <c r="GG336" s="18">
        <v>132023.41958767502</v>
      </c>
      <c r="GH336" s="140">
        <f t="shared" si="323"/>
        <v>82910.324896918755</v>
      </c>
      <c r="GI336" s="139"/>
      <c r="GJ336" s="18">
        <v>64811</v>
      </c>
      <c r="GK336" s="18">
        <v>66755.33</v>
      </c>
      <c r="GL336" s="18">
        <v>68051.55</v>
      </c>
      <c r="GM336" s="18">
        <v>132023.41958767502</v>
      </c>
      <c r="GN336" s="140">
        <f t="shared" si="324"/>
        <v>82910.324896918755</v>
      </c>
      <c r="GO336" s="139"/>
      <c r="GP336" s="18">
        <v>64811</v>
      </c>
      <c r="GQ336" s="18">
        <v>66755.33</v>
      </c>
      <c r="GR336" s="18">
        <v>68051.55</v>
      </c>
      <c r="GS336" s="18">
        <v>132023.41958767502</v>
      </c>
      <c r="GT336" s="140">
        <f t="shared" si="341"/>
        <v>82910.324896918755</v>
      </c>
      <c r="GU336" s="139"/>
      <c r="GV336" s="18">
        <v>64811</v>
      </c>
      <c r="GW336" s="18">
        <v>66755.33</v>
      </c>
      <c r="GX336" s="18">
        <v>68051.55</v>
      </c>
      <c r="GY336" s="18">
        <v>132023.41958767502</v>
      </c>
      <c r="GZ336" s="140">
        <f t="shared" si="342"/>
        <v>82910.324896918755</v>
      </c>
      <c r="HA336" s="139"/>
      <c r="HB336" s="18">
        <v>64811</v>
      </c>
      <c r="HC336" s="18">
        <v>66755.33</v>
      </c>
      <c r="HD336" s="18">
        <v>68051.55</v>
      </c>
      <c r="HE336" s="18">
        <v>132023.41958767502</v>
      </c>
      <c r="HF336" s="140">
        <f t="shared" si="343"/>
        <v>82910.324896918755</v>
      </c>
      <c r="HG336" s="139"/>
      <c r="HH336" s="18">
        <v>64811</v>
      </c>
      <c r="HI336" s="18">
        <v>66755.33</v>
      </c>
      <c r="HJ336" s="18">
        <v>68051.55</v>
      </c>
      <c r="HK336" s="18">
        <v>132023.41958767502</v>
      </c>
      <c r="HL336" s="140">
        <f t="shared" si="344"/>
        <v>82910.324896918755</v>
      </c>
      <c r="HM336" s="139"/>
      <c r="HN336" s="18">
        <v>64811</v>
      </c>
      <c r="HO336" s="18">
        <v>66755.33</v>
      </c>
      <c r="HP336" s="18">
        <v>68051.55</v>
      </c>
      <c r="HQ336" s="18">
        <v>132023.41958767502</v>
      </c>
      <c r="HR336" s="140">
        <f t="shared" si="345"/>
        <v>82910.324896918755</v>
      </c>
      <c r="HS336" s="139"/>
      <c r="HT336" s="18">
        <v>64811</v>
      </c>
      <c r="HU336" s="18">
        <v>66755.33</v>
      </c>
      <c r="HV336" s="18">
        <v>68051.55</v>
      </c>
      <c r="HW336" s="18">
        <v>132023.41958767502</v>
      </c>
      <c r="HX336" s="140">
        <f t="shared" si="325"/>
        <v>82910.324896918755</v>
      </c>
      <c r="HY336" s="139"/>
      <c r="HZ336" s="18">
        <v>64811</v>
      </c>
      <c r="IA336" s="18">
        <v>66755.33</v>
      </c>
      <c r="IB336" s="18">
        <v>68051.55</v>
      </c>
      <c r="IC336" s="18">
        <v>132023.41958767502</v>
      </c>
      <c r="ID336" s="140">
        <f t="shared" si="326"/>
        <v>82910.324896918755</v>
      </c>
      <c r="IE336" s="139"/>
      <c r="IF336" s="18">
        <v>64811</v>
      </c>
      <c r="IG336" s="18">
        <v>66755.33</v>
      </c>
      <c r="IH336" s="18">
        <v>68051.55</v>
      </c>
      <c r="II336" s="18">
        <v>132023.41958767502</v>
      </c>
      <c r="IJ336" s="140">
        <f t="shared" si="327"/>
        <v>82910.324896918755</v>
      </c>
      <c r="IK336" s="139"/>
      <c r="IL336" s="18">
        <v>64811</v>
      </c>
      <c r="IM336" s="18">
        <v>66755.33</v>
      </c>
      <c r="IN336" s="18">
        <v>68051.55</v>
      </c>
      <c r="IO336" s="18">
        <v>132023.41958767502</v>
      </c>
      <c r="IP336" s="140">
        <f t="shared" si="328"/>
        <v>82910.324896918755</v>
      </c>
      <c r="IQ336" s="139"/>
      <c r="IR336" s="18">
        <v>64811</v>
      </c>
      <c r="IS336" s="18">
        <v>66755.33</v>
      </c>
      <c r="IT336" s="18">
        <v>68051.55</v>
      </c>
      <c r="IU336" s="18">
        <v>132023.41958767502</v>
      </c>
      <c r="IV336" s="140">
        <f t="shared" si="346"/>
        <v>82910.324896918755</v>
      </c>
      <c r="IW336" s="139"/>
      <c r="IX336" s="18">
        <v>64811</v>
      </c>
      <c r="IY336" s="18">
        <v>66755.33</v>
      </c>
      <c r="IZ336" s="18">
        <v>68051.55</v>
      </c>
      <c r="JA336" s="18">
        <v>132023.41958767502</v>
      </c>
      <c r="JB336" s="140">
        <f t="shared" si="347"/>
        <v>82910.324896918755</v>
      </c>
      <c r="JC336" s="139"/>
      <c r="JD336" s="18">
        <v>64811</v>
      </c>
      <c r="JE336" s="18">
        <v>66755.33</v>
      </c>
      <c r="JF336" s="18">
        <v>68051.55</v>
      </c>
      <c r="JG336" s="18">
        <v>132023.41958767502</v>
      </c>
      <c r="JH336" s="140">
        <f t="shared" si="348"/>
        <v>82910.324896918755</v>
      </c>
      <c r="JI336" s="139"/>
      <c r="JJ336" s="18">
        <v>64811</v>
      </c>
      <c r="JK336" s="18">
        <v>66755.33</v>
      </c>
      <c r="JL336" s="18">
        <v>68051.55</v>
      </c>
      <c r="JM336" s="18">
        <v>132023.41958767502</v>
      </c>
      <c r="JN336" s="140">
        <f t="shared" si="349"/>
        <v>82910.324896918755</v>
      </c>
      <c r="JO336" s="167"/>
      <c r="JP336" s="18">
        <v>68055</v>
      </c>
      <c r="JQ336" s="18">
        <v>70096.649999999994</v>
      </c>
      <c r="JR336" s="18">
        <v>71457.75</v>
      </c>
      <c r="JS336" s="18">
        <v>138630.50551800453</v>
      </c>
      <c r="JT336" s="168">
        <f t="shared" si="350"/>
        <v>87059.976379501139</v>
      </c>
      <c r="JU336" s="139"/>
      <c r="JV336" s="18">
        <v>64811</v>
      </c>
      <c r="JW336" s="18">
        <v>66755.33</v>
      </c>
      <c r="JX336" s="18">
        <v>68051.55</v>
      </c>
      <c r="JY336" s="18">
        <v>132023.41958767502</v>
      </c>
      <c r="JZ336" s="140">
        <f t="shared" si="329"/>
        <v>82910.324896918755</v>
      </c>
      <c r="KA336" s="139"/>
      <c r="KB336" s="18">
        <v>64811</v>
      </c>
      <c r="KC336" s="18">
        <v>66755.33</v>
      </c>
      <c r="KD336" s="18">
        <v>68051.55</v>
      </c>
      <c r="KE336" s="18">
        <v>132023.41958767502</v>
      </c>
      <c r="KF336" s="140">
        <f t="shared" si="351"/>
        <v>82910.324896918755</v>
      </c>
      <c r="KG336" s="139"/>
      <c r="KH336" s="18">
        <v>64811</v>
      </c>
      <c r="KI336" s="18">
        <v>66755.33</v>
      </c>
      <c r="KJ336" s="18">
        <v>68051.55</v>
      </c>
      <c r="KK336" s="18">
        <v>132023.41958767502</v>
      </c>
      <c r="KL336" s="140">
        <f t="shared" si="330"/>
        <v>82910.324896918755</v>
      </c>
      <c r="KM336" s="139"/>
      <c r="KN336" s="18">
        <v>64811</v>
      </c>
      <c r="KO336" s="18">
        <v>66755.33</v>
      </c>
      <c r="KP336" s="18">
        <v>68051.55</v>
      </c>
      <c r="KQ336" s="18">
        <v>132023.41958767502</v>
      </c>
      <c r="KR336" s="140">
        <f t="shared" si="331"/>
        <v>82910.324896918755</v>
      </c>
      <c r="KS336" s="173"/>
      <c r="KT336" s="18">
        <v>64811</v>
      </c>
      <c r="KU336" s="18">
        <v>66755.33</v>
      </c>
      <c r="KV336" s="18">
        <v>68051.55</v>
      </c>
      <c r="KW336" s="18">
        <v>132023.41958767502</v>
      </c>
      <c r="KX336" s="140">
        <f t="shared" si="332"/>
        <v>82910.324896918755</v>
      </c>
      <c r="KY336" s="148"/>
      <c r="KZ336" s="18">
        <v>64811</v>
      </c>
      <c r="LA336" s="18">
        <v>66755.33</v>
      </c>
      <c r="LB336" s="18">
        <v>68051.55</v>
      </c>
      <c r="LC336" s="18">
        <v>132023.41958767502</v>
      </c>
      <c r="LD336" s="177">
        <f t="shared" si="333"/>
        <v>82910.324896918755</v>
      </c>
      <c r="LE336" s="148"/>
      <c r="LF336" s="18">
        <v>64811</v>
      </c>
      <c r="LG336" s="18">
        <v>66755.33</v>
      </c>
      <c r="LH336" s="18">
        <v>68051.55</v>
      </c>
      <c r="LI336" s="18">
        <v>132023.41958767502</v>
      </c>
      <c r="LJ336" s="177">
        <f t="shared" si="334"/>
        <v>82910.324896918755</v>
      </c>
      <c r="LK336" s="148"/>
      <c r="LL336" s="18">
        <v>69079</v>
      </c>
      <c r="LM336" s="18">
        <v>71151.37</v>
      </c>
      <c r="LN336" s="18">
        <v>72532.95</v>
      </c>
      <c r="LO336" s="18">
        <v>132023.41958767502</v>
      </c>
      <c r="LP336" s="177">
        <f t="shared" si="335"/>
        <v>86196.684896918756</v>
      </c>
      <c r="LQ336" s="148"/>
      <c r="LR336" s="18">
        <v>69079</v>
      </c>
      <c r="LS336" s="18">
        <v>71151.37</v>
      </c>
      <c r="LT336" s="18">
        <v>72532.95</v>
      </c>
      <c r="LU336" s="18">
        <v>132023.41958767502</v>
      </c>
      <c r="LV336" s="177">
        <f t="shared" si="336"/>
        <v>86196.684896918756</v>
      </c>
      <c r="LW336" s="148"/>
      <c r="LX336" s="18">
        <v>69079</v>
      </c>
      <c r="LY336" s="18">
        <v>71151.37</v>
      </c>
      <c r="LZ336" s="18">
        <v>72532.95</v>
      </c>
      <c r="MA336" s="18">
        <v>132023.41958767502</v>
      </c>
      <c r="MB336" s="177">
        <f t="shared" si="337"/>
        <v>86196.684896918756</v>
      </c>
      <c r="MC336" s="148"/>
      <c r="MD336" s="18">
        <v>69079</v>
      </c>
      <c r="ME336" s="18">
        <v>71151.37</v>
      </c>
      <c r="MF336" s="18">
        <v>72532.95</v>
      </c>
      <c r="MG336" s="18">
        <v>132023.41958767502</v>
      </c>
      <c r="MH336" s="177">
        <f t="shared" si="338"/>
        <v>86196.684896918756</v>
      </c>
      <c r="MI336" s="148"/>
      <c r="MJ336" s="18">
        <v>69079</v>
      </c>
      <c r="MK336" s="18">
        <v>71151.37</v>
      </c>
      <c r="ML336" s="18">
        <v>72532.95</v>
      </c>
      <c r="MM336" s="18">
        <v>132023.41958767502</v>
      </c>
      <c r="MN336" s="177">
        <f t="shared" si="339"/>
        <v>86196.684896918756</v>
      </c>
      <c r="MO336" s="148"/>
      <c r="MP336" s="18">
        <v>69079</v>
      </c>
      <c r="MQ336" s="18">
        <v>71151.37</v>
      </c>
      <c r="MR336" s="18">
        <v>72532.95</v>
      </c>
      <c r="MS336" s="18">
        <v>132023.41958767502</v>
      </c>
      <c r="MT336" s="177">
        <f t="shared" si="340"/>
        <v>86196.684896918756</v>
      </c>
      <c r="MU336" s="181">
        <v>4903605.2987592006</v>
      </c>
    </row>
    <row r="337" spans="1:359" s="2" customFormat="1" ht="14" x14ac:dyDescent="0.35">
      <c r="A337" s="201">
        <v>323</v>
      </c>
      <c r="B337" s="16" t="s">
        <v>408</v>
      </c>
      <c r="C337" s="17">
        <v>1</v>
      </c>
      <c r="D337" s="202" t="s">
        <v>74</v>
      </c>
      <c r="E337" s="139"/>
      <c r="F337" s="18">
        <v>63778</v>
      </c>
      <c r="G337" s="18">
        <v>65691.34</v>
      </c>
      <c r="H337" s="18">
        <v>66966.899999999994</v>
      </c>
      <c r="I337" s="18"/>
      <c r="J337" s="140">
        <f t="shared" si="298"/>
        <v>65478.746666666666</v>
      </c>
      <c r="K337" s="139"/>
      <c r="L337" s="18">
        <v>64811</v>
      </c>
      <c r="M337" s="18">
        <v>66755.33</v>
      </c>
      <c r="N337" s="18">
        <v>68051.55</v>
      </c>
      <c r="O337" s="18">
        <v>132023.41958767502</v>
      </c>
      <c r="P337" s="140">
        <f t="shared" si="299"/>
        <v>82910.324896918755</v>
      </c>
      <c r="Q337" s="139"/>
      <c r="R337" s="18">
        <v>64811</v>
      </c>
      <c r="S337" s="18">
        <v>66755.33</v>
      </c>
      <c r="T337" s="18">
        <v>68051.55</v>
      </c>
      <c r="U337" s="18">
        <v>132023.41958767502</v>
      </c>
      <c r="V337" s="140">
        <f t="shared" si="300"/>
        <v>82910.324896918755</v>
      </c>
      <c r="W337" s="139"/>
      <c r="X337" s="18">
        <v>64811</v>
      </c>
      <c r="Y337" s="18">
        <v>66755.33</v>
      </c>
      <c r="Z337" s="18">
        <v>68051.55</v>
      </c>
      <c r="AA337" s="18">
        <v>132023.41958767502</v>
      </c>
      <c r="AB337" s="140">
        <f t="shared" si="301"/>
        <v>82910.324896918755</v>
      </c>
      <c r="AC337" s="139"/>
      <c r="AD337" s="18">
        <v>64811</v>
      </c>
      <c r="AE337" s="18">
        <v>66755.33</v>
      </c>
      <c r="AF337" s="18">
        <v>68051.55</v>
      </c>
      <c r="AG337" s="18">
        <v>132023.41958767502</v>
      </c>
      <c r="AH337" s="140">
        <f t="shared" si="302"/>
        <v>82910.324896918755</v>
      </c>
      <c r="AI337" s="139"/>
      <c r="AJ337" s="18">
        <v>64811</v>
      </c>
      <c r="AK337" s="18">
        <v>66755.33</v>
      </c>
      <c r="AL337" s="18">
        <v>68051.55</v>
      </c>
      <c r="AM337" s="18">
        <v>132023.41958767502</v>
      </c>
      <c r="AN337" s="140">
        <f t="shared" si="303"/>
        <v>82910.324896918755</v>
      </c>
      <c r="AO337" s="139"/>
      <c r="AP337" s="18">
        <v>64811</v>
      </c>
      <c r="AQ337" s="18">
        <v>66755.33</v>
      </c>
      <c r="AR337" s="18">
        <v>68051.55</v>
      </c>
      <c r="AS337" s="18">
        <v>132023.41958767502</v>
      </c>
      <c r="AT337" s="140">
        <f t="shared" si="304"/>
        <v>82910.324896918755</v>
      </c>
      <c r="AU337" s="153"/>
      <c r="AV337" s="19">
        <v>69079</v>
      </c>
      <c r="AW337" s="18">
        <v>71151.37</v>
      </c>
      <c r="AX337" s="18">
        <v>72532.95</v>
      </c>
      <c r="AY337" s="18">
        <v>140717.44594234059</v>
      </c>
      <c r="AZ337" s="154">
        <f t="shared" si="295"/>
        <v>88370.19148558515</v>
      </c>
      <c r="BA337" s="139"/>
      <c r="BB337" s="18">
        <v>64811</v>
      </c>
      <c r="BC337" s="18">
        <v>66755.33</v>
      </c>
      <c r="BD337" s="18">
        <v>68051.55</v>
      </c>
      <c r="BE337" s="18">
        <v>132023.41958767502</v>
      </c>
      <c r="BF337" s="140">
        <f t="shared" si="305"/>
        <v>82910.324896918755</v>
      </c>
      <c r="BG337" s="139"/>
      <c r="BH337" s="18">
        <v>64811</v>
      </c>
      <c r="BI337" s="18">
        <v>66755.33</v>
      </c>
      <c r="BJ337" s="18">
        <v>68051.55</v>
      </c>
      <c r="BK337" s="18">
        <v>132023.41958767502</v>
      </c>
      <c r="BL337" s="140">
        <f t="shared" si="296"/>
        <v>82910.324896918755</v>
      </c>
      <c r="BM337" s="139"/>
      <c r="BN337" s="29">
        <v>64811</v>
      </c>
      <c r="BO337" s="29">
        <v>66755.33</v>
      </c>
      <c r="BP337" s="29">
        <v>68051.55</v>
      </c>
      <c r="BQ337" s="29">
        <v>132023.41958767502</v>
      </c>
      <c r="BR337" s="159">
        <f t="shared" si="297"/>
        <v>82910.324896918755</v>
      </c>
      <c r="BS337" s="139"/>
      <c r="BT337" s="18">
        <v>64811</v>
      </c>
      <c r="BU337" s="18">
        <v>66755.33</v>
      </c>
      <c r="BV337" s="18">
        <v>68051.55</v>
      </c>
      <c r="BW337" s="18">
        <v>132023.41958767502</v>
      </c>
      <c r="BX337" s="140">
        <f t="shared" si="306"/>
        <v>82910.324896918755</v>
      </c>
      <c r="BY337" s="139"/>
      <c r="BZ337" s="18">
        <v>64811</v>
      </c>
      <c r="CA337" s="18">
        <v>66755.33</v>
      </c>
      <c r="CB337" s="18">
        <v>68051.55</v>
      </c>
      <c r="CC337" s="18">
        <v>132023.41958767502</v>
      </c>
      <c r="CD337" s="140">
        <f t="shared" si="307"/>
        <v>82910.324896918755</v>
      </c>
      <c r="CE337" s="139"/>
      <c r="CF337" s="18">
        <v>64811</v>
      </c>
      <c r="CG337" s="18">
        <v>66755.33</v>
      </c>
      <c r="CH337" s="18">
        <v>68051.55</v>
      </c>
      <c r="CI337" s="18">
        <v>132023.41958767502</v>
      </c>
      <c r="CJ337" s="140">
        <f t="shared" si="308"/>
        <v>82910.324896918755</v>
      </c>
      <c r="CK337" s="139"/>
      <c r="CL337" s="18">
        <v>64811</v>
      </c>
      <c r="CM337" s="18">
        <v>66755.33</v>
      </c>
      <c r="CN337" s="18">
        <v>68051.55</v>
      </c>
      <c r="CO337" s="18">
        <v>132023.41958767502</v>
      </c>
      <c r="CP337" s="140">
        <f t="shared" si="309"/>
        <v>82910.324896918755</v>
      </c>
      <c r="CQ337" s="139"/>
      <c r="CR337" s="18">
        <v>64811</v>
      </c>
      <c r="CS337" s="18">
        <v>66755</v>
      </c>
      <c r="CT337" s="18">
        <v>68052</v>
      </c>
      <c r="CU337" s="18">
        <v>132023.41958767502</v>
      </c>
      <c r="CV337" s="140">
        <f t="shared" si="310"/>
        <v>82910.354896918754</v>
      </c>
      <c r="CW337" s="139"/>
      <c r="CX337" s="18">
        <v>64811</v>
      </c>
      <c r="CY337" s="18">
        <v>66755.33</v>
      </c>
      <c r="CZ337" s="18">
        <v>68051.55</v>
      </c>
      <c r="DA337" s="18">
        <v>132023.41958767502</v>
      </c>
      <c r="DB337" s="140">
        <f t="shared" si="293"/>
        <v>82910.324896918755</v>
      </c>
      <c r="DC337" s="139"/>
      <c r="DD337" s="18">
        <v>64811</v>
      </c>
      <c r="DE337" s="18">
        <v>66755.33</v>
      </c>
      <c r="DF337" s="18">
        <v>68051.55</v>
      </c>
      <c r="DG337" s="18">
        <v>132023.41958767502</v>
      </c>
      <c r="DH337" s="140">
        <f t="shared" si="311"/>
        <v>82910.324896918755</v>
      </c>
      <c r="DI337" s="139"/>
      <c r="DJ337" s="18">
        <v>64811</v>
      </c>
      <c r="DK337" s="18">
        <v>66755.33</v>
      </c>
      <c r="DL337" s="18">
        <v>68051.55</v>
      </c>
      <c r="DM337" s="18">
        <v>132023.41958767502</v>
      </c>
      <c r="DN337" s="140">
        <f t="shared" si="312"/>
        <v>82910.324896918755</v>
      </c>
      <c r="DO337" s="139"/>
      <c r="DP337" s="18">
        <v>64811</v>
      </c>
      <c r="DQ337" s="18">
        <v>66755.33</v>
      </c>
      <c r="DR337" s="18">
        <v>68051.55</v>
      </c>
      <c r="DS337" s="18">
        <v>132023.41958767502</v>
      </c>
      <c r="DT337" s="140">
        <f t="shared" si="294"/>
        <v>82910.324896918755</v>
      </c>
      <c r="DU337" s="139"/>
      <c r="DV337" s="18">
        <v>64811</v>
      </c>
      <c r="DW337" s="18">
        <v>66755.33</v>
      </c>
      <c r="DX337" s="18">
        <v>68051.55</v>
      </c>
      <c r="DY337" s="18">
        <v>132023.41958767502</v>
      </c>
      <c r="DZ337" s="140">
        <f t="shared" si="313"/>
        <v>82910.324896918755</v>
      </c>
      <c r="EA337" s="139"/>
      <c r="EB337" s="18">
        <v>64811</v>
      </c>
      <c r="EC337" s="18">
        <v>66755.33</v>
      </c>
      <c r="ED337" s="18">
        <v>68051.55</v>
      </c>
      <c r="EE337" s="18">
        <v>132023.41958767502</v>
      </c>
      <c r="EF337" s="140">
        <f t="shared" si="314"/>
        <v>82910.324896918755</v>
      </c>
      <c r="EG337" s="139"/>
      <c r="EH337" s="18">
        <v>64811</v>
      </c>
      <c r="EI337" s="18">
        <v>66755.33</v>
      </c>
      <c r="EJ337" s="18">
        <v>68051.55</v>
      </c>
      <c r="EK337" s="18">
        <v>132023.41958767502</v>
      </c>
      <c r="EL337" s="140">
        <f t="shared" si="315"/>
        <v>82910.324896918755</v>
      </c>
      <c r="EM337" s="139"/>
      <c r="EN337" s="18">
        <v>64811</v>
      </c>
      <c r="EO337" s="18">
        <v>66755.33</v>
      </c>
      <c r="EP337" s="18">
        <v>68051.55</v>
      </c>
      <c r="EQ337" s="18">
        <v>132023.41958767502</v>
      </c>
      <c r="ER337" s="140">
        <f t="shared" si="316"/>
        <v>82910.324896918755</v>
      </c>
      <c r="ES337" s="139"/>
      <c r="ET337" s="18">
        <v>64811</v>
      </c>
      <c r="EU337" s="18">
        <v>66755.33</v>
      </c>
      <c r="EV337" s="18">
        <v>68051.55</v>
      </c>
      <c r="EW337" s="18">
        <v>132023.41958767502</v>
      </c>
      <c r="EX337" s="140">
        <f t="shared" si="317"/>
        <v>82910.324896918755</v>
      </c>
      <c r="EY337" s="139"/>
      <c r="EZ337" s="18">
        <v>64811</v>
      </c>
      <c r="FA337" s="18">
        <v>66755.33</v>
      </c>
      <c r="FB337" s="18">
        <v>68051.55</v>
      </c>
      <c r="FC337" s="18">
        <v>132023.41958767502</v>
      </c>
      <c r="FD337" s="140">
        <f t="shared" si="318"/>
        <v>82910.324896918755</v>
      </c>
      <c r="FE337" s="139"/>
      <c r="FF337" s="18">
        <v>64811</v>
      </c>
      <c r="FG337" s="18">
        <v>66755.33</v>
      </c>
      <c r="FH337" s="18">
        <v>68051.55</v>
      </c>
      <c r="FI337" s="18">
        <v>132023.41958767502</v>
      </c>
      <c r="FJ337" s="140">
        <f t="shared" si="319"/>
        <v>82910.324896918755</v>
      </c>
      <c r="FK337" s="139"/>
      <c r="FL337" s="18">
        <v>64811</v>
      </c>
      <c r="FM337" s="18">
        <v>66755.33</v>
      </c>
      <c r="FN337" s="18">
        <v>68051.55</v>
      </c>
      <c r="FO337" s="18">
        <v>132023.41958767502</v>
      </c>
      <c r="FP337" s="140">
        <f t="shared" si="320"/>
        <v>82910.324896918755</v>
      </c>
      <c r="FQ337" s="139"/>
      <c r="FR337" s="18">
        <v>64811</v>
      </c>
      <c r="FS337" s="18">
        <v>66755.33</v>
      </c>
      <c r="FT337" s="18">
        <v>68051.55</v>
      </c>
      <c r="FU337" s="18">
        <v>132023.41958767502</v>
      </c>
      <c r="FV337" s="140">
        <f t="shared" si="321"/>
        <v>82910.324896918755</v>
      </c>
      <c r="FW337" s="139"/>
      <c r="FX337" s="18">
        <v>64811</v>
      </c>
      <c r="FY337" s="18">
        <v>66755.33</v>
      </c>
      <c r="FZ337" s="18">
        <v>68051.55</v>
      </c>
      <c r="GA337" s="18">
        <v>132023.41958767502</v>
      </c>
      <c r="GB337" s="140">
        <f t="shared" si="322"/>
        <v>82910.324896918755</v>
      </c>
      <c r="GC337" s="139"/>
      <c r="GD337" s="18">
        <v>64811</v>
      </c>
      <c r="GE337" s="18">
        <v>66755.33</v>
      </c>
      <c r="GF337" s="18">
        <v>68051.55</v>
      </c>
      <c r="GG337" s="18">
        <v>132023.41958767502</v>
      </c>
      <c r="GH337" s="140">
        <f t="shared" si="323"/>
        <v>82910.324896918755</v>
      </c>
      <c r="GI337" s="139"/>
      <c r="GJ337" s="18">
        <v>64811</v>
      </c>
      <c r="GK337" s="18">
        <v>66755.33</v>
      </c>
      <c r="GL337" s="18">
        <v>68051.55</v>
      </c>
      <c r="GM337" s="18">
        <v>132023.41958767502</v>
      </c>
      <c r="GN337" s="140">
        <f t="shared" si="324"/>
        <v>82910.324896918755</v>
      </c>
      <c r="GO337" s="139"/>
      <c r="GP337" s="18">
        <v>64811</v>
      </c>
      <c r="GQ337" s="18">
        <v>66755.33</v>
      </c>
      <c r="GR337" s="18">
        <v>68051.55</v>
      </c>
      <c r="GS337" s="18">
        <v>132023.41958767502</v>
      </c>
      <c r="GT337" s="140">
        <f t="shared" si="341"/>
        <v>82910.324896918755</v>
      </c>
      <c r="GU337" s="139"/>
      <c r="GV337" s="18">
        <v>64811</v>
      </c>
      <c r="GW337" s="18">
        <v>66755.33</v>
      </c>
      <c r="GX337" s="18">
        <v>68051.55</v>
      </c>
      <c r="GY337" s="18">
        <v>132023.41958767502</v>
      </c>
      <c r="GZ337" s="140">
        <f t="shared" si="342"/>
        <v>82910.324896918755</v>
      </c>
      <c r="HA337" s="139"/>
      <c r="HB337" s="18">
        <v>64811</v>
      </c>
      <c r="HC337" s="18">
        <v>66755.33</v>
      </c>
      <c r="HD337" s="18">
        <v>68051.55</v>
      </c>
      <c r="HE337" s="18">
        <v>132023.41958767502</v>
      </c>
      <c r="HF337" s="140">
        <f t="shared" si="343"/>
        <v>82910.324896918755</v>
      </c>
      <c r="HG337" s="139"/>
      <c r="HH337" s="18">
        <v>64811</v>
      </c>
      <c r="HI337" s="18">
        <v>66755.33</v>
      </c>
      <c r="HJ337" s="18">
        <v>68051.55</v>
      </c>
      <c r="HK337" s="18">
        <v>132023.41958767502</v>
      </c>
      <c r="HL337" s="140">
        <f t="shared" si="344"/>
        <v>82910.324896918755</v>
      </c>
      <c r="HM337" s="139"/>
      <c r="HN337" s="18">
        <v>64811</v>
      </c>
      <c r="HO337" s="18">
        <v>66755.33</v>
      </c>
      <c r="HP337" s="18">
        <v>68051.55</v>
      </c>
      <c r="HQ337" s="18">
        <v>132023.41958767502</v>
      </c>
      <c r="HR337" s="140">
        <f t="shared" si="345"/>
        <v>82910.324896918755</v>
      </c>
      <c r="HS337" s="139"/>
      <c r="HT337" s="18">
        <v>64811</v>
      </c>
      <c r="HU337" s="18">
        <v>66755.33</v>
      </c>
      <c r="HV337" s="18">
        <v>68051.55</v>
      </c>
      <c r="HW337" s="18">
        <v>132023.41958767502</v>
      </c>
      <c r="HX337" s="140">
        <f t="shared" si="325"/>
        <v>82910.324896918755</v>
      </c>
      <c r="HY337" s="139"/>
      <c r="HZ337" s="18">
        <v>64811</v>
      </c>
      <c r="IA337" s="18">
        <v>66755.33</v>
      </c>
      <c r="IB337" s="18">
        <v>68051.55</v>
      </c>
      <c r="IC337" s="18">
        <v>132023.41958767502</v>
      </c>
      <c r="ID337" s="140">
        <f t="shared" si="326"/>
        <v>82910.324896918755</v>
      </c>
      <c r="IE337" s="139"/>
      <c r="IF337" s="18">
        <v>64811</v>
      </c>
      <c r="IG337" s="18">
        <v>66755.33</v>
      </c>
      <c r="IH337" s="18">
        <v>68051.55</v>
      </c>
      <c r="II337" s="18">
        <v>132023.41958767502</v>
      </c>
      <c r="IJ337" s="140">
        <f t="shared" si="327"/>
        <v>82910.324896918755</v>
      </c>
      <c r="IK337" s="139"/>
      <c r="IL337" s="18">
        <v>64811</v>
      </c>
      <c r="IM337" s="18">
        <v>66755.33</v>
      </c>
      <c r="IN337" s="18">
        <v>68051.55</v>
      </c>
      <c r="IO337" s="18">
        <v>132023.41958767502</v>
      </c>
      <c r="IP337" s="140">
        <f t="shared" si="328"/>
        <v>82910.324896918755</v>
      </c>
      <c r="IQ337" s="139"/>
      <c r="IR337" s="18">
        <v>64811</v>
      </c>
      <c r="IS337" s="18">
        <v>66755.33</v>
      </c>
      <c r="IT337" s="18">
        <v>68051.55</v>
      </c>
      <c r="IU337" s="18">
        <v>132023.41958767502</v>
      </c>
      <c r="IV337" s="140">
        <f t="shared" si="346"/>
        <v>82910.324896918755</v>
      </c>
      <c r="IW337" s="139"/>
      <c r="IX337" s="18">
        <v>64811</v>
      </c>
      <c r="IY337" s="18">
        <v>66755.33</v>
      </c>
      <c r="IZ337" s="18">
        <v>68051.55</v>
      </c>
      <c r="JA337" s="18">
        <v>132023.41958767502</v>
      </c>
      <c r="JB337" s="140">
        <f t="shared" si="347"/>
        <v>82910.324896918755</v>
      </c>
      <c r="JC337" s="139"/>
      <c r="JD337" s="18">
        <v>64811</v>
      </c>
      <c r="JE337" s="18">
        <v>66755.33</v>
      </c>
      <c r="JF337" s="18">
        <v>68051.55</v>
      </c>
      <c r="JG337" s="18">
        <v>132023.41958767502</v>
      </c>
      <c r="JH337" s="140">
        <f t="shared" si="348"/>
        <v>82910.324896918755</v>
      </c>
      <c r="JI337" s="139"/>
      <c r="JJ337" s="18">
        <v>64811</v>
      </c>
      <c r="JK337" s="18">
        <v>66755.33</v>
      </c>
      <c r="JL337" s="18">
        <v>68051.55</v>
      </c>
      <c r="JM337" s="18">
        <v>132023.41958767502</v>
      </c>
      <c r="JN337" s="140">
        <f t="shared" si="349"/>
        <v>82910.324896918755</v>
      </c>
      <c r="JO337" s="167"/>
      <c r="JP337" s="18">
        <v>68055</v>
      </c>
      <c r="JQ337" s="18">
        <v>70096.649999999994</v>
      </c>
      <c r="JR337" s="18">
        <v>71457.75</v>
      </c>
      <c r="JS337" s="18">
        <v>138630.50551800453</v>
      </c>
      <c r="JT337" s="168">
        <f t="shared" si="350"/>
        <v>87059.976379501139</v>
      </c>
      <c r="JU337" s="139"/>
      <c r="JV337" s="18">
        <v>64811</v>
      </c>
      <c r="JW337" s="18">
        <v>66755.33</v>
      </c>
      <c r="JX337" s="18">
        <v>68051.55</v>
      </c>
      <c r="JY337" s="18">
        <v>132023.41958767502</v>
      </c>
      <c r="JZ337" s="140">
        <f t="shared" si="329"/>
        <v>82910.324896918755</v>
      </c>
      <c r="KA337" s="139"/>
      <c r="KB337" s="18">
        <v>64811</v>
      </c>
      <c r="KC337" s="18">
        <v>66755.33</v>
      </c>
      <c r="KD337" s="18">
        <v>68051.55</v>
      </c>
      <c r="KE337" s="18">
        <v>132023.41958767502</v>
      </c>
      <c r="KF337" s="140">
        <f t="shared" si="351"/>
        <v>82910.324896918755</v>
      </c>
      <c r="KG337" s="139"/>
      <c r="KH337" s="18">
        <v>64811</v>
      </c>
      <c r="KI337" s="18">
        <v>66755.33</v>
      </c>
      <c r="KJ337" s="18">
        <v>68051.55</v>
      </c>
      <c r="KK337" s="18">
        <v>132023.41958767502</v>
      </c>
      <c r="KL337" s="140">
        <f t="shared" si="330"/>
        <v>82910.324896918755</v>
      </c>
      <c r="KM337" s="139"/>
      <c r="KN337" s="18">
        <v>64811</v>
      </c>
      <c r="KO337" s="18">
        <v>66755.33</v>
      </c>
      <c r="KP337" s="18">
        <v>68051.55</v>
      </c>
      <c r="KQ337" s="18">
        <v>132023.41958767502</v>
      </c>
      <c r="KR337" s="140">
        <f t="shared" si="331"/>
        <v>82910.324896918755</v>
      </c>
      <c r="KS337" s="173"/>
      <c r="KT337" s="18">
        <v>64811</v>
      </c>
      <c r="KU337" s="18">
        <v>66755.33</v>
      </c>
      <c r="KV337" s="18">
        <v>68051.55</v>
      </c>
      <c r="KW337" s="18">
        <v>132023.41958767502</v>
      </c>
      <c r="KX337" s="140">
        <f t="shared" si="332"/>
        <v>82910.324896918755</v>
      </c>
      <c r="KY337" s="148"/>
      <c r="KZ337" s="18">
        <v>64811</v>
      </c>
      <c r="LA337" s="18">
        <v>66755.33</v>
      </c>
      <c r="LB337" s="18">
        <v>68051.55</v>
      </c>
      <c r="LC337" s="18">
        <v>132023.41958767502</v>
      </c>
      <c r="LD337" s="177">
        <f t="shared" si="333"/>
        <v>82910.324896918755</v>
      </c>
      <c r="LE337" s="148"/>
      <c r="LF337" s="18">
        <v>64811</v>
      </c>
      <c r="LG337" s="18">
        <v>66755.33</v>
      </c>
      <c r="LH337" s="18">
        <v>68051.55</v>
      </c>
      <c r="LI337" s="18">
        <v>132023.41958767502</v>
      </c>
      <c r="LJ337" s="177">
        <f t="shared" si="334"/>
        <v>82910.324896918755</v>
      </c>
      <c r="LK337" s="148"/>
      <c r="LL337" s="18">
        <v>69079</v>
      </c>
      <c r="LM337" s="18">
        <v>71151.37</v>
      </c>
      <c r="LN337" s="18">
        <v>72532.95</v>
      </c>
      <c r="LO337" s="18">
        <v>132023.41958767502</v>
      </c>
      <c r="LP337" s="177">
        <f t="shared" si="335"/>
        <v>86196.684896918756</v>
      </c>
      <c r="LQ337" s="148"/>
      <c r="LR337" s="18">
        <v>69079</v>
      </c>
      <c r="LS337" s="18">
        <v>71151.37</v>
      </c>
      <c r="LT337" s="18">
        <v>72532.95</v>
      </c>
      <c r="LU337" s="18">
        <v>132023.41958767502</v>
      </c>
      <c r="LV337" s="177">
        <f t="shared" si="336"/>
        <v>86196.684896918756</v>
      </c>
      <c r="LW337" s="148"/>
      <c r="LX337" s="18">
        <v>69079</v>
      </c>
      <c r="LY337" s="18">
        <v>71151.37</v>
      </c>
      <c r="LZ337" s="18">
        <v>72532.95</v>
      </c>
      <c r="MA337" s="18">
        <v>132023.41958767502</v>
      </c>
      <c r="MB337" s="177">
        <f t="shared" si="337"/>
        <v>86196.684896918756</v>
      </c>
      <c r="MC337" s="148"/>
      <c r="MD337" s="18">
        <v>69079</v>
      </c>
      <c r="ME337" s="18">
        <v>71151.37</v>
      </c>
      <c r="MF337" s="18">
        <v>72532.95</v>
      </c>
      <c r="MG337" s="18">
        <v>132023.41958767502</v>
      </c>
      <c r="MH337" s="177">
        <f t="shared" si="338"/>
        <v>86196.684896918756</v>
      </c>
      <c r="MI337" s="148"/>
      <c r="MJ337" s="18">
        <v>69079</v>
      </c>
      <c r="MK337" s="18">
        <v>71151.37</v>
      </c>
      <c r="ML337" s="18">
        <v>72532.95</v>
      </c>
      <c r="MM337" s="18">
        <v>132023.41958767502</v>
      </c>
      <c r="MN337" s="177">
        <f t="shared" si="339"/>
        <v>86196.684896918756</v>
      </c>
      <c r="MO337" s="148"/>
      <c r="MP337" s="18">
        <v>69079</v>
      </c>
      <c r="MQ337" s="18">
        <v>71151.37</v>
      </c>
      <c r="MR337" s="18">
        <v>72532.95</v>
      </c>
      <c r="MS337" s="18">
        <v>132023.41958767502</v>
      </c>
      <c r="MT337" s="177">
        <f t="shared" si="340"/>
        <v>86196.684896918756</v>
      </c>
      <c r="MU337" s="181">
        <v>4903605.2987592006</v>
      </c>
    </row>
    <row r="338" spans="1:359" s="2" customFormat="1" ht="14" x14ac:dyDescent="0.35">
      <c r="A338" s="201">
        <v>324</v>
      </c>
      <c r="B338" s="16" t="s">
        <v>409</v>
      </c>
      <c r="C338" s="17">
        <v>1</v>
      </c>
      <c r="D338" s="202" t="s">
        <v>74</v>
      </c>
      <c r="E338" s="139"/>
      <c r="F338" s="18">
        <v>63778</v>
      </c>
      <c r="G338" s="18">
        <v>65691.34</v>
      </c>
      <c r="H338" s="18">
        <v>66966.899999999994</v>
      </c>
      <c r="I338" s="18"/>
      <c r="J338" s="140">
        <f t="shared" si="298"/>
        <v>65478.746666666666</v>
      </c>
      <c r="K338" s="139"/>
      <c r="L338" s="18">
        <v>64811</v>
      </c>
      <c r="M338" s="18">
        <v>66755.33</v>
      </c>
      <c r="N338" s="18">
        <v>68051.55</v>
      </c>
      <c r="O338" s="18">
        <v>132023.41958767502</v>
      </c>
      <c r="P338" s="140">
        <f t="shared" si="299"/>
        <v>82910.324896918755</v>
      </c>
      <c r="Q338" s="139"/>
      <c r="R338" s="18">
        <v>64811</v>
      </c>
      <c r="S338" s="18">
        <v>66755.33</v>
      </c>
      <c r="T338" s="18">
        <v>68051.55</v>
      </c>
      <c r="U338" s="18">
        <v>132023.41958767502</v>
      </c>
      <c r="V338" s="140">
        <f t="shared" si="300"/>
        <v>82910.324896918755</v>
      </c>
      <c r="W338" s="139"/>
      <c r="X338" s="18">
        <v>64811</v>
      </c>
      <c r="Y338" s="18">
        <v>66755.33</v>
      </c>
      <c r="Z338" s="18">
        <v>68051.55</v>
      </c>
      <c r="AA338" s="18">
        <v>132023.41958767502</v>
      </c>
      <c r="AB338" s="140">
        <f t="shared" si="301"/>
        <v>82910.324896918755</v>
      </c>
      <c r="AC338" s="139"/>
      <c r="AD338" s="18">
        <v>64811</v>
      </c>
      <c r="AE338" s="18">
        <v>66755.33</v>
      </c>
      <c r="AF338" s="18">
        <v>68051.55</v>
      </c>
      <c r="AG338" s="18">
        <v>132023.41958767502</v>
      </c>
      <c r="AH338" s="140">
        <f t="shared" si="302"/>
        <v>82910.324896918755</v>
      </c>
      <c r="AI338" s="139"/>
      <c r="AJ338" s="18">
        <v>64811</v>
      </c>
      <c r="AK338" s="18">
        <v>66755.33</v>
      </c>
      <c r="AL338" s="18">
        <v>68051.55</v>
      </c>
      <c r="AM338" s="18">
        <v>132023.41958767502</v>
      </c>
      <c r="AN338" s="140">
        <f t="shared" si="303"/>
        <v>82910.324896918755</v>
      </c>
      <c r="AO338" s="139"/>
      <c r="AP338" s="18">
        <v>64811</v>
      </c>
      <c r="AQ338" s="18">
        <v>66755.33</v>
      </c>
      <c r="AR338" s="18">
        <v>68051.55</v>
      </c>
      <c r="AS338" s="18">
        <v>132023.41958767502</v>
      </c>
      <c r="AT338" s="140">
        <f t="shared" si="304"/>
        <v>82910.324896918755</v>
      </c>
      <c r="AU338" s="153"/>
      <c r="AV338" s="19">
        <v>69079</v>
      </c>
      <c r="AW338" s="18">
        <v>71151.37</v>
      </c>
      <c r="AX338" s="18">
        <v>72532.95</v>
      </c>
      <c r="AY338" s="18">
        <v>140717.44594234059</v>
      </c>
      <c r="AZ338" s="154">
        <f t="shared" si="295"/>
        <v>88370.19148558515</v>
      </c>
      <c r="BA338" s="139"/>
      <c r="BB338" s="18">
        <v>64811</v>
      </c>
      <c r="BC338" s="18">
        <v>66755.33</v>
      </c>
      <c r="BD338" s="18">
        <v>68051.55</v>
      </c>
      <c r="BE338" s="18">
        <v>132023.41958767502</v>
      </c>
      <c r="BF338" s="140">
        <f t="shared" si="305"/>
        <v>82910.324896918755</v>
      </c>
      <c r="BG338" s="139"/>
      <c r="BH338" s="18">
        <v>64811</v>
      </c>
      <c r="BI338" s="18">
        <v>66755.33</v>
      </c>
      <c r="BJ338" s="18">
        <v>68051.55</v>
      </c>
      <c r="BK338" s="18">
        <v>132023.41958767502</v>
      </c>
      <c r="BL338" s="140">
        <f t="shared" si="296"/>
        <v>82910.324896918755</v>
      </c>
      <c r="BM338" s="139"/>
      <c r="BN338" s="29">
        <v>64811</v>
      </c>
      <c r="BO338" s="29">
        <v>66755.33</v>
      </c>
      <c r="BP338" s="29">
        <v>68051.55</v>
      </c>
      <c r="BQ338" s="29">
        <v>132023.41958767502</v>
      </c>
      <c r="BR338" s="159">
        <f t="shared" si="297"/>
        <v>82910.324896918755</v>
      </c>
      <c r="BS338" s="139"/>
      <c r="BT338" s="18">
        <v>64811</v>
      </c>
      <c r="BU338" s="18">
        <v>66755.33</v>
      </c>
      <c r="BV338" s="18">
        <v>68051.55</v>
      </c>
      <c r="BW338" s="18">
        <v>132023.41958767502</v>
      </c>
      <c r="BX338" s="140">
        <f t="shared" si="306"/>
        <v>82910.324896918755</v>
      </c>
      <c r="BY338" s="139"/>
      <c r="BZ338" s="18">
        <v>64811</v>
      </c>
      <c r="CA338" s="18">
        <v>66755.33</v>
      </c>
      <c r="CB338" s="18">
        <v>68051.55</v>
      </c>
      <c r="CC338" s="18">
        <v>132023.41958767502</v>
      </c>
      <c r="CD338" s="140">
        <f t="shared" si="307"/>
        <v>82910.324896918755</v>
      </c>
      <c r="CE338" s="139"/>
      <c r="CF338" s="18">
        <v>64811</v>
      </c>
      <c r="CG338" s="18">
        <v>66755.33</v>
      </c>
      <c r="CH338" s="18">
        <v>68051.55</v>
      </c>
      <c r="CI338" s="18">
        <v>132023.41958767502</v>
      </c>
      <c r="CJ338" s="140">
        <f t="shared" si="308"/>
        <v>82910.324896918755</v>
      </c>
      <c r="CK338" s="139"/>
      <c r="CL338" s="18">
        <v>64811</v>
      </c>
      <c r="CM338" s="18">
        <v>66755.33</v>
      </c>
      <c r="CN338" s="18">
        <v>68051.55</v>
      </c>
      <c r="CO338" s="18">
        <v>132023.41958767502</v>
      </c>
      <c r="CP338" s="140">
        <f t="shared" si="309"/>
        <v>82910.324896918755</v>
      </c>
      <c r="CQ338" s="139"/>
      <c r="CR338" s="18">
        <v>64811</v>
      </c>
      <c r="CS338" s="18">
        <v>66755</v>
      </c>
      <c r="CT338" s="18">
        <v>68052</v>
      </c>
      <c r="CU338" s="18">
        <v>132023.41958767502</v>
      </c>
      <c r="CV338" s="140">
        <f t="shared" si="310"/>
        <v>82910.354896918754</v>
      </c>
      <c r="CW338" s="139"/>
      <c r="CX338" s="18">
        <v>64811</v>
      </c>
      <c r="CY338" s="18">
        <v>66755.33</v>
      </c>
      <c r="CZ338" s="18">
        <v>68051.55</v>
      </c>
      <c r="DA338" s="18">
        <v>132023.41958767502</v>
      </c>
      <c r="DB338" s="140">
        <f t="shared" si="293"/>
        <v>82910.324896918755</v>
      </c>
      <c r="DC338" s="139"/>
      <c r="DD338" s="18">
        <v>64811</v>
      </c>
      <c r="DE338" s="18">
        <v>66755.33</v>
      </c>
      <c r="DF338" s="18">
        <v>68051.55</v>
      </c>
      <c r="DG338" s="18">
        <v>132023.41958767502</v>
      </c>
      <c r="DH338" s="140">
        <f t="shared" si="311"/>
        <v>82910.324896918755</v>
      </c>
      <c r="DI338" s="139"/>
      <c r="DJ338" s="18">
        <v>64811</v>
      </c>
      <c r="DK338" s="18">
        <v>66755.33</v>
      </c>
      <c r="DL338" s="18">
        <v>68051.55</v>
      </c>
      <c r="DM338" s="18">
        <v>132023.41958767502</v>
      </c>
      <c r="DN338" s="140">
        <f t="shared" si="312"/>
        <v>82910.324896918755</v>
      </c>
      <c r="DO338" s="139"/>
      <c r="DP338" s="18">
        <v>64811</v>
      </c>
      <c r="DQ338" s="18">
        <v>66755.33</v>
      </c>
      <c r="DR338" s="18">
        <v>68051.55</v>
      </c>
      <c r="DS338" s="18">
        <v>132023.41958767502</v>
      </c>
      <c r="DT338" s="140">
        <f t="shared" si="294"/>
        <v>82910.324896918755</v>
      </c>
      <c r="DU338" s="139"/>
      <c r="DV338" s="18">
        <v>64811</v>
      </c>
      <c r="DW338" s="18">
        <v>66755.33</v>
      </c>
      <c r="DX338" s="18">
        <v>68051.55</v>
      </c>
      <c r="DY338" s="18">
        <v>132023.41958767502</v>
      </c>
      <c r="DZ338" s="140">
        <f t="shared" si="313"/>
        <v>82910.324896918755</v>
      </c>
      <c r="EA338" s="139"/>
      <c r="EB338" s="18">
        <v>64811</v>
      </c>
      <c r="EC338" s="18">
        <v>66755.33</v>
      </c>
      <c r="ED338" s="18">
        <v>68051.55</v>
      </c>
      <c r="EE338" s="18">
        <v>132023.41958767502</v>
      </c>
      <c r="EF338" s="140">
        <f t="shared" si="314"/>
        <v>82910.324896918755</v>
      </c>
      <c r="EG338" s="139"/>
      <c r="EH338" s="18">
        <v>64811</v>
      </c>
      <c r="EI338" s="18">
        <v>66755.33</v>
      </c>
      <c r="EJ338" s="18">
        <v>68051.55</v>
      </c>
      <c r="EK338" s="18">
        <v>132023.41958767502</v>
      </c>
      <c r="EL338" s="140">
        <f t="shared" si="315"/>
        <v>82910.324896918755</v>
      </c>
      <c r="EM338" s="139"/>
      <c r="EN338" s="18">
        <v>64811</v>
      </c>
      <c r="EO338" s="18">
        <v>66755.33</v>
      </c>
      <c r="EP338" s="18">
        <v>68051.55</v>
      </c>
      <c r="EQ338" s="18">
        <v>132023.41958767502</v>
      </c>
      <c r="ER338" s="140">
        <f t="shared" si="316"/>
        <v>82910.324896918755</v>
      </c>
      <c r="ES338" s="139"/>
      <c r="ET338" s="18">
        <v>64811</v>
      </c>
      <c r="EU338" s="18">
        <v>66755.33</v>
      </c>
      <c r="EV338" s="18">
        <v>68051.55</v>
      </c>
      <c r="EW338" s="18">
        <v>132023.41958767502</v>
      </c>
      <c r="EX338" s="140">
        <f t="shared" si="317"/>
        <v>82910.324896918755</v>
      </c>
      <c r="EY338" s="139"/>
      <c r="EZ338" s="18">
        <v>64811</v>
      </c>
      <c r="FA338" s="18">
        <v>66755.33</v>
      </c>
      <c r="FB338" s="18">
        <v>68051.55</v>
      </c>
      <c r="FC338" s="18">
        <v>132023.41958767502</v>
      </c>
      <c r="FD338" s="140">
        <f t="shared" si="318"/>
        <v>82910.324896918755</v>
      </c>
      <c r="FE338" s="139"/>
      <c r="FF338" s="18">
        <v>64811</v>
      </c>
      <c r="FG338" s="18">
        <v>66755.33</v>
      </c>
      <c r="FH338" s="18">
        <v>68051.55</v>
      </c>
      <c r="FI338" s="18">
        <v>132023.41958767502</v>
      </c>
      <c r="FJ338" s="140">
        <f t="shared" si="319"/>
        <v>82910.324896918755</v>
      </c>
      <c r="FK338" s="139"/>
      <c r="FL338" s="18">
        <v>64811</v>
      </c>
      <c r="FM338" s="18">
        <v>66755.33</v>
      </c>
      <c r="FN338" s="18">
        <v>68051.55</v>
      </c>
      <c r="FO338" s="18">
        <v>132023.41958767502</v>
      </c>
      <c r="FP338" s="140">
        <f t="shared" si="320"/>
        <v>82910.324896918755</v>
      </c>
      <c r="FQ338" s="139"/>
      <c r="FR338" s="18">
        <v>64811</v>
      </c>
      <c r="FS338" s="18">
        <v>66755.33</v>
      </c>
      <c r="FT338" s="18">
        <v>68051.55</v>
      </c>
      <c r="FU338" s="18">
        <v>132023.41958767502</v>
      </c>
      <c r="FV338" s="140">
        <f t="shared" si="321"/>
        <v>82910.324896918755</v>
      </c>
      <c r="FW338" s="139"/>
      <c r="FX338" s="18">
        <v>64811</v>
      </c>
      <c r="FY338" s="18">
        <v>66755.33</v>
      </c>
      <c r="FZ338" s="18">
        <v>68051.55</v>
      </c>
      <c r="GA338" s="18">
        <v>132023.41958767502</v>
      </c>
      <c r="GB338" s="140">
        <f t="shared" si="322"/>
        <v>82910.324896918755</v>
      </c>
      <c r="GC338" s="139"/>
      <c r="GD338" s="18">
        <v>64811</v>
      </c>
      <c r="GE338" s="18">
        <v>66755.33</v>
      </c>
      <c r="GF338" s="18">
        <v>68051.55</v>
      </c>
      <c r="GG338" s="18">
        <v>132023.41958767502</v>
      </c>
      <c r="GH338" s="140">
        <f t="shared" si="323"/>
        <v>82910.324896918755</v>
      </c>
      <c r="GI338" s="139"/>
      <c r="GJ338" s="18">
        <v>64811</v>
      </c>
      <c r="GK338" s="18">
        <v>66755.33</v>
      </c>
      <c r="GL338" s="18">
        <v>68051.55</v>
      </c>
      <c r="GM338" s="18">
        <v>132023.41958767502</v>
      </c>
      <c r="GN338" s="140">
        <f t="shared" si="324"/>
        <v>82910.324896918755</v>
      </c>
      <c r="GO338" s="139"/>
      <c r="GP338" s="18">
        <v>64811</v>
      </c>
      <c r="GQ338" s="18">
        <v>66755.33</v>
      </c>
      <c r="GR338" s="18">
        <v>68051.55</v>
      </c>
      <c r="GS338" s="18">
        <v>132023.41958767502</v>
      </c>
      <c r="GT338" s="140">
        <f t="shared" si="341"/>
        <v>82910.324896918755</v>
      </c>
      <c r="GU338" s="139"/>
      <c r="GV338" s="18">
        <v>64811</v>
      </c>
      <c r="GW338" s="18">
        <v>66755.33</v>
      </c>
      <c r="GX338" s="18">
        <v>68051.55</v>
      </c>
      <c r="GY338" s="18">
        <v>132023.41958767502</v>
      </c>
      <c r="GZ338" s="140">
        <f t="shared" si="342"/>
        <v>82910.324896918755</v>
      </c>
      <c r="HA338" s="139"/>
      <c r="HB338" s="18">
        <v>64811</v>
      </c>
      <c r="HC338" s="18">
        <v>66755.33</v>
      </c>
      <c r="HD338" s="18">
        <v>68051.55</v>
      </c>
      <c r="HE338" s="18">
        <v>132023.41958767502</v>
      </c>
      <c r="HF338" s="140">
        <f t="shared" si="343"/>
        <v>82910.324896918755</v>
      </c>
      <c r="HG338" s="139"/>
      <c r="HH338" s="18">
        <v>64811</v>
      </c>
      <c r="HI338" s="18">
        <v>66755.33</v>
      </c>
      <c r="HJ338" s="18">
        <v>68051.55</v>
      </c>
      <c r="HK338" s="18">
        <v>132023.41958767502</v>
      </c>
      <c r="HL338" s="140">
        <f t="shared" si="344"/>
        <v>82910.324896918755</v>
      </c>
      <c r="HM338" s="139"/>
      <c r="HN338" s="18">
        <v>64811</v>
      </c>
      <c r="HO338" s="18">
        <v>66755.33</v>
      </c>
      <c r="HP338" s="18">
        <v>68051.55</v>
      </c>
      <c r="HQ338" s="18">
        <v>132023.41958767502</v>
      </c>
      <c r="HR338" s="140">
        <f t="shared" si="345"/>
        <v>82910.324896918755</v>
      </c>
      <c r="HS338" s="139"/>
      <c r="HT338" s="18">
        <v>64811</v>
      </c>
      <c r="HU338" s="18">
        <v>66755.33</v>
      </c>
      <c r="HV338" s="18">
        <v>68051.55</v>
      </c>
      <c r="HW338" s="18">
        <v>132023.41958767502</v>
      </c>
      <c r="HX338" s="140">
        <f t="shared" si="325"/>
        <v>82910.324896918755</v>
      </c>
      <c r="HY338" s="139"/>
      <c r="HZ338" s="18">
        <v>64811</v>
      </c>
      <c r="IA338" s="18">
        <v>66755.33</v>
      </c>
      <c r="IB338" s="18">
        <v>68051.55</v>
      </c>
      <c r="IC338" s="18">
        <v>132023.41958767502</v>
      </c>
      <c r="ID338" s="140">
        <f t="shared" si="326"/>
        <v>82910.324896918755</v>
      </c>
      <c r="IE338" s="139"/>
      <c r="IF338" s="18">
        <v>64811</v>
      </c>
      <c r="IG338" s="18">
        <v>66755.33</v>
      </c>
      <c r="IH338" s="18">
        <v>68051.55</v>
      </c>
      <c r="II338" s="18">
        <v>132023.41958767502</v>
      </c>
      <c r="IJ338" s="140">
        <f t="shared" si="327"/>
        <v>82910.324896918755</v>
      </c>
      <c r="IK338" s="139"/>
      <c r="IL338" s="18">
        <v>64811</v>
      </c>
      <c r="IM338" s="18">
        <v>66755.33</v>
      </c>
      <c r="IN338" s="18">
        <v>68051.55</v>
      </c>
      <c r="IO338" s="18">
        <v>132023.41958767502</v>
      </c>
      <c r="IP338" s="140">
        <f t="shared" si="328"/>
        <v>82910.324896918755</v>
      </c>
      <c r="IQ338" s="139"/>
      <c r="IR338" s="18">
        <v>64811</v>
      </c>
      <c r="IS338" s="18">
        <v>66755.33</v>
      </c>
      <c r="IT338" s="18">
        <v>68051.55</v>
      </c>
      <c r="IU338" s="18">
        <v>132023.41958767502</v>
      </c>
      <c r="IV338" s="140">
        <f t="shared" si="346"/>
        <v>82910.324896918755</v>
      </c>
      <c r="IW338" s="139"/>
      <c r="IX338" s="18">
        <v>64811</v>
      </c>
      <c r="IY338" s="18">
        <v>66755.33</v>
      </c>
      <c r="IZ338" s="18">
        <v>68051.55</v>
      </c>
      <c r="JA338" s="18">
        <v>132023.41958767502</v>
      </c>
      <c r="JB338" s="140">
        <f t="shared" si="347"/>
        <v>82910.324896918755</v>
      </c>
      <c r="JC338" s="139"/>
      <c r="JD338" s="18">
        <v>64811</v>
      </c>
      <c r="JE338" s="18">
        <v>66755.33</v>
      </c>
      <c r="JF338" s="18">
        <v>68051.55</v>
      </c>
      <c r="JG338" s="18">
        <v>132023.41958767502</v>
      </c>
      <c r="JH338" s="140">
        <f t="shared" si="348"/>
        <v>82910.324896918755</v>
      </c>
      <c r="JI338" s="139"/>
      <c r="JJ338" s="18">
        <v>64811</v>
      </c>
      <c r="JK338" s="18">
        <v>66755.33</v>
      </c>
      <c r="JL338" s="18">
        <v>68051.55</v>
      </c>
      <c r="JM338" s="18">
        <v>132023.41958767502</v>
      </c>
      <c r="JN338" s="140">
        <f t="shared" si="349"/>
        <v>82910.324896918755</v>
      </c>
      <c r="JO338" s="167"/>
      <c r="JP338" s="18">
        <v>68055</v>
      </c>
      <c r="JQ338" s="18">
        <v>70096.649999999994</v>
      </c>
      <c r="JR338" s="18">
        <v>71457.75</v>
      </c>
      <c r="JS338" s="18">
        <v>138630.50551800453</v>
      </c>
      <c r="JT338" s="168">
        <f t="shared" si="350"/>
        <v>87059.976379501139</v>
      </c>
      <c r="JU338" s="139"/>
      <c r="JV338" s="18">
        <v>64811</v>
      </c>
      <c r="JW338" s="18">
        <v>66755.33</v>
      </c>
      <c r="JX338" s="18">
        <v>68051.55</v>
      </c>
      <c r="JY338" s="18">
        <v>132023.41958767502</v>
      </c>
      <c r="JZ338" s="140">
        <f t="shared" si="329"/>
        <v>82910.324896918755</v>
      </c>
      <c r="KA338" s="139"/>
      <c r="KB338" s="18">
        <v>64811</v>
      </c>
      <c r="KC338" s="18">
        <v>66755.33</v>
      </c>
      <c r="KD338" s="18">
        <v>68051.55</v>
      </c>
      <c r="KE338" s="18">
        <v>132023.41958767502</v>
      </c>
      <c r="KF338" s="140">
        <f t="shared" si="351"/>
        <v>82910.324896918755</v>
      </c>
      <c r="KG338" s="139"/>
      <c r="KH338" s="18">
        <v>64811</v>
      </c>
      <c r="KI338" s="18">
        <v>66755.33</v>
      </c>
      <c r="KJ338" s="18">
        <v>68051.55</v>
      </c>
      <c r="KK338" s="18">
        <v>132023.41958767502</v>
      </c>
      <c r="KL338" s="140">
        <f t="shared" si="330"/>
        <v>82910.324896918755</v>
      </c>
      <c r="KM338" s="139"/>
      <c r="KN338" s="18">
        <v>64811</v>
      </c>
      <c r="KO338" s="18">
        <v>66755.33</v>
      </c>
      <c r="KP338" s="18">
        <v>68051.55</v>
      </c>
      <c r="KQ338" s="18">
        <v>132023.41958767502</v>
      </c>
      <c r="KR338" s="140">
        <f t="shared" si="331"/>
        <v>82910.324896918755</v>
      </c>
      <c r="KS338" s="173"/>
      <c r="KT338" s="18">
        <v>64811</v>
      </c>
      <c r="KU338" s="18">
        <v>66755.33</v>
      </c>
      <c r="KV338" s="18">
        <v>68051.55</v>
      </c>
      <c r="KW338" s="18">
        <v>132023.41958767502</v>
      </c>
      <c r="KX338" s="140">
        <f t="shared" si="332"/>
        <v>82910.324896918755</v>
      </c>
      <c r="KY338" s="148"/>
      <c r="KZ338" s="18">
        <v>64811</v>
      </c>
      <c r="LA338" s="18">
        <v>66755.33</v>
      </c>
      <c r="LB338" s="18">
        <v>68051.55</v>
      </c>
      <c r="LC338" s="18">
        <v>132023.41958767502</v>
      </c>
      <c r="LD338" s="177">
        <f t="shared" si="333"/>
        <v>82910.324896918755</v>
      </c>
      <c r="LE338" s="148"/>
      <c r="LF338" s="18">
        <v>64811</v>
      </c>
      <c r="LG338" s="18">
        <v>66755.33</v>
      </c>
      <c r="LH338" s="18">
        <v>68051.55</v>
      </c>
      <c r="LI338" s="18">
        <v>132023.41958767502</v>
      </c>
      <c r="LJ338" s="177">
        <f t="shared" si="334"/>
        <v>82910.324896918755</v>
      </c>
      <c r="LK338" s="148"/>
      <c r="LL338" s="18">
        <v>69079</v>
      </c>
      <c r="LM338" s="18">
        <v>71151.37</v>
      </c>
      <c r="LN338" s="18">
        <v>72532.95</v>
      </c>
      <c r="LO338" s="18">
        <v>132023.41958767502</v>
      </c>
      <c r="LP338" s="177">
        <f t="shared" si="335"/>
        <v>86196.684896918756</v>
      </c>
      <c r="LQ338" s="148"/>
      <c r="LR338" s="18">
        <v>69079</v>
      </c>
      <c r="LS338" s="18">
        <v>71151.37</v>
      </c>
      <c r="LT338" s="18">
        <v>72532.95</v>
      </c>
      <c r="LU338" s="18">
        <v>132023.41958767502</v>
      </c>
      <c r="LV338" s="177">
        <f t="shared" si="336"/>
        <v>86196.684896918756</v>
      </c>
      <c r="LW338" s="148"/>
      <c r="LX338" s="18">
        <v>69079</v>
      </c>
      <c r="LY338" s="18">
        <v>71151.37</v>
      </c>
      <c r="LZ338" s="18">
        <v>72532.95</v>
      </c>
      <c r="MA338" s="18">
        <v>132023.41958767502</v>
      </c>
      <c r="MB338" s="177">
        <f t="shared" si="337"/>
        <v>86196.684896918756</v>
      </c>
      <c r="MC338" s="148"/>
      <c r="MD338" s="18">
        <v>69079</v>
      </c>
      <c r="ME338" s="18">
        <v>71151.37</v>
      </c>
      <c r="MF338" s="18">
        <v>72532.95</v>
      </c>
      <c r="MG338" s="18">
        <v>132023.41958767502</v>
      </c>
      <c r="MH338" s="177">
        <f t="shared" si="338"/>
        <v>86196.684896918756</v>
      </c>
      <c r="MI338" s="148"/>
      <c r="MJ338" s="18">
        <v>69079</v>
      </c>
      <c r="MK338" s="18">
        <v>71151.37</v>
      </c>
      <c r="ML338" s="18">
        <v>72532.95</v>
      </c>
      <c r="MM338" s="18">
        <v>132023.41958767502</v>
      </c>
      <c r="MN338" s="177">
        <f t="shared" si="339"/>
        <v>86196.684896918756</v>
      </c>
      <c r="MO338" s="148"/>
      <c r="MP338" s="18">
        <v>69079</v>
      </c>
      <c r="MQ338" s="18">
        <v>71151.37</v>
      </c>
      <c r="MR338" s="18">
        <v>72532.95</v>
      </c>
      <c r="MS338" s="18">
        <v>132023.41958767502</v>
      </c>
      <c r="MT338" s="177">
        <f t="shared" si="340"/>
        <v>86196.684896918756</v>
      </c>
      <c r="MU338" s="181">
        <v>4903605.2987592006</v>
      </c>
    </row>
    <row r="339" spans="1:359" s="2" customFormat="1" ht="14" x14ac:dyDescent="0.35">
      <c r="A339" s="201">
        <v>325</v>
      </c>
      <c r="B339" s="16" t="s">
        <v>410</v>
      </c>
      <c r="C339" s="17">
        <v>1</v>
      </c>
      <c r="D339" s="202" t="s">
        <v>74</v>
      </c>
      <c r="E339" s="139"/>
      <c r="F339" s="18">
        <v>1025574</v>
      </c>
      <c r="G339" s="18">
        <v>1056341.22</v>
      </c>
      <c r="H339" s="18">
        <v>1076852.7</v>
      </c>
      <c r="I339" s="18"/>
      <c r="J339" s="140">
        <f t="shared" si="298"/>
        <v>1052922.6399999999</v>
      </c>
      <c r="K339" s="139"/>
      <c r="L339" s="18">
        <v>1042191</v>
      </c>
      <c r="M339" s="18">
        <v>1073456.73</v>
      </c>
      <c r="N339" s="18">
        <v>1094300.55</v>
      </c>
      <c r="O339" s="18">
        <v>2122981.9200828313</v>
      </c>
      <c r="P339" s="140">
        <f t="shared" si="299"/>
        <v>1333232.5500207078</v>
      </c>
      <c r="Q339" s="139"/>
      <c r="R339" s="18">
        <v>1042191</v>
      </c>
      <c r="S339" s="18">
        <v>1073456.73</v>
      </c>
      <c r="T339" s="18">
        <v>1094300.55</v>
      </c>
      <c r="U339" s="18">
        <v>2122981.9200828313</v>
      </c>
      <c r="V339" s="140">
        <f t="shared" si="300"/>
        <v>1333232.5500207078</v>
      </c>
      <c r="W339" s="139"/>
      <c r="X339" s="18">
        <v>1042191</v>
      </c>
      <c r="Y339" s="18">
        <v>1073456.73</v>
      </c>
      <c r="Z339" s="18">
        <v>1094300.55</v>
      </c>
      <c r="AA339" s="18">
        <v>2122981.9200828313</v>
      </c>
      <c r="AB339" s="140">
        <f t="shared" si="301"/>
        <v>1333232.5500207078</v>
      </c>
      <c r="AC339" s="139"/>
      <c r="AD339" s="18">
        <v>1042191</v>
      </c>
      <c r="AE339" s="18">
        <v>1073456.73</v>
      </c>
      <c r="AF339" s="18">
        <v>1094300.55</v>
      </c>
      <c r="AG339" s="18">
        <v>2122981.9200828313</v>
      </c>
      <c r="AH339" s="140">
        <f t="shared" si="302"/>
        <v>1333232.5500207078</v>
      </c>
      <c r="AI339" s="139"/>
      <c r="AJ339" s="18">
        <v>1042191</v>
      </c>
      <c r="AK339" s="18">
        <v>1073456.73</v>
      </c>
      <c r="AL339" s="18">
        <v>1094300.55</v>
      </c>
      <c r="AM339" s="18">
        <v>2122981.9200828313</v>
      </c>
      <c r="AN339" s="140">
        <f t="shared" si="303"/>
        <v>1333232.5500207078</v>
      </c>
      <c r="AO339" s="139"/>
      <c r="AP339" s="18">
        <v>1042191</v>
      </c>
      <c r="AQ339" s="18">
        <v>1073456.73</v>
      </c>
      <c r="AR339" s="18">
        <v>1094300.55</v>
      </c>
      <c r="AS339" s="18">
        <v>2122981.9200828313</v>
      </c>
      <c r="AT339" s="140">
        <f t="shared" si="304"/>
        <v>1333232.5500207078</v>
      </c>
      <c r="AU339" s="153"/>
      <c r="AV339" s="19">
        <v>1110822</v>
      </c>
      <c r="AW339" s="18">
        <v>1144146.6599999999</v>
      </c>
      <c r="AX339" s="18">
        <v>1166363.1000000001</v>
      </c>
      <c r="AY339" s="18">
        <v>2262784.8491489235</v>
      </c>
      <c r="AZ339" s="154">
        <f t="shared" si="295"/>
        <v>1421029.1522872308</v>
      </c>
      <c r="BA339" s="139"/>
      <c r="BB339" s="18">
        <v>1042191</v>
      </c>
      <c r="BC339" s="18">
        <v>1073456.73</v>
      </c>
      <c r="BD339" s="18">
        <v>1094300.55</v>
      </c>
      <c r="BE339" s="18">
        <v>2122981.9200828313</v>
      </c>
      <c r="BF339" s="140">
        <f t="shared" si="305"/>
        <v>1333232.5500207078</v>
      </c>
      <c r="BG339" s="139"/>
      <c r="BH339" s="18">
        <v>1042191</v>
      </c>
      <c r="BI339" s="18">
        <v>1073456.73</v>
      </c>
      <c r="BJ339" s="18">
        <v>1094300.55</v>
      </c>
      <c r="BK339" s="18">
        <v>2122981.9200828313</v>
      </c>
      <c r="BL339" s="140">
        <f t="shared" si="296"/>
        <v>1333232.5500207078</v>
      </c>
      <c r="BM339" s="139"/>
      <c r="BN339" s="29">
        <v>1042191</v>
      </c>
      <c r="BO339" s="29">
        <v>1073456.73</v>
      </c>
      <c r="BP339" s="29">
        <v>1094300.55</v>
      </c>
      <c r="BQ339" s="29">
        <v>2122981.9200828313</v>
      </c>
      <c r="BR339" s="159">
        <f t="shared" si="297"/>
        <v>1333232.5500207078</v>
      </c>
      <c r="BS339" s="139"/>
      <c r="BT339" s="18">
        <v>1042191</v>
      </c>
      <c r="BU339" s="18">
        <v>1073456.73</v>
      </c>
      <c r="BV339" s="18">
        <v>1094300.55</v>
      </c>
      <c r="BW339" s="18">
        <v>2122981.9200828313</v>
      </c>
      <c r="BX339" s="140">
        <f t="shared" si="306"/>
        <v>1333232.5500207078</v>
      </c>
      <c r="BY339" s="139"/>
      <c r="BZ339" s="18">
        <v>1042191</v>
      </c>
      <c r="CA339" s="18">
        <v>1073456.73</v>
      </c>
      <c r="CB339" s="18">
        <v>1094300.55</v>
      </c>
      <c r="CC339" s="18">
        <v>2122981.9200828313</v>
      </c>
      <c r="CD339" s="140">
        <f t="shared" si="307"/>
        <v>1333232.5500207078</v>
      </c>
      <c r="CE339" s="139"/>
      <c r="CF339" s="18">
        <v>1042191</v>
      </c>
      <c r="CG339" s="18">
        <v>1073456.73</v>
      </c>
      <c r="CH339" s="18">
        <v>1094300.55</v>
      </c>
      <c r="CI339" s="18">
        <v>2122981.9200828313</v>
      </c>
      <c r="CJ339" s="140">
        <f t="shared" si="308"/>
        <v>1333232.5500207078</v>
      </c>
      <c r="CK339" s="139"/>
      <c r="CL339" s="18">
        <v>1042191</v>
      </c>
      <c r="CM339" s="18">
        <v>1073456.73</v>
      </c>
      <c r="CN339" s="18">
        <v>1094300.55</v>
      </c>
      <c r="CO339" s="18">
        <v>2122981.9200828313</v>
      </c>
      <c r="CP339" s="140">
        <f t="shared" si="309"/>
        <v>1333232.5500207078</v>
      </c>
      <c r="CQ339" s="139"/>
      <c r="CR339" s="18">
        <v>1042191</v>
      </c>
      <c r="CS339" s="18">
        <v>1073457</v>
      </c>
      <c r="CT339" s="18">
        <v>1094301</v>
      </c>
      <c r="CU339" s="18">
        <v>2122981.9200828313</v>
      </c>
      <c r="CV339" s="140">
        <f t="shared" si="310"/>
        <v>1333232.7300207079</v>
      </c>
      <c r="CW339" s="139"/>
      <c r="CX339" s="18">
        <v>1042191</v>
      </c>
      <c r="CY339" s="18">
        <v>1073456.73</v>
      </c>
      <c r="CZ339" s="18">
        <v>1094300.55</v>
      </c>
      <c r="DA339" s="18">
        <v>2122981.9200828313</v>
      </c>
      <c r="DB339" s="140">
        <f t="shared" si="293"/>
        <v>1333232.5500207078</v>
      </c>
      <c r="DC339" s="139"/>
      <c r="DD339" s="18">
        <v>1042191</v>
      </c>
      <c r="DE339" s="18">
        <v>1073456.73</v>
      </c>
      <c r="DF339" s="18">
        <v>1094300.55</v>
      </c>
      <c r="DG339" s="18">
        <v>2122981.9200828313</v>
      </c>
      <c r="DH339" s="140">
        <f t="shared" si="311"/>
        <v>1333232.5500207078</v>
      </c>
      <c r="DI339" s="139"/>
      <c r="DJ339" s="18">
        <v>1042191</v>
      </c>
      <c r="DK339" s="18">
        <v>1073456.73</v>
      </c>
      <c r="DL339" s="18">
        <v>1094300.55</v>
      </c>
      <c r="DM339" s="18">
        <v>2122981.9200828313</v>
      </c>
      <c r="DN339" s="140">
        <f t="shared" si="312"/>
        <v>1333232.5500207078</v>
      </c>
      <c r="DO339" s="139"/>
      <c r="DP339" s="18">
        <v>1042191</v>
      </c>
      <c r="DQ339" s="18">
        <v>1073456.73</v>
      </c>
      <c r="DR339" s="18">
        <v>1094300.55</v>
      </c>
      <c r="DS339" s="18">
        <v>2122981.9200828313</v>
      </c>
      <c r="DT339" s="140">
        <f t="shared" si="294"/>
        <v>1333232.5500207078</v>
      </c>
      <c r="DU339" s="139"/>
      <c r="DV339" s="18">
        <v>1042191</v>
      </c>
      <c r="DW339" s="18">
        <v>1073456.73</v>
      </c>
      <c r="DX339" s="18">
        <v>1094300.55</v>
      </c>
      <c r="DY339" s="18">
        <v>2122981.9200828313</v>
      </c>
      <c r="DZ339" s="140">
        <f t="shared" si="313"/>
        <v>1333232.5500207078</v>
      </c>
      <c r="EA339" s="139"/>
      <c r="EB339" s="18">
        <v>1042191</v>
      </c>
      <c r="EC339" s="18">
        <v>1073456.73</v>
      </c>
      <c r="ED339" s="18">
        <v>1094300.55</v>
      </c>
      <c r="EE339" s="18">
        <v>2122981.9200828313</v>
      </c>
      <c r="EF339" s="140">
        <f t="shared" si="314"/>
        <v>1333232.5500207078</v>
      </c>
      <c r="EG339" s="139"/>
      <c r="EH339" s="18">
        <v>1042191</v>
      </c>
      <c r="EI339" s="18">
        <v>1073456.73</v>
      </c>
      <c r="EJ339" s="18">
        <v>1094300.55</v>
      </c>
      <c r="EK339" s="18">
        <v>2122981.9200828313</v>
      </c>
      <c r="EL339" s="140">
        <f t="shared" si="315"/>
        <v>1333232.5500207078</v>
      </c>
      <c r="EM339" s="139"/>
      <c r="EN339" s="18">
        <v>1042191</v>
      </c>
      <c r="EO339" s="18">
        <v>1073456.73</v>
      </c>
      <c r="EP339" s="18">
        <v>1094300.55</v>
      </c>
      <c r="EQ339" s="18">
        <v>2122981.9200828313</v>
      </c>
      <c r="ER339" s="140">
        <f t="shared" si="316"/>
        <v>1333232.5500207078</v>
      </c>
      <c r="ES339" s="139"/>
      <c r="ET339" s="18">
        <v>1042191</v>
      </c>
      <c r="EU339" s="18">
        <v>1073456.73</v>
      </c>
      <c r="EV339" s="18">
        <v>1094300.55</v>
      </c>
      <c r="EW339" s="18">
        <v>2122981.9200828313</v>
      </c>
      <c r="EX339" s="140">
        <f t="shared" si="317"/>
        <v>1333232.5500207078</v>
      </c>
      <c r="EY339" s="139"/>
      <c r="EZ339" s="18">
        <v>1042191</v>
      </c>
      <c r="FA339" s="18">
        <v>1073456.73</v>
      </c>
      <c r="FB339" s="18">
        <v>1094300.55</v>
      </c>
      <c r="FC339" s="18">
        <v>2122981.9200828313</v>
      </c>
      <c r="FD339" s="140">
        <f t="shared" si="318"/>
        <v>1333232.5500207078</v>
      </c>
      <c r="FE339" s="139"/>
      <c r="FF339" s="18">
        <v>1042191</v>
      </c>
      <c r="FG339" s="18">
        <v>1073456.73</v>
      </c>
      <c r="FH339" s="18">
        <v>1094300.55</v>
      </c>
      <c r="FI339" s="18">
        <v>2122981.9200828313</v>
      </c>
      <c r="FJ339" s="140">
        <f t="shared" si="319"/>
        <v>1333232.5500207078</v>
      </c>
      <c r="FK339" s="139"/>
      <c r="FL339" s="18">
        <v>1042191</v>
      </c>
      <c r="FM339" s="18">
        <v>1073456.73</v>
      </c>
      <c r="FN339" s="18">
        <v>1094300.55</v>
      </c>
      <c r="FO339" s="18">
        <v>2122981.9200828313</v>
      </c>
      <c r="FP339" s="140">
        <f t="shared" si="320"/>
        <v>1333232.5500207078</v>
      </c>
      <c r="FQ339" s="139"/>
      <c r="FR339" s="18">
        <v>1042191</v>
      </c>
      <c r="FS339" s="18">
        <v>1073456.73</v>
      </c>
      <c r="FT339" s="18">
        <v>1094300.55</v>
      </c>
      <c r="FU339" s="18">
        <v>2122981.9200828313</v>
      </c>
      <c r="FV339" s="140">
        <f t="shared" si="321"/>
        <v>1333232.5500207078</v>
      </c>
      <c r="FW339" s="139"/>
      <c r="FX339" s="18">
        <v>1042191</v>
      </c>
      <c r="FY339" s="18">
        <v>1073456.73</v>
      </c>
      <c r="FZ339" s="18">
        <v>1094300.55</v>
      </c>
      <c r="GA339" s="18">
        <v>2122981.9200828313</v>
      </c>
      <c r="GB339" s="140">
        <f t="shared" si="322"/>
        <v>1333232.5500207078</v>
      </c>
      <c r="GC339" s="139"/>
      <c r="GD339" s="18">
        <v>1042191</v>
      </c>
      <c r="GE339" s="18">
        <v>1073456.73</v>
      </c>
      <c r="GF339" s="18">
        <v>1094300.55</v>
      </c>
      <c r="GG339" s="18">
        <v>2122981.9200828313</v>
      </c>
      <c r="GH339" s="140">
        <f t="shared" si="323"/>
        <v>1333232.5500207078</v>
      </c>
      <c r="GI339" s="139"/>
      <c r="GJ339" s="18">
        <v>1042191</v>
      </c>
      <c r="GK339" s="18">
        <v>1073456.73</v>
      </c>
      <c r="GL339" s="18">
        <v>1094300.55</v>
      </c>
      <c r="GM339" s="18">
        <v>2122981.9200828313</v>
      </c>
      <c r="GN339" s="140">
        <f t="shared" si="324"/>
        <v>1333232.5500207078</v>
      </c>
      <c r="GO339" s="139"/>
      <c r="GP339" s="18">
        <v>1042191</v>
      </c>
      <c r="GQ339" s="18">
        <v>1073456.73</v>
      </c>
      <c r="GR339" s="18">
        <v>1094300.55</v>
      </c>
      <c r="GS339" s="18">
        <v>2122981.9200828313</v>
      </c>
      <c r="GT339" s="140">
        <f t="shared" si="341"/>
        <v>1333232.5500207078</v>
      </c>
      <c r="GU339" s="139"/>
      <c r="GV339" s="18">
        <v>1042191</v>
      </c>
      <c r="GW339" s="18">
        <v>1073456.73</v>
      </c>
      <c r="GX339" s="18">
        <v>1094300.55</v>
      </c>
      <c r="GY339" s="18">
        <v>2122981.9200828313</v>
      </c>
      <c r="GZ339" s="140">
        <f t="shared" si="342"/>
        <v>1333232.5500207078</v>
      </c>
      <c r="HA339" s="139"/>
      <c r="HB339" s="18">
        <v>1042191</v>
      </c>
      <c r="HC339" s="18">
        <v>1073456.73</v>
      </c>
      <c r="HD339" s="18">
        <v>1094300.55</v>
      </c>
      <c r="HE339" s="18">
        <v>2122981.9200828313</v>
      </c>
      <c r="HF339" s="140">
        <f t="shared" si="343"/>
        <v>1333232.5500207078</v>
      </c>
      <c r="HG339" s="139"/>
      <c r="HH339" s="18">
        <v>1042191</v>
      </c>
      <c r="HI339" s="18">
        <v>1073456.73</v>
      </c>
      <c r="HJ339" s="18">
        <v>1094300.55</v>
      </c>
      <c r="HK339" s="18">
        <v>2122981.9200828313</v>
      </c>
      <c r="HL339" s="140">
        <f t="shared" si="344"/>
        <v>1333232.5500207078</v>
      </c>
      <c r="HM339" s="139"/>
      <c r="HN339" s="18">
        <v>1042191</v>
      </c>
      <c r="HO339" s="18">
        <v>1073456.73</v>
      </c>
      <c r="HP339" s="18">
        <v>1094300.55</v>
      </c>
      <c r="HQ339" s="18">
        <v>2122981.9200828313</v>
      </c>
      <c r="HR339" s="140">
        <f t="shared" si="345"/>
        <v>1333232.5500207078</v>
      </c>
      <c r="HS339" s="139"/>
      <c r="HT339" s="18">
        <v>1042191</v>
      </c>
      <c r="HU339" s="18">
        <v>1073456.73</v>
      </c>
      <c r="HV339" s="18">
        <v>1094300.55</v>
      </c>
      <c r="HW339" s="18">
        <v>2122981.9200828313</v>
      </c>
      <c r="HX339" s="140">
        <f t="shared" si="325"/>
        <v>1333232.5500207078</v>
      </c>
      <c r="HY339" s="139"/>
      <c r="HZ339" s="18">
        <v>1042191</v>
      </c>
      <c r="IA339" s="18">
        <v>1073456.73</v>
      </c>
      <c r="IB339" s="18">
        <v>1094300.55</v>
      </c>
      <c r="IC339" s="18">
        <v>2122981.9200828313</v>
      </c>
      <c r="ID339" s="140">
        <f t="shared" si="326"/>
        <v>1333232.5500207078</v>
      </c>
      <c r="IE339" s="139"/>
      <c r="IF339" s="18">
        <v>1042191</v>
      </c>
      <c r="IG339" s="18">
        <v>1073456.73</v>
      </c>
      <c r="IH339" s="18">
        <v>1094300.55</v>
      </c>
      <c r="II339" s="18">
        <v>2122981.9200828313</v>
      </c>
      <c r="IJ339" s="140">
        <f t="shared" si="327"/>
        <v>1333232.5500207078</v>
      </c>
      <c r="IK339" s="139"/>
      <c r="IL339" s="18">
        <v>1042191</v>
      </c>
      <c r="IM339" s="18">
        <v>1073456.73</v>
      </c>
      <c r="IN339" s="18">
        <v>1094300.55</v>
      </c>
      <c r="IO339" s="18">
        <v>2122981.9200828313</v>
      </c>
      <c r="IP339" s="140">
        <f t="shared" si="328"/>
        <v>1333232.5500207078</v>
      </c>
      <c r="IQ339" s="139"/>
      <c r="IR339" s="18">
        <v>1042191</v>
      </c>
      <c r="IS339" s="18">
        <v>1073456.73</v>
      </c>
      <c r="IT339" s="18">
        <v>1094300.55</v>
      </c>
      <c r="IU339" s="18">
        <v>2122981.9200828313</v>
      </c>
      <c r="IV339" s="140">
        <f t="shared" si="346"/>
        <v>1333232.5500207078</v>
      </c>
      <c r="IW339" s="139"/>
      <c r="IX339" s="18">
        <v>1042191</v>
      </c>
      <c r="IY339" s="18">
        <v>1073456.73</v>
      </c>
      <c r="IZ339" s="18">
        <v>1094300.55</v>
      </c>
      <c r="JA339" s="18">
        <v>2122981.9200828313</v>
      </c>
      <c r="JB339" s="140">
        <f t="shared" si="347"/>
        <v>1333232.5500207078</v>
      </c>
      <c r="JC339" s="139"/>
      <c r="JD339" s="18">
        <v>1042191</v>
      </c>
      <c r="JE339" s="18">
        <v>1073456.73</v>
      </c>
      <c r="JF339" s="18">
        <v>1094300.55</v>
      </c>
      <c r="JG339" s="18">
        <v>2122981.9200828313</v>
      </c>
      <c r="JH339" s="140">
        <f t="shared" si="348"/>
        <v>1333232.5500207078</v>
      </c>
      <c r="JI339" s="139"/>
      <c r="JJ339" s="18">
        <v>1042191</v>
      </c>
      <c r="JK339" s="18">
        <v>1073456.73</v>
      </c>
      <c r="JL339" s="18">
        <v>1094300.55</v>
      </c>
      <c r="JM339" s="18">
        <v>2122981.9200828313</v>
      </c>
      <c r="JN339" s="140">
        <f t="shared" si="349"/>
        <v>1333232.5500207078</v>
      </c>
      <c r="JO339" s="167"/>
      <c r="JP339" s="18">
        <v>1094347</v>
      </c>
      <c r="JQ339" s="18">
        <v>1127177.4099999999</v>
      </c>
      <c r="JR339" s="18">
        <v>1149064.3500000001</v>
      </c>
      <c r="JS339" s="18">
        <v>2229226.1305292076</v>
      </c>
      <c r="JT339" s="168">
        <f t="shared" si="350"/>
        <v>1399953.722632302</v>
      </c>
      <c r="JU339" s="139"/>
      <c r="JV339" s="18">
        <v>1042191</v>
      </c>
      <c r="JW339" s="18">
        <v>1073456.73</v>
      </c>
      <c r="JX339" s="18">
        <v>1094300.55</v>
      </c>
      <c r="JY339" s="18">
        <v>2122981.9200828313</v>
      </c>
      <c r="JZ339" s="140">
        <f t="shared" si="329"/>
        <v>1333232.5500207078</v>
      </c>
      <c r="KA339" s="139"/>
      <c r="KB339" s="18">
        <v>1042191</v>
      </c>
      <c r="KC339" s="18">
        <v>1073456.73</v>
      </c>
      <c r="KD339" s="18">
        <v>1094300.55</v>
      </c>
      <c r="KE339" s="18">
        <v>2122981.9200828313</v>
      </c>
      <c r="KF339" s="140">
        <f t="shared" si="351"/>
        <v>1333232.5500207078</v>
      </c>
      <c r="KG339" s="139"/>
      <c r="KH339" s="18">
        <v>1042191</v>
      </c>
      <c r="KI339" s="18">
        <v>1073456.73</v>
      </c>
      <c r="KJ339" s="18">
        <v>1094300.55</v>
      </c>
      <c r="KK339" s="18">
        <v>2122981.9200828313</v>
      </c>
      <c r="KL339" s="140">
        <f t="shared" si="330"/>
        <v>1333232.5500207078</v>
      </c>
      <c r="KM339" s="139"/>
      <c r="KN339" s="18">
        <v>1042191</v>
      </c>
      <c r="KO339" s="18">
        <v>1073456.73</v>
      </c>
      <c r="KP339" s="18">
        <v>1094300.55</v>
      </c>
      <c r="KQ339" s="18">
        <v>2122981.9200828313</v>
      </c>
      <c r="KR339" s="140">
        <f t="shared" si="331"/>
        <v>1333232.5500207078</v>
      </c>
      <c r="KS339" s="173"/>
      <c r="KT339" s="18">
        <v>1042191</v>
      </c>
      <c r="KU339" s="18">
        <v>1073456.73</v>
      </c>
      <c r="KV339" s="18">
        <v>1094300.55</v>
      </c>
      <c r="KW339" s="18">
        <v>2122981.9200828313</v>
      </c>
      <c r="KX339" s="140">
        <f t="shared" si="332"/>
        <v>1333232.5500207078</v>
      </c>
      <c r="KY339" s="148"/>
      <c r="KZ339" s="18">
        <v>1042191</v>
      </c>
      <c r="LA339" s="18">
        <v>1073456.73</v>
      </c>
      <c r="LB339" s="18">
        <v>1094300.55</v>
      </c>
      <c r="LC339" s="18">
        <v>2122981.9200828313</v>
      </c>
      <c r="LD339" s="177">
        <f t="shared" si="333"/>
        <v>1333232.5500207078</v>
      </c>
      <c r="LE339" s="148"/>
      <c r="LF339" s="18">
        <v>1042191</v>
      </c>
      <c r="LG339" s="18">
        <v>1073456.73</v>
      </c>
      <c r="LH339" s="18">
        <v>1094300.55</v>
      </c>
      <c r="LI339" s="18">
        <v>2122981.9200828313</v>
      </c>
      <c r="LJ339" s="177">
        <f t="shared" si="334"/>
        <v>1333232.5500207078</v>
      </c>
      <c r="LK339" s="148"/>
      <c r="LL339" s="18">
        <v>1110822</v>
      </c>
      <c r="LM339" s="18">
        <v>1144146.6599999999</v>
      </c>
      <c r="LN339" s="18">
        <v>1166363.1000000001</v>
      </c>
      <c r="LO339" s="18">
        <v>2122981.9200828313</v>
      </c>
      <c r="LP339" s="177">
        <f t="shared" si="335"/>
        <v>1386078.4200207079</v>
      </c>
      <c r="LQ339" s="148"/>
      <c r="LR339" s="18">
        <v>1110822</v>
      </c>
      <c r="LS339" s="18">
        <v>1144146.6599999999</v>
      </c>
      <c r="LT339" s="18">
        <v>1166363.1000000001</v>
      </c>
      <c r="LU339" s="18">
        <v>2122981.9200828313</v>
      </c>
      <c r="LV339" s="177">
        <f t="shared" si="336"/>
        <v>1386078.4200207079</v>
      </c>
      <c r="LW339" s="148"/>
      <c r="LX339" s="18">
        <v>1110822</v>
      </c>
      <c r="LY339" s="18">
        <v>1144146.6599999999</v>
      </c>
      <c r="LZ339" s="18">
        <v>1166363.1000000001</v>
      </c>
      <c r="MA339" s="18">
        <v>2122981.9200828313</v>
      </c>
      <c r="MB339" s="177">
        <f t="shared" si="337"/>
        <v>1386078.4200207079</v>
      </c>
      <c r="MC339" s="148"/>
      <c r="MD339" s="18">
        <v>1110822</v>
      </c>
      <c r="ME339" s="18">
        <v>1144146.6599999999</v>
      </c>
      <c r="MF339" s="18">
        <v>1166363.1000000001</v>
      </c>
      <c r="MG339" s="18">
        <v>2122981.9200828313</v>
      </c>
      <c r="MH339" s="177">
        <f t="shared" si="338"/>
        <v>1386078.4200207079</v>
      </c>
      <c r="MI339" s="148"/>
      <c r="MJ339" s="18">
        <v>1110822</v>
      </c>
      <c r="MK339" s="18">
        <v>1144146.6599999999</v>
      </c>
      <c r="ML339" s="18">
        <v>1166363.1000000001</v>
      </c>
      <c r="MM339" s="18">
        <v>2122981.9200828313</v>
      </c>
      <c r="MN339" s="177">
        <f t="shared" si="339"/>
        <v>1386078.4200207079</v>
      </c>
      <c r="MO339" s="148"/>
      <c r="MP339" s="18">
        <v>1110822</v>
      </c>
      <c r="MQ339" s="18">
        <v>1144146.6599999999</v>
      </c>
      <c r="MR339" s="18">
        <v>1166363.1000000001</v>
      </c>
      <c r="MS339" s="18">
        <v>2122981.9200828313</v>
      </c>
      <c r="MT339" s="177">
        <f t="shared" si="340"/>
        <v>1386078.4200207079</v>
      </c>
      <c r="MU339" s="181">
        <v>78852003.71607925</v>
      </c>
    </row>
    <row r="340" spans="1:359" s="2" customFormat="1" ht="14" x14ac:dyDescent="0.35">
      <c r="A340" s="201">
        <v>326</v>
      </c>
      <c r="B340" s="16" t="s">
        <v>411</v>
      </c>
      <c r="C340" s="17">
        <v>1</v>
      </c>
      <c r="D340" s="202" t="s">
        <v>74</v>
      </c>
      <c r="E340" s="139"/>
      <c r="F340" s="18">
        <v>239148</v>
      </c>
      <c r="G340" s="18">
        <v>246322.44</v>
      </c>
      <c r="H340" s="18">
        <v>251105.4</v>
      </c>
      <c r="I340" s="18">
        <v>487152.39716315293</v>
      </c>
      <c r="J340" s="140">
        <f t="shared" si="298"/>
        <v>305932.05929078825</v>
      </c>
      <c r="K340" s="139"/>
      <c r="L340" s="18">
        <v>243022</v>
      </c>
      <c r="M340" s="18">
        <v>250312.66</v>
      </c>
      <c r="N340" s="18">
        <v>255173.1</v>
      </c>
      <c r="O340" s="18">
        <v>495045.46674379928</v>
      </c>
      <c r="P340" s="140">
        <f t="shared" si="299"/>
        <v>310888.30668594979</v>
      </c>
      <c r="Q340" s="139"/>
      <c r="R340" s="18">
        <v>243022</v>
      </c>
      <c r="S340" s="18">
        <v>250312.66</v>
      </c>
      <c r="T340" s="18">
        <v>255173.1</v>
      </c>
      <c r="U340" s="18">
        <v>495045.46674379928</v>
      </c>
      <c r="V340" s="140">
        <f t="shared" si="300"/>
        <v>310888.30668594979</v>
      </c>
      <c r="W340" s="139"/>
      <c r="X340" s="18">
        <v>243022</v>
      </c>
      <c r="Y340" s="18">
        <v>250312.66</v>
      </c>
      <c r="Z340" s="18">
        <v>255173.1</v>
      </c>
      <c r="AA340" s="18">
        <v>495045.46674379928</v>
      </c>
      <c r="AB340" s="140">
        <f t="shared" si="301"/>
        <v>310888.30668594979</v>
      </c>
      <c r="AC340" s="139"/>
      <c r="AD340" s="18">
        <v>243022</v>
      </c>
      <c r="AE340" s="18">
        <v>250312.66</v>
      </c>
      <c r="AF340" s="18">
        <v>255173.1</v>
      </c>
      <c r="AG340" s="18">
        <v>495045.46674379928</v>
      </c>
      <c r="AH340" s="140">
        <f t="shared" si="302"/>
        <v>310888.30668594979</v>
      </c>
      <c r="AI340" s="139"/>
      <c r="AJ340" s="18">
        <v>243022</v>
      </c>
      <c r="AK340" s="18">
        <v>250312.66</v>
      </c>
      <c r="AL340" s="18">
        <v>255173.1</v>
      </c>
      <c r="AM340" s="18">
        <v>495045.46674379928</v>
      </c>
      <c r="AN340" s="140">
        <f t="shared" si="303"/>
        <v>310888.30668594979</v>
      </c>
      <c r="AO340" s="139"/>
      <c r="AP340" s="18">
        <v>243022</v>
      </c>
      <c r="AQ340" s="18">
        <v>250312.66</v>
      </c>
      <c r="AR340" s="18">
        <v>255173.1</v>
      </c>
      <c r="AS340" s="18">
        <v>495045.46674379928</v>
      </c>
      <c r="AT340" s="140">
        <f t="shared" si="304"/>
        <v>310888.30668594979</v>
      </c>
      <c r="AU340" s="153"/>
      <c r="AV340" s="19">
        <v>259026</v>
      </c>
      <c r="AW340" s="18">
        <v>266796.78000000003</v>
      </c>
      <c r="AX340" s="18">
        <v>271977.3</v>
      </c>
      <c r="AY340" s="18">
        <v>527645.2762932718</v>
      </c>
      <c r="AZ340" s="154">
        <f t="shared" si="295"/>
        <v>331361.33907331794</v>
      </c>
      <c r="BA340" s="139"/>
      <c r="BB340" s="18">
        <v>243022</v>
      </c>
      <c r="BC340" s="18">
        <v>250312.66</v>
      </c>
      <c r="BD340" s="18">
        <v>255173.1</v>
      </c>
      <c r="BE340" s="18">
        <v>495045.46674379928</v>
      </c>
      <c r="BF340" s="140">
        <f t="shared" si="305"/>
        <v>310888.30668594979</v>
      </c>
      <c r="BG340" s="139"/>
      <c r="BH340" s="18">
        <v>243022</v>
      </c>
      <c r="BI340" s="18">
        <v>250312.66</v>
      </c>
      <c r="BJ340" s="18">
        <v>255173.1</v>
      </c>
      <c r="BK340" s="18">
        <v>495045.46674379928</v>
      </c>
      <c r="BL340" s="140">
        <f t="shared" si="296"/>
        <v>310888.30668594979</v>
      </c>
      <c r="BM340" s="139"/>
      <c r="BN340" s="29">
        <v>243022</v>
      </c>
      <c r="BO340" s="29">
        <v>250312.66</v>
      </c>
      <c r="BP340" s="29">
        <v>255173.1</v>
      </c>
      <c r="BQ340" s="29">
        <v>495045.46674379928</v>
      </c>
      <c r="BR340" s="159">
        <f t="shared" si="297"/>
        <v>310888.30668594979</v>
      </c>
      <c r="BS340" s="139"/>
      <c r="BT340" s="18">
        <v>243022</v>
      </c>
      <c r="BU340" s="18">
        <v>250312.66</v>
      </c>
      <c r="BV340" s="18">
        <v>255173.1</v>
      </c>
      <c r="BW340" s="18">
        <v>495045.46674379928</v>
      </c>
      <c r="BX340" s="140">
        <f t="shared" si="306"/>
        <v>310888.30668594979</v>
      </c>
      <c r="BY340" s="139"/>
      <c r="BZ340" s="18">
        <v>243022</v>
      </c>
      <c r="CA340" s="18">
        <v>250312.66</v>
      </c>
      <c r="CB340" s="18">
        <v>255173.1</v>
      </c>
      <c r="CC340" s="18">
        <v>495045.46674379928</v>
      </c>
      <c r="CD340" s="140">
        <f t="shared" si="307"/>
        <v>310888.30668594979</v>
      </c>
      <c r="CE340" s="139"/>
      <c r="CF340" s="18">
        <v>243022</v>
      </c>
      <c r="CG340" s="18">
        <v>250312.66</v>
      </c>
      <c r="CH340" s="18">
        <v>255173.1</v>
      </c>
      <c r="CI340" s="18">
        <v>495045.46674379928</v>
      </c>
      <c r="CJ340" s="140">
        <f t="shared" si="308"/>
        <v>310888.30668594979</v>
      </c>
      <c r="CK340" s="139"/>
      <c r="CL340" s="18">
        <v>243022</v>
      </c>
      <c r="CM340" s="18">
        <v>250312.66</v>
      </c>
      <c r="CN340" s="18">
        <v>255173.1</v>
      </c>
      <c r="CO340" s="18">
        <v>495045.46674379928</v>
      </c>
      <c r="CP340" s="140">
        <f t="shared" si="309"/>
        <v>310888.30668594979</v>
      </c>
      <c r="CQ340" s="139"/>
      <c r="CR340" s="18">
        <v>243022</v>
      </c>
      <c r="CS340" s="18">
        <v>250313</v>
      </c>
      <c r="CT340" s="18">
        <v>255173</v>
      </c>
      <c r="CU340" s="18">
        <v>495045.46674379928</v>
      </c>
      <c r="CV340" s="140">
        <f t="shared" si="310"/>
        <v>310888.36668594985</v>
      </c>
      <c r="CW340" s="139"/>
      <c r="CX340" s="18">
        <v>243022</v>
      </c>
      <c r="CY340" s="18">
        <v>250312.66</v>
      </c>
      <c r="CZ340" s="18">
        <v>255173.1</v>
      </c>
      <c r="DA340" s="18">
        <v>495045.46674379928</v>
      </c>
      <c r="DB340" s="140">
        <f t="shared" si="293"/>
        <v>310888.30668594979</v>
      </c>
      <c r="DC340" s="139"/>
      <c r="DD340" s="18">
        <v>243022</v>
      </c>
      <c r="DE340" s="18">
        <v>250312.66</v>
      </c>
      <c r="DF340" s="18">
        <v>255173.1</v>
      </c>
      <c r="DG340" s="18">
        <v>495045.46674379928</v>
      </c>
      <c r="DH340" s="140">
        <f t="shared" si="311"/>
        <v>310888.30668594979</v>
      </c>
      <c r="DI340" s="139"/>
      <c r="DJ340" s="18">
        <v>243022</v>
      </c>
      <c r="DK340" s="18">
        <v>250312.66</v>
      </c>
      <c r="DL340" s="18">
        <v>255173.1</v>
      </c>
      <c r="DM340" s="18">
        <v>495045.46674379928</v>
      </c>
      <c r="DN340" s="140">
        <f t="shared" si="312"/>
        <v>310888.30668594979</v>
      </c>
      <c r="DO340" s="139"/>
      <c r="DP340" s="18">
        <v>243022</v>
      </c>
      <c r="DQ340" s="18">
        <v>250312.66</v>
      </c>
      <c r="DR340" s="18">
        <v>255173.1</v>
      </c>
      <c r="DS340" s="18">
        <v>495045.46674379928</v>
      </c>
      <c r="DT340" s="140">
        <f t="shared" si="294"/>
        <v>310888.30668594979</v>
      </c>
      <c r="DU340" s="139"/>
      <c r="DV340" s="18">
        <v>243022</v>
      </c>
      <c r="DW340" s="18">
        <v>250312.66</v>
      </c>
      <c r="DX340" s="18">
        <v>255173.1</v>
      </c>
      <c r="DY340" s="18">
        <v>495045.46674379928</v>
      </c>
      <c r="DZ340" s="140">
        <f t="shared" si="313"/>
        <v>310888.30668594979</v>
      </c>
      <c r="EA340" s="139"/>
      <c r="EB340" s="18">
        <v>243022</v>
      </c>
      <c r="EC340" s="18">
        <v>250312.66</v>
      </c>
      <c r="ED340" s="18">
        <v>255173.1</v>
      </c>
      <c r="EE340" s="18">
        <v>495045.46674379928</v>
      </c>
      <c r="EF340" s="140">
        <f t="shared" si="314"/>
        <v>310888.30668594979</v>
      </c>
      <c r="EG340" s="139"/>
      <c r="EH340" s="18">
        <v>243022</v>
      </c>
      <c r="EI340" s="18">
        <v>250312.66</v>
      </c>
      <c r="EJ340" s="18">
        <v>255173.1</v>
      </c>
      <c r="EK340" s="18">
        <v>495045.46674379928</v>
      </c>
      <c r="EL340" s="140">
        <f t="shared" si="315"/>
        <v>310888.30668594979</v>
      </c>
      <c r="EM340" s="139"/>
      <c r="EN340" s="18">
        <v>243022</v>
      </c>
      <c r="EO340" s="18">
        <v>250312.66</v>
      </c>
      <c r="EP340" s="18">
        <v>255173.1</v>
      </c>
      <c r="EQ340" s="18">
        <v>495045.46674379928</v>
      </c>
      <c r="ER340" s="140">
        <f t="shared" si="316"/>
        <v>310888.30668594979</v>
      </c>
      <c r="ES340" s="139"/>
      <c r="ET340" s="18">
        <v>243022</v>
      </c>
      <c r="EU340" s="18">
        <v>250312.66</v>
      </c>
      <c r="EV340" s="18">
        <v>255173.1</v>
      </c>
      <c r="EW340" s="18">
        <v>495045.46674379928</v>
      </c>
      <c r="EX340" s="140">
        <f t="shared" si="317"/>
        <v>310888.30668594979</v>
      </c>
      <c r="EY340" s="139"/>
      <c r="EZ340" s="18">
        <v>243022</v>
      </c>
      <c r="FA340" s="18">
        <v>250312.66</v>
      </c>
      <c r="FB340" s="18">
        <v>255173.1</v>
      </c>
      <c r="FC340" s="18">
        <v>495045.46674379928</v>
      </c>
      <c r="FD340" s="140">
        <f t="shared" si="318"/>
        <v>310888.30668594979</v>
      </c>
      <c r="FE340" s="139"/>
      <c r="FF340" s="18">
        <v>243022</v>
      </c>
      <c r="FG340" s="18">
        <v>250312.66</v>
      </c>
      <c r="FH340" s="18">
        <v>255173.1</v>
      </c>
      <c r="FI340" s="18">
        <v>495045.46674379928</v>
      </c>
      <c r="FJ340" s="140">
        <f t="shared" si="319"/>
        <v>310888.30668594979</v>
      </c>
      <c r="FK340" s="139"/>
      <c r="FL340" s="18">
        <v>243022</v>
      </c>
      <c r="FM340" s="18">
        <v>250312.66</v>
      </c>
      <c r="FN340" s="18">
        <v>255173.1</v>
      </c>
      <c r="FO340" s="18">
        <v>495045.46674379928</v>
      </c>
      <c r="FP340" s="140">
        <f t="shared" si="320"/>
        <v>310888.30668594979</v>
      </c>
      <c r="FQ340" s="139"/>
      <c r="FR340" s="18">
        <v>243022</v>
      </c>
      <c r="FS340" s="18">
        <v>250312.66</v>
      </c>
      <c r="FT340" s="18">
        <v>255173.1</v>
      </c>
      <c r="FU340" s="18">
        <v>495045.46674379928</v>
      </c>
      <c r="FV340" s="140">
        <f t="shared" si="321"/>
        <v>310888.30668594979</v>
      </c>
      <c r="FW340" s="139"/>
      <c r="FX340" s="18">
        <v>243022</v>
      </c>
      <c r="FY340" s="18">
        <v>250312.66</v>
      </c>
      <c r="FZ340" s="18">
        <v>255173.1</v>
      </c>
      <c r="GA340" s="18">
        <v>495045.46674379928</v>
      </c>
      <c r="GB340" s="140">
        <f t="shared" si="322"/>
        <v>310888.30668594979</v>
      </c>
      <c r="GC340" s="139"/>
      <c r="GD340" s="18">
        <v>243022</v>
      </c>
      <c r="GE340" s="18">
        <v>250312.66</v>
      </c>
      <c r="GF340" s="18">
        <v>255173.1</v>
      </c>
      <c r="GG340" s="18">
        <v>495045.46674379928</v>
      </c>
      <c r="GH340" s="140">
        <f t="shared" si="323"/>
        <v>310888.30668594979</v>
      </c>
      <c r="GI340" s="139"/>
      <c r="GJ340" s="18">
        <v>243022</v>
      </c>
      <c r="GK340" s="18">
        <v>250312.66</v>
      </c>
      <c r="GL340" s="18">
        <v>255173.1</v>
      </c>
      <c r="GM340" s="18">
        <v>495045.46674379928</v>
      </c>
      <c r="GN340" s="140">
        <f t="shared" si="324"/>
        <v>310888.30668594979</v>
      </c>
      <c r="GO340" s="139"/>
      <c r="GP340" s="18">
        <v>243022</v>
      </c>
      <c r="GQ340" s="18">
        <v>250312.66</v>
      </c>
      <c r="GR340" s="18">
        <v>255173.1</v>
      </c>
      <c r="GS340" s="18">
        <v>495045.46674379928</v>
      </c>
      <c r="GT340" s="140">
        <f t="shared" si="341"/>
        <v>310888.30668594979</v>
      </c>
      <c r="GU340" s="139"/>
      <c r="GV340" s="18">
        <v>243022</v>
      </c>
      <c r="GW340" s="18">
        <v>250312.66</v>
      </c>
      <c r="GX340" s="18">
        <v>255173.1</v>
      </c>
      <c r="GY340" s="18">
        <v>495045.46674379928</v>
      </c>
      <c r="GZ340" s="140">
        <f t="shared" si="342"/>
        <v>310888.30668594979</v>
      </c>
      <c r="HA340" s="139"/>
      <c r="HB340" s="18">
        <v>243022</v>
      </c>
      <c r="HC340" s="18">
        <v>250312.66</v>
      </c>
      <c r="HD340" s="18">
        <v>255173.1</v>
      </c>
      <c r="HE340" s="18">
        <v>495045.46674379928</v>
      </c>
      <c r="HF340" s="140">
        <f t="shared" si="343"/>
        <v>310888.30668594979</v>
      </c>
      <c r="HG340" s="139"/>
      <c r="HH340" s="18">
        <v>243022</v>
      </c>
      <c r="HI340" s="18">
        <v>250312.66</v>
      </c>
      <c r="HJ340" s="18">
        <v>255173.1</v>
      </c>
      <c r="HK340" s="18">
        <v>495045.46674379928</v>
      </c>
      <c r="HL340" s="140">
        <f t="shared" si="344"/>
        <v>310888.30668594979</v>
      </c>
      <c r="HM340" s="139"/>
      <c r="HN340" s="18">
        <v>243022</v>
      </c>
      <c r="HO340" s="18">
        <v>250312.66</v>
      </c>
      <c r="HP340" s="18">
        <v>255173.1</v>
      </c>
      <c r="HQ340" s="18">
        <v>495045.46674379928</v>
      </c>
      <c r="HR340" s="140">
        <f t="shared" si="345"/>
        <v>310888.30668594979</v>
      </c>
      <c r="HS340" s="139"/>
      <c r="HT340" s="18">
        <v>243022</v>
      </c>
      <c r="HU340" s="18">
        <v>250312.66</v>
      </c>
      <c r="HV340" s="18">
        <v>255173.1</v>
      </c>
      <c r="HW340" s="18">
        <v>495045.46674379928</v>
      </c>
      <c r="HX340" s="140">
        <f t="shared" si="325"/>
        <v>310888.30668594979</v>
      </c>
      <c r="HY340" s="139"/>
      <c r="HZ340" s="18">
        <v>243022</v>
      </c>
      <c r="IA340" s="18">
        <v>250312.66</v>
      </c>
      <c r="IB340" s="18">
        <v>255173.1</v>
      </c>
      <c r="IC340" s="18">
        <v>495045.46674379928</v>
      </c>
      <c r="ID340" s="140">
        <f t="shared" si="326"/>
        <v>310888.30668594979</v>
      </c>
      <c r="IE340" s="139"/>
      <c r="IF340" s="18">
        <v>243022</v>
      </c>
      <c r="IG340" s="18">
        <v>250312.66</v>
      </c>
      <c r="IH340" s="18">
        <v>255173.1</v>
      </c>
      <c r="II340" s="18">
        <v>495045.46674379928</v>
      </c>
      <c r="IJ340" s="140">
        <f t="shared" si="327"/>
        <v>310888.30668594979</v>
      </c>
      <c r="IK340" s="139"/>
      <c r="IL340" s="18">
        <v>243022</v>
      </c>
      <c r="IM340" s="18">
        <v>250312.66</v>
      </c>
      <c r="IN340" s="18">
        <v>255173.1</v>
      </c>
      <c r="IO340" s="18">
        <v>495045.46674379928</v>
      </c>
      <c r="IP340" s="140">
        <f t="shared" si="328"/>
        <v>310888.30668594979</v>
      </c>
      <c r="IQ340" s="139"/>
      <c r="IR340" s="18">
        <v>243022</v>
      </c>
      <c r="IS340" s="18">
        <v>250312.66</v>
      </c>
      <c r="IT340" s="18">
        <v>255173.1</v>
      </c>
      <c r="IU340" s="18">
        <v>495045.46674379928</v>
      </c>
      <c r="IV340" s="140">
        <f t="shared" si="346"/>
        <v>310888.30668594979</v>
      </c>
      <c r="IW340" s="139"/>
      <c r="IX340" s="18">
        <v>243022</v>
      </c>
      <c r="IY340" s="18">
        <v>250312.66</v>
      </c>
      <c r="IZ340" s="18">
        <v>255173.1</v>
      </c>
      <c r="JA340" s="18">
        <v>495045.46674379928</v>
      </c>
      <c r="JB340" s="140">
        <f t="shared" si="347"/>
        <v>310888.30668594979</v>
      </c>
      <c r="JC340" s="139"/>
      <c r="JD340" s="18">
        <v>243022</v>
      </c>
      <c r="JE340" s="18">
        <v>250312.66</v>
      </c>
      <c r="JF340" s="18">
        <v>255173.1</v>
      </c>
      <c r="JG340" s="18">
        <v>495045.46674379928</v>
      </c>
      <c r="JH340" s="140">
        <f t="shared" si="348"/>
        <v>310888.30668594979</v>
      </c>
      <c r="JI340" s="139"/>
      <c r="JJ340" s="18">
        <v>243022</v>
      </c>
      <c r="JK340" s="18">
        <v>250312.66</v>
      </c>
      <c r="JL340" s="18">
        <v>255173.1</v>
      </c>
      <c r="JM340" s="18">
        <v>495045.46674379928</v>
      </c>
      <c r="JN340" s="140">
        <f t="shared" si="349"/>
        <v>310888.30668594979</v>
      </c>
      <c r="JO340" s="167"/>
      <c r="JP340" s="18">
        <v>255184</v>
      </c>
      <c r="JQ340" s="18">
        <v>262839.52</v>
      </c>
      <c r="JR340" s="18">
        <v>267943.2</v>
      </c>
      <c r="JS340" s="18">
        <v>519819.9192493583</v>
      </c>
      <c r="JT340" s="168">
        <f t="shared" si="350"/>
        <v>326446.65981233958</v>
      </c>
      <c r="JU340" s="139"/>
      <c r="JV340" s="18">
        <v>243022</v>
      </c>
      <c r="JW340" s="18">
        <v>250312.66</v>
      </c>
      <c r="JX340" s="18">
        <v>255173.1</v>
      </c>
      <c r="JY340" s="18">
        <v>495045.46674379928</v>
      </c>
      <c r="JZ340" s="140">
        <f t="shared" si="329"/>
        <v>310888.30668594979</v>
      </c>
      <c r="KA340" s="139"/>
      <c r="KB340" s="18">
        <v>243022</v>
      </c>
      <c r="KC340" s="18">
        <v>250312.66</v>
      </c>
      <c r="KD340" s="18">
        <v>255173.1</v>
      </c>
      <c r="KE340" s="18">
        <v>495045.46674379928</v>
      </c>
      <c r="KF340" s="140">
        <f t="shared" si="351"/>
        <v>310888.30668594979</v>
      </c>
      <c r="KG340" s="139"/>
      <c r="KH340" s="18">
        <v>243022</v>
      </c>
      <c r="KI340" s="18">
        <v>250312.66</v>
      </c>
      <c r="KJ340" s="18">
        <v>255173.1</v>
      </c>
      <c r="KK340" s="18">
        <v>495045.46674379928</v>
      </c>
      <c r="KL340" s="140">
        <f t="shared" si="330"/>
        <v>310888.30668594979</v>
      </c>
      <c r="KM340" s="139"/>
      <c r="KN340" s="18">
        <v>243022</v>
      </c>
      <c r="KO340" s="18">
        <v>250312.66</v>
      </c>
      <c r="KP340" s="18">
        <v>255173.1</v>
      </c>
      <c r="KQ340" s="18">
        <v>495045.46674379928</v>
      </c>
      <c r="KR340" s="140">
        <f t="shared" si="331"/>
        <v>310888.30668594979</v>
      </c>
      <c r="KS340" s="173"/>
      <c r="KT340" s="18">
        <v>243022</v>
      </c>
      <c r="KU340" s="18">
        <v>250312.66</v>
      </c>
      <c r="KV340" s="18">
        <v>255173.1</v>
      </c>
      <c r="KW340" s="18">
        <v>495045.46674379928</v>
      </c>
      <c r="KX340" s="140">
        <f t="shared" si="332"/>
        <v>310888.30668594979</v>
      </c>
      <c r="KY340" s="148"/>
      <c r="KZ340" s="18">
        <v>243022</v>
      </c>
      <c r="LA340" s="18">
        <v>250312.66</v>
      </c>
      <c r="LB340" s="18">
        <v>255173.1</v>
      </c>
      <c r="LC340" s="18">
        <v>495045.46674379928</v>
      </c>
      <c r="LD340" s="177">
        <f t="shared" si="333"/>
        <v>310888.30668594979</v>
      </c>
      <c r="LE340" s="148"/>
      <c r="LF340" s="18">
        <v>243022</v>
      </c>
      <c r="LG340" s="18">
        <v>250312.66</v>
      </c>
      <c r="LH340" s="18">
        <v>255173.1</v>
      </c>
      <c r="LI340" s="18">
        <v>495045.46674379928</v>
      </c>
      <c r="LJ340" s="177">
        <f t="shared" si="334"/>
        <v>310888.30668594979</v>
      </c>
      <c r="LK340" s="148"/>
      <c r="LL340" s="18">
        <v>259026</v>
      </c>
      <c r="LM340" s="18">
        <v>266796.78000000003</v>
      </c>
      <c r="LN340" s="18">
        <v>271977.3</v>
      </c>
      <c r="LO340" s="18">
        <v>495045.46674379928</v>
      </c>
      <c r="LP340" s="177">
        <f t="shared" si="335"/>
        <v>323211.38668594987</v>
      </c>
      <c r="LQ340" s="148"/>
      <c r="LR340" s="18">
        <v>259026</v>
      </c>
      <c r="LS340" s="18">
        <v>266796.78000000003</v>
      </c>
      <c r="LT340" s="18">
        <v>271977.3</v>
      </c>
      <c r="LU340" s="18">
        <v>495045.46674379928</v>
      </c>
      <c r="LV340" s="177">
        <f t="shared" si="336"/>
        <v>323211.38668594987</v>
      </c>
      <c r="LW340" s="148"/>
      <c r="LX340" s="18">
        <v>259026</v>
      </c>
      <c r="LY340" s="18">
        <v>266796.78000000003</v>
      </c>
      <c r="LZ340" s="18">
        <v>271977.3</v>
      </c>
      <c r="MA340" s="18">
        <v>495045.46674379928</v>
      </c>
      <c r="MB340" s="177">
        <f t="shared" si="337"/>
        <v>323211.38668594987</v>
      </c>
      <c r="MC340" s="148"/>
      <c r="MD340" s="18">
        <v>259026</v>
      </c>
      <c r="ME340" s="18">
        <v>266796.78000000003</v>
      </c>
      <c r="MF340" s="18">
        <v>271977.3</v>
      </c>
      <c r="MG340" s="18">
        <v>495045.46674379928</v>
      </c>
      <c r="MH340" s="177">
        <f t="shared" si="338"/>
        <v>323211.38668594987</v>
      </c>
      <c r="MI340" s="148"/>
      <c r="MJ340" s="18">
        <v>259026</v>
      </c>
      <c r="MK340" s="18">
        <v>266796.78000000003</v>
      </c>
      <c r="ML340" s="18">
        <v>271977.3</v>
      </c>
      <c r="MM340" s="18">
        <v>495045.46674379928</v>
      </c>
      <c r="MN340" s="177">
        <f t="shared" si="339"/>
        <v>323211.38668594987</v>
      </c>
      <c r="MO340" s="148"/>
      <c r="MP340" s="18">
        <v>259026</v>
      </c>
      <c r="MQ340" s="18">
        <v>266796.78000000003</v>
      </c>
      <c r="MR340" s="18">
        <v>271977.3</v>
      </c>
      <c r="MS340" s="18">
        <v>495045.46674379928</v>
      </c>
      <c r="MT340" s="177">
        <f t="shared" si="340"/>
        <v>323211.38668594987</v>
      </c>
      <c r="MU340" s="181">
        <v>18447423.772589654</v>
      </c>
    </row>
    <row r="341" spans="1:359" s="2" customFormat="1" ht="14" x14ac:dyDescent="0.35">
      <c r="A341" s="201">
        <v>327</v>
      </c>
      <c r="B341" s="16" t="s">
        <v>412</v>
      </c>
      <c r="C341" s="17">
        <v>1</v>
      </c>
      <c r="D341" s="202" t="s">
        <v>74</v>
      </c>
      <c r="E341" s="139"/>
      <c r="F341" s="18">
        <v>1736332</v>
      </c>
      <c r="G341" s="18">
        <v>1788421.96</v>
      </c>
      <c r="H341" s="18">
        <v>1823148.6</v>
      </c>
      <c r="I341" s="18">
        <v>3536972.6577836517</v>
      </c>
      <c r="J341" s="140">
        <f t="shared" si="298"/>
        <v>2221218.8044459131</v>
      </c>
      <c r="K341" s="139"/>
      <c r="L341" s="18">
        <v>1764465</v>
      </c>
      <c r="M341" s="18">
        <v>1817398.95</v>
      </c>
      <c r="N341" s="18">
        <v>1852688.25</v>
      </c>
      <c r="O341" s="18">
        <v>3594280.3328670608</v>
      </c>
      <c r="P341" s="140">
        <f t="shared" si="299"/>
        <v>2257208.1332167652</v>
      </c>
      <c r="Q341" s="139"/>
      <c r="R341" s="18">
        <v>1764465</v>
      </c>
      <c r="S341" s="18">
        <v>1817398.95</v>
      </c>
      <c r="T341" s="18">
        <v>1852688.25</v>
      </c>
      <c r="U341" s="18">
        <v>3594280.3328670608</v>
      </c>
      <c r="V341" s="140">
        <f t="shared" si="300"/>
        <v>2257208.1332167652</v>
      </c>
      <c r="W341" s="141" t="s">
        <v>75</v>
      </c>
      <c r="X341" s="20" t="s">
        <v>75</v>
      </c>
      <c r="Y341" s="18" t="s">
        <v>75</v>
      </c>
      <c r="Z341" s="18" t="s">
        <v>75</v>
      </c>
      <c r="AA341" s="18" t="s">
        <v>75</v>
      </c>
      <c r="AB341" s="147" t="s">
        <v>75</v>
      </c>
      <c r="AC341" s="141" t="s">
        <v>75</v>
      </c>
      <c r="AD341" s="20" t="s">
        <v>75</v>
      </c>
      <c r="AE341" s="18" t="s">
        <v>75</v>
      </c>
      <c r="AF341" s="18" t="s">
        <v>75</v>
      </c>
      <c r="AG341" s="18" t="s">
        <v>75</v>
      </c>
      <c r="AH341" s="147" t="s">
        <v>75</v>
      </c>
      <c r="AI341" s="141" t="s">
        <v>75</v>
      </c>
      <c r="AJ341" s="20" t="s">
        <v>75</v>
      </c>
      <c r="AK341" s="18" t="s">
        <v>75</v>
      </c>
      <c r="AL341" s="18" t="s">
        <v>75</v>
      </c>
      <c r="AM341" s="18" t="s">
        <v>75</v>
      </c>
      <c r="AN341" s="147" t="s">
        <v>75</v>
      </c>
      <c r="AO341" s="142" t="s">
        <v>75</v>
      </c>
      <c r="AP341" s="22" t="s">
        <v>75</v>
      </c>
      <c r="AQ341" s="18" t="s">
        <v>75</v>
      </c>
      <c r="AR341" s="18" t="s">
        <v>75</v>
      </c>
      <c r="AS341" s="18" t="s">
        <v>75</v>
      </c>
      <c r="AT341" s="147" t="s">
        <v>75</v>
      </c>
      <c r="AU341" s="142" t="s">
        <v>75</v>
      </c>
      <c r="AV341" s="22" t="s">
        <v>75</v>
      </c>
      <c r="AW341" s="18" t="s">
        <v>75</v>
      </c>
      <c r="AX341" s="18" t="s">
        <v>75</v>
      </c>
      <c r="AY341" s="18" t="s">
        <v>75</v>
      </c>
      <c r="AZ341" s="147" t="s">
        <v>75</v>
      </c>
      <c r="BA341" s="141" t="s">
        <v>75</v>
      </c>
      <c r="BB341" s="20" t="s">
        <v>75</v>
      </c>
      <c r="BC341" s="18" t="s">
        <v>75</v>
      </c>
      <c r="BD341" s="18" t="s">
        <v>75</v>
      </c>
      <c r="BE341" s="18" t="s">
        <v>75</v>
      </c>
      <c r="BF341" s="147" t="s">
        <v>75</v>
      </c>
      <c r="BG341" s="139"/>
      <c r="BH341" s="18">
        <v>1764465</v>
      </c>
      <c r="BI341" s="18">
        <v>1817398.95</v>
      </c>
      <c r="BJ341" s="18">
        <v>1852688.25</v>
      </c>
      <c r="BK341" s="18">
        <v>3594280.3328670608</v>
      </c>
      <c r="BL341" s="140">
        <f t="shared" si="296"/>
        <v>2257208.1332167652</v>
      </c>
      <c r="BM341" s="139"/>
      <c r="BN341" s="29">
        <v>1764465</v>
      </c>
      <c r="BO341" s="29">
        <v>1817398.95</v>
      </c>
      <c r="BP341" s="29">
        <v>1852688.25</v>
      </c>
      <c r="BQ341" s="29">
        <v>3594280.3328670608</v>
      </c>
      <c r="BR341" s="159">
        <f t="shared" si="297"/>
        <v>2257208.1332167652</v>
      </c>
      <c r="BS341" s="141" t="s">
        <v>75</v>
      </c>
      <c r="BT341" s="20" t="s">
        <v>75</v>
      </c>
      <c r="BU341" s="18" t="s">
        <v>75</v>
      </c>
      <c r="BV341" s="18" t="s">
        <v>75</v>
      </c>
      <c r="BW341" s="18" t="s">
        <v>75</v>
      </c>
      <c r="BX341" s="157" t="s">
        <v>75</v>
      </c>
      <c r="BY341" s="139"/>
      <c r="BZ341" s="18">
        <v>1764465</v>
      </c>
      <c r="CA341" s="18">
        <v>1817398.95</v>
      </c>
      <c r="CB341" s="18">
        <v>1852688.25</v>
      </c>
      <c r="CC341" s="18">
        <v>3594280.3328670608</v>
      </c>
      <c r="CD341" s="140">
        <f t="shared" si="307"/>
        <v>2257208.1332167652</v>
      </c>
      <c r="CE341" s="139"/>
      <c r="CF341" s="18">
        <v>1764465</v>
      </c>
      <c r="CG341" s="18">
        <v>1817398.95</v>
      </c>
      <c r="CH341" s="18">
        <v>1852688.25</v>
      </c>
      <c r="CI341" s="18">
        <v>3594280.3328670608</v>
      </c>
      <c r="CJ341" s="140">
        <f t="shared" si="308"/>
        <v>2257208.1332167652</v>
      </c>
      <c r="CK341" s="139"/>
      <c r="CL341" s="18">
        <v>1764465</v>
      </c>
      <c r="CM341" s="18">
        <v>1817398.95</v>
      </c>
      <c r="CN341" s="18">
        <v>1852688.25</v>
      </c>
      <c r="CO341" s="18">
        <v>3594280.3328670608</v>
      </c>
      <c r="CP341" s="140">
        <f t="shared" si="309"/>
        <v>2257208.1332167652</v>
      </c>
      <c r="CQ341" s="139"/>
      <c r="CR341" s="18">
        <v>1764465</v>
      </c>
      <c r="CS341" s="18">
        <v>1817399</v>
      </c>
      <c r="CT341" s="18">
        <v>1852688</v>
      </c>
      <c r="CU341" s="18">
        <v>3594280.3328670608</v>
      </c>
      <c r="CV341" s="140">
        <f t="shared" si="310"/>
        <v>2257208.083216765</v>
      </c>
      <c r="CW341" s="139"/>
      <c r="CX341" s="18">
        <v>1764465</v>
      </c>
      <c r="CY341" s="18">
        <v>1817398.95</v>
      </c>
      <c r="CZ341" s="18">
        <v>1852688.25</v>
      </c>
      <c r="DA341" s="18">
        <v>3594280.3328670608</v>
      </c>
      <c r="DB341" s="140">
        <f t="shared" si="293"/>
        <v>2257208.1332167652</v>
      </c>
      <c r="DC341" s="141" t="s">
        <v>75</v>
      </c>
      <c r="DD341" s="20" t="s">
        <v>75</v>
      </c>
      <c r="DE341" s="18" t="s">
        <v>75</v>
      </c>
      <c r="DF341" s="18" t="s">
        <v>75</v>
      </c>
      <c r="DG341" s="18" t="s">
        <v>75</v>
      </c>
      <c r="DH341" s="147" t="s">
        <v>75</v>
      </c>
      <c r="DI341" s="139"/>
      <c r="DJ341" s="18">
        <v>1764465</v>
      </c>
      <c r="DK341" s="18">
        <v>1817398.95</v>
      </c>
      <c r="DL341" s="18">
        <v>1852688.25</v>
      </c>
      <c r="DM341" s="18">
        <v>3594280.3328670608</v>
      </c>
      <c r="DN341" s="140">
        <f t="shared" si="312"/>
        <v>2257208.1332167652</v>
      </c>
      <c r="DO341" s="141" t="s">
        <v>75</v>
      </c>
      <c r="DP341" s="20" t="s">
        <v>75</v>
      </c>
      <c r="DQ341" s="18" t="s">
        <v>75</v>
      </c>
      <c r="DR341" s="18" t="s">
        <v>75</v>
      </c>
      <c r="DS341" s="18" t="s">
        <v>75</v>
      </c>
      <c r="DT341" s="147" t="s">
        <v>75</v>
      </c>
      <c r="DU341" s="141" t="s">
        <v>75</v>
      </c>
      <c r="DV341" s="18" t="s">
        <v>75</v>
      </c>
      <c r="DW341" s="18" t="s">
        <v>75</v>
      </c>
      <c r="DX341" s="18" t="s">
        <v>75</v>
      </c>
      <c r="DY341" s="18" t="s">
        <v>75</v>
      </c>
      <c r="DZ341" s="147" t="s">
        <v>75</v>
      </c>
      <c r="EA341" s="139" t="s">
        <v>75</v>
      </c>
      <c r="EB341" s="18" t="s">
        <v>75</v>
      </c>
      <c r="EC341" s="18" t="s">
        <v>75</v>
      </c>
      <c r="ED341" s="18" t="s">
        <v>75</v>
      </c>
      <c r="EE341" s="18" t="s">
        <v>75</v>
      </c>
      <c r="EF341" s="147" t="s">
        <v>75</v>
      </c>
      <c r="EG341" s="139"/>
      <c r="EH341" s="18">
        <v>1764465</v>
      </c>
      <c r="EI341" s="18">
        <v>1817398.95</v>
      </c>
      <c r="EJ341" s="18">
        <v>1852688.25</v>
      </c>
      <c r="EK341" s="18">
        <v>3594280.3328670608</v>
      </c>
      <c r="EL341" s="140">
        <f t="shared" si="315"/>
        <v>2257208.1332167652</v>
      </c>
      <c r="EM341" s="139"/>
      <c r="EN341" s="18">
        <v>1764465</v>
      </c>
      <c r="EO341" s="18">
        <v>1817398.95</v>
      </c>
      <c r="EP341" s="18">
        <v>1852688.25</v>
      </c>
      <c r="EQ341" s="18">
        <v>3594280.3328670608</v>
      </c>
      <c r="ER341" s="140">
        <f t="shared" si="316"/>
        <v>2257208.1332167652</v>
      </c>
      <c r="ES341" s="139"/>
      <c r="ET341" s="18">
        <v>1764465</v>
      </c>
      <c r="EU341" s="18">
        <v>1817398.95</v>
      </c>
      <c r="EV341" s="18">
        <v>1852688.25</v>
      </c>
      <c r="EW341" s="18">
        <v>3594280.3328670608</v>
      </c>
      <c r="EX341" s="140">
        <f t="shared" si="317"/>
        <v>2257208.1332167652</v>
      </c>
      <c r="EY341" s="139" t="s">
        <v>75</v>
      </c>
      <c r="EZ341" s="18" t="s">
        <v>75</v>
      </c>
      <c r="FA341" s="18" t="s">
        <v>75</v>
      </c>
      <c r="FB341" s="18" t="s">
        <v>75</v>
      </c>
      <c r="FC341" s="18" t="s">
        <v>75</v>
      </c>
      <c r="FD341" s="140" t="s">
        <v>75</v>
      </c>
      <c r="FE341" s="139" t="s">
        <v>75</v>
      </c>
      <c r="FF341" s="18" t="s">
        <v>75</v>
      </c>
      <c r="FG341" s="18" t="s">
        <v>75</v>
      </c>
      <c r="FH341" s="18" t="s">
        <v>75</v>
      </c>
      <c r="FI341" s="18" t="s">
        <v>75</v>
      </c>
      <c r="FJ341" s="140" t="s">
        <v>75</v>
      </c>
      <c r="FK341" s="139" t="s">
        <v>75</v>
      </c>
      <c r="FL341" s="18" t="s">
        <v>75</v>
      </c>
      <c r="FM341" s="18" t="s">
        <v>75</v>
      </c>
      <c r="FN341" s="18" t="s">
        <v>75</v>
      </c>
      <c r="FO341" s="18" t="s">
        <v>75</v>
      </c>
      <c r="FP341" s="140" t="s">
        <v>75</v>
      </c>
      <c r="FQ341" s="139" t="s">
        <v>75</v>
      </c>
      <c r="FR341" s="18" t="s">
        <v>75</v>
      </c>
      <c r="FS341" s="18" t="s">
        <v>75</v>
      </c>
      <c r="FT341" s="18" t="s">
        <v>75</v>
      </c>
      <c r="FU341" s="18" t="s">
        <v>75</v>
      </c>
      <c r="FV341" s="140" t="s">
        <v>75</v>
      </c>
      <c r="FW341" s="139" t="s">
        <v>75</v>
      </c>
      <c r="FX341" s="18" t="s">
        <v>75</v>
      </c>
      <c r="FY341" s="18" t="s">
        <v>75</v>
      </c>
      <c r="FZ341" s="18" t="s">
        <v>75</v>
      </c>
      <c r="GA341" s="18" t="s">
        <v>75</v>
      </c>
      <c r="GB341" s="140" t="s">
        <v>75</v>
      </c>
      <c r="GC341" s="139" t="s">
        <v>75</v>
      </c>
      <c r="GD341" s="18" t="s">
        <v>75</v>
      </c>
      <c r="GE341" s="18" t="s">
        <v>75</v>
      </c>
      <c r="GF341" s="18" t="s">
        <v>75</v>
      </c>
      <c r="GG341" s="18" t="s">
        <v>75</v>
      </c>
      <c r="GH341" s="140" t="s">
        <v>75</v>
      </c>
      <c r="GI341" s="139"/>
      <c r="GJ341" s="18">
        <v>1764465</v>
      </c>
      <c r="GK341" s="18">
        <v>1817398.95</v>
      </c>
      <c r="GL341" s="18">
        <v>1852688.25</v>
      </c>
      <c r="GM341" s="18">
        <v>3594280.3328670608</v>
      </c>
      <c r="GN341" s="140">
        <f t="shared" si="324"/>
        <v>2257208.1332167652</v>
      </c>
      <c r="GO341" s="139" t="s">
        <v>75</v>
      </c>
      <c r="GP341" s="18" t="s">
        <v>75</v>
      </c>
      <c r="GQ341" s="18" t="s">
        <v>75</v>
      </c>
      <c r="GR341" s="18" t="s">
        <v>75</v>
      </c>
      <c r="GS341" s="18" t="s">
        <v>75</v>
      </c>
      <c r="GT341" s="140" t="s">
        <v>75</v>
      </c>
      <c r="GU341" s="139" t="s">
        <v>75</v>
      </c>
      <c r="GV341" s="18" t="s">
        <v>75</v>
      </c>
      <c r="GW341" s="18" t="s">
        <v>75</v>
      </c>
      <c r="GX341" s="18" t="s">
        <v>75</v>
      </c>
      <c r="GY341" s="18" t="s">
        <v>75</v>
      </c>
      <c r="GZ341" s="140" t="s">
        <v>75</v>
      </c>
      <c r="HA341" s="139" t="s">
        <v>75</v>
      </c>
      <c r="HB341" s="18" t="s">
        <v>75</v>
      </c>
      <c r="HC341" s="18" t="s">
        <v>75</v>
      </c>
      <c r="HD341" s="18" t="s">
        <v>75</v>
      </c>
      <c r="HE341" s="18" t="s">
        <v>75</v>
      </c>
      <c r="HF341" s="140" t="s">
        <v>75</v>
      </c>
      <c r="HG341" s="139"/>
      <c r="HH341" s="18">
        <v>1764465</v>
      </c>
      <c r="HI341" s="18">
        <v>1817398.95</v>
      </c>
      <c r="HJ341" s="18">
        <v>1852688.25</v>
      </c>
      <c r="HK341" s="18">
        <v>3594280.3328670608</v>
      </c>
      <c r="HL341" s="140">
        <f t="shared" si="344"/>
        <v>2257208.1332167652</v>
      </c>
      <c r="HM341" s="139" t="s">
        <v>75</v>
      </c>
      <c r="HN341" s="18" t="s">
        <v>75</v>
      </c>
      <c r="HO341" s="18" t="s">
        <v>75</v>
      </c>
      <c r="HP341" s="18" t="s">
        <v>75</v>
      </c>
      <c r="HQ341" s="18" t="s">
        <v>75</v>
      </c>
      <c r="HR341" s="140" t="s">
        <v>75</v>
      </c>
      <c r="HS341" s="139" t="s">
        <v>75</v>
      </c>
      <c r="HT341" s="18" t="s">
        <v>75</v>
      </c>
      <c r="HU341" s="18" t="s">
        <v>75</v>
      </c>
      <c r="HV341" s="18" t="s">
        <v>75</v>
      </c>
      <c r="HW341" s="18" t="s">
        <v>75</v>
      </c>
      <c r="HX341" s="140" t="s">
        <v>75</v>
      </c>
      <c r="HY341" s="139" t="s">
        <v>75</v>
      </c>
      <c r="HZ341" s="18" t="s">
        <v>75</v>
      </c>
      <c r="IA341" s="18" t="s">
        <v>75</v>
      </c>
      <c r="IB341" s="18" t="s">
        <v>75</v>
      </c>
      <c r="IC341" s="18" t="s">
        <v>75</v>
      </c>
      <c r="ID341" s="140" t="s">
        <v>75</v>
      </c>
      <c r="IE341" s="139" t="s">
        <v>75</v>
      </c>
      <c r="IF341" s="18" t="s">
        <v>75</v>
      </c>
      <c r="IG341" s="18" t="s">
        <v>75</v>
      </c>
      <c r="IH341" s="18" t="s">
        <v>75</v>
      </c>
      <c r="II341" s="18" t="s">
        <v>75</v>
      </c>
      <c r="IJ341" s="140" t="s">
        <v>75</v>
      </c>
      <c r="IK341" s="139" t="s">
        <v>75</v>
      </c>
      <c r="IL341" s="18" t="s">
        <v>75</v>
      </c>
      <c r="IM341" s="18" t="s">
        <v>75</v>
      </c>
      <c r="IN341" s="18" t="s">
        <v>75</v>
      </c>
      <c r="IO341" s="18" t="s">
        <v>75</v>
      </c>
      <c r="IP341" s="140" t="s">
        <v>75</v>
      </c>
      <c r="IQ341" s="139"/>
      <c r="IR341" s="18">
        <v>1764465</v>
      </c>
      <c r="IS341" s="18">
        <v>1817398.95</v>
      </c>
      <c r="IT341" s="18">
        <v>1852688.25</v>
      </c>
      <c r="IU341" s="18">
        <v>3594280.3328670608</v>
      </c>
      <c r="IV341" s="140">
        <f t="shared" si="346"/>
        <v>2257208.1332167652</v>
      </c>
      <c r="IW341" s="139" t="s">
        <v>75</v>
      </c>
      <c r="IX341" s="18" t="s">
        <v>75</v>
      </c>
      <c r="IY341" s="18" t="s">
        <v>75</v>
      </c>
      <c r="IZ341" s="18" t="s">
        <v>75</v>
      </c>
      <c r="JA341" s="18" t="s">
        <v>75</v>
      </c>
      <c r="JB341" s="140" t="s">
        <v>75</v>
      </c>
      <c r="JC341" s="139"/>
      <c r="JD341" s="18">
        <v>1764465</v>
      </c>
      <c r="JE341" s="18">
        <v>1817398.95</v>
      </c>
      <c r="JF341" s="18">
        <v>1852688.25</v>
      </c>
      <c r="JG341" s="18">
        <v>3594280.3328670608</v>
      </c>
      <c r="JH341" s="140">
        <f t="shared" si="348"/>
        <v>2257208.1332167652</v>
      </c>
      <c r="JI341" s="139"/>
      <c r="JJ341" s="18">
        <v>1764465</v>
      </c>
      <c r="JK341" s="18">
        <v>1817398.95</v>
      </c>
      <c r="JL341" s="18">
        <v>1852688.25</v>
      </c>
      <c r="JM341" s="18">
        <v>3594280.3328670608</v>
      </c>
      <c r="JN341" s="140">
        <f t="shared" si="349"/>
        <v>2257208.1332167652</v>
      </c>
      <c r="JO341" s="167"/>
      <c r="JP341" s="18">
        <v>1764465</v>
      </c>
      <c r="JQ341" s="18">
        <v>1817398.95</v>
      </c>
      <c r="JR341" s="18">
        <v>1852688.25</v>
      </c>
      <c r="JS341" s="18">
        <v>3774155.3814842906</v>
      </c>
      <c r="JT341" s="168">
        <f t="shared" si="350"/>
        <v>2302176.8953710729</v>
      </c>
      <c r="JU341" s="139"/>
      <c r="JV341" s="18">
        <v>1764465</v>
      </c>
      <c r="JW341" s="18">
        <v>1817398.95</v>
      </c>
      <c r="JX341" s="18">
        <v>1852688.25</v>
      </c>
      <c r="JY341" s="18">
        <v>3594280.3328670608</v>
      </c>
      <c r="JZ341" s="140">
        <f t="shared" si="329"/>
        <v>2257208.1332167652</v>
      </c>
      <c r="KA341" s="139"/>
      <c r="KB341" s="18">
        <v>1764465</v>
      </c>
      <c r="KC341" s="18">
        <v>1817398.95</v>
      </c>
      <c r="KD341" s="18">
        <v>1852688.25</v>
      </c>
      <c r="KE341" s="18">
        <v>3594280.3328670608</v>
      </c>
      <c r="KF341" s="140">
        <f t="shared" si="351"/>
        <v>2257208.1332167652</v>
      </c>
      <c r="KG341" s="139"/>
      <c r="KH341" s="18">
        <v>1764465</v>
      </c>
      <c r="KI341" s="18">
        <v>1817398.95</v>
      </c>
      <c r="KJ341" s="18">
        <v>1852688.25</v>
      </c>
      <c r="KK341" s="18">
        <v>3594280.3328670608</v>
      </c>
      <c r="KL341" s="140">
        <f t="shared" si="330"/>
        <v>2257208.1332167652</v>
      </c>
      <c r="KM341" s="139"/>
      <c r="KN341" s="18">
        <v>1764465</v>
      </c>
      <c r="KO341" s="18">
        <v>1817398.95</v>
      </c>
      <c r="KP341" s="18">
        <v>1852688.25</v>
      </c>
      <c r="KQ341" s="18">
        <v>3594280.3328670608</v>
      </c>
      <c r="KR341" s="140">
        <f t="shared" si="331"/>
        <v>2257208.1332167652</v>
      </c>
      <c r="KS341" s="173"/>
      <c r="KT341" s="18">
        <v>1764465</v>
      </c>
      <c r="KU341" s="18">
        <v>1817398.95</v>
      </c>
      <c r="KV341" s="18">
        <v>1852688.25</v>
      </c>
      <c r="KW341" s="18">
        <v>3594280.3328670608</v>
      </c>
      <c r="KX341" s="140">
        <f t="shared" si="332"/>
        <v>2257208.1332167652</v>
      </c>
      <c r="KY341" s="148"/>
      <c r="KZ341" s="18">
        <v>1764465</v>
      </c>
      <c r="LA341" s="18">
        <v>1817398.95</v>
      </c>
      <c r="LB341" s="18">
        <v>1852688.25</v>
      </c>
      <c r="LC341" s="18">
        <v>3594280.3328670608</v>
      </c>
      <c r="LD341" s="177">
        <f t="shared" si="333"/>
        <v>2257208.1332167652</v>
      </c>
      <c r="LE341" s="148" t="s">
        <v>75</v>
      </c>
      <c r="LF341" s="18" t="s">
        <v>75</v>
      </c>
      <c r="LG341" s="18" t="s">
        <v>75</v>
      </c>
      <c r="LH341" s="18" t="s">
        <v>75</v>
      </c>
      <c r="LI341" s="18" t="s">
        <v>75</v>
      </c>
      <c r="LJ341" s="140" t="s">
        <v>75</v>
      </c>
      <c r="LK341" s="148" t="s">
        <v>75</v>
      </c>
      <c r="LL341" s="18" t="s">
        <v>75</v>
      </c>
      <c r="LM341" s="18" t="s">
        <v>75</v>
      </c>
      <c r="LN341" s="18" t="s">
        <v>75</v>
      </c>
      <c r="LO341" s="18" t="s">
        <v>75</v>
      </c>
      <c r="LP341" s="140" t="s">
        <v>75</v>
      </c>
      <c r="LQ341" s="148" t="s">
        <v>75</v>
      </c>
      <c r="LR341" s="18" t="s">
        <v>75</v>
      </c>
      <c r="LS341" s="18" t="s">
        <v>75</v>
      </c>
      <c r="LT341" s="18" t="s">
        <v>75</v>
      </c>
      <c r="LU341" s="18" t="s">
        <v>75</v>
      </c>
      <c r="LV341" s="140" t="s">
        <v>75</v>
      </c>
      <c r="LW341" s="148" t="s">
        <v>75</v>
      </c>
      <c r="LX341" s="18" t="s">
        <v>75</v>
      </c>
      <c r="LY341" s="18" t="s">
        <v>75</v>
      </c>
      <c r="LZ341" s="18" t="s">
        <v>75</v>
      </c>
      <c r="MA341" s="18" t="s">
        <v>75</v>
      </c>
      <c r="MB341" s="140" t="s">
        <v>75</v>
      </c>
      <c r="MC341" s="148" t="s">
        <v>75</v>
      </c>
      <c r="MD341" s="18" t="s">
        <v>75</v>
      </c>
      <c r="ME341" s="18" t="s">
        <v>75</v>
      </c>
      <c r="MF341" s="18" t="s">
        <v>75</v>
      </c>
      <c r="MG341" s="18" t="s">
        <v>75</v>
      </c>
      <c r="MH341" s="140" t="s">
        <v>75</v>
      </c>
      <c r="MI341" s="148" t="s">
        <v>75</v>
      </c>
      <c r="MJ341" s="18" t="s">
        <v>75</v>
      </c>
      <c r="MK341" s="18" t="s">
        <v>75</v>
      </c>
      <c r="ML341" s="18" t="s">
        <v>75</v>
      </c>
      <c r="MM341" s="18" t="s">
        <v>75</v>
      </c>
      <c r="MN341" s="140" t="s">
        <v>75</v>
      </c>
      <c r="MO341" s="148" t="s">
        <v>75</v>
      </c>
      <c r="MP341" s="18" t="s">
        <v>75</v>
      </c>
      <c r="MQ341" s="18" t="s">
        <v>75</v>
      </c>
      <c r="MR341" s="18" t="s">
        <v>75</v>
      </c>
      <c r="MS341" s="18" t="s">
        <v>75</v>
      </c>
      <c r="MT341" s="140" t="s">
        <v>75</v>
      </c>
      <c r="MU341" s="181">
        <v>58696390.847019382</v>
      </c>
    </row>
    <row r="342" spans="1:359" s="2" customFormat="1" ht="14" x14ac:dyDescent="0.35">
      <c r="A342" s="201">
        <v>328</v>
      </c>
      <c r="B342" s="16" t="s">
        <v>413</v>
      </c>
      <c r="C342" s="17">
        <v>1</v>
      </c>
      <c r="D342" s="202" t="s">
        <v>74</v>
      </c>
      <c r="E342" s="139"/>
      <c r="F342" s="18">
        <v>553832</v>
      </c>
      <c r="G342" s="18">
        <v>570446.96</v>
      </c>
      <c r="H342" s="18">
        <v>581523.6</v>
      </c>
      <c r="I342" s="18">
        <v>1128175.8710673123</v>
      </c>
      <c r="J342" s="140">
        <f t="shared" si="298"/>
        <v>708494.60776682803</v>
      </c>
      <c r="K342" s="139"/>
      <c r="L342" s="18">
        <v>562805</v>
      </c>
      <c r="M342" s="18">
        <v>579689.15</v>
      </c>
      <c r="N342" s="18">
        <v>590945.25</v>
      </c>
      <c r="O342" s="18">
        <v>1146455.1009374638</v>
      </c>
      <c r="P342" s="140">
        <f t="shared" si="299"/>
        <v>719973.62523436593</v>
      </c>
      <c r="Q342" s="139"/>
      <c r="R342" s="18">
        <v>562805</v>
      </c>
      <c r="S342" s="18">
        <v>579689.15</v>
      </c>
      <c r="T342" s="18">
        <v>590945.25</v>
      </c>
      <c r="U342" s="18">
        <v>1146455.1009374638</v>
      </c>
      <c r="V342" s="140">
        <f t="shared" si="300"/>
        <v>719973.62523436593</v>
      </c>
      <c r="W342" s="139"/>
      <c r="X342" s="18">
        <v>562805</v>
      </c>
      <c r="Y342" s="18">
        <v>579689.15</v>
      </c>
      <c r="Z342" s="18">
        <v>590945.25</v>
      </c>
      <c r="AA342" s="18">
        <v>1146455.1009374638</v>
      </c>
      <c r="AB342" s="140">
        <f t="shared" si="301"/>
        <v>719973.62523436593</v>
      </c>
      <c r="AC342" s="139"/>
      <c r="AD342" s="18">
        <v>562805</v>
      </c>
      <c r="AE342" s="18">
        <v>579689.15</v>
      </c>
      <c r="AF342" s="18">
        <v>590945.25</v>
      </c>
      <c r="AG342" s="18">
        <v>1146455.1009374638</v>
      </c>
      <c r="AH342" s="140">
        <f t="shared" si="302"/>
        <v>719973.62523436593</v>
      </c>
      <c r="AI342" s="139"/>
      <c r="AJ342" s="18">
        <v>562805</v>
      </c>
      <c r="AK342" s="18">
        <v>579689.15</v>
      </c>
      <c r="AL342" s="18">
        <v>590945.25</v>
      </c>
      <c r="AM342" s="18">
        <v>1146455.1009374638</v>
      </c>
      <c r="AN342" s="140">
        <f t="shared" si="303"/>
        <v>719973.62523436593</v>
      </c>
      <c r="AO342" s="139"/>
      <c r="AP342" s="18">
        <v>562805</v>
      </c>
      <c r="AQ342" s="18">
        <v>579689.15</v>
      </c>
      <c r="AR342" s="18">
        <v>590945.25</v>
      </c>
      <c r="AS342" s="18">
        <v>1146455.1009374638</v>
      </c>
      <c r="AT342" s="140">
        <f t="shared" si="304"/>
        <v>719973.62523436593</v>
      </c>
      <c r="AU342" s="153"/>
      <c r="AV342" s="19">
        <v>599867</v>
      </c>
      <c r="AW342" s="18">
        <v>617863.01</v>
      </c>
      <c r="AX342" s="18">
        <v>629860.35</v>
      </c>
      <c r="AY342" s="18">
        <v>1221951.6370302283</v>
      </c>
      <c r="AZ342" s="154">
        <f t="shared" si="295"/>
        <v>767385.49925755709</v>
      </c>
      <c r="BA342" s="139"/>
      <c r="BB342" s="18">
        <v>562805</v>
      </c>
      <c r="BC342" s="18">
        <v>579689.15</v>
      </c>
      <c r="BD342" s="18">
        <v>590945.25</v>
      </c>
      <c r="BE342" s="18">
        <v>1146455.1009374638</v>
      </c>
      <c r="BF342" s="140">
        <f t="shared" si="305"/>
        <v>719973.62523436593</v>
      </c>
      <c r="BG342" s="139"/>
      <c r="BH342" s="18">
        <v>562805</v>
      </c>
      <c r="BI342" s="18">
        <v>579689.15</v>
      </c>
      <c r="BJ342" s="18">
        <v>590945.25</v>
      </c>
      <c r="BK342" s="18">
        <v>1146455.1009374638</v>
      </c>
      <c r="BL342" s="140">
        <f t="shared" si="296"/>
        <v>719973.62523436593</v>
      </c>
      <c r="BM342" s="139"/>
      <c r="BN342" s="29">
        <v>562805</v>
      </c>
      <c r="BO342" s="29">
        <v>579689.15</v>
      </c>
      <c r="BP342" s="29">
        <v>590945.25</v>
      </c>
      <c r="BQ342" s="29">
        <v>1146455.1009374638</v>
      </c>
      <c r="BR342" s="159">
        <f t="shared" si="297"/>
        <v>719973.62523436593</v>
      </c>
      <c r="BS342" s="141" t="s">
        <v>75</v>
      </c>
      <c r="BT342" s="20" t="s">
        <v>75</v>
      </c>
      <c r="BU342" s="18" t="s">
        <v>75</v>
      </c>
      <c r="BV342" s="18" t="s">
        <v>75</v>
      </c>
      <c r="BW342" s="18" t="s">
        <v>75</v>
      </c>
      <c r="BX342" s="157" t="s">
        <v>75</v>
      </c>
      <c r="BY342" s="139"/>
      <c r="BZ342" s="18">
        <v>562805</v>
      </c>
      <c r="CA342" s="18">
        <v>579689.15</v>
      </c>
      <c r="CB342" s="18">
        <v>590945.25</v>
      </c>
      <c r="CC342" s="18">
        <v>1146455.1009374638</v>
      </c>
      <c r="CD342" s="140">
        <f t="shared" si="307"/>
        <v>719973.62523436593</v>
      </c>
      <c r="CE342" s="139"/>
      <c r="CF342" s="18">
        <v>562805</v>
      </c>
      <c r="CG342" s="18">
        <v>579689.15</v>
      </c>
      <c r="CH342" s="18">
        <v>590945.25</v>
      </c>
      <c r="CI342" s="18">
        <v>1146455.1009374638</v>
      </c>
      <c r="CJ342" s="140">
        <f t="shared" si="308"/>
        <v>719973.62523436593</v>
      </c>
      <c r="CK342" s="139"/>
      <c r="CL342" s="18">
        <v>562805</v>
      </c>
      <c r="CM342" s="18">
        <v>579689.15</v>
      </c>
      <c r="CN342" s="18">
        <v>590945.25</v>
      </c>
      <c r="CO342" s="18">
        <v>1146455.1009374638</v>
      </c>
      <c r="CP342" s="140">
        <f t="shared" si="309"/>
        <v>719973.62523436593</v>
      </c>
      <c r="CQ342" s="139"/>
      <c r="CR342" s="18">
        <v>562805</v>
      </c>
      <c r="CS342" s="18">
        <v>579689</v>
      </c>
      <c r="CT342" s="18">
        <v>590945</v>
      </c>
      <c r="CU342" s="18">
        <v>1146455.1009374638</v>
      </c>
      <c r="CV342" s="140">
        <f t="shared" si="310"/>
        <v>719973.52523436595</v>
      </c>
      <c r="CW342" s="139"/>
      <c r="CX342" s="18">
        <v>562805</v>
      </c>
      <c r="CY342" s="18">
        <v>579689.15</v>
      </c>
      <c r="CZ342" s="18">
        <v>590945.25</v>
      </c>
      <c r="DA342" s="18">
        <v>1146455.1009374638</v>
      </c>
      <c r="DB342" s="140">
        <f t="shared" si="293"/>
        <v>719973.62523436593</v>
      </c>
      <c r="DC342" s="139"/>
      <c r="DD342" s="18">
        <v>562805</v>
      </c>
      <c r="DE342" s="18">
        <v>579689.15</v>
      </c>
      <c r="DF342" s="18">
        <v>590945.25</v>
      </c>
      <c r="DG342" s="18">
        <v>1146455.1009374638</v>
      </c>
      <c r="DH342" s="140">
        <f t="shared" si="311"/>
        <v>719973.62523436593</v>
      </c>
      <c r="DI342" s="139"/>
      <c r="DJ342" s="18">
        <v>562805</v>
      </c>
      <c r="DK342" s="18">
        <v>579689.15</v>
      </c>
      <c r="DL342" s="18">
        <v>590945.25</v>
      </c>
      <c r="DM342" s="18">
        <v>1146455.1009374638</v>
      </c>
      <c r="DN342" s="140">
        <f t="shared" si="312"/>
        <v>719973.62523436593</v>
      </c>
      <c r="DO342" s="139"/>
      <c r="DP342" s="18">
        <v>562805</v>
      </c>
      <c r="DQ342" s="18">
        <v>579689.15</v>
      </c>
      <c r="DR342" s="18">
        <v>590945.25</v>
      </c>
      <c r="DS342" s="18">
        <v>1146455.1009374638</v>
      </c>
      <c r="DT342" s="140">
        <f t="shared" si="294"/>
        <v>719973.62523436593</v>
      </c>
      <c r="DU342" s="139"/>
      <c r="DV342" s="18">
        <v>562805</v>
      </c>
      <c r="DW342" s="18">
        <v>579689.15</v>
      </c>
      <c r="DX342" s="18">
        <v>590945.25</v>
      </c>
      <c r="DY342" s="18">
        <v>1146455.1009374638</v>
      </c>
      <c r="DZ342" s="140">
        <f t="shared" si="313"/>
        <v>719973.62523436593</v>
      </c>
      <c r="EA342" s="139"/>
      <c r="EB342" s="18">
        <v>562805</v>
      </c>
      <c r="EC342" s="18">
        <v>579689.15</v>
      </c>
      <c r="ED342" s="18">
        <v>590945.25</v>
      </c>
      <c r="EE342" s="18">
        <v>1146455.1009374638</v>
      </c>
      <c r="EF342" s="140">
        <f t="shared" si="314"/>
        <v>719973.62523436593</v>
      </c>
      <c r="EG342" s="139"/>
      <c r="EH342" s="18">
        <v>562805</v>
      </c>
      <c r="EI342" s="18">
        <v>579689.15</v>
      </c>
      <c r="EJ342" s="18">
        <v>590945.25</v>
      </c>
      <c r="EK342" s="18">
        <v>1146455.1009374638</v>
      </c>
      <c r="EL342" s="140">
        <f t="shared" si="315"/>
        <v>719973.62523436593</v>
      </c>
      <c r="EM342" s="139"/>
      <c r="EN342" s="18">
        <v>562805</v>
      </c>
      <c r="EO342" s="18">
        <v>579689.15</v>
      </c>
      <c r="EP342" s="18">
        <v>590945.25</v>
      </c>
      <c r="EQ342" s="18">
        <v>1146455.1009374638</v>
      </c>
      <c r="ER342" s="140">
        <f t="shared" si="316"/>
        <v>719973.62523436593</v>
      </c>
      <c r="ES342" s="139"/>
      <c r="ET342" s="18">
        <v>562805</v>
      </c>
      <c r="EU342" s="18">
        <v>579689.15</v>
      </c>
      <c r="EV342" s="18">
        <v>590945.25</v>
      </c>
      <c r="EW342" s="18">
        <v>1146455.1009374638</v>
      </c>
      <c r="EX342" s="140">
        <f t="shared" si="317"/>
        <v>719973.62523436593</v>
      </c>
      <c r="EY342" s="139"/>
      <c r="EZ342" s="18">
        <v>562805</v>
      </c>
      <c r="FA342" s="18">
        <v>579689.15</v>
      </c>
      <c r="FB342" s="18">
        <v>590945.25</v>
      </c>
      <c r="FC342" s="18">
        <v>1146455.1009374638</v>
      </c>
      <c r="FD342" s="140">
        <f t="shared" si="318"/>
        <v>719973.62523436593</v>
      </c>
      <c r="FE342" s="139"/>
      <c r="FF342" s="18">
        <v>562805</v>
      </c>
      <c r="FG342" s="18">
        <v>579689.15</v>
      </c>
      <c r="FH342" s="18">
        <v>590945.25</v>
      </c>
      <c r="FI342" s="18">
        <v>1146455.1009374638</v>
      </c>
      <c r="FJ342" s="140">
        <f t="shared" si="319"/>
        <v>719973.62523436593</v>
      </c>
      <c r="FK342" s="139"/>
      <c r="FL342" s="18">
        <v>562805</v>
      </c>
      <c r="FM342" s="18">
        <v>579689.15</v>
      </c>
      <c r="FN342" s="18">
        <v>590945.25</v>
      </c>
      <c r="FO342" s="18">
        <v>1146455.1009374638</v>
      </c>
      <c r="FP342" s="140">
        <f t="shared" si="320"/>
        <v>719973.62523436593</v>
      </c>
      <c r="FQ342" s="139"/>
      <c r="FR342" s="18">
        <v>562805</v>
      </c>
      <c r="FS342" s="18">
        <v>579689.15</v>
      </c>
      <c r="FT342" s="18">
        <v>590945.25</v>
      </c>
      <c r="FU342" s="18">
        <v>1146455.1009374638</v>
      </c>
      <c r="FV342" s="140">
        <f t="shared" si="321"/>
        <v>719973.62523436593</v>
      </c>
      <c r="FW342" s="139"/>
      <c r="FX342" s="18">
        <v>562805</v>
      </c>
      <c r="FY342" s="18">
        <v>579689.15</v>
      </c>
      <c r="FZ342" s="18">
        <v>590945.25</v>
      </c>
      <c r="GA342" s="18">
        <v>1146455.1009374638</v>
      </c>
      <c r="GB342" s="140">
        <f t="shared" si="322"/>
        <v>719973.62523436593</v>
      </c>
      <c r="GC342" s="139"/>
      <c r="GD342" s="18">
        <v>562805</v>
      </c>
      <c r="GE342" s="18">
        <v>579689.15</v>
      </c>
      <c r="GF342" s="18">
        <v>590945.25</v>
      </c>
      <c r="GG342" s="18">
        <v>1146455.1009374638</v>
      </c>
      <c r="GH342" s="140">
        <f t="shared" si="323"/>
        <v>719973.62523436593</v>
      </c>
      <c r="GI342" s="139"/>
      <c r="GJ342" s="18">
        <v>562805</v>
      </c>
      <c r="GK342" s="18">
        <v>579689.15</v>
      </c>
      <c r="GL342" s="18">
        <v>590945.25</v>
      </c>
      <c r="GM342" s="18">
        <v>1146455.1009374638</v>
      </c>
      <c r="GN342" s="140">
        <f t="shared" si="324"/>
        <v>719973.62523436593</v>
      </c>
      <c r="GO342" s="139"/>
      <c r="GP342" s="18">
        <v>562805</v>
      </c>
      <c r="GQ342" s="18">
        <v>579689.15</v>
      </c>
      <c r="GR342" s="18">
        <v>590945.25</v>
      </c>
      <c r="GS342" s="18">
        <v>1146455.1009374638</v>
      </c>
      <c r="GT342" s="140">
        <f t="shared" si="341"/>
        <v>719973.62523436593</v>
      </c>
      <c r="GU342" s="139"/>
      <c r="GV342" s="18">
        <v>562805</v>
      </c>
      <c r="GW342" s="18">
        <v>579689.15</v>
      </c>
      <c r="GX342" s="18">
        <v>590945.25</v>
      </c>
      <c r="GY342" s="18">
        <v>1146455.1009374638</v>
      </c>
      <c r="GZ342" s="140">
        <f t="shared" si="342"/>
        <v>719973.62523436593</v>
      </c>
      <c r="HA342" s="139"/>
      <c r="HB342" s="18">
        <v>562805</v>
      </c>
      <c r="HC342" s="18">
        <v>579689.15</v>
      </c>
      <c r="HD342" s="18">
        <v>590945.25</v>
      </c>
      <c r="HE342" s="18">
        <v>1146455.1009374638</v>
      </c>
      <c r="HF342" s="140">
        <f t="shared" si="343"/>
        <v>719973.62523436593</v>
      </c>
      <c r="HG342" s="139"/>
      <c r="HH342" s="18">
        <v>562805</v>
      </c>
      <c r="HI342" s="18">
        <v>579689.15</v>
      </c>
      <c r="HJ342" s="18">
        <v>590945.25</v>
      </c>
      <c r="HK342" s="18">
        <v>1146455.1009374638</v>
      </c>
      <c r="HL342" s="140">
        <f t="shared" si="344"/>
        <v>719973.62523436593</v>
      </c>
      <c r="HM342" s="139"/>
      <c r="HN342" s="18">
        <v>562805</v>
      </c>
      <c r="HO342" s="18">
        <v>579689.15</v>
      </c>
      <c r="HP342" s="18">
        <v>590945.25</v>
      </c>
      <c r="HQ342" s="18">
        <v>1146455.1009374638</v>
      </c>
      <c r="HR342" s="140">
        <f t="shared" si="345"/>
        <v>719973.62523436593</v>
      </c>
      <c r="HS342" s="139"/>
      <c r="HT342" s="18">
        <v>562805</v>
      </c>
      <c r="HU342" s="18">
        <v>579689.15</v>
      </c>
      <c r="HV342" s="18">
        <v>590945.25</v>
      </c>
      <c r="HW342" s="18">
        <v>1146455.1009374638</v>
      </c>
      <c r="HX342" s="140">
        <f t="shared" si="325"/>
        <v>719973.62523436593</v>
      </c>
      <c r="HY342" s="139"/>
      <c r="HZ342" s="18">
        <v>562805</v>
      </c>
      <c r="IA342" s="18">
        <v>579689.15</v>
      </c>
      <c r="IB342" s="18">
        <v>590945.25</v>
      </c>
      <c r="IC342" s="18">
        <v>1146455.1009374638</v>
      </c>
      <c r="ID342" s="140">
        <f t="shared" si="326"/>
        <v>719973.62523436593</v>
      </c>
      <c r="IE342" s="139"/>
      <c r="IF342" s="18">
        <v>562805</v>
      </c>
      <c r="IG342" s="18">
        <v>579689.15</v>
      </c>
      <c r="IH342" s="18">
        <v>590945.25</v>
      </c>
      <c r="II342" s="18">
        <v>1146455.1009374638</v>
      </c>
      <c r="IJ342" s="140">
        <f t="shared" si="327"/>
        <v>719973.62523436593</v>
      </c>
      <c r="IK342" s="139"/>
      <c r="IL342" s="18">
        <v>562805</v>
      </c>
      <c r="IM342" s="18">
        <v>579689.15</v>
      </c>
      <c r="IN342" s="18">
        <v>590945.25</v>
      </c>
      <c r="IO342" s="18">
        <v>1146455.1009374638</v>
      </c>
      <c r="IP342" s="140">
        <f t="shared" si="328"/>
        <v>719973.62523436593</v>
      </c>
      <c r="IQ342" s="139"/>
      <c r="IR342" s="18">
        <v>562805</v>
      </c>
      <c r="IS342" s="18">
        <v>579689.15</v>
      </c>
      <c r="IT342" s="18">
        <v>590945.25</v>
      </c>
      <c r="IU342" s="18">
        <v>1146455.1009374638</v>
      </c>
      <c r="IV342" s="140">
        <f t="shared" si="346"/>
        <v>719973.62523436593</v>
      </c>
      <c r="IW342" s="139"/>
      <c r="IX342" s="18">
        <v>562805</v>
      </c>
      <c r="IY342" s="18">
        <v>579689.15</v>
      </c>
      <c r="IZ342" s="18">
        <v>590945.25</v>
      </c>
      <c r="JA342" s="18">
        <v>1146455.1009374638</v>
      </c>
      <c r="JB342" s="140">
        <f t="shared" si="347"/>
        <v>719973.62523436593</v>
      </c>
      <c r="JC342" s="139"/>
      <c r="JD342" s="18">
        <v>562805</v>
      </c>
      <c r="JE342" s="18">
        <v>579689.15</v>
      </c>
      <c r="JF342" s="18">
        <v>590945.25</v>
      </c>
      <c r="JG342" s="18">
        <v>1146455.1009374638</v>
      </c>
      <c r="JH342" s="140">
        <f t="shared" si="348"/>
        <v>719973.62523436593</v>
      </c>
      <c r="JI342" s="139"/>
      <c r="JJ342" s="18">
        <v>562805</v>
      </c>
      <c r="JK342" s="18">
        <v>579689.15</v>
      </c>
      <c r="JL342" s="18">
        <v>590945.25</v>
      </c>
      <c r="JM342" s="18">
        <v>1146455.1009374638</v>
      </c>
      <c r="JN342" s="140">
        <f t="shared" si="349"/>
        <v>719973.62523436593</v>
      </c>
      <c r="JO342" s="167"/>
      <c r="JP342" s="18">
        <v>590971</v>
      </c>
      <c r="JQ342" s="18">
        <v>608700.13</v>
      </c>
      <c r="JR342" s="18">
        <v>620519.55000000005</v>
      </c>
      <c r="JS342" s="18">
        <v>1203829.2197931577</v>
      </c>
      <c r="JT342" s="168">
        <f t="shared" si="350"/>
        <v>756004.97494828934</v>
      </c>
      <c r="JU342" s="139"/>
      <c r="JV342" s="18">
        <v>562805</v>
      </c>
      <c r="JW342" s="18">
        <v>579689.15</v>
      </c>
      <c r="JX342" s="18">
        <v>590945.25</v>
      </c>
      <c r="JY342" s="18">
        <v>1146455.1009374638</v>
      </c>
      <c r="JZ342" s="140">
        <f t="shared" si="329"/>
        <v>719973.62523436593</v>
      </c>
      <c r="KA342" s="139"/>
      <c r="KB342" s="18">
        <v>562805</v>
      </c>
      <c r="KC342" s="18">
        <v>579689.15</v>
      </c>
      <c r="KD342" s="18">
        <v>590945.25</v>
      </c>
      <c r="KE342" s="18">
        <v>1146455.1009374638</v>
      </c>
      <c r="KF342" s="140">
        <f t="shared" si="351"/>
        <v>719973.62523436593</v>
      </c>
      <c r="KG342" s="139"/>
      <c r="KH342" s="18">
        <v>562805</v>
      </c>
      <c r="KI342" s="18">
        <v>579689.15</v>
      </c>
      <c r="KJ342" s="18">
        <v>590945.25</v>
      </c>
      <c r="KK342" s="18">
        <v>1146455.1009374638</v>
      </c>
      <c r="KL342" s="140">
        <f t="shared" si="330"/>
        <v>719973.62523436593</v>
      </c>
      <c r="KM342" s="139"/>
      <c r="KN342" s="18">
        <v>562805</v>
      </c>
      <c r="KO342" s="18">
        <v>579689.15</v>
      </c>
      <c r="KP342" s="18">
        <v>590945.25</v>
      </c>
      <c r="KQ342" s="18">
        <v>1146455.1009374638</v>
      </c>
      <c r="KR342" s="140">
        <f t="shared" si="331"/>
        <v>719973.62523436593</v>
      </c>
      <c r="KS342" s="173"/>
      <c r="KT342" s="18">
        <v>562805</v>
      </c>
      <c r="KU342" s="18">
        <v>579689.15</v>
      </c>
      <c r="KV342" s="18">
        <v>590945.25</v>
      </c>
      <c r="KW342" s="18">
        <v>1146455.1009374638</v>
      </c>
      <c r="KX342" s="140">
        <f t="shared" si="332"/>
        <v>719973.62523436593</v>
      </c>
      <c r="KY342" s="148"/>
      <c r="KZ342" s="18">
        <v>562805</v>
      </c>
      <c r="LA342" s="18">
        <v>579689.15</v>
      </c>
      <c r="LB342" s="18">
        <v>590945.25</v>
      </c>
      <c r="LC342" s="18">
        <v>1146455.1009374638</v>
      </c>
      <c r="LD342" s="177">
        <f t="shared" si="333"/>
        <v>719973.62523436593</v>
      </c>
      <c r="LE342" s="148" t="s">
        <v>75</v>
      </c>
      <c r="LF342" s="18" t="s">
        <v>75</v>
      </c>
      <c r="LG342" s="18" t="s">
        <v>75</v>
      </c>
      <c r="LH342" s="18" t="s">
        <v>75</v>
      </c>
      <c r="LI342" s="18" t="s">
        <v>75</v>
      </c>
      <c r="LJ342" s="140" t="s">
        <v>75</v>
      </c>
      <c r="LK342" s="148" t="s">
        <v>75</v>
      </c>
      <c r="LL342" s="18" t="s">
        <v>75</v>
      </c>
      <c r="LM342" s="18" t="s">
        <v>75</v>
      </c>
      <c r="LN342" s="18" t="s">
        <v>75</v>
      </c>
      <c r="LO342" s="18" t="s">
        <v>75</v>
      </c>
      <c r="LP342" s="140" t="s">
        <v>75</v>
      </c>
      <c r="LQ342" s="148" t="s">
        <v>75</v>
      </c>
      <c r="LR342" s="18" t="s">
        <v>75</v>
      </c>
      <c r="LS342" s="18" t="s">
        <v>75</v>
      </c>
      <c r="LT342" s="18" t="s">
        <v>75</v>
      </c>
      <c r="LU342" s="18" t="s">
        <v>75</v>
      </c>
      <c r="LV342" s="140" t="s">
        <v>75</v>
      </c>
      <c r="LW342" s="148" t="s">
        <v>75</v>
      </c>
      <c r="LX342" s="18" t="s">
        <v>75</v>
      </c>
      <c r="LY342" s="18" t="s">
        <v>75</v>
      </c>
      <c r="LZ342" s="18" t="s">
        <v>75</v>
      </c>
      <c r="MA342" s="18" t="s">
        <v>75</v>
      </c>
      <c r="MB342" s="140" t="s">
        <v>75</v>
      </c>
      <c r="MC342" s="148"/>
      <c r="MD342" s="18">
        <v>562805</v>
      </c>
      <c r="ME342" s="18">
        <v>579689.15</v>
      </c>
      <c r="MF342" s="18">
        <v>590945.25</v>
      </c>
      <c r="MG342" s="18">
        <v>1146455.1009374638</v>
      </c>
      <c r="MH342" s="177">
        <f t="shared" si="338"/>
        <v>719973.62523436593</v>
      </c>
      <c r="MI342" s="148"/>
      <c r="MJ342" s="18">
        <v>562805</v>
      </c>
      <c r="MK342" s="18">
        <v>579689.15</v>
      </c>
      <c r="ML342" s="18">
        <v>590945.25</v>
      </c>
      <c r="MM342" s="18">
        <v>1146455.1009374638</v>
      </c>
      <c r="MN342" s="177">
        <f t="shared" si="339"/>
        <v>719973.62523436593</v>
      </c>
      <c r="MO342" s="148"/>
      <c r="MP342" s="18">
        <v>562805</v>
      </c>
      <c r="MQ342" s="18">
        <v>579689.15</v>
      </c>
      <c r="MR342" s="18">
        <v>590945.25</v>
      </c>
      <c r="MS342" s="18">
        <v>1146455.1009374638</v>
      </c>
      <c r="MT342" s="177">
        <f t="shared" si="340"/>
        <v>719973.62523436593</v>
      </c>
      <c r="MU342" s="181">
        <v>38950539.868925326</v>
      </c>
    </row>
    <row r="343" spans="1:359" s="2" customFormat="1" ht="14" x14ac:dyDescent="0.35">
      <c r="A343" s="201">
        <v>329</v>
      </c>
      <c r="B343" s="16" t="s">
        <v>414</v>
      </c>
      <c r="C343" s="17">
        <v>1</v>
      </c>
      <c r="D343" s="202" t="s">
        <v>74</v>
      </c>
      <c r="E343" s="139"/>
      <c r="F343" s="18">
        <v>65934</v>
      </c>
      <c r="G343" s="18">
        <v>67912.02</v>
      </c>
      <c r="H343" s="18">
        <v>69230.7</v>
      </c>
      <c r="I343" s="18">
        <v>134310.42338925751</v>
      </c>
      <c r="J343" s="140">
        <f t="shared" si="298"/>
        <v>84346.785847314386</v>
      </c>
      <c r="K343" s="139"/>
      <c r="L343" s="18">
        <v>67003</v>
      </c>
      <c r="M343" s="18">
        <v>69013.09</v>
      </c>
      <c r="N343" s="18">
        <v>70353.149999999994</v>
      </c>
      <c r="O343" s="18">
        <v>136486.58330018251</v>
      </c>
      <c r="P343" s="140">
        <f t="shared" si="299"/>
        <v>85713.955825045618</v>
      </c>
      <c r="Q343" s="139"/>
      <c r="R343" s="18">
        <v>67003</v>
      </c>
      <c r="S343" s="18">
        <v>69013.09</v>
      </c>
      <c r="T343" s="18">
        <v>70353.149999999994</v>
      </c>
      <c r="U343" s="18">
        <v>136486.58330018251</v>
      </c>
      <c r="V343" s="140">
        <f t="shared" si="300"/>
        <v>85713.955825045618</v>
      </c>
      <c r="W343" s="139"/>
      <c r="X343" s="18">
        <v>67003</v>
      </c>
      <c r="Y343" s="18">
        <v>69013.09</v>
      </c>
      <c r="Z343" s="18">
        <v>70353.149999999994</v>
      </c>
      <c r="AA343" s="18">
        <v>136486.58330018251</v>
      </c>
      <c r="AB343" s="140">
        <f t="shared" si="301"/>
        <v>85713.955825045618</v>
      </c>
      <c r="AC343" s="139"/>
      <c r="AD343" s="18">
        <v>67003</v>
      </c>
      <c r="AE343" s="18">
        <v>69013.09</v>
      </c>
      <c r="AF343" s="18">
        <v>70353.149999999994</v>
      </c>
      <c r="AG343" s="18">
        <v>136486.58330018251</v>
      </c>
      <c r="AH343" s="140">
        <f t="shared" si="302"/>
        <v>85713.955825045618</v>
      </c>
      <c r="AI343" s="139"/>
      <c r="AJ343" s="18">
        <v>67003</v>
      </c>
      <c r="AK343" s="18">
        <v>69013.09</v>
      </c>
      <c r="AL343" s="18">
        <v>70353.149999999994</v>
      </c>
      <c r="AM343" s="18">
        <v>136486.58330018251</v>
      </c>
      <c r="AN343" s="140">
        <f t="shared" si="303"/>
        <v>85713.955825045618</v>
      </c>
      <c r="AO343" s="139"/>
      <c r="AP343" s="18">
        <v>67003</v>
      </c>
      <c r="AQ343" s="18">
        <v>69013.09</v>
      </c>
      <c r="AR343" s="18">
        <v>70353.149999999994</v>
      </c>
      <c r="AS343" s="18">
        <v>136486.58330018251</v>
      </c>
      <c r="AT343" s="140">
        <f t="shared" si="304"/>
        <v>85713.955825045618</v>
      </c>
      <c r="AU343" s="153"/>
      <c r="AV343" s="19">
        <v>71415</v>
      </c>
      <c r="AW343" s="18">
        <v>73557.45</v>
      </c>
      <c r="AX343" s="18">
        <v>74985.75</v>
      </c>
      <c r="AY343" s="18">
        <v>145474.51859208749</v>
      </c>
      <c r="AZ343" s="154">
        <f t="shared" si="295"/>
        <v>91358.179648021876</v>
      </c>
      <c r="BA343" s="139"/>
      <c r="BB343" s="18">
        <v>67003</v>
      </c>
      <c r="BC343" s="18">
        <v>69013.09</v>
      </c>
      <c r="BD343" s="18">
        <v>70353.149999999994</v>
      </c>
      <c r="BE343" s="18">
        <v>136486.58330018251</v>
      </c>
      <c r="BF343" s="140">
        <f t="shared" si="305"/>
        <v>85713.955825045618</v>
      </c>
      <c r="BG343" s="139"/>
      <c r="BH343" s="18">
        <v>67003</v>
      </c>
      <c r="BI343" s="18">
        <v>69013.09</v>
      </c>
      <c r="BJ343" s="18">
        <v>70353.149999999994</v>
      </c>
      <c r="BK343" s="18">
        <v>136486.58330018251</v>
      </c>
      <c r="BL343" s="140">
        <f t="shared" si="296"/>
        <v>85713.955825045618</v>
      </c>
      <c r="BM343" s="139"/>
      <c r="BN343" s="29">
        <v>67003</v>
      </c>
      <c r="BO343" s="29">
        <v>69013.09</v>
      </c>
      <c r="BP343" s="29">
        <v>70353.149999999994</v>
      </c>
      <c r="BQ343" s="29">
        <v>136486.58330018251</v>
      </c>
      <c r="BR343" s="159">
        <f t="shared" si="297"/>
        <v>85713.955825045618</v>
      </c>
      <c r="BS343" s="139"/>
      <c r="BT343" s="18">
        <v>67003</v>
      </c>
      <c r="BU343" s="18">
        <v>69013.09</v>
      </c>
      <c r="BV343" s="18">
        <v>70353.149999999994</v>
      </c>
      <c r="BW343" s="18">
        <v>136486.58330018251</v>
      </c>
      <c r="BX343" s="140">
        <f t="shared" si="306"/>
        <v>85713.955825045618</v>
      </c>
      <c r="BY343" s="139"/>
      <c r="BZ343" s="18">
        <v>67003</v>
      </c>
      <c r="CA343" s="18">
        <v>69013.09</v>
      </c>
      <c r="CB343" s="18">
        <v>70353.149999999994</v>
      </c>
      <c r="CC343" s="18">
        <v>136486.58330018251</v>
      </c>
      <c r="CD343" s="140">
        <f t="shared" si="307"/>
        <v>85713.955825045618</v>
      </c>
      <c r="CE343" s="139"/>
      <c r="CF343" s="18">
        <v>67003</v>
      </c>
      <c r="CG343" s="18">
        <v>69013.09</v>
      </c>
      <c r="CH343" s="18">
        <v>70353.149999999994</v>
      </c>
      <c r="CI343" s="18">
        <v>136486.58330018251</v>
      </c>
      <c r="CJ343" s="140">
        <f t="shared" si="308"/>
        <v>85713.955825045618</v>
      </c>
      <c r="CK343" s="139"/>
      <c r="CL343" s="18">
        <v>67003</v>
      </c>
      <c r="CM343" s="18">
        <v>69013.09</v>
      </c>
      <c r="CN343" s="18">
        <v>70353.149999999994</v>
      </c>
      <c r="CO343" s="18">
        <v>136486.58330018251</v>
      </c>
      <c r="CP343" s="140">
        <f t="shared" si="309"/>
        <v>85713.955825045618</v>
      </c>
      <c r="CQ343" s="139"/>
      <c r="CR343" s="18">
        <v>67003</v>
      </c>
      <c r="CS343" s="18">
        <v>69013</v>
      </c>
      <c r="CT343" s="18">
        <v>70353</v>
      </c>
      <c r="CU343" s="18">
        <v>136486.58330018251</v>
      </c>
      <c r="CV343" s="140">
        <f t="shared" si="310"/>
        <v>85713.89582504562</v>
      </c>
      <c r="CW343" s="139"/>
      <c r="CX343" s="18">
        <v>67003</v>
      </c>
      <c r="CY343" s="18">
        <v>69013.09</v>
      </c>
      <c r="CZ343" s="18">
        <v>70353.149999999994</v>
      </c>
      <c r="DA343" s="18">
        <v>136486.58330018251</v>
      </c>
      <c r="DB343" s="140">
        <f t="shared" si="293"/>
        <v>85713.955825045618</v>
      </c>
      <c r="DC343" s="139"/>
      <c r="DD343" s="18">
        <v>67003</v>
      </c>
      <c r="DE343" s="18">
        <v>69013.09</v>
      </c>
      <c r="DF343" s="18">
        <v>70353.149999999994</v>
      </c>
      <c r="DG343" s="18">
        <v>136486.58330018251</v>
      </c>
      <c r="DH343" s="140">
        <f t="shared" si="311"/>
        <v>85713.955825045618</v>
      </c>
      <c r="DI343" s="139"/>
      <c r="DJ343" s="18">
        <v>67003</v>
      </c>
      <c r="DK343" s="18">
        <v>69013.09</v>
      </c>
      <c r="DL343" s="18">
        <v>70353.149999999994</v>
      </c>
      <c r="DM343" s="18">
        <v>136486.58330018251</v>
      </c>
      <c r="DN343" s="140">
        <f t="shared" si="312"/>
        <v>85713.955825045618</v>
      </c>
      <c r="DO343" s="139"/>
      <c r="DP343" s="18">
        <v>67003</v>
      </c>
      <c r="DQ343" s="18">
        <v>69013.09</v>
      </c>
      <c r="DR343" s="18">
        <v>70353.149999999994</v>
      </c>
      <c r="DS343" s="18">
        <v>136486.58330018251</v>
      </c>
      <c r="DT343" s="140">
        <f t="shared" si="294"/>
        <v>85713.955825045618</v>
      </c>
      <c r="DU343" s="139"/>
      <c r="DV343" s="18">
        <v>67003</v>
      </c>
      <c r="DW343" s="18">
        <v>69013.09</v>
      </c>
      <c r="DX343" s="18">
        <v>70353.149999999994</v>
      </c>
      <c r="DY343" s="18">
        <v>136486.58330018251</v>
      </c>
      <c r="DZ343" s="140">
        <f t="shared" si="313"/>
        <v>85713.955825045618</v>
      </c>
      <c r="EA343" s="139"/>
      <c r="EB343" s="18">
        <v>67003</v>
      </c>
      <c r="EC343" s="18">
        <v>69013.09</v>
      </c>
      <c r="ED343" s="18">
        <v>70353.149999999994</v>
      </c>
      <c r="EE343" s="18">
        <v>136486.58330018251</v>
      </c>
      <c r="EF343" s="140">
        <f t="shared" si="314"/>
        <v>85713.955825045618</v>
      </c>
      <c r="EG343" s="139"/>
      <c r="EH343" s="18">
        <v>67003</v>
      </c>
      <c r="EI343" s="18">
        <v>69013.09</v>
      </c>
      <c r="EJ343" s="18">
        <v>70353.149999999994</v>
      </c>
      <c r="EK343" s="18">
        <v>136486.58330018251</v>
      </c>
      <c r="EL343" s="140">
        <f t="shared" si="315"/>
        <v>85713.955825045618</v>
      </c>
      <c r="EM343" s="139" t="s">
        <v>75</v>
      </c>
      <c r="EN343" s="18" t="s">
        <v>75</v>
      </c>
      <c r="EO343" s="18" t="s">
        <v>75</v>
      </c>
      <c r="EP343" s="18" t="s">
        <v>75</v>
      </c>
      <c r="EQ343" s="18" t="s">
        <v>75</v>
      </c>
      <c r="ER343" s="140">
        <f>+'[1]TECNIVEHICULOS DEL LLANO'!AA344</f>
        <v>67003</v>
      </c>
      <c r="ES343" s="139"/>
      <c r="ET343" s="18">
        <v>67003</v>
      </c>
      <c r="EU343" s="18">
        <v>69013.09</v>
      </c>
      <c r="EV343" s="18">
        <v>70353.149999999994</v>
      </c>
      <c r="EW343" s="18">
        <v>136486.58330018251</v>
      </c>
      <c r="EX343" s="140">
        <f t="shared" si="317"/>
        <v>85713.955825045618</v>
      </c>
      <c r="EY343" s="139"/>
      <c r="EZ343" s="18">
        <v>67003</v>
      </c>
      <c r="FA343" s="18">
        <v>69013.09</v>
      </c>
      <c r="FB343" s="18">
        <v>70353.149999999994</v>
      </c>
      <c r="FC343" s="18">
        <v>136486.58330018251</v>
      </c>
      <c r="FD343" s="140">
        <f t="shared" si="318"/>
        <v>85713.955825045618</v>
      </c>
      <c r="FE343" s="139"/>
      <c r="FF343" s="18">
        <v>67003</v>
      </c>
      <c r="FG343" s="18">
        <v>69013.09</v>
      </c>
      <c r="FH343" s="18">
        <v>70353.149999999994</v>
      </c>
      <c r="FI343" s="18">
        <v>136486.58330018251</v>
      </c>
      <c r="FJ343" s="140">
        <f t="shared" si="319"/>
        <v>85713.955825045618</v>
      </c>
      <c r="FK343" s="139"/>
      <c r="FL343" s="18">
        <v>67003</v>
      </c>
      <c r="FM343" s="18">
        <v>69013.09</v>
      </c>
      <c r="FN343" s="18">
        <v>70353.149999999994</v>
      </c>
      <c r="FO343" s="18">
        <v>136486.58330018251</v>
      </c>
      <c r="FP343" s="140">
        <f t="shared" si="320"/>
        <v>85713.955825045618</v>
      </c>
      <c r="FQ343" s="139" t="s">
        <v>75</v>
      </c>
      <c r="FR343" s="18" t="s">
        <v>75</v>
      </c>
      <c r="FS343" s="18" t="s">
        <v>75</v>
      </c>
      <c r="FT343" s="18" t="s">
        <v>75</v>
      </c>
      <c r="FU343" s="18" t="s">
        <v>75</v>
      </c>
      <c r="FV343" s="140" t="s">
        <v>75</v>
      </c>
      <c r="FW343" s="139"/>
      <c r="FX343" s="18">
        <v>67003</v>
      </c>
      <c r="FY343" s="18">
        <v>69013.09</v>
      </c>
      <c r="FZ343" s="18">
        <v>70353.149999999994</v>
      </c>
      <c r="GA343" s="18">
        <v>136486.58330018251</v>
      </c>
      <c r="GB343" s="140">
        <f t="shared" si="322"/>
        <v>85713.955825045618</v>
      </c>
      <c r="GC343" s="139" t="s">
        <v>75</v>
      </c>
      <c r="GD343" s="18" t="s">
        <v>75</v>
      </c>
      <c r="GE343" s="18" t="s">
        <v>75</v>
      </c>
      <c r="GF343" s="18" t="s">
        <v>75</v>
      </c>
      <c r="GG343" s="18" t="s">
        <v>75</v>
      </c>
      <c r="GH343" s="140" t="s">
        <v>75</v>
      </c>
      <c r="GI343" s="139"/>
      <c r="GJ343" s="18">
        <v>67003</v>
      </c>
      <c r="GK343" s="18">
        <v>69013.09</v>
      </c>
      <c r="GL343" s="18">
        <v>70353.149999999994</v>
      </c>
      <c r="GM343" s="18">
        <v>136486.58330018251</v>
      </c>
      <c r="GN343" s="140">
        <f t="shared" si="324"/>
        <v>85713.955825045618</v>
      </c>
      <c r="GO343" s="139" t="s">
        <v>75</v>
      </c>
      <c r="GP343" s="18" t="s">
        <v>75</v>
      </c>
      <c r="GQ343" s="18" t="s">
        <v>75</v>
      </c>
      <c r="GR343" s="18" t="s">
        <v>75</v>
      </c>
      <c r="GS343" s="18" t="s">
        <v>75</v>
      </c>
      <c r="GT343" s="140" t="s">
        <v>75</v>
      </c>
      <c r="GU343" s="139" t="s">
        <v>75</v>
      </c>
      <c r="GV343" s="18" t="s">
        <v>75</v>
      </c>
      <c r="GW343" s="18" t="s">
        <v>75</v>
      </c>
      <c r="GX343" s="18" t="s">
        <v>75</v>
      </c>
      <c r="GY343" s="18" t="s">
        <v>75</v>
      </c>
      <c r="GZ343" s="140" t="s">
        <v>75</v>
      </c>
      <c r="HA343" s="139" t="s">
        <v>75</v>
      </c>
      <c r="HB343" s="18" t="s">
        <v>75</v>
      </c>
      <c r="HC343" s="18" t="s">
        <v>75</v>
      </c>
      <c r="HD343" s="18" t="s">
        <v>75</v>
      </c>
      <c r="HE343" s="18" t="s">
        <v>75</v>
      </c>
      <c r="HF343" s="140" t="s">
        <v>75</v>
      </c>
      <c r="HG343" s="139"/>
      <c r="HH343" s="18">
        <v>67003</v>
      </c>
      <c r="HI343" s="18">
        <v>69013.09</v>
      </c>
      <c r="HJ343" s="18">
        <v>70353.149999999994</v>
      </c>
      <c r="HK343" s="18">
        <v>136486.58330018251</v>
      </c>
      <c r="HL343" s="140">
        <f t="shared" si="344"/>
        <v>85713.955825045618</v>
      </c>
      <c r="HM343" s="139" t="s">
        <v>75</v>
      </c>
      <c r="HN343" s="18" t="s">
        <v>75</v>
      </c>
      <c r="HO343" s="18" t="s">
        <v>75</v>
      </c>
      <c r="HP343" s="18" t="s">
        <v>75</v>
      </c>
      <c r="HQ343" s="18" t="s">
        <v>75</v>
      </c>
      <c r="HR343" s="140" t="s">
        <v>75</v>
      </c>
      <c r="HS343" s="139" t="s">
        <v>75</v>
      </c>
      <c r="HT343" s="18" t="s">
        <v>75</v>
      </c>
      <c r="HU343" s="18" t="s">
        <v>75</v>
      </c>
      <c r="HV343" s="18" t="s">
        <v>75</v>
      </c>
      <c r="HW343" s="18" t="s">
        <v>75</v>
      </c>
      <c r="HX343" s="140" t="s">
        <v>75</v>
      </c>
      <c r="HY343" s="139" t="s">
        <v>75</v>
      </c>
      <c r="HZ343" s="18" t="s">
        <v>75</v>
      </c>
      <c r="IA343" s="18" t="s">
        <v>75</v>
      </c>
      <c r="IB343" s="18" t="s">
        <v>75</v>
      </c>
      <c r="IC343" s="18" t="s">
        <v>75</v>
      </c>
      <c r="ID343" s="140" t="s">
        <v>75</v>
      </c>
      <c r="IE343" s="139" t="s">
        <v>75</v>
      </c>
      <c r="IF343" s="18" t="s">
        <v>75</v>
      </c>
      <c r="IG343" s="18" t="s">
        <v>75</v>
      </c>
      <c r="IH343" s="18" t="s">
        <v>75</v>
      </c>
      <c r="II343" s="18" t="s">
        <v>75</v>
      </c>
      <c r="IJ343" s="140" t="s">
        <v>75</v>
      </c>
      <c r="IK343" s="139" t="s">
        <v>75</v>
      </c>
      <c r="IL343" s="18" t="s">
        <v>75</v>
      </c>
      <c r="IM343" s="18" t="s">
        <v>75</v>
      </c>
      <c r="IN343" s="18" t="s">
        <v>75</v>
      </c>
      <c r="IO343" s="18" t="s">
        <v>75</v>
      </c>
      <c r="IP343" s="140" t="s">
        <v>75</v>
      </c>
      <c r="IQ343" s="139" t="s">
        <v>75</v>
      </c>
      <c r="IR343" s="18" t="s">
        <v>75</v>
      </c>
      <c r="IS343" s="18" t="s">
        <v>75</v>
      </c>
      <c r="IT343" s="18" t="s">
        <v>75</v>
      </c>
      <c r="IU343" s="18" t="s">
        <v>75</v>
      </c>
      <c r="IV343" s="140" t="s">
        <v>75</v>
      </c>
      <c r="IW343" s="139" t="s">
        <v>75</v>
      </c>
      <c r="IX343" s="18" t="s">
        <v>75</v>
      </c>
      <c r="IY343" s="18" t="s">
        <v>75</v>
      </c>
      <c r="IZ343" s="18" t="s">
        <v>75</v>
      </c>
      <c r="JA343" s="18" t="s">
        <v>75</v>
      </c>
      <c r="JB343" s="140" t="s">
        <v>75</v>
      </c>
      <c r="JC343" s="139" t="s">
        <v>75</v>
      </c>
      <c r="JD343" s="18" t="s">
        <v>75</v>
      </c>
      <c r="JE343" s="18" t="s">
        <v>75</v>
      </c>
      <c r="JF343" s="18" t="s">
        <v>75</v>
      </c>
      <c r="JG343" s="18" t="s">
        <v>75</v>
      </c>
      <c r="JH343" s="140" t="s">
        <v>75</v>
      </c>
      <c r="JI343" s="139" t="s">
        <v>75</v>
      </c>
      <c r="JJ343" s="18" t="s">
        <v>75</v>
      </c>
      <c r="JK343" s="18" t="s">
        <v>75</v>
      </c>
      <c r="JL343" s="18" t="s">
        <v>75</v>
      </c>
      <c r="JM343" s="18" t="s">
        <v>75</v>
      </c>
      <c r="JN343" s="140" t="s">
        <v>75</v>
      </c>
      <c r="JO343" s="167" t="s">
        <v>75</v>
      </c>
      <c r="JP343" s="18" t="s">
        <v>75</v>
      </c>
      <c r="JQ343" s="18" t="s">
        <v>75</v>
      </c>
      <c r="JR343" s="18" t="s">
        <v>75</v>
      </c>
      <c r="JS343" s="18" t="s">
        <v>75</v>
      </c>
      <c r="JT343" s="140" t="s">
        <v>75</v>
      </c>
      <c r="JU343" s="139" t="s">
        <v>75</v>
      </c>
      <c r="JV343" s="18" t="s">
        <v>75</v>
      </c>
      <c r="JW343" s="18" t="s">
        <v>75</v>
      </c>
      <c r="JX343" s="18" t="s">
        <v>75</v>
      </c>
      <c r="JY343" s="18" t="s">
        <v>75</v>
      </c>
      <c r="JZ343" s="140" t="s">
        <v>75</v>
      </c>
      <c r="KA343" s="139"/>
      <c r="KB343" s="18">
        <v>67003</v>
      </c>
      <c r="KC343" s="18">
        <v>69013.09</v>
      </c>
      <c r="KD343" s="18">
        <v>70353.149999999994</v>
      </c>
      <c r="KE343" s="18">
        <v>300293.75827192503</v>
      </c>
      <c r="KF343" s="140">
        <f t="shared" si="351"/>
        <v>126665.74956798126</v>
      </c>
      <c r="KG343" s="139"/>
      <c r="KH343" s="18">
        <v>67003</v>
      </c>
      <c r="KI343" s="18">
        <v>69013.09</v>
      </c>
      <c r="KJ343" s="18">
        <v>70353.149999999994</v>
      </c>
      <c r="KK343" s="18">
        <v>136486.58330018251</v>
      </c>
      <c r="KL343" s="140">
        <f t="shared" si="330"/>
        <v>85713.955825045618</v>
      </c>
      <c r="KM343" s="139" t="s">
        <v>75</v>
      </c>
      <c r="KN343" s="18" t="s">
        <v>75</v>
      </c>
      <c r="KO343" s="18" t="s">
        <v>75</v>
      </c>
      <c r="KP343" s="18" t="s">
        <v>75</v>
      </c>
      <c r="KQ343" s="18" t="s">
        <v>75</v>
      </c>
      <c r="KR343" s="140" t="s">
        <v>75</v>
      </c>
      <c r="KS343" s="173" t="s">
        <v>75</v>
      </c>
      <c r="KT343" s="18" t="s">
        <v>75</v>
      </c>
      <c r="KU343" s="18" t="s">
        <v>75</v>
      </c>
      <c r="KV343" s="18" t="s">
        <v>75</v>
      </c>
      <c r="KW343" s="18" t="s">
        <v>75</v>
      </c>
      <c r="KX343" s="140" t="s">
        <v>75</v>
      </c>
      <c r="KY343" s="148" t="s">
        <v>75</v>
      </c>
      <c r="KZ343" s="18" t="s">
        <v>75</v>
      </c>
      <c r="LA343" s="18" t="s">
        <v>75</v>
      </c>
      <c r="LB343" s="18" t="s">
        <v>75</v>
      </c>
      <c r="LC343" s="18" t="s">
        <v>75</v>
      </c>
      <c r="LD343" s="140" t="s">
        <v>75</v>
      </c>
      <c r="LE343" s="148"/>
      <c r="LF343" s="18"/>
      <c r="LG343" s="18"/>
      <c r="LH343" s="18"/>
      <c r="LI343" s="148"/>
      <c r="LJ343" s="177"/>
      <c r="LK343" s="148"/>
      <c r="LL343" s="18"/>
      <c r="LM343" s="18"/>
      <c r="LN343" s="18"/>
      <c r="LO343" s="18"/>
      <c r="LP343" s="177"/>
      <c r="LQ343" s="148"/>
      <c r="LR343" s="18"/>
      <c r="LS343" s="18"/>
      <c r="LT343" s="18"/>
      <c r="LU343" s="18"/>
      <c r="LV343" s="18"/>
      <c r="LW343" s="148"/>
      <c r="LX343" s="18"/>
      <c r="LY343" s="18"/>
      <c r="LZ343" s="18"/>
      <c r="MA343" s="18"/>
      <c r="MB343" s="177"/>
      <c r="MC343" s="148"/>
      <c r="MD343" s="18"/>
      <c r="ME343" s="18"/>
      <c r="MF343" s="18"/>
      <c r="MG343" s="18"/>
      <c r="MH343" s="177"/>
      <c r="MI343" s="148"/>
      <c r="MJ343" s="18"/>
      <c r="MK343" s="18"/>
      <c r="ML343" s="18"/>
      <c r="MM343" s="18"/>
      <c r="MN343" s="177"/>
      <c r="MO343" s="148"/>
      <c r="MP343" s="18">
        <v>0</v>
      </c>
      <c r="MQ343" s="18">
        <v>0</v>
      </c>
      <c r="MR343" s="18">
        <v>0</v>
      </c>
      <c r="MS343" s="18" t="s">
        <v>75</v>
      </c>
      <c r="MT343" s="177">
        <f t="shared" si="340"/>
        <v>0</v>
      </c>
      <c r="MU343" s="181">
        <v>2855078.3739896417</v>
      </c>
    </row>
    <row r="344" spans="1:359" s="2" customFormat="1" ht="14" x14ac:dyDescent="0.35">
      <c r="A344" s="201">
        <v>330</v>
      </c>
      <c r="B344" s="16" t="s">
        <v>415</v>
      </c>
      <c r="C344" s="17">
        <v>1</v>
      </c>
      <c r="D344" s="202" t="s">
        <v>74</v>
      </c>
      <c r="E344" s="139"/>
      <c r="F344" s="18">
        <v>66124</v>
      </c>
      <c r="G344" s="18">
        <v>68107.72</v>
      </c>
      <c r="H344" s="18">
        <v>69430.2</v>
      </c>
      <c r="I344" s="18">
        <v>134696.79231162003</v>
      </c>
      <c r="J344" s="140">
        <f t="shared" si="298"/>
        <v>84589.678077905002</v>
      </c>
      <c r="K344" s="139"/>
      <c r="L344" s="18">
        <v>67195</v>
      </c>
      <c r="M344" s="18">
        <v>69210.850000000006</v>
      </c>
      <c r="N344" s="18">
        <v>70554.75</v>
      </c>
      <c r="O344" s="18">
        <v>136879.21235142002</v>
      </c>
      <c r="P344" s="140">
        <f t="shared" si="299"/>
        <v>85959.953087855014</v>
      </c>
      <c r="Q344" s="139"/>
      <c r="R344" s="18">
        <v>67195</v>
      </c>
      <c r="S344" s="18">
        <v>69210.850000000006</v>
      </c>
      <c r="T344" s="18">
        <v>70554.75</v>
      </c>
      <c r="U344" s="18">
        <v>136879.21235142002</v>
      </c>
      <c r="V344" s="140">
        <f t="shared" si="300"/>
        <v>85959.953087855014</v>
      </c>
      <c r="W344" s="139"/>
      <c r="X344" s="18">
        <v>67195</v>
      </c>
      <c r="Y344" s="18">
        <v>69210.850000000006</v>
      </c>
      <c r="Z344" s="18">
        <v>70554.75</v>
      </c>
      <c r="AA344" s="18">
        <v>136879.21235142002</v>
      </c>
      <c r="AB344" s="140">
        <f t="shared" si="301"/>
        <v>85959.953087855014</v>
      </c>
      <c r="AC344" s="139"/>
      <c r="AD344" s="18">
        <v>67195</v>
      </c>
      <c r="AE344" s="18">
        <v>69210.850000000006</v>
      </c>
      <c r="AF344" s="18">
        <v>70554.75</v>
      </c>
      <c r="AG344" s="18">
        <v>136879.21235142002</v>
      </c>
      <c r="AH344" s="140">
        <f t="shared" si="302"/>
        <v>85959.953087855014</v>
      </c>
      <c r="AI344" s="139"/>
      <c r="AJ344" s="18">
        <v>67195</v>
      </c>
      <c r="AK344" s="18">
        <v>69210.850000000006</v>
      </c>
      <c r="AL344" s="18">
        <v>70554.75</v>
      </c>
      <c r="AM344" s="18">
        <v>136879.21235142002</v>
      </c>
      <c r="AN344" s="140">
        <f t="shared" si="303"/>
        <v>85959.953087855014</v>
      </c>
      <c r="AO344" s="139"/>
      <c r="AP344" s="18">
        <v>67195</v>
      </c>
      <c r="AQ344" s="18">
        <v>69210.850000000006</v>
      </c>
      <c r="AR344" s="18">
        <v>70554.75</v>
      </c>
      <c r="AS344" s="18">
        <v>136879.21235142002</v>
      </c>
      <c r="AT344" s="140">
        <f t="shared" si="304"/>
        <v>85959.953087855014</v>
      </c>
      <c r="AU344" s="153"/>
      <c r="AV344" s="19">
        <v>71620</v>
      </c>
      <c r="AW344" s="18">
        <v>73768.600000000006</v>
      </c>
      <c r="AX344" s="18">
        <v>75201</v>
      </c>
      <c r="AY344" s="18">
        <v>145893.00311146642</v>
      </c>
      <c r="AZ344" s="154">
        <f t="shared" si="295"/>
        <v>91620.650777866598</v>
      </c>
      <c r="BA344" s="139"/>
      <c r="BB344" s="18">
        <v>67195</v>
      </c>
      <c r="BC344" s="18">
        <v>69210.850000000006</v>
      </c>
      <c r="BD344" s="18">
        <v>70554.75</v>
      </c>
      <c r="BE344" s="18">
        <v>136879.21235142002</v>
      </c>
      <c r="BF344" s="140">
        <f t="shared" si="305"/>
        <v>85959.953087855014</v>
      </c>
      <c r="BG344" s="139"/>
      <c r="BH344" s="18">
        <v>67195</v>
      </c>
      <c r="BI344" s="18">
        <v>69210.850000000006</v>
      </c>
      <c r="BJ344" s="18">
        <v>70554.75</v>
      </c>
      <c r="BK344" s="18">
        <v>136879.21235142002</v>
      </c>
      <c r="BL344" s="140">
        <f t="shared" si="296"/>
        <v>85959.953087855014</v>
      </c>
      <c r="BM344" s="139"/>
      <c r="BN344" s="29">
        <v>67195</v>
      </c>
      <c r="BO344" s="29">
        <v>69210.850000000006</v>
      </c>
      <c r="BP344" s="29">
        <v>70554.75</v>
      </c>
      <c r="BQ344" s="29">
        <v>136879.21235142002</v>
      </c>
      <c r="BR344" s="159">
        <f t="shared" si="297"/>
        <v>85959.953087855014</v>
      </c>
      <c r="BS344" s="139"/>
      <c r="BT344" s="18">
        <v>67195</v>
      </c>
      <c r="BU344" s="18">
        <v>69210.850000000006</v>
      </c>
      <c r="BV344" s="18">
        <v>70554.75</v>
      </c>
      <c r="BW344" s="18">
        <v>136879.21235142002</v>
      </c>
      <c r="BX344" s="140">
        <f t="shared" si="306"/>
        <v>85959.953087855014</v>
      </c>
      <c r="BY344" s="139"/>
      <c r="BZ344" s="18">
        <v>67195</v>
      </c>
      <c r="CA344" s="18">
        <v>69210.850000000006</v>
      </c>
      <c r="CB344" s="18">
        <v>70554.75</v>
      </c>
      <c r="CC344" s="18">
        <v>136879.21235142002</v>
      </c>
      <c r="CD344" s="140">
        <f t="shared" si="307"/>
        <v>85959.953087855014</v>
      </c>
      <c r="CE344" s="139"/>
      <c r="CF344" s="18">
        <v>67195</v>
      </c>
      <c r="CG344" s="18">
        <v>69210.850000000006</v>
      </c>
      <c r="CH344" s="18">
        <v>70554.75</v>
      </c>
      <c r="CI344" s="18">
        <v>136879.21235142002</v>
      </c>
      <c r="CJ344" s="140">
        <f t="shared" si="308"/>
        <v>85959.953087855014</v>
      </c>
      <c r="CK344" s="139"/>
      <c r="CL344" s="18">
        <v>67195</v>
      </c>
      <c r="CM344" s="18">
        <v>69210.850000000006</v>
      </c>
      <c r="CN344" s="18">
        <v>70554.75</v>
      </c>
      <c r="CO344" s="18">
        <v>136879.21235142002</v>
      </c>
      <c r="CP344" s="140">
        <f t="shared" si="309"/>
        <v>85959.953087855014</v>
      </c>
      <c r="CQ344" s="139"/>
      <c r="CR344" s="18">
        <v>67195</v>
      </c>
      <c r="CS344" s="18">
        <v>69211</v>
      </c>
      <c r="CT344" s="18">
        <v>70555</v>
      </c>
      <c r="CU344" s="18">
        <v>136879.21235142002</v>
      </c>
      <c r="CV344" s="140">
        <f t="shared" si="310"/>
        <v>85960.053087855005</v>
      </c>
      <c r="CW344" s="139"/>
      <c r="CX344" s="18">
        <v>67195</v>
      </c>
      <c r="CY344" s="18">
        <v>69210.850000000006</v>
      </c>
      <c r="CZ344" s="18">
        <v>70554.75</v>
      </c>
      <c r="DA344" s="18">
        <v>136879.21235142002</v>
      </c>
      <c r="DB344" s="140">
        <f t="shared" ref="DB344:DB407" si="352">+AVERAGE(CX344:DA344)</f>
        <v>85959.953087855014</v>
      </c>
      <c r="DC344" s="139"/>
      <c r="DD344" s="18">
        <v>67195</v>
      </c>
      <c r="DE344" s="18">
        <v>69210.850000000006</v>
      </c>
      <c r="DF344" s="18">
        <v>70554.75</v>
      </c>
      <c r="DG344" s="18">
        <v>136879.21235142002</v>
      </c>
      <c r="DH344" s="140">
        <f t="shared" si="311"/>
        <v>85959.953087855014</v>
      </c>
      <c r="DI344" s="139"/>
      <c r="DJ344" s="18">
        <v>67195</v>
      </c>
      <c r="DK344" s="18">
        <v>69210.850000000006</v>
      </c>
      <c r="DL344" s="18">
        <v>70554.75</v>
      </c>
      <c r="DM344" s="18">
        <v>136879.21235142002</v>
      </c>
      <c r="DN344" s="140">
        <f t="shared" si="312"/>
        <v>85959.953087855014</v>
      </c>
      <c r="DO344" s="139"/>
      <c r="DP344" s="18">
        <v>67195</v>
      </c>
      <c r="DQ344" s="18">
        <v>69210.850000000006</v>
      </c>
      <c r="DR344" s="18">
        <v>70554.75</v>
      </c>
      <c r="DS344" s="18">
        <v>136879.21235142002</v>
      </c>
      <c r="DT344" s="140">
        <f t="shared" si="294"/>
        <v>85959.953087855014</v>
      </c>
      <c r="DU344" s="139"/>
      <c r="DV344" s="18">
        <v>67195</v>
      </c>
      <c r="DW344" s="18">
        <v>69210.850000000006</v>
      </c>
      <c r="DX344" s="18">
        <v>70554.75</v>
      </c>
      <c r="DY344" s="18">
        <v>136879.21235142002</v>
      </c>
      <c r="DZ344" s="140">
        <f t="shared" si="313"/>
        <v>85959.953087855014</v>
      </c>
      <c r="EA344" s="139"/>
      <c r="EB344" s="18">
        <v>67195</v>
      </c>
      <c r="EC344" s="18">
        <v>69210.850000000006</v>
      </c>
      <c r="ED344" s="18">
        <v>70554.75</v>
      </c>
      <c r="EE344" s="18">
        <v>136879.21235142002</v>
      </c>
      <c r="EF344" s="140">
        <f t="shared" si="314"/>
        <v>85959.953087855014</v>
      </c>
      <c r="EG344" s="139"/>
      <c r="EH344" s="18">
        <v>67195</v>
      </c>
      <c r="EI344" s="18">
        <v>69210.850000000006</v>
      </c>
      <c r="EJ344" s="18">
        <v>70554.75</v>
      </c>
      <c r="EK344" s="18">
        <v>136879.21235142002</v>
      </c>
      <c r="EL344" s="140">
        <f t="shared" si="315"/>
        <v>85959.953087855014</v>
      </c>
      <c r="EM344" s="139"/>
      <c r="EN344" s="18">
        <v>67195</v>
      </c>
      <c r="EO344" s="18">
        <v>69210.850000000006</v>
      </c>
      <c r="EP344" s="18">
        <v>70554.75</v>
      </c>
      <c r="EQ344" s="18">
        <v>136879.21235142002</v>
      </c>
      <c r="ER344" s="140">
        <f t="shared" si="316"/>
        <v>85959.953087855014</v>
      </c>
      <c r="ES344" s="139"/>
      <c r="ET344" s="18">
        <v>67195</v>
      </c>
      <c r="EU344" s="18">
        <v>69210.850000000006</v>
      </c>
      <c r="EV344" s="18">
        <v>70554.75</v>
      </c>
      <c r="EW344" s="18">
        <v>136879.21235142002</v>
      </c>
      <c r="EX344" s="140">
        <f t="shared" si="317"/>
        <v>85959.953087855014</v>
      </c>
      <c r="EY344" s="139"/>
      <c r="EZ344" s="18">
        <v>67195</v>
      </c>
      <c r="FA344" s="18">
        <v>69210.850000000006</v>
      </c>
      <c r="FB344" s="18">
        <v>70554.75</v>
      </c>
      <c r="FC344" s="18">
        <v>136879.21235142002</v>
      </c>
      <c r="FD344" s="140">
        <f t="shared" si="318"/>
        <v>85959.953087855014</v>
      </c>
      <c r="FE344" s="139"/>
      <c r="FF344" s="18">
        <v>67195</v>
      </c>
      <c r="FG344" s="18">
        <v>69210.850000000006</v>
      </c>
      <c r="FH344" s="18">
        <v>70554.75</v>
      </c>
      <c r="FI344" s="18">
        <v>136879.21235142002</v>
      </c>
      <c r="FJ344" s="140">
        <f t="shared" si="319"/>
        <v>85959.953087855014</v>
      </c>
      <c r="FK344" s="139"/>
      <c r="FL344" s="18">
        <v>67195</v>
      </c>
      <c r="FM344" s="18">
        <v>69210.850000000006</v>
      </c>
      <c r="FN344" s="18">
        <v>70554.75</v>
      </c>
      <c r="FO344" s="18">
        <v>136879.21235142002</v>
      </c>
      <c r="FP344" s="140">
        <f t="shared" si="320"/>
        <v>85959.953087855014</v>
      </c>
      <c r="FQ344" s="139"/>
      <c r="FR344" s="18">
        <v>67195</v>
      </c>
      <c r="FS344" s="18">
        <v>69210.850000000006</v>
      </c>
      <c r="FT344" s="18">
        <v>70554.75</v>
      </c>
      <c r="FU344" s="18">
        <v>136879.21235142002</v>
      </c>
      <c r="FV344" s="140">
        <f t="shared" si="321"/>
        <v>85959.953087855014</v>
      </c>
      <c r="FW344" s="139"/>
      <c r="FX344" s="18">
        <v>67195</v>
      </c>
      <c r="FY344" s="18">
        <v>69210.850000000006</v>
      </c>
      <c r="FZ344" s="18">
        <v>70554.75</v>
      </c>
      <c r="GA344" s="18">
        <v>136879.21235142002</v>
      </c>
      <c r="GB344" s="140">
        <f t="shared" si="322"/>
        <v>85959.953087855014</v>
      </c>
      <c r="GC344" s="139"/>
      <c r="GD344" s="18">
        <v>67195</v>
      </c>
      <c r="GE344" s="18">
        <v>69210.850000000006</v>
      </c>
      <c r="GF344" s="18">
        <v>70554.75</v>
      </c>
      <c r="GG344" s="18">
        <v>136879.21235142002</v>
      </c>
      <c r="GH344" s="140">
        <f t="shared" si="323"/>
        <v>85959.953087855014</v>
      </c>
      <c r="GI344" s="139"/>
      <c r="GJ344" s="18">
        <v>67195</v>
      </c>
      <c r="GK344" s="18">
        <v>69210.850000000006</v>
      </c>
      <c r="GL344" s="18">
        <v>70554.75</v>
      </c>
      <c r="GM344" s="18">
        <v>136879.21235142002</v>
      </c>
      <c r="GN344" s="140">
        <f t="shared" si="324"/>
        <v>85959.953087855014</v>
      </c>
      <c r="GO344" s="139"/>
      <c r="GP344" s="18">
        <v>67195</v>
      </c>
      <c r="GQ344" s="18">
        <v>69210.850000000006</v>
      </c>
      <c r="GR344" s="18">
        <v>70554.75</v>
      </c>
      <c r="GS344" s="18">
        <v>136879.21235142002</v>
      </c>
      <c r="GT344" s="140">
        <f t="shared" si="341"/>
        <v>85959.953087855014</v>
      </c>
      <c r="GU344" s="139"/>
      <c r="GV344" s="18">
        <v>67195</v>
      </c>
      <c r="GW344" s="18">
        <v>69210.850000000006</v>
      </c>
      <c r="GX344" s="18">
        <v>70554.75</v>
      </c>
      <c r="GY344" s="18">
        <v>136879.21235142002</v>
      </c>
      <c r="GZ344" s="140">
        <f t="shared" si="342"/>
        <v>85959.953087855014</v>
      </c>
      <c r="HA344" s="139"/>
      <c r="HB344" s="18">
        <v>67195</v>
      </c>
      <c r="HC344" s="18">
        <v>69210.850000000006</v>
      </c>
      <c r="HD344" s="18">
        <v>70554.75</v>
      </c>
      <c r="HE344" s="18">
        <v>136879.21235142002</v>
      </c>
      <c r="HF344" s="140">
        <f t="shared" si="343"/>
        <v>85959.953087855014</v>
      </c>
      <c r="HG344" s="139"/>
      <c r="HH344" s="18">
        <v>67195</v>
      </c>
      <c r="HI344" s="18">
        <v>69210.850000000006</v>
      </c>
      <c r="HJ344" s="18">
        <v>70554.75</v>
      </c>
      <c r="HK344" s="18">
        <v>136879.21235142002</v>
      </c>
      <c r="HL344" s="140">
        <f t="shared" si="344"/>
        <v>85959.953087855014</v>
      </c>
      <c r="HM344" s="139"/>
      <c r="HN344" s="18">
        <v>67195</v>
      </c>
      <c r="HO344" s="18">
        <v>69210.850000000006</v>
      </c>
      <c r="HP344" s="18">
        <v>70554.75</v>
      </c>
      <c r="HQ344" s="18">
        <v>136879.21235142002</v>
      </c>
      <c r="HR344" s="140">
        <f t="shared" si="345"/>
        <v>85959.953087855014</v>
      </c>
      <c r="HS344" s="139"/>
      <c r="HT344" s="18">
        <v>67195</v>
      </c>
      <c r="HU344" s="18">
        <v>69210.850000000006</v>
      </c>
      <c r="HV344" s="18">
        <v>70554.75</v>
      </c>
      <c r="HW344" s="18">
        <v>136879.21235142002</v>
      </c>
      <c r="HX344" s="140">
        <f t="shared" si="325"/>
        <v>85959.953087855014</v>
      </c>
      <c r="HY344" s="139"/>
      <c r="HZ344" s="18">
        <v>67195</v>
      </c>
      <c r="IA344" s="18">
        <v>69210.850000000006</v>
      </c>
      <c r="IB344" s="18">
        <v>70554.75</v>
      </c>
      <c r="IC344" s="18">
        <v>136879.21235142002</v>
      </c>
      <c r="ID344" s="140">
        <f t="shared" si="326"/>
        <v>85959.953087855014</v>
      </c>
      <c r="IE344" s="139"/>
      <c r="IF344" s="18">
        <v>67195</v>
      </c>
      <c r="IG344" s="18">
        <v>69210.850000000006</v>
      </c>
      <c r="IH344" s="18">
        <v>70554.75</v>
      </c>
      <c r="II344" s="18">
        <v>136879.21235142002</v>
      </c>
      <c r="IJ344" s="140">
        <f t="shared" si="327"/>
        <v>85959.953087855014</v>
      </c>
      <c r="IK344" s="139"/>
      <c r="IL344" s="18">
        <v>67195</v>
      </c>
      <c r="IM344" s="18">
        <v>69210.850000000006</v>
      </c>
      <c r="IN344" s="18">
        <v>70554.75</v>
      </c>
      <c r="IO344" s="18">
        <v>136879.21235142002</v>
      </c>
      <c r="IP344" s="140">
        <f t="shared" si="328"/>
        <v>85959.953087855014</v>
      </c>
      <c r="IQ344" s="139"/>
      <c r="IR344" s="18">
        <v>67195</v>
      </c>
      <c r="IS344" s="18">
        <v>69210.850000000006</v>
      </c>
      <c r="IT344" s="18">
        <v>70554.75</v>
      </c>
      <c r="IU344" s="18">
        <v>136879.21235142002</v>
      </c>
      <c r="IV344" s="140">
        <f t="shared" si="346"/>
        <v>85959.953087855014</v>
      </c>
      <c r="IW344" s="139"/>
      <c r="IX344" s="18">
        <v>67195</v>
      </c>
      <c r="IY344" s="18">
        <v>69210.850000000006</v>
      </c>
      <c r="IZ344" s="18">
        <v>70554.75</v>
      </c>
      <c r="JA344" s="18">
        <v>136879.21235142002</v>
      </c>
      <c r="JB344" s="140">
        <f t="shared" si="347"/>
        <v>85959.953087855014</v>
      </c>
      <c r="JC344" s="139"/>
      <c r="JD344" s="18">
        <v>67195</v>
      </c>
      <c r="JE344" s="18">
        <v>69210.850000000006</v>
      </c>
      <c r="JF344" s="18">
        <v>70554.75</v>
      </c>
      <c r="JG344" s="18">
        <v>136879.21235142002</v>
      </c>
      <c r="JH344" s="140">
        <f t="shared" si="348"/>
        <v>85959.953087855014</v>
      </c>
      <c r="JI344" s="139"/>
      <c r="JJ344" s="18">
        <v>67195</v>
      </c>
      <c r="JK344" s="18">
        <v>69210.850000000006</v>
      </c>
      <c r="JL344" s="18">
        <v>70554.75</v>
      </c>
      <c r="JM344" s="18">
        <v>136879.21235142002</v>
      </c>
      <c r="JN344" s="140">
        <f t="shared" si="349"/>
        <v>85959.953087855014</v>
      </c>
      <c r="JO344" s="167"/>
      <c r="JP344" s="18">
        <v>70558</v>
      </c>
      <c r="JQ344" s="18">
        <v>72674.740000000005</v>
      </c>
      <c r="JR344" s="18">
        <v>74085.899999999994</v>
      </c>
      <c r="JS344" s="18">
        <v>143729.30547055081</v>
      </c>
      <c r="JT344" s="168">
        <f t="shared" si="350"/>
        <v>90261.986367637699</v>
      </c>
      <c r="JU344" s="139"/>
      <c r="JV344" s="18">
        <v>67195</v>
      </c>
      <c r="JW344" s="18">
        <v>69210.850000000006</v>
      </c>
      <c r="JX344" s="18">
        <v>70554.75</v>
      </c>
      <c r="JY344" s="18">
        <v>136879.21235142002</v>
      </c>
      <c r="JZ344" s="140">
        <f t="shared" si="329"/>
        <v>85959.953087855014</v>
      </c>
      <c r="KA344" s="139"/>
      <c r="KB344" s="18">
        <v>67195</v>
      </c>
      <c r="KC344" s="18">
        <v>69210.850000000006</v>
      </c>
      <c r="KD344" s="18">
        <v>70554.75</v>
      </c>
      <c r="KE344" s="18">
        <v>136879.21235142002</v>
      </c>
      <c r="KF344" s="140">
        <f t="shared" si="351"/>
        <v>85959.953087855014</v>
      </c>
      <c r="KG344" s="139"/>
      <c r="KH344" s="18">
        <v>67195</v>
      </c>
      <c r="KI344" s="18">
        <v>69210.850000000006</v>
      </c>
      <c r="KJ344" s="18">
        <v>70554.75</v>
      </c>
      <c r="KK344" s="18">
        <v>136879.21235142002</v>
      </c>
      <c r="KL344" s="140">
        <f t="shared" si="330"/>
        <v>85959.953087855014</v>
      </c>
      <c r="KM344" s="139"/>
      <c r="KN344" s="18">
        <v>67195</v>
      </c>
      <c r="KO344" s="18">
        <v>69210.850000000006</v>
      </c>
      <c r="KP344" s="18">
        <v>70554.75</v>
      </c>
      <c r="KQ344" s="18">
        <v>136879.21235142002</v>
      </c>
      <c r="KR344" s="140">
        <f t="shared" si="331"/>
        <v>85959.953087855014</v>
      </c>
      <c r="KS344" s="173"/>
      <c r="KT344" s="18">
        <v>67195</v>
      </c>
      <c r="KU344" s="18">
        <v>69210.850000000006</v>
      </c>
      <c r="KV344" s="18">
        <v>70554.75</v>
      </c>
      <c r="KW344" s="18">
        <v>136879.21235142002</v>
      </c>
      <c r="KX344" s="140">
        <f t="shared" si="332"/>
        <v>85959.953087855014</v>
      </c>
      <c r="KY344" s="148"/>
      <c r="KZ344" s="18">
        <v>67195</v>
      </c>
      <c r="LA344" s="18">
        <v>69210.850000000006</v>
      </c>
      <c r="LB344" s="18">
        <v>70554.75</v>
      </c>
      <c r="LC344" s="18">
        <v>136879.21235142002</v>
      </c>
      <c r="LD344" s="177">
        <f t="shared" si="333"/>
        <v>85959.953087855014</v>
      </c>
      <c r="LE344" s="148"/>
      <c r="LF344" s="18">
        <v>67195</v>
      </c>
      <c r="LG344" s="18">
        <v>69210.850000000006</v>
      </c>
      <c r="LH344" s="18">
        <v>70554.75</v>
      </c>
      <c r="LI344" s="18">
        <v>136879.21235142002</v>
      </c>
      <c r="LJ344" s="177">
        <f t="shared" si="334"/>
        <v>85959.953087855014</v>
      </c>
      <c r="LK344" s="148"/>
      <c r="LL344" s="18">
        <v>71620</v>
      </c>
      <c r="LM344" s="18">
        <v>73768.600000000006</v>
      </c>
      <c r="LN344" s="18">
        <v>75201</v>
      </c>
      <c r="LO344" s="18">
        <v>136879.21235142002</v>
      </c>
      <c r="LP344" s="177">
        <f t="shared" si="335"/>
        <v>89367.203087855014</v>
      </c>
      <c r="LQ344" s="148"/>
      <c r="LR344" s="18">
        <v>71620</v>
      </c>
      <c r="LS344" s="18">
        <v>73768.600000000006</v>
      </c>
      <c r="LT344" s="18">
        <v>75201</v>
      </c>
      <c r="LU344" s="18">
        <v>136879.21235142002</v>
      </c>
      <c r="LV344" s="177">
        <f t="shared" si="336"/>
        <v>89367.203087855014</v>
      </c>
      <c r="LW344" s="148"/>
      <c r="LX344" s="18">
        <v>71620</v>
      </c>
      <c r="LY344" s="18">
        <v>73768.600000000006</v>
      </c>
      <c r="LZ344" s="18">
        <v>75201</v>
      </c>
      <c r="MA344" s="18">
        <v>136879.21235142002</v>
      </c>
      <c r="MB344" s="177">
        <f t="shared" si="337"/>
        <v>89367.203087855014</v>
      </c>
      <c r="MC344" s="148"/>
      <c r="MD344" s="18">
        <v>71620</v>
      </c>
      <c r="ME344" s="18">
        <v>73768.600000000006</v>
      </c>
      <c r="MF344" s="18">
        <v>75201</v>
      </c>
      <c r="MG344" s="18">
        <v>136879.21235142002</v>
      </c>
      <c r="MH344" s="177">
        <f t="shared" si="338"/>
        <v>89367.203087855014</v>
      </c>
      <c r="MI344" s="148"/>
      <c r="MJ344" s="18">
        <v>71620</v>
      </c>
      <c r="MK344" s="18">
        <v>73768.600000000006</v>
      </c>
      <c r="ML344" s="18">
        <v>75201</v>
      </c>
      <c r="MM344" s="18">
        <v>136879.21235142002</v>
      </c>
      <c r="MN344" s="177">
        <f t="shared" si="339"/>
        <v>89367.203087855014</v>
      </c>
      <c r="MO344" s="148"/>
      <c r="MP344" s="18">
        <v>71620</v>
      </c>
      <c r="MQ344" s="18">
        <v>73768.600000000006</v>
      </c>
      <c r="MR344" s="18">
        <v>75201</v>
      </c>
      <c r="MS344" s="18">
        <v>136879.21235142002</v>
      </c>
      <c r="MT344" s="177">
        <f t="shared" si="340"/>
        <v>89367.203087855014</v>
      </c>
      <c r="MU344" s="181">
        <v>5100673.2881432958</v>
      </c>
    </row>
    <row r="345" spans="1:359" s="2" customFormat="1" ht="14" x14ac:dyDescent="0.35">
      <c r="A345" s="201">
        <v>331</v>
      </c>
      <c r="B345" s="16" t="s">
        <v>416</v>
      </c>
      <c r="C345" s="17">
        <v>1</v>
      </c>
      <c r="D345" s="202" t="s">
        <v>74</v>
      </c>
      <c r="E345" s="139"/>
      <c r="F345" s="18">
        <v>163505</v>
      </c>
      <c r="G345" s="18">
        <v>168410.15</v>
      </c>
      <c r="H345" s="18">
        <v>171680.25</v>
      </c>
      <c r="I345" s="18">
        <v>333065.89513217215</v>
      </c>
      <c r="J345" s="140">
        <f t="shared" si="298"/>
        <v>209165.32378304304</v>
      </c>
      <c r="K345" s="139"/>
      <c r="L345" s="18">
        <v>166154</v>
      </c>
      <c r="M345" s="18">
        <v>171138.62</v>
      </c>
      <c r="N345" s="18">
        <v>174461.7</v>
      </c>
      <c r="O345" s="18">
        <v>338462.38358327589</v>
      </c>
      <c r="P345" s="140">
        <f t="shared" si="299"/>
        <v>212554.17589581897</v>
      </c>
      <c r="Q345" s="139"/>
      <c r="R345" s="18">
        <v>166154</v>
      </c>
      <c r="S345" s="18">
        <v>171138.62</v>
      </c>
      <c r="T345" s="18">
        <v>174461.7</v>
      </c>
      <c r="U345" s="18">
        <v>338462.38358327589</v>
      </c>
      <c r="V345" s="140">
        <f t="shared" si="300"/>
        <v>212554.17589581897</v>
      </c>
      <c r="W345" s="139"/>
      <c r="X345" s="18">
        <v>166154</v>
      </c>
      <c r="Y345" s="18">
        <v>171138.62</v>
      </c>
      <c r="Z345" s="18">
        <v>174461.7</v>
      </c>
      <c r="AA345" s="18">
        <v>338462.38358327589</v>
      </c>
      <c r="AB345" s="140">
        <f t="shared" si="301"/>
        <v>212554.17589581897</v>
      </c>
      <c r="AC345" s="139"/>
      <c r="AD345" s="18">
        <v>166154</v>
      </c>
      <c r="AE345" s="18">
        <v>171138.62</v>
      </c>
      <c r="AF345" s="18">
        <v>174461.7</v>
      </c>
      <c r="AG345" s="18">
        <v>338462.38358327589</v>
      </c>
      <c r="AH345" s="140">
        <f t="shared" si="302"/>
        <v>212554.17589581897</v>
      </c>
      <c r="AI345" s="139"/>
      <c r="AJ345" s="18">
        <v>166154</v>
      </c>
      <c r="AK345" s="18">
        <v>171138.62</v>
      </c>
      <c r="AL345" s="18">
        <v>174461.7</v>
      </c>
      <c r="AM345" s="18">
        <v>338462.38358327589</v>
      </c>
      <c r="AN345" s="140">
        <f t="shared" si="303"/>
        <v>212554.17589581897</v>
      </c>
      <c r="AO345" s="139"/>
      <c r="AP345" s="18">
        <v>166154</v>
      </c>
      <c r="AQ345" s="18">
        <v>171138.62</v>
      </c>
      <c r="AR345" s="18">
        <v>174461.7</v>
      </c>
      <c r="AS345" s="18">
        <v>338462.38358327589</v>
      </c>
      <c r="AT345" s="140">
        <f t="shared" si="304"/>
        <v>212554.17589581897</v>
      </c>
      <c r="AU345" s="153"/>
      <c r="AV345" s="19">
        <v>177096</v>
      </c>
      <c r="AW345" s="18">
        <v>182408.88</v>
      </c>
      <c r="AX345" s="18">
        <v>185950.8</v>
      </c>
      <c r="AY345" s="18">
        <v>360750.86006817553</v>
      </c>
      <c r="AZ345" s="154">
        <f t="shared" si="295"/>
        <v>226551.63501704385</v>
      </c>
      <c r="BA345" s="139"/>
      <c r="BB345" s="18">
        <v>166154</v>
      </c>
      <c r="BC345" s="18">
        <v>171138.62</v>
      </c>
      <c r="BD345" s="18">
        <v>174461.7</v>
      </c>
      <c r="BE345" s="18">
        <v>338462.38358327589</v>
      </c>
      <c r="BF345" s="140">
        <f t="shared" si="305"/>
        <v>212554.17589581897</v>
      </c>
      <c r="BG345" s="139"/>
      <c r="BH345" s="18">
        <v>166154</v>
      </c>
      <c r="BI345" s="18">
        <v>171138.62</v>
      </c>
      <c r="BJ345" s="18">
        <v>174461.7</v>
      </c>
      <c r="BK345" s="18">
        <v>338462.38358327589</v>
      </c>
      <c r="BL345" s="140">
        <f t="shared" si="296"/>
        <v>212554.17589581897</v>
      </c>
      <c r="BM345" s="139"/>
      <c r="BN345" s="29">
        <v>166154</v>
      </c>
      <c r="BO345" s="29">
        <v>171138.62</v>
      </c>
      <c r="BP345" s="29">
        <v>174461.7</v>
      </c>
      <c r="BQ345" s="29">
        <v>338462.38358327589</v>
      </c>
      <c r="BR345" s="159">
        <f t="shared" si="297"/>
        <v>212554.17589581897</v>
      </c>
      <c r="BS345" s="139"/>
      <c r="BT345" s="18">
        <v>166154</v>
      </c>
      <c r="BU345" s="18">
        <v>171138.62</v>
      </c>
      <c r="BV345" s="18">
        <v>174461.7</v>
      </c>
      <c r="BW345" s="18">
        <v>338462.38358327589</v>
      </c>
      <c r="BX345" s="140">
        <f t="shared" si="306"/>
        <v>212554.17589581897</v>
      </c>
      <c r="BY345" s="139"/>
      <c r="BZ345" s="18">
        <v>166154</v>
      </c>
      <c r="CA345" s="18">
        <v>171138.62</v>
      </c>
      <c r="CB345" s="18">
        <v>174461.7</v>
      </c>
      <c r="CC345" s="18">
        <v>338462.38358327589</v>
      </c>
      <c r="CD345" s="140">
        <f t="shared" si="307"/>
        <v>212554.17589581897</v>
      </c>
      <c r="CE345" s="139"/>
      <c r="CF345" s="18">
        <v>166154</v>
      </c>
      <c r="CG345" s="18">
        <v>171138.62</v>
      </c>
      <c r="CH345" s="18">
        <v>174461.7</v>
      </c>
      <c r="CI345" s="18">
        <v>338462.38358327589</v>
      </c>
      <c r="CJ345" s="140">
        <f t="shared" si="308"/>
        <v>212554.17589581897</v>
      </c>
      <c r="CK345" s="139"/>
      <c r="CL345" s="18">
        <v>166154</v>
      </c>
      <c r="CM345" s="18">
        <v>171138.62</v>
      </c>
      <c r="CN345" s="18">
        <v>174461.7</v>
      </c>
      <c r="CO345" s="18">
        <v>338462.38358327589</v>
      </c>
      <c r="CP345" s="140">
        <f t="shared" si="309"/>
        <v>212554.17589581897</v>
      </c>
      <c r="CQ345" s="139"/>
      <c r="CR345" s="18">
        <v>166154</v>
      </c>
      <c r="CS345" s="18">
        <v>171139</v>
      </c>
      <c r="CT345" s="18">
        <v>174462</v>
      </c>
      <c r="CU345" s="18">
        <v>338462.38358327589</v>
      </c>
      <c r="CV345" s="140">
        <f t="shared" si="310"/>
        <v>212554.34589581896</v>
      </c>
      <c r="CW345" s="139"/>
      <c r="CX345" s="18">
        <v>166154</v>
      </c>
      <c r="CY345" s="18">
        <v>171138.62</v>
      </c>
      <c r="CZ345" s="18">
        <v>174461.7</v>
      </c>
      <c r="DA345" s="18">
        <v>338462.38358327589</v>
      </c>
      <c r="DB345" s="140">
        <f t="shared" si="352"/>
        <v>212554.17589581897</v>
      </c>
      <c r="DC345" s="139"/>
      <c r="DD345" s="18">
        <v>166154</v>
      </c>
      <c r="DE345" s="18">
        <v>171138.62</v>
      </c>
      <c r="DF345" s="18">
        <v>174461.7</v>
      </c>
      <c r="DG345" s="18">
        <v>338462.38358327589</v>
      </c>
      <c r="DH345" s="140">
        <f t="shared" si="311"/>
        <v>212554.17589581897</v>
      </c>
      <c r="DI345" s="139"/>
      <c r="DJ345" s="18">
        <v>166154</v>
      </c>
      <c r="DK345" s="18">
        <v>171138.62</v>
      </c>
      <c r="DL345" s="18">
        <v>174461.7</v>
      </c>
      <c r="DM345" s="18">
        <v>338462.38358327589</v>
      </c>
      <c r="DN345" s="140">
        <f t="shared" si="312"/>
        <v>212554.17589581897</v>
      </c>
      <c r="DO345" s="139"/>
      <c r="DP345" s="18">
        <v>166154</v>
      </c>
      <c r="DQ345" s="18">
        <v>171138.62</v>
      </c>
      <c r="DR345" s="18">
        <v>174461.7</v>
      </c>
      <c r="DS345" s="18">
        <v>338462.38358327589</v>
      </c>
      <c r="DT345" s="140">
        <f t="shared" si="294"/>
        <v>212554.17589581897</v>
      </c>
      <c r="DU345" s="139"/>
      <c r="DV345" s="18">
        <v>166154</v>
      </c>
      <c r="DW345" s="18">
        <v>171138.62</v>
      </c>
      <c r="DX345" s="18">
        <v>174461.7</v>
      </c>
      <c r="DY345" s="18">
        <v>338462.38358327589</v>
      </c>
      <c r="DZ345" s="140">
        <f t="shared" si="313"/>
        <v>212554.17589581897</v>
      </c>
      <c r="EA345" s="139"/>
      <c r="EB345" s="18">
        <v>166154</v>
      </c>
      <c r="EC345" s="18">
        <v>171138.62</v>
      </c>
      <c r="ED345" s="18">
        <v>174461.7</v>
      </c>
      <c r="EE345" s="18">
        <v>338462.38358327589</v>
      </c>
      <c r="EF345" s="140">
        <f t="shared" si="314"/>
        <v>212554.17589581897</v>
      </c>
      <c r="EG345" s="139"/>
      <c r="EH345" s="18">
        <v>166154</v>
      </c>
      <c r="EI345" s="18">
        <v>171138.62</v>
      </c>
      <c r="EJ345" s="18">
        <v>174461.7</v>
      </c>
      <c r="EK345" s="18">
        <v>338462.38358327589</v>
      </c>
      <c r="EL345" s="140">
        <f t="shared" si="315"/>
        <v>212554.17589581897</v>
      </c>
      <c r="EM345" s="139"/>
      <c r="EN345" s="18">
        <v>166154</v>
      </c>
      <c r="EO345" s="18">
        <v>171138.62</v>
      </c>
      <c r="EP345" s="18">
        <v>174461.7</v>
      </c>
      <c r="EQ345" s="18">
        <v>338462.38358327589</v>
      </c>
      <c r="ER345" s="140">
        <f t="shared" si="316"/>
        <v>212554.17589581897</v>
      </c>
      <c r="ES345" s="139"/>
      <c r="ET345" s="18">
        <v>166154</v>
      </c>
      <c r="EU345" s="18">
        <v>171138.62</v>
      </c>
      <c r="EV345" s="18">
        <v>174461.7</v>
      </c>
      <c r="EW345" s="18">
        <v>338462.38358327589</v>
      </c>
      <c r="EX345" s="140">
        <f t="shared" si="317"/>
        <v>212554.17589581897</v>
      </c>
      <c r="EY345" s="139"/>
      <c r="EZ345" s="18">
        <v>166154</v>
      </c>
      <c r="FA345" s="18">
        <v>171138.62</v>
      </c>
      <c r="FB345" s="18">
        <v>174461.7</v>
      </c>
      <c r="FC345" s="18">
        <v>338462.38358327589</v>
      </c>
      <c r="FD345" s="140">
        <f t="shared" si="318"/>
        <v>212554.17589581897</v>
      </c>
      <c r="FE345" s="139"/>
      <c r="FF345" s="18">
        <v>166154</v>
      </c>
      <c r="FG345" s="18">
        <v>171138.62</v>
      </c>
      <c r="FH345" s="18">
        <v>174461.7</v>
      </c>
      <c r="FI345" s="18">
        <v>338462.38358327589</v>
      </c>
      <c r="FJ345" s="140">
        <f t="shared" si="319"/>
        <v>212554.17589581897</v>
      </c>
      <c r="FK345" s="139"/>
      <c r="FL345" s="18">
        <v>166154</v>
      </c>
      <c r="FM345" s="18">
        <v>171138.62</v>
      </c>
      <c r="FN345" s="18">
        <v>174461.7</v>
      </c>
      <c r="FO345" s="18">
        <v>338462.38358327589</v>
      </c>
      <c r="FP345" s="140">
        <f t="shared" si="320"/>
        <v>212554.17589581897</v>
      </c>
      <c r="FQ345" s="139"/>
      <c r="FR345" s="18">
        <v>166154</v>
      </c>
      <c r="FS345" s="18">
        <v>171138.62</v>
      </c>
      <c r="FT345" s="18">
        <v>174461.7</v>
      </c>
      <c r="FU345" s="18">
        <v>338462.38358327589</v>
      </c>
      <c r="FV345" s="140">
        <f t="shared" si="321"/>
        <v>212554.17589581897</v>
      </c>
      <c r="FW345" s="139"/>
      <c r="FX345" s="18">
        <v>166154</v>
      </c>
      <c r="FY345" s="18">
        <v>171138.62</v>
      </c>
      <c r="FZ345" s="18">
        <v>174461.7</v>
      </c>
      <c r="GA345" s="18">
        <v>338462.38358327589</v>
      </c>
      <c r="GB345" s="140">
        <f t="shared" si="322"/>
        <v>212554.17589581897</v>
      </c>
      <c r="GC345" s="139"/>
      <c r="GD345" s="18">
        <v>166154</v>
      </c>
      <c r="GE345" s="18">
        <v>171138.62</v>
      </c>
      <c r="GF345" s="18">
        <v>174461.7</v>
      </c>
      <c r="GG345" s="18">
        <v>338462.38358327589</v>
      </c>
      <c r="GH345" s="140">
        <f t="shared" si="323"/>
        <v>212554.17589581897</v>
      </c>
      <c r="GI345" s="139"/>
      <c r="GJ345" s="18">
        <v>166154</v>
      </c>
      <c r="GK345" s="18">
        <v>171138.62</v>
      </c>
      <c r="GL345" s="18">
        <v>174461.7</v>
      </c>
      <c r="GM345" s="18">
        <v>338462.38358327589</v>
      </c>
      <c r="GN345" s="140">
        <f t="shared" si="324"/>
        <v>212554.17589581897</v>
      </c>
      <c r="GO345" s="139"/>
      <c r="GP345" s="18">
        <v>166154</v>
      </c>
      <c r="GQ345" s="18">
        <v>171138.62</v>
      </c>
      <c r="GR345" s="18">
        <v>174461.7</v>
      </c>
      <c r="GS345" s="18">
        <v>338462.38358327589</v>
      </c>
      <c r="GT345" s="140">
        <f t="shared" si="341"/>
        <v>212554.17589581897</v>
      </c>
      <c r="GU345" s="139"/>
      <c r="GV345" s="18">
        <v>166154</v>
      </c>
      <c r="GW345" s="18">
        <v>171138.62</v>
      </c>
      <c r="GX345" s="18">
        <v>174461.7</v>
      </c>
      <c r="GY345" s="18">
        <v>338462.38358327589</v>
      </c>
      <c r="GZ345" s="140">
        <f t="shared" si="342"/>
        <v>212554.17589581897</v>
      </c>
      <c r="HA345" s="139"/>
      <c r="HB345" s="18">
        <v>166154</v>
      </c>
      <c r="HC345" s="18">
        <v>171138.62</v>
      </c>
      <c r="HD345" s="18">
        <v>174461.7</v>
      </c>
      <c r="HE345" s="18">
        <v>338462.38358327589</v>
      </c>
      <c r="HF345" s="140">
        <f t="shared" si="343"/>
        <v>212554.17589581897</v>
      </c>
      <c r="HG345" s="139"/>
      <c r="HH345" s="18">
        <v>166154</v>
      </c>
      <c r="HI345" s="18">
        <v>171138.62</v>
      </c>
      <c r="HJ345" s="18">
        <v>174461.7</v>
      </c>
      <c r="HK345" s="18">
        <v>338462.38358327589</v>
      </c>
      <c r="HL345" s="140">
        <f t="shared" si="344"/>
        <v>212554.17589581897</v>
      </c>
      <c r="HM345" s="139"/>
      <c r="HN345" s="18">
        <v>166154</v>
      </c>
      <c r="HO345" s="18">
        <v>171138.62</v>
      </c>
      <c r="HP345" s="18">
        <v>174461.7</v>
      </c>
      <c r="HQ345" s="18">
        <v>338462.38358327589</v>
      </c>
      <c r="HR345" s="140">
        <f t="shared" si="345"/>
        <v>212554.17589581897</v>
      </c>
      <c r="HS345" s="139"/>
      <c r="HT345" s="18">
        <v>166154</v>
      </c>
      <c r="HU345" s="18">
        <v>171138.62</v>
      </c>
      <c r="HV345" s="18">
        <v>174461.7</v>
      </c>
      <c r="HW345" s="18">
        <v>338462.38358327589</v>
      </c>
      <c r="HX345" s="140">
        <f t="shared" si="325"/>
        <v>212554.17589581897</v>
      </c>
      <c r="HY345" s="139"/>
      <c r="HZ345" s="18">
        <v>166154</v>
      </c>
      <c r="IA345" s="18">
        <v>171138.62</v>
      </c>
      <c r="IB345" s="18">
        <v>174461.7</v>
      </c>
      <c r="IC345" s="18">
        <v>338462.38358327589</v>
      </c>
      <c r="ID345" s="140">
        <f t="shared" si="326"/>
        <v>212554.17589581897</v>
      </c>
      <c r="IE345" s="139"/>
      <c r="IF345" s="18">
        <v>166154</v>
      </c>
      <c r="IG345" s="18">
        <v>171138.62</v>
      </c>
      <c r="IH345" s="18">
        <v>174461.7</v>
      </c>
      <c r="II345" s="18">
        <v>338462.38358327589</v>
      </c>
      <c r="IJ345" s="140">
        <f t="shared" si="327"/>
        <v>212554.17589581897</v>
      </c>
      <c r="IK345" s="139"/>
      <c r="IL345" s="18">
        <v>166154</v>
      </c>
      <c r="IM345" s="18">
        <v>171138.62</v>
      </c>
      <c r="IN345" s="18">
        <v>174461.7</v>
      </c>
      <c r="IO345" s="18">
        <v>338462.38358327589</v>
      </c>
      <c r="IP345" s="140">
        <f t="shared" si="328"/>
        <v>212554.17589581897</v>
      </c>
      <c r="IQ345" s="139"/>
      <c r="IR345" s="18">
        <v>166154</v>
      </c>
      <c r="IS345" s="18">
        <v>171138.62</v>
      </c>
      <c r="IT345" s="18">
        <v>174461.7</v>
      </c>
      <c r="IU345" s="18">
        <v>338462.38358327589</v>
      </c>
      <c r="IV345" s="140">
        <f t="shared" si="346"/>
        <v>212554.17589581897</v>
      </c>
      <c r="IW345" s="139"/>
      <c r="IX345" s="18">
        <v>166154</v>
      </c>
      <c r="IY345" s="18">
        <v>171138.62</v>
      </c>
      <c r="IZ345" s="18">
        <v>174461.7</v>
      </c>
      <c r="JA345" s="18">
        <v>338462.38358327589</v>
      </c>
      <c r="JB345" s="140">
        <f t="shared" si="347"/>
        <v>212554.17589581897</v>
      </c>
      <c r="JC345" s="139"/>
      <c r="JD345" s="18">
        <v>166154</v>
      </c>
      <c r="JE345" s="18">
        <v>171138.62</v>
      </c>
      <c r="JF345" s="18">
        <v>174461.7</v>
      </c>
      <c r="JG345" s="18">
        <v>338462.38358327589</v>
      </c>
      <c r="JH345" s="140">
        <f t="shared" si="348"/>
        <v>212554.17589581897</v>
      </c>
      <c r="JI345" s="139"/>
      <c r="JJ345" s="18">
        <v>166154</v>
      </c>
      <c r="JK345" s="18">
        <v>171138.62</v>
      </c>
      <c r="JL345" s="18">
        <v>174461.7</v>
      </c>
      <c r="JM345" s="18">
        <v>338462.38358327589</v>
      </c>
      <c r="JN345" s="140">
        <f t="shared" si="349"/>
        <v>212554.17589581897</v>
      </c>
      <c r="JO345" s="167"/>
      <c r="JP345" s="18">
        <v>174469</v>
      </c>
      <c r="JQ345" s="18">
        <v>179703.07</v>
      </c>
      <c r="JR345" s="18">
        <v>183192.45</v>
      </c>
      <c r="JS345" s="18">
        <v>355400.66665080236</v>
      </c>
      <c r="JT345" s="168">
        <f t="shared" si="350"/>
        <v>223191.2966627006</v>
      </c>
      <c r="JU345" s="139"/>
      <c r="JV345" s="18">
        <v>166154</v>
      </c>
      <c r="JW345" s="18">
        <v>171138.62</v>
      </c>
      <c r="JX345" s="18">
        <v>174461.7</v>
      </c>
      <c r="JY345" s="18">
        <v>338462.38358327589</v>
      </c>
      <c r="JZ345" s="140">
        <f t="shared" si="329"/>
        <v>212554.17589581897</v>
      </c>
      <c r="KA345" s="139"/>
      <c r="KB345" s="18">
        <v>166154</v>
      </c>
      <c r="KC345" s="18">
        <v>171138.62</v>
      </c>
      <c r="KD345" s="18">
        <v>174461.7</v>
      </c>
      <c r="KE345" s="18">
        <v>338462.38358327589</v>
      </c>
      <c r="KF345" s="140">
        <f t="shared" si="351"/>
        <v>212554.17589581897</v>
      </c>
      <c r="KG345" s="139"/>
      <c r="KH345" s="18">
        <v>166154</v>
      </c>
      <c r="KI345" s="18">
        <v>171138.62</v>
      </c>
      <c r="KJ345" s="18">
        <v>174461.7</v>
      </c>
      <c r="KK345" s="18">
        <v>338462.38358327589</v>
      </c>
      <c r="KL345" s="140">
        <f t="shared" si="330"/>
        <v>212554.17589581897</v>
      </c>
      <c r="KM345" s="139"/>
      <c r="KN345" s="18">
        <v>166154</v>
      </c>
      <c r="KO345" s="18">
        <v>171138.62</v>
      </c>
      <c r="KP345" s="18">
        <v>174461.7</v>
      </c>
      <c r="KQ345" s="18">
        <v>338462.38358327589</v>
      </c>
      <c r="KR345" s="140">
        <f t="shared" si="331"/>
        <v>212554.17589581897</v>
      </c>
      <c r="KS345" s="173"/>
      <c r="KT345" s="18">
        <v>166154</v>
      </c>
      <c r="KU345" s="18">
        <v>171138.62</v>
      </c>
      <c r="KV345" s="18">
        <v>174461.7</v>
      </c>
      <c r="KW345" s="18">
        <v>338462.38358327589</v>
      </c>
      <c r="KX345" s="140">
        <f t="shared" si="332"/>
        <v>212554.17589581897</v>
      </c>
      <c r="KY345" s="148"/>
      <c r="KZ345" s="18">
        <v>166154</v>
      </c>
      <c r="LA345" s="18">
        <v>171138.62</v>
      </c>
      <c r="LB345" s="18">
        <v>174461.7</v>
      </c>
      <c r="LC345" s="18">
        <v>338462.38358327589</v>
      </c>
      <c r="LD345" s="177">
        <f t="shared" si="333"/>
        <v>212554.17589581897</v>
      </c>
      <c r="LE345" s="148"/>
      <c r="LF345" s="18">
        <v>166154</v>
      </c>
      <c r="LG345" s="18">
        <v>171138.62</v>
      </c>
      <c r="LH345" s="18">
        <v>174461.7</v>
      </c>
      <c r="LI345" s="18">
        <v>338462.38358327589</v>
      </c>
      <c r="LJ345" s="177">
        <f t="shared" si="334"/>
        <v>212554.17589581897</v>
      </c>
      <c r="LK345" s="148"/>
      <c r="LL345" s="18">
        <v>177096</v>
      </c>
      <c r="LM345" s="18">
        <v>182408.88</v>
      </c>
      <c r="LN345" s="18">
        <v>185950.8</v>
      </c>
      <c r="LO345" s="18">
        <v>338462.38358327589</v>
      </c>
      <c r="LP345" s="177">
        <f t="shared" si="335"/>
        <v>220979.51589581894</v>
      </c>
      <c r="LQ345" s="148"/>
      <c r="LR345" s="18">
        <v>177096</v>
      </c>
      <c r="LS345" s="18">
        <v>182408.88</v>
      </c>
      <c r="LT345" s="18">
        <v>185950.8</v>
      </c>
      <c r="LU345" s="18">
        <v>338462.38358327589</v>
      </c>
      <c r="LV345" s="177">
        <f t="shared" si="336"/>
        <v>220979.51589581894</v>
      </c>
      <c r="LW345" s="148"/>
      <c r="LX345" s="18">
        <v>177096</v>
      </c>
      <c r="LY345" s="18">
        <v>182408.88</v>
      </c>
      <c r="LZ345" s="18">
        <v>185950.8</v>
      </c>
      <c r="MA345" s="18">
        <v>338462.38358327589</v>
      </c>
      <c r="MB345" s="177">
        <f t="shared" si="337"/>
        <v>220979.51589581894</v>
      </c>
      <c r="MC345" s="148"/>
      <c r="MD345" s="18">
        <v>177096</v>
      </c>
      <c r="ME345" s="18">
        <v>182408.88</v>
      </c>
      <c r="MF345" s="18">
        <v>185950.8</v>
      </c>
      <c r="MG345" s="18">
        <v>338462.38358327589</v>
      </c>
      <c r="MH345" s="177">
        <f t="shared" si="338"/>
        <v>220979.51589581894</v>
      </c>
      <c r="MI345" s="148"/>
      <c r="MJ345" s="18">
        <v>177096</v>
      </c>
      <c r="MK345" s="18">
        <v>182408.88</v>
      </c>
      <c r="ML345" s="18">
        <v>185950.8</v>
      </c>
      <c r="MM345" s="18">
        <v>338462.38358327589</v>
      </c>
      <c r="MN345" s="177">
        <f t="shared" si="339"/>
        <v>220979.51589581894</v>
      </c>
      <c r="MO345" s="148"/>
      <c r="MP345" s="18">
        <v>177096</v>
      </c>
      <c r="MQ345" s="18">
        <v>182408.88</v>
      </c>
      <c r="MR345" s="18">
        <v>185950.8</v>
      </c>
      <c r="MS345" s="18">
        <v>338462.38358327589</v>
      </c>
      <c r="MT345" s="177">
        <f t="shared" si="340"/>
        <v>220979.51589581894</v>
      </c>
      <c r="MU345" s="181">
        <v>12612494.315628666</v>
      </c>
    </row>
    <row r="346" spans="1:359" s="2" customFormat="1" ht="14" x14ac:dyDescent="0.35">
      <c r="A346" s="201">
        <v>332</v>
      </c>
      <c r="B346" s="16" t="s">
        <v>417</v>
      </c>
      <c r="C346" s="17">
        <v>1</v>
      </c>
      <c r="D346" s="202" t="s">
        <v>74</v>
      </c>
      <c r="E346" s="139"/>
      <c r="F346" s="18">
        <v>243399</v>
      </c>
      <c r="G346" s="18">
        <v>250700.97</v>
      </c>
      <c r="H346" s="18">
        <v>255568.95</v>
      </c>
      <c r="I346" s="18">
        <v>495813.41254580708</v>
      </c>
      <c r="J346" s="140">
        <f t="shared" si="298"/>
        <v>311370.58313645178</v>
      </c>
      <c r="K346" s="139"/>
      <c r="L346" s="18">
        <v>247343</v>
      </c>
      <c r="M346" s="18">
        <v>254763.29</v>
      </c>
      <c r="N346" s="18">
        <v>259710.15</v>
      </c>
      <c r="O346" s="18">
        <v>503846.81192356086</v>
      </c>
      <c r="P346" s="140">
        <f t="shared" si="299"/>
        <v>316415.81298089022</v>
      </c>
      <c r="Q346" s="139"/>
      <c r="R346" s="18">
        <v>247343</v>
      </c>
      <c r="S346" s="18">
        <v>254763.29</v>
      </c>
      <c r="T346" s="18">
        <v>259710.15</v>
      </c>
      <c r="U346" s="18">
        <v>503846.81192356086</v>
      </c>
      <c r="V346" s="140">
        <f t="shared" si="300"/>
        <v>316415.81298089022</v>
      </c>
      <c r="W346" s="139"/>
      <c r="X346" s="18">
        <v>247343</v>
      </c>
      <c r="Y346" s="18">
        <v>254763.29</v>
      </c>
      <c r="Z346" s="18">
        <v>259710.15</v>
      </c>
      <c r="AA346" s="18">
        <v>503846.81192356086</v>
      </c>
      <c r="AB346" s="140">
        <f t="shared" si="301"/>
        <v>316415.81298089022</v>
      </c>
      <c r="AC346" s="139"/>
      <c r="AD346" s="18">
        <v>247343</v>
      </c>
      <c r="AE346" s="18">
        <v>254763.29</v>
      </c>
      <c r="AF346" s="18">
        <v>259710.15</v>
      </c>
      <c r="AG346" s="18">
        <v>503846.81192356086</v>
      </c>
      <c r="AH346" s="140">
        <f t="shared" si="302"/>
        <v>316415.81298089022</v>
      </c>
      <c r="AI346" s="139"/>
      <c r="AJ346" s="18">
        <v>247343</v>
      </c>
      <c r="AK346" s="18">
        <v>254763.29</v>
      </c>
      <c r="AL346" s="18">
        <v>259710.15</v>
      </c>
      <c r="AM346" s="18">
        <v>503846.81192356086</v>
      </c>
      <c r="AN346" s="140">
        <f t="shared" si="303"/>
        <v>316415.81298089022</v>
      </c>
      <c r="AO346" s="139"/>
      <c r="AP346" s="18">
        <v>247343</v>
      </c>
      <c r="AQ346" s="18">
        <v>254763.29</v>
      </c>
      <c r="AR346" s="18">
        <v>259710.15</v>
      </c>
      <c r="AS346" s="18">
        <v>503846.81192356086</v>
      </c>
      <c r="AT346" s="140">
        <f t="shared" si="304"/>
        <v>316415.81298089022</v>
      </c>
      <c r="AU346" s="153"/>
      <c r="AV346" s="19">
        <v>263631</v>
      </c>
      <c r="AW346" s="18">
        <v>271539.93</v>
      </c>
      <c r="AX346" s="18">
        <v>276812.55</v>
      </c>
      <c r="AY346" s="18">
        <v>537026.20899764332</v>
      </c>
      <c r="AZ346" s="154">
        <f t="shared" si="295"/>
        <v>337252.42224941083</v>
      </c>
      <c r="BA346" s="139"/>
      <c r="BB346" s="18">
        <v>247343</v>
      </c>
      <c r="BC346" s="18">
        <v>254763.29</v>
      </c>
      <c r="BD346" s="18">
        <v>259710.15</v>
      </c>
      <c r="BE346" s="18">
        <v>503846.81192356086</v>
      </c>
      <c r="BF346" s="140">
        <f t="shared" si="305"/>
        <v>316415.81298089022</v>
      </c>
      <c r="BG346" s="139"/>
      <c r="BH346" s="18">
        <v>247343</v>
      </c>
      <c r="BI346" s="18">
        <v>254763.29</v>
      </c>
      <c r="BJ346" s="18">
        <v>259710.15</v>
      </c>
      <c r="BK346" s="18">
        <v>503846.81192356086</v>
      </c>
      <c r="BL346" s="140">
        <f t="shared" si="296"/>
        <v>316415.81298089022</v>
      </c>
      <c r="BM346" s="139"/>
      <c r="BN346" s="29">
        <v>247343</v>
      </c>
      <c r="BO346" s="29">
        <v>254763.29</v>
      </c>
      <c r="BP346" s="29">
        <v>259710.15</v>
      </c>
      <c r="BQ346" s="29">
        <v>503846.81192356086</v>
      </c>
      <c r="BR346" s="159">
        <f t="shared" si="297"/>
        <v>316415.81298089022</v>
      </c>
      <c r="BS346" s="139"/>
      <c r="BT346" s="18">
        <v>247343</v>
      </c>
      <c r="BU346" s="18">
        <v>254763.29</v>
      </c>
      <c r="BV346" s="18">
        <v>259710.15</v>
      </c>
      <c r="BW346" s="18">
        <v>503846.81192356086</v>
      </c>
      <c r="BX346" s="140">
        <f t="shared" si="306"/>
        <v>316415.81298089022</v>
      </c>
      <c r="BY346" s="139"/>
      <c r="BZ346" s="18">
        <v>247343</v>
      </c>
      <c r="CA346" s="18">
        <v>254763.29</v>
      </c>
      <c r="CB346" s="18">
        <v>259710.15</v>
      </c>
      <c r="CC346" s="18">
        <v>503846.81192356086</v>
      </c>
      <c r="CD346" s="140">
        <f t="shared" si="307"/>
        <v>316415.81298089022</v>
      </c>
      <c r="CE346" s="139"/>
      <c r="CF346" s="18">
        <v>247343</v>
      </c>
      <c r="CG346" s="18">
        <v>254763.29</v>
      </c>
      <c r="CH346" s="18">
        <v>259710.15</v>
      </c>
      <c r="CI346" s="18">
        <v>503846.81192356086</v>
      </c>
      <c r="CJ346" s="140">
        <f t="shared" si="308"/>
        <v>316415.81298089022</v>
      </c>
      <c r="CK346" s="139"/>
      <c r="CL346" s="18">
        <v>247343</v>
      </c>
      <c r="CM346" s="18">
        <v>254763.29</v>
      </c>
      <c r="CN346" s="18">
        <v>259710.15</v>
      </c>
      <c r="CO346" s="18">
        <v>503846.81192356086</v>
      </c>
      <c r="CP346" s="140">
        <f t="shared" si="309"/>
        <v>316415.81298089022</v>
      </c>
      <c r="CQ346" s="139"/>
      <c r="CR346" s="18">
        <v>247343</v>
      </c>
      <c r="CS346" s="18">
        <v>254763</v>
      </c>
      <c r="CT346" s="18">
        <v>259710</v>
      </c>
      <c r="CU346" s="18">
        <v>503846.81192356086</v>
      </c>
      <c r="CV346" s="140">
        <f t="shared" si="310"/>
        <v>316415.70298089023</v>
      </c>
      <c r="CW346" s="139"/>
      <c r="CX346" s="18">
        <v>247343</v>
      </c>
      <c r="CY346" s="18">
        <v>254763.29</v>
      </c>
      <c r="CZ346" s="18">
        <v>259710.15</v>
      </c>
      <c r="DA346" s="18">
        <v>503846.81192356086</v>
      </c>
      <c r="DB346" s="140">
        <f t="shared" si="352"/>
        <v>316415.81298089022</v>
      </c>
      <c r="DC346" s="139"/>
      <c r="DD346" s="18">
        <v>247343</v>
      </c>
      <c r="DE346" s="18">
        <v>254763.29</v>
      </c>
      <c r="DF346" s="18">
        <v>259710.15</v>
      </c>
      <c r="DG346" s="18">
        <v>503846.81192356086</v>
      </c>
      <c r="DH346" s="140">
        <f t="shared" si="311"/>
        <v>316415.81298089022</v>
      </c>
      <c r="DI346" s="139"/>
      <c r="DJ346" s="18">
        <v>247343</v>
      </c>
      <c r="DK346" s="18">
        <v>254763.29</v>
      </c>
      <c r="DL346" s="18">
        <v>259710.15</v>
      </c>
      <c r="DM346" s="18">
        <v>503846.81192356086</v>
      </c>
      <c r="DN346" s="140">
        <f t="shared" si="312"/>
        <v>316415.81298089022</v>
      </c>
      <c r="DO346" s="139"/>
      <c r="DP346" s="18">
        <v>247343</v>
      </c>
      <c r="DQ346" s="18">
        <v>254763.29</v>
      </c>
      <c r="DR346" s="18">
        <v>259710.15</v>
      </c>
      <c r="DS346" s="18">
        <v>503846.81192356086</v>
      </c>
      <c r="DT346" s="140">
        <f t="shared" ref="DT346:DT409" si="353">+AVERAGE(DP346:DS346)</f>
        <v>316415.81298089022</v>
      </c>
      <c r="DU346" s="139"/>
      <c r="DV346" s="18">
        <v>247343</v>
      </c>
      <c r="DW346" s="18">
        <v>254763.29</v>
      </c>
      <c r="DX346" s="18">
        <v>259710.15</v>
      </c>
      <c r="DY346" s="18">
        <v>503846.81192356086</v>
      </c>
      <c r="DZ346" s="140">
        <f t="shared" si="313"/>
        <v>316415.81298089022</v>
      </c>
      <c r="EA346" s="139"/>
      <c r="EB346" s="18">
        <v>247343</v>
      </c>
      <c r="EC346" s="18">
        <v>254763.29</v>
      </c>
      <c r="ED346" s="18">
        <v>259710.15</v>
      </c>
      <c r="EE346" s="18">
        <v>503846.81192356086</v>
      </c>
      <c r="EF346" s="140">
        <f t="shared" si="314"/>
        <v>316415.81298089022</v>
      </c>
      <c r="EG346" s="139"/>
      <c r="EH346" s="18">
        <v>247343</v>
      </c>
      <c r="EI346" s="18">
        <v>254763.29</v>
      </c>
      <c r="EJ346" s="18">
        <v>259710.15</v>
      </c>
      <c r="EK346" s="18">
        <v>503846.81192356086</v>
      </c>
      <c r="EL346" s="140">
        <f t="shared" si="315"/>
        <v>316415.81298089022</v>
      </c>
      <c r="EM346" s="139"/>
      <c r="EN346" s="18">
        <v>247343</v>
      </c>
      <c r="EO346" s="18">
        <v>254763.29</v>
      </c>
      <c r="EP346" s="18">
        <v>259710.15</v>
      </c>
      <c r="EQ346" s="18">
        <v>503846.81192356086</v>
      </c>
      <c r="ER346" s="140">
        <f t="shared" si="316"/>
        <v>316415.81298089022</v>
      </c>
      <c r="ES346" s="139"/>
      <c r="ET346" s="18">
        <v>247343</v>
      </c>
      <c r="EU346" s="18">
        <v>254763.29</v>
      </c>
      <c r="EV346" s="18">
        <v>259710.15</v>
      </c>
      <c r="EW346" s="18">
        <v>503846.81192356086</v>
      </c>
      <c r="EX346" s="140">
        <f t="shared" si="317"/>
        <v>316415.81298089022</v>
      </c>
      <c r="EY346" s="139"/>
      <c r="EZ346" s="18">
        <v>247343</v>
      </c>
      <c r="FA346" s="18">
        <v>254763.29</v>
      </c>
      <c r="FB346" s="18">
        <v>259710.15</v>
      </c>
      <c r="FC346" s="18">
        <v>503846.81192356086</v>
      </c>
      <c r="FD346" s="140">
        <f t="shared" si="318"/>
        <v>316415.81298089022</v>
      </c>
      <c r="FE346" s="139"/>
      <c r="FF346" s="18">
        <v>247343</v>
      </c>
      <c r="FG346" s="18">
        <v>254763.29</v>
      </c>
      <c r="FH346" s="18">
        <v>259710.15</v>
      </c>
      <c r="FI346" s="18">
        <v>503846.81192356086</v>
      </c>
      <c r="FJ346" s="140">
        <f t="shared" si="319"/>
        <v>316415.81298089022</v>
      </c>
      <c r="FK346" s="139"/>
      <c r="FL346" s="18">
        <v>247343</v>
      </c>
      <c r="FM346" s="18">
        <v>254763.29</v>
      </c>
      <c r="FN346" s="18">
        <v>259710.15</v>
      </c>
      <c r="FO346" s="18">
        <v>503846.81192356086</v>
      </c>
      <c r="FP346" s="140">
        <f t="shared" si="320"/>
        <v>316415.81298089022</v>
      </c>
      <c r="FQ346" s="139"/>
      <c r="FR346" s="18">
        <v>247343</v>
      </c>
      <c r="FS346" s="18">
        <v>254763.29</v>
      </c>
      <c r="FT346" s="18">
        <v>259710.15</v>
      </c>
      <c r="FU346" s="18">
        <v>503846.81192356086</v>
      </c>
      <c r="FV346" s="140">
        <f t="shared" si="321"/>
        <v>316415.81298089022</v>
      </c>
      <c r="FW346" s="139"/>
      <c r="FX346" s="18">
        <v>247343</v>
      </c>
      <c r="FY346" s="18">
        <v>254763.29</v>
      </c>
      <c r="FZ346" s="18">
        <v>259710.15</v>
      </c>
      <c r="GA346" s="18">
        <v>503846.81192356086</v>
      </c>
      <c r="GB346" s="140">
        <f t="shared" si="322"/>
        <v>316415.81298089022</v>
      </c>
      <c r="GC346" s="139"/>
      <c r="GD346" s="18">
        <v>247343</v>
      </c>
      <c r="GE346" s="18">
        <v>254763.29</v>
      </c>
      <c r="GF346" s="18">
        <v>259710.15</v>
      </c>
      <c r="GG346" s="18">
        <v>503846.81192356086</v>
      </c>
      <c r="GH346" s="140">
        <f t="shared" si="323"/>
        <v>316415.81298089022</v>
      </c>
      <c r="GI346" s="139"/>
      <c r="GJ346" s="18">
        <v>247343</v>
      </c>
      <c r="GK346" s="18">
        <v>254763.29</v>
      </c>
      <c r="GL346" s="18">
        <v>259710.15</v>
      </c>
      <c r="GM346" s="18">
        <v>503846.81192356086</v>
      </c>
      <c r="GN346" s="140">
        <f t="shared" si="324"/>
        <v>316415.81298089022</v>
      </c>
      <c r="GO346" s="139"/>
      <c r="GP346" s="18">
        <v>247343</v>
      </c>
      <c r="GQ346" s="18">
        <v>254763.29</v>
      </c>
      <c r="GR346" s="18">
        <v>259710.15</v>
      </c>
      <c r="GS346" s="18">
        <v>503846.81192356086</v>
      </c>
      <c r="GT346" s="140">
        <f t="shared" si="341"/>
        <v>316415.81298089022</v>
      </c>
      <c r="GU346" s="139"/>
      <c r="GV346" s="18">
        <v>247343</v>
      </c>
      <c r="GW346" s="18">
        <v>254763.29</v>
      </c>
      <c r="GX346" s="18">
        <v>259710.15</v>
      </c>
      <c r="GY346" s="18">
        <v>503846.81192356086</v>
      </c>
      <c r="GZ346" s="140">
        <f t="shared" si="342"/>
        <v>316415.81298089022</v>
      </c>
      <c r="HA346" s="139"/>
      <c r="HB346" s="18">
        <v>247343</v>
      </c>
      <c r="HC346" s="18">
        <v>254763.29</v>
      </c>
      <c r="HD346" s="18">
        <v>259710.15</v>
      </c>
      <c r="HE346" s="18">
        <v>503846.81192356086</v>
      </c>
      <c r="HF346" s="140">
        <f t="shared" si="343"/>
        <v>316415.81298089022</v>
      </c>
      <c r="HG346" s="139"/>
      <c r="HH346" s="18">
        <v>247343</v>
      </c>
      <c r="HI346" s="18">
        <v>254763.29</v>
      </c>
      <c r="HJ346" s="18">
        <v>259710.15</v>
      </c>
      <c r="HK346" s="18">
        <v>503846.81192356086</v>
      </c>
      <c r="HL346" s="140">
        <f t="shared" si="344"/>
        <v>316415.81298089022</v>
      </c>
      <c r="HM346" s="139"/>
      <c r="HN346" s="18">
        <v>247343</v>
      </c>
      <c r="HO346" s="18">
        <v>254763.29</v>
      </c>
      <c r="HP346" s="18">
        <v>259710.15</v>
      </c>
      <c r="HQ346" s="18">
        <v>503846.81192356086</v>
      </c>
      <c r="HR346" s="140">
        <f t="shared" si="345"/>
        <v>316415.81298089022</v>
      </c>
      <c r="HS346" s="139"/>
      <c r="HT346" s="18">
        <v>247343</v>
      </c>
      <c r="HU346" s="18">
        <v>254763.29</v>
      </c>
      <c r="HV346" s="18">
        <v>259710.15</v>
      </c>
      <c r="HW346" s="18">
        <v>503846.81192356086</v>
      </c>
      <c r="HX346" s="140">
        <f t="shared" si="325"/>
        <v>316415.81298089022</v>
      </c>
      <c r="HY346" s="139"/>
      <c r="HZ346" s="18">
        <v>247343</v>
      </c>
      <c r="IA346" s="18">
        <v>254763.29</v>
      </c>
      <c r="IB346" s="18">
        <v>259710.15</v>
      </c>
      <c r="IC346" s="18">
        <v>503846.81192356086</v>
      </c>
      <c r="ID346" s="140">
        <f t="shared" si="326"/>
        <v>316415.81298089022</v>
      </c>
      <c r="IE346" s="139"/>
      <c r="IF346" s="18">
        <v>247343</v>
      </c>
      <c r="IG346" s="18">
        <v>254763.29</v>
      </c>
      <c r="IH346" s="18">
        <v>259710.15</v>
      </c>
      <c r="II346" s="18">
        <v>503846.81192356086</v>
      </c>
      <c r="IJ346" s="140">
        <f t="shared" si="327"/>
        <v>316415.81298089022</v>
      </c>
      <c r="IK346" s="139"/>
      <c r="IL346" s="18">
        <v>247343</v>
      </c>
      <c r="IM346" s="18">
        <v>254763.29</v>
      </c>
      <c r="IN346" s="18">
        <v>259710.15</v>
      </c>
      <c r="IO346" s="18">
        <v>503846.81192356086</v>
      </c>
      <c r="IP346" s="140">
        <f t="shared" si="328"/>
        <v>316415.81298089022</v>
      </c>
      <c r="IQ346" s="139"/>
      <c r="IR346" s="18">
        <v>247343</v>
      </c>
      <c r="IS346" s="18">
        <v>254763.29</v>
      </c>
      <c r="IT346" s="18">
        <v>259710.15</v>
      </c>
      <c r="IU346" s="18">
        <v>503846.81192356086</v>
      </c>
      <c r="IV346" s="140">
        <f t="shared" si="346"/>
        <v>316415.81298089022</v>
      </c>
      <c r="IW346" s="139"/>
      <c r="IX346" s="18">
        <v>247343</v>
      </c>
      <c r="IY346" s="18">
        <v>254763.29</v>
      </c>
      <c r="IZ346" s="18">
        <v>259710.15</v>
      </c>
      <c r="JA346" s="18">
        <v>503846.81192356086</v>
      </c>
      <c r="JB346" s="140">
        <f t="shared" si="347"/>
        <v>316415.81298089022</v>
      </c>
      <c r="JC346" s="139"/>
      <c r="JD346" s="18">
        <v>247343</v>
      </c>
      <c r="JE346" s="18">
        <v>254763.29</v>
      </c>
      <c r="JF346" s="18">
        <v>259710.15</v>
      </c>
      <c r="JG346" s="18">
        <v>503846.81192356086</v>
      </c>
      <c r="JH346" s="140">
        <f t="shared" si="348"/>
        <v>316415.81298089022</v>
      </c>
      <c r="JI346" s="139"/>
      <c r="JJ346" s="18">
        <v>247343</v>
      </c>
      <c r="JK346" s="18">
        <v>254763.29</v>
      </c>
      <c r="JL346" s="18">
        <v>259710.15</v>
      </c>
      <c r="JM346" s="18">
        <v>503846.81192356086</v>
      </c>
      <c r="JN346" s="140">
        <f t="shared" si="349"/>
        <v>316415.81298089022</v>
      </c>
      <c r="JO346" s="167"/>
      <c r="JP346" s="18">
        <v>259721</v>
      </c>
      <c r="JQ346" s="18">
        <v>267512.63</v>
      </c>
      <c r="JR346" s="18">
        <v>272707.05</v>
      </c>
      <c r="JS346" s="18">
        <v>529061.72600848821</v>
      </c>
      <c r="JT346" s="168">
        <f t="shared" si="350"/>
        <v>332250.60150212201</v>
      </c>
      <c r="JU346" s="139"/>
      <c r="JV346" s="18">
        <v>247343</v>
      </c>
      <c r="JW346" s="18">
        <v>254763.29</v>
      </c>
      <c r="JX346" s="18">
        <v>259710.15</v>
      </c>
      <c r="JY346" s="18">
        <v>503846.81192356086</v>
      </c>
      <c r="JZ346" s="140">
        <f t="shared" si="329"/>
        <v>316415.81298089022</v>
      </c>
      <c r="KA346" s="139"/>
      <c r="KB346" s="18">
        <v>247343</v>
      </c>
      <c r="KC346" s="18">
        <v>254763.29</v>
      </c>
      <c r="KD346" s="18">
        <v>259710.15</v>
      </c>
      <c r="KE346" s="18">
        <v>503846.81192356086</v>
      </c>
      <c r="KF346" s="140">
        <f t="shared" si="351"/>
        <v>316415.81298089022</v>
      </c>
      <c r="KG346" s="139"/>
      <c r="KH346" s="18">
        <v>247343</v>
      </c>
      <c r="KI346" s="18">
        <v>254763.29</v>
      </c>
      <c r="KJ346" s="18">
        <v>259710.15</v>
      </c>
      <c r="KK346" s="18">
        <v>503846.81192356086</v>
      </c>
      <c r="KL346" s="140">
        <f t="shared" si="330"/>
        <v>316415.81298089022</v>
      </c>
      <c r="KM346" s="139"/>
      <c r="KN346" s="18">
        <v>247343</v>
      </c>
      <c r="KO346" s="18">
        <v>254763.29</v>
      </c>
      <c r="KP346" s="18">
        <v>259710.15</v>
      </c>
      <c r="KQ346" s="18">
        <v>503846.81192356086</v>
      </c>
      <c r="KR346" s="140">
        <f t="shared" si="331"/>
        <v>316415.81298089022</v>
      </c>
      <c r="KS346" s="173"/>
      <c r="KT346" s="18">
        <v>247343</v>
      </c>
      <c r="KU346" s="18">
        <v>254763.29</v>
      </c>
      <c r="KV346" s="18">
        <v>259710.15</v>
      </c>
      <c r="KW346" s="18">
        <v>503846.81192356086</v>
      </c>
      <c r="KX346" s="140">
        <f t="shared" si="332"/>
        <v>316415.81298089022</v>
      </c>
      <c r="KY346" s="148"/>
      <c r="KZ346" s="18">
        <v>247343</v>
      </c>
      <c r="LA346" s="18">
        <v>254763.29</v>
      </c>
      <c r="LB346" s="18">
        <v>259710.15</v>
      </c>
      <c r="LC346" s="18">
        <v>503846.81192356086</v>
      </c>
      <c r="LD346" s="177">
        <f t="shared" si="333"/>
        <v>316415.81298089022</v>
      </c>
      <c r="LE346" s="148"/>
      <c r="LF346" s="18">
        <v>247343</v>
      </c>
      <c r="LG346" s="18">
        <v>254763.29</v>
      </c>
      <c r="LH346" s="18">
        <v>259710.15</v>
      </c>
      <c r="LI346" s="18">
        <v>503846.81192356086</v>
      </c>
      <c r="LJ346" s="177">
        <f t="shared" si="334"/>
        <v>316415.81298089022</v>
      </c>
      <c r="LK346" s="148"/>
      <c r="LL346" s="18">
        <v>263631</v>
      </c>
      <c r="LM346" s="18">
        <v>271539.93</v>
      </c>
      <c r="LN346" s="18">
        <v>276812.55</v>
      </c>
      <c r="LO346" s="18">
        <v>503846.81192356086</v>
      </c>
      <c r="LP346" s="177">
        <f t="shared" si="335"/>
        <v>328957.57298089023</v>
      </c>
      <c r="LQ346" s="148"/>
      <c r="LR346" s="18">
        <v>263631</v>
      </c>
      <c r="LS346" s="18">
        <v>271539.93</v>
      </c>
      <c r="LT346" s="18">
        <v>276812.55</v>
      </c>
      <c r="LU346" s="18">
        <v>503846.81192356086</v>
      </c>
      <c r="LV346" s="177">
        <f t="shared" si="336"/>
        <v>328957.57298089023</v>
      </c>
      <c r="LW346" s="148"/>
      <c r="LX346" s="18">
        <v>263631</v>
      </c>
      <c r="LY346" s="18">
        <v>271539.93</v>
      </c>
      <c r="LZ346" s="18">
        <v>276812.55</v>
      </c>
      <c r="MA346" s="18">
        <v>503846.81192356086</v>
      </c>
      <c r="MB346" s="177">
        <f t="shared" si="337"/>
        <v>328957.57298089023</v>
      </c>
      <c r="MC346" s="148"/>
      <c r="MD346" s="18">
        <v>263631</v>
      </c>
      <c r="ME346" s="18">
        <v>271539.93</v>
      </c>
      <c r="MF346" s="18">
        <v>276812.55</v>
      </c>
      <c r="MG346" s="18">
        <v>503846.81192356086</v>
      </c>
      <c r="MH346" s="177">
        <f t="shared" si="338"/>
        <v>328957.57298089023</v>
      </c>
      <c r="MI346" s="148"/>
      <c r="MJ346" s="18">
        <v>263631</v>
      </c>
      <c r="MK346" s="18">
        <v>271539.93</v>
      </c>
      <c r="ML346" s="18">
        <v>276812.55</v>
      </c>
      <c r="MM346" s="18">
        <v>503846.81192356086</v>
      </c>
      <c r="MN346" s="177">
        <f t="shared" si="339"/>
        <v>328957.57298089023</v>
      </c>
      <c r="MO346" s="148"/>
      <c r="MP346" s="18">
        <v>263631</v>
      </c>
      <c r="MQ346" s="18">
        <v>271539.93</v>
      </c>
      <c r="MR346" s="18">
        <v>276812.55</v>
      </c>
      <c r="MS346" s="18">
        <v>503846.81192356086</v>
      </c>
      <c r="MT346" s="177">
        <f t="shared" si="340"/>
        <v>328957.57298089023</v>
      </c>
      <c r="MU346" s="181">
        <v>18775409.58381784</v>
      </c>
    </row>
    <row r="347" spans="1:359" s="2" customFormat="1" ht="14" x14ac:dyDescent="0.35">
      <c r="A347" s="201">
        <v>333</v>
      </c>
      <c r="B347" s="16" t="s">
        <v>418</v>
      </c>
      <c r="C347" s="17">
        <v>1</v>
      </c>
      <c r="D347" s="202" t="s">
        <v>74</v>
      </c>
      <c r="E347" s="139"/>
      <c r="F347" s="18">
        <v>54857</v>
      </c>
      <c r="G347" s="18">
        <v>56502.71</v>
      </c>
      <c r="H347" s="18">
        <v>57599.85</v>
      </c>
      <c r="I347" s="18">
        <v>111746.47832328752</v>
      </c>
      <c r="J347" s="140">
        <f t="shared" si="298"/>
        <v>70176.509580821876</v>
      </c>
      <c r="K347" s="139"/>
      <c r="L347" s="18">
        <v>55746</v>
      </c>
      <c r="M347" s="18">
        <v>57418.38</v>
      </c>
      <c r="N347" s="18">
        <v>58533.3</v>
      </c>
      <c r="O347" s="18">
        <v>113557.04670791249</v>
      </c>
      <c r="P347" s="140">
        <f t="shared" si="299"/>
        <v>71313.681676978129</v>
      </c>
      <c r="Q347" s="139"/>
      <c r="R347" s="18">
        <v>55746</v>
      </c>
      <c r="S347" s="18">
        <v>57418.38</v>
      </c>
      <c r="T347" s="18">
        <v>58533.3</v>
      </c>
      <c r="U347" s="18">
        <v>113557.04670791249</v>
      </c>
      <c r="V347" s="140">
        <f t="shared" si="300"/>
        <v>71313.681676978129</v>
      </c>
      <c r="W347" s="139"/>
      <c r="X347" s="18">
        <v>55746</v>
      </c>
      <c r="Y347" s="18">
        <v>57418.38</v>
      </c>
      <c r="Z347" s="18">
        <v>58533.3</v>
      </c>
      <c r="AA347" s="18">
        <v>113557.04670791249</v>
      </c>
      <c r="AB347" s="140">
        <f t="shared" si="301"/>
        <v>71313.681676978129</v>
      </c>
      <c r="AC347" s="139"/>
      <c r="AD347" s="18">
        <v>55746</v>
      </c>
      <c r="AE347" s="18">
        <v>57418.38</v>
      </c>
      <c r="AF347" s="18">
        <v>58533.3</v>
      </c>
      <c r="AG347" s="18">
        <v>113557.04670791249</v>
      </c>
      <c r="AH347" s="140">
        <f t="shared" si="302"/>
        <v>71313.681676978129</v>
      </c>
      <c r="AI347" s="139"/>
      <c r="AJ347" s="18">
        <v>55746</v>
      </c>
      <c r="AK347" s="18">
        <v>57418.38</v>
      </c>
      <c r="AL347" s="18">
        <v>58533.3</v>
      </c>
      <c r="AM347" s="18">
        <v>113557.04670791249</v>
      </c>
      <c r="AN347" s="140">
        <f t="shared" si="303"/>
        <v>71313.681676978129</v>
      </c>
      <c r="AO347" s="139"/>
      <c r="AP347" s="18">
        <v>55746</v>
      </c>
      <c r="AQ347" s="18">
        <v>57418.38</v>
      </c>
      <c r="AR347" s="18">
        <v>58533.3</v>
      </c>
      <c r="AS347" s="18">
        <v>113557.04670791249</v>
      </c>
      <c r="AT347" s="140">
        <f t="shared" si="304"/>
        <v>71313.681676978129</v>
      </c>
      <c r="AU347" s="153"/>
      <c r="AV347" s="19">
        <v>59417</v>
      </c>
      <c r="AW347" s="18">
        <v>61199.51</v>
      </c>
      <c r="AX347" s="18">
        <v>62387.85</v>
      </c>
      <c r="AY347" s="18">
        <v>121035.02266036047</v>
      </c>
      <c r="AZ347" s="154">
        <f t="shared" si="295"/>
        <v>76009.845665090121</v>
      </c>
      <c r="BA347" s="139"/>
      <c r="BB347" s="18">
        <v>55746</v>
      </c>
      <c r="BC347" s="18">
        <v>57418.38</v>
      </c>
      <c r="BD347" s="18">
        <v>58533.3</v>
      </c>
      <c r="BE347" s="18">
        <v>113557.04670791249</v>
      </c>
      <c r="BF347" s="140">
        <f t="shared" si="305"/>
        <v>71313.681676978129</v>
      </c>
      <c r="BG347" s="139"/>
      <c r="BH347" s="18">
        <v>55746</v>
      </c>
      <c r="BI347" s="18">
        <v>57418.38</v>
      </c>
      <c r="BJ347" s="18">
        <v>58533.3</v>
      </c>
      <c r="BK347" s="18">
        <v>113557.04670791249</v>
      </c>
      <c r="BL347" s="140">
        <f t="shared" si="296"/>
        <v>71313.681676978129</v>
      </c>
      <c r="BM347" s="139"/>
      <c r="BN347" s="29">
        <v>55746</v>
      </c>
      <c r="BO347" s="29">
        <v>57418.38</v>
      </c>
      <c r="BP347" s="29">
        <v>58533.3</v>
      </c>
      <c r="BQ347" s="29">
        <v>113557.04670791249</v>
      </c>
      <c r="BR347" s="159">
        <f t="shared" si="297"/>
        <v>71313.681676978129</v>
      </c>
      <c r="BS347" s="139"/>
      <c r="BT347" s="18">
        <v>55746</v>
      </c>
      <c r="BU347" s="18">
        <v>57418.38</v>
      </c>
      <c r="BV347" s="18">
        <v>58533.3</v>
      </c>
      <c r="BW347" s="18">
        <v>113557.04670791249</v>
      </c>
      <c r="BX347" s="140">
        <f t="shared" si="306"/>
        <v>71313.681676978129</v>
      </c>
      <c r="BY347" s="139"/>
      <c r="BZ347" s="18">
        <v>55746</v>
      </c>
      <c r="CA347" s="18">
        <v>57418.38</v>
      </c>
      <c r="CB347" s="18">
        <v>58533.3</v>
      </c>
      <c r="CC347" s="18">
        <v>113557.04670791249</v>
      </c>
      <c r="CD347" s="140">
        <f t="shared" si="307"/>
        <v>71313.681676978129</v>
      </c>
      <c r="CE347" s="139"/>
      <c r="CF347" s="18">
        <v>55746</v>
      </c>
      <c r="CG347" s="18">
        <v>57418.38</v>
      </c>
      <c r="CH347" s="18">
        <v>58533.3</v>
      </c>
      <c r="CI347" s="18">
        <v>113557.04670791249</v>
      </c>
      <c r="CJ347" s="140">
        <f t="shared" si="308"/>
        <v>71313.681676978129</v>
      </c>
      <c r="CK347" s="139"/>
      <c r="CL347" s="18">
        <v>55746</v>
      </c>
      <c r="CM347" s="18">
        <v>57418.38</v>
      </c>
      <c r="CN347" s="18">
        <v>58533.3</v>
      </c>
      <c r="CO347" s="18">
        <v>113557.04670791249</v>
      </c>
      <c r="CP347" s="140">
        <f t="shared" si="309"/>
        <v>71313.681676978129</v>
      </c>
      <c r="CQ347" s="139"/>
      <c r="CR347" s="18">
        <v>55746</v>
      </c>
      <c r="CS347" s="18">
        <v>57418</v>
      </c>
      <c r="CT347" s="18">
        <v>58533</v>
      </c>
      <c r="CU347" s="18">
        <v>113557.04670791249</v>
      </c>
      <c r="CV347" s="140">
        <f t="shared" si="310"/>
        <v>71313.511676978116</v>
      </c>
      <c r="CW347" s="139"/>
      <c r="CX347" s="18">
        <v>55746</v>
      </c>
      <c r="CY347" s="18">
        <v>57418.38</v>
      </c>
      <c r="CZ347" s="18">
        <v>58533.3</v>
      </c>
      <c r="DA347" s="18">
        <v>113557.04670791249</v>
      </c>
      <c r="DB347" s="140">
        <f t="shared" si="352"/>
        <v>71313.681676978129</v>
      </c>
      <c r="DC347" s="139"/>
      <c r="DD347" s="18">
        <v>55746</v>
      </c>
      <c r="DE347" s="18">
        <v>57418.38</v>
      </c>
      <c r="DF347" s="18">
        <v>58533.3</v>
      </c>
      <c r="DG347" s="18">
        <v>113557.04670791249</v>
      </c>
      <c r="DH347" s="140">
        <f t="shared" si="311"/>
        <v>71313.681676978129</v>
      </c>
      <c r="DI347" s="139"/>
      <c r="DJ347" s="18">
        <v>55746</v>
      </c>
      <c r="DK347" s="18">
        <v>57418.38</v>
      </c>
      <c r="DL347" s="18">
        <v>58533.3</v>
      </c>
      <c r="DM347" s="18">
        <v>113557.04670791249</v>
      </c>
      <c r="DN347" s="140">
        <f t="shared" si="312"/>
        <v>71313.681676978129</v>
      </c>
      <c r="DO347" s="139"/>
      <c r="DP347" s="18">
        <v>55746</v>
      </c>
      <c r="DQ347" s="18">
        <v>57418.38</v>
      </c>
      <c r="DR347" s="18">
        <v>58533.3</v>
      </c>
      <c r="DS347" s="18">
        <v>113557.04670791249</v>
      </c>
      <c r="DT347" s="140">
        <f t="shared" si="353"/>
        <v>71313.681676978129</v>
      </c>
      <c r="DU347" s="139"/>
      <c r="DV347" s="18">
        <v>55746</v>
      </c>
      <c r="DW347" s="18">
        <v>57418.38</v>
      </c>
      <c r="DX347" s="18">
        <v>58533.3</v>
      </c>
      <c r="DY347" s="18">
        <v>113557.04670791249</v>
      </c>
      <c r="DZ347" s="140">
        <f t="shared" si="313"/>
        <v>71313.681676978129</v>
      </c>
      <c r="EA347" s="139"/>
      <c r="EB347" s="18">
        <v>55746</v>
      </c>
      <c r="EC347" s="18">
        <v>57418.38</v>
      </c>
      <c r="ED347" s="18">
        <v>58533.3</v>
      </c>
      <c r="EE347" s="18">
        <v>113557.04670791249</v>
      </c>
      <c r="EF347" s="140">
        <f t="shared" si="314"/>
        <v>71313.681676978129</v>
      </c>
      <c r="EG347" s="139"/>
      <c r="EH347" s="18">
        <v>55746</v>
      </c>
      <c r="EI347" s="18">
        <v>57418.38</v>
      </c>
      <c r="EJ347" s="18">
        <v>58533.3</v>
      </c>
      <c r="EK347" s="18">
        <v>113557.04670791249</v>
      </c>
      <c r="EL347" s="140">
        <f t="shared" si="315"/>
        <v>71313.681676978129</v>
      </c>
      <c r="EM347" s="139"/>
      <c r="EN347" s="18">
        <v>55746</v>
      </c>
      <c r="EO347" s="18">
        <v>57418.38</v>
      </c>
      <c r="EP347" s="18">
        <v>58533.3</v>
      </c>
      <c r="EQ347" s="18">
        <v>113557.04670791249</v>
      </c>
      <c r="ER347" s="140">
        <f t="shared" si="316"/>
        <v>71313.681676978129</v>
      </c>
      <c r="ES347" s="139"/>
      <c r="ET347" s="18">
        <v>55746</v>
      </c>
      <c r="EU347" s="18">
        <v>57418.38</v>
      </c>
      <c r="EV347" s="18">
        <v>58533.3</v>
      </c>
      <c r="EW347" s="18">
        <v>113557.04670791249</v>
      </c>
      <c r="EX347" s="140">
        <f t="shared" si="317"/>
        <v>71313.681676978129</v>
      </c>
      <c r="EY347" s="139"/>
      <c r="EZ347" s="18">
        <v>55746</v>
      </c>
      <c r="FA347" s="18">
        <v>57418.38</v>
      </c>
      <c r="FB347" s="18">
        <v>58533.3</v>
      </c>
      <c r="FC347" s="18">
        <v>113557.04670791249</v>
      </c>
      <c r="FD347" s="140">
        <f t="shared" si="318"/>
        <v>71313.681676978129</v>
      </c>
      <c r="FE347" s="139"/>
      <c r="FF347" s="18">
        <v>55746</v>
      </c>
      <c r="FG347" s="18">
        <v>57418.38</v>
      </c>
      <c r="FH347" s="18">
        <v>58533.3</v>
      </c>
      <c r="FI347" s="18">
        <v>113557.04670791249</v>
      </c>
      <c r="FJ347" s="140">
        <f t="shared" si="319"/>
        <v>71313.681676978129</v>
      </c>
      <c r="FK347" s="139"/>
      <c r="FL347" s="18">
        <v>55746</v>
      </c>
      <c r="FM347" s="18">
        <v>57418.38</v>
      </c>
      <c r="FN347" s="18">
        <v>58533.3</v>
      </c>
      <c r="FO347" s="18">
        <v>113557.04670791249</v>
      </c>
      <c r="FP347" s="140">
        <f t="shared" si="320"/>
        <v>71313.681676978129</v>
      </c>
      <c r="FQ347" s="139"/>
      <c r="FR347" s="18">
        <v>55746</v>
      </c>
      <c r="FS347" s="18">
        <v>57418.38</v>
      </c>
      <c r="FT347" s="18">
        <v>58533.3</v>
      </c>
      <c r="FU347" s="18">
        <v>113557.04670791249</v>
      </c>
      <c r="FV347" s="140">
        <f t="shared" si="321"/>
        <v>71313.681676978129</v>
      </c>
      <c r="FW347" s="139"/>
      <c r="FX347" s="18">
        <v>55746</v>
      </c>
      <c r="FY347" s="18">
        <v>57418.38</v>
      </c>
      <c r="FZ347" s="18">
        <v>58533.3</v>
      </c>
      <c r="GA347" s="18">
        <v>113557.04670791249</v>
      </c>
      <c r="GB347" s="140">
        <f t="shared" si="322"/>
        <v>71313.681676978129</v>
      </c>
      <c r="GC347" s="139"/>
      <c r="GD347" s="18">
        <v>55746</v>
      </c>
      <c r="GE347" s="18">
        <v>57418.38</v>
      </c>
      <c r="GF347" s="18">
        <v>58533.3</v>
      </c>
      <c r="GG347" s="18">
        <v>113557.04670791249</v>
      </c>
      <c r="GH347" s="140">
        <f t="shared" si="323"/>
        <v>71313.681676978129</v>
      </c>
      <c r="GI347" s="139"/>
      <c r="GJ347" s="18">
        <v>55746</v>
      </c>
      <c r="GK347" s="18">
        <v>57418.38</v>
      </c>
      <c r="GL347" s="18">
        <v>58533.3</v>
      </c>
      <c r="GM347" s="18">
        <v>113557.04670791249</v>
      </c>
      <c r="GN347" s="140">
        <f t="shared" si="324"/>
        <v>71313.681676978129</v>
      </c>
      <c r="GO347" s="139"/>
      <c r="GP347" s="18">
        <v>55746</v>
      </c>
      <c r="GQ347" s="18">
        <v>57418.38</v>
      </c>
      <c r="GR347" s="18">
        <v>58533.3</v>
      </c>
      <c r="GS347" s="18">
        <v>113557.04670791249</v>
      </c>
      <c r="GT347" s="140">
        <f t="shared" si="341"/>
        <v>71313.681676978129</v>
      </c>
      <c r="GU347" s="139"/>
      <c r="GV347" s="18">
        <v>55746</v>
      </c>
      <c r="GW347" s="18">
        <v>57418.38</v>
      </c>
      <c r="GX347" s="18">
        <v>58533.3</v>
      </c>
      <c r="GY347" s="18">
        <v>113557.04670791249</v>
      </c>
      <c r="GZ347" s="140">
        <f t="shared" si="342"/>
        <v>71313.681676978129</v>
      </c>
      <c r="HA347" s="139"/>
      <c r="HB347" s="18">
        <v>55746</v>
      </c>
      <c r="HC347" s="18">
        <v>57418.38</v>
      </c>
      <c r="HD347" s="18">
        <v>58533.3</v>
      </c>
      <c r="HE347" s="18">
        <v>113557.04670791249</v>
      </c>
      <c r="HF347" s="140">
        <f t="shared" si="343"/>
        <v>71313.681676978129</v>
      </c>
      <c r="HG347" s="139"/>
      <c r="HH347" s="18">
        <v>55746</v>
      </c>
      <c r="HI347" s="18">
        <v>57418.38</v>
      </c>
      <c r="HJ347" s="18">
        <v>58533.3</v>
      </c>
      <c r="HK347" s="18">
        <v>113557.04670791249</v>
      </c>
      <c r="HL347" s="140">
        <f t="shared" si="344"/>
        <v>71313.681676978129</v>
      </c>
      <c r="HM347" s="139"/>
      <c r="HN347" s="18">
        <v>55746</v>
      </c>
      <c r="HO347" s="18">
        <v>57418.38</v>
      </c>
      <c r="HP347" s="18">
        <v>58533.3</v>
      </c>
      <c r="HQ347" s="18">
        <v>113557.04670791249</v>
      </c>
      <c r="HR347" s="140">
        <f t="shared" si="345"/>
        <v>71313.681676978129</v>
      </c>
      <c r="HS347" s="139"/>
      <c r="HT347" s="18">
        <v>55746</v>
      </c>
      <c r="HU347" s="18">
        <v>57418.38</v>
      </c>
      <c r="HV347" s="18">
        <v>58533.3</v>
      </c>
      <c r="HW347" s="18">
        <v>113557.04670791249</v>
      </c>
      <c r="HX347" s="140">
        <f t="shared" si="325"/>
        <v>71313.681676978129</v>
      </c>
      <c r="HY347" s="139"/>
      <c r="HZ347" s="18">
        <v>55746</v>
      </c>
      <c r="IA347" s="18">
        <v>57418.38</v>
      </c>
      <c r="IB347" s="18">
        <v>58533.3</v>
      </c>
      <c r="IC347" s="18">
        <v>113557.04670791249</v>
      </c>
      <c r="ID347" s="140">
        <f t="shared" si="326"/>
        <v>71313.681676978129</v>
      </c>
      <c r="IE347" s="139"/>
      <c r="IF347" s="18">
        <v>55746</v>
      </c>
      <c r="IG347" s="18">
        <v>57418.38</v>
      </c>
      <c r="IH347" s="18">
        <v>58533.3</v>
      </c>
      <c r="II347" s="18">
        <v>113557.04670791249</v>
      </c>
      <c r="IJ347" s="140">
        <f t="shared" si="327"/>
        <v>71313.681676978129</v>
      </c>
      <c r="IK347" s="139"/>
      <c r="IL347" s="18">
        <v>55746</v>
      </c>
      <c r="IM347" s="18">
        <v>57418.38</v>
      </c>
      <c r="IN347" s="18">
        <v>58533.3</v>
      </c>
      <c r="IO347" s="18">
        <v>113557.04670791249</v>
      </c>
      <c r="IP347" s="140">
        <f t="shared" si="328"/>
        <v>71313.681676978129</v>
      </c>
      <c r="IQ347" s="139"/>
      <c r="IR347" s="18">
        <v>55746</v>
      </c>
      <c r="IS347" s="18">
        <v>57418.38</v>
      </c>
      <c r="IT347" s="18">
        <v>58533.3</v>
      </c>
      <c r="IU347" s="18">
        <v>113557.04670791249</v>
      </c>
      <c r="IV347" s="140">
        <f t="shared" si="346"/>
        <v>71313.681676978129</v>
      </c>
      <c r="IW347" s="139"/>
      <c r="IX347" s="18">
        <v>55746</v>
      </c>
      <c r="IY347" s="18">
        <v>57418.38</v>
      </c>
      <c r="IZ347" s="18">
        <v>58533.3</v>
      </c>
      <c r="JA347" s="18">
        <v>113557.04670791249</v>
      </c>
      <c r="JB347" s="140">
        <f t="shared" si="347"/>
        <v>71313.681676978129</v>
      </c>
      <c r="JC347" s="139"/>
      <c r="JD347" s="18">
        <v>55746</v>
      </c>
      <c r="JE347" s="18">
        <v>57418.38</v>
      </c>
      <c r="JF347" s="18">
        <v>58533.3</v>
      </c>
      <c r="JG347" s="18">
        <v>113557.04670791249</v>
      </c>
      <c r="JH347" s="140">
        <f t="shared" si="348"/>
        <v>71313.681676978129</v>
      </c>
      <c r="JI347" s="139"/>
      <c r="JJ347" s="18">
        <v>55746</v>
      </c>
      <c r="JK347" s="18">
        <v>57418.38</v>
      </c>
      <c r="JL347" s="18">
        <v>58533.3</v>
      </c>
      <c r="JM347" s="18">
        <v>113557.04670791249</v>
      </c>
      <c r="JN347" s="140">
        <f t="shared" si="349"/>
        <v>71313.681676978129</v>
      </c>
      <c r="JO347" s="167"/>
      <c r="JP347" s="18">
        <v>58536</v>
      </c>
      <c r="JQ347" s="18">
        <v>60292.08</v>
      </c>
      <c r="JR347" s="18">
        <v>61462.8</v>
      </c>
      <c r="JS347" s="18">
        <v>119239.98665854277</v>
      </c>
      <c r="JT347" s="168">
        <f t="shared" si="350"/>
        <v>74882.716664635693</v>
      </c>
      <c r="JU347" s="139"/>
      <c r="JV347" s="18">
        <v>55746</v>
      </c>
      <c r="JW347" s="18">
        <v>57418.38</v>
      </c>
      <c r="JX347" s="18">
        <v>58533.3</v>
      </c>
      <c r="JY347" s="18">
        <v>113557.04670791249</v>
      </c>
      <c r="JZ347" s="140">
        <f t="shared" si="329"/>
        <v>71313.681676978129</v>
      </c>
      <c r="KA347" s="139"/>
      <c r="KB347" s="18">
        <v>55746</v>
      </c>
      <c r="KC347" s="18">
        <v>57418.38</v>
      </c>
      <c r="KD347" s="18">
        <v>58533.3</v>
      </c>
      <c r="KE347" s="18">
        <v>113557.04670791249</v>
      </c>
      <c r="KF347" s="140">
        <f t="shared" si="351"/>
        <v>71313.681676978129</v>
      </c>
      <c r="KG347" s="139"/>
      <c r="KH347" s="18">
        <v>55746</v>
      </c>
      <c r="KI347" s="18">
        <v>57418.38</v>
      </c>
      <c r="KJ347" s="18">
        <v>58533.3</v>
      </c>
      <c r="KK347" s="18">
        <v>113557.04670791249</v>
      </c>
      <c r="KL347" s="140">
        <f t="shared" si="330"/>
        <v>71313.681676978129</v>
      </c>
      <c r="KM347" s="139"/>
      <c r="KN347" s="18">
        <v>55746</v>
      </c>
      <c r="KO347" s="18">
        <v>57418.38</v>
      </c>
      <c r="KP347" s="18">
        <v>58533.3</v>
      </c>
      <c r="KQ347" s="18">
        <v>113557.04670791249</v>
      </c>
      <c r="KR347" s="140">
        <f t="shared" si="331"/>
        <v>71313.681676978129</v>
      </c>
      <c r="KS347" s="173"/>
      <c r="KT347" s="18">
        <v>55746</v>
      </c>
      <c r="KU347" s="18">
        <v>57418.38</v>
      </c>
      <c r="KV347" s="18">
        <v>58533.3</v>
      </c>
      <c r="KW347" s="18">
        <v>113557.04670791249</v>
      </c>
      <c r="KX347" s="140">
        <f t="shared" si="332"/>
        <v>71313.681676978129</v>
      </c>
      <c r="KY347" s="148"/>
      <c r="KZ347" s="18">
        <v>55746</v>
      </c>
      <c r="LA347" s="18">
        <v>57418.38</v>
      </c>
      <c r="LB347" s="18">
        <v>58533.3</v>
      </c>
      <c r="LC347" s="18">
        <v>113557.04670791249</v>
      </c>
      <c r="LD347" s="177">
        <f t="shared" si="333"/>
        <v>71313.681676978129</v>
      </c>
      <c r="LE347" s="148"/>
      <c r="LF347" s="18">
        <v>55746</v>
      </c>
      <c r="LG347" s="18">
        <v>57418.38</v>
      </c>
      <c r="LH347" s="18">
        <v>58533.3</v>
      </c>
      <c r="LI347" s="18">
        <v>113557.04670791249</v>
      </c>
      <c r="LJ347" s="177">
        <f t="shared" si="334"/>
        <v>71313.681676978129</v>
      </c>
      <c r="LK347" s="148"/>
      <c r="LL347" s="18">
        <v>59417</v>
      </c>
      <c r="LM347" s="18">
        <v>61199.51</v>
      </c>
      <c r="LN347" s="18">
        <v>62387.85</v>
      </c>
      <c r="LO347" s="18">
        <v>113557.04670791249</v>
      </c>
      <c r="LP347" s="177">
        <f t="shared" si="335"/>
        <v>74140.351676978127</v>
      </c>
      <c r="LQ347" s="148"/>
      <c r="LR347" s="18">
        <v>59417</v>
      </c>
      <c r="LS347" s="18">
        <v>61199.51</v>
      </c>
      <c r="LT347" s="18">
        <v>62387.85</v>
      </c>
      <c r="LU347" s="18">
        <v>113557.04670791249</v>
      </c>
      <c r="LV347" s="177">
        <f t="shared" si="336"/>
        <v>74140.351676978127</v>
      </c>
      <c r="LW347" s="148"/>
      <c r="LX347" s="18">
        <v>59417</v>
      </c>
      <c r="LY347" s="18">
        <v>61199.51</v>
      </c>
      <c r="LZ347" s="18">
        <v>62387.85</v>
      </c>
      <c r="MA347" s="18">
        <v>113557.04670791249</v>
      </c>
      <c r="MB347" s="177">
        <f t="shared" si="337"/>
        <v>74140.351676978127</v>
      </c>
      <c r="MC347" s="148"/>
      <c r="MD347" s="18">
        <v>59417</v>
      </c>
      <c r="ME347" s="18">
        <v>61199.51</v>
      </c>
      <c r="MF347" s="18">
        <v>62387.85</v>
      </c>
      <c r="MG347" s="18">
        <v>113557.04670791249</v>
      </c>
      <c r="MH347" s="177">
        <f t="shared" si="338"/>
        <v>74140.351676978127</v>
      </c>
      <c r="MI347" s="148"/>
      <c r="MJ347" s="18">
        <v>59417</v>
      </c>
      <c r="MK347" s="18">
        <v>61199.51</v>
      </c>
      <c r="ML347" s="18">
        <v>62387.85</v>
      </c>
      <c r="MM347" s="18">
        <v>113557.04670791249</v>
      </c>
      <c r="MN347" s="177">
        <f t="shared" si="339"/>
        <v>74140.351676978127</v>
      </c>
      <c r="MO347" s="148"/>
      <c r="MP347" s="18">
        <v>59417</v>
      </c>
      <c r="MQ347" s="18">
        <v>61199.51</v>
      </c>
      <c r="MR347" s="18">
        <v>62387.85</v>
      </c>
      <c r="MS347" s="18">
        <v>113557.04670791249</v>
      </c>
      <c r="MT347" s="177">
        <f t="shared" si="340"/>
        <v>74140.351676978127</v>
      </c>
      <c r="MU347" s="181">
        <v>4231595.0958213275</v>
      </c>
    </row>
    <row r="348" spans="1:359" s="2" customFormat="1" ht="27" x14ac:dyDescent="0.35">
      <c r="A348" s="201">
        <v>334</v>
      </c>
      <c r="B348" s="33" t="s">
        <v>419</v>
      </c>
      <c r="C348" s="34">
        <v>1</v>
      </c>
      <c r="D348" s="206" t="s">
        <v>79</v>
      </c>
      <c r="E348" s="139"/>
      <c r="F348" s="18">
        <v>483375</v>
      </c>
      <c r="G348" s="18">
        <v>497876.25</v>
      </c>
      <c r="H348" s="18">
        <v>507543.75</v>
      </c>
      <c r="I348" s="18">
        <v>984653.47126238421</v>
      </c>
      <c r="J348" s="140">
        <f t="shared" si="298"/>
        <v>618362.11781559605</v>
      </c>
      <c r="K348" s="139"/>
      <c r="L348" s="18">
        <v>491207</v>
      </c>
      <c r="M348" s="18">
        <v>505943.21</v>
      </c>
      <c r="N348" s="18">
        <v>515767.35</v>
      </c>
      <c r="O348" s="18">
        <v>1000607.2844977439</v>
      </c>
      <c r="P348" s="140">
        <f t="shared" si="299"/>
        <v>628381.211124436</v>
      </c>
      <c r="Q348" s="139"/>
      <c r="R348" s="18">
        <v>491207</v>
      </c>
      <c r="S348" s="18">
        <v>505943.21</v>
      </c>
      <c r="T348" s="18">
        <v>515767.35</v>
      </c>
      <c r="U348" s="18">
        <v>1000607.2844977439</v>
      </c>
      <c r="V348" s="140">
        <f t="shared" si="300"/>
        <v>628381.211124436</v>
      </c>
      <c r="W348" s="139"/>
      <c r="X348" s="18">
        <v>491207</v>
      </c>
      <c r="Y348" s="18">
        <v>505943.21</v>
      </c>
      <c r="Z348" s="18">
        <v>515767.35</v>
      </c>
      <c r="AA348" s="18">
        <v>1000607.2844977439</v>
      </c>
      <c r="AB348" s="140">
        <f t="shared" si="301"/>
        <v>628381.211124436</v>
      </c>
      <c r="AC348" s="139"/>
      <c r="AD348" s="18">
        <v>491207</v>
      </c>
      <c r="AE348" s="18">
        <v>505943.21</v>
      </c>
      <c r="AF348" s="18">
        <v>515767.35</v>
      </c>
      <c r="AG348" s="18">
        <v>1000607.2844977439</v>
      </c>
      <c r="AH348" s="140">
        <f t="shared" si="302"/>
        <v>628381.211124436</v>
      </c>
      <c r="AI348" s="139"/>
      <c r="AJ348" s="18">
        <v>491207</v>
      </c>
      <c r="AK348" s="18">
        <v>505943.21</v>
      </c>
      <c r="AL348" s="18">
        <v>515767.35</v>
      </c>
      <c r="AM348" s="18">
        <v>1000607.2844977439</v>
      </c>
      <c r="AN348" s="140">
        <f t="shared" si="303"/>
        <v>628381.211124436</v>
      </c>
      <c r="AO348" s="139"/>
      <c r="AP348" s="18">
        <v>491207</v>
      </c>
      <c r="AQ348" s="18">
        <v>505943.21</v>
      </c>
      <c r="AR348" s="18">
        <v>515767.35</v>
      </c>
      <c r="AS348" s="18">
        <v>1000607.2844977439</v>
      </c>
      <c r="AT348" s="140">
        <f t="shared" si="304"/>
        <v>628381.211124436</v>
      </c>
      <c r="AU348" s="153"/>
      <c r="AV348" s="19">
        <v>523554</v>
      </c>
      <c r="AW348" s="18">
        <v>539260.62</v>
      </c>
      <c r="AX348" s="18">
        <v>549731.69999999995</v>
      </c>
      <c r="AY348" s="18">
        <v>1066499.4279467072</v>
      </c>
      <c r="AZ348" s="154">
        <f t="shared" si="295"/>
        <v>669761.43698667688</v>
      </c>
      <c r="BA348" s="139"/>
      <c r="BB348" s="18">
        <v>491207</v>
      </c>
      <c r="BC348" s="18">
        <v>505943.21</v>
      </c>
      <c r="BD348" s="18">
        <v>515767.35</v>
      </c>
      <c r="BE348" s="18">
        <v>1000607.2844977439</v>
      </c>
      <c r="BF348" s="140">
        <f t="shared" si="305"/>
        <v>628381.211124436</v>
      </c>
      <c r="BG348" s="139"/>
      <c r="BH348" s="18">
        <v>491207</v>
      </c>
      <c r="BI348" s="18">
        <v>505943.21</v>
      </c>
      <c r="BJ348" s="18">
        <v>515767.35</v>
      </c>
      <c r="BK348" s="18">
        <v>1000607.2844977439</v>
      </c>
      <c r="BL348" s="140">
        <f t="shared" si="296"/>
        <v>628381.211124436</v>
      </c>
      <c r="BM348" s="139"/>
      <c r="BN348" s="29">
        <v>491207</v>
      </c>
      <c r="BO348" s="29">
        <v>505943.21</v>
      </c>
      <c r="BP348" s="29">
        <v>515767.35</v>
      </c>
      <c r="BQ348" s="29">
        <v>1000607.2844977439</v>
      </c>
      <c r="BR348" s="159">
        <f t="shared" si="297"/>
        <v>628381.211124436</v>
      </c>
      <c r="BS348" s="139"/>
      <c r="BT348" s="18">
        <v>491207</v>
      </c>
      <c r="BU348" s="18">
        <v>505943.21</v>
      </c>
      <c r="BV348" s="18">
        <v>515767.35</v>
      </c>
      <c r="BW348" s="18">
        <v>1000607.2844977439</v>
      </c>
      <c r="BX348" s="140">
        <f t="shared" si="306"/>
        <v>628381.211124436</v>
      </c>
      <c r="BY348" s="139"/>
      <c r="BZ348" s="18">
        <v>491207</v>
      </c>
      <c r="CA348" s="18">
        <v>505943.21</v>
      </c>
      <c r="CB348" s="18">
        <v>515767.35</v>
      </c>
      <c r="CC348" s="18">
        <v>1000607.2844977439</v>
      </c>
      <c r="CD348" s="140">
        <f t="shared" si="307"/>
        <v>628381.211124436</v>
      </c>
      <c r="CE348" s="139"/>
      <c r="CF348" s="18">
        <v>491207</v>
      </c>
      <c r="CG348" s="18">
        <v>505943.21</v>
      </c>
      <c r="CH348" s="18">
        <v>515767.35</v>
      </c>
      <c r="CI348" s="18">
        <v>1000607.2844977439</v>
      </c>
      <c r="CJ348" s="140">
        <f t="shared" si="308"/>
        <v>628381.211124436</v>
      </c>
      <c r="CK348" s="139"/>
      <c r="CL348" s="18">
        <v>491207</v>
      </c>
      <c r="CM348" s="18">
        <v>505943.21</v>
      </c>
      <c r="CN348" s="18">
        <v>515767.35</v>
      </c>
      <c r="CO348" s="18">
        <v>1000607.2844977439</v>
      </c>
      <c r="CP348" s="140">
        <f t="shared" si="309"/>
        <v>628381.211124436</v>
      </c>
      <c r="CQ348" s="139"/>
      <c r="CR348" s="18">
        <v>491207</v>
      </c>
      <c r="CS348" s="18">
        <v>505943</v>
      </c>
      <c r="CT348" s="18">
        <v>515767</v>
      </c>
      <c r="CU348" s="18">
        <v>1000607.2844977439</v>
      </c>
      <c r="CV348" s="140">
        <f t="shared" si="310"/>
        <v>628381.07112443598</v>
      </c>
      <c r="CW348" s="139"/>
      <c r="CX348" s="18">
        <v>491207</v>
      </c>
      <c r="CY348" s="18">
        <v>505943.21</v>
      </c>
      <c r="CZ348" s="18">
        <v>515767.35</v>
      </c>
      <c r="DA348" s="18">
        <v>1000607.2844977439</v>
      </c>
      <c r="DB348" s="140">
        <f t="shared" si="352"/>
        <v>628381.211124436</v>
      </c>
      <c r="DC348" s="139"/>
      <c r="DD348" s="18">
        <v>491207</v>
      </c>
      <c r="DE348" s="18">
        <v>505943.21</v>
      </c>
      <c r="DF348" s="18">
        <v>515767.35</v>
      </c>
      <c r="DG348" s="18">
        <v>1000607.2844977439</v>
      </c>
      <c r="DH348" s="140">
        <f t="shared" si="311"/>
        <v>628381.211124436</v>
      </c>
      <c r="DI348" s="139"/>
      <c r="DJ348" s="18">
        <v>491207</v>
      </c>
      <c r="DK348" s="18">
        <v>505943.21</v>
      </c>
      <c r="DL348" s="18">
        <v>515767.35</v>
      </c>
      <c r="DM348" s="18">
        <v>1000607.2844977439</v>
      </c>
      <c r="DN348" s="140">
        <f t="shared" si="312"/>
        <v>628381.211124436</v>
      </c>
      <c r="DO348" s="139"/>
      <c r="DP348" s="18">
        <v>491207</v>
      </c>
      <c r="DQ348" s="18">
        <v>505943.21</v>
      </c>
      <c r="DR348" s="18">
        <v>515767.35</v>
      </c>
      <c r="DS348" s="18">
        <v>1000607.2844977439</v>
      </c>
      <c r="DT348" s="140">
        <f t="shared" si="353"/>
        <v>628381.211124436</v>
      </c>
      <c r="DU348" s="139"/>
      <c r="DV348" s="18">
        <v>491207</v>
      </c>
      <c r="DW348" s="18">
        <v>505943.21</v>
      </c>
      <c r="DX348" s="18">
        <v>515767.35</v>
      </c>
      <c r="DY348" s="18">
        <v>1000607.2844977439</v>
      </c>
      <c r="DZ348" s="140">
        <f t="shared" si="313"/>
        <v>628381.211124436</v>
      </c>
      <c r="EA348" s="139"/>
      <c r="EB348" s="18">
        <v>491207</v>
      </c>
      <c r="EC348" s="18">
        <v>505943.21</v>
      </c>
      <c r="ED348" s="18">
        <v>515767.35</v>
      </c>
      <c r="EE348" s="18">
        <v>1000607.2844977439</v>
      </c>
      <c r="EF348" s="140">
        <f t="shared" si="314"/>
        <v>628381.211124436</v>
      </c>
      <c r="EG348" s="139"/>
      <c r="EH348" s="18">
        <v>491207</v>
      </c>
      <c r="EI348" s="18">
        <v>505943.21</v>
      </c>
      <c r="EJ348" s="18">
        <v>515767.35</v>
      </c>
      <c r="EK348" s="18">
        <v>1000607.2844977439</v>
      </c>
      <c r="EL348" s="140">
        <f t="shared" si="315"/>
        <v>628381.211124436</v>
      </c>
      <c r="EM348" s="139"/>
      <c r="EN348" s="18">
        <v>491207</v>
      </c>
      <c r="EO348" s="18">
        <v>505943.21</v>
      </c>
      <c r="EP348" s="18">
        <v>515767.35</v>
      </c>
      <c r="EQ348" s="18">
        <v>1000607.2844977439</v>
      </c>
      <c r="ER348" s="140">
        <f t="shared" si="316"/>
        <v>628381.211124436</v>
      </c>
      <c r="ES348" s="139"/>
      <c r="ET348" s="18">
        <v>491207</v>
      </c>
      <c r="EU348" s="18">
        <v>505943.21</v>
      </c>
      <c r="EV348" s="18">
        <v>515767.35</v>
      </c>
      <c r="EW348" s="18">
        <v>1000607.2844977439</v>
      </c>
      <c r="EX348" s="140">
        <f t="shared" si="317"/>
        <v>628381.211124436</v>
      </c>
      <c r="EY348" s="139"/>
      <c r="EZ348" s="18">
        <v>491207</v>
      </c>
      <c r="FA348" s="18">
        <v>505943.21</v>
      </c>
      <c r="FB348" s="18">
        <v>515767.35</v>
      </c>
      <c r="FC348" s="18">
        <v>1000607.2844977439</v>
      </c>
      <c r="FD348" s="140">
        <f t="shared" si="318"/>
        <v>628381.211124436</v>
      </c>
      <c r="FE348" s="139"/>
      <c r="FF348" s="18">
        <v>491207</v>
      </c>
      <c r="FG348" s="18">
        <v>505943.21</v>
      </c>
      <c r="FH348" s="18">
        <v>515767.35</v>
      </c>
      <c r="FI348" s="18">
        <v>1000607.2844977439</v>
      </c>
      <c r="FJ348" s="140">
        <f t="shared" si="319"/>
        <v>628381.211124436</v>
      </c>
      <c r="FK348" s="139"/>
      <c r="FL348" s="18">
        <v>491207</v>
      </c>
      <c r="FM348" s="18">
        <v>505943.21</v>
      </c>
      <c r="FN348" s="18">
        <v>515767.35</v>
      </c>
      <c r="FO348" s="18">
        <v>1000607.2844977439</v>
      </c>
      <c r="FP348" s="140">
        <f t="shared" si="320"/>
        <v>628381.211124436</v>
      </c>
      <c r="FQ348" s="139"/>
      <c r="FR348" s="18">
        <v>491207</v>
      </c>
      <c r="FS348" s="18">
        <v>505943.21</v>
      </c>
      <c r="FT348" s="18">
        <v>515767.35</v>
      </c>
      <c r="FU348" s="18">
        <v>1000607.2844977439</v>
      </c>
      <c r="FV348" s="140">
        <f t="shared" si="321"/>
        <v>628381.211124436</v>
      </c>
      <c r="FW348" s="139"/>
      <c r="FX348" s="18">
        <v>491207</v>
      </c>
      <c r="FY348" s="18">
        <v>505943.21</v>
      </c>
      <c r="FZ348" s="18">
        <v>515767.35</v>
      </c>
      <c r="GA348" s="18">
        <v>1000607.2844977439</v>
      </c>
      <c r="GB348" s="140">
        <f t="shared" si="322"/>
        <v>628381.211124436</v>
      </c>
      <c r="GC348" s="139"/>
      <c r="GD348" s="18">
        <v>491207</v>
      </c>
      <c r="GE348" s="18">
        <v>505943.21</v>
      </c>
      <c r="GF348" s="18">
        <v>515767.35</v>
      </c>
      <c r="GG348" s="18">
        <v>1000607.2844977439</v>
      </c>
      <c r="GH348" s="140">
        <f t="shared" si="323"/>
        <v>628381.211124436</v>
      </c>
      <c r="GI348" s="139"/>
      <c r="GJ348" s="18">
        <v>491207</v>
      </c>
      <c r="GK348" s="18">
        <v>505943.21</v>
      </c>
      <c r="GL348" s="18">
        <v>515767.35</v>
      </c>
      <c r="GM348" s="18">
        <v>1000607.2844977439</v>
      </c>
      <c r="GN348" s="140">
        <f t="shared" si="324"/>
        <v>628381.211124436</v>
      </c>
      <c r="GO348" s="139"/>
      <c r="GP348" s="18">
        <v>491207</v>
      </c>
      <c r="GQ348" s="18">
        <v>505943.21</v>
      </c>
      <c r="GR348" s="18">
        <v>515767.35</v>
      </c>
      <c r="GS348" s="18">
        <v>1000607.2844977439</v>
      </c>
      <c r="GT348" s="140">
        <f t="shared" si="341"/>
        <v>628381.211124436</v>
      </c>
      <c r="GU348" s="139"/>
      <c r="GV348" s="18">
        <v>491207</v>
      </c>
      <c r="GW348" s="18">
        <v>505943.21</v>
      </c>
      <c r="GX348" s="18">
        <v>515767.35</v>
      </c>
      <c r="GY348" s="18">
        <v>1000607.2844977439</v>
      </c>
      <c r="GZ348" s="140">
        <f t="shared" si="342"/>
        <v>628381.211124436</v>
      </c>
      <c r="HA348" s="139"/>
      <c r="HB348" s="18">
        <v>491207</v>
      </c>
      <c r="HC348" s="18">
        <v>505943.21</v>
      </c>
      <c r="HD348" s="18">
        <v>515767.35</v>
      </c>
      <c r="HE348" s="18">
        <v>1000607.2844977439</v>
      </c>
      <c r="HF348" s="140">
        <f t="shared" si="343"/>
        <v>628381.211124436</v>
      </c>
      <c r="HG348" s="139"/>
      <c r="HH348" s="18">
        <v>491207</v>
      </c>
      <c r="HI348" s="18">
        <v>505943.21</v>
      </c>
      <c r="HJ348" s="18">
        <v>515767.35</v>
      </c>
      <c r="HK348" s="18">
        <v>1000607.2844977439</v>
      </c>
      <c r="HL348" s="140">
        <f t="shared" si="344"/>
        <v>628381.211124436</v>
      </c>
      <c r="HM348" s="139"/>
      <c r="HN348" s="18">
        <v>491207</v>
      </c>
      <c r="HO348" s="18">
        <v>505943.21</v>
      </c>
      <c r="HP348" s="18">
        <v>515767.35</v>
      </c>
      <c r="HQ348" s="18">
        <v>1000607.2844977439</v>
      </c>
      <c r="HR348" s="140">
        <f t="shared" si="345"/>
        <v>628381.211124436</v>
      </c>
      <c r="HS348" s="139"/>
      <c r="HT348" s="18">
        <v>491207</v>
      </c>
      <c r="HU348" s="18">
        <v>505943.21</v>
      </c>
      <c r="HV348" s="18">
        <v>515767.35</v>
      </c>
      <c r="HW348" s="18">
        <v>1000607.2844977439</v>
      </c>
      <c r="HX348" s="140">
        <f t="shared" si="325"/>
        <v>628381.211124436</v>
      </c>
      <c r="HY348" s="139"/>
      <c r="HZ348" s="18">
        <v>491207</v>
      </c>
      <c r="IA348" s="18">
        <v>505943.21</v>
      </c>
      <c r="IB348" s="18">
        <v>515767.35</v>
      </c>
      <c r="IC348" s="18">
        <v>1000607.2844977439</v>
      </c>
      <c r="ID348" s="140">
        <f t="shared" si="326"/>
        <v>628381.211124436</v>
      </c>
      <c r="IE348" s="139"/>
      <c r="IF348" s="18">
        <v>491207</v>
      </c>
      <c r="IG348" s="18">
        <v>505943.21</v>
      </c>
      <c r="IH348" s="18">
        <v>515767.35</v>
      </c>
      <c r="II348" s="18">
        <v>1000607.2844977439</v>
      </c>
      <c r="IJ348" s="140">
        <f t="shared" si="327"/>
        <v>628381.211124436</v>
      </c>
      <c r="IK348" s="139"/>
      <c r="IL348" s="18">
        <v>491207</v>
      </c>
      <c r="IM348" s="18">
        <v>505943.21</v>
      </c>
      <c r="IN348" s="18">
        <v>515767.35</v>
      </c>
      <c r="IO348" s="18">
        <v>1000607.2844977439</v>
      </c>
      <c r="IP348" s="140">
        <f t="shared" si="328"/>
        <v>628381.211124436</v>
      </c>
      <c r="IQ348" s="139"/>
      <c r="IR348" s="18">
        <v>491207</v>
      </c>
      <c r="IS348" s="18">
        <v>505943.21</v>
      </c>
      <c r="IT348" s="18">
        <v>515767.35</v>
      </c>
      <c r="IU348" s="18">
        <v>1000607.2844977439</v>
      </c>
      <c r="IV348" s="140">
        <f t="shared" si="346"/>
        <v>628381.211124436</v>
      </c>
      <c r="IW348" s="139"/>
      <c r="IX348" s="18">
        <v>491207</v>
      </c>
      <c r="IY348" s="18">
        <v>505943.21</v>
      </c>
      <c r="IZ348" s="18">
        <v>515767.35</v>
      </c>
      <c r="JA348" s="18">
        <v>1000607.2844977439</v>
      </c>
      <c r="JB348" s="140">
        <f t="shared" si="347"/>
        <v>628381.211124436</v>
      </c>
      <c r="JC348" s="139"/>
      <c r="JD348" s="18">
        <v>491207</v>
      </c>
      <c r="JE348" s="18">
        <v>505943.21</v>
      </c>
      <c r="JF348" s="18">
        <v>515767.35</v>
      </c>
      <c r="JG348" s="18">
        <v>1000607.2844977439</v>
      </c>
      <c r="JH348" s="140">
        <f t="shared" si="348"/>
        <v>628381.211124436</v>
      </c>
      <c r="JI348" s="139"/>
      <c r="JJ348" s="18">
        <v>491207</v>
      </c>
      <c r="JK348" s="18">
        <v>505943.21</v>
      </c>
      <c r="JL348" s="18">
        <v>515767.35</v>
      </c>
      <c r="JM348" s="18">
        <v>1000607.2844977439</v>
      </c>
      <c r="JN348" s="140">
        <f t="shared" si="349"/>
        <v>628381.211124436</v>
      </c>
      <c r="JO348" s="167"/>
      <c r="JP348" s="18">
        <v>515790</v>
      </c>
      <c r="JQ348" s="18">
        <v>531263.69999999995</v>
      </c>
      <c r="JR348" s="18">
        <v>541579.5</v>
      </c>
      <c r="JS348" s="18">
        <v>1050682.4782159305</v>
      </c>
      <c r="JT348" s="168">
        <f t="shared" si="350"/>
        <v>659828.91955398256</v>
      </c>
      <c r="JU348" s="139"/>
      <c r="JV348" s="18">
        <v>491207</v>
      </c>
      <c r="JW348" s="18">
        <v>505943.21</v>
      </c>
      <c r="JX348" s="18">
        <v>515767.35</v>
      </c>
      <c r="JY348" s="18">
        <v>1000607.2844977439</v>
      </c>
      <c r="JZ348" s="140">
        <f t="shared" si="329"/>
        <v>628381.211124436</v>
      </c>
      <c r="KA348" s="139"/>
      <c r="KB348" s="18">
        <v>491207</v>
      </c>
      <c r="KC348" s="18">
        <v>505943.21</v>
      </c>
      <c r="KD348" s="18">
        <v>515767.35</v>
      </c>
      <c r="KE348" s="18">
        <v>1000607.2844977439</v>
      </c>
      <c r="KF348" s="140">
        <f t="shared" si="351"/>
        <v>628381.211124436</v>
      </c>
      <c r="KG348" s="139"/>
      <c r="KH348" s="18">
        <v>491207</v>
      </c>
      <c r="KI348" s="18">
        <v>505943.21</v>
      </c>
      <c r="KJ348" s="18">
        <v>515767.35</v>
      </c>
      <c r="KK348" s="18">
        <v>1000607.2844977439</v>
      </c>
      <c r="KL348" s="140">
        <f t="shared" si="330"/>
        <v>628381.211124436</v>
      </c>
      <c r="KM348" s="139"/>
      <c r="KN348" s="18">
        <v>491207</v>
      </c>
      <c r="KO348" s="18">
        <v>505943.21</v>
      </c>
      <c r="KP348" s="18">
        <v>515767.35</v>
      </c>
      <c r="KQ348" s="18">
        <v>1000607.2844977439</v>
      </c>
      <c r="KR348" s="140">
        <f t="shared" si="331"/>
        <v>628381.211124436</v>
      </c>
      <c r="KS348" s="173"/>
      <c r="KT348" s="18">
        <v>491207</v>
      </c>
      <c r="KU348" s="18">
        <v>505943.21</v>
      </c>
      <c r="KV348" s="18">
        <v>515767.35</v>
      </c>
      <c r="KW348" s="18">
        <v>1000607.2844977439</v>
      </c>
      <c r="KX348" s="140">
        <f t="shared" si="332"/>
        <v>628381.211124436</v>
      </c>
      <c r="KY348" s="148"/>
      <c r="KZ348" s="18">
        <v>491207</v>
      </c>
      <c r="LA348" s="18">
        <v>505943.21</v>
      </c>
      <c r="LB348" s="18">
        <v>515767.35</v>
      </c>
      <c r="LC348" s="18">
        <v>1000607.2844977439</v>
      </c>
      <c r="LD348" s="177">
        <f t="shared" si="333"/>
        <v>628381.211124436</v>
      </c>
      <c r="LE348" s="148"/>
      <c r="LF348" s="18">
        <v>491207</v>
      </c>
      <c r="LG348" s="18">
        <v>505943.21</v>
      </c>
      <c r="LH348" s="18">
        <v>515767.35</v>
      </c>
      <c r="LI348" s="18">
        <v>1000607.2844977439</v>
      </c>
      <c r="LJ348" s="177">
        <f t="shared" si="334"/>
        <v>628381.211124436</v>
      </c>
      <c r="LK348" s="148"/>
      <c r="LL348" s="18">
        <v>523554</v>
      </c>
      <c r="LM348" s="18">
        <v>539260.62</v>
      </c>
      <c r="LN348" s="18">
        <v>549731.69999999995</v>
      </c>
      <c r="LO348" s="18">
        <v>1000607.2844977439</v>
      </c>
      <c r="LP348" s="177">
        <f t="shared" si="335"/>
        <v>653288.40112443594</v>
      </c>
      <c r="LQ348" s="148"/>
      <c r="LR348" s="18">
        <v>523554</v>
      </c>
      <c r="LS348" s="18">
        <v>539260.62</v>
      </c>
      <c r="LT348" s="18">
        <v>549731.69999999995</v>
      </c>
      <c r="LU348" s="18">
        <v>1000607.2844977439</v>
      </c>
      <c r="LV348" s="177">
        <f t="shared" si="336"/>
        <v>653288.40112443594</v>
      </c>
      <c r="LW348" s="148"/>
      <c r="LX348" s="18">
        <v>523554</v>
      </c>
      <c r="LY348" s="18">
        <v>539260.62</v>
      </c>
      <c r="LZ348" s="18">
        <v>549731.69999999995</v>
      </c>
      <c r="MA348" s="18">
        <v>1000607.2844977439</v>
      </c>
      <c r="MB348" s="177">
        <f t="shared" si="337"/>
        <v>653288.40112443594</v>
      </c>
      <c r="MC348" s="148"/>
      <c r="MD348" s="18">
        <v>523554</v>
      </c>
      <c r="ME348" s="18">
        <v>539260.62</v>
      </c>
      <c r="MF348" s="18">
        <v>549731.69999999995</v>
      </c>
      <c r="MG348" s="18">
        <v>1000607.2844977439</v>
      </c>
      <c r="MH348" s="177">
        <f t="shared" si="338"/>
        <v>653288.40112443594</v>
      </c>
      <c r="MI348" s="148"/>
      <c r="MJ348" s="18">
        <v>523554</v>
      </c>
      <c r="MK348" s="18">
        <v>539260.62</v>
      </c>
      <c r="ML348" s="18">
        <v>549731.69999999995</v>
      </c>
      <c r="MM348" s="18">
        <v>1000607.2844977439</v>
      </c>
      <c r="MN348" s="177">
        <f t="shared" si="339"/>
        <v>653288.40112443594</v>
      </c>
      <c r="MO348" s="148"/>
      <c r="MP348" s="18">
        <v>523554</v>
      </c>
      <c r="MQ348" s="18">
        <v>539260.62</v>
      </c>
      <c r="MR348" s="18">
        <v>549731.69999999995</v>
      </c>
      <c r="MS348" s="18">
        <v>1000607.2844977439</v>
      </c>
      <c r="MT348" s="177">
        <f t="shared" si="340"/>
        <v>653288.40112443594</v>
      </c>
      <c r="MU348" s="181">
        <v>37286743.297324635</v>
      </c>
    </row>
    <row r="349" spans="1:359" s="2" customFormat="1" ht="27" x14ac:dyDescent="0.35">
      <c r="A349" s="201">
        <v>335</v>
      </c>
      <c r="B349" s="16" t="s">
        <v>420</v>
      </c>
      <c r="C349" s="17">
        <v>1</v>
      </c>
      <c r="D349" s="202" t="s">
        <v>74</v>
      </c>
      <c r="E349" s="139"/>
      <c r="F349" s="18">
        <v>609412</v>
      </c>
      <c r="G349" s="18">
        <v>627694.36</v>
      </c>
      <c r="H349" s="18">
        <v>639882.6</v>
      </c>
      <c r="I349" s="18">
        <v>1241395.6201722655</v>
      </c>
      <c r="J349" s="140">
        <f t="shared" si="298"/>
        <v>779596.14504306635</v>
      </c>
      <c r="K349" s="139"/>
      <c r="L349" s="18">
        <v>619286</v>
      </c>
      <c r="M349" s="18">
        <v>637864.57999999996</v>
      </c>
      <c r="N349" s="18">
        <v>650250.30000000005</v>
      </c>
      <c r="O349" s="18">
        <v>1261509.2890450626</v>
      </c>
      <c r="P349" s="140">
        <f t="shared" si="299"/>
        <v>792227.54226126568</v>
      </c>
      <c r="Q349" s="139"/>
      <c r="R349" s="18">
        <v>619286</v>
      </c>
      <c r="S349" s="18">
        <v>637864.57999999996</v>
      </c>
      <c r="T349" s="18">
        <v>650250.30000000005</v>
      </c>
      <c r="U349" s="18">
        <v>1261509.2890450626</v>
      </c>
      <c r="V349" s="140">
        <f t="shared" si="300"/>
        <v>792227.54226126568</v>
      </c>
      <c r="W349" s="139"/>
      <c r="X349" s="18">
        <v>619286</v>
      </c>
      <c r="Y349" s="18">
        <v>637864.57999999996</v>
      </c>
      <c r="Z349" s="18">
        <v>650250.30000000005</v>
      </c>
      <c r="AA349" s="18">
        <v>1261509.2890450626</v>
      </c>
      <c r="AB349" s="140">
        <f t="shared" si="301"/>
        <v>792227.54226126568</v>
      </c>
      <c r="AC349" s="139"/>
      <c r="AD349" s="18">
        <v>619286</v>
      </c>
      <c r="AE349" s="18">
        <v>637864.57999999996</v>
      </c>
      <c r="AF349" s="18">
        <v>650250.30000000005</v>
      </c>
      <c r="AG349" s="18">
        <v>1261509.2890450626</v>
      </c>
      <c r="AH349" s="140">
        <f t="shared" si="302"/>
        <v>792227.54226126568</v>
      </c>
      <c r="AI349" s="139"/>
      <c r="AJ349" s="18">
        <v>619286</v>
      </c>
      <c r="AK349" s="18">
        <v>637864.57999999996</v>
      </c>
      <c r="AL349" s="18">
        <v>650250.30000000005</v>
      </c>
      <c r="AM349" s="18">
        <v>1261509.2890450626</v>
      </c>
      <c r="AN349" s="140">
        <f t="shared" si="303"/>
        <v>792227.54226126568</v>
      </c>
      <c r="AO349" s="139"/>
      <c r="AP349" s="18">
        <v>619286</v>
      </c>
      <c r="AQ349" s="18">
        <v>637864.57999999996</v>
      </c>
      <c r="AR349" s="18">
        <v>650250.30000000005</v>
      </c>
      <c r="AS349" s="18">
        <v>1261509.2890450626</v>
      </c>
      <c r="AT349" s="140">
        <f t="shared" si="304"/>
        <v>792227.54226126568</v>
      </c>
      <c r="AU349" s="153"/>
      <c r="AV349" s="19">
        <v>660068</v>
      </c>
      <c r="AW349" s="18">
        <v>679870.04</v>
      </c>
      <c r="AX349" s="18">
        <v>693071.4</v>
      </c>
      <c r="AY349" s="18">
        <v>1344582.391073978</v>
      </c>
      <c r="AZ349" s="154">
        <f t="shared" si="295"/>
        <v>844397.9577684945</v>
      </c>
      <c r="BA349" s="139"/>
      <c r="BB349" s="18">
        <v>619286</v>
      </c>
      <c r="BC349" s="18">
        <v>637864.57999999996</v>
      </c>
      <c r="BD349" s="18">
        <v>650250.30000000005</v>
      </c>
      <c r="BE349" s="18">
        <v>1261509.2890450626</v>
      </c>
      <c r="BF349" s="140">
        <f t="shared" si="305"/>
        <v>792227.54226126568</v>
      </c>
      <c r="BG349" s="139"/>
      <c r="BH349" s="18">
        <v>619286</v>
      </c>
      <c r="BI349" s="18">
        <v>637864.57999999996</v>
      </c>
      <c r="BJ349" s="18">
        <v>650250.30000000005</v>
      </c>
      <c r="BK349" s="18">
        <v>1261509.2890450626</v>
      </c>
      <c r="BL349" s="140">
        <f t="shared" si="296"/>
        <v>792227.54226126568</v>
      </c>
      <c r="BM349" s="139"/>
      <c r="BN349" s="29">
        <v>619286</v>
      </c>
      <c r="BO349" s="29">
        <v>637864.57999999996</v>
      </c>
      <c r="BP349" s="29">
        <v>650250.30000000005</v>
      </c>
      <c r="BQ349" s="29">
        <v>1261509.2890450626</v>
      </c>
      <c r="BR349" s="159">
        <f t="shared" si="297"/>
        <v>792227.54226126568</v>
      </c>
      <c r="BS349" s="139"/>
      <c r="BT349" s="18">
        <v>619286</v>
      </c>
      <c r="BU349" s="18">
        <v>637864.57999999996</v>
      </c>
      <c r="BV349" s="18">
        <v>650250.30000000005</v>
      </c>
      <c r="BW349" s="18">
        <v>1261509.2890450626</v>
      </c>
      <c r="BX349" s="140">
        <f t="shared" si="306"/>
        <v>792227.54226126568</v>
      </c>
      <c r="BY349" s="139"/>
      <c r="BZ349" s="18">
        <v>619286</v>
      </c>
      <c r="CA349" s="18">
        <v>637864.57999999996</v>
      </c>
      <c r="CB349" s="18">
        <v>650250.30000000005</v>
      </c>
      <c r="CC349" s="18">
        <v>1261509.2890450626</v>
      </c>
      <c r="CD349" s="140">
        <f t="shared" si="307"/>
        <v>792227.54226126568</v>
      </c>
      <c r="CE349" s="139"/>
      <c r="CF349" s="18">
        <v>619286</v>
      </c>
      <c r="CG349" s="18">
        <v>637864.57999999996</v>
      </c>
      <c r="CH349" s="18">
        <v>650250.30000000005</v>
      </c>
      <c r="CI349" s="18">
        <v>1261509.2890450626</v>
      </c>
      <c r="CJ349" s="140">
        <f t="shared" si="308"/>
        <v>792227.54226126568</v>
      </c>
      <c r="CK349" s="139"/>
      <c r="CL349" s="18">
        <v>619286</v>
      </c>
      <c r="CM349" s="18">
        <v>637864.57999999996</v>
      </c>
      <c r="CN349" s="18">
        <v>650250.30000000005</v>
      </c>
      <c r="CO349" s="18">
        <v>1261509.2890450626</v>
      </c>
      <c r="CP349" s="140">
        <f t="shared" si="309"/>
        <v>792227.54226126568</v>
      </c>
      <c r="CQ349" s="139"/>
      <c r="CR349" s="18">
        <v>619286</v>
      </c>
      <c r="CS349" s="18">
        <v>637865</v>
      </c>
      <c r="CT349" s="18">
        <v>650250</v>
      </c>
      <c r="CU349" s="18">
        <v>1261509.2890450626</v>
      </c>
      <c r="CV349" s="140">
        <f t="shared" si="310"/>
        <v>792227.57226126571</v>
      </c>
      <c r="CW349" s="139"/>
      <c r="CX349" s="18">
        <v>619286</v>
      </c>
      <c r="CY349" s="18">
        <v>637864.57999999996</v>
      </c>
      <c r="CZ349" s="18">
        <v>650250.30000000005</v>
      </c>
      <c r="DA349" s="18">
        <v>1261509.2890450626</v>
      </c>
      <c r="DB349" s="140">
        <f t="shared" si="352"/>
        <v>792227.54226126568</v>
      </c>
      <c r="DC349" s="139"/>
      <c r="DD349" s="18">
        <v>619286</v>
      </c>
      <c r="DE349" s="18">
        <v>637864.57999999996</v>
      </c>
      <c r="DF349" s="18">
        <v>650250.30000000005</v>
      </c>
      <c r="DG349" s="18">
        <v>1261509.2890450626</v>
      </c>
      <c r="DH349" s="140">
        <f t="shared" si="311"/>
        <v>792227.54226126568</v>
      </c>
      <c r="DI349" s="139"/>
      <c r="DJ349" s="18">
        <v>619286</v>
      </c>
      <c r="DK349" s="18">
        <v>637864.57999999996</v>
      </c>
      <c r="DL349" s="18">
        <v>650250.30000000005</v>
      </c>
      <c r="DM349" s="18">
        <v>1261509.2890450626</v>
      </c>
      <c r="DN349" s="140">
        <f t="shared" si="312"/>
        <v>792227.54226126568</v>
      </c>
      <c r="DO349" s="139"/>
      <c r="DP349" s="18">
        <v>619286</v>
      </c>
      <c r="DQ349" s="18">
        <v>637864.57999999996</v>
      </c>
      <c r="DR349" s="18">
        <v>650250.30000000005</v>
      </c>
      <c r="DS349" s="18">
        <v>1261509.2890450626</v>
      </c>
      <c r="DT349" s="140">
        <f t="shared" si="353"/>
        <v>792227.54226126568</v>
      </c>
      <c r="DU349" s="139"/>
      <c r="DV349" s="18">
        <v>619286</v>
      </c>
      <c r="DW349" s="18">
        <v>637864.57999999996</v>
      </c>
      <c r="DX349" s="18">
        <v>650250.30000000005</v>
      </c>
      <c r="DY349" s="18">
        <v>1261509.2890450626</v>
      </c>
      <c r="DZ349" s="140">
        <f t="shared" si="313"/>
        <v>792227.54226126568</v>
      </c>
      <c r="EA349" s="139"/>
      <c r="EB349" s="18">
        <v>619286</v>
      </c>
      <c r="EC349" s="18">
        <v>637864.57999999996</v>
      </c>
      <c r="ED349" s="18">
        <v>650250.30000000005</v>
      </c>
      <c r="EE349" s="18">
        <v>1261509.2890450626</v>
      </c>
      <c r="EF349" s="140">
        <f t="shared" si="314"/>
        <v>792227.54226126568</v>
      </c>
      <c r="EG349" s="139"/>
      <c r="EH349" s="18">
        <v>619286</v>
      </c>
      <c r="EI349" s="18">
        <v>637864.57999999996</v>
      </c>
      <c r="EJ349" s="18">
        <v>650250.30000000005</v>
      </c>
      <c r="EK349" s="18">
        <v>1261509.2890450626</v>
      </c>
      <c r="EL349" s="140">
        <f t="shared" si="315"/>
        <v>792227.54226126568</v>
      </c>
      <c r="EM349" s="139"/>
      <c r="EN349" s="18">
        <v>619286</v>
      </c>
      <c r="EO349" s="18">
        <v>637864.57999999996</v>
      </c>
      <c r="EP349" s="18">
        <v>650250.30000000005</v>
      </c>
      <c r="EQ349" s="18">
        <v>1261509.2890450626</v>
      </c>
      <c r="ER349" s="140">
        <f t="shared" si="316"/>
        <v>792227.54226126568</v>
      </c>
      <c r="ES349" s="139"/>
      <c r="ET349" s="18">
        <v>619286</v>
      </c>
      <c r="EU349" s="18">
        <v>637864.57999999996</v>
      </c>
      <c r="EV349" s="18">
        <v>650250.30000000005</v>
      </c>
      <c r="EW349" s="18">
        <v>1261509.2890450626</v>
      </c>
      <c r="EX349" s="140">
        <f t="shared" si="317"/>
        <v>792227.54226126568</v>
      </c>
      <c r="EY349" s="139"/>
      <c r="EZ349" s="18">
        <v>619286</v>
      </c>
      <c r="FA349" s="18">
        <v>637864.57999999996</v>
      </c>
      <c r="FB349" s="18">
        <v>650250.30000000005</v>
      </c>
      <c r="FC349" s="18">
        <v>1261509.2890450626</v>
      </c>
      <c r="FD349" s="140">
        <f t="shared" si="318"/>
        <v>792227.54226126568</v>
      </c>
      <c r="FE349" s="139"/>
      <c r="FF349" s="18">
        <v>619286</v>
      </c>
      <c r="FG349" s="18">
        <v>637864.57999999996</v>
      </c>
      <c r="FH349" s="18">
        <v>650250.30000000005</v>
      </c>
      <c r="FI349" s="18">
        <v>1261509.2890450626</v>
      </c>
      <c r="FJ349" s="140">
        <f t="shared" si="319"/>
        <v>792227.54226126568</v>
      </c>
      <c r="FK349" s="139"/>
      <c r="FL349" s="18">
        <v>619286</v>
      </c>
      <c r="FM349" s="18">
        <v>637864.57999999996</v>
      </c>
      <c r="FN349" s="18">
        <v>650250.30000000005</v>
      </c>
      <c r="FO349" s="18">
        <v>1261509.2890450626</v>
      </c>
      <c r="FP349" s="140">
        <f t="shared" si="320"/>
        <v>792227.54226126568</v>
      </c>
      <c r="FQ349" s="139"/>
      <c r="FR349" s="18">
        <v>619286</v>
      </c>
      <c r="FS349" s="18">
        <v>637864.57999999996</v>
      </c>
      <c r="FT349" s="18">
        <v>650250.30000000005</v>
      </c>
      <c r="FU349" s="18">
        <v>1261509.2890450626</v>
      </c>
      <c r="FV349" s="140">
        <f t="shared" si="321"/>
        <v>792227.54226126568</v>
      </c>
      <c r="FW349" s="139"/>
      <c r="FX349" s="18">
        <v>619286</v>
      </c>
      <c r="FY349" s="18">
        <v>637864.57999999996</v>
      </c>
      <c r="FZ349" s="18">
        <v>650250.30000000005</v>
      </c>
      <c r="GA349" s="18">
        <v>1261509.2890450626</v>
      </c>
      <c r="GB349" s="140">
        <f t="shared" si="322"/>
        <v>792227.54226126568</v>
      </c>
      <c r="GC349" s="139"/>
      <c r="GD349" s="18">
        <v>619286</v>
      </c>
      <c r="GE349" s="18">
        <v>637864.57999999996</v>
      </c>
      <c r="GF349" s="18">
        <v>650250.30000000005</v>
      </c>
      <c r="GG349" s="18">
        <v>1261509.2890450626</v>
      </c>
      <c r="GH349" s="140">
        <f t="shared" si="323"/>
        <v>792227.54226126568</v>
      </c>
      <c r="GI349" s="139"/>
      <c r="GJ349" s="18">
        <v>619286</v>
      </c>
      <c r="GK349" s="18">
        <v>637864.57999999996</v>
      </c>
      <c r="GL349" s="18">
        <v>650250.30000000005</v>
      </c>
      <c r="GM349" s="18">
        <v>1261509.2890450626</v>
      </c>
      <c r="GN349" s="140">
        <f t="shared" si="324"/>
        <v>792227.54226126568</v>
      </c>
      <c r="GO349" s="139"/>
      <c r="GP349" s="18">
        <v>619286</v>
      </c>
      <c r="GQ349" s="18">
        <v>637864.57999999996</v>
      </c>
      <c r="GR349" s="18">
        <v>650250.30000000005</v>
      </c>
      <c r="GS349" s="18">
        <v>1261509.2890450626</v>
      </c>
      <c r="GT349" s="140">
        <f t="shared" si="341"/>
        <v>792227.54226126568</v>
      </c>
      <c r="GU349" s="139"/>
      <c r="GV349" s="18">
        <v>619286</v>
      </c>
      <c r="GW349" s="18">
        <v>637864.57999999996</v>
      </c>
      <c r="GX349" s="18">
        <v>650250.30000000005</v>
      </c>
      <c r="GY349" s="18">
        <v>1261509.2890450626</v>
      </c>
      <c r="GZ349" s="140">
        <f t="shared" si="342"/>
        <v>792227.54226126568</v>
      </c>
      <c r="HA349" s="139"/>
      <c r="HB349" s="18">
        <v>619286</v>
      </c>
      <c r="HC349" s="18">
        <v>637864.57999999996</v>
      </c>
      <c r="HD349" s="18">
        <v>650250.30000000005</v>
      </c>
      <c r="HE349" s="18">
        <v>1261509.2890450626</v>
      </c>
      <c r="HF349" s="140">
        <f t="shared" si="343"/>
        <v>792227.54226126568</v>
      </c>
      <c r="HG349" s="139"/>
      <c r="HH349" s="18">
        <v>619286</v>
      </c>
      <c r="HI349" s="18">
        <v>637864.57999999996</v>
      </c>
      <c r="HJ349" s="18">
        <v>650250.30000000005</v>
      </c>
      <c r="HK349" s="18">
        <v>1261509.2890450626</v>
      </c>
      <c r="HL349" s="140">
        <f t="shared" si="344"/>
        <v>792227.54226126568</v>
      </c>
      <c r="HM349" s="139"/>
      <c r="HN349" s="18">
        <v>619286</v>
      </c>
      <c r="HO349" s="18">
        <v>637864.57999999996</v>
      </c>
      <c r="HP349" s="18">
        <v>650250.30000000005</v>
      </c>
      <c r="HQ349" s="18">
        <v>1261509.2890450626</v>
      </c>
      <c r="HR349" s="140">
        <f t="shared" si="345"/>
        <v>792227.54226126568</v>
      </c>
      <c r="HS349" s="139"/>
      <c r="HT349" s="18">
        <v>619286</v>
      </c>
      <c r="HU349" s="18">
        <v>637864.57999999996</v>
      </c>
      <c r="HV349" s="18">
        <v>650250.30000000005</v>
      </c>
      <c r="HW349" s="18">
        <v>1261509.2890450626</v>
      </c>
      <c r="HX349" s="140">
        <f t="shared" si="325"/>
        <v>792227.54226126568</v>
      </c>
      <c r="HY349" s="139"/>
      <c r="HZ349" s="18">
        <v>619286</v>
      </c>
      <c r="IA349" s="18">
        <v>637864.57999999996</v>
      </c>
      <c r="IB349" s="18">
        <v>650250.30000000005</v>
      </c>
      <c r="IC349" s="18">
        <v>1261509.2890450626</v>
      </c>
      <c r="ID349" s="140">
        <f t="shared" si="326"/>
        <v>792227.54226126568</v>
      </c>
      <c r="IE349" s="139"/>
      <c r="IF349" s="18">
        <v>619286</v>
      </c>
      <c r="IG349" s="18">
        <v>637864.57999999996</v>
      </c>
      <c r="IH349" s="18">
        <v>650250.30000000005</v>
      </c>
      <c r="II349" s="18">
        <v>1261509.2890450626</v>
      </c>
      <c r="IJ349" s="140">
        <f t="shared" si="327"/>
        <v>792227.54226126568</v>
      </c>
      <c r="IK349" s="139"/>
      <c r="IL349" s="18">
        <v>619286</v>
      </c>
      <c r="IM349" s="18">
        <v>637864.57999999996</v>
      </c>
      <c r="IN349" s="18">
        <v>650250.30000000005</v>
      </c>
      <c r="IO349" s="18">
        <v>1261509.2890450626</v>
      </c>
      <c r="IP349" s="140">
        <f t="shared" si="328"/>
        <v>792227.54226126568</v>
      </c>
      <c r="IQ349" s="139"/>
      <c r="IR349" s="18">
        <v>619286</v>
      </c>
      <c r="IS349" s="18">
        <v>637864.57999999996</v>
      </c>
      <c r="IT349" s="18">
        <v>650250.30000000005</v>
      </c>
      <c r="IU349" s="18">
        <v>1261509.2890450626</v>
      </c>
      <c r="IV349" s="140">
        <f t="shared" si="346"/>
        <v>792227.54226126568</v>
      </c>
      <c r="IW349" s="139"/>
      <c r="IX349" s="18">
        <v>619286</v>
      </c>
      <c r="IY349" s="18">
        <v>637864.57999999996</v>
      </c>
      <c r="IZ349" s="18">
        <v>650250.30000000005</v>
      </c>
      <c r="JA349" s="18">
        <v>1261509.2890450626</v>
      </c>
      <c r="JB349" s="140">
        <f t="shared" si="347"/>
        <v>792227.54226126568</v>
      </c>
      <c r="JC349" s="139"/>
      <c r="JD349" s="18">
        <v>619286</v>
      </c>
      <c r="JE349" s="18">
        <v>637864.57999999996</v>
      </c>
      <c r="JF349" s="18">
        <v>650250.30000000005</v>
      </c>
      <c r="JG349" s="18">
        <v>1261509.2890450626</v>
      </c>
      <c r="JH349" s="140">
        <f t="shared" si="348"/>
        <v>792227.54226126568</v>
      </c>
      <c r="JI349" s="139"/>
      <c r="JJ349" s="18">
        <v>619286</v>
      </c>
      <c r="JK349" s="18">
        <v>637864.57999999996</v>
      </c>
      <c r="JL349" s="18">
        <v>650250.30000000005</v>
      </c>
      <c r="JM349" s="18">
        <v>1261509.2890450626</v>
      </c>
      <c r="JN349" s="140">
        <f t="shared" si="349"/>
        <v>792227.54226126568</v>
      </c>
      <c r="JO349" s="167"/>
      <c r="JP349" s="18">
        <v>650278</v>
      </c>
      <c r="JQ349" s="18">
        <v>669786.34</v>
      </c>
      <c r="JR349" s="18">
        <v>682791.9</v>
      </c>
      <c r="JS349" s="18">
        <v>1324641.2719967277</v>
      </c>
      <c r="JT349" s="168">
        <f t="shared" si="350"/>
        <v>831874.37799918186</v>
      </c>
      <c r="JU349" s="139"/>
      <c r="JV349" s="18">
        <v>619286</v>
      </c>
      <c r="JW349" s="18">
        <v>637864.57999999996</v>
      </c>
      <c r="JX349" s="18">
        <v>650250.30000000005</v>
      </c>
      <c r="JY349" s="18">
        <v>1261509.2890450626</v>
      </c>
      <c r="JZ349" s="140">
        <f t="shared" si="329"/>
        <v>792227.54226126568</v>
      </c>
      <c r="KA349" s="139"/>
      <c r="KB349" s="18">
        <v>619286</v>
      </c>
      <c r="KC349" s="18">
        <v>637864.57999999996</v>
      </c>
      <c r="KD349" s="18">
        <v>650250.30000000005</v>
      </c>
      <c r="KE349" s="18">
        <v>1261509.2890450626</v>
      </c>
      <c r="KF349" s="140">
        <f t="shared" si="351"/>
        <v>792227.54226126568</v>
      </c>
      <c r="KG349" s="139"/>
      <c r="KH349" s="18">
        <v>619286</v>
      </c>
      <c r="KI349" s="18">
        <v>637864.57999999996</v>
      </c>
      <c r="KJ349" s="18">
        <v>650250.30000000005</v>
      </c>
      <c r="KK349" s="18">
        <v>1261509.2890450626</v>
      </c>
      <c r="KL349" s="140">
        <f t="shared" si="330"/>
        <v>792227.54226126568</v>
      </c>
      <c r="KM349" s="139"/>
      <c r="KN349" s="18">
        <v>619286</v>
      </c>
      <c r="KO349" s="18">
        <v>637864.57999999996</v>
      </c>
      <c r="KP349" s="18">
        <v>650250.30000000005</v>
      </c>
      <c r="KQ349" s="18">
        <v>1261509.2890450626</v>
      </c>
      <c r="KR349" s="140">
        <f t="shared" si="331"/>
        <v>792227.54226126568</v>
      </c>
      <c r="KS349" s="173"/>
      <c r="KT349" s="18">
        <v>619286</v>
      </c>
      <c r="KU349" s="18">
        <v>637864.57999999996</v>
      </c>
      <c r="KV349" s="18">
        <v>650250.30000000005</v>
      </c>
      <c r="KW349" s="18">
        <v>1261509.2890450626</v>
      </c>
      <c r="KX349" s="140">
        <f t="shared" si="332"/>
        <v>792227.54226126568</v>
      </c>
      <c r="KY349" s="148"/>
      <c r="KZ349" s="18">
        <v>619286</v>
      </c>
      <c r="LA349" s="18">
        <v>637864.57999999996</v>
      </c>
      <c r="LB349" s="18">
        <v>650250.30000000005</v>
      </c>
      <c r="LC349" s="18">
        <v>1261509.2890450626</v>
      </c>
      <c r="LD349" s="177">
        <f t="shared" si="333"/>
        <v>792227.54226126568</v>
      </c>
      <c r="LE349" s="148"/>
      <c r="LF349" s="18">
        <v>619286</v>
      </c>
      <c r="LG349" s="18">
        <v>637864.57999999996</v>
      </c>
      <c r="LH349" s="18">
        <v>650250.30000000005</v>
      </c>
      <c r="LI349" s="18">
        <v>1261509.2890450626</v>
      </c>
      <c r="LJ349" s="177">
        <f t="shared" si="334"/>
        <v>792227.54226126568</v>
      </c>
      <c r="LK349" s="148"/>
      <c r="LL349" s="18">
        <v>660068</v>
      </c>
      <c r="LM349" s="18">
        <v>679870.04</v>
      </c>
      <c r="LN349" s="18">
        <v>693071.4</v>
      </c>
      <c r="LO349" s="18">
        <v>1261509.2890450626</v>
      </c>
      <c r="LP349" s="177">
        <f t="shared" si="335"/>
        <v>823629.68226126558</v>
      </c>
      <c r="LQ349" s="148"/>
      <c r="LR349" s="18">
        <v>660068</v>
      </c>
      <c r="LS349" s="18">
        <v>679870.04</v>
      </c>
      <c r="LT349" s="18">
        <v>693071.4</v>
      </c>
      <c r="LU349" s="18">
        <v>1261509.2890450626</v>
      </c>
      <c r="LV349" s="177">
        <f t="shared" si="336"/>
        <v>823629.68226126558</v>
      </c>
      <c r="LW349" s="148"/>
      <c r="LX349" s="18">
        <v>660068</v>
      </c>
      <c r="LY349" s="18">
        <v>679870.04</v>
      </c>
      <c r="LZ349" s="18">
        <v>693071.4</v>
      </c>
      <c r="MA349" s="18">
        <v>1261509.2890450626</v>
      </c>
      <c r="MB349" s="177">
        <f t="shared" si="337"/>
        <v>823629.68226126558</v>
      </c>
      <c r="MC349" s="148"/>
      <c r="MD349" s="18">
        <v>660068</v>
      </c>
      <c r="ME349" s="18">
        <v>679870.04</v>
      </c>
      <c r="MF349" s="18">
        <v>693071.4</v>
      </c>
      <c r="MG349" s="18">
        <v>1261509.2890450626</v>
      </c>
      <c r="MH349" s="177">
        <f t="shared" si="338"/>
        <v>823629.68226126558</v>
      </c>
      <c r="MI349" s="148"/>
      <c r="MJ349" s="18">
        <v>660068</v>
      </c>
      <c r="MK349" s="18">
        <v>679870.04</v>
      </c>
      <c r="ML349" s="18">
        <v>693071.4</v>
      </c>
      <c r="MM349" s="18">
        <v>1261509.2890450626</v>
      </c>
      <c r="MN349" s="177">
        <f t="shared" si="339"/>
        <v>823629.68226126558</v>
      </c>
      <c r="MO349" s="148"/>
      <c r="MP349" s="18">
        <v>660068</v>
      </c>
      <c r="MQ349" s="18">
        <v>679870.04</v>
      </c>
      <c r="MR349" s="18">
        <v>693071.4</v>
      </c>
      <c r="MS349" s="18">
        <v>1261509.2890450626</v>
      </c>
      <c r="MT349" s="177">
        <f t="shared" si="340"/>
        <v>823629.68226126558</v>
      </c>
      <c r="MU349" s="181">
        <v>47009023.717441604</v>
      </c>
    </row>
    <row r="350" spans="1:359" s="2" customFormat="1" ht="27" x14ac:dyDescent="0.35">
      <c r="A350" s="201">
        <v>336</v>
      </c>
      <c r="B350" s="16" t="s">
        <v>421</v>
      </c>
      <c r="C350" s="17">
        <v>1</v>
      </c>
      <c r="D350" s="202" t="s">
        <v>74</v>
      </c>
      <c r="E350" s="139"/>
      <c r="F350" s="18">
        <v>332361</v>
      </c>
      <c r="G350" s="18">
        <v>342331.83</v>
      </c>
      <c r="H350" s="18">
        <v>348979.05</v>
      </c>
      <c r="I350" s="18">
        <v>677031.25756419031</v>
      </c>
      <c r="J350" s="140">
        <f t="shared" si="298"/>
        <v>425175.78439104761</v>
      </c>
      <c r="K350" s="139"/>
      <c r="L350" s="18">
        <v>337746</v>
      </c>
      <c r="M350" s="18">
        <v>347878.38</v>
      </c>
      <c r="N350" s="18">
        <v>354633.3</v>
      </c>
      <c r="O350" s="18">
        <v>688000.83270196163</v>
      </c>
      <c r="P350" s="140">
        <f t="shared" si="299"/>
        <v>432064.62817549042</v>
      </c>
      <c r="Q350" s="139"/>
      <c r="R350" s="18">
        <v>337746</v>
      </c>
      <c r="S350" s="18">
        <v>347878.38</v>
      </c>
      <c r="T350" s="18">
        <v>354633.3</v>
      </c>
      <c r="U350" s="18">
        <v>688000.83270196163</v>
      </c>
      <c r="V350" s="140">
        <f t="shared" si="300"/>
        <v>432064.62817549042</v>
      </c>
      <c r="W350" s="139"/>
      <c r="X350" s="18">
        <v>337746</v>
      </c>
      <c r="Y350" s="18">
        <v>347878.38</v>
      </c>
      <c r="Z350" s="18">
        <v>354633.3</v>
      </c>
      <c r="AA350" s="18">
        <v>688000.83270196163</v>
      </c>
      <c r="AB350" s="140">
        <f t="shared" si="301"/>
        <v>432064.62817549042</v>
      </c>
      <c r="AC350" s="139"/>
      <c r="AD350" s="18">
        <v>337746</v>
      </c>
      <c r="AE350" s="18">
        <v>347878.38</v>
      </c>
      <c r="AF350" s="18">
        <v>354633.3</v>
      </c>
      <c r="AG350" s="18">
        <v>688000.83270196163</v>
      </c>
      <c r="AH350" s="140">
        <f t="shared" si="302"/>
        <v>432064.62817549042</v>
      </c>
      <c r="AI350" s="139"/>
      <c r="AJ350" s="18">
        <v>337746</v>
      </c>
      <c r="AK350" s="18">
        <v>347878.38</v>
      </c>
      <c r="AL350" s="18">
        <v>354633.3</v>
      </c>
      <c r="AM350" s="18">
        <v>688000.83270196163</v>
      </c>
      <c r="AN350" s="140">
        <f t="shared" si="303"/>
        <v>432064.62817549042</v>
      </c>
      <c r="AO350" s="139"/>
      <c r="AP350" s="18">
        <v>337746</v>
      </c>
      <c r="AQ350" s="18">
        <v>347878.38</v>
      </c>
      <c r="AR350" s="18">
        <v>354633.3</v>
      </c>
      <c r="AS350" s="18">
        <v>688000.83270196163</v>
      </c>
      <c r="AT350" s="140">
        <f t="shared" si="304"/>
        <v>432064.62817549042</v>
      </c>
      <c r="AU350" s="153"/>
      <c r="AV350" s="19">
        <v>359987</v>
      </c>
      <c r="AW350" s="18">
        <v>370786.61</v>
      </c>
      <c r="AX350" s="18">
        <v>377986.35</v>
      </c>
      <c r="AY350" s="18">
        <v>733307.16842802952</v>
      </c>
      <c r="AZ350" s="154">
        <f t="shared" si="295"/>
        <v>460516.78210700734</v>
      </c>
      <c r="BA350" s="139"/>
      <c r="BB350" s="18">
        <v>337746</v>
      </c>
      <c r="BC350" s="18">
        <v>347878.38</v>
      </c>
      <c r="BD350" s="18">
        <v>354633.3</v>
      </c>
      <c r="BE350" s="18">
        <v>688000.83270196163</v>
      </c>
      <c r="BF350" s="140">
        <f t="shared" si="305"/>
        <v>432064.62817549042</v>
      </c>
      <c r="BG350" s="139"/>
      <c r="BH350" s="18">
        <v>337746</v>
      </c>
      <c r="BI350" s="18">
        <v>347878.38</v>
      </c>
      <c r="BJ350" s="18">
        <v>354633.3</v>
      </c>
      <c r="BK350" s="18">
        <v>688000.83270196163</v>
      </c>
      <c r="BL350" s="140">
        <f t="shared" si="296"/>
        <v>432064.62817549042</v>
      </c>
      <c r="BM350" s="139"/>
      <c r="BN350" s="29">
        <v>337746</v>
      </c>
      <c r="BO350" s="29">
        <v>347878.38</v>
      </c>
      <c r="BP350" s="29">
        <v>354633.3</v>
      </c>
      <c r="BQ350" s="29">
        <v>688000.83270196163</v>
      </c>
      <c r="BR350" s="159">
        <f t="shared" si="297"/>
        <v>432064.62817549042</v>
      </c>
      <c r="BS350" s="139"/>
      <c r="BT350" s="18">
        <v>337746</v>
      </c>
      <c r="BU350" s="18">
        <v>347878.38</v>
      </c>
      <c r="BV350" s="18">
        <v>354633.3</v>
      </c>
      <c r="BW350" s="18">
        <v>688000.83270196163</v>
      </c>
      <c r="BX350" s="140">
        <f t="shared" si="306"/>
        <v>432064.62817549042</v>
      </c>
      <c r="BY350" s="139"/>
      <c r="BZ350" s="18">
        <v>337746</v>
      </c>
      <c r="CA350" s="18">
        <v>347878.38</v>
      </c>
      <c r="CB350" s="18">
        <v>354633.3</v>
      </c>
      <c r="CC350" s="18">
        <v>688000.83270196163</v>
      </c>
      <c r="CD350" s="140">
        <f t="shared" si="307"/>
        <v>432064.62817549042</v>
      </c>
      <c r="CE350" s="139"/>
      <c r="CF350" s="18">
        <v>337746</v>
      </c>
      <c r="CG350" s="18">
        <v>347878.38</v>
      </c>
      <c r="CH350" s="18">
        <v>354633.3</v>
      </c>
      <c r="CI350" s="18">
        <v>688000.83270196163</v>
      </c>
      <c r="CJ350" s="140">
        <f t="shared" si="308"/>
        <v>432064.62817549042</v>
      </c>
      <c r="CK350" s="139"/>
      <c r="CL350" s="18">
        <v>337746</v>
      </c>
      <c r="CM350" s="18">
        <v>347878.38</v>
      </c>
      <c r="CN350" s="18">
        <v>354633.3</v>
      </c>
      <c r="CO350" s="18">
        <v>688000.83270196163</v>
      </c>
      <c r="CP350" s="140">
        <f t="shared" si="309"/>
        <v>432064.62817549042</v>
      </c>
      <c r="CQ350" s="139"/>
      <c r="CR350" s="18">
        <v>337746</v>
      </c>
      <c r="CS350" s="18">
        <v>347878</v>
      </c>
      <c r="CT350" s="18">
        <v>354633</v>
      </c>
      <c r="CU350" s="18">
        <v>688000.83270196163</v>
      </c>
      <c r="CV350" s="140">
        <f t="shared" si="310"/>
        <v>432064.45817549038</v>
      </c>
      <c r="CW350" s="139"/>
      <c r="CX350" s="18">
        <v>337746</v>
      </c>
      <c r="CY350" s="18">
        <v>347878.38</v>
      </c>
      <c r="CZ350" s="18">
        <v>354633.3</v>
      </c>
      <c r="DA350" s="18">
        <v>688000.83270196163</v>
      </c>
      <c r="DB350" s="140">
        <f t="shared" si="352"/>
        <v>432064.62817549042</v>
      </c>
      <c r="DC350" s="139"/>
      <c r="DD350" s="18">
        <v>337746</v>
      </c>
      <c r="DE350" s="18">
        <v>347878.38</v>
      </c>
      <c r="DF350" s="18">
        <v>354633.3</v>
      </c>
      <c r="DG350" s="18">
        <v>688000.83270196163</v>
      </c>
      <c r="DH350" s="140">
        <f t="shared" si="311"/>
        <v>432064.62817549042</v>
      </c>
      <c r="DI350" s="139"/>
      <c r="DJ350" s="18">
        <v>337746</v>
      </c>
      <c r="DK350" s="18">
        <v>347878.38</v>
      </c>
      <c r="DL350" s="18">
        <v>354633.3</v>
      </c>
      <c r="DM350" s="18">
        <v>688000.83270196163</v>
      </c>
      <c r="DN350" s="140">
        <f t="shared" si="312"/>
        <v>432064.62817549042</v>
      </c>
      <c r="DO350" s="139"/>
      <c r="DP350" s="18">
        <v>337746</v>
      </c>
      <c r="DQ350" s="18">
        <v>347878.38</v>
      </c>
      <c r="DR350" s="18">
        <v>354633.3</v>
      </c>
      <c r="DS350" s="18">
        <v>688000.83270196163</v>
      </c>
      <c r="DT350" s="140">
        <f t="shared" si="353"/>
        <v>432064.62817549042</v>
      </c>
      <c r="DU350" s="139"/>
      <c r="DV350" s="18">
        <v>337746</v>
      </c>
      <c r="DW350" s="18">
        <v>347878.38</v>
      </c>
      <c r="DX350" s="18">
        <v>354633.3</v>
      </c>
      <c r="DY350" s="18">
        <v>688000.83270196163</v>
      </c>
      <c r="DZ350" s="140">
        <f t="shared" si="313"/>
        <v>432064.62817549042</v>
      </c>
      <c r="EA350" s="139"/>
      <c r="EB350" s="18">
        <v>337746</v>
      </c>
      <c r="EC350" s="18">
        <v>347878.38</v>
      </c>
      <c r="ED350" s="18">
        <v>354633.3</v>
      </c>
      <c r="EE350" s="18">
        <v>688000.83270196163</v>
      </c>
      <c r="EF350" s="140">
        <f t="shared" si="314"/>
        <v>432064.62817549042</v>
      </c>
      <c r="EG350" s="139"/>
      <c r="EH350" s="18">
        <v>337746</v>
      </c>
      <c r="EI350" s="18">
        <v>347878.38</v>
      </c>
      <c r="EJ350" s="18">
        <v>354633.3</v>
      </c>
      <c r="EK350" s="18">
        <v>688000.83270196163</v>
      </c>
      <c r="EL350" s="140">
        <f t="shared" si="315"/>
        <v>432064.62817549042</v>
      </c>
      <c r="EM350" s="139"/>
      <c r="EN350" s="18">
        <v>337746</v>
      </c>
      <c r="EO350" s="18">
        <v>347878.38</v>
      </c>
      <c r="EP350" s="18">
        <v>354633.3</v>
      </c>
      <c r="EQ350" s="18">
        <v>688000.83270196163</v>
      </c>
      <c r="ER350" s="140">
        <f t="shared" si="316"/>
        <v>432064.62817549042</v>
      </c>
      <c r="ES350" s="139"/>
      <c r="ET350" s="18">
        <v>337746</v>
      </c>
      <c r="EU350" s="18">
        <v>347878.38</v>
      </c>
      <c r="EV350" s="18">
        <v>354633.3</v>
      </c>
      <c r="EW350" s="18">
        <v>688000.83270196163</v>
      </c>
      <c r="EX350" s="140">
        <f t="shared" si="317"/>
        <v>432064.62817549042</v>
      </c>
      <c r="EY350" s="139"/>
      <c r="EZ350" s="18">
        <v>337746</v>
      </c>
      <c r="FA350" s="18">
        <v>347878.38</v>
      </c>
      <c r="FB350" s="18">
        <v>354633.3</v>
      </c>
      <c r="FC350" s="18">
        <v>688000.83270196163</v>
      </c>
      <c r="FD350" s="140">
        <f t="shared" si="318"/>
        <v>432064.62817549042</v>
      </c>
      <c r="FE350" s="139"/>
      <c r="FF350" s="18">
        <v>337746</v>
      </c>
      <c r="FG350" s="18">
        <v>347878.38</v>
      </c>
      <c r="FH350" s="18">
        <v>354633.3</v>
      </c>
      <c r="FI350" s="18">
        <v>688000.83270196163</v>
      </c>
      <c r="FJ350" s="140">
        <f t="shared" si="319"/>
        <v>432064.62817549042</v>
      </c>
      <c r="FK350" s="139"/>
      <c r="FL350" s="18">
        <v>337746</v>
      </c>
      <c r="FM350" s="18">
        <v>347878.38</v>
      </c>
      <c r="FN350" s="18">
        <v>354633.3</v>
      </c>
      <c r="FO350" s="18">
        <v>688000.83270196163</v>
      </c>
      <c r="FP350" s="140">
        <f t="shared" si="320"/>
        <v>432064.62817549042</v>
      </c>
      <c r="FQ350" s="139"/>
      <c r="FR350" s="18">
        <v>337746</v>
      </c>
      <c r="FS350" s="18">
        <v>347878.38</v>
      </c>
      <c r="FT350" s="18">
        <v>354633.3</v>
      </c>
      <c r="FU350" s="18">
        <v>688000.83270196163</v>
      </c>
      <c r="FV350" s="140">
        <f t="shared" si="321"/>
        <v>432064.62817549042</v>
      </c>
      <c r="FW350" s="139"/>
      <c r="FX350" s="18">
        <v>337746</v>
      </c>
      <c r="FY350" s="18">
        <v>347878.38</v>
      </c>
      <c r="FZ350" s="18">
        <v>354633.3</v>
      </c>
      <c r="GA350" s="18">
        <v>688000.83270196163</v>
      </c>
      <c r="GB350" s="140">
        <f t="shared" si="322"/>
        <v>432064.62817549042</v>
      </c>
      <c r="GC350" s="139"/>
      <c r="GD350" s="18">
        <v>337746</v>
      </c>
      <c r="GE350" s="18">
        <v>347878.38</v>
      </c>
      <c r="GF350" s="18">
        <v>354633.3</v>
      </c>
      <c r="GG350" s="18">
        <v>688000.83270196163</v>
      </c>
      <c r="GH350" s="140">
        <f t="shared" si="323"/>
        <v>432064.62817549042</v>
      </c>
      <c r="GI350" s="139"/>
      <c r="GJ350" s="18">
        <v>337746</v>
      </c>
      <c r="GK350" s="18">
        <v>347878.38</v>
      </c>
      <c r="GL350" s="18">
        <v>354633.3</v>
      </c>
      <c r="GM350" s="18">
        <v>688000.83270196163</v>
      </c>
      <c r="GN350" s="140">
        <f t="shared" si="324"/>
        <v>432064.62817549042</v>
      </c>
      <c r="GO350" s="139"/>
      <c r="GP350" s="18">
        <v>337746</v>
      </c>
      <c r="GQ350" s="18">
        <v>347878.38</v>
      </c>
      <c r="GR350" s="18">
        <v>354633.3</v>
      </c>
      <c r="GS350" s="18">
        <v>688000.83270196163</v>
      </c>
      <c r="GT350" s="140">
        <f t="shared" si="341"/>
        <v>432064.62817549042</v>
      </c>
      <c r="GU350" s="139"/>
      <c r="GV350" s="18">
        <v>337746</v>
      </c>
      <c r="GW350" s="18">
        <v>347878.38</v>
      </c>
      <c r="GX350" s="18">
        <v>354633.3</v>
      </c>
      <c r="GY350" s="18">
        <v>688000.83270196163</v>
      </c>
      <c r="GZ350" s="140">
        <f t="shared" si="342"/>
        <v>432064.62817549042</v>
      </c>
      <c r="HA350" s="139"/>
      <c r="HB350" s="18">
        <v>337746</v>
      </c>
      <c r="HC350" s="18">
        <v>347878.38</v>
      </c>
      <c r="HD350" s="18">
        <v>354633.3</v>
      </c>
      <c r="HE350" s="18">
        <v>688000.83270196163</v>
      </c>
      <c r="HF350" s="140">
        <f t="shared" si="343"/>
        <v>432064.62817549042</v>
      </c>
      <c r="HG350" s="139"/>
      <c r="HH350" s="18">
        <v>337746</v>
      </c>
      <c r="HI350" s="18">
        <v>347878.38</v>
      </c>
      <c r="HJ350" s="18">
        <v>354633.3</v>
      </c>
      <c r="HK350" s="18">
        <v>688000.83270196163</v>
      </c>
      <c r="HL350" s="140">
        <f t="shared" si="344"/>
        <v>432064.62817549042</v>
      </c>
      <c r="HM350" s="139"/>
      <c r="HN350" s="18">
        <v>337746</v>
      </c>
      <c r="HO350" s="18">
        <v>347878.38</v>
      </c>
      <c r="HP350" s="18">
        <v>354633.3</v>
      </c>
      <c r="HQ350" s="18">
        <v>688000.83270196163</v>
      </c>
      <c r="HR350" s="140">
        <f t="shared" si="345"/>
        <v>432064.62817549042</v>
      </c>
      <c r="HS350" s="139"/>
      <c r="HT350" s="18">
        <v>337746</v>
      </c>
      <c r="HU350" s="18">
        <v>347878.38</v>
      </c>
      <c r="HV350" s="18">
        <v>354633.3</v>
      </c>
      <c r="HW350" s="18">
        <v>688000.83270196163</v>
      </c>
      <c r="HX350" s="140">
        <f t="shared" si="325"/>
        <v>432064.62817549042</v>
      </c>
      <c r="HY350" s="139"/>
      <c r="HZ350" s="18">
        <v>337746</v>
      </c>
      <c r="IA350" s="18">
        <v>347878.38</v>
      </c>
      <c r="IB350" s="18">
        <v>354633.3</v>
      </c>
      <c r="IC350" s="18">
        <v>688000.83270196163</v>
      </c>
      <c r="ID350" s="140">
        <f t="shared" si="326"/>
        <v>432064.62817549042</v>
      </c>
      <c r="IE350" s="139"/>
      <c r="IF350" s="18">
        <v>337746</v>
      </c>
      <c r="IG350" s="18">
        <v>347878.38</v>
      </c>
      <c r="IH350" s="18">
        <v>354633.3</v>
      </c>
      <c r="II350" s="18">
        <v>688000.83270196163</v>
      </c>
      <c r="IJ350" s="140">
        <f t="shared" si="327"/>
        <v>432064.62817549042</v>
      </c>
      <c r="IK350" s="139"/>
      <c r="IL350" s="18">
        <v>337746</v>
      </c>
      <c r="IM350" s="18">
        <v>347878.38</v>
      </c>
      <c r="IN350" s="18">
        <v>354633.3</v>
      </c>
      <c r="IO350" s="18">
        <v>688000.83270196163</v>
      </c>
      <c r="IP350" s="140">
        <f t="shared" si="328"/>
        <v>432064.62817549042</v>
      </c>
      <c r="IQ350" s="139"/>
      <c r="IR350" s="18">
        <v>337746</v>
      </c>
      <c r="IS350" s="18">
        <v>347878.38</v>
      </c>
      <c r="IT350" s="18">
        <v>354633.3</v>
      </c>
      <c r="IU350" s="18">
        <v>688000.83270196163</v>
      </c>
      <c r="IV350" s="140">
        <f t="shared" si="346"/>
        <v>432064.62817549042</v>
      </c>
      <c r="IW350" s="139"/>
      <c r="IX350" s="18">
        <v>337746</v>
      </c>
      <c r="IY350" s="18">
        <v>347878.38</v>
      </c>
      <c r="IZ350" s="18">
        <v>354633.3</v>
      </c>
      <c r="JA350" s="18">
        <v>688000.83270196163</v>
      </c>
      <c r="JB350" s="140">
        <f t="shared" si="347"/>
        <v>432064.62817549042</v>
      </c>
      <c r="JC350" s="139"/>
      <c r="JD350" s="18">
        <v>337746</v>
      </c>
      <c r="JE350" s="18">
        <v>347878.38</v>
      </c>
      <c r="JF350" s="18">
        <v>354633.3</v>
      </c>
      <c r="JG350" s="18">
        <v>688000.83270196163</v>
      </c>
      <c r="JH350" s="140">
        <f t="shared" si="348"/>
        <v>432064.62817549042</v>
      </c>
      <c r="JI350" s="139"/>
      <c r="JJ350" s="18">
        <v>337746</v>
      </c>
      <c r="JK350" s="18">
        <v>347878.38</v>
      </c>
      <c r="JL350" s="18">
        <v>354633.3</v>
      </c>
      <c r="JM350" s="18">
        <v>688000.83270196163</v>
      </c>
      <c r="JN350" s="140">
        <f t="shared" si="349"/>
        <v>432064.62817549042</v>
      </c>
      <c r="JO350" s="167"/>
      <c r="JP350" s="18">
        <v>354648</v>
      </c>
      <c r="JQ350" s="18">
        <v>365287.44</v>
      </c>
      <c r="JR350" s="18">
        <v>372380.4</v>
      </c>
      <c r="JS350" s="18">
        <v>722431.69834683614</v>
      </c>
      <c r="JT350" s="168">
        <f t="shared" si="350"/>
        <v>453686.88458670897</v>
      </c>
      <c r="JU350" s="139"/>
      <c r="JV350" s="18">
        <v>337746</v>
      </c>
      <c r="JW350" s="18">
        <v>347878.38</v>
      </c>
      <c r="JX350" s="18">
        <v>354633.3</v>
      </c>
      <c r="JY350" s="18">
        <v>688000.83270196163</v>
      </c>
      <c r="JZ350" s="140">
        <f t="shared" si="329"/>
        <v>432064.62817549042</v>
      </c>
      <c r="KA350" s="139"/>
      <c r="KB350" s="18">
        <v>337746</v>
      </c>
      <c r="KC350" s="18">
        <v>347878.38</v>
      </c>
      <c r="KD350" s="18">
        <v>354633.3</v>
      </c>
      <c r="KE350" s="18">
        <v>688000.83270196163</v>
      </c>
      <c r="KF350" s="140">
        <f t="shared" si="351"/>
        <v>432064.62817549042</v>
      </c>
      <c r="KG350" s="139"/>
      <c r="KH350" s="18">
        <v>337746</v>
      </c>
      <c r="KI350" s="18">
        <v>347878.38</v>
      </c>
      <c r="KJ350" s="18">
        <v>354633.3</v>
      </c>
      <c r="KK350" s="18">
        <v>688000.83270196163</v>
      </c>
      <c r="KL350" s="140">
        <f t="shared" si="330"/>
        <v>432064.62817549042</v>
      </c>
      <c r="KM350" s="139"/>
      <c r="KN350" s="18">
        <v>337746</v>
      </c>
      <c r="KO350" s="18">
        <v>347878.38</v>
      </c>
      <c r="KP350" s="18">
        <v>354633.3</v>
      </c>
      <c r="KQ350" s="18">
        <v>688000.83270196163</v>
      </c>
      <c r="KR350" s="140">
        <f t="shared" si="331"/>
        <v>432064.62817549042</v>
      </c>
      <c r="KS350" s="173"/>
      <c r="KT350" s="18">
        <v>337746</v>
      </c>
      <c r="KU350" s="18">
        <v>347878.38</v>
      </c>
      <c r="KV350" s="18">
        <v>354633.3</v>
      </c>
      <c r="KW350" s="18">
        <v>688000.83270196163</v>
      </c>
      <c r="KX350" s="140">
        <f t="shared" si="332"/>
        <v>432064.62817549042</v>
      </c>
      <c r="KY350" s="148"/>
      <c r="KZ350" s="18">
        <v>337746</v>
      </c>
      <c r="LA350" s="18">
        <v>347878.38</v>
      </c>
      <c r="LB350" s="18">
        <v>354633.3</v>
      </c>
      <c r="LC350" s="18">
        <v>688000.83270196163</v>
      </c>
      <c r="LD350" s="177">
        <f t="shared" si="333"/>
        <v>432064.62817549042</v>
      </c>
      <c r="LE350" s="148"/>
      <c r="LF350" s="18">
        <v>337746</v>
      </c>
      <c r="LG350" s="18">
        <v>347878.38</v>
      </c>
      <c r="LH350" s="18">
        <v>354633.3</v>
      </c>
      <c r="LI350" s="18">
        <v>688000.83270196163</v>
      </c>
      <c r="LJ350" s="177">
        <f t="shared" si="334"/>
        <v>432064.62817549042</v>
      </c>
      <c r="LK350" s="148"/>
      <c r="LL350" s="18">
        <v>359987</v>
      </c>
      <c r="LM350" s="18">
        <v>370786.61</v>
      </c>
      <c r="LN350" s="18">
        <v>377986.35</v>
      </c>
      <c r="LO350" s="18">
        <v>688000.83270196163</v>
      </c>
      <c r="LP350" s="177">
        <f t="shared" si="335"/>
        <v>449190.19817549037</v>
      </c>
      <c r="LQ350" s="148"/>
      <c r="LR350" s="18">
        <v>359987</v>
      </c>
      <c r="LS350" s="18">
        <v>370786.61</v>
      </c>
      <c r="LT350" s="18">
        <v>377986.35</v>
      </c>
      <c r="LU350" s="18">
        <v>688000.83270196163</v>
      </c>
      <c r="LV350" s="177">
        <f t="shared" si="336"/>
        <v>449190.19817549037</v>
      </c>
      <c r="LW350" s="148"/>
      <c r="LX350" s="18">
        <v>359987</v>
      </c>
      <c r="LY350" s="18">
        <v>370786.61</v>
      </c>
      <c r="LZ350" s="18">
        <v>377986.35</v>
      </c>
      <c r="MA350" s="18">
        <v>688000.83270196163</v>
      </c>
      <c r="MB350" s="177">
        <f t="shared" si="337"/>
        <v>449190.19817549037</v>
      </c>
      <c r="MC350" s="148"/>
      <c r="MD350" s="18">
        <v>359987</v>
      </c>
      <c r="ME350" s="18">
        <v>370786.61</v>
      </c>
      <c r="MF350" s="18">
        <v>377986.35</v>
      </c>
      <c r="MG350" s="18">
        <v>688000.83270196163</v>
      </c>
      <c r="MH350" s="177">
        <f t="shared" si="338"/>
        <v>449190.19817549037</v>
      </c>
      <c r="MI350" s="148"/>
      <c r="MJ350" s="18">
        <v>359987</v>
      </c>
      <c r="MK350" s="18">
        <v>370786.61</v>
      </c>
      <c r="ML350" s="18">
        <v>377986.35</v>
      </c>
      <c r="MM350" s="18">
        <v>688000.83270196163</v>
      </c>
      <c r="MN350" s="177">
        <f t="shared" si="339"/>
        <v>449190.19817549037</v>
      </c>
      <c r="MO350" s="148"/>
      <c r="MP350" s="18">
        <v>359987</v>
      </c>
      <c r="MQ350" s="18">
        <v>370786.61</v>
      </c>
      <c r="MR350" s="18">
        <v>377986.35</v>
      </c>
      <c r="MS350" s="18">
        <v>688000.83270196163</v>
      </c>
      <c r="MT350" s="177">
        <f t="shared" si="340"/>
        <v>449190.19817549037</v>
      </c>
      <c r="MU350" s="181">
        <v>25637751.878912203</v>
      </c>
    </row>
    <row r="351" spans="1:359" s="2" customFormat="1" ht="14" x14ac:dyDescent="0.35">
      <c r="A351" s="201">
        <v>337</v>
      </c>
      <c r="B351" s="16" t="s">
        <v>422</v>
      </c>
      <c r="C351" s="17">
        <v>1</v>
      </c>
      <c r="D351" s="202" t="s">
        <v>74</v>
      </c>
      <c r="E351" s="139"/>
      <c r="F351" s="18">
        <v>2868336</v>
      </c>
      <c r="G351" s="18">
        <v>2954386.08</v>
      </c>
      <c r="H351" s="18">
        <v>3011752.8</v>
      </c>
      <c r="I351" s="18">
        <v>5842907.3666005256</v>
      </c>
      <c r="J351" s="140">
        <f t="shared" si="298"/>
        <v>3669345.5616501309</v>
      </c>
      <c r="K351" s="139"/>
      <c r="L351" s="18">
        <v>2914810</v>
      </c>
      <c r="M351" s="18">
        <v>3002254.3</v>
      </c>
      <c r="N351" s="18">
        <v>3060550.5</v>
      </c>
      <c r="O351" s="18">
        <v>5937576.8676979467</v>
      </c>
      <c r="P351" s="140">
        <f t="shared" si="299"/>
        <v>3728797.9169244869</v>
      </c>
      <c r="Q351" s="139"/>
      <c r="R351" s="18">
        <v>2914810</v>
      </c>
      <c r="S351" s="18">
        <v>3002254.3</v>
      </c>
      <c r="T351" s="18">
        <v>3060550.5</v>
      </c>
      <c r="U351" s="18">
        <v>5937576.8676979467</v>
      </c>
      <c r="V351" s="140">
        <f t="shared" si="300"/>
        <v>3728797.9169244869</v>
      </c>
      <c r="W351" s="139"/>
      <c r="X351" s="18">
        <v>2914810</v>
      </c>
      <c r="Y351" s="18">
        <v>3002254.3</v>
      </c>
      <c r="Z351" s="18">
        <v>3060550.5</v>
      </c>
      <c r="AA351" s="18">
        <v>5937576.8676979467</v>
      </c>
      <c r="AB351" s="140">
        <f t="shared" si="301"/>
        <v>3728797.9169244869</v>
      </c>
      <c r="AC351" s="139"/>
      <c r="AD351" s="18">
        <v>2914810</v>
      </c>
      <c r="AE351" s="18">
        <v>3002254.3</v>
      </c>
      <c r="AF351" s="18">
        <v>3060550.5</v>
      </c>
      <c r="AG351" s="18">
        <v>5937576.8676979467</v>
      </c>
      <c r="AH351" s="140">
        <f t="shared" si="302"/>
        <v>3728797.9169244869</v>
      </c>
      <c r="AI351" s="139"/>
      <c r="AJ351" s="18">
        <v>2914810</v>
      </c>
      <c r="AK351" s="18">
        <v>3002254.3</v>
      </c>
      <c r="AL351" s="18">
        <v>3060550.5</v>
      </c>
      <c r="AM351" s="18">
        <v>5937576.8676979467</v>
      </c>
      <c r="AN351" s="140">
        <f t="shared" si="303"/>
        <v>3728797.9169244869</v>
      </c>
      <c r="AO351" s="139"/>
      <c r="AP351" s="18">
        <v>2914810</v>
      </c>
      <c r="AQ351" s="18">
        <v>3002254.3</v>
      </c>
      <c r="AR351" s="18">
        <v>3060550.5</v>
      </c>
      <c r="AS351" s="18">
        <v>5937576.8676979467</v>
      </c>
      <c r="AT351" s="140">
        <f t="shared" si="304"/>
        <v>3728797.9169244869</v>
      </c>
      <c r="AU351" s="153"/>
      <c r="AV351" s="19">
        <v>3106757</v>
      </c>
      <c r="AW351" s="18">
        <v>3199959.71</v>
      </c>
      <c r="AX351" s="18">
        <v>3262094.85</v>
      </c>
      <c r="AY351" s="18">
        <v>6328579.0848185048</v>
      </c>
      <c r="AZ351" s="154">
        <f t="shared" si="295"/>
        <v>3974347.6612046263</v>
      </c>
      <c r="BA351" s="139"/>
      <c r="BB351" s="18">
        <v>2914810</v>
      </c>
      <c r="BC351" s="18">
        <v>3002254.3</v>
      </c>
      <c r="BD351" s="18">
        <v>3060550.5</v>
      </c>
      <c r="BE351" s="18">
        <v>5937576.8676979467</v>
      </c>
      <c r="BF351" s="140">
        <f t="shared" si="305"/>
        <v>3728797.9169244869</v>
      </c>
      <c r="BG351" s="139"/>
      <c r="BH351" s="18">
        <v>2914810</v>
      </c>
      <c r="BI351" s="18">
        <v>3002254.3</v>
      </c>
      <c r="BJ351" s="18">
        <v>3060550.5</v>
      </c>
      <c r="BK351" s="18">
        <v>5937576.8676979467</v>
      </c>
      <c r="BL351" s="140">
        <f t="shared" si="296"/>
        <v>3728797.9169244869</v>
      </c>
      <c r="BM351" s="139"/>
      <c r="BN351" s="29">
        <v>2914810</v>
      </c>
      <c r="BO351" s="29">
        <v>3002254.3</v>
      </c>
      <c r="BP351" s="29">
        <v>3060550.5</v>
      </c>
      <c r="BQ351" s="29">
        <v>5937576.8676979467</v>
      </c>
      <c r="BR351" s="159">
        <f t="shared" si="297"/>
        <v>3728797.9169244869</v>
      </c>
      <c r="BS351" s="139"/>
      <c r="BT351" s="18">
        <v>2914810</v>
      </c>
      <c r="BU351" s="18">
        <v>3002254.3</v>
      </c>
      <c r="BV351" s="18">
        <v>3060550.5</v>
      </c>
      <c r="BW351" s="18">
        <v>5937576.8676979467</v>
      </c>
      <c r="BX351" s="140">
        <f t="shared" si="306"/>
        <v>3728797.9169244869</v>
      </c>
      <c r="BY351" s="139"/>
      <c r="BZ351" s="18">
        <v>2914810</v>
      </c>
      <c r="CA351" s="18">
        <v>3002254.3</v>
      </c>
      <c r="CB351" s="18">
        <v>3060550.5</v>
      </c>
      <c r="CC351" s="18">
        <v>5937576.8676979467</v>
      </c>
      <c r="CD351" s="140">
        <f t="shared" si="307"/>
        <v>3728797.9169244869</v>
      </c>
      <c r="CE351" s="139"/>
      <c r="CF351" s="18">
        <v>2914810</v>
      </c>
      <c r="CG351" s="18">
        <v>3002254.3</v>
      </c>
      <c r="CH351" s="18">
        <v>3060550.5</v>
      </c>
      <c r="CI351" s="18">
        <v>5937576.8676979467</v>
      </c>
      <c r="CJ351" s="140">
        <f t="shared" si="308"/>
        <v>3728797.9169244869</v>
      </c>
      <c r="CK351" s="139"/>
      <c r="CL351" s="18">
        <v>2914810</v>
      </c>
      <c r="CM351" s="18">
        <v>3002254.3</v>
      </c>
      <c r="CN351" s="18">
        <v>3060550.5</v>
      </c>
      <c r="CO351" s="18">
        <v>5937576.8676979467</v>
      </c>
      <c r="CP351" s="140">
        <f t="shared" si="309"/>
        <v>3728797.9169244869</v>
      </c>
      <c r="CQ351" s="139"/>
      <c r="CR351" s="18">
        <v>2914810</v>
      </c>
      <c r="CS351" s="18">
        <v>3002254</v>
      </c>
      <c r="CT351" s="18">
        <v>3060551</v>
      </c>
      <c r="CU351" s="18">
        <v>5937576.8676979467</v>
      </c>
      <c r="CV351" s="140">
        <f t="shared" si="310"/>
        <v>3728797.9669244867</v>
      </c>
      <c r="CW351" s="139"/>
      <c r="CX351" s="18">
        <v>2914810</v>
      </c>
      <c r="CY351" s="18">
        <v>3002254.3</v>
      </c>
      <c r="CZ351" s="18">
        <v>3060550.5</v>
      </c>
      <c r="DA351" s="18">
        <v>5937576.8676979467</v>
      </c>
      <c r="DB351" s="140">
        <f t="shared" si="352"/>
        <v>3728797.9169244869</v>
      </c>
      <c r="DC351" s="139"/>
      <c r="DD351" s="18">
        <v>2914810</v>
      </c>
      <c r="DE351" s="18">
        <v>3002254.3</v>
      </c>
      <c r="DF351" s="18">
        <v>3060550.5</v>
      </c>
      <c r="DG351" s="18">
        <v>5937576.8676979467</v>
      </c>
      <c r="DH351" s="140">
        <f t="shared" si="311"/>
        <v>3728797.9169244869</v>
      </c>
      <c r="DI351" s="139"/>
      <c r="DJ351" s="18">
        <v>2914810</v>
      </c>
      <c r="DK351" s="18">
        <v>3002254.3</v>
      </c>
      <c r="DL351" s="18">
        <v>3060550.5</v>
      </c>
      <c r="DM351" s="18">
        <v>5937576.8676979467</v>
      </c>
      <c r="DN351" s="140">
        <f t="shared" si="312"/>
        <v>3728797.9169244869</v>
      </c>
      <c r="DO351" s="139"/>
      <c r="DP351" s="18">
        <v>2914810</v>
      </c>
      <c r="DQ351" s="18">
        <v>3002254.3</v>
      </c>
      <c r="DR351" s="18">
        <v>3060550.5</v>
      </c>
      <c r="DS351" s="18">
        <v>5937576.8676979467</v>
      </c>
      <c r="DT351" s="140">
        <f t="shared" si="353"/>
        <v>3728797.9169244869</v>
      </c>
      <c r="DU351" s="139"/>
      <c r="DV351" s="18">
        <v>2914810</v>
      </c>
      <c r="DW351" s="18">
        <v>3002254.3</v>
      </c>
      <c r="DX351" s="18">
        <v>3060550.5</v>
      </c>
      <c r="DY351" s="18">
        <v>5937576.8676979467</v>
      </c>
      <c r="DZ351" s="140">
        <f t="shared" si="313"/>
        <v>3728797.9169244869</v>
      </c>
      <c r="EA351" s="139"/>
      <c r="EB351" s="18">
        <v>2914810</v>
      </c>
      <c r="EC351" s="18">
        <v>3002254.3</v>
      </c>
      <c r="ED351" s="18">
        <v>3060550.5</v>
      </c>
      <c r="EE351" s="18">
        <v>5937576.8676979467</v>
      </c>
      <c r="EF351" s="140">
        <f t="shared" si="314"/>
        <v>3728797.9169244869</v>
      </c>
      <c r="EG351" s="139"/>
      <c r="EH351" s="18">
        <v>2914810</v>
      </c>
      <c r="EI351" s="18">
        <v>3002254.3</v>
      </c>
      <c r="EJ351" s="18">
        <v>3060550.5</v>
      </c>
      <c r="EK351" s="18">
        <v>5937576.8676979467</v>
      </c>
      <c r="EL351" s="140">
        <f t="shared" si="315"/>
        <v>3728797.9169244869</v>
      </c>
      <c r="EM351" s="139"/>
      <c r="EN351" s="18">
        <v>2914810</v>
      </c>
      <c r="EO351" s="18">
        <v>3002254.3</v>
      </c>
      <c r="EP351" s="18">
        <v>3060550.5</v>
      </c>
      <c r="EQ351" s="18">
        <v>5937576.8676979467</v>
      </c>
      <c r="ER351" s="140">
        <f t="shared" si="316"/>
        <v>3728797.9169244869</v>
      </c>
      <c r="ES351" s="139"/>
      <c r="ET351" s="18">
        <v>2914810</v>
      </c>
      <c r="EU351" s="18">
        <v>3002254.3</v>
      </c>
      <c r="EV351" s="18">
        <v>3060550.5</v>
      </c>
      <c r="EW351" s="18">
        <v>5937576.8676979467</v>
      </c>
      <c r="EX351" s="140">
        <f t="shared" si="317"/>
        <v>3728797.9169244869</v>
      </c>
      <c r="EY351" s="139"/>
      <c r="EZ351" s="18">
        <v>2914810</v>
      </c>
      <c r="FA351" s="18">
        <v>3002254.3</v>
      </c>
      <c r="FB351" s="18">
        <v>3060550.5</v>
      </c>
      <c r="FC351" s="18">
        <v>5937576.8676979467</v>
      </c>
      <c r="FD351" s="140">
        <f t="shared" si="318"/>
        <v>3728797.9169244869</v>
      </c>
      <c r="FE351" s="139"/>
      <c r="FF351" s="18">
        <v>2914810</v>
      </c>
      <c r="FG351" s="18">
        <v>3002254.3</v>
      </c>
      <c r="FH351" s="18">
        <v>3060550.5</v>
      </c>
      <c r="FI351" s="18">
        <v>5937576.8676979467</v>
      </c>
      <c r="FJ351" s="140">
        <f t="shared" si="319"/>
        <v>3728797.9169244869</v>
      </c>
      <c r="FK351" s="139"/>
      <c r="FL351" s="18">
        <v>2914810</v>
      </c>
      <c r="FM351" s="18">
        <v>3002254.3</v>
      </c>
      <c r="FN351" s="18">
        <v>3060550.5</v>
      </c>
      <c r="FO351" s="18">
        <v>5937576.8676979467</v>
      </c>
      <c r="FP351" s="140">
        <f t="shared" si="320"/>
        <v>3728797.9169244869</v>
      </c>
      <c r="FQ351" s="139"/>
      <c r="FR351" s="18">
        <v>2914810</v>
      </c>
      <c r="FS351" s="18">
        <v>3002254.3</v>
      </c>
      <c r="FT351" s="18">
        <v>3060550.5</v>
      </c>
      <c r="FU351" s="18">
        <v>5937576.8676979467</v>
      </c>
      <c r="FV351" s="140">
        <f t="shared" si="321"/>
        <v>3728797.9169244869</v>
      </c>
      <c r="FW351" s="139"/>
      <c r="FX351" s="18">
        <v>2914810</v>
      </c>
      <c r="FY351" s="18">
        <v>3002254.3</v>
      </c>
      <c r="FZ351" s="18">
        <v>3060550.5</v>
      </c>
      <c r="GA351" s="18">
        <v>5937576.8676979467</v>
      </c>
      <c r="GB351" s="140">
        <f t="shared" si="322"/>
        <v>3728797.9169244869</v>
      </c>
      <c r="GC351" s="139"/>
      <c r="GD351" s="18">
        <v>2914810</v>
      </c>
      <c r="GE351" s="18">
        <v>3002254.3</v>
      </c>
      <c r="GF351" s="18">
        <v>3060550.5</v>
      </c>
      <c r="GG351" s="18">
        <v>5937576.8676979467</v>
      </c>
      <c r="GH351" s="140">
        <f t="shared" si="323"/>
        <v>3728797.9169244869</v>
      </c>
      <c r="GI351" s="139"/>
      <c r="GJ351" s="18">
        <v>2914810</v>
      </c>
      <c r="GK351" s="18">
        <v>3002254.3</v>
      </c>
      <c r="GL351" s="18">
        <v>3060550.5</v>
      </c>
      <c r="GM351" s="18">
        <v>5937576.8676979467</v>
      </c>
      <c r="GN351" s="140">
        <f t="shared" si="324"/>
        <v>3728797.9169244869</v>
      </c>
      <c r="GO351" s="139"/>
      <c r="GP351" s="18">
        <v>2914810</v>
      </c>
      <c r="GQ351" s="18">
        <v>3002254.3</v>
      </c>
      <c r="GR351" s="18">
        <v>3060550.5</v>
      </c>
      <c r="GS351" s="18">
        <v>5937576.8676979467</v>
      </c>
      <c r="GT351" s="140">
        <f t="shared" si="341"/>
        <v>3728797.9169244869</v>
      </c>
      <c r="GU351" s="139"/>
      <c r="GV351" s="18">
        <v>2914810</v>
      </c>
      <c r="GW351" s="18">
        <v>3002254.3</v>
      </c>
      <c r="GX351" s="18">
        <v>3060550.5</v>
      </c>
      <c r="GY351" s="18">
        <v>5937576.8676979467</v>
      </c>
      <c r="GZ351" s="140">
        <f t="shared" si="342"/>
        <v>3728797.9169244869</v>
      </c>
      <c r="HA351" s="139"/>
      <c r="HB351" s="18">
        <v>2914810</v>
      </c>
      <c r="HC351" s="18">
        <v>3002254.3</v>
      </c>
      <c r="HD351" s="18">
        <v>3060550.5</v>
      </c>
      <c r="HE351" s="18">
        <v>5937576.8676979467</v>
      </c>
      <c r="HF351" s="140">
        <f t="shared" si="343"/>
        <v>3728797.9169244869</v>
      </c>
      <c r="HG351" s="139"/>
      <c r="HH351" s="18">
        <v>2914810</v>
      </c>
      <c r="HI351" s="18">
        <v>3002254.3</v>
      </c>
      <c r="HJ351" s="18">
        <v>3060550.5</v>
      </c>
      <c r="HK351" s="18">
        <v>5937576.8676979467</v>
      </c>
      <c r="HL351" s="140">
        <f t="shared" si="344"/>
        <v>3728797.9169244869</v>
      </c>
      <c r="HM351" s="139"/>
      <c r="HN351" s="18">
        <v>2914810</v>
      </c>
      <c r="HO351" s="18">
        <v>3002254.3</v>
      </c>
      <c r="HP351" s="18">
        <v>3060550.5</v>
      </c>
      <c r="HQ351" s="18">
        <v>5937576.8676979467</v>
      </c>
      <c r="HR351" s="140">
        <f t="shared" si="345"/>
        <v>3728797.9169244869</v>
      </c>
      <c r="HS351" s="139"/>
      <c r="HT351" s="18">
        <v>2914810</v>
      </c>
      <c r="HU351" s="18">
        <v>3002254.3</v>
      </c>
      <c r="HV351" s="18">
        <v>3060550.5</v>
      </c>
      <c r="HW351" s="18">
        <v>5937576.8676979467</v>
      </c>
      <c r="HX351" s="140">
        <f t="shared" si="325"/>
        <v>3728797.9169244869</v>
      </c>
      <c r="HY351" s="139"/>
      <c r="HZ351" s="18">
        <v>2914810</v>
      </c>
      <c r="IA351" s="18">
        <v>3002254.3</v>
      </c>
      <c r="IB351" s="18">
        <v>3060550.5</v>
      </c>
      <c r="IC351" s="18">
        <v>5937576.8676979467</v>
      </c>
      <c r="ID351" s="140">
        <f t="shared" si="326"/>
        <v>3728797.9169244869</v>
      </c>
      <c r="IE351" s="139"/>
      <c r="IF351" s="18">
        <v>2914810</v>
      </c>
      <c r="IG351" s="18">
        <v>3002254.3</v>
      </c>
      <c r="IH351" s="18">
        <v>3060550.5</v>
      </c>
      <c r="II351" s="18">
        <v>5937576.8676979467</v>
      </c>
      <c r="IJ351" s="140">
        <f t="shared" si="327"/>
        <v>3728797.9169244869</v>
      </c>
      <c r="IK351" s="139"/>
      <c r="IL351" s="18">
        <v>2914810</v>
      </c>
      <c r="IM351" s="18">
        <v>3002254.3</v>
      </c>
      <c r="IN351" s="18">
        <v>3060550.5</v>
      </c>
      <c r="IO351" s="18">
        <v>5937576.8676979467</v>
      </c>
      <c r="IP351" s="140">
        <f t="shared" si="328"/>
        <v>3728797.9169244869</v>
      </c>
      <c r="IQ351" s="139"/>
      <c r="IR351" s="18">
        <v>2914810</v>
      </c>
      <c r="IS351" s="18">
        <v>3002254.3</v>
      </c>
      <c r="IT351" s="18">
        <v>3060550.5</v>
      </c>
      <c r="IU351" s="18">
        <v>5937576.8676979467</v>
      </c>
      <c r="IV351" s="140">
        <f t="shared" si="346"/>
        <v>3728797.9169244869</v>
      </c>
      <c r="IW351" s="139"/>
      <c r="IX351" s="18">
        <v>2914810</v>
      </c>
      <c r="IY351" s="18">
        <v>3002254.3</v>
      </c>
      <c r="IZ351" s="18">
        <v>3060550.5</v>
      </c>
      <c r="JA351" s="18">
        <v>5937576.8676979467</v>
      </c>
      <c r="JB351" s="140">
        <f t="shared" si="347"/>
        <v>3728797.9169244869</v>
      </c>
      <c r="JC351" s="139"/>
      <c r="JD351" s="18">
        <v>2914810</v>
      </c>
      <c r="JE351" s="18">
        <v>3002254.3</v>
      </c>
      <c r="JF351" s="18">
        <v>3060550.5</v>
      </c>
      <c r="JG351" s="18">
        <v>5937576.8676979467</v>
      </c>
      <c r="JH351" s="140">
        <f t="shared" si="348"/>
        <v>3728797.9169244869</v>
      </c>
      <c r="JI351" s="139"/>
      <c r="JJ351" s="18">
        <v>2914810</v>
      </c>
      <c r="JK351" s="18">
        <v>3002254.3</v>
      </c>
      <c r="JL351" s="18">
        <v>3060550.5</v>
      </c>
      <c r="JM351" s="18">
        <v>5937576.8676979467</v>
      </c>
      <c r="JN351" s="140">
        <f t="shared" si="349"/>
        <v>3728797.9169244869</v>
      </c>
      <c r="JO351" s="167"/>
      <c r="JP351" s="18">
        <v>3060682</v>
      </c>
      <c r="JQ351" s="18">
        <v>3152502.46</v>
      </c>
      <c r="JR351" s="18">
        <v>3213716.1</v>
      </c>
      <c r="JS351" s="18">
        <v>6234721.7280972404</v>
      </c>
      <c r="JT351" s="168">
        <f t="shared" si="350"/>
        <v>3915405.57202431</v>
      </c>
      <c r="JU351" s="139"/>
      <c r="JV351" s="18">
        <v>2914810</v>
      </c>
      <c r="JW351" s="18">
        <v>3002254.3</v>
      </c>
      <c r="JX351" s="18">
        <v>3060550.5</v>
      </c>
      <c r="JY351" s="18">
        <v>5937576.8676979467</v>
      </c>
      <c r="JZ351" s="140">
        <f t="shared" si="329"/>
        <v>3728797.9169244869</v>
      </c>
      <c r="KA351" s="139"/>
      <c r="KB351" s="18">
        <v>2914810</v>
      </c>
      <c r="KC351" s="18">
        <v>3002254.3</v>
      </c>
      <c r="KD351" s="18">
        <v>3060550.5</v>
      </c>
      <c r="KE351" s="18">
        <v>5937576.8676979467</v>
      </c>
      <c r="KF351" s="140">
        <f t="shared" si="351"/>
        <v>3728797.9169244869</v>
      </c>
      <c r="KG351" s="139"/>
      <c r="KH351" s="18">
        <v>2914810</v>
      </c>
      <c r="KI351" s="18">
        <v>3002254.3</v>
      </c>
      <c r="KJ351" s="18">
        <v>3060550.5</v>
      </c>
      <c r="KK351" s="18">
        <v>5937576.8676979467</v>
      </c>
      <c r="KL351" s="140">
        <f t="shared" si="330"/>
        <v>3728797.9169244869</v>
      </c>
      <c r="KM351" s="139"/>
      <c r="KN351" s="18">
        <v>2914810</v>
      </c>
      <c r="KO351" s="18">
        <v>3002254.3</v>
      </c>
      <c r="KP351" s="18">
        <v>3060550.5</v>
      </c>
      <c r="KQ351" s="18">
        <v>5937576.8676979467</v>
      </c>
      <c r="KR351" s="140">
        <f t="shared" si="331"/>
        <v>3728797.9169244869</v>
      </c>
      <c r="KS351" s="173"/>
      <c r="KT351" s="18">
        <v>2914810</v>
      </c>
      <c r="KU351" s="18">
        <v>3002254.3</v>
      </c>
      <c r="KV351" s="18">
        <v>3060550.5</v>
      </c>
      <c r="KW351" s="18">
        <v>5937576.8676979467</v>
      </c>
      <c r="KX351" s="140">
        <f t="shared" si="332"/>
        <v>3728797.9169244869</v>
      </c>
      <c r="KY351" s="148"/>
      <c r="KZ351" s="18">
        <v>2914810</v>
      </c>
      <c r="LA351" s="18">
        <v>3002254.3</v>
      </c>
      <c r="LB351" s="18">
        <v>3060550.5</v>
      </c>
      <c r="LC351" s="18">
        <v>5937576.8676979467</v>
      </c>
      <c r="LD351" s="177">
        <f t="shared" si="333"/>
        <v>3728797.9169244869</v>
      </c>
      <c r="LE351" s="148"/>
      <c r="LF351" s="18">
        <v>2914810</v>
      </c>
      <c r="LG351" s="18">
        <v>3002254.3</v>
      </c>
      <c r="LH351" s="18">
        <v>3060550.5</v>
      </c>
      <c r="LI351" s="18">
        <v>5937576.8676979467</v>
      </c>
      <c r="LJ351" s="177">
        <f t="shared" si="334"/>
        <v>3728797.9169244869</v>
      </c>
      <c r="LK351" s="148"/>
      <c r="LL351" s="18">
        <v>3106757</v>
      </c>
      <c r="LM351" s="18">
        <v>3199959.71</v>
      </c>
      <c r="LN351" s="18">
        <v>3262094.85</v>
      </c>
      <c r="LO351" s="18">
        <v>5937576.8676979467</v>
      </c>
      <c r="LP351" s="177">
        <f t="shared" si="335"/>
        <v>3876597.1069244868</v>
      </c>
      <c r="LQ351" s="148"/>
      <c r="LR351" s="18">
        <v>3106757</v>
      </c>
      <c r="LS351" s="18">
        <v>3199959.71</v>
      </c>
      <c r="LT351" s="18">
        <v>3262094.85</v>
      </c>
      <c r="LU351" s="18">
        <v>5937576.8676979467</v>
      </c>
      <c r="LV351" s="177">
        <f t="shared" si="336"/>
        <v>3876597.1069244868</v>
      </c>
      <c r="LW351" s="148"/>
      <c r="LX351" s="18">
        <v>3106757</v>
      </c>
      <c r="LY351" s="18">
        <v>3199959.71</v>
      </c>
      <c r="LZ351" s="18">
        <v>3262094.85</v>
      </c>
      <c r="MA351" s="18">
        <v>5937576.8676979467</v>
      </c>
      <c r="MB351" s="177">
        <f t="shared" si="337"/>
        <v>3876597.1069244868</v>
      </c>
      <c r="MC351" s="148"/>
      <c r="MD351" s="18">
        <v>3106757</v>
      </c>
      <c r="ME351" s="18">
        <v>3199959.71</v>
      </c>
      <c r="MF351" s="18">
        <v>3262094.85</v>
      </c>
      <c r="MG351" s="18">
        <v>5937576.8676979467</v>
      </c>
      <c r="MH351" s="177">
        <f t="shared" si="338"/>
        <v>3876597.1069244868</v>
      </c>
      <c r="MI351" s="148"/>
      <c r="MJ351" s="18">
        <v>3106757</v>
      </c>
      <c r="MK351" s="18">
        <v>3199959.71</v>
      </c>
      <c r="ML351" s="18">
        <v>3262094.85</v>
      </c>
      <c r="MM351" s="18">
        <v>5937576.8676979467</v>
      </c>
      <c r="MN351" s="177">
        <f t="shared" si="339"/>
        <v>3876597.1069244868</v>
      </c>
      <c r="MO351" s="148"/>
      <c r="MP351" s="18">
        <v>3106757</v>
      </c>
      <c r="MQ351" s="18">
        <v>3199959.71</v>
      </c>
      <c r="MR351" s="18">
        <v>3262094.85</v>
      </c>
      <c r="MS351" s="18">
        <v>5937576.8676979467</v>
      </c>
      <c r="MT351" s="177">
        <f t="shared" si="340"/>
        <v>3876597.1069244868</v>
      </c>
      <c r="MU351" s="181">
        <v>221258577.33265018</v>
      </c>
    </row>
    <row r="352" spans="1:359" s="2" customFormat="1" ht="14" x14ac:dyDescent="0.35">
      <c r="A352" s="201">
        <v>338</v>
      </c>
      <c r="B352" s="16" t="s">
        <v>423</v>
      </c>
      <c r="C352" s="17">
        <v>1</v>
      </c>
      <c r="D352" s="202" t="s">
        <v>74</v>
      </c>
      <c r="E352" s="139"/>
      <c r="F352" s="18">
        <v>454273</v>
      </c>
      <c r="G352" s="18">
        <v>467901.19</v>
      </c>
      <c r="H352" s="18">
        <v>476986.65</v>
      </c>
      <c r="I352" s="18">
        <v>925369.96512163093</v>
      </c>
      <c r="J352" s="140">
        <f t="shared" si="298"/>
        <v>581132.70128040772</v>
      </c>
      <c r="K352" s="139"/>
      <c r="L352" s="18">
        <v>461633</v>
      </c>
      <c r="M352" s="18">
        <v>475481.99</v>
      </c>
      <c r="N352" s="18">
        <v>484714.65</v>
      </c>
      <c r="O352" s="18">
        <v>940363.23943389719</v>
      </c>
      <c r="P352" s="140">
        <f t="shared" si="299"/>
        <v>590548.21985847433</v>
      </c>
      <c r="Q352" s="139"/>
      <c r="R352" s="18">
        <v>461633</v>
      </c>
      <c r="S352" s="18">
        <v>475481.99</v>
      </c>
      <c r="T352" s="18">
        <v>484714.65</v>
      </c>
      <c r="U352" s="18">
        <v>940363.23943389719</v>
      </c>
      <c r="V352" s="140">
        <f t="shared" si="300"/>
        <v>590548.21985847433</v>
      </c>
      <c r="W352" s="139"/>
      <c r="X352" s="18">
        <v>461633</v>
      </c>
      <c r="Y352" s="18">
        <v>475481.99</v>
      </c>
      <c r="Z352" s="18">
        <v>484714.65</v>
      </c>
      <c r="AA352" s="18">
        <v>940363.23943389719</v>
      </c>
      <c r="AB352" s="140">
        <f t="shared" si="301"/>
        <v>590548.21985847433</v>
      </c>
      <c r="AC352" s="139"/>
      <c r="AD352" s="18">
        <v>461633</v>
      </c>
      <c r="AE352" s="18">
        <v>475481.99</v>
      </c>
      <c r="AF352" s="18">
        <v>484714.65</v>
      </c>
      <c r="AG352" s="18">
        <v>940363.23943389719</v>
      </c>
      <c r="AH352" s="140">
        <f t="shared" si="302"/>
        <v>590548.21985847433</v>
      </c>
      <c r="AI352" s="139"/>
      <c r="AJ352" s="18">
        <v>461633</v>
      </c>
      <c r="AK352" s="18">
        <v>475481.99</v>
      </c>
      <c r="AL352" s="18">
        <v>484714.65</v>
      </c>
      <c r="AM352" s="18">
        <v>940363.23943389719</v>
      </c>
      <c r="AN352" s="140">
        <f t="shared" si="303"/>
        <v>590548.21985847433</v>
      </c>
      <c r="AO352" s="139"/>
      <c r="AP352" s="18">
        <v>461633</v>
      </c>
      <c r="AQ352" s="18">
        <v>475481.99</v>
      </c>
      <c r="AR352" s="18">
        <v>484714.65</v>
      </c>
      <c r="AS352" s="18">
        <v>940363.23943389719</v>
      </c>
      <c r="AT352" s="140">
        <f t="shared" si="304"/>
        <v>590548.21985847433</v>
      </c>
      <c r="AU352" s="153"/>
      <c r="AV352" s="19">
        <v>492032</v>
      </c>
      <c r="AW352" s="18">
        <v>506792.96000000002</v>
      </c>
      <c r="AX352" s="18">
        <v>516633.59999999998</v>
      </c>
      <c r="AY352" s="18">
        <v>1002288.1828426515</v>
      </c>
      <c r="AZ352" s="154">
        <f t="shared" si="295"/>
        <v>629436.68571066286</v>
      </c>
      <c r="BA352" s="139"/>
      <c r="BB352" s="18">
        <v>461633</v>
      </c>
      <c r="BC352" s="18">
        <v>475481.99</v>
      </c>
      <c r="BD352" s="18">
        <v>484714.65</v>
      </c>
      <c r="BE352" s="18">
        <v>940363.23943389719</v>
      </c>
      <c r="BF352" s="140">
        <f t="shared" si="305"/>
        <v>590548.21985847433</v>
      </c>
      <c r="BG352" s="139"/>
      <c r="BH352" s="18">
        <v>461633</v>
      </c>
      <c r="BI352" s="18">
        <v>475481.99</v>
      </c>
      <c r="BJ352" s="18">
        <v>484714.65</v>
      </c>
      <c r="BK352" s="18">
        <v>940363.23943389719</v>
      </c>
      <c r="BL352" s="140">
        <f t="shared" si="296"/>
        <v>590548.21985847433</v>
      </c>
      <c r="BM352" s="139"/>
      <c r="BN352" s="29">
        <v>461633</v>
      </c>
      <c r="BO352" s="29">
        <v>475481.99</v>
      </c>
      <c r="BP352" s="29">
        <v>484714.65</v>
      </c>
      <c r="BQ352" s="29">
        <v>940363.23943389719</v>
      </c>
      <c r="BR352" s="159">
        <f t="shared" si="297"/>
        <v>590548.21985847433</v>
      </c>
      <c r="BS352" s="139"/>
      <c r="BT352" s="18">
        <v>461633</v>
      </c>
      <c r="BU352" s="18">
        <v>475481.99</v>
      </c>
      <c r="BV352" s="18">
        <v>484714.65</v>
      </c>
      <c r="BW352" s="18">
        <v>940363.23943389719</v>
      </c>
      <c r="BX352" s="140">
        <f t="shared" si="306"/>
        <v>590548.21985847433</v>
      </c>
      <c r="BY352" s="139"/>
      <c r="BZ352" s="18">
        <v>461633</v>
      </c>
      <c r="CA352" s="18">
        <v>475481.99</v>
      </c>
      <c r="CB352" s="18">
        <v>484714.65</v>
      </c>
      <c r="CC352" s="18">
        <v>940363.23943389719</v>
      </c>
      <c r="CD352" s="140">
        <f t="shared" si="307"/>
        <v>590548.21985847433</v>
      </c>
      <c r="CE352" s="139"/>
      <c r="CF352" s="18">
        <v>461633</v>
      </c>
      <c r="CG352" s="18">
        <v>475481.99</v>
      </c>
      <c r="CH352" s="18">
        <v>484714.65</v>
      </c>
      <c r="CI352" s="18">
        <v>940363.23943389719</v>
      </c>
      <c r="CJ352" s="140">
        <f t="shared" si="308"/>
        <v>590548.21985847433</v>
      </c>
      <c r="CK352" s="139"/>
      <c r="CL352" s="18">
        <v>461633</v>
      </c>
      <c r="CM352" s="18">
        <v>475481.99</v>
      </c>
      <c r="CN352" s="18">
        <v>484714.65</v>
      </c>
      <c r="CO352" s="18">
        <v>940363.23943389719</v>
      </c>
      <c r="CP352" s="140">
        <f t="shared" si="309"/>
        <v>590548.21985847433</v>
      </c>
      <c r="CQ352" s="139"/>
      <c r="CR352" s="18">
        <v>461633</v>
      </c>
      <c r="CS352" s="18">
        <v>475482</v>
      </c>
      <c r="CT352" s="18">
        <v>484715</v>
      </c>
      <c r="CU352" s="18">
        <v>940363.23943389719</v>
      </c>
      <c r="CV352" s="140">
        <f t="shared" si="310"/>
        <v>590548.3098584743</v>
      </c>
      <c r="CW352" s="139"/>
      <c r="CX352" s="18">
        <v>461633</v>
      </c>
      <c r="CY352" s="18">
        <v>475481.99</v>
      </c>
      <c r="CZ352" s="18">
        <v>484714.65</v>
      </c>
      <c r="DA352" s="18">
        <v>940363.23943389719</v>
      </c>
      <c r="DB352" s="140">
        <f t="shared" si="352"/>
        <v>590548.21985847433</v>
      </c>
      <c r="DC352" s="139"/>
      <c r="DD352" s="18">
        <v>461633</v>
      </c>
      <c r="DE352" s="18">
        <v>475481.99</v>
      </c>
      <c r="DF352" s="18">
        <v>484714.65</v>
      </c>
      <c r="DG352" s="18">
        <v>940363.23943389719</v>
      </c>
      <c r="DH352" s="140">
        <f t="shared" si="311"/>
        <v>590548.21985847433</v>
      </c>
      <c r="DI352" s="139"/>
      <c r="DJ352" s="18">
        <v>461633</v>
      </c>
      <c r="DK352" s="18">
        <v>475481.99</v>
      </c>
      <c r="DL352" s="18">
        <v>484714.65</v>
      </c>
      <c r="DM352" s="18">
        <v>940363.23943389719</v>
      </c>
      <c r="DN352" s="140">
        <f t="shared" si="312"/>
        <v>590548.21985847433</v>
      </c>
      <c r="DO352" s="139"/>
      <c r="DP352" s="18">
        <v>461633</v>
      </c>
      <c r="DQ352" s="18">
        <v>475481.99</v>
      </c>
      <c r="DR352" s="18">
        <v>484714.65</v>
      </c>
      <c r="DS352" s="18">
        <v>940363.23943389719</v>
      </c>
      <c r="DT352" s="140">
        <f t="shared" si="353"/>
        <v>590548.21985847433</v>
      </c>
      <c r="DU352" s="139"/>
      <c r="DV352" s="18">
        <v>461633</v>
      </c>
      <c r="DW352" s="18">
        <v>475481.99</v>
      </c>
      <c r="DX352" s="18">
        <v>484714.65</v>
      </c>
      <c r="DY352" s="18">
        <v>940363.23943389719</v>
      </c>
      <c r="DZ352" s="140">
        <f t="shared" si="313"/>
        <v>590548.21985847433</v>
      </c>
      <c r="EA352" s="139"/>
      <c r="EB352" s="18">
        <v>461633</v>
      </c>
      <c r="EC352" s="18">
        <v>475481.99</v>
      </c>
      <c r="ED352" s="18">
        <v>484714.65</v>
      </c>
      <c r="EE352" s="18">
        <v>940363.23943389719</v>
      </c>
      <c r="EF352" s="140">
        <f t="shared" si="314"/>
        <v>590548.21985847433</v>
      </c>
      <c r="EG352" s="139"/>
      <c r="EH352" s="18">
        <v>461633</v>
      </c>
      <c r="EI352" s="18">
        <v>475481.99</v>
      </c>
      <c r="EJ352" s="18">
        <v>484714.65</v>
      </c>
      <c r="EK352" s="18">
        <v>940363.23943389719</v>
      </c>
      <c r="EL352" s="140">
        <f t="shared" si="315"/>
        <v>590548.21985847433</v>
      </c>
      <c r="EM352" s="139"/>
      <c r="EN352" s="18">
        <v>461633</v>
      </c>
      <c r="EO352" s="18">
        <v>475481.99</v>
      </c>
      <c r="EP352" s="18">
        <v>484714.65</v>
      </c>
      <c r="EQ352" s="18">
        <v>940363.23943389719</v>
      </c>
      <c r="ER352" s="140">
        <f t="shared" si="316"/>
        <v>590548.21985847433</v>
      </c>
      <c r="ES352" s="139"/>
      <c r="ET352" s="18">
        <v>461633</v>
      </c>
      <c r="EU352" s="18">
        <v>475481.99</v>
      </c>
      <c r="EV352" s="18">
        <v>484714.65</v>
      </c>
      <c r="EW352" s="18">
        <v>940363.23943389719</v>
      </c>
      <c r="EX352" s="140">
        <f t="shared" si="317"/>
        <v>590548.21985847433</v>
      </c>
      <c r="EY352" s="139"/>
      <c r="EZ352" s="18">
        <v>461633</v>
      </c>
      <c r="FA352" s="18">
        <v>475481.99</v>
      </c>
      <c r="FB352" s="18">
        <v>484714.65</v>
      </c>
      <c r="FC352" s="18">
        <v>940363.23943389719</v>
      </c>
      <c r="FD352" s="140">
        <f t="shared" si="318"/>
        <v>590548.21985847433</v>
      </c>
      <c r="FE352" s="139"/>
      <c r="FF352" s="18">
        <v>461633</v>
      </c>
      <c r="FG352" s="18">
        <v>475481.99</v>
      </c>
      <c r="FH352" s="18">
        <v>484714.65</v>
      </c>
      <c r="FI352" s="18">
        <v>940363.23943389719</v>
      </c>
      <c r="FJ352" s="140">
        <f t="shared" si="319"/>
        <v>590548.21985847433</v>
      </c>
      <c r="FK352" s="139"/>
      <c r="FL352" s="18">
        <v>461633</v>
      </c>
      <c r="FM352" s="18">
        <v>475481.99</v>
      </c>
      <c r="FN352" s="18">
        <v>484714.65</v>
      </c>
      <c r="FO352" s="18">
        <v>940363.23943389719</v>
      </c>
      <c r="FP352" s="140">
        <f t="shared" si="320"/>
        <v>590548.21985847433</v>
      </c>
      <c r="FQ352" s="139"/>
      <c r="FR352" s="18">
        <v>461633</v>
      </c>
      <c r="FS352" s="18">
        <v>475481.99</v>
      </c>
      <c r="FT352" s="18">
        <v>484714.65</v>
      </c>
      <c r="FU352" s="18">
        <v>940363.23943389719</v>
      </c>
      <c r="FV352" s="140">
        <f t="shared" si="321"/>
        <v>590548.21985847433</v>
      </c>
      <c r="FW352" s="139"/>
      <c r="FX352" s="18">
        <v>461633</v>
      </c>
      <c r="FY352" s="18">
        <v>475481.99</v>
      </c>
      <c r="FZ352" s="18">
        <v>484714.65</v>
      </c>
      <c r="GA352" s="18">
        <v>940363.23943389719</v>
      </c>
      <c r="GB352" s="140">
        <f t="shared" si="322"/>
        <v>590548.21985847433</v>
      </c>
      <c r="GC352" s="139"/>
      <c r="GD352" s="18">
        <v>461633</v>
      </c>
      <c r="GE352" s="18">
        <v>475481.99</v>
      </c>
      <c r="GF352" s="18">
        <v>484714.65</v>
      </c>
      <c r="GG352" s="18">
        <v>940363.23943389719</v>
      </c>
      <c r="GH352" s="140">
        <f t="shared" si="323"/>
        <v>590548.21985847433</v>
      </c>
      <c r="GI352" s="139"/>
      <c r="GJ352" s="18">
        <v>461633</v>
      </c>
      <c r="GK352" s="18">
        <v>475481.99</v>
      </c>
      <c r="GL352" s="18">
        <v>484714.65</v>
      </c>
      <c r="GM352" s="18">
        <v>940363.23943389719</v>
      </c>
      <c r="GN352" s="140">
        <f t="shared" si="324"/>
        <v>590548.21985847433</v>
      </c>
      <c r="GO352" s="139"/>
      <c r="GP352" s="18">
        <v>461633</v>
      </c>
      <c r="GQ352" s="18">
        <v>475481.99</v>
      </c>
      <c r="GR352" s="18">
        <v>484714.65</v>
      </c>
      <c r="GS352" s="18">
        <v>940363.23943389719</v>
      </c>
      <c r="GT352" s="140">
        <f t="shared" si="341"/>
        <v>590548.21985847433</v>
      </c>
      <c r="GU352" s="139"/>
      <c r="GV352" s="18">
        <v>461633</v>
      </c>
      <c r="GW352" s="18">
        <v>475481.99</v>
      </c>
      <c r="GX352" s="18">
        <v>484714.65</v>
      </c>
      <c r="GY352" s="18">
        <v>940363.23943389719</v>
      </c>
      <c r="GZ352" s="140">
        <f t="shared" si="342"/>
        <v>590548.21985847433</v>
      </c>
      <c r="HA352" s="139"/>
      <c r="HB352" s="18">
        <v>461633</v>
      </c>
      <c r="HC352" s="18">
        <v>475481.99</v>
      </c>
      <c r="HD352" s="18">
        <v>484714.65</v>
      </c>
      <c r="HE352" s="18">
        <v>940363.23943389719</v>
      </c>
      <c r="HF352" s="140">
        <f t="shared" si="343"/>
        <v>590548.21985847433</v>
      </c>
      <c r="HG352" s="139"/>
      <c r="HH352" s="18">
        <v>461633</v>
      </c>
      <c r="HI352" s="18">
        <v>475481.99</v>
      </c>
      <c r="HJ352" s="18">
        <v>484714.65</v>
      </c>
      <c r="HK352" s="18">
        <v>940363.23943389719</v>
      </c>
      <c r="HL352" s="140">
        <f t="shared" si="344"/>
        <v>590548.21985847433</v>
      </c>
      <c r="HM352" s="139"/>
      <c r="HN352" s="18">
        <v>461633</v>
      </c>
      <c r="HO352" s="18">
        <v>475481.99</v>
      </c>
      <c r="HP352" s="18">
        <v>484714.65</v>
      </c>
      <c r="HQ352" s="18">
        <v>940363.23943389719</v>
      </c>
      <c r="HR352" s="140">
        <f t="shared" si="345"/>
        <v>590548.21985847433</v>
      </c>
      <c r="HS352" s="139"/>
      <c r="HT352" s="18">
        <v>461633</v>
      </c>
      <c r="HU352" s="18">
        <v>475481.99</v>
      </c>
      <c r="HV352" s="18">
        <v>484714.65</v>
      </c>
      <c r="HW352" s="18">
        <v>940363.23943389719</v>
      </c>
      <c r="HX352" s="140">
        <f t="shared" si="325"/>
        <v>590548.21985847433</v>
      </c>
      <c r="HY352" s="139"/>
      <c r="HZ352" s="18">
        <v>461633</v>
      </c>
      <c r="IA352" s="18">
        <v>475481.99</v>
      </c>
      <c r="IB352" s="18">
        <v>484714.65</v>
      </c>
      <c r="IC352" s="18">
        <v>940363.23943389719</v>
      </c>
      <c r="ID352" s="140">
        <f t="shared" si="326"/>
        <v>590548.21985847433</v>
      </c>
      <c r="IE352" s="139"/>
      <c r="IF352" s="18">
        <v>461633</v>
      </c>
      <c r="IG352" s="18">
        <v>475481.99</v>
      </c>
      <c r="IH352" s="18">
        <v>484714.65</v>
      </c>
      <c r="II352" s="18">
        <v>940363.23943389719</v>
      </c>
      <c r="IJ352" s="140">
        <f t="shared" si="327"/>
        <v>590548.21985847433</v>
      </c>
      <c r="IK352" s="139"/>
      <c r="IL352" s="18">
        <v>461633</v>
      </c>
      <c r="IM352" s="18">
        <v>475481.99</v>
      </c>
      <c r="IN352" s="18">
        <v>484714.65</v>
      </c>
      <c r="IO352" s="18">
        <v>940363.23943389719</v>
      </c>
      <c r="IP352" s="140">
        <f t="shared" si="328"/>
        <v>590548.21985847433</v>
      </c>
      <c r="IQ352" s="139"/>
      <c r="IR352" s="18">
        <v>461633</v>
      </c>
      <c r="IS352" s="18">
        <v>475481.99</v>
      </c>
      <c r="IT352" s="18">
        <v>484714.65</v>
      </c>
      <c r="IU352" s="18">
        <v>940363.23943389719</v>
      </c>
      <c r="IV352" s="140">
        <f t="shared" si="346"/>
        <v>590548.21985847433</v>
      </c>
      <c r="IW352" s="139"/>
      <c r="IX352" s="18">
        <v>461633</v>
      </c>
      <c r="IY352" s="18">
        <v>475481.99</v>
      </c>
      <c r="IZ352" s="18">
        <v>484714.65</v>
      </c>
      <c r="JA352" s="18">
        <v>940363.23943389719</v>
      </c>
      <c r="JB352" s="140">
        <f t="shared" si="347"/>
        <v>590548.21985847433</v>
      </c>
      <c r="JC352" s="139"/>
      <c r="JD352" s="18">
        <v>461633</v>
      </c>
      <c r="JE352" s="18">
        <v>475481.99</v>
      </c>
      <c r="JF352" s="18">
        <v>484714.65</v>
      </c>
      <c r="JG352" s="18">
        <v>940363.23943389719</v>
      </c>
      <c r="JH352" s="140">
        <f t="shared" si="348"/>
        <v>590548.21985847433</v>
      </c>
      <c r="JI352" s="139"/>
      <c r="JJ352" s="18">
        <v>461633</v>
      </c>
      <c r="JK352" s="18">
        <v>475481.99</v>
      </c>
      <c r="JL352" s="18">
        <v>484714.65</v>
      </c>
      <c r="JM352" s="18">
        <v>940363.23943389719</v>
      </c>
      <c r="JN352" s="140">
        <f t="shared" si="349"/>
        <v>590548.21985847433</v>
      </c>
      <c r="JO352" s="167"/>
      <c r="JP352" s="18">
        <v>484735</v>
      </c>
      <c r="JQ352" s="18">
        <v>499277.05</v>
      </c>
      <c r="JR352" s="18">
        <v>508971.75</v>
      </c>
      <c r="JS352" s="18">
        <v>987423.53182798089</v>
      </c>
      <c r="JT352" s="168">
        <f t="shared" si="350"/>
        <v>620101.83295699523</v>
      </c>
      <c r="JU352" s="139"/>
      <c r="JV352" s="18">
        <v>461633</v>
      </c>
      <c r="JW352" s="18">
        <v>475481.99</v>
      </c>
      <c r="JX352" s="18">
        <v>484714.65</v>
      </c>
      <c r="JY352" s="18">
        <v>940363.23943389719</v>
      </c>
      <c r="JZ352" s="140">
        <f t="shared" si="329"/>
        <v>590548.21985847433</v>
      </c>
      <c r="KA352" s="139"/>
      <c r="KB352" s="18">
        <v>461633</v>
      </c>
      <c r="KC352" s="18">
        <v>475481.99</v>
      </c>
      <c r="KD352" s="18">
        <v>484714.65</v>
      </c>
      <c r="KE352" s="18">
        <v>940363.23943389719</v>
      </c>
      <c r="KF352" s="140">
        <f t="shared" si="351"/>
        <v>590548.21985847433</v>
      </c>
      <c r="KG352" s="139"/>
      <c r="KH352" s="18">
        <v>461633</v>
      </c>
      <c r="KI352" s="18">
        <v>475481.99</v>
      </c>
      <c r="KJ352" s="18">
        <v>484714.65</v>
      </c>
      <c r="KK352" s="18">
        <v>940363.23943389719</v>
      </c>
      <c r="KL352" s="140">
        <f t="shared" si="330"/>
        <v>590548.21985847433</v>
      </c>
      <c r="KM352" s="139"/>
      <c r="KN352" s="18">
        <v>461633</v>
      </c>
      <c r="KO352" s="18">
        <v>475481.99</v>
      </c>
      <c r="KP352" s="18">
        <v>484714.65</v>
      </c>
      <c r="KQ352" s="18">
        <v>940363.23943389719</v>
      </c>
      <c r="KR352" s="140">
        <f t="shared" si="331"/>
        <v>590548.21985847433</v>
      </c>
      <c r="KS352" s="173"/>
      <c r="KT352" s="18">
        <v>461633</v>
      </c>
      <c r="KU352" s="18">
        <v>475481.99</v>
      </c>
      <c r="KV352" s="18">
        <v>484714.65</v>
      </c>
      <c r="KW352" s="18">
        <v>940363.23943389719</v>
      </c>
      <c r="KX352" s="140">
        <f t="shared" si="332"/>
        <v>590548.21985847433</v>
      </c>
      <c r="KY352" s="148"/>
      <c r="KZ352" s="18">
        <v>461633</v>
      </c>
      <c r="LA352" s="18">
        <v>475481.99</v>
      </c>
      <c r="LB352" s="18">
        <v>484714.65</v>
      </c>
      <c r="LC352" s="18">
        <v>940363.23943389719</v>
      </c>
      <c r="LD352" s="177">
        <f t="shared" si="333"/>
        <v>590548.21985847433</v>
      </c>
      <c r="LE352" s="148"/>
      <c r="LF352" s="18">
        <v>461633</v>
      </c>
      <c r="LG352" s="18">
        <v>475481.99</v>
      </c>
      <c r="LH352" s="18">
        <v>484714.65</v>
      </c>
      <c r="LI352" s="18">
        <v>940363.23943389719</v>
      </c>
      <c r="LJ352" s="177">
        <f t="shared" si="334"/>
        <v>590548.21985847433</v>
      </c>
      <c r="LK352" s="148"/>
      <c r="LL352" s="18">
        <v>492032</v>
      </c>
      <c r="LM352" s="18">
        <v>506792.96000000002</v>
      </c>
      <c r="LN352" s="18">
        <v>516633.59999999998</v>
      </c>
      <c r="LO352" s="18">
        <v>940363.23943389719</v>
      </c>
      <c r="LP352" s="177">
        <f t="shared" si="335"/>
        <v>613955.44985847431</v>
      </c>
      <c r="LQ352" s="148"/>
      <c r="LR352" s="18">
        <v>492032</v>
      </c>
      <c r="LS352" s="18">
        <v>506792.96000000002</v>
      </c>
      <c r="LT352" s="18">
        <v>516633.59999999998</v>
      </c>
      <c r="LU352" s="18">
        <v>940363.23943389719</v>
      </c>
      <c r="LV352" s="177">
        <f t="shared" si="336"/>
        <v>613955.44985847431</v>
      </c>
      <c r="LW352" s="148"/>
      <c r="LX352" s="18">
        <v>492032</v>
      </c>
      <c r="LY352" s="18">
        <v>506792.96000000002</v>
      </c>
      <c r="LZ352" s="18">
        <v>516633.59999999998</v>
      </c>
      <c r="MA352" s="18">
        <v>940363.23943389719</v>
      </c>
      <c r="MB352" s="177">
        <f t="shared" si="337"/>
        <v>613955.44985847431</v>
      </c>
      <c r="MC352" s="148"/>
      <c r="MD352" s="18">
        <v>492032</v>
      </c>
      <c r="ME352" s="18">
        <v>506792.96000000002</v>
      </c>
      <c r="MF352" s="18">
        <v>516633.59999999998</v>
      </c>
      <c r="MG352" s="18">
        <v>940363.23943389719</v>
      </c>
      <c r="MH352" s="177">
        <f t="shared" si="338"/>
        <v>613955.44985847431</v>
      </c>
      <c r="MI352" s="148"/>
      <c r="MJ352" s="18">
        <v>492032</v>
      </c>
      <c r="MK352" s="18">
        <v>506792.96000000002</v>
      </c>
      <c r="ML352" s="18">
        <v>516633.59999999998</v>
      </c>
      <c r="MM352" s="18">
        <v>940363.23943389719</v>
      </c>
      <c r="MN352" s="177">
        <f t="shared" si="339"/>
        <v>613955.44985847431</v>
      </c>
      <c r="MO352" s="148"/>
      <c r="MP352" s="18">
        <v>492032</v>
      </c>
      <c r="MQ352" s="18">
        <v>506792.96000000002</v>
      </c>
      <c r="MR352" s="18">
        <v>516633.59999999998</v>
      </c>
      <c r="MS352" s="18">
        <v>940363.23943389719</v>
      </c>
      <c r="MT352" s="177">
        <f t="shared" si="340"/>
        <v>613955.44985847431</v>
      </c>
      <c r="MU352" s="181">
        <v>35041815.002022646</v>
      </c>
    </row>
    <row r="353" spans="1:359" s="2" customFormat="1" ht="14" x14ac:dyDescent="0.35">
      <c r="A353" s="201">
        <v>339</v>
      </c>
      <c r="B353" s="16" t="s">
        <v>424</v>
      </c>
      <c r="C353" s="17">
        <v>1</v>
      </c>
      <c r="D353" s="202" t="s">
        <v>74</v>
      </c>
      <c r="E353" s="141" t="s">
        <v>75</v>
      </c>
      <c r="F353" s="20" t="s">
        <v>75</v>
      </c>
      <c r="G353" s="18" t="s">
        <v>75</v>
      </c>
      <c r="H353" s="18" t="s">
        <v>75</v>
      </c>
      <c r="I353" s="18" t="s">
        <v>75</v>
      </c>
      <c r="J353" s="140" t="s">
        <v>75</v>
      </c>
      <c r="K353" s="139"/>
      <c r="L353" s="18">
        <v>491207</v>
      </c>
      <c r="M353" s="18">
        <v>505943.21</v>
      </c>
      <c r="N353" s="18">
        <v>515767.35</v>
      </c>
      <c r="O353" s="18">
        <v>1000607.2844977439</v>
      </c>
      <c r="P353" s="140">
        <f t="shared" si="299"/>
        <v>628381.211124436</v>
      </c>
      <c r="Q353" s="139"/>
      <c r="R353" s="18">
        <v>491207</v>
      </c>
      <c r="S353" s="18">
        <v>505943.21</v>
      </c>
      <c r="T353" s="18">
        <v>515767.35</v>
      </c>
      <c r="U353" s="18">
        <v>1000607.2844977439</v>
      </c>
      <c r="V353" s="140">
        <f t="shared" si="300"/>
        <v>628381.211124436</v>
      </c>
      <c r="W353" s="139"/>
      <c r="X353" s="18">
        <v>491207</v>
      </c>
      <c r="Y353" s="18">
        <v>505943.21</v>
      </c>
      <c r="Z353" s="18">
        <v>515767.35</v>
      </c>
      <c r="AA353" s="18">
        <v>1000607.2844977439</v>
      </c>
      <c r="AB353" s="140">
        <f t="shared" si="301"/>
        <v>628381.211124436</v>
      </c>
      <c r="AC353" s="139"/>
      <c r="AD353" s="18">
        <v>491207</v>
      </c>
      <c r="AE353" s="18">
        <v>505943.21</v>
      </c>
      <c r="AF353" s="18">
        <v>515767.35</v>
      </c>
      <c r="AG353" s="18">
        <v>1000607.2844977439</v>
      </c>
      <c r="AH353" s="140">
        <f t="shared" si="302"/>
        <v>628381.211124436</v>
      </c>
      <c r="AI353" s="139"/>
      <c r="AJ353" s="18">
        <v>491207</v>
      </c>
      <c r="AK353" s="18">
        <v>505943.21</v>
      </c>
      <c r="AL353" s="18">
        <v>515767.35</v>
      </c>
      <c r="AM353" s="18">
        <v>1000607.2844977439</v>
      </c>
      <c r="AN353" s="140">
        <f t="shared" si="303"/>
        <v>628381.211124436</v>
      </c>
      <c r="AO353" s="139"/>
      <c r="AP353" s="18">
        <v>491207</v>
      </c>
      <c r="AQ353" s="18">
        <v>505943.21</v>
      </c>
      <c r="AR353" s="18">
        <v>515767.35</v>
      </c>
      <c r="AS353" s="18">
        <v>1000607.2844977439</v>
      </c>
      <c r="AT353" s="140">
        <f t="shared" si="304"/>
        <v>628381.211124436</v>
      </c>
      <c r="AU353" s="153"/>
      <c r="AV353" s="19">
        <v>523554</v>
      </c>
      <c r="AW353" s="18">
        <v>539260.62</v>
      </c>
      <c r="AX353" s="18">
        <v>549731.69999999995</v>
      </c>
      <c r="AY353" s="18">
        <v>1066499.4279467072</v>
      </c>
      <c r="AZ353" s="154">
        <f t="shared" si="295"/>
        <v>669761.43698667688</v>
      </c>
      <c r="BA353" s="139"/>
      <c r="BB353" s="18">
        <v>491207</v>
      </c>
      <c r="BC353" s="18">
        <v>505943.21</v>
      </c>
      <c r="BD353" s="18">
        <v>515767.35</v>
      </c>
      <c r="BE353" s="18">
        <v>1000607.2844977439</v>
      </c>
      <c r="BF353" s="140">
        <f t="shared" si="305"/>
        <v>628381.211124436</v>
      </c>
      <c r="BG353" s="139"/>
      <c r="BH353" s="18">
        <v>491207</v>
      </c>
      <c r="BI353" s="18">
        <v>505943.21</v>
      </c>
      <c r="BJ353" s="18">
        <v>515767.35</v>
      </c>
      <c r="BK353" s="18">
        <v>1000607.2844977439</v>
      </c>
      <c r="BL353" s="140">
        <f t="shared" si="296"/>
        <v>628381.211124436</v>
      </c>
      <c r="BM353" s="139"/>
      <c r="BN353" s="29">
        <v>491207</v>
      </c>
      <c r="BO353" s="29">
        <v>505943.21</v>
      </c>
      <c r="BP353" s="29">
        <v>515767.35</v>
      </c>
      <c r="BQ353" s="29">
        <v>1000607.2844977439</v>
      </c>
      <c r="BR353" s="159">
        <f t="shared" si="297"/>
        <v>628381.211124436</v>
      </c>
      <c r="BS353" s="139"/>
      <c r="BT353" s="18">
        <v>491207</v>
      </c>
      <c r="BU353" s="18">
        <v>505943.21</v>
      </c>
      <c r="BV353" s="18">
        <v>515767.35</v>
      </c>
      <c r="BW353" s="18">
        <v>1000607.2844977439</v>
      </c>
      <c r="BX353" s="140">
        <f t="shared" si="306"/>
        <v>628381.211124436</v>
      </c>
      <c r="BY353" s="139"/>
      <c r="BZ353" s="18">
        <v>491207</v>
      </c>
      <c r="CA353" s="18">
        <v>505943.21</v>
      </c>
      <c r="CB353" s="18">
        <v>515767.35</v>
      </c>
      <c r="CC353" s="18">
        <v>1000607.2844977439</v>
      </c>
      <c r="CD353" s="140">
        <f t="shared" si="307"/>
        <v>628381.211124436</v>
      </c>
      <c r="CE353" s="139"/>
      <c r="CF353" s="18">
        <v>491207</v>
      </c>
      <c r="CG353" s="18">
        <v>505943.21</v>
      </c>
      <c r="CH353" s="18">
        <v>515767.35</v>
      </c>
      <c r="CI353" s="18">
        <v>1000607.2844977439</v>
      </c>
      <c r="CJ353" s="140">
        <f t="shared" si="308"/>
        <v>628381.211124436</v>
      </c>
      <c r="CK353" s="139"/>
      <c r="CL353" s="18">
        <v>491207</v>
      </c>
      <c r="CM353" s="18">
        <v>505943.21</v>
      </c>
      <c r="CN353" s="18">
        <v>515767.35</v>
      </c>
      <c r="CO353" s="18">
        <v>1000607.2844977439</v>
      </c>
      <c r="CP353" s="140">
        <f t="shared" si="309"/>
        <v>628381.211124436</v>
      </c>
      <c r="CQ353" s="139"/>
      <c r="CR353" s="18">
        <v>491207</v>
      </c>
      <c r="CS353" s="18">
        <v>505943</v>
      </c>
      <c r="CT353" s="18">
        <v>515767</v>
      </c>
      <c r="CU353" s="18">
        <v>1000607.2844977439</v>
      </c>
      <c r="CV353" s="140">
        <f t="shared" si="310"/>
        <v>628381.07112443598</v>
      </c>
      <c r="CW353" s="139"/>
      <c r="CX353" s="18">
        <v>491207</v>
      </c>
      <c r="CY353" s="18">
        <v>505943.21</v>
      </c>
      <c r="CZ353" s="18">
        <v>515767.35</v>
      </c>
      <c r="DA353" s="18">
        <v>1000607.2844977439</v>
      </c>
      <c r="DB353" s="140">
        <f t="shared" si="352"/>
        <v>628381.211124436</v>
      </c>
      <c r="DC353" s="139"/>
      <c r="DD353" s="18">
        <v>491207</v>
      </c>
      <c r="DE353" s="18">
        <v>505943.21</v>
      </c>
      <c r="DF353" s="18">
        <v>515767.35</v>
      </c>
      <c r="DG353" s="18">
        <v>1000607.2844977439</v>
      </c>
      <c r="DH353" s="140">
        <f t="shared" si="311"/>
        <v>628381.211124436</v>
      </c>
      <c r="DI353" s="139"/>
      <c r="DJ353" s="18">
        <v>491207</v>
      </c>
      <c r="DK353" s="18">
        <v>505943.21</v>
      </c>
      <c r="DL353" s="18">
        <v>515767.35</v>
      </c>
      <c r="DM353" s="18">
        <v>1000607.2844977439</v>
      </c>
      <c r="DN353" s="140">
        <f t="shared" si="312"/>
        <v>628381.211124436</v>
      </c>
      <c r="DO353" s="139"/>
      <c r="DP353" s="18">
        <v>491207</v>
      </c>
      <c r="DQ353" s="18">
        <v>505943.21</v>
      </c>
      <c r="DR353" s="18">
        <v>515767.35</v>
      </c>
      <c r="DS353" s="18">
        <v>1000607.2844977439</v>
      </c>
      <c r="DT353" s="140">
        <f t="shared" si="353"/>
        <v>628381.211124436</v>
      </c>
      <c r="DU353" s="139"/>
      <c r="DV353" s="18">
        <v>491207</v>
      </c>
      <c r="DW353" s="18">
        <v>505943.21</v>
      </c>
      <c r="DX353" s="18">
        <v>515767.35</v>
      </c>
      <c r="DY353" s="18">
        <v>1000607.2844977439</v>
      </c>
      <c r="DZ353" s="140">
        <f t="shared" si="313"/>
        <v>628381.211124436</v>
      </c>
      <c r="EA353" s="139"/>
      <c r="EB353" s="18">
        <v>491207</v>
      </c>
      <c r="EC353" s="18">
        <v>505943.21</v>
      </c>
      <c r="ED353" s="18">
        <v>515767.35</v>
      </c>
      <c r="EE353" s="18">
        <v>1000607.2844977439</v>
      </c>
      <c r="EF353" s="140">
        <f t="shared" si="314"/>
        <v>628381.211124436</v>
      </c>
      <c r="EG353" s="139"/>
      <c r="EH353" s="18">
        <v>491207</v>
      </c>
      <c r="EI353" s="18">
        <v>505943.21</v>
      </c>
      <c r="EJ353" s="18">
        <v>515767.35</v>
      </c>
      <c r="EK353" s="18">
        <v>1000607.2844977439</v>
      </c>
      <c r="EL353" s="140">
        <f t="shared" si="315"/>
        <v>628381.211124436</v>
      </c>
      <c r="EM353" s="139" t="s">
        <v>75</v>
      </c>
      <c r="EN353" s="18" t="s">
        <v>75</v>
      </c>
      <c r="EO353" s="18" t="s">
        <v>75</v>
      </c>
      <c r="EP353" s="18" t="s">
        <v>75</v>
      </c>
      <c r="EQ353" s="18" t="s">
        <v>75</v>
      </c>
      <c r="ER353" s="140">
        <f>+'[1]TECNIVEHICULOS DEL LLANO'!AA354</f>
        <v>491207</v>
      </c>
      <c r="ES353" s="139"/>
      <c r="ET353" s="18">
        <v>491207</v>
      </c>
      <c r="EU353" s="18">
        <v>505943.21</v>
      </c>
      <c r="EV353" s="18">
        <v>515767.35</v>
      </c>
      <c r="EW353" s="18">
        <v>1000607.2844977439</v>
      </c>
      <c r="EX353" s="140">
        <f t="shared" si="317"/>
        <v>628381.211124436</v>
      </c>
      <c r="EY353" s="139"/>
      <c r="EZ353" s="18">
        <v>491207</v>
      </c>
      <c r="FA353" s="18">
        <v>505943.21</v>
      </c>
      <c r="FB353" s="18">
        <v>515767.35</v>
      </c>
      <c r="FC353" s="18">
        <v>1000607.2844977439</v>
      </c>
      <c r="FD353" s="140">
        <f t="shared" si="318"/>
        <v>628381.211124436</v>
      </c>
      <c r="FE353" s="139"/>
      <c r="FF353" s="18">
        <v>491207</v>
      </c>
      <c r="FG353" s="18">
        <v>505943.21</v>
      </c>
      <c r="FH353" s="18">
        <v>515767.35</v>
      </c>
      <c r="FI353" s="18">
        <v>1000607.2844977439</v>
      </c>
      <c r="FJ353" s="140">
        <f t="shared" si="319"/>
        <v>628381.211124436</v>
      </c>
      <c r="FK353" s="139"/>
      <c r="FL353" s="18">
        <v>491207</v>
      </c>
      <c r="FM353" s="18">
        <v>505943.21</v>
      </c>
      <c r="FN353" s="18">
        <v>515767.35</v>
      </c>
      <c r="FO353" s="18">
        <v>1000607.2844977439</v>
      </c>
      <c r="FP353" s="140">
        <f t="shared" si="320"/>
        <v>628381.211124436</v>
      </c>
      <c r="FQ353" s="139" t="s">
        <v>75</v>
      </c>
      <c r="FR353" s="18" t="s">
        <v>75</v>
      </c>
      <c r="FS353" s="18" t="s">
        <v>75</v>
      </c>
      <c r="FT353" s="18" t="s">
        <v>75</v>
      </c>
      <c r="FU353" s="18" t="s">
        <v>75</v>
      </c>
      <c r="FV353" s="140" t="s">
        <v>75</v>
      </c>
      <c r="FW353" s="139"/>
      <c r="FX353" s="18">
        <v>491207</v>
      </c>
      <c r="FY353" s="18">
        <v>505943.21</v>
      </c>
      <c r="FZ353" s="18">
        <v>515767.35</v>
      </c>
      <c r="GA353" s="18">
        <v>1000607.2844977439</v>
      </c>
      <c r="GB353" s="140">
        <f t="shared" si="322"/>
        <v>628381.211124436</v>
      </c>
      <c r="GC353" s="139" t="s">
        <v>75</v>
      </c>
      <c r="GD353" s="18" t="s">
        <v>75</v>
      </c>
      <c r="GE353" s="18" t="s">
        <v>75</v>
      </c>
      <c r="GF353" s="18" t="s">
        <v>75</v>
      </c>
      <c r="GG353" s="18" t="s">
        <v>75</v>
      </c>
      <c r="GH353" s="140" t="s">
        <v>75</v>
      </c>
      <c r="GI353" s="139"/>
      <c r="GJ353" s="18">
        <v>491207</v>
      </c>
      <c r="GK353" s="18">
        <v>505943.21</v>
      </c>
      <c r="GL353" s="18">
        <v>515767.35</v>
      </c>
      <c r="GM353" s="18">
        <v>1000607.2844977439</v>
      </c>
      <c r="GN353" s="140">
        <f t="shared" si="324"/>
        <v>628381.211124436</v>
      </c>
      <c r="GO353" s="139" t="s">
        <v>75</v>
      </c>
      <c r="GP353" s="18" t="s">
        <v>75</v>
      </c>
      <c r="GQ353" s="18" t="s">
        <v>75</v>
      </c>
      <c r="GR353" s="18" t="s">
        <v>75</v>
      </c>
      <c r="GS353" s="18" t="s">
        <v>75</v>
      </c>
      <c r="GT353" s="140" t="s">
        <v>75</v>
      </c>
      <c r="GU353" s="139" t="s">
        <v>75</v>
      </c>
      <c r="GV353" s="18" t="s">
        <v>75</v>
      </c>
      <c r="GW353" s="18" t="s">
        <v>75</v>
      </c>
      <c r="GX353" s="18" t="s">
        <v>75</v>
      </c>
      <c r="GY353" s="18" t="s">
        <v>75</v>
      </c>
      <c r="GZ353" s="140" t="s">
        <v>75</v>
      </c>
      <c r="HA353" s="139" t="s">
        <v>75</v>
      </c>
      <c r="HB353" s="18" t="s">
        <v>75</v>
      </c>
      <c r="HC353" s="18" t="s">
        <v>75</v>
      </c>
      <c r="HD353" s="18" t="s">
        <v>75</v>
      </c>
      <c r="HE353" s="18" t="s">
        <v>75</v>
      </c>
      <c r="HF353" s="140" t="s">
        <v>75</v>
      </c>
      <c r="HG353" s="139" t="s">
        <v>75</v>
      </c>
      <c r="HH353" s="18" t="s">
        <v>75</v>
      </c>
      <c r="HI353" s="18" t="s">
        <v>75</v>
      </c>
      <c r="HJ353" s="18" t="s">
        <v>75</v>
      </c>
      <c r="HK353" s="18" t="s">
        <v>75</v>
      </c>
      <c r="HL353" s="140" t="s">
        <v>75</v>
      </c>
      <c r="HM353" s="139" t="s">
        <v>75</v>
      </c>
      <c r="HN353" s="18" t="s">
        <v>75</v>
      </c>
      <c r="HO353" s="18" t="s">
        <v>75</v>
      </c>
      <c r="HP353" s="18" t="s">
        <v>75</v>
      </c>
      <c r="HQ353" s="18" t="s">
        <v>75</v>
      </c>
      <c r="HR353" s="140" t="s">
        <v>75</v>
      </c>
      <c r="HS353" s="139" t="s">
        <v>75</v>
      </c>
      <c r="HT353" s="18" t="s">
        <v>75</v>
      </c>
      <c r="HU353" s="18" t="s">
        <v>75</v>
      </c>
      <c r="HV353" s="18" t="s">
        <v>75</v>
      </c>
      <c r="HW353" s="18" t="s">
        <v>75</v>
      </c>
      <c r="HX353" s="140" t="s">
        <v>75</v>
      </c>
      <c r="HY353" s="139" t="s">
        <v>75</v>
      </c>
      <c r="HZ353" s="18" t="s">
        <v>75</v>
      </c>
      <c r="IA353" s="18" t="s">
        <v>75</v>
      </c>
      <c r="IB353" s="18" t="s">
        <v>75</v>
      </c>
      <c r="IC353" s="18" t="s">
        <v>75</v>
      </c>
      <c r="ID353" s="140" t="s">
        <v>75</v>
      </c>
      <c r="IE353" s="139" t="s">
        <v>75</v>
      </c>
      <c r="IF353" s="18" t="s">
        <v>75</v>
      </c>
      <c r="IG353" s="18" t="s">
        <v>75</v>
      </c>
      <c r="IH353" s="18" t="s">
        <v>75</v>
      </c>
      <c r="II353" s="18" t="s">
        <v>75</v>
      </c>
      <c r="IJ353" s="140" t="s">
        <v>75</v>
      </c>
      <c r="IK353" s="139" t="s">
        <v>75</v>
      </c>
      <c r="IL353" s="18" t="s">
        <v>75</v>
      </c>
      <c r="IM353" s="18" t="s">
        <v>75</v>
      </c>
      <c r="IN353" s="18" t="s">
        <v>75</v>
      </c>
      <c r="IO353" s="18" t="s">
        <v>75</v>
      </c>
      <c r="IP353" s="140" t="s">
        <v>75</v>
      </c>
      <c r="IQ353" s="139" t="s">
        <v>75</v>
      </c>
      <c r="IR353" s="18" t="s">
        <v>75</v>
      </c>
      <c r="IS353" s="18" t="s">
        <v>75</v>
      </c>
      <c r="IT353" s="18" t="s">
        <v>75</v>
      </c>
      <c r="IU353" s="18" t="s">
        <v>75</v>
      </c>
      <c r="IV353" s="140" t="s">
        <v>75</v>
      </c>
      <c r="IW353" s="139" t="s">
        <v>75</v>
      </c>
      <c r="IX353" s="18" t="s">
        <v>75</v>
      </c>
      <c r="IY353" s="18" t="s">
        <v>75</v>
      </c>
      <c r="IZ353" s="18" t="s">
        <v>75</v>
      </c>
      <c r="JA353" s="18" t="s">
        <v>75</v>
      </c>
      <c r="JB353" s="140" t="s">
        <v>75</v>
      </c>
      <c r="JC353" s="139" t="s">
        <v>75</v>
      </c>
      <c r="JD353" s="18" t="s">
        <v>75</v>
      </c>
      <c r="JE353" s="18" t="s">
        <v>75</v>
      </c>
      <c r="JF353" s="18" t="s">
        <v>75</v>
      </c>
      <c r="JG353" s="18" t="s">
        <v>75</v>
      </c>
      <c r="JH353" s="140" t="s">
        <v>75</v>
      </c>
      <c r="JI353" s="139" t="s">
        <v>75</v>
      </c>
      <c r="JJ353" s="18" t="s">
        <v>75</v>
      </c>
      <c r="JK353" s="18" t="s">
        <v>75</v>
      </c>
      <c r="JL353" s="18" t="s">
        <v>75</v>
      </c>
      <c r="JM353" s="18" t="s">
        <v>75</v>
      </c>
      <c r="JN353" s="140" t="s">
        <v>75</v>
      </c>
      <c r="JO353" s="167" t="s">
        <v>75</v>
      </c>
      <c r="JP353" s="18" t="s">
        <v>75</v>
      </c>
      <c r="JQ353" s="18" t="s">
        <v>75</v>
      </c>
      <c r="JR353" s="18" t="s">
        <v>75</v>
      </c>
      <c r="JS353" s="18" t="s">
        <v>75</v>
      </c>
      <c r="JT353" s="140" t="s">
        <v>75</v>
      </c>
      <c r="JU353" s="139" t="s">
        <v>75</v>
      </c>
      <c r="JV353" s="18" t="s">
        <v>75</v>
      </c>
      <c r="JW353" s="18" t="s">
        <v>75</v>
      </c>
      <c r="JX353" s="18" t="s">
        <v>75</v>
      </c>
      <c r="JY353" s="18" t="s">
        <v>75</v>
      </c>
      <c r="JZ353" s="140" t="s">
        <v>75</v>
      </c>
      <c r="KA353" s="139" t="s">
        <v>75</v>
      </c>
      <c r="KB353" s="18" t="s">
        <v>75</v>
      </c>
      <c r="KC353" s="18" t="s">
        <v>75</v>
      </c>
      <c r="KD353" s="18" t="s">
        <v>75</v>
      </c>
      <c r="KE353" s="18" t="s">
        <v>75</v>
      </c>
      <c r="KF353" s="140" t="s">
        <v>75</v>
      </c>
      <c r="KG353" s="139"/>
      <c r="KH353" s="18">
        <v>490107</v>
      </c>
      <c r="KI353" s="18">
        <v>504810.21</v>
      </c>
      <c r="KJ353" s="18">
        <v>514612.35</v>
      </c>
      <c r="KK353" s="18">
        <v>998365.80983277608</v>
      </c>
      <c r="KL353" s="140">
        <f t="shared" si="330"/>
        <v>626973.84245819401</v>
      </c>
      <c r="KM353" s="139" t="s">
        <v>75</v>
      </c>
      <c r="KN353" s="18" t="s">
        <v>75</v>
      </c>
      <c r="KO353" s="18" t="s">
        <v>75</v>
      </c>
      <c r="KP353" s="18" t="s">
        <v>75</v>
      </c>
      <c r="KQ353" s="18" t="s">
        <v>75</v>
      </c>
      <c r="KR353" s="140" t="s">
        <v>75</v>
      </c>
      <c r="KS353" s="173" t="s">
        <v>75</v>
      </c>
      <c r="KT353" s="18" t="s">
        <v>75</v>
      </c>
      <c r="KU353" s="18" t="s">
        <v>75</v>
      </c>
      <c r="KV353" s="18" t="s">
        <v>75</v>
      </c>
      <c r="KW353" s="18" t="s">
        <v>75</v>
      </c>
      <c r="KX353" s="140" t="s">
        <v>75</v>
      </c>
      <c r="KY353" s="148" t="s">
        <v>75</v>
      </c>
      <c r="KZ353" s="18" t="s">
        <v>75</v>
      </c>
      <c r="LA353" s="18" t="s">
        <v>75</v>
      </c>
      <c r="LB353" s="18" t="s">
        <v>75</v>
      </c>
      <c r="LC353" s="18" t="s">
        <v>75</v>
      </c>
      <c r="LD353" s="140" t="s">
        <v>75</v>
      </c>
      <c r="LE353" s="148"/>
      <c r="LF353" s="18">
        <v>491207</v>
      </c>
      <c r="LG353" s="18">
        <v>505943.21</v>
      </c>
      <c r="LH353" s="18">
        <v>515767.35</v>
      </c>
      <c r="LI353" s="18">
        <v>1000607.2844977439</v>
      </c>
      <c r="LJ353" s="177">
        <f t="shared" si="334"/>
        <v>628381.211124436</v>
      </c>
      <c r="LK353" s="148"/>
      <c r="LL353" s="18">
        <v>523554</v>
      </c>
      <c r="LM353" s="18">
        <v>539260.62</v>
      </c>
      <c r="LN353" s="18">
        <v>549731.69999999995</v>
      </c>
      <c r="LO353" s="18">
        <v>1000607.2844977439</v>
      </c>
      <c r="LP353" s="177">
        <f t="shared" si="335"/>
        <v>653288.40112443594</v>
      </c>
      <c r="LQ353" s="148"/>
      <c r="LR353" s="18">
        <v>523554</v>
      </c>
      <c r="LS353" s="18">
        <v>539260.62</v>
      </c>
      <c r="LT353" s="18">
        <v>549731.69999999995</v>
      </c>
      <c r="LU353" s="18">
        <v>1000607.2844977439</v>
      </c>
      <c r="LV353" s="177">
        <f t="shared" si="336"/>
        <v>653288.40112443594</v>
      </c>
      <c r="LW353" s="148"/>
      <c r="LX353" s="18">
        <v>523554</v>
      </c>
      <c r="LY353" s="18">
        <v>539260.62</v>
      </c>
      <c r="LZ353" s="18">
        <v>549731.69999999995</v>
      </c>
      <c r="MA353" s="18">
        <v>1000607.2844977439</v>
      </c>
      <c r="MB353" s="177">
        <f t="shared" si="337"/>
        <v>653288.40112443594</v>
      </c>
      <c r="MC353" s="148" t="s">
        <v>75</v>
      </c>
      <c r="MD353" s="18" t="s">
        <v>75</v>
      </c>
      <c r="ME353" s="18" t="s">
        <v>75</v>
      </c>
      <c r="MF353" s="18" t="s">
        <v>75</v>
      </c>
      <c r="MG353" s="18" t="s">
        <v>75</v>
      </c>
      <c r="MH353" s="140" t="s">
        <v>75</v>
      </c>
      <c r="MI353" s="148" t="s">
        <v>75</v>
      </c>
      <c r="MJ353" s="18" t="s">
        <v>75</v>
      </c>
      <c r="MK353" s="18" t="s">
        <v>75</v>
      </c>
      <c r="ML353" s="18" t="s">
        <v>75</v>
      </c>
      <c r="MM353" s="18" t="s">
        <v>75</v>
      </c>
      <c r="MN353" s="140" t="s">
        <v>75</v>
      </c>
      <c r="MO353" s="148" t="s">
        <v>75</v>
      </c>
      <c r="MP353" s="18" t="s">
        <v>75</v>
      </c>
      <c r="MQ353" s="18" t="s">
        <v>75</v>
      </c>
      <c r="MR353" s="18" t="s">
        <v>75</v>
      </c>
      <c r="MS353" s="18" t="s">
        <v>75</v>
      </c>
      <c r="MT353" s="140" t="s">
        <v>75</v>
      </c>
      <c r="MU353" s="181">
        <v>21342481.254302375</v>
      </c>
    </row>
    <row r="354" spans="1:359" s="2" customFormat="1" ht="14" x14ac:dyDescent="0.35">
      <c r="A354" s="201">
        <v>340</v>
      </c>
      <c r="B354" s="16" t="s">
        <v>425</v>
      </c>
      <c r="C354" s="17">
        <v>1</v>
      </c>
      <c r="D354" s="202" t="s">
        <v>74</v>
      </c>
      <c r="E354" s="141" t="s">
        <v>75</v>
      </c>
      <c r="F354" s="20" t="s">
        <v>75</v>
      </c>
      <c r="G354" s="18" t="s">
        <v>75</v>
      </c>
      <c r="H354" s="18" t="s">
        <v>75</v>
      </c>
      <c r="I354" s="18" t="s">
        <v>75</v>
      </c>
      <c r="J354" s="140" t="s">
        <v>75</v>
      </c>
      <c r="K354" s="139"/>
      <c r="L354" s="18">
        <v>491207</v>
      </c>
      <c r="M354" s="18">
        <v>505943.21</v>
      </c>
      <c r="N354" s="18">
        <v>515767.35</v>
      </c>
      <c r="O354" s="18">
        <v>1000607.2844977439</v>
      </c>
      <c r="P354" s="140">
        <f t="shared" si="299"/>
        <v>628381.211124436</v>
      </c>
      <c r="Q354" s="139"/>
      <c r="R354" s="18">
        <v>491207</v>
      </c>
      <c r="S354" s="18">
        <v>505943.21</v>
      </c>
      <c r="T354" s="18">
        <v>515767.35</v>
      </c>
      <c r="U354" s="18">
        <v>1000607.2844977439</v>
      </c>
      <c r="V354" s="140">
        <f t="shared" si="300"/>
        <v>628381.211124436</v>
      </c>
      <c r="W354" s="139"/>
      <c r="X354" s="18">
        <v>1406193</v>
      </c>
      <c r="Y354" s="18">
        <v>1448378.79</v>
      </c>
      <c r="Z354" s="18">
        <v>1476502.65</v>
      </c>
      <c r="AA354" s="18">
        <v>2864467.3206588752</v>
      </c>
      <c r="AB354" s="140">
        <f t="shared" si="301"/>
        <v>1798885.4401647188</v>
      </c>
      <c r="AC354" s="139"/>
      <c r="AD354" s="18">
        <v>1406193</v>
      </c>
      <c r="AE354" s="18">
        <v>1448378.79</v>
      </c>
      <c r="AF354" s="18">
        <v>1476502.65</v>
      </c>
      <c r="AG354" s="18">
        <v>2864467.3206588752</v>
      </c>
      <c r="AH354" s="140">
        <f t="shared" si="302"/>
        <v>1798885.4401647188</v>
      </c>
      <c r="AI354" s="139"/>
      <c r="AJ354" s="18">
        <v>1406193</v>
      </c>
      <c r="AK354" s="18">
        <v>1448378.79</v>
      </c>
      <c r="AL354" s="18">
        <v>1476502.65</v>
      </c>
      <c r="AM354" s="18">
        <v>2864467.3206588752</v>
      </c>
      <c r="AN354" s="140">
        <f t="shared" si="303"/>
        <v>1798885.4401647188</v>
      </c>
      <c r="AO354" s="139"/>
      <c r="AP354" s="18">
        <v>1406193</v>
      </c>
      <c r="AQ354" s="18">
        <v>1448378.79</v>
      </c>
      <c r="AR354" s="18">
        <v>1476502.65</v>
      </c>
      <c r="AS354" s="18">
        <v>2864467.3206588752</v>
      </c>
      <c r="AT354" s="140">
        <f t="shared" si="304"/>
        <v>1798885.4401647188</v>
      </c>
      <c r="AU354" s="153"/>
      <c r="AV354" s="19">
        <v>1529124</v>
      </c>
      <c r="AW354" s="18">
        <v>1574997.72</v>
      </c>
      <c r="AX354" s="18">
        <v>1605580.2</v>
      </c>
      <c r="AY354" s="18">
        <v>3114881.6076877909</v>
      </c>
      <c r="AZ354" s="154">
        <f t="shared" si="295"/>
        <v>1956145.8819219477</v>
      </c>
      <c r="BA354" s="141" t="s">
        <v>75</v>
      </c>
      <c r="BB354" s="20" t="s">
        <v>75</v>
      </c>
      <c r="BC354" s="18" t="s">
        <v>75</v>
      </c>
      <c r="BD354" s="18" t="s">
        <v>75</v>
      </c>
      <c r="BE354" s="18" t="s">
        <v>75</v>
      </c>
      <c r="BF354" s="147" t="s">
        <v>75</v>
      </c>
      <c r="BG354" s="139"/>
      <c r="BH354" s="18">
        <v>1406193</v>
      </c>
      <c r="BI354" s="18">
        <v>1448378.79</v>
      </c>
      <c r="BJ354" s="18">
        <v>1476502.65</v>
      </c>
      <c r="BK354" s="18">
        <v>2864467.3206588752</v>
      </c>
      <c r="BL354" s="140">
        <f t="shared" si="296"/>
        <v>1798885.4401647188</v>
      </c>
      <c r="BM354" s="139"/>
      <c r="BN354" s="29">
        <v>1406193</v>
      </c>
      <c r="BO354" s="29">
        <v>1448378.79</v>
      </c>
      <c r="BP354" s="29">
        <v>1476502.65</v>
      </c>
      <c r="BQ354" s="29">
        <v>2864467.3206588752</v>
      </c>
      <c r="BR354" s="159">
        <f t="shared" si="297"/>
        <v>1798885.4401647188</v>
      </c>
      <c r="BS354" s="139"/>
      <c r="BT354" s="18">
        <v>1406193</v>
      </c>
      <c r="BU354" s="18">
        <v>1448378.79</v>
      </c>
      <c r="BV354" s="18">
        <v>1476502.65</v>
      </c>
      <c r="BW354" s="18">
        <v>2864467.3206588752</v>
      </c>
      <c r="BX354" s="140">
        <f t="shared" si="306"/>
        <v>1798885.4401647188</v>
      </c>
      <c r="BY354" s="139"/>
      <c r="BZ354" s="18">
        <v>1406193</v>
      </c>
      <c r="CA354" s="18">
        <v>1448378.79</v>
      </c>
      <c r="CB354" s="18">
        <v>1476502.65</v>
      </c>
      <c r="CC354" s="18">
        <v>2864467.3206588752</v>
      </c>
      <c r="CD354" s="140">
        <f t="shared" si="307"/>
        <v>1798885.4401647188</v>
      </c>
      <c r="CE354" s="139"/>
      <c r="CF354" s="18">
        <v>1406193</v>
      </c>
      <c r="CG354" s="18">
        <v>1448378.79</v>
      </c>
      <c r="CH354" s="18">
        <v>1476502.65</v>
      </c>
      <c r="CI354" s="18">
        <v>2864467.3206588752</v>
      </c>
      <c r="CJ354" s="140">
        <f t="shared" si="308"/>
        <v>1798885.4401647188</v>
      </c>
      <c r="CK354" s="139"/>
      <c r="CL354" s="18">
        <v>1406193</v>
      </c>
      <c r="CM354" s="18">
        <v>1448378.79</v>
      </c>
      <c r="CN354" s="18">
        <v>1476502.65</v>
      </c>
      <c r="CO354" s="18">
        <v>2864467.3206588752</v>
      </c>
      <c r="CP354" s="140">
        <f t="shared" si="309"/>
        <v>1798885.4401647188</v>
      </c>
      <c r="CQ354" s="139"/>
      <c r="CR354" s="18">
        <v>1406193</v>
      </c>
      <c r="CS354" s="18">
        <v>1448379</v>
      </c>
      <c r="CT354" s="18">
        <v>1476503</v>
      </c>
      <c r="CU354" s="18">
        <v>2864467.3206588752</v>
      </c>
      <c r="CV354" s="140">
        <f t="shared" si="310"/>
        <v>1798885.5801647189</v>
      </c>
      <c r="CW354" s="139"/>
      <c r="CX354" s="18">
        <v>1406193</v>
      </c>
      <c r="CY354" s="18">
        <v>1448378.79</v>
      </c>
      <c r="CZ354" s="18">
        <v>1476502.65</v>
      </c>
      <c r="DA354" s="18">
        <v>2864467.3206588752</v>
      </c>
      <c r="DB354" s="140">
        <f t="shared" si="352"/>
        <v>1798885.4401647188</v>
      </c>
      <c r="DC354" s="139"/>
      <c r="DD354" s="18">
        <v>1406193</v>
      </c>
      <c r="DE354" s="18">
        <v>1448378.79</v>
      </c>
      <c r="DF354" s="18">
        <v>1476502.65</v>
      </c>
      <c r="DG354" s="18">
        <v>2864467.3206588752</v>
      </c>
      <c r="DH354" s="140">
        <f t="shared" si="311"/>
        <v>1798885.4401647188</v>
      </c>
      <c r="DI354" s="139"/>
      <c r="DJ354" s="18">
        <v>1406193</v>
      </c>
      <c r="DK354" s="18">
        <v>1448378.79</v>
      </c>
      <c r="DL354" s="18">
        <v>1476502.65</v>
      </c>
      <c r="DM354" s="18">
        <v>2864467.3206588752</v>
      </c>
      <c r="DN354" s="140">
        <f t="shared" si="312"/>
        <v>1798885.4401647188</v>
      </c>
      <c r="DO354" s="139"/>
      <c r="DP354" s="18">
        <v>1406193</v>
      </c>
      <c r="DQ354" s="18">
        <v>1448378.79</v>
      </c>
      <c r="DR354" s="18">
        <v>1476502.65</v>
      </c>
      <c r="DS354" s="18">
        <v>2864467.3206588752</v>
      </c>
      <c r="DT354" s="140">
        <f t="shared" si="353"/>
        <v>1798885.4401647188</v>
      </c>
      <c r="DU354" s="139"/>
      <c r="DV354" s="18">
        <v>1406193</v>
      </c>
      <c r="DW354" s="18">
        <v>1448378.79</v>
      </c>
      <c r="DX354" s="18">
        <v>1476502.65</v>
      </c>
      <c r="DY354" s="18">
        <v>2864467.3206588752</v>
      </c>
      <c r="DZ354" s="140">
        <f t="shared" si="313"/>
        <v>1798885.4401647188</v>
      </c>
      <c r="EA354" s="139"/>
      <c r="EB354" s="18">
        <v>1406193</v>
      </c>
      <c r="EC354" s="18">
        <v>1448378.79</v>
      </c>
      <c r="ED354" s="18">
        <v>1476502.65</v>
      </c>
      <c r="EE354" s="18">
        <v>2864467.3206588752</v>
      </c>
      <c r="EF354" s="140">
        <f t="shared" si="314"/>
        <v>1798885.4401647188</v>
      </c>
      <c r="EG354" s="139"/>
      <c r="EH354" s="18">
        <v>1406193</v>
      </c>
      <c r="EI354" s="18">
        <v>1448378.79</v>
      </c>
      <c r="EJ354" s="18">
        <v>1476502.65</v>
      </c>
      <c r="EK354" s="18">
        <v>2864467.3206588752</v>
      </c>
      <c r="EL354" s="140">
        <f t="shared" si="315"/>
        <v>1798885.4401647188</v>
      </c>
      <c r="EM354" s="139"/>
      <c r="EN354" s="18">
        <v>1406193</v>
      </c>
      <c r="EO354" s="18">
        <v>1448378.79</v>
      </c>
      <c r="EP354" s="18">
        <v>1476502.65</v>
      </c>
      <c r="EQ354" s="18">
        <v>2864467.3206588752</v>
      </c>
      <c r="ER354" s="140">
        <f t="shared" si="316"/>
        <v>1798885.4401647188</v>
      </c>
      <c r="ES354" s="139"/>
      <c r="ET354" s="18">
        <v>1406193</v>
      </c>
      <c r="EU354" s="18">
        <v>1448378.79</v>
      </c>
      <c r="EV354" s="18">
        <v>1476502.65</v>
      </c>
      <c r="EW354" s="18">
        <v>2864467.3206588752</v>
      </c>
      <c r="EX354" s="140">
        <f t="shared" si="317"/>
        <v>1798885.4401647188</v>
      </c>
      <c r="EY354" s="139"/>
      <c r="EZ354" s="18">
        <v>1406193</v>
      </c>
      <c r="FA354" s="18">
        <v>1448378.79</v>
      </c>
      <c r="FB354" s="18">
        <v>1476502.65</v>
      </c>
      <c r="FC354" s="18">
        <v>2864467.3206588752</v>
      </c>
      <c r="FD354" s="140">
        <f t="shared" si="318"/>
        <v>1798885.4401647188</v>
      </c>
      <c r="FE354" s="139" t="s">
        <v>75</v>
      </c>
      <c r="FF354" s="18" t="s">
        <v>75</v>
      </c>
      <c r="FG354" s="18" t="s">
        <v>75</v>
      </c>
      <c r="FH354" s="18" t="s">
        <v>75</v>
      </c>
      <c r="FI354" s="18" t="s">
        <v>75</v>
      </c>
      <c r="FJ354" s="140" t="s">
        <v>75</v>
      </c>
      <c r="FK354" s="139"/>
      <c r="FL354" s="18">
        <v>1406193</v>
      </c>
      <c r="FM354" s="18">
        <v>1448378.79</v>
      </c>
      <c r="FN354" s="18">
        <v>1476502.65</v>
      </c>
      <c r="FO354" s="18">
        <v>2864467.3206588752</v>
      </c>
      <c r="FP354" s="140">
        <f t="shared" si="320"/>
        <v>1798885.4401647188</v>
      </c>
      <c r="FQ354" s="139"/>
      <c r="FR354" s="18">
        <v>1406193</v>
      </c>
      <c r="FS354" s="18">
        <v>1448378.79</v>
      </c>
      <c r="FT354" s="18">
        <v>1476502.65</v>
      </c>
      <c r="FU354" s="18">
        <v>2864467.3206588752</v>
      </c>
      <c r="FV354" s="140">
        <f t="shared" si="321"/>
        <v>1798885.4401647188</v>
      </c>
      <c r="FW354" s="139"/>
      <c r="FX354" s="18">
        <v>1406193</v>
      </c>
      <c r="FY354" s="18">
        <v>1448378.79</v>
      </c>
      <c r="FZ354" s="18">
        <v>1476502.65</v>
      </c>
      <c r="GA354" s="18">
        <v>2864467.3206588752</v>
      </c>
      <c r="GB354" s="140">
        <f t="shared" si="322"/>
        <v>1798885.4401647188</v>
      </c>
      <c r="GC354" s="139"/>
      <c r="GD354" s="18">
        <v>1406193</v>
      </c>
      <c r="GE354" s="18">
        <v>1448378.79</v>
      </c>
      <c r="GF354" s="18">
        <v>1476502.65</v>
      </c>
      <c r="GG354" s="18">
        <v>2864467.3206588752</v>
      </c>
      <c r="GH354" s="140">
        <f t="shared" si="323"/>
        <v>1798885.4401647188</v>
      </c>
      <c r="GI354" s="139"/>
      <c r="GJ354" s="18">
        <v>1406193</v>
      </c>
      <c r="GK354" s="18">
        <v>1448378.79</v>
      </c>
      <c r="GL354" s="18">
        <v>1476502.65</v>
      </c>
      <c r="GM354" s="18">
        <v>2864467.3206588752</v>
      </c>
      <c r="GN354" s="140">
        <f t="shared" si="324"/>
        <v>1798885.4401647188</v>
      </c>
      <c r="GO354" s="139" t="s">
        <v>75</v>
      </c>
      <c r="GP354" s="18" t="s">
        <v>75</v>
      </c>
      <c r="GQ354" s="18" t="s">
        <v>75</v>
      </c>
      <c r="GR354" s="18" t="s">
        <v>75</v>
      </c>
      <c r="GS354" s="18" t="s">
        <v>75</v>
      </c>
      <c r="GT354" s="140" t="s">
        <v>75</v>
      </c>
      <c r="GU354" s="139" t="s">
        <v>75</v>
      </c>
      <c r="GV354" s="18" t="s">
        <v>75</v>
      </c>
      <c r="GW354" s="18" t="s">
        <v>75</v>
      </c>
      <c r="GX354" s="18" t="s">
        <v>75</v>
      </c>
      <c r="GY354" s="18" t="s">
        <v>75</v>
      </c>
      <c r="GZ354" s="140" t="s">
        <v>75</v>
      </c>
      <c r="HA354" s="139" t="s">
        <v>75</v>
      </c>
      <c r="HB354" s="18" t="s">
        <v>75</v>
      </c>
      <c r="HC354" s="18" t="s">
        <v>75</v>
      </c>
      <c r="HD354" s="18" t="s">
        <v>75</v>
      </c>
      <c r="HE354" s="18" t="s">
        <v>75</v>
      </c>
      <c r="HF354" s="140" t="s">
        <v>75</v>
      </c>
      <c r="HG354" s="139" t="s">
        <v>75</v>
      </c>
      <c r="HH354" s="18" t="s">
        <v>75</v>
      </c>
      <c r="HI354" s="18" t="s">
        <v>75</v>
      </c>
      <c r="HJ354" s="18" t="s">
        <v>75</v>
      </c>
      <c r="HK354" s="18" t="s">
        <v>75</v>
      </c>
      <c r="HL354" s="140" t="s">
        <v>75</v>
      </c>
      <c r="HM354" s="139" t="s">
        <v>75</v>
      </c>
      <c r="HN354" s="18" t="s">
        <v>75</v>
      </c>
      <c r="HO354" s="18" t="s">
        <v>75</v>
      </c>
      <c r="HP354" s="18" t="s">
        <v>75</v>
      </c>
      <c r="HQ354" s="18" t="s">
        <v>75</v>
      </c>
      <c r="HR354" s="140" t="s">
        <v>75</v>
      </c>
      <c r="HS354" s="139" t="s">
        <v>75</v>
      </c>
      <c r="HT354" s="18" t="s">
        <v>75</v>
      </c>
      <c r="HU354" s="18" t="s">
        <v>75</v>
      </c>
      <c r="HV354" s="18" t="s">
        <v>75</v>
      </c>
      <c r="HW354" s="18" t="s">
        <v>75</v>
      </c>
      <c r="HX354" s="140" t="s">
        <v>75</v>
      </c>
      <c r="HY354" s="139" t="s">
        <v>75</v>
      </c>
      <c r="HZ354" s="18" t="s">
        <v>75</v>
      </c>
      <c r="IA354" s="18" t="s">
        <v>75</v>
      </c>
      <c r="IB354" s="18" t="s">
        <v>75</v>
      </c>
      <c r="IC354" s="18" t="s">
        <v>75</v>
      </c>
      <c r="ID354" s="140" t="s">
        <v>75</v>
      </c>
      <c r="IE354" s="139" t="s">
        <v>75</v>
      </c>
      <c r="IF354" s="18" t="s">
        <v>75</v>
      </c>
      <c r="IG354" s="18" t="s">
        <v>75</v>
      </c>
      <c r="IH354" s="18" t="s">
        <v>75</v>
      </c>
      <c r="II354" s="18" t="s">
        <v>75</v>
      </c>
      <c r="IJ354" s="140" t="s">
        <v>75</v>
      </c>
      <c r="IK354" s="139" t="s">
        <v>75</v>
      </c>
      <c r="IL354" s="18" t="s">
        <v>75</v>
      </c>
      <c r="IM354" s="18" t="s">
        <v>75</v>
      </c>
      <c r="IN354" s="18" t="s">
        <v>75</v>
      </c>
      <c r="IO354" s="18" t="s">
        <v>75</v>
      </c>
      <c r="IP354" s="140" t="s">
        <v>75</v>
      </c>
      <c r="IQ354" s="139" t="s">
        <v>75</v>
      </c>
      <c r="IR354" s="18" t="s">
        <v>75</v>
      </c>
      <c r="IS354" s="18" t="s">
        <v>75</v>
      </c>
      <c r="IT354" s="18" t="s">
        <v>75</v>
      </c>
      <c r="IU354" s="18" t="s">
        <v>75</v>
      </c>
      <c r="IV354" s="140" t="s">
        <v>75</v>
      </c>
      <c r="IW354" s="139"/>
      <c r="IX354" s="18">
        <v>1406193</v>
      </c>
      <c r="IY354" s="18">
        <v>1448378.79</v>
      </c>
      <c r="IZ354" s="18">
        <v>1476502.65</v>
      </c>
      <c r="JA354" s="18">
        <v>2864467.3206588752</v>
      </c>
      <c r="JB354" s="140">
        <f t="shared" si="347"/>
        <v>1798885.4401647188</v>
      </c>
      <c r="JC354" s="139" t="s">
        <v>75</v>
      </c>
      <c r="JD354" s="18" t="s">
        <v>75</v>
      </c>
      <c r="JE354" s="18" t="s">
        <v>75</v>
      </c>
      <c r="JF354" s="18" t="s">
        <v>75</v>
      </c>
      <c r="JG354" s="18" t="s">
        <v>75</v>
      </c>
      <c r="JH354" s="140" t="s">
        <v>75</v>
      </c>
      <c r="JI354" s="139" t="s">
        <v>75</v>
      </c>
      <c r="JJ354" s="18" t="s">
        <v>75</v>
      </c>
      <c r="JK354" s="18" t="s">
        <v>75</v>
      </c>
      <c r="JL354" s="18" t="s">
        <v>75</v>
      </c>
      <c r="JM354" s="18" t="s">
        <v>75</v>
      </c>
      <c r="JN354" s="140" t="s">
        <v>75</v>
      </c>
      <c r="JO354" s="167" t="s">
        <v>75</v>
      </c>
      <c r="JP354" s="18" t="s">
        <v>75</v>
      </c>
      <c r="JQ354" s="18" t="s">
        <v>75</v>
      </c>
      <c r="JR354" s="18" t="s">
        <v>75</v>
      </c>
      <c r="JS354" s="18" t="s">
        <v>75</v>
      </c>
      <c r="JT354" s="140" t="s">
        <v>75</v>
      </c>
      <c r="JU354" s="139" t="s">
        <v>75</v>
      </c>
      <c r="JV354" s="18" t="s">
        <v>75</v>
      </c>
      <c r="JW354" s="18" t="s">
        <v>75</v>
      </c>
      <c r="JX354" s="18" t="s">
        <v>75</v>
      </c>
      <c r="JY354" s="18" t="s">
        <v>75</v>
      </c>
      <c r="JZ354" s="140" t="s">
        <v>75</v>
      </c>
      <c r="KA354" s="139" t="s">
        <v>75</v>
      </c>
      <c r="KB354" s="18" t="s">
        <v>75</v>
      </c>
      <c r="KC354" s="18" t="s">
        <v>75</v>
      </c>
      <c r="KD354" s="18" t="s">
        <v>75</v>
      </c>
      <c r="KE354" s="18" t="s">
        <v>75</v>
      </c>
      <c r="KF354" s="140" t="s">
        <v>75</v>
      </c>
      <c r="KG354" s="139"/>
      <c r="KH354" s="18">
        <v>1862586</v>
      </c>
      <c r="KI354" s="18">
        <v>1918463.58</v>
      </c>
      <c r="KJ354" s="18">
        <v>1955715.3</v>
      </c>
      <c r="KK354" s="18">
        <v>3794155.8640744733</v>
      </c>
      <c r="KL354" s="140">
        <f t="shared" si="330"/>
        <v>2382730.1860186183</v>
      </c>
      <c r="KM354" s="139" t="s">
        <v>75</v>
      </c>
      <c r="KN354" s="18" t="s">
        <v>75</v>
      </c>
      <c r="KO354" s="18" t="s">
        <v>75</v>
      </c>
      <c r="KP354" s="18" t="s">
        <v>75</v>
      </c>
      <c r="KQ354" s="18" t="s">
        <v>75</v>
      </c>
      <c r="KR354" s="140" t="s">
        <v>75</v>
      </c>
      <c r="KS354" s="173" t="s">
        <v>75</v>
      </c>
      <c r="KT354" s="18" t="s">
        <v>75</v>
      </c>
      <c r="KU354" s="18" t="s">
        <v>75</v>
      </c>
      <c r="KV354" s="18" t="s">
        <v>75</v>
      </c>
      <c r="KW354" s="18" t="s">
        <v>75</v>
      </c>
      <c r="KX354" s="140" t="s">
        <v>75</v>
      </c>
      <c r="KY354" s="148" t="s">
        <v>75</v>
      </c>
      <c r="KZ354" s="18" t="s">
        <v>75</v>
      </c>
      <c r="LA354" s="18" t="s">
        <v>75</v>
      </c>
      <c r="LB354" s="18" t="s">
        <v>75</v>
      </c>
      <c r="LC354" s="18" t="s">
        <v>75</v>
      </c>
      <c r="LD354" s="140" t="s">
        <v>75</v>
      </c>
      <c r="LE354" s="148"/>
      <c r="LF354" s="18">
        <v>1406193</v>
      </c>
      <c r="LG354" s="18">
        <v>1448378.79</v>
      </c>
      <c r="LH354" s="18">
        <v>1476502.65</v>
      </c>
      <c r="LI354" s="18">
        <v>2864467.3206588752</v>
      </c>
      <c r="LJ354" s="177">
        <f t="shared" si="334"/>
        <v>1798885.4401647188</v>
      </c>
      <c r="LK354" s="148"/>
      <c r="LL354" s="18">
        <v>1529124</v>
      </c>
      <c r="LM354" s="18">
        <v>1574997.72</v>
      </c>
      <c r="LN354" s="18">
        <v>1605580.2</v>
      </c>
      <c r="LO354" s="18"/>
      <c r="LP354" s="177">
        <f t="shared" si="335"/>
        <v>1569900.64</v>
      </c>
      <c r="LQ354" s="148"/>
      <c r="LR354" s="18">
        <v>1529124</v>
      </c>
      <c r="LS354" s="18">
        <v>1574997.72</v>
      </c>
      <c r="LT354" s="18">
        <v>1605580.2</v>
      </c>
      <c r="LU354" s="18">
        <v>2864467.3206588752</v>
      </c>
      <c r="LV354" s="177">
        <f t="shared" si="336"/>
        <v>1893542.3101647189</v>
      </c>
      <c r="LW354" s="148"/>
      <c r="LX354" s="18">
        <v>1529124</v>
      </c>
      <c r="LY354" s="18">
        <v>1574997.72</v>
      </c>
      <c r="LZ354" s="18">
        <v>1605580.2</v>
      </c>
      <c r="MA354" s="18">
        <v>2864467.3206588752</v>
      </c>
      <c r="MB354" s="177">
        <f t="shared" si="337"/>
        <v>1893542.3101647189</v>
      </c>
      <c r="MC354" s="148" t="s">
        <v>75</v>
      </c>
      <c r="MD354" s="18" t="s">
        <v>75</v>
      </c>
      <c r="ME354" s="18" t="s">
        <v>75</v>
      </c>
      <c r="MF354" s="18" t="s">
        <v>75</v>
      </c>
      <c r="MG354" s="18" t="s">
        <v>75</v>
      </c>
      <c r="MH354" s="140" t="s">
        <v>75</v>
      </c>
      <c r="MI354" s="148" t="s">
        <v>75</v>
      </c>
      <c r="MJ354" s="18" t="s">
        <v>75</v>
      </c>
      <c r="MK354" s="18" t="s">
        <v>75</v>
      </c>
      <c r="ML354" s="18" t="s">
        <v>75</v>
      </c>
      <c r="MM354" s="18" t="s">
        <v>75</v>
      </c>
      <c r="MN354" s="140" t="s">
        <v>75</v>
      </c>
      <c r="MO354" s="148" t="s">
        <v>75</v>
      </c>
      <c r="MP354" s="18" t="s">
        <v>75</v>
      </c>
      <c r="MQ354" s="18" t="s">
        <v>75</v>
      </c>
      <c r="MR354" s="18" t="s">
        <v>75</v>
      </c>
      <c r="MS354" s="18" t="s">
        <v>75</v>
      </c>
      <c r="MT354" s="140" t="s">
        <v>75</v>
      </c>
      <c r="MU354" s="181">
        <v>61321416.215130955</v>
      </c>
    </row>
    <row r="355" spans="1:359" s="2" customFormat="1" ht="14" x14ac:dyDescent="0.35">
      <c r="A355" s="201">
        <v>341</v>
      </c>
      <c r="B355" s="16" t="s">
        <v>426</v>
      </c>
      <c r="C355" s="17">
        <v>1</v>
      </c>
      <c r="D355" s="202" t="s">
        <v>74</v>
      </c>
      <c r="E355" s="139"/>
      <c r="F355" s="18">
        <v>225164</v>
      </c>
      <c r="G355" s="18">
        <v>231918.92</v>
      </c>
      <c r="H355" s="18">
        <v>236422.2</v>
      </c>
      <c r="I355" s="18"/>
      <c r="J355" s="140">
        <f t="shared" si="298"/>
        <v>231168.37333333338</v>
      </c>
      <c r="K355" s="139"/>
      <c r="L355" s="18">
        <v>228813</v>
      </c>
      <c r="M355" s="18">
        <v>235677.39</v>
      </c>
      <c r="N355" s="18">
        <v>240253.65</v>
      </c>
      <c r="O355" s="18">
        <v>466099.98057756794</v>
      </c>
      <c r="P355" s="140">
        <f t="shared" si="299"/>
        <v>292711.00514439202</v>
      </c>
      <c r="Q355" s="139"/>
      <c r="R355" s="18">
        <v>228813</v>
      </c>
      <c r="S355" s="18">
        <v>235677.39</v>
      </c>
      <c r="T355" s="18">
        <v>240253.65</v>
      </c>
      <c r="U355" s="18">
        <v>466099.98057756794</v>
      </c>
      <c r="V355" s="140">
        <f t="shared" si="300"/>
        <v>292711.00514439202</v>
      </c>
      <c r="W355" s="139"/>
      <c r="X355" s="18">
        <v>228813</v>
      </c>
      <c r="Y355" s="18">
        <v>235677.39</v>
      </c>
      <c r="Z355" s="18">
        <v>240253.65</v>
      </c>
      <c r="AA355" s="18">
        <v>466099.98057756794</v>
      </c>
      <c r="AB355" s="140">
        <f t="shared" si="301"/>
        <v>292711.00514439202</v>
      </c>
      <c r="AC355" s="139"/>
      <c r="AD355" s="18">
        <v>228813</v>
      </c>
      <c r="AE355" s="18">
        <v>235677.39</v>
      </c>
      <c r="AF355" s="18">
        <v>240253.65</v>
      </c>
      <c r="AG355" s="18">
        <v>466099.98057756794</v>
      </c>
      <c r="AH355" s="140">
        <f t="shared" si="302"/>
        <v>292711.00514439202</v>
      </c>
      <c r="AI355" s="139"/>
      <c r="AJ355" s="18">
        <v>228813</v>
      </c>
      <c r="AK355" s="18">
        <v>235677.39</v>
      </c>
      <c r="AL355" s="18">
        <v>240253.65</v>
      </c>
      <c r="AM355" s="18">
        <v>466099.98057756794</v>
      </c>
      <c r="AN355" s="140">
        <f t="shared" si="303"/>
        <v>292711.00514439202</v>
      </c>
      <c r="AO355" s="139"/>
      <c r="AP355" s="18">
        <v>228813</v>
      </c>
      <c r="AQ355" s="18">
        <v>235677.39</v>
      </c>
      <c r="AR355" s="18">
        <v>240253.65</v>
      </c>
      <c r="AS355" s="18">
        <v>466099.98057756794</v>
      </c>
      <c r="AT355" s="140">
        <f t="shared" si="304"/>
        <v>292711.00514439202</v>
      </c>
      <c r="AU355" s="153"/>
      <c r="AV355" s="19">
        <v>243881</v>
      </c>
      <c r="AW355" s="18">
        <v>251197.43</v>
      </c>
      <c r="AX355" s="18">
        <v>256075.05</v>
      </c>
      <c r="AY355" s="18">
        <v>496793.66755906155</v>
      </c>
      <c r="AZ355" s="154">
        <f t="shared" si="295"/>
        <v>311986.78688976541</v>
      </c>
      <c r="BA355" s="139"/>
      <c r="BB355" s="18">
        <v>228813</v>
      </c>
      <c r="BC355" s="18">
        <v>235677.39</v>
      </c>
      <c r="BD355" s="18">
        <v>240253.65</v>
      </c>
      <c r="BE355" s="18">
        <v>466099.98057756794</v>
      </c>
      <c r="BF355" s="140">
        <f t="shared" si="305"/>
        <v>292711.00514439202</v>
      </c>
      <c r="BG355" s="139"/>
      <c r="BH355" s="18">
        <v>228813</v>
      </c>
      <c r="BI355" s="18">
        <v>235677.39</v>
      </c>
      <c r="BJ355" s="18">
        <v>240253.65</v>
      </c>
      <c r="BK355" s="18">
        <v>466099.98057756794</v>
      </c>
      <c r="BL355" s="140">
        <f t="shared" si="296"/>
        <v>292711.00514439202</v>
      </c>
      <c r="BM355" s="139"/>
      <c r="BN355" s="29">
        <v>228813</v>
      </c>
      <c r="BO355" s="29">
        <v>235677.39</v>
      </c>
      <c r="BP355" s="29">
        <v>240253.65</v>
      </c>
      <c r="BQ355" s="29">
        <v>466099.98057756794</v>
      </c>
      <c r="BR355" s="159">
        <f t="shared" si="297"/>
        <v>292711.00514439202</v>
      </c>
      <c r="BS355" s="139"/>
      <c r="BT355" s="18">
        <v>228813</v>
      </c>
      <c r="BU355" s="18">
        <v>235677.39</v>
      </c>
      <c r="BV355" s="18">
        <v>240253.65</v>
      </c>
      <c r="BW355" s="18">
        <v>466099.98057756794</v>
      </c>
      <c r="BX355" s="140">
        <f t="shared" si="306"/>
        <v>292711.00514439202</v>
      </c>
      <c r="BY355" s="139"/>
      <c r="BZ355" s="18">
        <v>228813</v>
      </c>
      <c r="CA355" s="18">
        <v>235677.39</v>
      </c>
      <c r="CB355" s="18">
        <v>240253.65</v>
      </c>
      <c r="CC355" s="18">
        <v>466099.98057756794</v>
      </c>
      <c r="CD355" s="140">
        <f t="shared" si="307"/>
        <v>292711.00514439202</v>
      </c>
      <c r="CE355" s="139"/>
      <c r="CF355" s="18">
        <v>228813</v>
      </c>
      <c r="CG355" s="18">
        <v>235677.39</v>
      </c>
      <c r="CH355" s="18">
        <v>240253.65</v>
      </c>
      <c r="CI355" s="18">
        <v>466099.98057756794</v>
      </c>
      <c r="CJ355" s="140">
        <f t="shared" si="308"/>
        <v>292711.00514439202</v>
      </c>
      <c r="CK355" s="139"/>
      <c r="CL355" s="18">
        <v>228813</v>
      </c>
      <c r="CM355" s="18">
        <v>235677.39</v>
      </c>
      <c r="CN355" s="18">
        <v>240253.65</v>
      </c>
      <c r="CO355" s="18">
        <v>466099.98057756794</v>
      </c>
      <c r="CP355" s="140">
        <f t="shared" si="309"/>
        <v>292711.00514439202</v>
      </c>
      <c r="CQ355" s="139"/>
      <c r="CR355" s="18">
        <v>228813</v>
      </c>
      <c r="CS355" s="18">
        <v>235677</v>
      </c>
      <c r="CT355" s="18">
        <v>240254</v>
      </c>
      <c r="CU355" s="18">
        <v>466099.98057756794</v>
      </c>
      <c r="CV355" s="140">
        <f t="shared" si="310"/>
        <v>292710.99514439201</v>
      </c>
      <c r="CW355" s="139"/>
      <c r="CX355" s="18">
        <v>228813</v>
      </c>
      <c r="CY355" s="18">
        <v>235677.39</v>
      </c>
      <c r="CZ355" s="18">
        <v>240253.65</v>
      </c>
      <c r="DA355" s="18">
        <v>466099.98057756794</v>
      </c>
      <c r="DB355" s="140">
        <f t="shared" si="352"/>
        <v>292711.00514439202</v>
      </c>
      <c r="DC355" s="139"/>
      <c r="DD355" s="18">
        <v>228813</v>
      </c>
      <c r="DE355" s="18">
        <v>235677.39</v>
      </c>
      <c r="DF355" s="18">
        <v>240253.65</v>
      </c>
      <c r="DG355" s="18">
        <v>466099.98057756794</v>
      </c>
      <c r="DH355" s="140">
        <f t="shared" si="311"/>
        <v>292711.00514439202</v>
      </c>
      <c r="DI355" s="139"/>
      <c r="DJ355" s="18">
        <v>228813</v>
      </c>
      <c r="DK355" s="18">
        <v>235677.39</v>
      </c>
      <c r="DL355" s="18">
        <v>240253.65</v>
      </c>
      <c r="DM355" s="18">
        <v>466099.98057756794</v>
      </c>
      <c r="DN355" s="140">
        <f t="shared" si="312"/>
        <v>292711.00514439202</v>
      </c>
      <c r="DO355" s="139"/>
      <c r="DP355" s="18">
        <v>228813</v>
      </c>
      <c r="DQ355" s="18">
        <v>235677.39</v>
      </c>
      <c r="DR355" s="18">
        <v>240253.65</v>
      </c>
      <c r="DS355" s="18">
        <v>466099.98057756794</v>
      </c>
      <c r="DT355" s="140">
        <f t="shared" si="353"/>
        <v>292711.00514439202</v>
      </c>
      <c r="DU355" s="139"/>
      <c r="DV355" s="18">
        <v>228813</v>
      </c>
      <c r="DW355" s="18">
        <v>235677.39</v>
      </c>
      <c r="DX355" s="18">
        <v>240253.65</v>
      </c>
      <c r="DY355" s="18">
        <v>466099.98057756794</v>
      </c>
      <c r="DZ355" s="140">
        <f t="shared" si="313"/>
        <v>292711.00514439202</v>
      </c>
      <c r="EA355" s="139"/>
      <c r="EB355" s="18">
        <v>228813</v>
      </c>
      <c r="EC355" s="18">
        <v>235677.39</v>
      </c>
      <c r="ED355" s="18">
        <v>240253.65</v>
      </c>
      <c r="EE355" s="18">
        <v>466099.98057756794</v>
      </c>
      <c r="EF355" s="140">
        <f t="shared" si="314"/>
        <v>292711.00514439202</v>
      </c>
      <c r="EG355" s="139"/>
      <c r="EH355" s="18">
        <v>228813</v>
      </c>
      <c r="EI355" s="18">
        <v>235677.39</v>
      </c>
      <c r="EJ355" s="18">
        <v>240253.65</v>
      </c>
      <c r="EK355" s="18">
        <v>466099.98057756794</v>
      </c>
      <c r="EL355" s="140">
        <f t="shared" si="315"/>
        <v>292711.00514439202</v>
      </c>
      <c r="EM355" s="139"/>
      <c r="EN355" s="18">
        <v>228813</v>
      </c>
      <c r="EO355" s="18">
        <v>235677.39</v>
      </c>
      <c r="EP355" s="18">
        <v>240253.65</v>
      </c>
      <c r="EQ355" s="18">
        <v>466099.98057756794</v>
      </c>
      <c r="ER355" s="140">
        <f t="shared" si="316"/>
        <v>292711.00514439202</v>
      </c>
      <c r="ES355" s="139"/>
      <c r="ET355" s="18">
        <v>228813</v>
      </c>
      <c r="EU355" s="18">
        <v>235677.39</v>
      </c>
      <c r="EV355" s="18">
        <v>240253.65</v>
      </c>
      <c r="EW355" s="18">
        <v>466099.98057756794</v>
      </c>
      <c r="EX355" s="140">
        <f t="shared" si="317"/>
        <v>292711.00514439202</v>
      </c>
      <c r="EY355" s="139"/>
      <c r="EZ355" s="18">
        <v>228813</v>
      </c>
      <c r="FA355" s="18">
        <v>235677.39</v>
      </c>
      <c r="FB355" s="18">
        <v>240253.65</v>
      </c>
      <c r="FC355" s="18">
        <v>466099.98057756794</v>
      </c>
      <c r="FD355" s="140">
        <f t="shared" si="318"/>
        <v>292711.00514439202</v>
      </c>
      <c r="FE355" s="139"/>
      <c r="FF355" s="18">
        <v>228813</v>
      </c>
      <c r="FG355" s="18">
        <v>235677.39</v>
      </c>
      <c r="FH355" s="18">
        <v>240253.65</v>
      </c>
      <c r="FI355" s="18">
        <v>466099.98057756794</v>
      </c>
      <c r="FJ355" s="140">
        <f t="shared" si="319"/>
        <v>292711.00514439202</v>
      </c>
      <c r="FK355" s="139"/>
      <c r="FL355" s="18">
        <v>228813</v>
      </c>
      <c r="FM355" s="18">
        <v>235677.39</v>
      </c>
      <c r="FN355" s="18">
        <v>240253.65</v>
      </c>
      <c r="FO355" s="18">
        <v>466099.98057756794</v>
      </c>
      <c r="FP355" s="140">
        <f t="shared" si="320"/>
        <v>292711.00514439202</v>
      </c>
      <c r="FQ355" s="139"/>
      <c r="FR355" s="18">
        <v>228813</v>
      </c>
      <c r="FS355" s="18">
        <v>235677.39</v>
      </c>
      <c r="FT355" s="18">
        <v>240253.65</v>
      </c>
      <c r="FU355" s="18">
        <v>466099.98057756794</v>
      </c>
      <c r="FV355" s="140">
        <f t="shared" si="321"/>
        <v>292711.00514439202</v>
      </c>
      <c r="FW355" s="139"/>
      <c r="FX355" s="18">
        <v>228813</v>
      </c>
      <c r="FY355" s="18">
        <v>235677.39</v>
      </c>
      <c r="FZ355" s="18">
        <v>240253.65</v>
      </c>
      <c r="GA355" s="18">
        <v>466099.98057756794</v>
      </c>
      <c r="GB355" s="140">
        <f t="shared" si="322"/>
        <v>292711.00514439202</v>
      </c>
      <c r="GC355" s="139"/>
      <c r="GD355" s="18">
        <v>228813</v>
      </c>
      <c r="GE355" s="18">
        <v>235677.39</v>
      </c>
      <c r="GF355" s="18">
        <v>240253.65</v>
      </c>
      <c r="GG355" s="18">
        <v>466099.98057756794</v>
      </c>
      <c r="GH355" s="140">
        <f t="shared" si="323"/>
        <v>292711.00514439202</v>
      </c>
      <c r="GI355" s="139"/>
      <c r="GJ355" s="18">
        <v>228813</v>
      </c>
      <c r="GK355" s="18">
        <v>235677.39</v>
      </c>
      <c r="GL355" s="18">
        <v>240253.65</v>
      </c>
      <c r="GM355" s="18">
        <v>466099.98057756794</v>
      </c>
      <c r="GN355" s="140">
        <f t="shared" si="324"/>
        <v>292711.00514439202</v>
      </c>
      <c r="GO355" s="139"/>
      <c r="GP355" s="18">
        <v>228813</v>
      </c>
      <c r="GQ355" s="18">
        <v>235677.39</v>
      </c>
      <c r="GR355" s="18">
        <v>240253.65</v>
      </c>
      <c r="GS355" s="18">
        <v>466099.98057756794</v>
      </c>
      <c r="GT355" s="140">
        <f t="shared" si="341"/>
        <v>292711.00514439202</v>
      </c>
      <c r="GU355" s="139"/>
      <c r="GV355" s="18">
        <v>228813</v>
      </c>
      <c r="GW355" s="18">
        <v>235677.39</v>
      </c>
      <c r="GX355" s="18">
        <v>240253.65</v>
      </c>
      <c r="GY355" s="18">
        <v>466099.98057756794</v>
      </c>
      <c r="GZ355" s="140">
        <f t="shared" si="342"/>
        <v>292711.00514439202</v>
      </c>
      <c r="HA355" s="139"/>
      <c r="HB355" s="18">
        <v>228813</v>
      </c>
      <c r="HC355" s="18">
        <v>235677.39</v>
      </c>
      <c r="HD355" s="18">
        <v>240253.65</v>
      </c>
      <c r="HE355" s="18">
        <v>466099.98057756794</v>
      </c>
      <c r="HF355" s="140">
        <f t="shared" si="343"/>
        <v>292711.00514439202</v>
      </c>
      <c r="HG355" s="139"/>
      <c r="HH355" s="18">
        <v>228813</v>
      </c>
      <c r="HI355" s="18">
        <v>235677.39</v>
      </c>
      <c r="HJ355" s="18">
        <v>240253.65</v>
      </c>
      <c r="HK355" s="18">
        <v>466099.98057756794</v>
      </c>
      <c r="HL355" s="140">
        <f t="shared" si="344"/>
        <v>292711.00514439202</v>
      </c>
      <c r="HM355" s="139"/>
      <c r="HN355" s="18">
        <v>228813</v>
      </c>
      <c r="HO355" s="18">
        <v>235677.39</v>
      </c>
      <c r="HP355" s="18">
        <v>240253.65</v>
      </c>
      <c r="HQ355" s="18">
        <v>466099.98057756794</v>
      </c>
      <c r="HR355" s="140">
        <f t="shared" si="345"/>
        <v>292711.00514439202</v>
      </c>
      <c r="HS355" s="139"/>
      <c r="HT355" s="18">
        <v>228813</v>
      </c>
      <c r="HU355" s="18">
        <v>235677.39</v>
      </c>
      <c r="HV355" s="18">
        <v>240253.65</v>
      </c>
      <c r="HW355" s="18">
        <v>466099.98057756794</v>
      </c>
      <c r="HX355" s="140">
        <f t="shared" si="325"/>
        <v>292711.00514439202</v>
      </c>
      <c r="HY355" s="139"/>
      <c r="HZ355" s="18">
        <v>228813</v>
      </c>
      <c r="IA355" s="18">
        <v>235677.39</v>
      </c>
      <c r="IB355" s="18">
        <v>240253.65</v>
      </c>
      <c r="IC355" s="18">
        <v>466099.98057756794</v>
      </c>
      <c r="ID355" s="140">
        <f t="shared" si="326"/>
        <v>292711.00514439202</v>
      </c>
      <c r="IE355" s="139"/>
      <c r="IF355" s="18">
        <v>228813</v>
      </c>
      <c r="IG355" s="18">
        <v>235677.39</v>
      </c>
      <c r="IH355" s="18">
        <v>240253.65</v>
      </c>
      <c r="II355" s="18">
        <v>466099.98057756794</v>
      </c>
      <c r="IJ355" s="140">
        <f t="shared" si="327"/>
        <v>292711.00514439202</v>
      </c>
      <c r="IK355" s="139"/>
      <c r="IL355" s="18">
        <v>228813</v>
      </c>
      <c r="IM355" s="18">
        <v>235677.39</v>
      </c>
      <c r="IN355" s="18">
        <v>240253.65</v>
      </c>
      <c r="IO355" s="18">
        <v>466099.98057756794</v>
      </c>
      <c r="IP355" s="140">
        <f t="shared" si="328"/>
        <v>292711.00514439202</v>
      </c>
      <c r="IQ355" s="139"/>
      <c r="IR355" s="18">
        <v>228813</v>
      </c>
      <c r="IS355" s="18">
        <v>235677.39</v>
      </c>
      <c r="IT355" s="18">
        <v>240253.65</v>
      </c>
      <c r="IU355" s="18">
        <v>466099.98057756794</v>
      </c>
      <c r="IV355" s="140">
        <f t="shared" si="346"/>
        <v>292711.00514439202</v>
      </c>
      <c r="IW355" s="139"/>
      <c r="IX355" s="18">
        <v>228813</v>
      </c>
      <c r="IY355" s="18">
        <v>235677.39</v>
      </c>
      <c r="IZ355" s="18">
        <v>240253.65</v>
      </c>
      <c r="JA355" s="18">
        <v>466099.98057756794</v>
      </c>
      <c r="JB355" s="140">
        <f t="shared" si="347"/>
        <v>292711.00514439202</v>
      </c>
      <c r="JC355" s="139"/>
      <c r="JD355" s="18">
        <v>228813</v>
      </c>
      <c r="JE355" s="18">
        <v>235677.39</v>
      </c>
      <c r="JF355" s="18">
        <v>240253.65</v>
      </c>
      <c r="JG355" s="18">
        <v>466099.98057756794</v>
      </c>
      <c r="JH355" s="140">
        <f t="shared" si="348"/>
        <v>292711.00514439202</v>
      </c>
      <c r="JI355" s="139"/>
      <c r="JJ355" s="18">
        <v>228813</v>
      </c>
      <c r="JK355" s="18">
        <v>235677.39</v>
      </c>
      <c r="JL355" s="18">
        <v>240253.65</v>
      </c>
      <c r="JM355" s="18">
        <v>466099.98057756794</v>
      </c>
      <c r="JN355" s="140">
        <f t="shared" si="349"/>
        <v>292711.00514439202</v>
      </c>
      <c r="JO355" s="167"/>
      <c r="JP355" s="18">
        <v>240264</v>
      </c>
      <c r="JQ355" s="18">
        <v>247471.92</v>
      </c>
      <c r="JR355" s="18">
        <v>252277.2</v>
      </c>
      <c r="JS355" s="18">
        <v>489425.8619508784</v>
      </c>
      <c r="JT355" s="168">
        <f t="shared" si="350"/>
        <v>307359.74548771966</v>
      </c>
      <c r="JU355" s="139"/>
      <c r="JV355" s="18">
        <v>228813</v>
      </c>
      <c r="JW355" s="18">
        <v>235677.39</v>
      </c>
      <c r="JX355" s="18">
        <v>240253.65</v>
      </c>
      <c r="JY355" s="18">
        <v>466099.98057756794</v>
      </c>
      <c r="JZ355" s="140">
        <f t="shared" si="329"/>
        <v>292711.00514439202</v>
      </c>
      <c r="KA355" s="139"/>
      <c r="KB355" s="18">
        <v>228813</v>
      </c>
      <c r="KC355" s="18">
        <v>235677.39</v>
      </c>
      <c r="KD355" s="18">
        <v>240253.65</v>
      </c>
      <c r="KE355" s="18">
        <v>466099.98057756794</v>
      </c>
      <c r="KF355" s="140">
        <f t="shared" si="351"/>
        <v>292711.00514439202</v>
      </c>
      <c r="KG355" s="139"/>
      <c r="KH355" s="18">
        <v>228813</v>
      </c>
      <c r="KI355" s="18">
        <v>235677.39</v>
      </c>
      <c r="KJ355" s="18">
        <v>240253.65</v>
      </c>
      <c r="KK355" s="18">
        <v>466099.98057756794</v>
      </c>
      <c r="KL355" s="140">
        <f t="shared" si="330"/>
        <v>292711.00514439202</v>
      </c>
      <c r="KM355" s="139"/>
      <c r="KN355" s="18">
        <v>228813</v>
      </c>
      <c r="KO355" s="18">
        <v>235677.39</v>
      </c>
      <c r="KP355" s="18">
        <v>240253.65</v>
      </c>
      <c r="KQ355" s="18">
        <v>466099.98057756794</v>
      </c>
      <c r="KR355" s="140">
        <f t="shared" si="331"/>
        <v>292711.00514439202</v>
      </c>
      <c r="KS355" s="173"/>
      <c r="KT355" s="18">
        <v>228813</v>
      </c>
      <c r="KU355" s="18">
        <v>235677.39</v>
      </c>
      <c r="KV355" s="18">
        <v>240253.65</v>
      </c>
      <c r="KW355" s="18">
        <v>466099.98057756794</v>
      </c>
      <c r="KX355" s="140">
        <f t="shared" si="332"/>
        <v>292711.00514439202</v>
      </c>
      <c r="KY355" s="148"/>
      <c r="KZ355" s="18">
        <v>228813</v>
      </c>
      <c r="LA355" s="18">
        <v>235677.39</v>
      </c>
      <c r="LB355" s="18">
        <v>240253.65</v>
      </c>
      <c r="LC355" s="18">
        <v>466099.98057756794</v>
      </c>
      <c r="LD355" s="177">
        <f t="shared" si="333"/>
        <v>292711.00514439202</v>
      </c>
      <c r="LE355" s="148"/>
      <c r="LF355" s="18">
        <v>228813</v>
      </c>
      <c r="LG355" s="18">
        <v>235677.39</v>
      </c>
      <c r="LH355" s="18">
        <v>240253.65</v>
      </c>
      <c r="LI355" s="18">
        <v>466099.98057756794</v>
      </c>
      <c r="LJ355" s="177">
        <f t="shared" si="334"/>
        <v>292711.00514439202</v>
      </c>
      <c r="LK355" s="148"/>
      <c r="LL355" s="18">
        <v>243881</v>
      </c>
      <c r="LM355" s="18">
        <v>251197.43</v>
      </c>
      <c r="LN355" s="18">
        <v>256075.05</v>
      </c>
      <c r="LO355" s="18">
        <v>466099.98057756794</v>
      </c>
      <c r="LP355" s="177">
        <f t="shared" si="335"/>
        <v>304313.36514439201</v>
      </c>
      <c r="LQ355" s="148"/>
      <c r="LR355" s="18">
        <v>243881</v>
      </c>
      <c r="LS355" s="18">
        <v>251197.43</v>
      </c>
      <c r="LT355" s="18">
        <v>256075.05</v>
      </c>
      <c r="LU355" s="18">
        <v>466099.98057756794</v>
      </c>
      <c r="LV355" s="177">
        <f t="shared" si="336"/>
        <v>304313.36514439201</v>
      </c>
      <c r="LW355" s="148"/>
      <c r="LX355" s="18">
        <v>243881</v>
      </c>
      <c r="LY355" s="18">
        <v>251197.43</v>
      </c>
      <c r="LZ355" s="18">
        <v>256075.05</v>
      </c>
      <c r="MA355" s="18">
        <v>466099.98057756794</v>
      </c>
      <c r="MB355" s="177">
        <f t="shared" si="337"/>
        <v>304313.36514439201</v>
      </c>
      <c r="MC355" s="148"/>
      <c r="MD355" s="18">
        <v>243881</v>
      </c>
      <c r="ME355" s="18">
        <v>251197.43</v>
      </c>
      <c r="MF355" s="18">
        <v>256075.05</v>
      </c>
      <c r="MG355" s="18">
        <v>466099.98057756794</v>
      </c>
      <c r="MH355" s="177">
        <f t="shared" si="338"/>
        <v>304313.36514439201</v>
      </c>
      <c r="MI355" s="148"/>
      <c r="MJ355" s="18">
        <v>243881</v>
      </c>
      <c r="MK355" s="18">
        <v>251197.43</v>
      </c>
      <c r="ML355" s="18">
        <v>256075.05</v>
      </c>
      <c r="MM355" s="18">
        <v>466099.98057756794</v>
      </c>
      <c r="MN355" s="177">
        <f t="shared" si="339"/>
        <v>304313.36514439201</v>
      </c>
      <c r="MO355" s="148"/>
      <c r="MP355" s="18">
        <v>243881</v>
      </c>
      <c r="MQ355" s="18">
        <v>251197.43</v>
      </c>
      <c r="MR355" s="18">
        <v>256075.05</v>
      </c>
      <c r="MS355" s="18">
        <v>466099.98057756794</v>
      </c>
      <c r="MT355" s="177">
        <f t="shared" si="340"/>
        <v>304313.36514439201</v>
      </c>
      <c r="MU355" s="181">
        <v>17311945.343796752</v>
      </c>
    </row>
    <row r="356" spans="1:359" s="2" customFormat="1" ht="14" x14ac:dyDescent="0.35">
      <c r="A356" s="201">
        <v>342</v>
      </c>
      <c r="B356" s="16" t="s">
        <v>427</v>
      </c>
      <c r="C356" s="17">
        <v>1</v>
      </c>
      <c r="D356" s="202" t="s">
        <v>74</v>
      </c>
      <c r="E356" s="139"/>
      <c r="F356" s="18">
        <v>483375</v>
      </c>
      <c r="G356" s="18">
        <v>497876.25</v>
      </c>
      <c r="H356" s="18">
        <v>507543.75</v>
      </c>
      <c r="I356" s="18"/>
      <c r="J356" s="140">
        <f t="shared" si="298"/>
        <v>496265</v>
      </c>
      <c r="K356" s="139"/>
      <c r="L356" s="18">
        <v>491207</v>
      </c>
      <c r="M356" s="18">
        <v>505943.21</v>
      </c>
      <c r="N356" s="18">
        <v>515767.35</v>
      </c>
      <c r="O356" s="18">
        <v>1000607.2844977439</v>
      </c>
      <c r="P356" s="140">
        <f t="shared" si="299"/>
        <v>628381.211124436</v>
      </c>
      <c r="Q356" s="139"/>
      <c r="R356" s="18">
        <v>491207</v>
      </c>
      <c r="S356" s="18">
        <v>505943.21</v>
      </c>
      <c r="T356" s="18">
        <v>515767.35</v>
      </c>
      <c r="U356" s="18">
        <v>1000607.2844977439</v>
      </c>
      <c r="V356" s="140">
        <f t="shared" si="300"/>
        <v>628381.211124436</v>
      </c>
      <c r="W356" s="139"/>
      <c r="X356" s="18">
        <v>491207</v>
      </c>
      <c r="Y356" s="18">
        <v>505943.21</v>
      </c>
      <c r="Z356" s="18">
        <v>515767.35</v>
      </c>
      <c r="AA356" s="18">
        <v>1000607.2844977439</v>
      </c>
      <c r="AB356" s="140">
        <f t="shared" si="301"/>
        <v>628381.211124436</v>
      </c>
      <c r="AC356" s="139"/>
      <c r="AD356" s="18">
        <v>491207</v>
      </c>
      <c r="AE356" s="18">
        <v>505943.21</v>
      </c>
      <c r="AF356" s="18">
        <v>515767.35</v>
      </c>
      <c r="AG356" s="18">
        <v>1000607.2844977439</v>
      </c>
      <c r="AH356" s="140">
        <f t="shared" si="302"/>
        <v>628381.211124436</v>
      </c>
      <c r="AI356" s="139"/>
      <c r="AJ356" s="18">
        <v>491207</v>
      </c>
      <c r="AK356" s="18">
        <v>505943.21</v>
      </c>
      <c r="AL356" s="18">
        <v>515767.35</v>
      </c>
      <c r="AM356" s="18">
        <v>1000607.2844977439</v>
      </c>
      <c r="AN356" s="140">
        <f t="shared" si="303"/>
        <v>628381.211124436</v>
      </c>
      <c r="AO356" s="139"/>
      <c r="AP356" s="18">
        <v>491207</v>
      </c>
      <c r="AQ356" s="18">
        <v>505943.21</v>
      </c>
      <c r="AR356" s="18">
        <v>515767.35</v>
      </c>
      <c r="AS356" s="18">
        <v>1000607.2844977439</v>
      </c>
      <c r="AT356" s="140">
        <f t="shared" si="304"/>
        <v>628381.211124436</v>
      </c>
      <c r="AU356" s="153"/>
      <c r="AV356" s="19">
        <v>523554</v>
      </c>
      <c r="AW356" s="18">
        <v>539260.62</v>
      </c>
      <c r="AX356" s="18">
        <v>549731.69999999995</v>
      </c>
      <c r="AY356" s="18">
        <v>1066499.4279467072</v>
      </c>
      <c r="AZ356" s="154">
        <f t="shared" si="295"/>
        <v>669761.43698667688</v>
      </c>
      <c r="BA356" s="139"/>
      <c r="BB356" s="18">
        <v>491207</v>
      </c>
      <c r="BC356" s="18">
        <v>505943.21</v>
      </c>
      <c r="BD356" s="18">
        <v>515767.35</v>
      </c>
      <c r="BE356" s="18">
        <v>1000607.2844977439</v>
      </c>
      <c r="BF356" s="140">
        <f t="shared" si="305"/>
        <v>628381.211124436</v>
      </c>
      <c r="BG356" s="139"/>
      <c r="BH356" s="18">
        <v>491207</v>
      </c>
      <c r="BI356" s="18">
        <v>505943.21</v>
      </c>
      <c r="BJ356" s="18">
        <v>515767.35</v>
      </c>
      <c r="BK356" s="18">
        <v>1000607.2844977439</v>
      </c>
      <c r="BL356" s="140">
        <f t="shared" si="296"/>
        <v>628381.211124436</v>
      </c>
      <c r="BM356" s="139"/>
      <c r="BN356" s="29">
        <v>491207</v>
      </c>
      <c r="BO356" s="29">
        <v>505943.21</v>
      </c>
      <c r="BP356" s="29">
        <v>515767.35</v>
      </c>
      <c r="BQ356" s="29">
        <v>1000607.2844977439</v>
      </c>
      <c r="BR356" s="159">
        <f t="shared" si="297"/>
        <v>628381.211124436</v>
      </c>
      <c r="BS356" s="139"/>
      <c r="BT356" s="18">
        <v>491207</v>
      </c>
      <c r="BU356" s="18">
        <v>505943.21</v>
      </c>
      <c r="BV356" s="18">
        <v>515767.35</v>
      </c>
      <c r="BW356" s="18">
        <v>1000607.2844977439</v>
      </c>
      <c r="BX356" s="140">
        <f t="shared" si="306"/>
        <v>628381.211124436</v>
      </c>
      <c r="BY356" s="139"/>
      <c r="BZ356" s="18">
        <v>491207</v>
      </c>
      <c r="CA356" s="18">
        <v>505943.21</v>
      </c>
      <c r="CB356" s="18">
        <v>515767.35</v>
      </c>
      <c r="CC356" s="18">
        <v>1000607.2844977439</v>
      </c>
      <c r="CD356" s="140">
        <f t="shared" si="307"/>
        <v>628381.211124436</v>
      </c>
      <c r="CE356" s="139"/>
      <c r="CF356" s="18">
        <v>491207</v>
      </c>
      <c r="CG356" s="18">
        <v>505943.21</v>
      </c>
      <c r="CH356" s="18">
        <v>515767.35</v>
      </c>
      <c r="CI356" s="18">
        <v>1000607.2844977439</v>
      </c>
      <c r="CJ356" s="140">
        <f t="shared" si="308"/>
        <v>628381.211124436</v>
      </c>
      <c r="CK356" s="139"/>
      <c r="CL356" s="18">
        <v>491207</v>
      </c>
      <c r="CM356" s="18">
        <v>505943.21</v>
      </c>
      <c r="CN356" s="18">
        <v>515767.35</v>
      </c>
      <c r="CO356" s="18">
        <v>1000607.2844977439</v>
      </c>
      <c r="CP356" s="140">
        <f t="shared" si="309"/>
        <v>628381.211124436</v>
      </c>
      <c r="CQ356" s="139"/>
      <c r="CR356" s="18">
        <v>491207</v>
      </c>
      <c r="CS356" s="18">
        <v>505943</v>
      </c>
      <c r="CT356" s="18">
        <v>515767</v>
      </c>
      <c r="CU356" s="18">
        <v>1000607.2844977439</v>
      </c>
      <c r="CV356" s="140">
        <f t="shared" si="310"/>
        <v>628381.07112443598</v>
      </c>
      <c r="CW356" s="139"/>
      <c r="CX356" s="18">
        <v>491207</v>
      </c>
      <c r="CY356" s="18">
        <v>505943.21</v>
      </c>
      <c r="CZ356" s="18">
        <v>515767.35</v>
      </c>
      <c r="DA356" s="18">
        <v>1000607.2844977439</v>
      </c>
      <c r="DB356" s="140">
        <f t="shared" si="352"/>
        <v>628381.211124436</v>
      </c>
      <c r="DC356" s="139"/>
      <c r="DD356" s="18">
        <v>491207</v>
      </c>
      <c r="DE356" s="18">
        <v>505943.21</v>
      </c>
      <c r="DF356" s="18">
        <v>515767.35</v>
      </c>
      <c r="DG356" s="18">
        <v>1000607.2844977439</v>
      </c>
      <c r="DH356" s="140">
        <f t="shared" si="311"/>
        <v>628381.211124436</v>
      </c>
      <c r="DI356" s="139"/>
      <c r="DJ356" s="18">
        <v>491207</v>
      </c>
      <c r="DK356" s="18">
        <v>505943.21</v>
      </c>
      <c r="DL356" s="18">
        <v>515767.35</v>
      </c>
      <c r="DM356" s="18">
        <v>1000607.2844977439</v>
      </c>
      <c r="DN356" s="140">
        <f t="shared" si="312"/>
        <v>628381.211124436</v>
      </c>
      <c r="DO356" s="139"/>
      <c r="DP356" s="18">
        <v>491207</v>
      </c>
      <c r="DQ356" s="18">
        <v>505943.21</v>
      </c>
      <c r="DR356" s="18">
        <v>515767.35</v>
      </c>
      <c r="DS356" s="18">
        <v>1000607.2844977439</v>
      </c>
      <c r="DT356" s="140">
        <f t="shared" si="353"/>
        <v>628381.211124436</v>
      </c>
      <c r="DU356" s="139"/>
      <c r="DV356" s="18">
        <v>491207</v>
      </c>
      <c r="DW356" s="18">
        <v>505943.21</v>
      </c>
      <c r="DX356" s="18">
        <v>515767.35</v>
      </c>
      <c r="DY356" s="18">
        <v>1000607.2844977439</v>
      </c>
      <c r="DZ356" s="140">
        <f t="shared" si="313"/>
        <v>628381.211124436</v>
      </c>
      <c r="EA356" s="139"/>
      <c r="EB356" s="18">
        <v>491207</v>
      </c>
      <c r="EC356" s="18">
        <v>505943.21</v>
      </c>
      <c r="ED356" s="18">
        <v>515767.35</v>
      </c>
      <c r="EE356" s="18">
        <v>1000607.2844977439</v>
      </c>
      <c r="EF356" s="140">
        <f t="shared" si="314"/>
        <v>628381.211124436</v>
      </c>
      <c r="EG356" s="139"/>
      <c r="EH356" s="18">
        <v>491207</v>
      </c>
      <c r="EI356" s="18">
        <v>505943.21</v>
      </c>
      <c r="EJ356" s="18">
        <v>515767.35</v>
      </c>
      <c r="EK356" s="18">
        <v>1000607.2844977439</v>
      </c>
      <c r="EL356" s="140">
        <f t="shared" si="315"/>
        <v>628381.211124436</v>
      </c>
      <c r="EM356" s="139"/>
      <c r="EN356" s="18">
        <v>491207</v>
      </c>
      <c r="EO356" s="18">
        <v>505943.21</v>
      </c>
      <c r="EP356" s="18">
        <v>515767.35</v>
      </c>
      <c r="EQ356" s="18">
        <v>1000607.2844977439</v>
      </c>
      <c r="ER356" s="140">
        <f t="shared" si="316"/>
        <v>628381.211124436</v>
      </c>
      <c r="ES356" s="139"/>
      <c r="ET356" s="18">
        <v>491207</v>
      </c>
      <c r="EU356" s="18">
        <v>505943.21</v>
      </c>
      <c r="EV356" s="18">
        <v>515767.35</v>
      </c>
      <c r="EW356" s="18">
        <v>1000607.2844977439</v>
      </c>
      <c r="EX356" s="140">
        <f t="shared" si="317"/>
        <v>628381.211124436</v>
      </c>
      <c r="EY356" s="139"/>
      <c r="EZ356" s="18">
        <v>491207</v>
      </c>
      <c r="FA356" s="18">
        <v>505943.21</v>
      </c>
      <c r="FB356" s="18">
        <v>515767.35</v>
      </c>
      <c r="FC356" s="18">
        <v>1000607.2844977439</v>
      </c>
      <c r="FD356" s="140">
        <f t="shared" si="318"/>
        <v>628381.211124436</v>
      </c>
      <c r="FE356" s="139"/>
      <c r="FF356" s="18">
        <v>491207</v>
      </c>
      <c r="FG356" s="18">
        <v>505943.21</v>
      </c>
      <c r="FH356" s="18">
        <v>515767.35</v>
      </c>
      <c r="FI356" s="18">
        <v>1000607.2844977439</v>
      </c>
      <c r="FJ356" s="140">
        <f t="shared" si="319"/>
        <v>628381.211124436</v>
      </c>
      <c r="FK356" s="139"/>
      <c r="FL356" s="18">
        <v>491207</v>
      </c>
      <c r="FM356" s="18">
        <v>505943.21</v>
      </c>
      <c r="FN356" s="18">
        <v>515767.35</v>
      </c>
      <c r="FO356" s="18">
        <v>1000607.2844977439</v>
      </c>
      <c r="FP356" s="140">
        <f t="shared" si="320"/>
        <v>628381.211124436</v>
      </c>
      <c r="FQ356" s="139"/>
      <c r="FR356" s="18">
        <v>491207</v>
      </c>
      <c r="FS356" s="18">
        <v>505943.21</v>
      </c>
      <c r="FT356" s="18">
        <v>515767.35</v>
      </c>
      <c r="FU356" s="18">
        <v>1000607.2844977439</v>
      </c>
      <c r="FV356" s="140">
        <f t="shared" si="321"/>
        <v>628381.211124436</v>
      </c>
      <c r="FW356" s="139"/>
      <c r="FX356" s="18">
        <v>491207</v>
      </c>
      <c r="FY356" s="18">
        <v>505943.21</v>
      </c>
      <c r="FZ356" s="18">
        <v>515767.35</v>
      </c>
      <c r="GA356" s="18">
        <v>1000607.2844977439</v>
      </c>
      <c r="GB356" s="140">
        <f t="shared" si="322"/>
        <v>628381.211124436</v>
      </c>
      <c r="GC356" s="139"/>
      <c r="GD356" s="18">
        <v>491207</v>
      </c>
      <c r="GE356" s="18">
        <v>505943.21</v>
      </c>
      <c r="GF356" s="18">
        <v>515767.35</v>
      </c>
      <c r="GG356" s="18">
        <v>1000607.2844977439</v>
      </c>
      <c r="GH356" s="140">
        <f t="shared" si="323"/>
        <v>628381.211124436</v>
      </c>
      <c r="GI356" s="139"/>
      <c r="GJ356" s="18">
        <v>491207</v>
      </c>
      <c r="GK356" s="18">
        <v>505943.21</v>
      </c>
      <c r="GL356" s="18">
        <v>515767.35</v>
      </c>
      <c r="GM356" s="18">
        <v>1000607.2844977439</v>
      </c>
      <c r="GN356" s="140">
        <f t="shared" si="324"/>
        <v>628381.211124436</v>
      </c>
      <c r="GO356" s="139"/>
      <c r="GP356" s="18">
        <v>491207</v>
      </c>
      <c r="GQ356" s="18">
        <v>505943.21</v>
      </c>
      <c r="GR356" s="18">
        <v>515767.35</v>
      </c>
      <c r="GS356" s="18">
        <v>1000607.2844977439</v>
      </c>
      <c r="GT356" s="140">
        <f t="shared" si="341"/>
        <v>628381.211124436</v>
      </c>
      <c r="GU356" s="139"/>
      <c r="GV356" s="18">
        <v>491207</v>
      </c>
      <c r="GW356" s="18">
        <v>505943.21</v>
      </c>
      <c r="GX356" s="18">
        <v>515767.35</v>
      </c>
      <c r="GY356" s="18">
        <v>1000607.2844977439</v>
      </c>
      <c r="GZ356" s="140">
        <f t="shared" si="342"/>
        <v>628381.211124436</v>
      </c>
      <c r="HA356" s="139"/>
      <c r="HB356" s="18">
        <v>491207</v>
      </c>
      <c r="HC356" s="18">
        <v>505943.21</v>
      </c>
      <c r="HD356" s="18">
        <v>515767.35</v>
      </c>
      <c r="HE356" s="18">
        <v>1000607.2844977439</v>
      </c>
      <c r="HF356" s="140">
        <f t="shared" si="343"/>
        <v>628381.211124436</v>
      </c>
      <c r="HG356" s="139"/>
      <c r="HH356" s="18">
        <v>491207</v>
      </c>
      <c r="HI356" s="18">
        <v>505943.21</v>
      </c>
      <c r="HJ356" s="18">
        <v>515767.35</v>
      </c>
      <c r="HK356" s="18">
        <v>1000607.2844977439</v>
      </c>
      <c r="HL356" s="140">
        <f t="shared" si="344"/>
        <v>628381.211124436</v>
      </c>
      <c r="HM356" s="139"/>
      <c r="HN356" s="18">
        <v>491207</v>
      </c>
      <c r="HO356" s="18">
        <v>505943.21</v>
      </c>
      <c r="HP356" s="18">
        <v>515767.35</v>
      </c>
      <c r="HQ356" s="18">
        <v>1000607.2844977439</v>
      </c>
      <c r="HR356" s="140">
        <f t="shared" si="345"/>
        <v>628381.211124436</v>
      </c>
      <c r="HS356" s="139"/>
      <c r="HT356" s="18">
        <v>491207</v>
      </c>
      <c r="HU356" s="18">
        <v>505943.21</v>
      </c>
      <c r="HV356" s="18">
        <v>515767.35</v>
      </c>
      <c r="HW356" s="18">
        <v>1000607.2844977439</v>
      </c>
      <c r="HX356" s="140">
        <f t="shared" si="325"/>
        <v>628381.211124436</v>
      </c>
      <c r="HY356" s="139"/>
      <c r="HZ356" s="18">
        <v>491207</v>
      </c>
      <c r="IA356" s="18">
        <v>505943.21</v>
      </c>
      <c r="IB356" s="18">
        <v>515767.35</v>
      </c>
      <c r="IC356" s="18">
        <v>1000607.2844977439</v>
      </c>
      <c r="ID356" s="140">
        <f t="shared" si="326"/>
        <v>628381.211124436</v>
      </c>
      <c r="IE356" s="139"/>
      <c r="IF356" s="18">
        <v>491207</v>
      </c>
      <c r="IG356" s="18">
        <v>505943.21</v>
      </c>
      <c r="IH356" s="18">
        <v>515767.35</v>
      </c>
      <c r="II356" s="18">
        <v>1000607.2844977439</v>
      </c>
      <c r="IJ356" s="140">
        <f t="shared" si="327"/>
        <v>628381.211124436</v>
      </c>
      <c r="IK356" s="139"/>
      <c r="IL356" s="18">
        <v>491207</v>
      </c>
      <c r="IM356" s="18">
        <v>505943.21</v>
      </c>
      <c r="IN356" s="18">
        <v>515767.35</v>
      </c>
      <c r="IO356" s="18">
        <v>1000607.2844977439</v>
      </c>
      <c r="IP356" s="140">
        <f t="shared" si="328"/>
        <v>628381.211124436</v>
      </c>
      <c r="IQ356" s="139"/>
      <c r="IR356" s="18">
        <v>491207</v>
      </c>
      <c r="IS356" s="18">
        <v>505943.21</v>
      </c>
      <c r="IT356" s="18">
        <v>515767.35</v>
      </c>
      <c r="IU356" s="18">
        <v>1000607.2844977439</v>
      </c>
      <c r="IV356" s="140">
        <f t="shared" si="346"/>
        <v>628381.211124436</v>
      </c>
      <c r="IW356" s="139"/>
      <c r="IX356" s="18">
        <v>491207</v>
      </c>
      <c r="IY356" s="18">
        <v>505943.21</v>
      </c>
      <c r="IZ356" s="18">
        <v>515767.35</v>
      </c>
      <c r="JA356" s="18">
        <v>1000607.2844977439</v>
      </c>
      <c r="JB356" s="140">
        <f t="shared" si="347"/>
        <v>628381.211124436</v>
      </c>
      <c r="JC356" s="139"/>
      <c r="JD356" s="18">
        <v>491207</v>
      </c>
      <c r="JE356" s="18">
        <v>505943.21</v>
      </c>
      <c r="JF356" s="18">
        <v>515767.35</v>
      </c>
      <c r="JG356" s="18">
        <v>1000607.2844977439</v>
      </c>
      <c r="JH356" s="140">
        <f t="shared" si="348"/>
        <v>628381.211124436</v>
      </c>
      <c r="JI356" s="139"/>
      <c r="JJ356" s="18">
        <v>491207</v>
      </c>
      <c r="JK356" s="18">
        <v>505943.21</v>
      </c>
      <c r="JL356" s="18">
        <v>515767.35</v>
      </c>
      <c r="JM356" s="18">
        <v>1000607.2844977439</v>
      </c>
      <c r="JN356" s="140">
        <f t="shared" si="349"/>
        <v>628381.211124436</v>
      </c>
      <c r="JO356" s="167"/>
      <c r="JP356" s="18">
        <v>515790</v>
      </c>
      <c r="JQ356" s="18">
        <v>531263.69999999995</v>
      </c>
      <c r="JR356" s="18">
        <v>541579.5</v>
      </c>
      <c r="JS356" s="18">
        <v>1050682.4782159305</v>
      </c>
      <c r="JT356" s="168">
        <f t="shared" si="350"/>
        <v>659828.91955398256</v>
      </c>
      <c r="JU356" s="139"/>
      <c r="JV356" s="18">
        <v>491207</v>
      </c>
      <c r="JW356" s="18">
        <v>505943.21</v>
      </c>
      <c r="JX356" s="18">
        <v>515767.35</v>
      </c>
      <c r="JY356" s="18">
        <v>1000607.2844977439</v>
      </c>
      <c r="JZ356" s="140">
        <f t="shared" si="329"/>
        <v>628381.211124436</v>
      </c>
      <c r="KA356" s="139"/>
      <c r="KB356" s="18">
        <v>491207</v>
      </c>
      <c r="KC356" s="18">
        <v>505943.21</v>
      </c>
      <c r="KD356" s="18">
        <v>515767.35</v>
      </c>
      <c r="KE356" s="18">
        <v>1000607.2844977439</v>
      </c>
      <c r="KF356" s="140">
        <f t="shared" si="351"/>
        <v>628381.211124436</v>
      </c>
      <c r="KG356" s="139"/>
      <c r="KH356" s="18">
        <v>491207</v>
      </c>
      <c r="KI356" s="18">
        <v>505943.21</v>
      </c>
      <c r="KJ356" s="18">
        <v>515767.35</v>
      </c>
      <c r="KK356" s="18">
        <v>1000607.2844977439</v>
      </c>
      <c r="KL356" s="140">
        <f t="shared" si="330"/>
        <v>628381.211124436</v>
      </c>
      <c r="KM356" s="139"/>
      <c r="KN356" s="18">
        <v>491207</v>
      </c>
      <c r="KO356" s="18">
        <v>505943.21</v>
      </c>
      <c r="KP356" s="18">
        <v>515767.35</v>
      </c>
      <c r="KQ356" s="18">
        <v>1000607.2844977439</v>
      </c>
      <c r="KR356" s="140">
        <f t="shared" si="331"/>
        <v>628381.211124436</v>
      </c>
      <c r="KS356" s="173"/>
      <c r="KT356" s="18">
        <v>491207</v>
      </c>
      <c r="KU356" s="18">
        <v>505943.21</v>
      </c>
      <c r="KV356" s="18">
        <v>515767.35</v>
      </c>
      <c r="KW356" s="18">
        <v>1000607.2844977439</v>
      </c>
      <c r="KX356" s="140">
        <f t="shared" si="332"/>
        <v>628381.211124436</v>
      </c>
      <c r="KY356" s="148"/>
      <c r="KZ356" s="18">
        <v>491207</v>
      </c>
      <c r="LA356" s="18">
        <v>505943.21</v>
      </c>
      <c r="LB356" s="18">
        <v>515767.35</v>
      </c>
      <c r="LC356" s="18">
        <v>1000607.2844977439</v>
      </c>
      <c r="LD356" s="177">
        <f t="shared" si="333"/>
        <v>628381.211124436</v>
      </c>
      <c r="LE356" s="148" t="s">
        <v>75</v>
      </c>
      <c r="LF356" s="18" t="s">
        <v>75</v>
      </c>
      <c r="LG356" s="18" t="s">
        <v>75</v>
      </c>
      <c r="LH356" s="18" t="s">
        <v>75</v>
      </c>
      <c r="LI356" s="18" t="s">
        <v>75</v>
      </c>
      <c r="LJ356" s="140" t="s">
        <v>75</v>
      </c>
      <c r="LK356" s="148" t="s">
        <v>75</v>
      </c>
      <c r="LL356" s="18" t="s">
        <v>75</v>
      </c>
      <c r="LM356" s="18" t="s">
        <v>75</v>
      </c>
      <c r="LN356" s="18" t="s">
        <v>75</v>
      </c>
      <c r="LO356" s="18" t="s">
        <v>75</v>
      </c>
      <c r="LP356" s="140" t="s">
        <v>75</v>
      </c>
      <c r="LQ356" s="148" t="s">
        <v>75</v>
      </c>
      <c r="LR356" s="18" t="s">
        <v>75</v>
      </c>
      <c r="LS356" s="18" t="s">
        <v>75</v>
      </c>
      <c r="LT356" s="18" t="s">
        <v>75</v>
      </c>
      <c r="LU356" s="18" t="s">
        <v>75</v>
      </c>
      <c r="LV356" s="140" t="s">
        <v>75</v>
      </c>
      <c r="LW356" s="148" t="s">
        <v>75</v>
      </c>
      <c r="LX356" s="18" t="s">
        <v>75</v>
      </c>
      <c r="LY356" s="18" t="s">
        <v>75</v>
      </c>
      <c r="LZ356" s="18" t="s">
        <v>75</v>
      </c>
      <c r="MA356" s="18" t="s">
        <v>75</v>
      </c>
      <c r="MB356" s="140" t="s">
        <v>75</v>
      </c>
      <c r="MC356" s="148"/>
      <c r="MD356" s="18">
        <v>491207</v>
      </c>
      <c r="ME356" s="18">
        <v>505943.21</v>
      </c>
      <c r="MF356" s="18">
        <v>515767.35</v>
      </c>
      <c r="MG356" s="18">
        <v>1000607.2844977439</v>
      </c>
      <c r="MH356" s="177">
        <f t="shared" si="338"/>
        <v>628381.211124436</v>
      </c>
      <c r="MI356" s="148"/>
      <c r="MJ356" s="18">
        <v>491207</v>
      </c>
      <c r="MK356" s="18">
        <v>505943.21</v>
      </c>
      <c r="ML356" s="18">
        <v>515767.35</v>
      </c>
      <c r="MM356" s="18">
        <v>1000607.2844977439</v>
      </c>
      <c r="MN356" s="177">
        <f t="shared" si="339"/>
        <v>628381.211124436</v>
      </c>
      <c r="MO356" s="148"/>
      <c r="MP356" s="18">
        <v>491207</v>
      </c>
      <c r="MQ356" s="18">
        <v>505943.21</v>
      </c>
      <c r="MR356" s="18">
        <v>515767.35</v>
      </c>
      <c r="MS356" s="18">
        <v>1000607.2844977439</v>
      </c>
      <c r="MT356" s="177">
        <f t="shared" si="340"/>
        <v>628381.211124436</v>
      </c>
      <c r="MU356" s="181">
        <v>34501678.195011295</v>
      </c>
    </row>
    <row r="357" spans="1:359" s="2" customFormat="1" ht="14" x14ac:dyDescent="0.35">
      <c r="A357" s="201">
        <v>343</v>
      </c>
      <c r="B357" s="16" t="s">
        <v>428</v>
      </c>
      <c r="C357" s="17">
        <v>1</v>
      </c>
      <c r="D357" s="202" t="s">
        <v>74</v>
      </c>
      <c r="E357" s="139"/>
      <c r="F357" s="18">
        <v>556100</v>
      </c>
      <c r="G357" s="18">
        <v>572783</v>
      </c>
      <c r="H357" s="18">
        <v>583905</v>
      </c>
      <c r="I357" s="18"/>
      <c r="J357" s="140">
        <f t="shared" si="298"/>
        <v>570929.33333333337</v>
      </c>
      <c r="K357" s="139"/>
      <c r="L357" s="18">
        <v>565110</v>
      </c>
      <c r="M357" s="18">
        <v>582063.30000000005</v>
      </c>
      <c r="N357" s="18">
        <v>593365.5</v>
      </c>
      <c r="O357" s="18">
        <v>1151150.4240867307</v>
      </c>
      <c r="P357" s="140">
        <f t="shared" si="299"/>
        <v>722922.30602168269</v>
      </c>
      <c r="Q357" s="139"/>
      <c r="R357" s="18">
        <v>565110</v>
      </c>
      <c r="S357" s="18">
        <v>582063.30000000005</v>
      </c>
      <c r="T357" s="18">
        <v>593365.5</v>
      </c>
      <c r="U357" s="18">
        <v>1151150.4240867307</v>
      </c>
      <c r="V357" s="140">
        <f t="shared" si="300"/>
        <v>722922.30602168269</v>
      </c>
      <c r="W357" s="139"/>
      <c r="X357" s="18">
        <v>565110</v>
      </c>
      <c r="Y357" s="18">
        <v>582063.30000000005</v>
      </c>
      <c r="Z357" s="18">
        <v>593365.5</v>
      </c>
      <c r="AA357" s="18">
        <v>1151150.4240867307</v>
      </c>
      <c r="AB357" s="140">
        <f t="shared" si="301"/>
        <v>722922.30602168269</v>
      </c>
      <c r="AC357" s="139"/>
      <c r="AD357" s="18">
        <v>565110</v>
      </c>
      <c r="AE357" s="18">
        <v>582063.30000000005</v>
      </c>
      <c r="AF357" s="18">
        <v>593365.5</v>
      </c>
      <c r="AG357" s="18">
        <v>1151150.4240867307</v>
      </c>
      <c r="AH357" s="140">
        <f t="shared" si="302"/>
        <v>722922.30602168269</v>
      </c>
      <c r="AI357" s="139"/>
      <c r="AJ357" s="18">
        <v>565110</v>
      </c>
      <c r="AK357" s="18">
        <v>582063.30000000005</v>
      </c>
      <c r="AL357" s="18">
        <v>593365.5</v>
      </c>
      <c r="AM357" s="18">
        <v>1151150.4240867307</v>
      </c>
      <c r="AN357" s="140">
        <f t="shared" si="303"/>
        <v>722922.30602168269</v>
      </c>
      <c r="AO357" s="139"/>
      <c r="AP357" s="18">
        <v>565110</v>
      </c>
      <c r="AQ357" s="18">
        <v>582063.30000000005</v>
      </c>
      <c r="AR357" s="18">
        <v>593365.5</v>
      </c>
      <c r="AS357" s="18">
        <v>1151150.4240867307</v>
      </c>
      <c r="AT357" s="140">
        <f t="shared" si="304"/>
        <v>722922.30602168269</v>
      </c>
      <c r="AU357" s="153"/>
      <c r="AV357" s="19">
        <v>602324</v>
      </c>
      <c r="AW357" s="18">
        <v>620393.72</v>
      </c>
      <c r="AX357" s="18">
        <v>632440.19999999995</v>
      </c>
      <c r="AY357" s="18">
        <v>1226956.1573153583</v>
      </c>
      <c r="AZ357" s="154">
        <f t="shared" si="295"/>
        <v>770528.51932883961</v>
      </c>
      <c r="BA357" s="139"/>
      <c r="BB357" s="18">
        <v>565110</v>
      </c>
      <c r="BC357" s="18">
        <v>582063.30000000005</v>
      </c>
      <c r="BD357" s="18">
        <v>593365.5</v>
      </c>
      <c r="BE357" s="18">
        <v>1151150.4240867307</v>
      </c>
      <c r="BF357" s="140">
        <f t="shared" si="305"/>
        <v>722922.30602168269</v>
      </c>
      <c r="BG357" s="139"/>
      <c r="BH357" s="18">
        <v>565110</v>
      </c>
      <c r="BI357" s="18">
        <v>582063.30000000005</v>
      </c>
      <c r="BJ357" s="18">
        <v>593365.5</v>
      </c>
      <c r="BK357" s="18">
        <v>1151150.4240867307</v>
      </c>
      <c r="BL357" s="140">
        <f t="shared" si="296"/>
        <v>722922.30602168269</v>
      </c>
      <c r="BM357" s="139"/>
      <c r="BN357" s="29">
        <v>565110</v>
      </c>
      <c r="BO357" s="29">
        <v>582063.30000000005</v>
      </c>
      <c r="BP357" s="29">
        <v>593365.5</v>
      </c>
      <c r="BQ357" s="29">
        <v>1151150.4240867307</v>
      </c>
      <c r="BR357" s="159">
        <f t="shared" si="297"/>
        <v>722922.30602168269</v>
      </c>
      <c r="BS357" s="139"/>
      <c r="BT357" s="18">
        <v>565110</v>
      </c>
      <c r="BU357" s="18">
        <v>582063.30000000005</v>
      </c>
      <c r="BV357" s="18">
        <v>593365.5</v>
      </c>
      <c r="BW357" s="18">
        <v>1151150.4240867307</v>
      </c>
      <c r="BX357" s="140">
        <f t="shared" si="306"/>
        <v>722922.30602168269</v>
      </c>
      <c r="BY357" s="139"/>
      <c r="BZ357" s="18">
        <v>565110</v>
      </c>
      <c r="CA357" s="18">
        <v>582063.30000000005</v>
      </c>
      <c r="CB357" s="18">
        <v>593365.5</v>
      </c>
      <c r="CC357" s="18">
        <v>1151150.4240867307</v>
      </c>
      <c r="CD357" s="140">
        <f t="shared" si="307"/>
        <v>722922.30602168269</v>
      </c>
      <c r="CE357" s="139"/>
      <c r="CF357" s="18">
        <v>565110</v>
      </c>
      <c r="CG357" s="18">
        <v>582063.30000000005</v>
      </c>
      <c r="CH357" s="18">
        <v>593365.5</v>
      </c>
      <c r="CI357" s="18">
        <v>1151150.4240867307</v>
      </c>
      <c r="CJ357" s="140">
        <f t="shared" si="308"/>
        <v>722922.30602168269</v>
      </c>
      <c r="CK357" s="139"/>
      <c r="CL357" s="18">
        <v>565110</v>
      </c>
      <c r="CM357" s="18">
        <v>582063.30000000005</v>
      </c>
      <c r="CN357" s="18">
        <v>593365.5</v>
      </c>
      <c r="CO357" s="18">
        <v>1151150.4240867307</v>
      </c>
      <c r="CP357" s="140">
        <f t="shared" si="309"/>
        <v>722922.30602168269</v>
      </c>
      <c r="CQ357" s="139"/>
      <c r="CR357" s="18">
        <v>565110</v>
      </c>
      <c r="CS357" s="18">
        <v>582063</v>
      </c>
      <c r="CT357" s="18">
        <v>593366</v>
      </c>
      <c r="CU357" s="18">
        <v>1151150.4240867307</v>
      </c>
      <c r="CV357" s="140">
        <f t="shared" si="310"/>
        <v>722922.35602168273</v>
      </c>
      <c r="CW357" s="139"/>
      <c r="CX357" s="18">
        <v>565110</v>
      </c>
      <c r="CY357" s="18">
        <v>582063.30000000005</v>
      </c>
      <c r="CZ357" s="18">
        <v>593365.5</v>
      </c>
      <c r="DA357" s="18">
        <v>1151150.4240867307</v>
      </c>
      <c r="DB357" s="140">
        <f t="shared" si="352"/>
        <v>722922.30602168269</v>
      </c>
      <c r="DC357" s="139"/>
      <c r="DD357" s="18">
        <v>565110</v>
      </c>
      <c r="DE357" s="18">
        <v>582063.30000000005</v>
      </c>
      <c r="DF357" s="18">
        <v>593365.5</v>
      </c>
      <c r="DG357" s="18">
        <v>1151150.4240867307</v>
      </c>
      <c r="DH357" s="140">
        <f t="shared" si="311"/>
        <v>722922.30602168269</v>
      </c>
      <c r="DI357" s="139"/>
      <c r="DJ357" s="18">
        <v>565110</v>
      </c>
      <c r="DK357" s="18">
        <v>582063.30000000005</v>
      </c>
      <c r="DL357" s="18">
        <v>593365.5</v>
      </c>
      <c r="DM357" s="18">
        <v>1151150.4240867307</v>
      </c>
      <c r="DN357" s="140">
        <f t="shared" si="312"/>
        <v>722922.30602168269</v>
      </c>
      <c r="DO357" s="139"/>
      <c r="DP357" s="18">
        <v>565110</v>
      </c>
      <c r="DQ357" s="18">
        <v>582063.30000000005</v>
      </c>
      <c r="DR357" s="18">
        <v>593365.5</v>
      </c>
      <c r="DS357" s="18">
        <v>1151150.4240867307</v>
      </c>
      <c r="DT357" s="140">
        <f t="shared" si="353"/>
        <v>722922.30602168269</v>
      </c>
      <c r="DU357" s="139"/>
      <c r="DV357" s="18">
        <v>565110</v>
      </c>
      <c r="DW357" s="18">
        <v>582063.30000000005</v>
      </c>
      <c r="DX357" s="18">
        <v>593365.5</v>
      </c>
      <c r="DY357" s="18">
        <v>1151150.4240867307</v>
      </c>
      <c r="DZ357" s="140">
        <f t="shared" si="313"/>
        <v>722922.30602168269</v>
      </c>
      <c r="EA357" s="139"/>
      <c r="EB357" s="18">
        <v>565110</v>
      </c>
      <c r="EC357" s="18">
        <v>582063.30000000005</v>
      </c>
      <c r="ED357" s="18">
        <v>593365.5</v>
      </c>
      <c r="EE357" s="18">
        <v>1151150.4240867307</v>
      </c>
      <c r="EF357" s="140">
        <f t="shared" si="314"/>
        <v>722922.30602168269</v>
      </c>
      <c r="EG357" s="139"/>
      <c r="EH357" s="18">
        <v>565110</v>
      </c>
      <c r="EI357" s="18">
        <v>582063.30000000005</v>
      </c>
      <c r="EJ357" s="18">
        <v>593365.5</v>
      </c>
      <c r="EK357" s="18">
        <v>1151150.4240867307</v>
      </c>
      <c r="EL357" s="140">
        <f t="shared" si="315"/>
        <v>722922.30602168269</v>
      </c>
      <c r="EM357" s="139"/>
      <c r="EN357" s="18">
        <v>565110</v>
      </c>
      <c r="EO357" s="18">
        <v>582063.30000000005</v>
      </c>
      <c r="EP357" s="18">
        <v>593365.5</v>
      </c>
      <c r="EQ357" s="18">
        <v>1151150.4240867307</v>
      </c>
      <c r="ER357" s="140">
        <f t="shared" si="316"/>
        <v>722922.30602168269</v>
      </c>
      <c r="ES357" s="139"/>
      <c r="ET357" s="18">
        <v>565110</v>
      </c>
      <c r="EU357" s="18">
        <v>582063.30000000005</v>
      </c>
      <c r="EV357" s="18">
        <v>593365.5</v>
      </c>
      <c r="EW357" s="18">
        <v>1151150.4240867307</v>
      </c>
      <c r="EX357" s="140">
        <f t="shared" si="317"/>
        <v>722922.30602168269</v>
      </c>
      <c r="EY357" s="139"/>
      <c r="EZ357" s="18">
        <v>565110</v>
      </c>
      <c r="FA357" s="18">
        <v>582063.30000000005</v>
      </c>
      <c r="FB357" s="18">
        <v>593365.5</v>
      </c>
      <c r="FC357" s="18">
        <v>1151150.4240867307</v>
      </c>
      <c r="FD357" s="140">
        <f t="shared" si="318"/>
        <v>722922.30602168269</v>
      </c>
      <c r="FE357" s="139"/>
      <c r="FF357" s="18">
        <v>565110</v>
      </c>
      <c r="FG357" s="18">
        <v>582063.30000000005</v>
      </c>
      <c r="FH357" s="18">
        <v>593365.5</v>
      </c>
      <c r="FI357" s="18">
        <v>1151150.4240867307</v>
      </c>
      <c r="FJ357" s="140">
        <f t="shared" si="319"/>
        <v>722922.30602168269</v>
      </c>
      <c r="FK357" s="139"/>
      <c r="FL357" s="18">
        <v>565110</v>
      </c>
      <c r="FM357" s="18">
        <v>582063.30000000005</v>
      </c>
      <c r="FN357" s="18">
        <v>593365.5</v>
      </c>
      <c r="FO357" s="18">
        <v>1151150.4240867307</v>
      </c>
      <c r="FP357" s="140">
        <f t="shared" si="320"/>
        <v>722922.30602168269</v>
      </c>
      <c r="FQ357" s="139"/>
      <c r="FR357" s="18">
        <v>565110</v>
      </c>
      <c r="FS357" s="18">
        <v>582063.30000000005</v>
      </c>
      <c r="FT357" s="18">
        <v>593365.5</v>
      </c>
      <c r="FU357" s="18">
        <v>1151150.4240867307</v>
      </c>
      <c r="FV357" s="140">
        <f t="shared" si="321"/>
        <v>722922.30602168269</v>
      </c>
      <c r="FW357" s="139"/>
      <c r="FX357" s="18">
        <v>565110</v>
      </c>
      <c r="FY357" s="18">
        <v>582063.30000000005</v>
      </c>
      <c r="FZ357" s="18">
        <v>593365.5</v>
      </c>
      <c r="GA357" s="18">
        <v>1151150.4240867307</v>
      </c>
      <c r="GB357" s="140">
        <f t="shared" si="322"/>
        <v>722922.30602168269</v>
      </c>
      <c r="GC357" s="139"/>
      <c r="GD357" s="18">
        <v>565110</v>
      </c>
      <c r="GE357" s="18">
        <v>582063.30000000005</v>
      </c>
      <c r="GF357" s="18">
        <v>593365.5</v>
      </c>
      <c r="GG357" s="18">
        <v>1151150.4240867307</v>
      </c>
      <c r="GH357" s="140">
        <f t="shared" si="323"/>
        <v>722922.30602168269</v>
      </c>
      <c r="GI357" s="139"/>
      <c r="GJ357" s="18">
        <v>565110</v>
      </c>
      <c r="GK357" s="18">
        <v>582063.30000000005</v>
      </c>
      <c r="GL357" s="18">
        <v>593365.5</v>
      </c>
      <c r="GM357" s="18">
        <v>1151150.4240867307</v>
      </c>
      <c r="GN357" s="140">
        <f t="shared" si="324"/>
        <v>722922.30602168269</v>
      </c>
      <c r="GO357" s="139"/>
      <c r="GP357" s="18">
        <v>565110</v>
      </c>
      <c r="GQ357" s="18">
        <v>582063.30000000005</v>
      </c>
      <c r="GR357" s="18">
        <v>593365.5</v>
      </c>
      <c r="GS357" s="18">
        <v>1151150.4240867307</v>
      </c>
      <c r="GT357" s="140">
        <f t="shared" si="341"/>
        <v>722922.30602168269</v>
      </c>
      <c r="GU357" s="139"/>
      <c r="GV357" s="18">
        <v>565110</v>
      </c>
      <c r="GW357" s="18">
        <v>582063.30000000005</v>
      </c>
      <c r="GX357" s="18">
        <v>593365.5</v>
      </c>
      <c r="GY357" s="18">
        <v>1151150.4240867307</v>
      </c>
      <c r="GZ357" s="140">
        <f t="shared" si="342"/>
        <v>722922.30602168269</v>
      </c>
      <c r="HA357" s="139"/>
      <c r="HB357" s="18">
        <v>565110</v>
      </c>
      <c r="HC357" s="18">
        <v>582063.30000000005</v>
      </c>
      <c r="HD357" s="18">
        <v>593365.5</v>
      </c>
      <c r="HE357" s="18">
        <v>1151150.4240867307</v>
      </c>
      <c r="HF357" s="140">
        <f t="shared" si="343"/>
        <v>722922.30602168269</v>
      </c>
      <c r="HG357" s="139"/>
      <c r="HH357" s="18">
        <v>565110</v>
      </c>
      <c r="HI357" s="18">
        <v>582063.30000000005</v>
      </c>
      <c r="HJ357" s="18">
        <v>593365.5</v>
      </c>
      <c r="HK357" s="18">
        <v>1151150.4240867307</v>
      </c>
      <c r="HL357" s="140">
        <f t="shared" si="344"/>
        <v>722922.30602168269</v>
      </c>
      <c r="HM357" s="139"/>
      <c r="HN357" s="18">
        <v>565110</v>
      </c>
      <c r="HO357" s="18">
        <v>582063.30000000005</v>
      </c>
      <c r="HP357" s="18">
        <v>593365.5</v>
      </c>
      <c r="HQ357" s="18">
        <v>1151150.4240867307</v>
      </c>
      <c r="HR357" s="140">
        <f t="shared" si="345"/>
        <v>722922.30602168269</v>
      </c>
      <c r="HS357" s="139"/>
      <c r="HT357" s="18">
        <v>565110</v>
      </c>
      <c r="HU357" s="18">
        <v>582063.30000000005</v>
      </c>
      <c r="HV357" s="18">
        <v>593365.5</v>
      </c>
      <c r="HW357" s="18">
        <v>1151150.4240867307</v>
      </c>
      <c r="HX357" s="140">
        <f t="shared" si="325"/>
        <v>722922.30602168269</v>
      </c>
      <c r="HY357" s="139"/>
      <c r="HZ357" s="18">
        <v>565110</v>
      </c>
      <c r="IA357" s="18">
        <v>582063.30000000005</v>
      </c>
      <c r="IB357" s="18">
        <v>593365.5</v>
      </c>
      <c r="IC357" s="18">
        <v>1151150.4240867307</v>
      </c>
      <c r="ID357" s="140">
        <f t="shared" si="326"/>
        <v>722922.30602168269</v>
      </c>
      <c r="IE357" s="139"/>
      <c r="IF357" s="18">
        <v>565110</v>
      </c>
      <c r="IG357" s="18">
        <v>582063.30000000005</v>
      </c>
      <c r="IH357" s="18">
        <v>593365.5</v>
      </c>
      <c r="II357" s="18">
        <v>1151150.4240867307</v>
      </c>
      <c r="IJ357" s="140">
        <f t="shared" si="327"/>
        <v>722922.30602168269</v>
      </c>
      <c r="IK357" s="139"/>
      <c r="IL357" s="18">
        <v>565110</v>
      </c>
      <c r="IM357" s="18">
        <v>582063.30000000005</v>
      </c>
      <c r="IN357" s="18">
        <v>593365.5</v>
      </c>
      <c r="IO357" s="18">
        <v>1151150.4240867307</v>
      </c>
      <c r="IP357" s="140">
        <f t="shared" si="328"/>
        <v>722922.30602168269</v>
      </c>
      <c r="IQ357" s="139"/>
      <c r="IR357" s="18">
        <v>565110</v>
      </c>
      <c r="IS357" s="18">
        <v>582063.30000000005</v>
      </c>
      <c r="IT357" s="18">
        <v>593365.5</v>
      </c>
      <c r="IU357" s="18">
        <v>1151150.4240867307</v>
      </c>
      <c r="IV357" s="140">
        <f t="shared" si="346"/>
        <v>722922.30602168269</v>
      </c>
      <c r="IW357" s="139"/>
      <c r="IX357" s="18">
        <v>565110</v>
      </c>
      <c r="IY357" s="18">
        <v>582063.30000000005</v>
      </c>
      <c r="IZ357" s="18">
        <v>593365.5</v>
      </c>
      <c r="JA357" s="18">
        <v>1151150.4240867307</v>
      </c>
      <c r="JB357" s="140">
        <f t="shared" si="347"/>
        <v>722922.30602168269</v>
      </c>
      <c r="JC357" s="139"/>
      <c r="JD357" s="18">
        <v>565110</v>
      </c>
      <c r="JE357" s="18">
        <v>582063.30000000005</v>
      </c>
      <c r="JF357" s="18">
        <v>593365.5</v>
      </c>
      <c r="JG357" s="18">
        <v>1151150.4240867307</v>
      </c>
      <c r="JH357" s="140">
        <f t="shared" si="348"/>
        <v>722922.30602168269</v>
      </c>
      <c r="JI357" s="139"/>
      <c r="JJ357" s="18">
        <v>565110</v>
      </c>
      <c r="JK357" s="18">
        <v>582063.30000000005</v>
      </c>
      <c r="JL357" s="18">
        <v>593365.5</v>
      </c>
      <c r="JM357" s="18">
        <v>1151150.4240867307</v>
      </c>
      <c r="JN357" s="140">
        <f t="shared" si="349"/>
        <v>722922.30602168269</v>
      </c>
      <c r="JO357" s="167"/>
      <c r="JP357" s="18">
        <v>593391</v>
      </c>
      <c r="JQ357" s="18">
        <v>611192.73</v>
      </c>
      <c r="JR357" s="18">
        <v>623060.55000000005</v>
      </c>
      <c r="JS357" s="18">
        <v>1208759.5194610963</v>
      </c>
      <c r="JT357" s="168">
        <f t="shared" si="350"/>
        <v>759100.94986527413</v>
      </c>
      <c r="JU357" s="139"/>
      <c r="JV357" s="18">
        <v>565110</v>
      </c>
      <c r="JW357" s="18">
        <v>582063.30000000005</v>
      </c>
      <c r="JX357" s="18">
        <v>593365.5</v>
      </c>
      <c r="JY357" s="18">
        <v>1151150.4240867307</v>
      </c>
      <c r="JZ357" s="140">
        <f t="shared" si="329"/>
        <v>722922.30602168269</v>
      </c>
      <c r="KA357" s="139"/>
      <c r="KB357" s="18">
        <v>565110</v>
      </c>
      <c r="KC357" s="18">
        <v>582063.30000000005</v>
      </c>
      <c r="KD357" s="18">
        <v>593365.5</v>
      </c>
      <c r="KE357" s="18">
        <v>1151150.4240867307</v>
      </c>
      <c r="KF357" s="140">
        <f t="shared" si="351"/>
        <v>722922.30602168269</v>
      </c>
      <c r="KG357" s="139"/>
      <c r="KH357" s="18">
        <v>565110</v>
      </c>
      <c r="KI357" s="18">
        <v>582063.30000000005</v>
      </c>
      <c r="KJ357" s="18">
        <v>593365.5</v>
      </c>
      <c r="KK357" s="18">
        <v>1151150.4240867307</v>
      </c>
      <c r="KL357" s="140">
        <f t="shared" si="330"/>
        <v>722922.30602168269</v>
      </c>
      <c r="KM357" s="139"/>
      <c r="KN357" s="18">
        <v>565110</v>
      </c>
      <c r="KO357" s="18">
        <v>582063.30000000005</v>
      </c>
      <c r="KP357" s="18">
        <v>593365.5</v>
      </c>
      <c r="KQ357" s="18">
        <v>1151150.4240867307</v>
      </c>
      <c r="KR357" s="140">
        <f t="shared" si="331"/>
        <v>722922.30602168269</v>
      </c>
      <c r="KS357" s="173"/>
      <c r="KT357" s="18">
        <v>565110</v>
      </c>
      <c r="KU357" s="18">
        <v>582063.30000000005</v>
      </c>
      <c r="KV357" s="18">
        <v>593365.5</v>
      </c>
      <c r="KW357" s="18">
        <v>1151150.4240867307</v>
      </c>
      <c r="KX357" s="140">
        <f t="shared" si="332"/>
        <v>722922.30602168269</v>
      </c>
      <c r="KY357" s="148"/>
      <c r="KZ357" s="18">
        <v>565110</v>
      </c>
      <c r="LA357" s="18">
        <v>582063.30000000005</v>
      </c>
      <c r="LB357" s="18">
        <v>593365.5</v>
      </c>
      <c r="LC357" s="18">
        <v>1151150.4240867307</v>
      </c>
      <c r="LD357" s="177">
        <f t="shared" si="333"/>
        <v>722922.30602168269</v>
      </c>
      <c r="LE357" s="148"/>
      <c r="LF357" s="18">
        <v>565110</v>
      </c>
      <c r="LG357" s="18">
        <v>582063.30000000005</v>
      </c>
      <c r="LH357" s="18">
        <v>593365.5</v>
      </c>
      <c r="LI357" s="18">
        <v>1151150.4240867307</v>
      </c>
      <c r="LJ357" s="177">
        <f t="shared" si="334"/>
        <v>722922.30602168269</v>
      </c>
      <c r="LK357" s="148"/>
      <c r="LL357" s="18">
        <v>602324</v>
      </c>
      <c r="LM357" s="18">
        <v>620393.72</v>
      </c>
      <c r="LN357" s="18">
        <v>632440.19999999995</v>
      </c>
      <c r="LO357" s="18">
        <v>1151150.4240867307</v>
      </c>
      <c r="LP357" s="177">
        <f t="shared" si="335"/>
        <v>751577.08602168271</v>
      </c>
      <c r="LQ357" s="148"/>
      <c r="LR357" s="18">
        <v>602324</v>
      </c>
      <c r="LS357" s="18">
        <v>620393.72</v>
      </c>
      <c r="LT357" s="18">
        <v>632440.19999999995</v>
      </c>
      <c r="LU357" s="18">
        <v>1151150.4240867307</v>
      </c>
      <c r="LV357" s="177">
        <f t="shared" si="336"/>
        <v>751577.08602168271</v>
      </c>
      <c r="LW357" s="148"/>
      <c r="LX357" s="18">
        <v>602324</v>
      </c>
      <c r="LY357" s="18">
        <v>620393.72</v>
      </c>
      <c r="LZ357" s="18">
        <v>632440.19999999995</v>
      </c>
      <c r="MA357" s="18">
        <v>1151150.4240867307</v>
      </c>
      <c r="MB357" s="177">
        <f t="shared" si="337"/>
        <v>751577.08602168271</v>
      </c>
      <c r="MC357" s="148"/>
      <c r="MD357" s="18">
        <v>602324</v>
      </c>
      <c r="ME357" s="18">
        <v>620393.72</v>
      </c>
      <c r="MF357" s="18">
        <v>632440.19999999995</v>
      </c>
      <c r="MG357" s="18">
        <v>1151150.4240867307</v>
      </c>
      <c r="MH357" s="177">
        <f t="shared" si="338"/>
        <v>751577.08602168271</v>
      </c>
      <c r="MI357" s="148"/>
      <c r="MJ357" s="18">
        <v>602324</v>
      </c>
      <c r="MK357" s="18">
        <v>620393.72</v>
      </c>
      <c r="ML357" s="18">
        <v>632440.19999999995</v>
      </c>
      <c r="MM357" s="18">
        <v>1151150.4240867307</v>
      </c>
      <c r="MN357" s="177">
        <f t="shared" si="339"/>
        <v>751577.08602168271</v>
      </c>
      <c r="MO357" s="148"/>
      <c r="MP357" s="18">
        <v>602324</v>
      </c>
      <c r="MQ357" s="18">
        <v>620393.72</v>
      </c>
      <c r="MR357" s="18">
        <v>632440.19999999995</v>
      </c>
      <c r="MS357" s="18">
        <v>1151150.4240867307</v>
      </c>
      <c r="MT357" s="177">
        <f t="shared" si="340"/>
        <v>751577.08602168271</v>
      </c>
      <c r="MU357" s="181">
        <v>42756136.66974169</v>
      </c>
    </row>
    <row r="358" spans="1:359" s="2" customFormat="1" ht="22.5" customHeight="1" x14ac:dyDescent="0.35">
      <c r="A358" s="201">
        <v>344</v>
      </c>
      <c r="B358" s="16" t="s">
        <v>429</v>
      </c>
      <c r="C358" s="17">
        <v>1</v>
      </c>
      <c r="D358" s="202" t="s">
        <v>74</v>
      </c>
      <c r="E358" s="139"/>
      <c r="F358" s="18">
        <v>961317</v>
      </c>
      <c r="G358" s="18">
        <v>990156.51</v>
      </c>
      <c r="H358" s="18">
        <v>1009382.85</v>
      </c>
      <c r="I358" s="18"/>
      <c r="J358" s="140">
        <f t="shared" si="298"/>
        <v>986952.12</v>
      </c>
      <c r="K358" s="139"/>
      <c r="L358" s="18">
        <v>976892</v>
      </c>
      <c r="M358" s="18">
        <v>1006198.76</v>
      </c>
      <c r="N358" s="18">
        <v>1025736.6</v>
      </c>
      <c r="O358" s="18">
        <v>1989966.1722591422</v>
      </c>
      <c r="P358" s="140">
        <f t="shared" si="299"/>
        <v>1249698.3830647855</v>
      </c>
      <c r="Q358" s="139"/>
      <c r="R358" s="18">
        <v>976892</v>
      </c>
      <c r="S358" s="18">
        <v>1006198.76</v>
      </c>
      <c r="T358" s="18">
        <v>1025736.6</v>
      </c>
      <c r="U358" s="18">
        <v>1989966.1722591422</v>
      </c>
      <c r="V358" s="140">
        <f t="shared" si="300"/>
        <v>1249698.3830647855</v>
      </c>
      <c r="W358" s="139"/>
      <c r="X358" s="18">
        <v>976892</v>
      </c>
      <c r="Y358" s="18">
        <v>1006198.76</v>
      </c>
      <c r="Z358" s="18">
        <v>1025736.6</v>
      </c>
      <c r="AA358" s="18">
        <v>1989966.1722591422</v>
      </c>
      <c r="AB358" s="140">
        <f t="shared" si="301"/>
        <v>1249698.3830647855</v>
      </c>
      <c r="AC358" s="139"/>
      <c r="AD358" s="18">
        <v>976892</v>
      </c>
      <c r="AE358" s="18">
        <v>1006198.76</v>
      </c>
      <c r="AF358" s="18">
        <v>1025736.6</v>
      </c>
      <c r="AG358" s="18">
        <v>1989966.1722591422</v>
      </c>
      <c r="AH358" s="140">
        <f t="shared" si="302"/>
        <v>1249698.3830647855</v>
      </c>
      <c r="AI358" s="139"/>
      <c r="AJ358" s="18">
        <v>976892</v>
      </c>
      <c r="AK358" s="18">
        <v>1006198.76</v>
      </c>
      <c r="AL358" s="18">
        <v>1025736.6</v>
      </c>
      <c r="AM358" s="18">
        <v>1989966.1722591422</v>
      </c>
      <c r="AN358" s="140">
        <f t="shared" si="303"/>
        <v>1249698.3830647855</v>
      </c>
      <c r="AO358" s="139"/>
      <c r="AP358" s="18">
        <v>976892</v>
      </c>
      <c r="AQ358" s="18">
        <v>1006198.76</v>
      </c>
      <c r="AR358" s="18">
        <v>1025736.6</v>
      </c>
      <c r="AS358" s="18">
        <v>1989966.1722591422</v>
      </c>
      <c r="AT358" s="140">
        <f t="shared" si="304"/>
        <v>1249698.3830647855</v>
      </c>
      <c r="AU358" s="153"/>
      <c r="AV358" s="19">
        <v>1041223</v>
      </c>
      <c r="AW358" s="18">
        <v>1072459.69</v>
      </c>
      <c r="AX358" s="18">
        <v>1093284.1499999999</v>
      </c>
      <c r="AY358" s="18">
        <v>2121009.7280202829</v>
      </c>
      <c r="AZ358" s="154">
        <f t="shared" si="295"/>
        <v>1331994.1420050706</v>
      </c>
      <c r="BA358" s="139"/>
      <c r="BB358" s="18">
        <v>976892</v>
      </c>
      <c r="BC358" s="18">
        <v>1006198.76</v>
      </c>
      <c r="BD358" s="18">
        <v>1025736.6</v>
      </c>
      <c r="BE358" s="18">
        <v>1989966.1722591422</v>
      </c>
      <c r="BF358" s="140">
        <f t="shared" si="305"/>
        <v>1249698.3830647855</v>
      </c>
      <c r="BG358" s="139"/>
      <c r="BH358" s="18">
        <v>976892</v>
      </c>
      <c r="BI358" s="18">
        <v>1006198.76</v>
      </c>
      <c r="BJ358" s="18">
        <v>1025736.6</v>
      </c>
      <c r="BK358" s="18">
        <v>1989966.1722591422</v>
      </c>
      <c r="BL358" s="140">
        <f t="shared" si="296"/>
        <v>1249698.3830647855</v>
      </c>
      <c r="BM358" s="139"/>
      <c r="BN358" s="29">
        <v>976892</v>
      </c>
      <c r="BO358" s="29">
        <v>1006198.76</v>
      </c>
      <c r="BP358" s="29">
        <v>1025736.6</v>
      </c>
      <c r="BQ358" s="29">
        <v>1989966.1722591422</v>
      </c>
      <c r="BR358" s="159">
        <f t="shared" si="297"/>
        <v>1249698.3830647855</v>
      </c>
      <c r="BS358" s="139"/>
      <c r="BT358" s="18">
        <v>976892</v>
      </c>
      <c r="BU358" s="18">
        <v>1006198.76</v>
      </c>
      <c r="BV358" s="18">
        <v>1025736.6</v>
      </c>
      <c r="BW358" s="18">
        <v>1989966.1722591422</v>
      </c>
      <c r="BX358" s="140">
        <f t="shared" si="306"/>
        <v>1249698.3830647855</v>
      </c>
      <c r="BY358" s="139"/>
      <c r="BZ358" s="18">
        <v>976892</v>
      </c>
      <c r="CA358" s="18">
        <v>1006198.76</v>
      </c>
      <c r="CB358" s="18">
        <v>1025736.6</v>
      </c>
      <c r="CC358" s="18">
        <v>1989966.1722591422</v>
      </c>
      <c r="CD358" s="140">
        <f t="shared" si="307"/>
        <v>1249698.3830647855</v>
      </c>
      <c r="CE358" s="139"/>
      <c r="CF358" s="18">
        <v>976892</v>
      </c>
      <c r="CG358" s="18">
        <v>1006198.76</v>
      </c>
      <c r="CH358" s="18">
        <v>1025736.6</v>
      </c>
      <c r="CI358" s="18">
        <v>1989966.1722591422</v>
      </c>
      <c r="CJ358" s="140">
        <f t="shared" si="308"/>
        <v>1249698.3830647855</v>
      </c>
      <c r="CK358" s="139"/>
      <c r="CL358" s="18">
        <v>976892</v>
      </c>
      <c r="CM358" s="18">
        <v>1006198.76</v>
      </c>
      <c r="CN358" s="18">
        <v>1025736.6</v>
      </c>
      <c r="CO358" s="18">
        <v>1989966.1722591422</v>
      </c>
      <c r="CP358" s="140">
        <f t="shared" si="309"/>
        <v>1249698.3830647855</v>
      </c>
      <c r="CQ358" s="139"/>
      <c r="CR358" s="18">
        <v>976892</v>
      </c>
      <c r="CS358" s="18">
        <v>1006199</v>
      </c>
      <c r="CT358" s="18">
        <v>1025737</v>
      </c>
      <c r="CU358" s="18">
        <v>1989966.1722591422</v>
      </c>
      <c r="CV358" s="140">
        <f t="shared" si="310"/>
        <v>1249698.5430647857</v>
      </c>
      <c r="CW358" s="139"/>
      <c r="CX358" s="18">
        <v>976892</v>
      </c>
      <c r="CY358" s="18">
        <v>1006198.76</v>
      </c>
      <c r="CZ358" s="18">
        <v>1025736.6</v>
      </c>
      <c r="DA358" s="18">
        <v>1989966.1722591422</v>
      </c>
      <c r="DB358" s="140">
        <f t="shared" si="352"/>
        <v>1249698.3830647855</v>
      </c>
      <c r="DC358" s="139"/>
      <c r="DD358" s="18">
        <v>976892</v>
      </c>
      <c r="DE358" s="18">
        <v>1006198.76</v>
      </c>
      <c r="DF358" s="18">
        <v>1025736.6</v>
      </c>
      <c r="DG358" s="18">
        <v>1989966.1722591422</v>
      </c>
      <c r="DH358" s="140">
        <f t="shared" si="311"/>
        <v>1249698.3830647855</v>
      </c>
      <c r="DI358" s="139"/>
      <c r="DJ358" s="18">
        <v>976892</v>
      </c>
      <c r="DK358" s="18">
        <v>1006198.76</v>
      </c>
      <c r="DL358" s="18">
        <v>1025736.6</v>
      </c>
      <c r="DM358" s="18">
        <v>1989966.1722591422</v>
      </c>
      <c r="DN358" s="140">
        <f t="shared" si="312"/>
        <v>1249698.3830647855</v>
      </c>
      <c r="DO358" s="139"/>
      <c r="DP358" s="18">
        <v>976892</v>
      </c>
      <c r="DQ358" s="18">
        <v>1006198.76</v>
      </c>
      <c r="DR358" s="18">
        <v>1025736.6</v>
      </c>
      <c r="DS358" s="18">
        <v>1989966.1722591422</v>
      </c>
      <c r="DT358" s="140">
        <f t="shared" si="353"/>
        <v>1249698.3830647855</v>
      </c>
      <c r="DU358" s="139"/>
      <c r="DV358" s="18">
        <v>976892</v>
      </c>
      <c r="DW358" s="18">
        <v>1006198.76</v>
      </c>
      <c r="DX358" s="18">
        <v>1025736.6</v>
      </c>
      <c r="DY358" s="18">
        <v>1989966.1722591422</v>
      </c>
      <c r="DZ358" s="140">
        <f t="shared" si="313"/>
        <v>1249698.3830647855</v>
      </c>
      <c r="EA358" s="139"/>
      <c r="EB358" s="18">
        <v>976892</v>
      </c>
      <c r="EC358" s="18">
        <v>1006198.76</v>
      </c>
      <c r="ED358" s="18">
        <v>1025736.6</v>
      </c>
      <c r="EE358" s="18">
        <v>1989966.1722591422</v>
      </c>
      <c r="EF358" s="140">
        <f t="shared" si="314"/>
        <v>1249698.3830647855</v>
      </c>
      <c r="EG358" s="139"/>
      <c r="EH358" s="18">
        <v>976892</v>
      </c>
      <c r="EI358" s="18">
        <v>1006198.76</v>
      </c>
      <c r="EJ358" s="18">
        <v>1025736.6</v>
      </c>
      <c r="EK358" s="18">
        <v>1989966.1722591422</v>
      </c>
      <c r="EL358" s="140">
        <f t="shared" si="315"/>
        <v>1249698.3830647855</v>
      </c>
      <c r="EM358" s="139"/>
      <c r="EN358" s="18">
        <v>976892</v>
      </c>
      <c r="EO358" s="18">
        <v>1006198.76</v>
      </c>
      <c r="EP358" s="18">
        <v>1025736.6</v>
      </c>
      <c r="EQ358" s="18">
        <v>1989966.1722591422</v>
      </c>
      <c r="ER358" s="140">
        <f t="shared" si="316"/>
        <v>1249698.3830647855</v>
      </c>
      <c r="ES358" s="139"/>
      <c r="ET358" s="18">
        <v>976892</v>
      </c>
      <c r="EU358" s="18">
        <v>1006198.76</v>
      </c>
      <c r="EV358" s="18">
        <v>1025736.6</v>
      </c>
      <c r="EW358" s="18">
        <v>1989966.1722591422</v>
      </c>
      <c r="EX358" s="140">
        <f t="shared" si="317"/>
        <v>1249698.3830647855</v>
      </c>
      <c r="EY358" s="139"/>
      <c r="EZ358" s="18">
        <v>976892</v>
      </c>
      <c r="FA358" s="18">
        <v>1006198.76</v>
      </c>
      <c r="FB358" s="18">
        <v>1025736.6</v>
      </c>
      <c r="FC358" s="18">
        <v>1989966.1722591422</v>
      </c>
      <c r="FD358" s="140">
        <f t="shared" si="318"/>
        <v>1249698.3830647855</v>
      </c>
      <c r="FE358" s="139"/>
      <c r="FF358" s="18">
        <v>976892</v>
      </c>
      <c r="FG358" s="18">
        <v>1006198.76</v>
      </c>
      <c r="FH358" s="18">
        <v>1025736.6</v>
      </c>
      <c r="FI358" s="18">
        <v>1989966.1722591422</v>
      </c>
      <c r="FJ358" s="140">
        <f t="shared" si="319"/>
        <v>1249698.3830647855</v>
      </c>
      <c r="FK358" s="139"/>
      <c r="FL358" s="18">
        <v>976892</v>
      </c>
      <c r="FM358" s="18">
        <v>1006198.76</v>
      </c>
      <c r="FN358" s="18">
        <v>1025736.6</v>
      </c>
      <c r="FO358" s="18">
        <v>1989966.1722591422</v>
      </c>
      <c r="FP358" s="140">
        <f t="shared" si="320"/>
        <v>1249698.3830647855</v>
      </c>
      <c r="FQ358" s="139"/>
      <c r="FR358" s="18">
        <v>976892</v>
      </c>
      <c r="FS358" s="18">
        <v>1006198.76</v>
      </c>
      <c r="FT358" s="18">
        <v>1025736.6</v>
      </c>
      <c r="FU358" s="18">
        <v>1989966.1722591422</v>
      </c>
      <c r="FV358" s="140">
        <f t="shared" si="321"/>
        <v>1249698.3830647855</v>
      </c>
      <c r="FW358" s="139"/>
      <c r="FX358" s="18">
        <v>976892</v>
      </c>
      <c r="FY358" s="18">
        <v>1006198.76</v>
      </c>
      <c r="FZ358" s="18">
        <v>1025736.6</v>
      </c>
      <c r="GA358" s="18">
        <v>1989966.1722591422</v>
      </c>
      <c r="GB358" s="140">
        <f t="shared" si="322"/>
        <v>1249698.3830647855</v>
      </c>
      <c r="GC358" s="139"/>
      <c r="GD358" s="18">
        <v>976892</v>
      </c>
      <c r="GE358" s="18">
        <v>1006198.76</v>
      </c>
      <c r="GF358" s="18">
        <v>1025736.6</v>
      </c>
      <c r="GG358" s="18">
        <v>1989966.1722591422</v>
      </c>
      <c r="GH358" s="140">
        <f t="shared" si="323"/>
        <v>1249698.3830647855</v>
      </c>
      <c r="GI358" s="139"/>
      <c r="GJ358" s="18">
        <v>976892</v>
      </c>
      <c r="GK358" s="18">
        <v>1006198.76</v>
      </c>
      <c r="GL358" s="18">
        <v>1025736.6</v>
      </c>
      <c r="GM358" s="18">
        <v>1989966.1722591422</v>
      </c>
      <c r="GN358" s="140">
        <f t="shared" si="324"/>
        <v>1249698.3830647855</v>
      </c>
      <c r="GO358" s="139"/>
      <c r="GP358" s="18">
        <v>976892</v>
      </c>
      <c r="GQ358" s="18">
        <v>1006198.76</v>
      </c>
      <c r="GR358" s="18">
        <v>1025736.6</v>
      </c>
      <c r="GS358" s="18">
        <v>1989966.1722591422</v>
      </c>
      <c r="GT358" s="140">
        <f t="shared" si="341"/>
        <v>1249698.3830647855</v>
      </c>
      <c r="GU358" s="139"/>
      <c r="GV358" s="18">
        <v>976892</v>
      </c>
      <c r="GW358" s="18">
        <v>1006198.76</v>
      </c>
      <c r="GX358" s="18">
        <v>1025736.6</v>
      </c>
      <c r="GY358" s="18">
        <v>1989966.1722591422</v>
      </c>
      <c r="GZ358" s="140">
        <f t="shared" si="342"/>
        <v>1249698.3830647855</v>
      </c>
      <c r="HA358" s="139"/>
      <c r="HB358" s="18">
        <v>976892</v>
      </c>
      <c r="HC358" s="18">
        <v>1006198.76</v>
      </c>
      <c r="HD358" s="18">
        <v>1025736.6</v>
      </c>
      <c r="HE358" s="18">
        <v>1989966.1722591422</v>
      </c>
      <c r="HF358" s="140">
        <f t="shared" si="343"/>
        <v>1249698.3830647855</v>
      </c>
      <c r="HG358" s="139"/>
      <c r="HH358" s="18">
        <v>976892</v>
      </c>
      <c r="HI358" s="18">
        <v>1006198.76</v>
      </c>
      <c r="HJ358" s="18">
        <v>1025736.6</v>
      </c>
      <c r="HK358" s="18">
        <v>1989966.1722591422</v>
      </c>
      <c r="HL358" s="140">
        <f t="shared" si="344"/>
        <v>1249698.3830647855</v>
      </c>
      <c r="HM358" s="139"/>
      <c r="HN358" s="18">
        <v>976892</v>
      </c>
      <c r="HO358" s="18">
        <v>1006198.76</v>
      </c>
      <c r="HP358" s="18">
        <v>1025736.6</v>
      </c>
      <c r="HQ358" s="18">
        <v>1989966.1722591422</v>
      </c>
      <c r="HR358" s="140">
        <f t="shared" si="345"/>
        <v>1249698.3830647855</v>
      </c>
      <c r="HS358" s="139"/>
      <c r="HT358" s="18">
        <v>976892</v>
      </c>
      <c r="HU358" s="18">
        <v>1006198.76</v>
      </c>
      <c r="HV358" s="18">
        <v>1025736.6</v>
      </c>
      <c r="HW358" s="18">
        <v>1989966.1722591422</v>
      </c>
      <c r="HX358" s="140">
        <f t="shared" si="325"/>
        <v>1249698.3830647855</v>
      </c>
      <c r="HY358" s="139"/>
      <c r="HZ358" s="18">
        <v>976892</v>
      </c>
      <c r="IA358" s="18">
        <v>1006198.76</v>
      </c>
      <c r="IB358" s="18">
        <v>1025736.6</v>
      </c>
      <c r="IC358" s="18">
        <v>1989966.1722591422</v>
      </c>
      <c r="ID358" s="140">
        <f t="shared" si="326"/>
        <v>1249698.3830647855</v>
      </c>
      <c r="IE358" s="139"/>
      <c r="IF358" s="18">
        <v>976892</v>
      </c>
      <c r="IG358" s="18">
        <v>1006198.76</v>
      </c>
      <c r="IH358" s="18">
        <v>1025736.6</v>
      </c>
      <c r="II358" s="18">
        <v>1989966.1722591422</v>
      </c>
      <c r="IJ358" s="140">
        <f t="shared" si="327"/>
        <v>1249698.3830647855</v>
      </c>
      <c r="IK358" s="139"/>
      <c r="IL358" s="18">
        <v>976892</v>
      </c>
      <c r="IM358" s="18">
        <v>1006198.76</v>
      </c>
      <c r="IN358" s="18">
        <v>1025736.6</v>
      </c>
      <c r="IO358" s="18">
        <v>1989966.1722591422</v>
      </c>
      <c r="IP358" s="140">
        <f t="shared" si="328"/>
        <v>1249698.3830647855</v>
      </c>
      <c r="IQ358" s="139"/>
      <c r="IR358" s="18">
        <v>976892</v>
      </c>
      <c r="IS358" s="18">
        <v>1006198.76</v>
      </c>
      <c r="IT358" s="18">
        <v>1025736.6</v>
      </c>
      <c r="IU358" s="18">
        <v>1989966.1722591422</v>
      </c>
      <c r="IV358" s="140">
        <f t="shared" si="346"/>
        <v>1249698.3830647855</v>
      </c>
      <c r="IW358" s="139"/>
      <c r="IX358" s="18">
        <v>976892</v>
      </c>
      <c r="IY358" s="18">
        <v>1006198.76</v>
      </c>
      <c r="IZ358" s="18">
        <v>1025736.6</v>
      </c>
      <c r="JA358" s="18">
        <v>1989966.1722591422</v>
      </c>
      <c r="JB358" s="140">
        <f t="shared" si="347"/>
        <v>1249698.3830647855</v>
      </c>
      <c r="JC358" s="139"/>
      <c r="JD358" s="18">
        <v>976892</v>
      </c>
      <c r="JE358" s="18">
        <v>1006198.76</v>
      </c>
      <c r="JF358" s="18">
        <v>1025736.6</v>
      </c>
      <c r="JG358" s="18">
        <v>1989966.1722591422</v>
      </c>
      <c r="JH358" s="140">
        <f t="shared" si="348"/>
        <v>1249698.3830647855</v>
      </c>
      <c r="JI358" s="139"/>
      <c r="JJ358" s="18">
        <v>976892</v>
      </c>
      <c r="JK358" s="18">
        <v>1006198.76</v>
      </c>
      <c r="JL358" s="18">
        <v>1025736.6</v>
      </c>
      <c r="JM358" s="18">
        <v>1989966.1722591422</v>
      </c>
      <c r="JN358" s="140">
        <f t="shared" si="349"/>
        <v>1249698.3830647855</v>
      </c>
      <c r="JO358" s="167"/>
      <c r="JP358" s="18">
        <v>1025781</v>
      </c>
      <c r="JQ358" s="18">
        <v>1056554.43</v>
      </c>
      <c r="JR358" s="18">
        <v>1077070.05</v>
      </c>
      <c r="JS358" s="18">
        <v>2089553.635904815</v>
      </c>
      <c r="JT358" s="168">
        <f t="shared" si="350"/>
        <v>1312239.7789762039</v>
      </c>
      <c r="JU358" s="139"/>
      <c r="JV358" s="18">
        <v>976892</v>
      </c>
      <c r="JW358" s="18">
        <v>1006198.76</v>
      </c>
      <c r="JX358" s="18">
        <v>1025736.6</v>
      </c>
      <c r="JY358" s="18">
        <v>1989966.1722591422</v>
      </c>
      <c r="JZ358" s="140">
        <f t="shared" si="329"/>
        <v>1249698.3830647855</v>
      </c>
      <c r="KA358" s="139"/>
      <c r="KB358" s="18">
        <v>976892</v>
      </c>
      <c r="KC358" s="18">
        <v>1006198.76</v>
      </c>
      <c r="KD358" s="18">
        <v>1025736.6</v>
      </c>
      <c r="KE358" s="18">
        <v>1989966.1722591422</v>
      </c>
      <c r="KF358" s="140">
        <f t="shared" si="351"/>
        <v>1249698.3830647855</v>
      </c>
      <c r="KG358" s="139"/>
      <c r="KH358" s="18">
        <v>976892</v>
      </c>
      <c r="KI358" s="18">
        <v>1006198.76</v>
      </c>
      <c r="KJ358" s="18">
        <v>1025736.6</v>
      </c>
      <c r="KK358" s="18">
        <v>1989966.1722591422</v>
      </c>
      <c r="KL358" s="140">
        <f t="shared" si="330"/>
        <v>1249698.3830647855</v>
      </c>
      <c r="KM358" s="139" t="s">
        <v>75</v>
      </c>
      <c r="KN358" s="18" t="s">
        <v>75</v>
      </c>
      <c r="KO358" s="18" t="s">
        <v>75</v>
      </c>
      <c r="KP358" s="18" t="s">
        <v>75</v>
      </c>
      <c r="KQ358" s="18" t="s">
        <v>75</v>
      </c>
      <c r="KR358" s="18" t="s">
        <v>75</v>
      </c>
      <c r="KS358" s="173" t="s">
        <v>75</v>
      </c>
      <c r="KT358" s="18" t="s">
        <v>75</v>
      </c>
      <c r="KU358" s="18" t="s">
        <v>75</v>
      </c>
      <c r="KV358" s="18" t="s">
        <v>75</v>
      </c>
      <c r="KW358" s="18" t="s">
        <v>75</v>
      </c>
      <c r="KX358" s="18" t="s">
        <v>75</v>
      </c>
      <c r="KY358" s="148" t="s">
        <v>75</v>
      </c>
      <c r="KZ358" s="18" t="s">
        <v>75</v>
      </c>
      <c r="LA358" s="18" t="s">
        <v>75</v>
      </c>
      <c r="LB358" s="18" t="s">
        <v>75</v>
      </c>
      <c r="LC358" s="18" t="s">
        <v>75</v>
      </c>
      <c r="LD358" s="18" t="s">
        <v>75</v>
      </c>
      <c r="LE358" s="148"/>
      <c r="LF358" s="18">
        <v>976892</v>
      </c>
      <c r="LG358" s="18">
        <v>1006198.76</v>
      </c>
      <c r="LH358" s="18">
        <v>1025736.6</v>
      </c>
      <c r="LI358" s="18">
        <v>1989966.1722591422</v>
      </c>
      <c r="LJ358" s="177">
        <f t="shared" si="334"/>
        <v>1249698.3830647855</v>
      </c>
      <c r="LK358" s="148"/>
      <c r="LL358" s="18">
        <v>1041223</v>
      </c>
      <c r="LM358" s="18">
        <v>1072459.69</v>
      </c>
      <c r="LN358" s="18">
        <v>1093284.1499999999</v>
      </c>
      <c r="LO358" s="18">
        <v>1989966.1722591422</v>
      </c>
      <c r="LP358" s="177">
        <f t="shared" si="335"/>
        <v>1299233.2530647856</v>
      </c>
      <c r="LQ358" s="148"/>
      <c r="LR358" s="18">
        <v>1041223</v>
      </c>
      <c r="LS358" s="18">
        <v>1072459.69</v>
      </c>
      <c r="LT358" s="18">
        <v>1093284.1499999999</v>
      </c>
      <c r="LU358" s="18">
        <v>1989966.1722591422</v>
      </c>
      <c r="LV358" s="177">
        <f t="shared" si="336"/>
        <v>1299233.2530647856</v>
      </c>
      <c r="LW358" s="148"/>
      <c r="LX358" s="18">
        <v>1041223</v>
      </c>
      <c r="LY358" s="18">
        <v>1072459.69</v>
      </c>
      <c r="LZ358" s="18">
        <v>1093284.1499999999</v>
      </c>
      <c r="MA358" s="18">
        <v>1989966.1722591422</v>
      </c>
      <c r="MB358" s="177">
        <f t="shared" si="337"/>
        <v>1299233.2530647856</v>
      </c>
      <c r="MC358" s="148"/>
      <c r="MD358" s="18">
        <v>1041223</v>
      </c>
      <c r="ME358" s="18">
        <v>1072459.69</v>
      </c>
      <c r="MF358" s="18">
        <v>1093284.1499999999</v>
      </c>
      <c r="MG358" s="18">
        <v>1989966.1722591422</v>
      </c>
      <c r="MH358" s="177">
        <f t="shared" si="338"/>
        <v>1299233.2530647856</v>
      </c>
      <c r="MI358" s="148"/>
      <c r="MJ358" s="18">
        <v>1041223</v>
      </c>
      <c r="MK358" s="18">
        <v>1072459.69</v>
      </c>
      <c r="ML358" s="18">
        <v>1093284.1499999999</v>
      </c>
      <c r="MM358" s="18">
        <v>1989966.1722591422</v>
      </c>
      <c r="MN358" s="177">
        <f t="shared" si="339"/>
        <v>1299233.2530647856</v>
      </c>
      <c r="MO358" s="148"/>
      <c r="MP358" s="18">
        <v>1041223</v>
      </c>
      <c r="MQ358" s="18">
        <v>1072459.69</v>
      </c>
      <c r="MR358" s="18">
        <v>1093284.1499999999</v>
      </c>
      <c r="MS358" s="18">
        <v>1989966.1722591422</v>
      </c>
      <c r="MT358" s="177">
        <f t="shared" si="340"/>
        <v>1299233.2530647856</v>
      </c>
      <c r="MU358" s="181">
        <v>70162409.723414868</v>
      </c>
    </row>
    <row r="359" spans="1:359" s="2" customFormat="1" ht="27" x14ac:dyDescent="0.35">
      <c r="A359" s="201">
        <v>345</v>
      </c>
      <c r="B359" s="16" t="s">
        <v>430</v>
      </c>
      <c r="C359" s="17">
        <v>1</v>
      </c>
      <c r="D359" s="202" t="s">
        <v>74</v>
      </c>
      <c r="E359" s="139"/>
      <c r="F359" s="18">
        <v>1109418</v>
      </c>
      <c r="G359" s="18">
        <v>1142700.54</v>
      </c>
      <c r="H359" s="18">
        <v>1164888.8999999999</v>
      </c>
      <c r="I359" s="18"/>
      <c r="J359" s="140">
        <f t="shared" si="298"/>
        <v>1139002.48</v>
      </c>
      <c r="K359" s="139"/>
      <c r="L359" s="18">
        <v>1127393</v>
      </c>
      <c r="M359" s="18">
        <v>1161214.79</v>
      </c>
      <c r="N359" s="18">
        <v>1183762.6499999999</v>
      </c>
      <c r="O359" s="18">
        <v>2296541.8525008094</v>
      </c>
      <c r="P359" s="140">
        <f t="shared" si="299"/>
        <v>1442228.0731252022</v>
      </c>
      <c r="Q359" s="139"/>
      <c r="R359" s="18">
        <v>1127393</v>
      </c>
      <c r="S359" s="18">
        <v>1161214.79</v>
      </c>
      <c r="T359" s="18">
        <v>1183762.6499999999</v>
      </c>
      <c r="U359" s="18">
        <v>2296541.8525008094</v>
      </c>
      <c r="V359" s="140">
        <f t="shared" si="300"/>
        <v>1442228.0731252022</v>
      </c>
      <c r="W359" s="139"/>
      <c r="X359" s="18">
        <v>1127393</v>
      </c>
      <c r="Y359" s="18">
        <v>1161214.79</v>
      </c>
      <c r="Z359" s="18">
        <v>1183762.6499999999</v>
      </c>
      <c r="AA359" s="18">
        <v>2296541.8525008094</v>
      </c>
      <c r="AB359" s="140">
        <f t="shared" si="301"/>
        <v>1442228.0731252022</v>
      </c>
      <c r="AC359" s="139"/>
      <c r="AD359" s="18">
        <v>1127393</v>
      </c>
      <c r="AE359" s="18">
        <v>1161214.79</v>
      </c>
      <c r="AF359" s="18">
        <v>1183762.6499999999</v>
      </c>
      <c r="AG359" s="18">
        <v>2296541.8525008094</v>
      </c>
      <c r="AH359" s="140">
        <f t="shared" si="302"/>
        <v>1442228.0731252022</v>
      </c>
      <c r="AI359" s="139"/>
      <c r="AJ359" s="18">
        <v>1127393</v>
      </c>
      <c r="AK359" s="18">
        <v>1161214.79</v>
      </c>
      <c r="AL359" s="18">
        <v>1183762.6499999999</v>
      </c>
      <c r="AM359" s="18">
        <v>2296541.8525008094</v>
      </c>
      <c r="AN359" s="140">
        <f t="shared" si="303"/>
        <v>1442228.0731252022</v>
      </c>
      <c r="AO359" s="139"/>
      <c r="AP359" s="18">
        <v>1127393</v>
      </c>
      <c r="AQ359" s="18">
        <v>1161214.79</v>
      </c>
      <c r="AR359" s="18">
        <v>1183762.6499999999</v>
      </c>
      <c r="AS359" s="18">
        <v>2296541.8525008094</v>
      </c>
      <c r="AT359" s="140">
        <f t="shared" si="304"/>
        <v>1442228.0731252022</v>
      </c>
      <c r="AU359" s="153"/>
      <c r="AV359" s="19">
        <v>1201635</v>
      </c>
      <c r="AW359" s="18">
        <v>1237684.05</v>
      </c>
      <c r="AX359" s="18">
        <v>1261716.75</v>
      </c>
      <c r="AY359" s="18">
        <v>2447774.0766970268</v>
      </c>
      <c r="AZ359" s="154">
        <f t="shared" si="295"/>
        <v>1537202.4691742565</v>
      </c>
      <c r="BA359" s="139"/>
      <c r="BB359" s="18">
        <v>1127393</v>
      </c>
      <c r="BC359" s="18">
        <v>1161214.79</v>
      </c>
      <c r="BD359" s="18">
        <v>1183762.6499999999</v>
      </c>
      <c r="BE359" s="18">
        <v>2296541.8525008094</v>
      </c>
      <c r="BF359" s="140">
        <f t="shared" si="305"/>
        <v>1442228.0731252022</v>
      </c>
      <c r="BG359" s="139"/>
      <c r="BH359" s="18">
        <v>1127393</v>
      </c>
      <c r="BI359" s="18">
        <v>1161214.79</v>
      </c>
      <c r="BJ359" s="18">
        <v>1183762.6499999999</v>
      </c>
      <c r="BK359" s="18">
        <v>2296541.8525008094</v>
      </c>
      <c r="BL359" s="140">
        <f t="shared" si="296"/>
        <v>1442228.0731252022</v>
      </c>
      <c r="BM359" s="139"/>
      <c r="BN359" s="29">
        <v>1127393</v>
      </c>
      <c r="BO359" s="29">
        <v>1161214.79</v>
      </c>
      <c r="BP359" s="29">
        <v>1183762.6499999999</v>
      </c>
      <c r="BQ359" s="29">
        <v>2296541.8525008094</v>
      </c>
      <c r="BR359" s="159">
        <f t="shared" si="297"/>
        <v>1442228.0731252022</v>
      </c>
      <c r="BS359" s="139"/>
      <c r="BT359" s="18">
        <v>1127393</v>
      </c>
      <c r="BU359" s="18">
        <v>1161214.79</v>
      </c>
      <c r="BV359" s="18">
        <v>1183762.6499999999</v>
      </c>
      <c r="BW359" s="18">
        <v>2296541.8525008094</v>
      </c>
      <c r="BX359" s="140">
        <f t="shared" si="306"/>
        <v>1442228.0731252022</v>
      </c>
      <c r="BY359" s="139"/>
      <c r="BZ359" s="18">
        <v>1127393</v>
      </c>
      <c r="CA359" s="18">
        <v>1161214.79</v>
      </c>
      <c r="CB359" s="18">
        <v>1183762.6499999999</v>
      </c>
      <c r="CC359" s="18">
        <v>2296541.8525008094</v>
      </c>
      <c r="CD359" s="140">
        <f t="shared" si="307"/>
        <v>1442228.0731252022</v>
      </c>
      <c r="CE359" s="139"/>
      <c r="CF359" s="18">
        <v>1127393</v>
      </c>
      <c r="CG359" s="18">
        <v>1161214.79</v>
      </c>
      <c r="CH359" s="18">
        <v>1183762.6499999999</v>
      </c>
      <c r="CI359" s="18">
        <v>2296541.8525008094</v>
      </c>
      <c r="CJ359" s="140">
        <f t="shared" si="308"/>
        <v>1442228.0731252022</v>
      </c>
      <c r="CK359" s="139"/>
      <c r="CL359" s="18">
        <v>1127393</v>
      </c>
      <c r="CM359" s="18">
        <v>1161214.79</v>
      </c>
      <c r="CN359" s="18">
        <v>1183762.6499999999</v>
      </c>
      <c r="CO359" s="18">
        <v>2296541.8525008094</v>
      </c>
      <c r="CP359" s="140">
        <f t="shared" si="309"/>
        <v>1442228.0731252022</v>
      </c>
      <c r="CQ359" s="139"/>
      <c r="CR359" s="18">
        <v>1127393</v>
      </c>
      <c r="CS359" s="18">
        <v>1161215</v>
      </c>
      <c r="CT359" s="18">
        <v>1183763</v>
      </c>
      <c r="CU359" s="18">
        <v>2296541.8525008094</v>
      </c>
      <c r="CV359" s="140">
        <f t="shared" si="310"/>
        <v>1442228.2131252023</v>
      </c>
      <c r="CW359" s="139"/>
      <c r="CX359" s="18">
        <v>1127393</v>
      </c>
      <c r="CY359" s="18">
        <v>1161214.79</v>
      </c>
      <c r="CZ359" s="18">
        <v>1183762.6499999999</v>
      </c>
      <c r="DA359" s="18">
        <v>2296541.8525008094</v>
      </c>
      <c r="DB359" s="140">
        <f t="shared" si="352"/>
        <v>1442228.0731252022</v>
      </c>
      <c r="DC359" s="139"/>
      <c r="DD359" s="18">
        <v>1127393</v>
      </c>
      <c r="DE359" s="18">
        <v>1161214.79</v>
      </c>
      <c r="DF359" s="18">
        <v>1183762.6499999999</v>
      </c>
      <c r="DG359" s="18">
        <v>2296541.8525008094</v>
      </c>
      <c r="DH359" s="140">
        <f t="shared" si="311"/>
        <v>1442228.0731252022</v>
      </c>
      <c r="DI359" s="139"/>
      <c r="DJ359" s="18">
        <v>1127393</v>
      </c>
      <c r="DK359" s="18">
        <v>1161214.79</v>
      </c>
      <c r="DL359" s="18">
        <v>1183762.6499999999</v>
      </c>
      <c r="DM359" s="18">
        <v>2296541.8525008094</v>
      </c>
      <c r="DN359" s="140">
        <f t="shared" si="312"/>
        <v>1442228.0731252022</v>
      </c>
      <c r="DO359" s="139"/>
      <c r="DP359" s="18">
        <v>1127393</v>
      </c>
      <c r="DQ359" s="18">
        <v>1161214.79</v>
      </c>
      <c r="DR359" s="18">
        <v>1183762.6499999999</v>
      </c>
      <c r="DS359" s="18">
        <v>2296541.8525008094</v>
      </c>
      <c r="DT359" s="140">
        <f t="shared" si="353"/>
        <v>1442228.0731252022</v>
      </c>
      <c r="DU359" s="139"/>
      <c r="DV359" s="18">
        <v>1127393</v>
      </c>
      <c r="DW359" s="18">
        <v>1161214.79</v>
      </c>
      <c r="DX359" s="18">
        <v>1183762.6499999999</v>
      </c>
      <c r="DY359" s="18">
        <v>2296541.8525008094</v>
      </c>
      <c r="DZ359" s="140">
        <f t="shared" si="313"/>
        <v>1442228.0731252022</v>
      </c>
      <c r="EA359" s="139"/>
      <c r="EB359" s="18">
        <v>1127393</v>
      </c>
      <c r="EC359" s="18">
        <v>1161214.79</v>
      </c>
      <c r="ED359" s="18">
        <v>1183762.6499999999</v>
      </c>
      <c r="EE359" s="18">
        <v>2296541.8525008094</v>
      </c>
      <c r="EF359" s="140">
        <f t="shared" si="314"/>
        <v>1442228.0731252022</v>
      </c>
      <c r="EG359" s="139"/>
      <c r="EH359" s="18">
        <v>1127393</v>
      </c>
      <c r="EI359" s="18">
        <v>1161214.79</v>
      </c>
      <c r="EJ359" s="18">
        <v>1183762.6499999999</v>
      </c>
      <c r="EK359" s="18">
        <v>2296541.8525008094</v>
      </c>
      <c r="EL359" s="140">
        <f t="shared" si="315"/>
        <v>1442228.0731252022</v>
      </c>
      <c r="EM359" s="139"/>
      <c r="EN359" s="18">
        <v>1127393</v>
      </c>
      <c r="EO359" s="18">
        <v>1161214.79</v>
      </c>
      <c r="EP359" s="18">
        <v>1183762.6499999999</v>
      </c>
      <c r="EQ359" s="18">
        <v>2296541.8525008094</v>
      </c>
      <c r="ER359" s="140">
        <f t="shared" si="316"/>
        <v>1442228.0731252022</v>
      </c>
      <c r="ES359" s="139"/>
      <c r="ET359" s="18">
        <v>1127393</v>
      </c>
      <c r="EU359" s="18">
        <v>1161214.79</v>
      </c>
      <c r="EV359" s="18">
        <v>1183762.6499999999</v>
      </c>
      <c r="EW359" s="18">
        <v>2296541.8525008094</v>
      </c>
      <c r="EX359" s="140">
        <f t="shared" si="317"/>
        <v>1442228.0731252022</v>
      </c>
      <c r="EY359" s="139"/>
      <c r="EZ359" s="18">
        <v>1127393</v>
      </c>
      <c r="FA359" s="18">
        <v>1161214.79</v>
      </c>
      <c r="FB359" s="18">
        <v>1183762.6499999999</v>
      </c>
      <c r="FC359" s="18">
        <v>2296541.8525008094</v>
      </c>
      <c r="FD359" s="140">
        <f t="shared" si="318"/>
        <v>1442228.0731252022</v>
      </c>
      <c r="FE359" s="139"/>
      <c r="FF359" s="18">
        <v>1127393</v>
      </c>
      <c r="FG359" s="18">
        <v>1161214.79</v>
      </c>
      <c r="FH359" s="18">
        <v>1183762.6499999999</v>
      </c>
      <c r="FI359" s="18">
        <v>2296541.8525008094</v>
      </c>
      <c r="FJ359" s="140">
        <f t="shared" si="319"/>
        <v>1442228.0731252022</v>
      </c>
      <c r="FK359" s="139"/>
      <c r="FL359" s="18">
        <v>1127393</v>
      </c>
      <c r="FM359" s="18">
        <v>1161214.79</v>
      </c>
      <c r="FN359" s="18">
        <v>1183762.6499999999</v>
      </c>
      <c r="FO359" s="18">
        <v>2296541.8525008094</v>
      </c>
      <c r="FP359" s="140">
        <f t="shared" si="320"/>
        <v>1442228.0731252022</v>
      </c>
      <c r="FQ359" s="139"/>
      <c r="FR359" s="18">
        <v>1127393</v>
      </c>
      <c r="FS359" s="18">
        <v>1161214.79</v>
      </c>
      <c r="FT359" s="18">
        <v>1183762.6499999999</v>
      </c>
      <c r="FU359" s="18">
        <v>2296541.8525008094</v>
      </c>
      <c r="FV359" s="140">
        <f t="shared" si="321"/>
        <v>1442228.0731252022</v>
      </c>
      <c r="FW359" s="139"/>
      <c r="FX359" s="18">
        <v>1127393</v>
      </c>
      <c r="FY359" s="18">
        <v>1161214.79</v>
      </c>
      <c r="FZ359" s="18">
        <v>1183762.6499999999</v>
      </c>
      <c r="GA359" s="18">
        <v>2296541.8525008094</v>
      </c>
      <c r="GB359" s="140">
        <f t="shared" si="322"/>
        <v>1442228.0731252022</v>
      </c>
      <c r="GC359" s="139"/>
      <c r="GD359" s="18">
        <v>1127393</v>
      </c>
      <c r="GE359" s="18">
        <v>1161214.79</v>
      </c>
      <c r="GF359" s="18">
        <v>1183762.6499999999</v>
      </c>
      <c r="GG359" s="18">
        <v>2296541.8525008094</v>
      </c>
      <c r="GH359" s="140">
        <f t="shared" si="323"/>
        <v>1442228.0731252022</v>
      </c>
      <c r="GI359" s="139"/>
      <c r="GJ359" s="18">
        <v>1127393</v>
      </c>
      <c r="GK359" s="18">
        <v>1161214.79</v>
      </c>
      <c r="GL359" s="18">
        <v>1183762.6499999999</v>
      </c>
      <c r="GM359" s="18">
        <v>2296541.8525008094</v>
      </c>
      <c r="GN359" s="140">
        <f t="shared" si="324"/>
        <v>1442228.0731252022</v>
      </c>
      <c r="GO359" s="139"/>
      <c r="GP359" s="18">
        <v>1127393</v>
      </c>
      <c r="GQ359" s="18">
        <v>1161214.79</v>
      </c>
      <c r="GR359" s="18">
        <v>1183762.6499999999</v>
      </c>
      <c r="GS359" s="18">
        <v>2296541.8525008094</v>
      </c>
      <c r="GT359" s="140">
        <f t="shared" si="341"/>
        <v>1442228.0731252022</v>
      </c>
      <c r="GU359" s="139"/>
      <c r="GV359" s="18">
        <v>1127393</v>
      </c>
      <c r="GW359" s="18">
        <v>1161214.79</v>
      </c>
      <c r="GX359" s="18">
        <v>1183762.6499999999</v>
      </c>
      <c r="GY359" s="18">
        <v>2296541.8525008094</v>
      </c>
      <c r="GZ359" s="140">
        <f t="shared" si="342"/>
        <v>1442228.0731252022</v>
      </c>
      <c r="HA359" s="139"/>
      <c r="HB359" s="18">
        <v>1127393</v>
      </c>
      <c r="HC359" s="18">
        <v>1161214.79</v>
      </c>
      <c r="HD359" s="18">
        <v>1183762.6499999999</v>
      </c>
      <c r="HE359" s="18">
        <v>2296541.8525008094</v>
      </c>
      <c r="HF359" s="140">
        <f t="shared" si="343"/>
        <v>1442228.0731252022</v>
      </c>
      <c r="HG359" s="139"/>
      <c r="HH359" s="18">
        <v>1127393</v>
      </c>
      <c r="HI359" s="18">
        <v>1161214.79</v>
      </c>
      <c r="HJ359" s="18">
        <v>1183762.6499999999</v>
      </c>
      <c r="HK359" s="18">
        <v>2296541.8525008094</v>
      </c>
      <c r="HL359" s="140">
        <f t="shared" si="344"/>
        <v>1442228.0731252022</v>
      </c>
      <c r="HM359" s="139"/>
      <c r="HN359" s="18">
        <v>1127393</v>
      </c>
      <c r="HO359" s="18">
        <v>1161214.79</v>
      </c>
      <c r="HP359" s="18">
        <v>1183762.6499999999</v>
      </c>
      <c r="HQ359" s="18">
        <v>2296541.8525008094</v>
      </c>
      <c r="HR359" s="140">
        <f t="shared" si="345"/>
        <v>1442228.0731252022</v>
      </c>
      <c r="HS359" s="139"/>
      <c r="HT359" s="18">
        <v>1127393</v>
      </c>
      <c r="HU359" s="18">
        <v>1161214.79</v>
      </c>
      <c r="HV359" s="18">
        <v>1183762.6499999999</v>
      </c>
      <c r="HW359" s="18">
        <v>2296541.8525008094</v>
      </c>
      <c r="HX359" s="140">
        <f t="shared" si="325"/>
        <v>1442228.0731252022</v>
      </c>
      <c r="HY359" s="139"/>
      <c r="HZ359" s="18">
        <v>1127393</v>
      </c>
      <c r="IA359" s="18">
        <v>1161214.79</v>
      </c>
      <c r="IB359" s="18">
        <v>1183762.6499999999</v>
      </c>
      <c r="IC359" s="18">
        <v>2296541.8525008094</v>
      </c>
      <c r="ID359" s="140">
        <f t="shared" si="326"/>
        <v>1442228.0731252022</v>
      </c>
      <c r="IE359" s="139"/>
      <c r="IF359" s="18">
        <v>1127393</v>
      </c>
      <c r="IG359" s="18">
        <v>1161214.79</v>
      </c>
      <c r="IH359" s="18">
        <v>1183762.6499999999</v>
      </c>
      <c r="II359" s="18">
        <v>2296541.8525008094</v>
      </c>
      <c r="IJ359" s="140">
        <f t="shared" si="327"/>
        <v>1442228.0731252022</v>
      </c>
      <c r="IK359" s="139"/>
      <c r="IL359" s="18">
        <v>1127393</v>
      </c>
      <c r="IM359" s="18">
        <v>1161214.79</v>
      </c>
      <c r="IN359" s="18">
        <v>1183762.6499999999</v>
      </c>
      <c r="IO359" s="18">
        <v>2296541.8525008094</v>
      </c>
      <c r="IP359" s="140">
        <f t="shared" si="328"/>
        <v>1442228.0731252022</v>
      </c>
      <c r="IQ359" s="139"/>
      <c r="IR359" s="18">
        <v>1127393</v>
      </c>
      <c r="IS359" s="18">
        <v>1161214.79</v>
      </c>
      <c r="IT359" s="18">
        <v>1183762.6499999999</v>
      </c>
      <c r="IU359" s="18">
        <v>2296541.8525008094</v>
      </c>
      <c r="IV359" s="140">
        <f t="shared" si="346"/>
        <v>1442228.0731252022</v>
      </c>
      <c r="IW359" s="139"/>
      <c r="IX359" s="18">
        <v>1127393</v>
      </c>
      <c r="IY359" s="18">
        <v>1161214.79</v>
      </c>
      <c r="IZ359" s="18">
        <v>1183762.6499999999</v>
      </c>
      <c r="JA359" s="18">
        <v>2296541.8525008094</v>
      </c>
      <c r="JB359" s="140">
        <f t="shared" si="347"/>
        <v>1442228.0731252022</v>
      </c>
      <c r="JC359" s="139"/>
      <c r="JD359" s="18">
        <v>1127393</v>
      </c>
      <c r="JE359" s="18">
        <v>1161214.79</v>
      </c>
      <c r="JF359" s="18">
        <v>1183762.6499999999</v>
      </c>
      <c r="JG359" s="18">
        <v>2296541.8525008094</v>
      </c>
      <c r="JH359" s="140">
        <f t="shared" si="348"/>
        <v>1442228.0731252022</v>
      </c>
      <c r="JI359" s="139"/>
      <c r="JJ359" s="18">
        <v>1127393</v>
      </c>
      <c r="JK359" s="18">
        <v>1161214.79</v>
      </c>
      <c r="JL359" s="18">
        <v>1183762.6499999999</v>
      </c>
      <c r="JM359" s="18">
        <v>2296541.8525008094</v>
      </c>
      <c r="JN359" s="140">
        <f t="shared" si="349"/>
        <v>1442228.0731252022</v>
      </c>
      <c r="JO359" s="167"/>
      <c r="JP359" s="18">
        <v>1183813</v>
      </c>
      <c r="JQ359" s="18">
        <v>1219327.3899999999</v>
      </c>
      <c r="JR359" s="18">
        <v>1243003.6499999999</v>
      </c>
      <c r="JS359" s="18">
        <v>2411471.8354497403</v>
      </c>
      <c r="JT359" s="168">
        <f t="shared" si="350"/>
        <v>1514403.9688624348</v>
      </c>
      <c r="JU359" s="139"/>
      <c r="JV359" s="18">
        <v>1127393</v>
      </c>
      <c r="JW359" s="18">
        <v>1161214.79</v>
      </c>
      <c r="JX359" s="18">
        <v>1183762.6499999999</v>
      </c>
      <c r="JY359" s="18">
        <v>2296541.8525008094</v>
      </c>
      <c r="JZ359" s="140">
        <f t="shared" si="329"/>
        <v>1442228.0731252022</v>
      </c>
      <c r="KA359" s="139"/>
      <c r="KB359" s="18">
        <v>1127393</v>
      </c>
      <c r="KC359" s="18">
        <v>1161214.79</v>
      </c>
      <c r="KD359" s="18">
        <v>1183762.6499999999</v>
      </c>
      <c r="KE359" s="18">
        <v>2296541.8525008094</v>
      </c>
      <c r="KF359" s="140">
        <f t="shared" si="351"/>
        <v>1442228.0731252022</v>
      </c>
      <c r="KG359" s="139"/>
      <c r="KH359" s="18">
        <v>1127393</v>
      </c>
      <c r="KI359" s="18">
        <v>1161214.79</v>
      </c>
      <c r="KJ359" s="18">
        <v>1183762.6499999999</v>
      </c>
      <c r="KK359" s="18">
        <v>2296541.8525008094</v>
      </c>
      <c r="KL359" s="140">
        <f t="shared" si="330"/>
        <v>1442228.0731252022</v>
      </c>
      <c r="KM359" s="139" t="s">
        <v>75</v>
      </c>
      <c r="KN359" s="18" t="s">
        <v>75</v>
      </c>
      <c r="KO359" s="18" t="s">
        <v>75</v>
      </c>
      <c r="KP359" s="18" t="s">
        <v>75</v>
      </c>
      <c r="KQ359" s="18" t="s">
        <v>75</v>
      </c>
      <c r="KR359" s="140" t="s">
        <v>75</v>
      </c>
      <c r="KS359" s="173" t="s">
        <v>75</v>
      </c>
      <c r="KT359" s="18" t="s">
        <v>75</v>
      </c>
      <c r="KU359" s="18" t="s">
        <v>75</v>
      </c>
      <c r="KV359" s="18" t="s">
        <v>75</v>
      </c>
      <c r="KW359" s="18" t="s">
        <v>75</v>
      </c>
      <c r="KX359" s="140" t="s">
        <v>75</v>
      </c>
      <c r="KY359" s="148" t="s">
        <v>75</v>
      </c>
      <c r="KZ359" s="18" t="s">
        <v>75</v>
      </c>
      <c r="LA359" s="18" t="s">
        <v>75</v>
      </c>
      <c r="LB359" s="18" t="s">
        <v>75</v>
      </c>
      <c r="LC359" s="18" t="s">
        <v>75</v>
      </c>
      <c r="LD359" s="140" t="s">
        <v>75</v>
      </c>
      <c r="LE359" s="148"/>
      <c r="LF359" s="18">
        <v>1127393</v>
      </c>
      <c r="LG359" s="18">
        <v>1161214.79</v>
      </c>
      <c r="LH359" s="18">
        <v>1183762.6499999999</v>
      </c>
      <c r="LI359" s="18">
        <v>2296541.8525008094</v>
      </c>
      <c r="LJ359" s="177">
        <f t="shared" si="334"/>
        <v>1442228.0731252022</v>
      </c>
      <c r="LK359" s="148"/>
      <c r="LL359" s="18">
        <v>1201635</v>
      </c>
      <c r="LM359" s="18">
        <v>1237684.05</v>
      </c>
      <c r="LN359" s="18">
        <v>1261716.75</v>
      </c>
      <c r="LO359" s="18">
        <v>2296541.8525008094</v>
      </c>
      <c r="LP359" s="177">
        <f t="shared" si="335"/>
        <v>1499394.4131252023</v>
      </c>
      <c r="LQ359" s="148"/>
      <c r="LR359" s="18">
        <v>1201635</v>
      </c>
      <c r="LS359" s="18">
        <v>1237684.05</v>
      </c>
      <c r="LT359" s="18">
        <v>1261716.75</v>
      </c>
      <c r="LU359" s="18">
        <v>2296541.8525008094</v>
      </c>
      <c r="LV359" s="177">
        <f t="shared" si="336"/>
        <v>1499394.4131252023</v>
      </c>
      <c r="LW359" s="148"/>
      <c r="LX359" s="18">
        <v>1201635</v>
      </c>
      <c r="LY359" s="18">
        <v>1237684.05</v>
      </c>
      <c r="LZ359" s="18">
        <v>1261716.75</v>
      </c>
      <c r="MA359" s="18">
        <v>2296541.8525008094</v>
      </c>
      <c r="MB359" s="177">
        <f t="shared" si="337"/>
        <v>1499394.4131252023</v>
      </c>
      <c r="MC359" s="148"/>
      <c r="MD359" s="18">
        <v>1201635</v>
      </c>
      <c r="ME359" s="18">
        <v>1237684.05</v>
      </c>
      <c r="MF359" s="18">
        <v>1261716.75</v>
      </c>
      <c r="MG359" s="18">
        <v>2296541.8525008094</v>
      </c>
      <c r="MH359" s="177">
        <f t="shared" si="338"/>
        <v>1499394.4131252023</v>
      </c>
      <c r="MI359" s="148"/>
      <c r="MJ359" s="18">
        <v>1201635</v>
      </c>
      <c r="MK359" s="18">
        <v>1237684.05</v>
      </c>
      <c r="ML359" s="18">
        <v>1261716.75</v>
      </c>
      <c r="MM359" s="18">
        <v>2296541.8525008094</v>
      </c>
      <c r="MN359" s="177">
        <f t="shared" si="339"/>
        <v>1499394.4131252023</v>
      </c>
      <c r="MO359" s="148"/>
      <c r="MP359" s="18">
        <v>1201635</v>
      </c>
      <c r="MQ359" s="18">
        <v>1237684.05</v>
      </c>
      <c r="MR359" s="18">
        <v>1261716.75</v>
      </c>
      <c r="MS359" s="18">
        <v>2296541.8525008094</v>
      </c>
      <c r="MT359" s="177">
        <f t="shared" si="340"/>
        <v>1499394.4131252023</v>
      </c>
      <c r="MU359" s="181">
        <v>80971694.973672315</v>
      </c>
    </row>
    <row r="360" spans="1:359" s="2" customFormat="1" ht="14" x14ac:dyDescent="0.35">
      <c r="A360" s="201">
        <v>346</v>
      </c>
      <c r="B360" s="16" t="s">
        <v>431</v>
      </c>
      <c r="C360" s="17">
        <v>1</v>
      </c>
      <c r="D360" s="202" t="s">
        <v>74</v>
      </c>
      <c r="E360" s="139"/>
      <c r="F360" s="18">
        <v>299309</v>
      </c>
      <c r="G360" s="18">
        <v>308288.27</v>
      </c>
      <c r="H360" s="18">
        <v>314274.45</v>
      </c>
      <c r="I360" s="18"/>
      <c r="J360" s="140">
        <f t="shared" si="298"/>
        <v>307290.5733333333</v>
      </c>
      <c r="K360" s="139"/>
      <c r="L360" s="18">
        <v>304158</v>
      </c>
      <c r="M360" s="18">
        <v>313282.74</v>
      </c>
      <c r="N360" s="18">
        <v>319365.90000000002</v>
      </c>
      <c r="O360" s="18">
        <v>619582.07735683874</v>
      </c>
      <c r="P360" s="140">
        <f t="shared" si="299"/>
        <v>389097.17933920969</v>
      </c>
      <c r="Q360" s="139"/>
      <c r="R360" s="18">
        <v>304158</v>
      </c>
      <c r="S360" s="18">
        <v>313282.74</v>
      </c>
      <c r="T360" s="18">
        <v>319365.90000000002</v>
      </c>
      <c r="U360" s="18">
        <v>619582.07735683874</v>
      </c>
      <c r="V360" s="140">
        <f t="shared" si="300"/>
        <v>389097.17933920969</v>
      </c>
      <c r="W360" s="139"/>
      <c r="X360" s="18">
        <v>304158</v>
      </c>
      <c r="Y360" s="18">
        <v>313282.74</v>
      </c>
      <c r="Z360" s="18">
        <v>319365.90000000002</v>
      </c>
      <c r="AA360" s="18">
        <v>619582.07735683874</v>
      </c>
      <c r="AB360" s="140">
        <f t="shared" si="301"/>
        <v>389097.17933920969</v>
      </c>
      <c r="AC360" s="139"/>
      <c r="AD360" s="18">
        <v>304158</v>
      </c>
      <c r="AE360" s="18">
        <v>313282.74</v>
      </c>
      <c r="AF360" s="18">
        <v>319365.90000000002</v>
      </c>
      <c r="AG360" s="18">
        <v>619582.07735683874</v>
      </c>
      <c r="AH360" s="140">
        <f t="shared" si="302"/>
        <v>389097.17933920969</v>
      </c>
      <c r="AI360" s="139"/>
      <c r="AJ360" s="18">
        <v>304158</v>
      </c>
      <c r="AK360" s="18">
        <v>313282.74</v>
      </c>
      <c r="AL360" s="18">
        <v>319365.90000000002</v>
      </c>
      <c r="AM360" s="18">
        <v>619582.07735683874</v>
      </c>
      <c r="AN360" s="140">
        <f t="shared" si="303"/>
        <v>389097.17933920969</v>
      </c>
      <c r="AO360" s="139"/>
      <c r="AP360" s="18">
        <v>304158</v>
      </c>
      <c r="AQ360" s="18">
        <v>313282.74</v>
      </c>
      <c r="AR360" s="18">
        <v>319365.90000000002</v>
      </c>
      <c r="AS360" s="18">
        <v>619582.07735683874</v>
      </c>
      <c r="AT360" s="140">
        <f t="shared" si="304"/>
        <v>389097.17933920969</v>
      </c>
      <c r="AU360" s="153"/>
      <c r="AV360" s="19">
        <v>324188</v>
      </c>
      <c r="AW360" s="18">
        <v>333913.64</v>
      </c>
      <c r="AX360" s="18">
        <v>340397.4</v>
      </c>
      <c r="AY360" s="18">
        <v>660382.89077495795</v>
      </c>
      <c r="AZ360" s="154">
        <f t="shared" si="295"/>
        <v>414720.48269373947</v>
      </c>
      <c r="BA360" s="139"/>
      <c r="BB360" s="18">
        <v>304158</v>
      </c>
      <c r="BC360" s="18">
        <v>313282.74</v>
      </c>
      <c r="BD360" s="18">
        <v>319365.90000000002</v>
      </c>
      <c r="BE360" s="18">
        <v>619582.07735683874</v>
      </c>
      <c r="BF360" s="140">
        <f t="shared" si="305"/>
        <v>389097.17933920969</v>
      </c>
      <c r="BG360" s="139"/>
      <c r="BH360" s="18">
        <v>304158</v>
      </c>
      <c r="BI360" s="18">
        <v>313282.74</v>
      </c>
      <c r="BJ360" s="18">
        <v>319365.90000000002</v>
      </c>
      <c r="BK360" s="18">
        <v>619582.07735683874</v>
      </c>
      <c r="BL360" s="140">
        <f t="shared" si="296"/>
        <v>389097.17933920969</v>
      </c>
      <c r="BM360" s="139"/>
      <c r="BN360" s="29">
        <v>304158</v>
      </c>
      <c r="BO360" s="29">
        <v>313282.74</v>
      </c>
      <c r="BP360" s="29">
        <v>319365.90000000002</v>
      </c>
      <c r="BQ360" s="29">
        <v>619582.07735683874</v>
      </c>
      <c r="BR360" s="159">
        <f t="shared" si="297"/>
        <v>389097.17933920969</v>
      </c>
      <c r="BS360" s="139"/>
      <c r="BT360" s="18">
        <v>304158</v>
      </c>
      <c r="BU360" s="18">
        <v>313282.74</v>
      </c>
      <c r="BV360" s="18">
        <v>319365.90000000002</v>
      </c>
      <c r="BW360" s="18">
        <v>619582.07735683874</v>
      </c>
      <c r="BX360" s="140">
        <f t="shared" si="306"/>
        <v>389097.17933920969</v>
      </c>
      <c r="BY360" s="139"/>
      <c r="BZ360" s="18">
        <v>304158</v>
      </c>
      <c r="CA360" s="18">
        <v>313282.74</v>
      </c>
      <c r="CB360" s="18">
        <v>319365.90000000002</v>
      </c>
      <c r="CC360" s="18">
        <v>619582.07735683874</v>
      </c>
      <c r="CD360" s="140">
        <f t="shared" si="307"/>
        <v>389097.17933920969</v>
      </c>
      <c r="CE360" s="139"/>
      <c r="CF360" s="18">
        <v>304158</v>
      </c>
      <c r="CG360" s="18">
        <v>313282.74</v>
      </c>
      <c r="CH360" s="18">
        <v>319365.90000000002</v>
      </c>
      <c r="CI360" s="18">
        <v>619582.07735683874</v>
      </c>
      <c r="CJ360" s="140">
        <f t="shared" si="308"/>
        <v>389097.17933920969</v>
      </c>
      <c r="CK360" s="139"/>
      <c r="CL360" s="18">
        <v>304158</v>
      </c>
      <c r="CM360" s="18">
        <v>313282.74</v>
      </c>
      <c r="CN360" s="18">
        <v>319365.90000000002</v>
      </c>
      <c r="CO360" s="18">
        <v>619582.07735683874</v>
      </c>
      <c r="CP360" s="140">
        <f t="shared" si="309"/>
        <v>389097.17933920969</v>
      </c>
      <c r="CQ360" s="139"/>
      <c r="CR360" s="18">
        <v>304158</v>
      </c>
      <c r="CS360" s="18">
        <v>313283</v>
      </c>
      <c r="CT360" s="18">
        <v>319366</v>
      </c>
      <c r="CU360" s="18">
        <v>619582.07735683874</v>
      </c>
      <c r="CV360" s="140">
        <f t="shared" si="310"/>
        <v>389097.26933920966</v>
      </c>
      <c r="CW360" s="139"/>
      <c r="CX360" s="18">
        <v>304158</v>
      </c>
      <c r="CY360" s="18">
        <v>313282.74</v>
      </c>
      <c r="CZ360" s="18">
        <v>319365.90000000002</v>
      </c>
      <c r="DA360" s="18">
        <v>619582.07735683874</v>
      </c>
      <c r="DB360" s="140">
        <f t="shared" si="352"/>
        <v>389097.17933920969</v>
      </c>
      <c r="DC360" s="139"/>
      <c r="DD360" s="18">
        <v>304158</v>
      </c>
      <c r="DE360" s="18">
        <v>313282.74</v>
      </c>
      <c r="DF360" s="18">
        <v>319365.90000000002</v>
      </c>
      <c r="DG360" s="18">
        <v>619582.07735683874</v>
      </c>
      <c r="DH360" s="140">
        <f t="shared" si="311"/>
        <v>389097.17933920969</v>
      </c>
      <c r="DI360" s="139"/>
      <c r="DJ360" s="18">
        <v>304158</v>
      </c>
      <c r="DK360" s="18">
        <v>313282.74</v>
      </c>
      <c r="DL360" s="18">
        <v>319365.90000000002</v>
      </c>
      <c r="DM360" s="18">
        <v>619582.07735683874</v>
      </c>
      <c r="DN360" s="140">
        <f t="shared" si="312"/>
        <v>389097.17933920969</v>
      </c>
      <c r="DO360" s="139"/>
      <c r="DP360" s="18">
        <v>304158</v>
      </c>
      <c r="DQ360" s="18">
        <v>313282.74</v>
      </c>
      <c r="DR360" s="18">
        <v>319365.90000000002</v>
      </c>
      <c r="DS360" s="18">
        <v>619582.07735683874</v>
      </c>
      <c r="DT360" s="140">
        <f t="shared" si="353"/>
        <v>389097.17933920969</v>
      </c>
      <c r="DU360" s="139"/>
      <c r="DV360" s="18">
        <v>304158</v>
      </c>
      <c r="DW360" s="18">
        <v>313282.74</v>
      </c>
      <c r="DX360" s="18">
        <v>319365.90000000002</v>
      </c>
      <c r="DY360" s="18">
        <v>619582.07735683874</v>
      </c>
      <c r="DZ360" s="140">
        <f t="shared" si="313"/>
        <v>389097.17933920969</v>
      </c>
      <c r="EA360" s="139"/>
      <c r="EB360" s="18">
        <v>304158</v>
      </c>
      <c r="EC360" s="18">
        <v>313282.74</v>
      </c>
      <c r="ED360" s="18">
        <v>319365.90000000002</v>
      </c>
      <c r="EE360" s="18">
        <v>619582.07735683874</v>
      </c>
      <c r="EF360" s="140">
        <f t="shared" si="314"/>
        <v>389097.17933920969</v>
      </c>
      <c r="EG360" s="139"/>
      <c r="EH360" s="18">
        <v>304158</v>
      </c>
      <c r="EI360" s="18">
        <v>313282.74</v>
      </c>
      <c r="EJ360" s="18">
        <v>319365.90000000002</v>
      </c>
      <c r="EK360" s="18">
        <v>619582.07735683874</v>
      </c>
      <c r="EL360" s="140">
        <f t="shared" si="315"/>
        <v>389097.17933920969</v>
      </c>
      <c r="EM360" s="139"/>
      <c r="EN360" s="18">
        <v>304158</v>
      </c>
      <c r="EO360" s="18">
        <v>313282.74</v>
      </c>
      <c r="EP360" s="18">
        <v>319365.90000000002</v>
      </c>
      <c r="EQ360" s="18">
        <v>619582.07735683874</v>
      </c>
      <c r="ER360" s="140">
        <f t="shared" si="316"/>
        <v>389097.17933920969</v>
      </c>
      <c r="ES360" s="139"/>
      <c r="ET360" s="18">
        <v>304158</v>
      </c>
      <c r="EU360" s="18">
        <v>313282.74</v>
      </c>
      <c r="EV360" s="18">
        <v>319365.90000000002</v>
      </c>
      <c r="EW360" s="18">
        <v>619582.07735683874</v>
      </c>
      <c r="EX360" s="140">
        <f t="shared" si="317"/>
        <v>389097.17933920969</v>
      </c>
      <c r="EY360" s="139"/>
      <c r="EZ360" s="18">
        <v>304158</v>
      </c>
      <c r="FA360" s="18">
        <v>313282.74</v>
      </c>
      <c r="FB360" s="18">
        <v>319365.90000000002</v>
      </c>
      <c r="FC360" s="18">
        <v>619582.07735683874</v>
      </c>
      <c r="FD360" s="140">
        <f t="shared" si="318"/>
        <v>389097.17933920969</v>
      </c>
      <c r="FE360" s="139"/>
      <c r="FF360" s="18">
        <v>304158</v>
      </c>
      <c r="FG360" s="18">
        <v>313282.74</v>
      </c>
      <c r="FH360" s="18">
        <v>319365.90000000002</v>
      </c>
      <c r="FI360" s="18">
        <v>619582.07735683874</v>
      </c>
      <c r="FJ360" s="140">
        <f t="shared" si="319"/>
        <v>389097.17933920969</v>
      </c>
      <c r="FK360" s="139"/>
      <c r="FL360" s="18">
        <v>304158</v>
      </c>
      <c r="FM360" s="18">
        <v>313282.74</v>
      </c>
      <c r="FN360" s="18">
        <v>319365.90000000002</v>
      </c>
      <c r="FO360" s="18">
        <v>619582.07735683874</v>
      </c>
      <c r="FP360" s="140">
        <f t="shared" si="320"/>
        <v>389097.17933920969</v>
      </c>
      <c r="FQ360" s="139"/>
      <c r="FR360" s="18">
        <v>304158</v>
      </c>
      <c r="FS360" s="18">
        <v>313282.74</v>
      </c>
      <c r="FT360" s="18">
        <v>319365.90000000002</v>
      </c>
      <c r="FU360" s="18">
        <v>619582.07735683874</v>
      </c>
      <c r="FV360" s="140">
        <f t="shared" si="321"/>
        <v>389097.17933920969</v>
      </c>
      <c r="FW360" s="139"/>
      <c r="FX360" s="18">
        <v>304158</v>
      </c>
      <c r="FY360" s="18">
        <v>313282.74</v>
      </c>
      <c r="FZ360" s="18">
        <v>319365.90000000002</v>
      </c>
      <c r="GA360" s="18">
        <v>619582.07735683874</v>
      </c>
      <c r="GB360" s="140">
        <f t="shared" si="322"/>
        <v>389097.17933920969</v>
      </c>
      <c r="GC360" s="139"/>
      <c r="GD360" s="18">
        <v>304158</v>
      </c>
      <c r="GE360" s="18">
        <v>313282.74</v>
      </c>
      <c r="GF360" s="18">
        <v>319365.90000000002</v>
      </c>
      <c r="GG360" s="18">
        <v>619582.07735683874</v>
      </c>
      <c r="GH360" s="140">
        <f t="shared" si="323"/>
        <v>389097.17933920969</v>
      </c>
      <c r="GI360" s="139"/>
      <c r="GJ360" s="18">
        <v>304158</v>
      </c>
      <c r="GK360" s="18">
        <v>313282.74</v>
      </c>
      <c r="GL360" s="18">
        <v>319365.90000000002</v>
      </c>
      <c r="GM360" s="18">
        <v>619582.07735683874</v>
      </c>
      <c r="GN360" s="140">
        <f t="shared" si="324"/>
        <v>389097.17933920969</v>
      </c>
      <c r="GO360" s="139"/>
      <c r="GP360" s="18">
        <v>304158</v>
      </c>
      <c r="GQ360" s="18">
        <v>313282.74</v>
      </c>
      <c r="GR360" s="18">
        <v>319365.90000000002</v>
      </c>
      <c r="GS360" s="18">
        <v>619582.07735683874</v>
      </c>
      <c r="GT360" s="140">
        <f t="shared" si="341"/>
        <v>389097.17933920969</v>
      </c>
      <c r="GU360" s="139"/>
      <c r="GV360" s="18">
        <v>304158</v>
      </c>
      <c r="GW360" s="18">
        <v>313282.74</v>
      </c>
      <c r="GX360" s="18">
        <v>319365.90000000002</v>
      </c>
      <c r="GY360" s="18">
        <v>619582.07735683874</v>
      </c>
      <c r="GZ360" s="140">
        <f t="shared" si="342"/>
        <v>389097.17933920969</v>
      </c>
      <c r="HA360" s="139"/>
      <c r="HB360" s="18">
        <v>304158</v>
      </c>
      <c r="HC360" s="18">
        <v>313282.74</v>
      </c>
      <c r="HD360" s="18">
        <v>319365.90000000002</v>
      </c>
      <c r="HE360" s="18">
        <v>619582.07735683874</v>
      </c>
      <c r="HF360" s="140">
        <f t="shared" si="343"/>
        <v>389097.17933920969</v>
      </c>
      <c r="HG360" s="139"/>
      <c r="HH360" s="18">
        <v>304158</v>
      </c>
      <c r="HI360" s="18">
        <v>313282.74</v>
      </c>
      <c r="HJ360" s="18">
        <v>319365.90000000002</v>
      </c>
      <c r="HK360" s="18">
        <v>619582.07735683874</v>
      </c>
      <c r="HL360" s="140">
        <f t="shared" si="344"/>
        <v>389097.17933920969</v>
      </c>
      <c r="HM360" s="139"/>
      <c r="HN360" s="18">
        <v>304158</v>
      </c>
      <c r="HO360" s="18">
        <v>313282.74</v>
      </c>
      <c r="HP360" s="18">
        <v>319365.90000000002</v>
      </c>
      <c r="HQ360" s="18">
        <v>619582.07735683874</v>
      </c>
      <c r="HR360" s="140">
        <f t="shared" si="345"/>
        <v>389097.17933920969</v>
      </c>
      <c r="HS360" s="139"/>
      <c r="HT360" s="18">
        <v>304158</v>
      </c>
      <c r="HU360" s="18">
        <v>313282.74</v>
      </c>
      <c r="HV360" s="18">
        <v>319365.90000000002</v>
      </c>
      <c r="HW360" s="18">
        <v>619582.07735683874</v>
      </c>
      <c r="HX360" s="140">
        <f t="shared" si="325"/>
        <v>389097.17933920969</v>
      </c>
      <c r="HY360" s="139"/>
      <c r="HZ360" s="18">
        <v>304158</v>
      </c>
      <c r="IA360" s="18">
        <v>313282.74</v>
      </c>
      <c r="IB360" s="18">
        <v>319365.90000000002</v>
      </c>
      <c r="IC360" s="18">
        <v>619582.07735683874</v>
      </c>
      <c r="ID360" s="140">
        <f t="shared" si="326"/>
        <v>389097.17933920969</v>
      </c>
      <c r="IE360" s="139"/>
      <c r="IF360" s="18">
        <v>304158</v>
      </c>
      <c r="IG360" s="18">
        <v>313282.74</v>
      </c>
      <c r="IH360" s="18">
        <v>319365.90000000002</v>
      </c>
      <c r="II360" s="18">
        <v>619582.07735683874</v>
      </c>
      <c r="IJ360" s="140">
        <f t="shared" si="327"/>
        <v>389097.17933920969</v>
      </c>
      <c r="IK360" s="139"/>
      <c r="IL360" s="18">
        <v>304158</v>
      </c>
      <c r="IM360" s="18">
        <v>313282.74</v>
      </c>
      <c r="IN360" s="18">
        <v>319365.90000000002</v>
      </c>
      <c r="IO360" s="18">
        <v>619582.07735683874</v>
      </c>
      <c r="IP360" s="140">
        <f t="shared" si="328"/>
        <v>389097.17933920969</v>
      </c>
      <c r="IQ360" s="139"/>
      <c r="IR360" s="18">
        <v>304158</v>
      </c>
      <c r="IS360" s="18">
        <v>313282.74</v>
      </c>
      <c r="IT360" s="18">
        <v>319365.90000000002</v>
      </c>
      <c r="IU360" s="18">
        <v>619582.07735683874</v>
      </c>
      <c r="IV360" s="140">
        <f t="shared" si="346"/>
        <v>389097.17933920969</v>
      </c>
      <c r="IW360" s="139"/>
      <c r="IX360" s="18">
        <v>304158</v>
      </c>
      <c r="IY360" s="18">
        <v>313282.74</v>
      </c>
      <c r="IZ360" s="18">
        <v>319365.90000000002</v>
      </c>
      <c r="JA360" s="18">
        <v>619582.07735683874</v>
      </c>
      <c r="JB360" s="140">
        <f t="shared" si="347"/>
        <v>389097.17933920969</v>
      </c>
      <c r="JC360" s="139"/>
      <c r="JD360" s="18">
        <v>304158</v>
      </c>
      <c r="JE360" s="18">
        <v>313282.74</v>
      </c>
      <c r="JF360" s="18">
        <v>319365.90000000002</v>
      </c>
      <c r="JG360" s="18">
        <v>619582.07735683874</v>
      </c>
      <c r="JH360" s="140">
        <f t="shared" si="348"/>
        <v>389097.17933920969</v>
      </c>
      <c r="JI360" s="139"/>
      <c r="JJ360" s="18">
        <v>304158</v>
      </c>
      <c r="JK360" s="18">
        <v>313282.74</v>
      </c>
      <c r="JL360" s="18">
        <v>319365.90000000002</v>
      </c>
      <c r="JM360" s="18">
        <v>619582.07735683874</v>
      </c>
      <c r="JN360" s="140">
        <f t="shared" si="349"/>
        <v>389097.17933920969</v>
      </c>
      <c r="JO360" s="167"/>
      <c r="JP360" s="18">
        <v>319380</v>
      </c>
      <c r="JQ360" s="18">
        <v>328961.40000000002</v>
      </c>
      <c r="JR360" s="18">
        <v>335349</v>
      </c>
      <c r="JS360" s="18">
        <v>650588.93991784193</v>
      </c>
      <c r="JT360" s="168">
        <f t="shared" si="350"/>
        <v>408569.83497946046</v>
      </c>
      <c r="JU360" s="139"/>
      <c r="JV360" s="18">
        <v>304158</v>
      </c>
      <c r="JW360" s="18">
        <v>313282.74</v>
      </c>
      <c r="JX360" s="18">
        <v>319365.90000000002</v>
      </c>
      <c r="JY360" s="18">
        <v>619582.07735683874</v>
      </c>
      <c r="JZ360" s="140">
        <f t="shared" si="329"/>
        <v>389097.17933920969</v>
      </c>
      <c r="KA360" s="139"/>
      <c r="KB360" s="18">
        <v>304158</v>
      </c>
      <c r="KC360" s="18">
        <v>313282.74</v>
      </c>
      <c r="KD360" s="18">
        <v>319365.90000000002</v>
      </c>
      <c r="KE360" s="18">
        <v>619582.07735683874</v>
      </c>
      <c r="KF360" s="140">
        <f t="shared" si="351"/>
        <v>389097.17933920969</v>
      </c>
      <c r="KG360" s="139"/>
      <c r="KH360" s="18">
        <v>304158</v>
      </c>
      <c r="KI360" s="18">
        <v>313282.74</v>
      </c>
      <c r="KJ360" s="18">
        <v>319365.90000000002</v>
      </c>
      <c r="KK360" s="18">
        <v>619582.07735683874</v>
      </c>
      <c r="KL360" s="140">
        <f t="shared" si="330"/>
        <v>389097.17933920969</v>
      </c>
      <c r="KM360" s="139"/>
      <c r="KN360" s="18">
        <v>304158</v>
      </c>
      <c r="KO360" s="18">
        <v>313282.74</v>
      </c>
      <c r="KP360" s="18">
        <v>319365.90000000002</v>
      </c>
      <c r="KQ360" s="18">
        <v>619582.07735683874</v>
      </c>
      <c r="KR360" s="140">
        <f t="shared" si="331"/>
        <v>389097.17933920969</v>
      </c>
      <c r="KS360" s="173"/>
      <c r="KT360" s="18">
        <v>304158</v>
      </c>
      <c r="KU360" s="18">
        <v>313282.74</v>
      </c>
      <c r="KV360" s="18">
        <v>319365.90000000002</v>
      </c>
      <c r="KW360" s="18">
        <v>619582.07735683874</v>
      </c>
      <c r="KX360" s="140">
        <f t="shared" si="332"/>
        <v>389097.17933920969</v>
      </c>
      <c r="KY360" s="148"/>
      <c r="KZ360" s="18">
        <v>304158</v>
      </c>
      <c r="LA360" s="18">
        <v>313282.74</v>
      </c>
      <c r="LB360" s="18">
        <v>319365.90000000002</v>
      </c>
      <c r="LC360" s="18">
        <v>619582.07735683874</v>
      </c>
      <c r="LD360" s="177">
        <f t="shared" si="333"/>
        <v>389097.17933920969</v>
      </c>
      <c r="LE360" s="148"/>
      <c r="LF360" s="18">
        <v>304158</v>
      </c>
      <c r="LG360" s="18">
        <v>313282.74</v>
      </c>
      <c r="LH360" s="18">
        <v>319365.90000000002</v>
      </c>
      <c r="LI360" s="18">
        <v>619582.07735683874</v>
      </c>
      <c r="LJ360" s="177">
        <f t="shared" si="334"/>
        <v>389097.17933920969</v>
      </c>
      <c r="LK360" s="148"/>
      <c r="LL360" s="18">
        <v>324188</v>
      </c>
      <c r="LM360" s="18">
        <v>333913.64</v>
      </c>
      <c r="LN360" s="18">
        <v>340397.4</v>
      </c>
      <c r="LO360" s="18">
        <v>619582.07735683874</v>
      </c>
      <c r="LP360" s="177">
        <f t="shared" si="335"/>
        <v>404520.27933920966</v>
      </c>
      <c r="LQ360" s="148"/>
      <c r="LR360" s="18">
        <v>324188</v>
      </c>
      <c r="LS360" s="18">
        <v>333913.64</v>
      </c>
      <c r="LT360" s="18">
        <v>340397.4</v>
      </c>
      <c r="LU360" s="18">
        <v>619582.07735683874</v>
      </c>
      <c r="LV360" s="177">
        <f t="shared" si="336"/>
        <v>404520.27933920966</v>
      </c>
      <c r="LW360" s="148"/>
      <c r="LX360" s="18">
        <v>324188</v>
      </c>
      <c r="LY360" s="18">
        <v>333913.64</v>
      </c>
      <c r="LZ360" s="18">
        <v>340397.4</v>
      </c>
      <c r="MA360" s="18">
        <v>619582.07735683874</v>
      </c>
      <c r="MB360" s="177">
        <f t="shared" si="337"/>
        <v>404520.27933920966</v>
      </c>
      <c r="MC360" s="148"/>
      <c r="MD360" s="18">
        <v>324188</v>
      </c>
      <c r="ME360" s="18">
        <v>333913.64</v>
      </c>
      <c r="MF360" s="18">
        <v>340397.4</v>
      </c>
      <c r="MG360" s="18">
        <v>619582.07735683874</v>
      </c>
      <c r="MH360" s="177">
        <f t="shared" si="338"/>
        <v>404520.27933920966</v>
      </c>
      <c r="MI360" s="148"/>
      <c r="MJ360" s="18">
        <v>324188</v>
      </c>
      <c r="MK360" s="18">
        <v>333913.64</v>
      </c>
      <c r="ML360" s="18">
        <v>340397.4</v>
      </c>
      <c r="MM360" s="18">
        <v>619582.07735683874</v>
      </c>
      <c r="MN360" s="177">
        <f t="shared" si="339"/>
        <v>404520.27933920966</v>
      </c>
      <c r="MO360" s="148"/>
      <c r="MP360" s="18">
        <v>324188</v>
      </c>
      <c r="MQ360" s="18">
        <v>333913.64</v>
      </c>
      <c r="MR360" s="18">
        <v>340397.4</v>
      </c>
      <c r="MS360" s="18">
        <v>619582.07735683874</v>
      </c>
      <c r="MT360" s="177">
        <f t="shared" si="340"/>
        <v>404520.27933920966</v>
      </c>
      <c r="MU360" s="181">
        <v>23012561.624002296</v>
      </c>
    </row>
    <row r="361" spans="1:359" s="2" customFormat="1" ht="14" x14ac:dyDescent="0.35">
      <c r="A361" s="201">
        <v>347</v>
      </c>
      <c r="B361" s="16" t="s">
        <v>432</v>
      </c>
      <c r="C361" s="17">
        <v>1</v>
      </c>
      <c r="D361" s="202" t="s">
        <v>74</v>
      </c>
      <c r="E361" s="141" t="s">
        <v>75</v>
      </c>
      <c r="F361" s="20" t="s">
        <v>75</v>
      </c>
      <c r="G361" s="18" t="s">
        <v>75</v>
      </c>
      <c r="H361" s="18" t="s">
        <v>75</v>
      </c>
      <c r="I361" s="18" t="s">
        <v>75</v>
      </c>
      <c r="J361" s="140" t="s">
        <v>75</v>
      </c>
      <c r="K361" s="139"/>
      <c r="L361" s="18">
        <v>1542958</v>
      </c>
      <c r="M361" s="18">
        <v>1589246.74</v>
      </c>
      <c r="N361" s="18">
        <v>1620105.9</v>
      </c>
      <c r="O361" s="18">
        <v>3143062.5494137811</v>
      </c>
      <c r="P361" s="140">
        <f t="shared" si="299"/>
        <v>1973843.2973534456</v>
      </c>
      <c r="Q361" s="139"/>
      <c r="R361" s="18">
        <v>1542958</v>
      </c>
      <c r="S361" s="18">
        <v>1589246.74</v>
      </c>
      <c r="T361" s="18">
        <v>1620105.9</v>
      </c>
      <c r="U361" s="18">
        <v>3143062.5494137811</v>
      </c>
      <c r="V361" s="140">
        <f t="shared" si="300"/>
        <v>1973843.2973534456</v>
      </c>
      <c r="W361" s="139"/>
      <c r="X361" s="18">
        <v>1542958</v>
      </c>
      <c r="Y361" s="18">
        <v>1589246.74</v>
      </c>
      <c r="Z361" s="18">
        <v>1620105.9</v>
      </c>
      <c r="AA361" s="18">
        <v>3143062.5494137811</v>
      </c>
      <c r="AB361" s="140">
        <f t="shared" si="301"/>
        <v>1973843.2973534456</v>
      </c>
      <c r="AC361" s="139"/>
      <c r="AD361" s="18">
        <v>1542958</v>
      </c>
      <c r="AE361" s="18">
        <v>1589246.74</v>
      </c>
      <c r="AF361" s="18">
        <v>1620105.9</v>
      </c>
      <c r="AG361" s="18">
        <v>3143062.5494137811</v>
      </c>
      <c r="AH361" s="140">
        <f t="shared" si="302"/>
        <v>1973843.2973534456</v>
      </c>
      <c r="AI361" s="139"/>
      <c r="AJ361" s="18">
        <v>1542958</v>
      </c>
      <c r="AK361" s="18">
        <v>1589246.74</v>
      </c>
      <c r="AL361" s="18">
        <v>1620105.9</v>
      </c>
      <c r="AM361" s="18">
        <v>3143062.5494137811</v>
      </c>
      <c r="AN361" s="140">
        <f t="shared" si="303"/>
        <v>1973843.2973534456</v>
      </c>
      <c r="AO361" s="139"/>
      <c r="AP361" s="18">
        <v>1542958</v>
      </c>
      <c r="AQ361" s="18">
        <v>1589246.74</v>
      </c>
      <c r="AR361" s="18">
        <v>1620105.9</v>
      </c>
      <c r="AS361" s="18">
        <v>3143062.5494137811</v>
      </c>
      <c r="AT361" s="140">
        <f t="shared" si="304"/>
        <v>1973843.2973534456</v>
      </c>
      <c r="AU361" s="153"/>
      <c r="AV361" s="19">
        <v>1644565</v>
      </c>
      <c r="AW361" s="18">
        <v>1693901.95</v>
      </c>
      <c r="AX361" s="18">
        <v>1726793.25</v>
      </c>
      <c r="AY361" s="18">
        <v>3350039.983601653</v>
      </c>
      <c r="AZ361" s="154">
        <f t="shared" si="295"/>
        <v>2103825.0459004133</v>
      </c>
      <c r="BA361" s="139"/>
      <c r="BB361" s="18">
        <v>1542958</v>
      </c>
      <c r="BC361" s="18">
        <v>1589246.74</v>
      </c>
      <c r="BD361" s="18">
        <v>1620105.9</v>
      </c>
      <c r="BE361" s="18">
        <v>3143062.5494137811</v>
      </c>
      <c r="BF361" s="140">
        <f t="shared" si="305"/>
        <v>1973843.2973534456</v>
      </c>
      <c r="BG361" s="139"/>
      <c r="BH361" s="18">
        <v>1542958</v>
      </c>
      <c r="BI361" s="18">
        <v>1589246.74</v>
      </c>
      <c r="BJ361" s="18">
        <v>1620105.9</v>
      </c>
      <c r="BK361" s="18">
        <v>3143062.5494137811</v>
      </c>
      <c r="BL361" s="140">
        <f t="shared" si="296"/>
        <v>1973843.2973534456</v>
      </c>
      <c r="BM361" s="139"/>
      <c r="BN361" s="29">
        <v>1542958</v>
      </c>
      <c r="BO361" s="29">
        <v>1589246.74</v>
      </c>
      <c r="BP361" s="29">
        <v>1620105.9</v>
      </c>
      <c r="BQ361" s="29">
        <v>3143062.5494137811</v>
      </c>
      <c r="BR361" s="159">
        <f t="shared" si="297"/>
        <v>1973843.2973534456</v>
      </c>
      <c r="BS361" s="139"/>
      <c r="BT361" s="18">
        <v>1542958</v>
      </c>
      <c r="BU361" s="18">
        <v>1589246.74</v>
      </c>
      <c r="BV361" s="18">
        <v>1620105.9</v>
      </c>
      <c r="BW361" s="18">
        <v>3143062.5494137811</v>
      </c>
      <c r="BX361" s="140">
        <f t="shared" si="306"/>
        <v>1973843.2973534456</v>
      </c>
      <c r="BY361" s="139"/>
      <c r="BZ361" s="18">
        <v>1542958</v>
      </c>
      <c r="CA361" s="18">
        <v>1589246.74</v>
      </c>
      <c r="CB361" s="18">
        <v>1620105.9</v>
      </c>
      <c r="CC361" s="18">
        <v>3143062.5494137811</v>
      </c>
      <c r="CD361" s="140">
        <f t="shared" si="307"/>
        <v>1973843.2973534456</v>
      </c>
      <c r="CE361" s="139"/>
      <c r="CF361" s="18">
        <v>1542958</v>
      </c>
      <c r="CG361" s="18">
        <v>1589246.74</v>
      </c>
      <c r="CH361" s="18">
        <v>1620105.9</v>
      </c>
      <c r="CI361" s="18">
        <v>3143062.5494137811</v>
      </c>
      <c r="CJ361" s="140">
        <f t="shared" si="308"/>
        <v>1973843.2973534456</v>
      </c>
      <c r="CK361" s="139"/>
      <c r="CL361" s="18">
        <v>1542958</v>
      </c>
      <c r="CM361" s="18">
        <v>1589246.74</v>
      </c>
      <c r="CN361" s="18">
        <v>1620105.9</v>
      </c>
      <c r="CO361" s="18">
        <v>3143062.5494137811</v>
      </c>
      <c r="CP361" s="140">
        <f t="shared" si="309"/>
        <v>1973843.2973534456</v>
      </c>
      <c r="CQ361" s="139"/>
      <c r="CR361" s="18">
        <v>1542958</v>
      </c>
      <c r="CS361" s="18">
        <v>1589247</v>
      </c>
      <c r="CT361" s="18">
        <v>1620106</v>
      </c>
      <c r="CU361" s="18">
        <v>3143062.5494137811</v>
      </c>
      <c r="CV361" s="140">
        <f t="shared" si="310"/>
        <v>1973843.3873534454</v>
      </c>
      <c r="CW361" s="139"/>
      <c r="CX361" s="18">
        <v>1542958</v>
      </c>
      <c r="CY361" s="18">
        <v>1589246.74</v>
      </c>
      <c r="CZ361" s="18">
        <v>1620105.9</v>
      </c>
      <c r="DA361" s="18">
        <v>3143062.5494137811</v>
      </c>
      <c r="DB361" s="140">
        <f t="shared" si="352"/>
        <v>1973843.2973534456</v>
      </c>
      <c r="DC361" s="139"/>
      <c r="DD361" s="18">
        <v>1542958</v>
      </c>
      <c r="DE361" s="18">
        <v>1589246.74</v>
      </c>
      <c r="DF361" s="18">
        <v>1620105.9</v>
      </c>
      <c r="DG361" s="18">
        <v>3143062.5494137811</v>
      </c>
      <c r="DH361" s="140">
        <f t="shared" si="311"/>
        <v>1973843.2973534456</v>
      </c>
      <c r="DI361" s="139"/>
      <c r="DJ361" s="18">
        <v>1542958</v>
      </c>
      <c r="DK361" s="18">
        <v>1589246.74</v>
      </c>
      <c r="DL361" s="18">
        <v>1620105.9</v>
      </c>
      <c r="DM361" s="18">
        <v>3143062.5494137811</v>
      </c>
      <c r="DN361" s="140">
        <f t="shared" si="312"/>
        <v>1973843.2973534456</v>
      </c>
      <c r="DO361" s="139"/>
      <c r="DP361" s="18">
        <v>1542958</v>
      </c>
      <c r="DQ361" s="18">
        <v>1589246.74</v>
      </c>
      <c r="DR361" s="18">
        <v>1620105.9</v>
      </c>
      <c r="DS361" s="18">
        <v>3143062.5494137811</v>
      </c>
      <c r="DT361" s="140">
        <f t="shared" si="353"/>
        <v>1973843.2973534456</v>
      </c>
      <c r="DU361" s="139"/>
      <c r="DV361" s="18">
        <v>1542958</v>
      </c>
      <c r="DW361" s="18">
        <v>1589246.74</v>
      </c>
      <c r="DX361" s="18">
        <v>1620105.9</v>
      </c>
      <c r="DY361" s="18">
        <v>3143062.5494137811</v>
      </c>
      <c r="DZ361" s="140">
        <f t="shared" si="313"/>
        <v>1973843.2973534456</v>
      </c>
      <c r="EA361" s="139"/>
      <c r="EB361" s="18">
        <v>1542958</v>
      </c>
      <c r="EC361" s="18">
        <v>1589246.74</v>
      </c>
      <c r="ED361" s="18">
        <v>1620105.9</v>
      </c>
      <c r="EE361" s="18">
        <v>3143062.5494137811</v>
      </c>
      <c r="EF361" s="140">
        <f t="shared" si="314"/>
        <v>1973843.2973534456</v>
      </c>
      <c r="EG361" s="139"/>
      <c r="EH361" s="18">
        <v>1542958</v>
      </c>
      <c r="EI361" s="18">
        <v>1589246.74</v>
      </c>
      <c r="EJ361" s="18">
        <v>1620105.9</v>
      </c>
      <c r="EK361" s="18">
        <v>3143062.5494137811</v>
      </c>
      <c r="EL361" s="140">
        <f t="shared" si="315"/>
        <v>1973843.2973534456</v>
      </c>
      <c r="EM361" s="139"/>
      <c r="EN361" s="18">
        <v>1542958</v>
      </c>
      <c r="EO361" s="18">
        <v>1589246.74</v>
      </c>
      <c r="EP361" s="18">
        <v>1620105.9</v>
      </c>
      <c r="EQ361" s="18">
        <v>3143062.5494137811</v>
      </c>
      <c r="ER361" s="140">
        <f t="shared" si="316"/>
        <v>1973843.2973534456</v>
      </c>
      <c r="ES361" s="139"/>
      <c r="ET361" s="18">
        <v>1542958</v>
      </c>
      <c r="EU361" s="18">
        <v>1589246.74</v>
      </c>
      <c r="EV361" s="18">
        <v>1620105.9</v>
      </c>
      <c r="EW361" s="18">
        <v>3143062.5494137811</v>
      </c>
      <c r="EX361" s="140">
        <f t="shared" si="317"/>
        <v>1973843.2973534456</v>
      </c>
      <c r="EY361" s="139"/>
      <c r="EZ361" s="18">
        <v>1542958</v>
      </c>
      <c r="FA361" s="18">
        <v>1589246.74</v>
      </c>
      <c r="FB361" s="18">
        <v>1620105.9</v>
      </c>
      <c r="FC361" s="18">
        <v>3143062.5494137811</v>
      </c>
      <c r="FD361" s="140">
        <f t="shared" si="318"/>
        <v>1973843.2973534456</v>
      </c>
      <c r="FE361" s="139"/>
      <c r="FF361" s="18">
        <v>1542958</v>
      </c>
      <c r="FG361" s="18">
        <v>1589246.74</v>
      </c>
      <c r="FH361" s="18">
        <v>1620105.9</v>
      </c>
      <c r="FI361" s="18">
        <v>3143062.5494137811</v>
      </c>
      <c r="FJ361" s="140">
        <f t="shared" si="319"/>
        <v>1973843.2973534456</v>
      </c>
      <c r="FK361" s="139"/>
      <c r="FL361" s="18">
        <v>1542958</v>
      </c>
      <c r="FM361" s="18">
        <v>1589246.74</v>
      </c>
      <c r="FN361" s="18">
        <v>1620105.9</v>
      </c>
      <c r="FO361" s="18">
        <v>3143062.5494137811</v>
      </c>
      <c r="FP361" s="140">
        <f t="shared" si="320"/>
        <v>1973843.2973534456</v>
      </c>
      <c r="FQ361" s="139"/>
      <c r="FR361" s="18">
        <v>1542958</v>
      </c>
      <c r="FS361" s="18">
        <v>1589246.74</v>
      </c>
      <c r="FT361" s="18">
        <v>1620105.9</v>
      </c>
      <c r="FU361" s="18">
        <v>3143062.5494137811</v>
      </c>
      <c r="FV361" s="140">
        <f t="shared" si="321"/>
        <v>1973843.2973534456</v>
      </c>
      <c r="FW361" s="139"/>
      <c r="FX361" s="18">
        <v>1542958</v>
      </c>
      <c r="FY361" s="18">
        <v>1589246.74</v>
      </c>
      <c r="FZ361" s="18">
        <v>1620105.9</v>
      </c>
      <c r="GA361" s="18">
        <v>3143062.5494137811</v>
      </c>
      <c r="GB361" s="140">
        <f t="shared" si="322"/>
        <v>1973843.2973534456</v>
      </c>
      <c r="GC361" s="139"/>
      <c r="GD361" s="18">
        <v>1542958</v>
      </c>
      <c r="GE361" s="18">
        <v>1589246.74</v>
      </c>
      <c r="GF361" s="18">
        <v>1620105.9</v>
      </c>
      <c r="GG361" s="18">
        <v>3143062.5494137811</v>
      </c>
      <c r="GH361" s="140">
        <f t="shared" si="323"/>
        <v>1973843.2973534456</v>
      </c>
      <c r="GI361" s="139"/>
      <c r="GJ361" s="18">
        <v>1542958</v>
      </c>
      <c r="GK361" s="18">
        <v>1589246.74</v>
      </c>
      <c r="GL361" s="18">
        <v>1620105.9</v>
      </c>
      <c r="GM361" s="18">
        <v>3143062.5494137811</v>
      </c>
      <c r="GN361" s="140">
        <f t="shared" si="324"/>
        <v>1973843.2973534456</v>
      </c>
      <c r="GO361" s="139" t="s">
        <v>75</v>
      </c>
      <c r="GP361" s="18" t="s">
        <v>75</v>
      </c>
      <c r="GQ361" s="18" t="s">
        <v>75</v>
      </c>
      <c r="GR361" s="18" t="s">
        <v>75</v>
      </c>
      <c r="GS361" s="18" t="s">
        <v>75</v>
      </c>
      <c r="GT361" s="140" t="s">
        <v>75</v>
      </c>
      <c r="GU361" s="139" t="s">
        <v>75</v>
      </c>
      <c r="GV361" s="18" t="s">
        <v>75</v>
      </c>
      <c r="GW361" s="18" t="s">
        <v>75</v>
      </c>
      <c r="GX361" s="18" t="s">
        <v>75</v>
      </c>
      <c r="GY361" s="18" t="s">
        <v>75</v>
      </c>
      <c r="GZ361" s="140" t="s">
        <v>75</v>
      </c>
      <c r="HA361" s="139" t="s">
        <v>75</v>
      </c>
      <c r="HB361" s="18" t="s">
        <v>75</v>
      </c>
      <c r="HC361" s="18" t="s">
        <v>75</v>
      </c>
      <c r="HD361" s="18" t="s">
        <v>75</v>
      </c>
      <c r="HE361" s="18" t="s">
        <v>75</v>
      </c>
      <c r="HF361" s="140" t="s">
        <v>75</v>
      </c>
      <c r="HG361" s="139" t="s">
        <v>75</v>
      </c>
      <c r="HH361" s="18" t="s">
        <v>75</v>
      </c>
      <c r="HI361" s="18" t="s">
        <v>75</v>
      </c>
      <c r="HJ361" s="18" t="s">
        <v>75</v>
      </c>
      <c r="HK361" s="18" t="s">
        <v>75</v>
      </c>
      <c r="HL361" s="140" t="s">
        <v>75</v>
      </c>
      <c r="HM361" s="139" t="s">
        <v>75</v>
      </c>
      <c r="HN361" s="18" t="s">
        <v>75</v>
      </c>
      <c r="HO361" s="18" t="s">
        <v>75</v>
      </c>
      <c r="HP361" s="18" t="s">
        <v>75</v>
      </c>
      <c r="HQ361" s="18" t="s">
        <v>75</v>
      </c>
      <c r="HR361" s="140" t="s">
        <v>75</v>
      </c>
      <c r="HS361" s="139" t="s">
        <v>75</v>
      </c>
      <c r="HT361" s="18" t="s">
        <v>75</v>
      </c>
      <c r="HU361" s="18" t="s">
        <v>75</v>
      </c>
      <c r="HV361" s="18" t="s">
        <v>75</v>
      </c>
      <c r="HW361" s="18" t="s">
        <v>75</v>
      </c>
      <c r="HX361" s="140" t="s">
        <v>75</v>
      </c>
      <c r="HY361" s="139" t="s">
        <v>75</v>
      </c>
      <c r="HZ361" s="18" t="s">
        <v>75</v>
      </c>
      <c r="IA361" s="18" t="s">
        <v>75</v>
      </c>
      <c r="IB361" s="18" t="s">
        <v>75</v>
      </c>
      <c r="IC361" s="18" t="s">
        <v>75</v>
      </c>
      <c r="ID361" s="140" t="s">
        <v>75</v>
      </c>
      <c r="IE361" s="139" t="s">
        <v>75</v>
      </c>
      <c r="IF361" s="18" t="s">
        <v>75</v>
      </c>
      <c r="IG361" s="18" t="s">
        <v>75</v>
      </c>
      <c r="IH361" s="18" t="s">
        <v>75</v>
      </c>
      <c r="II361" s="18" t="s">
        <v>75</v>
      </c>
      <c r="IJ361" s="140" t="s">
        <v>75</v>
      </c>
      <c r="IK361" s="139" t="s">
        <v>75</v>
      </c>
      <c r="IL361" s="18" t="s">
        <v>75</v>
      </c>
      <c r="IM361" s="18" t="s">
        <v>75</v>
      </c>
      <c r="IN361" s="18" t="s">
        <v>75</v>
      </c>
      <c r="IO361" s="18" t="s">
        <v>75</v>
      </c>
      <c r="IP361" s="140" t="s">
        <v>75</v>
      </c>
      <c r="IQ361" s="139" t="s">
        <v>75</v>
      </c>
      <c r="IR361" s="18" t="s">
        <v>75</v>
      </c>
      <c r="IS361" s="18" t="s">
        <v>75</v>
      </c>
      <c r="IT361" s="18" t="s">
        <v>75</v>
      </c>
      <c r="IU361" s="18" t="s">
        <v>75</v>
      </c>
      <c r="IV361" s="140" t="s">
        <v>75</v>
      </c>
      <c r="IW361" s="139" t="s">
        <v>75</v>
      </c>
      <c r="IX361" s="18" t="s">
        <v>75</v>
      </c>
      <c r="IY361" s="18" t="s">
        <v>75</v>
      </c>
      <c r="IZ361" s="18" t="s">
        <v>75</v>
      </c>
      <c r="JA361" s="18" t="s">
        <v>75</v>
      </c>
      <c r="JB361" s="140" t="s">
        <v>75</v>
      </c>
      <c r="JC361" s="139" t="s">
        <v>75</v>
      </c>
      <c r="JD361" s="18" t="s">
        <v>75</v>
      </c>
      <c r="JE361" s="18" t="s">
        <v>75</v>
      </c>
      <c r="JF361" s="18" t="s">
        <v>75</v>
      </c>
      <c r="JG361" s="18" t="s">
        <v>75</v>
      </c>
      <c r="JH361" s="140" t="s">
        <v>75</v>
      </c>
      <c r="JI361" s="139" t="s">
        <v>75</v>
      </c>
      <c r="JJ361" s="18" t="s">
        <v>75</v>
      </c>
      <c r="JK361" s="18" t="s">
        <v>75</v>
      </c>
      <c r="JL361" s="18" t="s">
        <v>75</v>
      </c>
      <c r="JM361" s="18" t="s">
        <v>75</v>
      </c>
      <c r="JN361" s="140" t="s">
        <v>75</v>
      </c>
      <c r="JO361" s="167" t="s">
        <v>75</v>
      </c>
      <c r="JP361" s="18" t="s">
        <v>75</v>
      </c>
      <c r="JQ361" s="18" t="s">
        <v>75</v>
      </c>
      <c r="JR361" s="18" t="s">
        <v>75</v>
      </c>
      <c r="JS361" s="18" t="s">
        <v>75</v>
      </c>
      <c r="JT361" s="140" t="s">
        <v>75</v>
      </c>
      <c r="JU361" s="139" t="s">
        <v>75</v>
      </c>
      <c r="JV361" s="18" t="s">
        <v>75</v>
      </c>
      <c r="JW361" s="18" t="s">
        <v>75</v>
      </c>
      <c r="JX361" s="18" t="s">
        <v>75</v>
      </c>
      <c r="JY361" s="18" t="s">
        <v>75</v>
      </c>
      <c r="JZ361" s="140" t="s">
        <v>75</v>
      </c>
      <c r="KA361" s="139" t="s">
        <v>75</v>
      </c>
      <c r="KB361" s="18" t="s">
        <v>75</v>
      </c>
      <c r="KC361" s="18" t="s">
        <v>75</v>
      </c>
      <c r="KD361" s="18" t="s">
        <v>75</v>
      </c>
      <c r="KE361" s="18" t="s">
        <v>75</v>
      </c>
      <c r="KF361" s="140" t="s">
        <v>75</v>
      </c>
      <c r="KG361" s="139"/>
      <c r="KH361" s="18">
        <v>1539502</v>
      </c>
      <c r="KI361" s="18">
        <v>1585687.06</v>
      </c>
      <c r="KJ361" s="18">
        <v>1616477.1</v>
      </c>
      <c r="KK361" s="18">
        <v>3136021.7301192693</v>
      </c>
      <c r="KL361" s="140">
        <f t="shared" si="330"/>
        <v>1969421.9725298174</v>
      </c>
      <c r="KM361" s="139"/>
      <c r="KN361" s="18">
        <v>1542958</v>
      </c>
      <c r="KO361" s="18">
        <v>1589246.74</v>
      </c>
      <c r="KP361" s="18">
        <v>1620105.9</v>
      </c>
      <c r="KQ361" s="18">
        <v>3143062.5494137811</v>
      </c>
      <c r="KR361" s="140">
        <f t="shared" si="331"/>
        <v>1973843.2973534456</v>
      </c>
      <c r="KS361" s="173"/>
      <c r="KT361" s="18">
        <v>1542958</v>
      </c>
      <c r="KU361" s="18">
        <v>1589246.74</v>
      </c>
      <c r="KV361" s="18">
        <v>1620105.9</v>
      </c>
      <c r="KW361" s="18">
        <v>3143062.5494137811</v>
      </c>
      <c r="KX361" s="140">
        <f t="shared" si="332"/>
        <v>1973843.2973534456</v>
      </c>
      <c r="KY361" s="148"/>
      <c r="KZ361" s="18">
        <v>1542958</v>
      </c>
      <c r="LA361" s="18">
        <v>1589246.74</v>
      </c>
      <c r="LB361" s="18">
        <v>1620105.9</v>
      </c>
      <c r="LC361" s="18">
        <v>3143062.5494137811</v>
      </c>
      <c r="LD361" s="177">
        <f t="shared" si="333"/>
        <v>1973843.2973534456</v>
      </c>
      <c r="LE361" s="148"/>
      <c r="LF361" s="18">
        <v>1542958</v>
      </c>
      <c r="LG361" s="18">
        <v>1589246.74</v>
      </c>
      <c r="LH361" s="18">
        <v>1620105.9</v>
      </c>
      <c r="LI361" s="18">
        <v>3143062.5494137811</v>
      </c>
      <c r="LJ361" s="177">
        <f t="shared" si="334"/>
        <v>1973843.2973534456</v>
      </c>
      <c r="LK361" s="148"/>
      <c r="LL361" s="18">
        <v>1644565</v>
      </c>
      <c r="LM361" s="18">
        <v>1693901.95</v>
      </c>
      <c r="LN361" s="18">
        <v>1726793.25</v>
      </c>
      <c r="LO361" s="18">
        <v>3143062.5494137811</v>
      </c>
      <c r="LP361" s="177">
        <f t="shared" si="335"/>
        <v>2052080.6873534452</v>
      </c>
      <c r="LQ361" s="148"/>
      <c r="LR361" s="18">
        <v>1644565</v>
      </c>
      <c r="LS361" s="18">
        <v>1693901.95</v>
      </c>
      <c r="LT361" s="18">
        <v>1726793.25</v>
      </c>
      <c r="LU361" s="18">
        <v>3143062.5494137811</v>
      </c>
      <c r="LV361" s="177">
        <f t="shared" si="336"/>
        <v>2052080.6873534452</v>
      </c>
      <c r="LW361" s="148"/>
      <c r="LX361" s="18">
        <v>1644565</v>
      </c>
      <c r="LY361" s="18">
        <v>1693901.95</v>
      </c>
      <c r="LZ361" s="18">
        <v>1726793.25</v>
      </c>
      <c r="MA361" s="18">
        <v>3143062.5494137811</v>
      </c>
      <c r="MB361" s="177">
        <f t="shared" si="337"/>
        <v>2052080.6873534452</v>
      </c>
      <c r="MC361" s="148"/>
      <c r="MD361" s="18">
        <v>1644565</v>
      </c>
      <c r="ME361" s="18">
        <v>1693901.95</v>
      </c>
      <c r="MF361" s="18">
        <v>1726793.25</v>
      </c>
      <c r="MG361" s="18">
        <v>3143062.5494137811</v>
      </c>
      <c r="MH361" s="177">
        <f t="shared" si="338"/>
        <v>2052080.6873534452</v>
      </c>
      <c r="MI361" s="148"/>
      <c r="MJ361" s="18">
        <v>1644565</v>
      </c>
      <c r="MK361" s="18">
        <v>1693901.95</v>
      </c>
      <c r="ML361" s="18">
        <v>1726793.25</v>
      </c>
      <c r="MM361" s="18">
        <v>3143062.5494137811</v>
      </c>
      <c r="MN361" s="177">
        <f t="shared" si="339"/>
        <v>2052080.6873534452</v>
      </c>
      <c r="MO361" s="148"/>
      <c r="MP361" s="18">
        <v>1644565</v>
      </c>
      <c r="MQ361" s="18">
        <v>1693901.95</v>
      </c>
      <c r="MR361" s="18">
        <v>1726793.25</v>
      </c>
      <c r="MS361" s="18">
        <v>3143062.5494137811</v>
      </c>
      <c r="MT361" s="177">
        <f t="shared" si="340"/>
        <v>2052080.6873534452</v>
      </c>
      <c r="MU361" s="181">
        <v>83496403.34256807</v>
      </c>
    </row>
    <row r="362" spans="1:359" s="2" customFormat="1" ht="14" x14ac:dyDescent="0.35">
      <c r="A362" s="201">
        <v>348</v>
      </c>
      <c r="B362" s="16" t="s">
        <v>433</v>
      </c>
      <c r="C362" s="17">
        <v>1</v>
      </c>
      <c r="D362" s="202" t="s">
        <v>74</v>
      </c>
      <c r="E362" s="139"/>
      <c r="F362" s="18">
        <v>343962</v>
      </c>
      <c r="G362" s="18">
        <v>354280.86</v>
      </c>
      <c r="H362" s="18">
        <v>361160.1</v>
      </c>
      <c r="I362" s="18"/>
      <c r="J362" s="140">
        <f t="shared" si="298"/>
        <v>353134.32</v>
      </c>
      <c r="K362" s="139"/>
      <c r="L362" s="18">
        <v>349535</v>
      </c>
      <c r="M362" s="18">
        <v>360021.05</v>
      </c>
      <c r="N362" s="18">
        <v>367011.75</v>
      </c>
      <c r="O362" s="18">
        <v>712016.64300265536</v>
      </c>
      <c r="P362" s="140">
        <f t="shared" si="299"/>
        <v>447146.11075066385</v>
      </c>
      <c r="Q362" s="139"/>
      <c r="R362" s="18">
        <v>349535</v>
      </c>
      <c r="S362" s="18">
        <v>360021.05</v>
      </c>
      <c r="T362" s="18">
        <v>367011.75</v>
      </c>
      <c r="U362" s="18">
        <v>712016.64300265536</v>
      </c>
      <c r="V362" s="140">
        <f t="shared" si="300"/>
        <v>447146.11075066385</v>
      </c>
      <c r="W362" s="139"/>
      <c r="X362" s="18">
        <v>349535</v>
      </c>
      <c r="Y362" s="18">
        <v>360021.05</v>
      </c>
      <c r="Z362" s="18">
        <v>367011.75</v>
      </c>
      <c r="AA362" s="18">
        <v>712016.64300265536</v>
      </c>
      <c r="AB362" s="140">
        <f t="shared" si="301"/>
        <v>447146.11075066385</v>
      </c>
      <c r="AC362" s="139"/>
      <c r="AD362" s="18">
        <v>349535</v>
      </c>
      <c r="AE362" s="18">
        <v>360021.05</v>
      </c>
      <c r="AF362" s="18">
        <v>367011.75</v>
      </c>
      <c r="AG362" s="18">
        <v>712016.64300265536</v>
      </c>
      <c r="AH362" s="140">
        <f t="shared" si="302"/>
        <v>447146.11075066385</v>
      </c>
      <c r="AI362" s="139"/>
      <c r="AJ362" s="18">
        <v>349535</v>
      </c>
      <c r="AK362" s="18">
        <v>360021.05</v>
      </c>
      <c r="AL362" s="18">
        <v>367011.75</v>
      </c>
      <c r="AM362" s="18">
        <v>712016.64300265536</v>
      </c>
      <c r="AN362" s="140">
        <f t="shared" si="303"/>
        <v>447146.11075066385</v>
      </c>
      <c r="AO362" s="139"/>
      <c r="AP362" s="18">
        <v>349535</v>
      </c>
      <c r="AQ362" s="18">
        <v>360021.05</v>
      </c>
      <c r="AR362" s="18">
        <v>367011.75</v>
      </c>
      <c r="AS362" s="18">
        <v>712016.64300265536</v>
      </c>
      <c r="AT362" s="140">
        <f t="shared" si="304"/>
        <v>447146.11075066385</v>
      </c>
      <c r="AU362" s="153"/>
      <c r="AV362" s="19">
        <v>372553</v>
      </c>
      <c r="AW362" s="18">
        <v>383729.59</v>
      </c>
      <c r="AX362" s="18">
        <v>391180.65</v>
      </c>
      <c r="AY362" s="18">
        <v>758904.47153003805</v>
      </c>
      <c r="AZ362" s="154">
        <f t="shared" si="295"/>
        <v>476591.92788250954</v>
      </c>
      <c r="BA362" s="139"/>
      <c r="BB362" s="18">
        <v>349535</v>
      </c>
      <c r="BC362" s="18">
        <v>360021.05</v>
      </c>
      <c r="BD362" s="18">
        <v>367011.75</v>
      </c>
      <c r="BE362" s="18">
        <v>712016.64300265536</v>
      </c>
      <c r="BF362" s="140">
        <f t="shared" si="305"/>
        <v>447146.11075066385</v>
      </c>
      <c r="BG362" s="139"/>
      <c r="BH362" s="18">
        <v>349535</v>
      </c>
      <c r="BI362" s="18">
        <v>360021.05</v>
      </c>
      <c r="BJ362" s="18">
        <v>367011.75</v>
      </c>
      <c r="BK362" s="18">
        <v>712016.64300265536</v>
      </c>
      <c r="BL362" s="140">
        <f t="shared" si="296"/>
        <v>447146.11075066385</v>
      </c>
      <c r="BM362" s="139"/>
      <c r="BN362" s="29">
        <v>349535</v>
      </c>
      <c r="BO362" s="29">
        <v>360021.05</v>
      </c>
      <c r="BP362" s="29">
        <v>367011.75</v>
      </c>
      <c r="BQ362" s="29">
        <v>712016.64300265536</v>
      </c>
      <c r="BR362" s="159">
        <f t="shared" si="297"/>
        <v>447146.11075066385</v>
      </c>
      <c r="BS362" s="139"/>
      <c r="BT362" s="18">
        <v>349535</v>
      </c>
      <c r="BU362" s="18">
        <v>360021.05</v>
      </c>
      <c r="BV362" s="18">
        <v>367011.75</v>
      </c>
      <c r="BW362" s="18">
        <v>712016.64300265536</v>
      </c>
      <c r="BX362" s="140">
        <f t="shared" si="306"/>
        <v>447146.11075066385</v>
      </c>
      <c r="BY362" s="139"/>
      <c r="BZ362" s="18">
        <v>349535</v>
      </c>
      <c r="CA362" s="18">
        <v>360021.05</v>
      </c>
      <c r="CB362" s="18">
        <v>367011.75</v>
      </c>
      <c r="CC362" s="18">
        <v>712016.64300265536</v>
      </c>
      <c r="CD362" s="140">
        <f t="shared" si="307"/>
        <v>447146.11075066385</v>
      </c>
      <c r="CE362" s="139"/>
      <c r="CF362" s="18">
        <v>349535</v>
      </c>
      <c r="CG362" s="18">
        <v>360021.05</v>
      </c>
      <c r="CH362" s="18">
        <v>367011.75</v>
      </c>
      <c r="CI362" s="18">
        <v>712016.64300265536</v>
      </c>
      <c r="CJ362" s="140">
        <f t="shared" si="308"/>
        <v>447146.11075066385</v>
      </c>
      <c r="CK362" s="139"/>
      <c r="CL362" s="18">
        <v>349535</v>
      </c>
      <c r="CM362" s="18">
        <v>360021.05</v>
      </c>
      <c r="CN362" s="18">
        <v>367011.75</v>
      </c>
      <c r="CO362" s="18">
        <v>712016.64300265536</v>
      </c>
      <c r="CP362" s="140">
        <f t="shared" si="309"/>
        <v>447146.11075066385</v>
      </c>
      <c r="CQ362" s="139"/>
      <c r="CR362" s="18">
        <v>349535</v>
      </c>
      <c r="CS362" s="18">
        <v>360021</v>
      </c>
      <c r="CT362" s="18">
        <v>367012</v>
      </c>
      <c r="CU362" s="18">
        <v>712016.64300265536</v>
      </c>
      <c r="CV362" s="140">
        <f t="shared" si="310"/>
        <v>447146.16075066384</v>
      </c>
      <c r="CW362" s="139"/>
      <c r="CX362" s="18">
        <v>349535</v>
      </c>
      <c r="CY362" s="18">
        <v>360021.05</v>
      </c>
      <c r="CZ362" s="18">
        <v>367011.75</v>
      </c>
      <c r="DA362" s="18">
        <v>712016.64300265536</v>
      </c>
      <c r="DB362" s="140">
        <f t="shared" si="352"/>
        <v>447146.11075066385</v>
      </c>
      <c r="DC362" s="139"/>
      <c r="DD362" s="18">
        <v>349535</v>
      </c>
      <c r="DE362" s="18">
        <v>360021.05</v>
      </c>
      <c r="DF362" s="18">
        <v>367011.75</v>
      </c>
      <c r="DG362" s="18">
        <v>712016.64300265536</v>
      </c>
      <c r="DH362" s="140">
        <f t="shared" si="311"/>
        <v>447146.11075066385</v>
      </c>
      <c r="DI362" s="139"/>
      <c r="DJ362" s="18">
        <v>349535</v>
      </c>
      <c r="DK362" s="18">
        <v>360021.05</v>
      </c>
      <c r="DL362" s="18">
        <v>367011.75</v>
      </c>
      <c r="DM362" s="18">
        <v>712016.64300265536</v>
      </c>
      <c r="DN362" s="140">
        <f t="shared" si="312"/>
        <v>447146.11075066385</v>
      </c>
      <c r="DO362" s="139"/>
      <c r="DP362" s="18">
        <v>349535</v>
      </c>
      <c r="DQ362" s="18">
        <v>360021.05</v>
      </c>
      <c r="DR362" s="18">
        <v>367011.75</v>
      </c>
      <c r="DS362" s="18">
        <v>712016.64300265536</v>
      </c>
      <c r="DT362" s="140">
        <f t="shared" si="353"/>
        <v>447146.11075066385</v>
      </c>
      <c r="DU362" s="139"/>
      <c r="DV362" s="18">
        <v>349535</v>
      </c>
      <c r="DW362" s="18">
        <v>360021.05</v>
      </c>
      <c r="DX362" s="18">
        <v>367011.75</v>
      </c>
      <c r="DY362" s="18">
        <v>712016.64300265536</v>
      </c>
      <c r="DZ362" s="140">
        <f t="shared" si="313"/>
        <v>447146.11075066385</v>
      </c>
      <c r="EA362" s="139"/>
      <c r="EB362" s="18">
        <v>349535</v>
      </c>
      <c r="EC362" s="18">
        <v>360021.05</v>
      </c>
      <c r="ED362" s="18">
        <v>367011.75</v>
      </c>
      <c r="EE362" s="18">
        <v>712016.64300265536</v>
      </c>
      <c r="EF362" s="140">
        <f t="shared" si="314"/>
        <v>447146.11075066385</v>
      </c>
      <c r="EG362" s="139"/>
      <c r="EH362" s="18">
        <v>349535</v>
      </c>
      <c r="EI362" s="18">
        <v>360021.05</v>
      </c>
      <c r="EJ362" s="18">
        <v>367011.75</v>
      </c>
      <c r="EK362" s="18">
        <v>712016.64300265536</v>
      </c>
      <c r="EL362" s="140">
        <f t="shared" si="315"/>
        <v>447146.11075066385</v>
      </c>
      <c r="EM362" s="139"/>
      <c r="EN362" s="18">
        <v>349535</v>
      </c>
      <c r="EO362" s="18">
        <v>360021.05</v>
      </c>
      <c r="EP362" s="18">
        <v>367011.75</v>
      </c>
      <c r="EQ362" s="18">
        <v>712016.64300265536</v>
      </c>
      <c r="ER362" s="140">
        <f t="shared" si="316"/>
        <v>447146.11075066385</v>
      </c>
      <c r="ES362" s="139"/>
      <c r="ET362" s="18">
        <v>349535</v>
      </c>
      <c r="EU362" s="18">
        <v>360021.05</v>
      </c>
      <c r="EV362" s="18">
        <v>367011.75</v>
      </c>
      <c r="EW362" s="18">
        <v>712016.64300265536</v>
      </c>
      <c r="EX362" s="140">
        <f t="shared" si="317"/>
        <v>447146.11075066385</v>
      </c>
      <c r="EY362" s="139"/>
      <c r="EZ362" s="18">
        <v>349535</v>
      </c>
      <c r="FA362" s="18">
        <v>360021.05</v>
      </c>
      <c r="FB362" s="18">
        <v>367011.75</v>
      </c>
      <c r="FC362" s="18">
        <v>712016.64300265536</v>
      </c>
      <c r="FD362" s="140">
        <f t="shared" si="318"/>
        <v>447146.11075066385</v>
      </c>
      <c r="FE362" s="139"/>
      <c r="FF362" s="18">
        <v>349535</v>
      </c>
      <c r="FG362" s="18">
        <v>360021.05</v>
      </c>
      <c r="FH362" s="18">
        <v>367011.75</v>
      </c>
      <c r="FI362" s="18">
        <v>712016.64300265536</v>
      </c>
      <c r="FJ362" s="140">
        <f t="shared" si="319"/>
        <v>447146.11075066385</v>
      </c>
      <c r="FK362" s="139"/>
      <c r="FL362" s="18">
        <v>349535</v>
      </c>
      <c r="FM362" s="18">
        <v>360021.05</v>
      </c>
      <c r="FN362" s="18">
        <v>367011.75</v>
      </c>
      <c r="FO362" s="18">
        <v>712016.64300265536</v>
      </c>
      <c r="FP362" s="140">
        <f t="shared" si="320"/>
        <v>447146.11075066385</v>
      </c>
      <c r="FQ362" s="139"/>
      <c r="FR362" s="18">
        <v>349535</v>
      </c>
      <c r="FS362" s="18">
        <v>360021.05</v>
      </c>
      <c r="FT362" s="18">
        <v>367011.75</v>
      </c>
      <c r="FU362" s="18">
        <v>712016.64300265536</v>
      </c>
      <c r="FV362" s="140">
        <f t="shared" si="321"/>
        <v>447146.11075066385</v>
      </c>
      <c r="FW362" s="139"/>
      <c r="FX362" s="18">
        <v>349535</v>
      </c>
      <c r="FY362" s="18">
        <v>360021.05</v>
      </c>
      <c r="FZ362" s="18">
        <v>367011.75</v>
      </c>
      <c r="GA362" s="18">
        <v>712016.64300265536</v>
      </c>
      <c r="GB362" s="140">
        <f t="shared" si="322"/>
        <v>447146.11075066385</v>
      </c>
      <c r="GC362" s="139"/>
      <c r="GD362" s="18">
        <v>349535</v>
      </c>
      <c r="GE362" s="18">
        <v>360021.05</v>
      </c>
      <c r="GF362" s="18">
        <v>367011.75</v>
      </c>
      <c r="GG362" s="18">
        <v>712016.64300265536</v>
      </c>
      <c r="GH362" s="140">
        <f t="shared" si="323"/>
        <v>447146.11075066385</v>
      </c>
      <c r="GI362" s="139"/>
      <c r="GJ362" s="18">
        <v>349535</v>
      </c>
      <c r="GK362" s="18">
        <v>360021.05</v>
      </c>
      <c r="GL362" s="18">
        <v>367011.75</v>
      </c>
      <c r="GM362" s="18">
        <v>712016.64300265536</v>
      </c>
      <c r="GN362" s="140">
        <f t="shared" si="324"/>
        <v>447146.11075066385</v>
      </c>
      <c r="GO362" s="139"/>
      <c r="GP362" s="18">
        <v>349535</v>
      </c>
      <c r="GQ362" s="18">
        <v>360021.05</v>
      </c>
      <c r="GR362" s="18">
        <v>367011.75</v>
      </c>
      <c r="GS362" s="18">
        <v>712016.64300265536</v>
      </c>
      <c r="GT362" s="140">
        <f t="shared" si="341"/>
        <v>447146.11075066385</v>
      </c>
      <c r="GU362" s="139"/>
      <c r="GV362" s="18">
        <v>349535</v>
      </c>
      <c r="GW362" s="18">
        <v>360021.05</v>
      </c>
      <c r="GX362" s="18">
        <v>367011.75</v>
      </c>
      <c r="GY362" s="18">
        <v>712016.64300265536</v>
      </c>
      <c r="GZ362" s="140">
        <f t="shared" si="342"/>
        <v>447146.11075066385</v>
      </c>
      <c r="HA362" s="139"/>
      <c r="HB362" s="18">
        <v>349535</v>
      </c>
      <c r="HC362" s="18">
        <v>360021.05</v>
      </c>
      <c r="HD362" s="18">
        <v>367011.75</v>
      </c>
      <c r="HE362" s="18">
        <v>712016.64300265536</v>
      </c>
      <c r="HF362" s="140">
        <f t="shared" si="343"/>
        <v>447146.11075066385</v>
      </c>
      <c r="HG362" s="139"/>
      <c r="HH362" s="18">
        <v>349535</v>
      </c>
      <c r="HI362" s="18">
        <v>360021.05</v>
      </c>
      <c r="HJ362" s="18">
        <v>367011.75</v>
      </c>
      <c r="HK362" s="18">
        <v>712016.64300265536</v>
      </c>
      <c r="HL362" s="140">
        <f t="shared" si="344"/>
        <v>447146.11075066385</v>
      </c>
      <c r="HM362" s="139"/>
      <c r="HN362" s="18">
        <v>349535</v>
      </c>
      <c r="HO362" s="18">
        <v>360021.05</v>
      </c>
      <c r="HP362" s="18">
        <v>367011.75</v>
      </c>
      <c r="HQ362" s="18">
        <v>712016.64300265536</v>
      </c>
      <c r="HR362" s="140">
        <f t="shared" si="345"/>
        <v>447146.11075066385</v>
      </c>
      <c r="HS362" s="139"/>
      <c r="HT362" s="18">
        <v>349535</v>
      </c>
      <c r="HU362" s="18">
        <v>360021.05</v>
      </c>
      <c r="HV362" s="18">
        <v>367011.75</v>
      </c>
      <c r="HW362" s="18">
        <v>712016.64300265536</v>
      </c>
      <c r="HX362" s="140">
        <f t="shared" si="325"/>
        <v>447146.11075066385</v>
      </c>
      <c r="HY362" s="139"/>
      <c r="HZ362" s="18">
        <v>349535</v>
      </c>
      <c r="IA362" s="18">
        <v>360021.05</v>
      </c>
      <c r="IB362" s="18">
        <v>367011.75</v>
      </c>
      <c r="IC362" s="18">
        <v>712016.64300265536</v>
      </c>
      <c r="ID362" s="140">
        <f t="shared" si="326"/>
        <v>447146.11075066385</v>
      </c>
      <c r="IE362" s="139"/>
      <c r="IF362" s="18">
        <v>349535</v>
      </c>
      <c r="IG362" s="18">
        <v>360021.05</v>
      </c>
      <c r="IH362" s="18">
        <v>367011.75</v>
      </c>
      <c r="II362" s="18">
        <v>712016.64300265536</v>
      </c>
      <c r="IJ362" s="140">
        <f t="shared" si="327"/>
        <v>447146.11075066385</v>
      </c>
      <c r="IK362" s="139"/>
      <c r="IL362" s="18">
        <v>349535</v>
      </c>
      <c r="IM362" s="18">
        <v>360021.05</v>
      </c>
      <c r="IN362" s="18">
        <v>367011.75</v>
      </c>
      <c r="IO362" s="18">
        <v>712016.64300265536</v>
      </c>
      <c r="IP362" s="140">
        <f t="shared" si="328"/>
        <v>447146.11075066385</v>
      </c>
      <c r="IQ362" s="139"/>
      <c r="IR362" s="18">
        <v>349535</v>
      </c>
      <c r="IS362" s="18">
        <v>360021.05</v>
      </c>
      <c r="IT362" s="18">
        <v>367011.75</v>
      </c>
      <c r="IU362" s="18">
        <v>712016.64300265536</v>
      </c>
      <c r="IV362" s="140">
        <f t="shared" si="346"/>
        <v>447146.11075066385</v>
      </c>
      <c r="IW362" s="139"/>
      <c r="IX362" s="18">
        <v>349535</v>
      </c>
      <c r="IY362" s="18">
        <v>360021.05</v>
      </c>
      <c r="IZ362" s="18">
        <v>367011.75</v>
      </c>
      <c r="JA362" s="18">
        <v>712016.64300265536</v>
      </c>
      <c r="JB362" s="140">
        <f t="shared" si="347"/>
        <v>447146.11075066385</v>
      </c>
      <c r="JC362" s="139"/>
      <c r="JD362" s="18">
        <v>349535</v>
      </c>
      <c r="JE362" s="18">
        <v>360021.05</v>
      </c>
      <c r="JF362" s="18">
        <v>367011.75</v>
      </c>
      <c r="JG362" s="18">
        <v>712016.64300265536</v>
      </c>
      <c r="JH362" s="140">
        <f t="shared" si="348"/>
        <v>447146.11075066385</v>
      </c>
      <c r="JI362" s="139"/>
      <c r="JJ362" s="18">
        <v>349535</v>
      </c>
      <c r="JK362" s="18">
        <v>360021.05</v>
      </c>
      <c r="JL362" s="18">
        <v>367011.75</v>
      </c>
      <c r="JM362" s="18">
        <v>712016.64300265536</v>
      </c>
      <c r="JN362" s="140">
        <f t="shared" si="349"/>
        <v>447146.11075066385</v>
      </c>
      <c r="JO362" s="167"/>
      <c r="JP362" s="18">
        <v>367028</v>
      </c>
      <c r="JQ362" s="18">
        <v>378038.84</v>
      </c>
      <c r="JR362" s="18">
        <v>385379.4</v>
      </c>
      <c r="JS362" s="18">
        <v>747649.37512575556</v>
      </c>
      <c r="JT362" s="168">
        <f t="shared" si="350"/>
        <v>469523.90378143894</v>
      </c>
      <c r="JU362" s="139"/>
      <c r="JV362" s="18">
        <v>349535</v>
      </c>
      <c r="JW362" s="18">
        <v>360021.05</v>
      </c>
      <c r="JX362" s="18">
        <v>367011.75</v>
      </c>
      <c r="JY362" s="18">
        <v>712016.64300265536</v>
      </c>
      <c r="JZ362" s="140">
        <f t="shared" si="329"/>
        <v>447146.11075066385</v>
      </c>
      <c r="KA362" s="139"/>
      <c r="KB362" s="18">
        <v>349535</v>
      </c>
      <c r="KC362" s="18">
        <v>360021.05</v>
      </c>
      <c r="KD362" s="18">
        <v>367011.75</v>
      </c>
      <c r="KE362" s="18">
        <v>712016.64300265536</v>
      </c>
      <c r="KF362" s="140">
        <f t="shared" si="351"/>
        <v>447146.11075066385</v>
      </c>
      <c r="KG362" s="139"/>
      <c r="KH362" s="18">
        <v>349535</v>
      </c>
      <c r="KI362" s="18">
        <v>360021.05</v>
      </c>
      <c r="KJ362" s="18">
        <v>367011.75</v>
      </c>
      <c r="KK362" s="18">
        <v>712016.64300265536</v>
      </c>
      <c r="KL362" s="140">
        <f t="shared" si="330"/>
        <v>447146.11075066385</v>
      </c>
      <c r="KM362" s="139"/>
      <c r="KN362" s="18">
        <v>349535</v>
      </c>
      <c r="KO362" s="18">
        <v>360021.05</v>
      </c>
      <c r="KP362" s="18">
        <v>367011.75</v>
      </c>
      <c r="KQ362" s="18">
        <v>712016.64300265536</v>
      </c>
      <c r="KR362" s="140">
        <f t="shared" si="331"/>
        <v>447146.11075066385</v>
      </c>
      <c r="KS362" s="173"/>
      <c r="KT362" s="18">
        <v>349535</v>
      </c>
      <c r="KU362" s="18">
        <v>360021.05</v>
      </c>
      <c r="KV362" s="18">
        <v>367011.75</v>
      </c>
      <c r="KW362" s="18">
        <v>712016.64300265536</v>
      </c>
      <c r="KX362" s="140">
        <f t="shared" si="332"/>
        <v>447146.11075066385</v>
      </c>
      <c r="KY362" s="148"/>
      <c r="KZ362" s="18">
        <v>349535</v>
      </c>
      <c r="LA362" s="18">
        <v>360021.05</v>
      </c>
      <c r="LB362" s="18">
        <v>367011.75</v>
      </c>
      <c r="LC362" s="18">
        <v>712016.64300265536</v>
      </c>
      <c r="LD362" s="177">
        <f t="shared" si="333"/>
        <v>447146.11075066385</v>
      </c>
      <c r="LE362" s="148"/>
      <c r="LF362" s="18">
        <v>349535</v>
      </c>
      <c r="LG362" s="18">
        <v>360021.05</v>
      </c>
      <c r="LH362" s="18">
        <v>367011.75</v>
      </c>
      <c r="LI362" s="18">
        <v>712016.64300265536</v>
      </c>
      <c r="LJ362" s="177">
        <f t="shared" si="334"/>
        <v>447146.11075066385</v>
      </c>
      <c r="LK362" s="148"/>
      <c r="LL362" s="18">
        <v>372553</v>
      </c>
      <c r="LM362" s="18">
        <v>383729.59</v>
      </c>
      <c r="LN362" s="18">
        <v>391180.65</v>
      </c>
      <c r="LO362" s="18">
        <v>712016.64300265536</v>
      </c>
      <c r="LP362" s="177">
        <f t="shared" si="335"/>
        <v>464869.9707506639</v>
      </c>
      <c r="LQ362" s="148"/>
      <c r="LR362" s="18">
        <v>372553</v>
      </c>
      <c r="LS362" s="18">
        <v>383729.59</v>
      </c>
      <c r="LT362" s="18">
        <v>391180.65</v>
      </c>
      <c r="LU362" s="18">
        <v>712016.64300265536</v>
      </c>
      <c r="LV362" s="177">
        <f t="shared" si="336"/>
        <v>464869.9707506639</v>
      </c>
      <c r="LW362" s="148"/>
      <c r="LX362" s="18">
        <v>372553</v>
      </c>
      <c r="LY362" s="18">
        <v>383729.59</v>
      </c>
      <c r="LZ362" s="18">
        <v>391180.65</v>
      </c>
      <c r="MA362" s="18">
        <v>712016.64300265536</v>
      </c>
      <c r="MB362" s="177">
        <f t="shared" si="337"/>
        <v>464869.9707506639</v>
      </c>
      <c r="MC362" s="148"/>
      <c r="MD362" s="18">
        <v>372553</v>
      </c>
      <c r="ME362" s="18">
        <v>383729.59</v>
      </c>
      <c r="MF362" s="18">
        <v>391180.65</v>
      </c>
      <c r="MG362" s="18">
        <v>712016.64300265536</v>
      </c>
      <c r="MH362" s="177">
        <f t="shared" si="338"/>
        <v>464869.9707506639</v>
      </c>
      <c r="MI362" s="148"/>
      <c r="MJ362" s="18">
        <v>372553</v>
      </c>
      <c r="MK362" s="18">
        <v>383729.59</v>
      </c>
      <c r="ML362" s="18">
        <v>391180.65</v>
      </c>
      <c r="MM362" s="18">
        <v>712016.64300265536</v>
      </c>
      <c r="MN362" s="177">
        <f t="shared" si="339"/>
        <v>464869.9707506639</v>
      </c>
      <c r="MO362" s="148"/>
      <c r="MP362" s="18">
        <v>372553</v>
      </c>
      <c r="MQ362" s="18">
        <v>383729.59</v>
      </c>
      <c r="MR362" s="18">
        <v>391180.65</v>
      </c>
      <c r="MS362" s="18">
        <v>712016.64300265536</v>
      </c>
      <c r="MT362" s="177">
        <f t="shared" si="340"/>
        <v>464869.9707506639</v>
      </c>
      <c r="MU362" s="181">
        <v>26445775.563701134</v>
      </c>
    </row>
    <row r="363" spans="1:359" s="2" customFormat="1" ht="14" x14ac:dyDescent="0.35">
      <c r="A363" s="201">
        <v>349</v>
      </c>
      <c r="B363" s="16" t="s">
        <v>434</v>
      </c>
      <c r="C363" s="17">
        <v>1</v>
      </c>
      <c r="D363" s="202" t="s">
        <v>74</v>
      </c>
      <c r="E363" s="139"/>
      <c r="F363" s="18">
        <v>904561</v>
      </c>
      <c r="G363" s="18">
        <v>931697.83</v>
      </c>
      <c r="H363" s="18">
        <v>949789.05</v>
      </c>
      <c r="I363" s="18"/>
      <c r="J363" s="140">
        <f t="shared" si="298"/>
        <v>928682.62666666659</v>
      </c>
      <c r="K363" s="139"/>
      <c r="L363" s="18">
        <v>919217</v>
      </c>
      <c r="M363" s="18">
        <v>946793.51</v>
      </c>
      <c r="N363" s="18">
        <v>965177.85</v>
      </c>
      <c r="O363" s="18">
        <v>1872480.0494137816</v>
      </c>
      <c r="P363" s="140">
        <f t="shared" si="299"/>
        <v>1175917.1023534453</v>
      </c>
      <c r="Q363" s="139"/>
      <c r="R363" s="18">
        <v>919217</v>
      </c>
      <c r="S363" s="18">
        <v>946793.51</v>
      </c>
      <c r="T363" s="18">
        <v>965177.85</v>
      </c>
      <c r="U363" s="18">
        <v>1872480.0494137816</v>
      </c>
      <c r="V363" s="140">
        <f t="shared" si="300"/>
        <v>1175917.1023534453</v>
      </c>
      <c r="W363" s="139"/>
      <c r="X363" s="18">
        <v>919217</v>
      </c>
      <c r="Y363" s="18">
        <v>946793.51</v>
      </c>
      <c r="Z363" s="18">
        <v>965177.85</v>
      </c>
      <c r="AA363" s="18">
        <v>1872480.0494137816</v>
      </c>
      <c r="AB363" s="140">
        <f t="shared" si="301"/>
        <v>1175917.1023534453</v>
      </c>
      <c r="AC363" s="139"/>
      <c r="AD363" s="18">
        <v>919217</v>
      </c>
      <c r="AE363" s="18">
        <v>946793.51</v>
      </c>
      <c r="AF363" s="18">
        <v>965177.85</v>
      </c>
      <c r="AG363" s="18">
        <v>1872480.0494137816</v>
      </c>
      <c r="AH363" s="140">
        <f t="shared" si="302"/>
        <v>1175917.1023534453</v>
      </c>
      <c r="AI363" s="139"/>
      <c r="AJ363" s="18">
        <v>919217</v>
      </c>
      <c r="AK363" s="18">
        <v>946793.51</v>
      </c>
      <c r="AL363" s="18">
        <v>965177.85</v>
      </c>
      <c r="AM363" s="18">
        <v>1872480.0494137816</v>
      </c>
      <c r="AN363" s="140">
        <f t="shared" si="303"/>
        <v>1175917.1023534453</v>
      </c>
      <c r="AO363" s="139"/>
      <c r="AP363" s="18">
        <v>919217</v>
      </c>
      <c r="AQ363" s="18">
        <v>946793.51</v>
      </c>
      <c r="AR363" s="18">
        <v>965177.85</v>
      </c>
      <c r="AS363" s="18">
        <v>1872480.0494137816</v>
      </c>
      <c r="AT363" s="140">
        <f t="shared" si="304"/>
        <v>1175917.1023534453</v>
      </c>
      <c r="AU363" s="153"/>
      <c r="AV363" s="19">
        <v>979750</v>
      </c>
      <c r="AW363" s="18">
        <v>1009142.5</v>
      </c>
      <c r="AX363" s="18">
        <v>1028737.5</v>
      </c>
      <c r="AY363" s="18">
        <v>1995786.8911016535</v>
      </c>
      <c r="AZ363" s="154">
        <f t="shared" si="295"/>
        <v>1253354.2227754134</v>
      </c>
      <c r="BA363" s="139"/>
      <c r="BB363" s="18">
        <v>919217</v>
      </c>
      <c r="BC363" s="18">
        <v>946793.51</v>
      </c>
      <c r="BD363" s="18">
        <v>965177.85</v>
      </c>
      <c r="BE363" s="18">
        <v>1872480.0494137816</v>
      </c>
      <c r="BF363" s="140">
        <f t="shared" si="305"/>
        <v>1175917.1023534453</v>
      </c>
      <c r="BG363" s="139"/>
      <c r="BH363" s="18">
        <v>919217</v>
      </c>
      <c r="BI363" s="18">
        <v>946793.51</v>
      </c>
      <c r="BJ363" s="18">
        <v>965177.85</v>
      </c>
      <c r="BK363" s="18">
        <v>1872480.0494137816</v>
      </c>
      <c r="BL363" s="140">
        <f t="shared" si="296"/>
        <v>1175917.1023534453</v>
      </c>
      <c r="BM363" s="139"/>
      <c r="BN363" s="29">
        <v>919217</v>
      </c>
      <c r="BO363" s="29">
        <v>946793.51</v>
      </c>
      <c r="BP363" s="29">
        <v>965177.85</v>
      </c>
      <c r="BQ363" s="29">
        <v>1872480.0494137816</v>
      </c>
      <c r="BR363" s="159">
        <f t="shared" si="297"/>
        <v>1175917.1023534453</v>
      </c>
      <c r="BS363" s="139"/>
      <c r="BT363" s="18">
        <v>919217</v>
      </c>
      <c r="BU363" s="18">
        <v>946793.51</v>
      </c>
      <c r="BV363" s="18">
        <v>965177.85</v>
      </c>
      <c r="BW363" s="18">
        <v>1872480.0494137816</v>
      </c>
      <c r="BX363" s="140">
        <f t="shared" si="306"/>
        <v>1175917.1023534453</v>
      </c>
      <c r="BY363" s="139"/>
      <c r="BZ363" s="18">
        <v>919217</v>
      </c>
      <c r="CA363" s="18">
        <v>946793.51</v>
      </c>
      <c r="CB363" s="18">
        <v>965177.85</v>
      </c>
      <c r="CC363" s="18">
        <v>1872480.0494137816</v>
      </c>
      <c r="CD363" s="140">
        <f t="shared" si="307"/>
        <v>1175917.1023534453</v>
      </c>
      <c r="CE363" s="139"/>
      <c r="CF363" s="18">
        <v>919217</v>
      </c>
      <c r="CG363" s="18">
        <v>946793.51</v>
      </c>
      <c r="CH363" s="18">
        <v>965177.85</v>
      </c>
      <c r="CI363" s="18">
        <v>1872480.0494137816</v>
      </c>
      <c r="CJ363" s="140">
        <f t="shared" si="308"/>
        <v>1175917.1023534453</v>
      </c>
      <c r="CK363" s="139"/>
      <c r="CL363" s="18">
        <v>919217</v>
      </c>
      <c r="CM363" s="18">
        <v>946793.51</v>
      </c>
      <c r="CN363" s="18">
        <v>965177.85</v>
      </c>
      <c r="CO363" s="18">
        <v>1872480.0494137816</v>
      </c>
      <c r="CP363" s="140">
        <f t="shared" si="309"/>
        <v>1175917.1023534453</v>
      </c>
      <c r="CQ363" s="139"/>
      <c r="CR363" s="18">
        <v>919217</v>
      </c>
      <c r="CS363" s="18">
        <v>946794</v>
      </c>
      <c r="CT363" s="18">
        <v>965178</v>
      </c>
      <c r="CU363" s="18">
        <v>1872480.0494137816</v>
      </c>
      <c r="CV363" s="140">
        <f t="shared" si="310"/>
        <v>1175917.2623534454</v>
      </c>
      <c r="CW363" s="139"/>
      <c r="CX363" s="18">
        <v>919217</v>
      </c>
      <c r="CY363" s="18">
        <v>946793.51</v>
      </c>
      <c r="CZ363" s="18">
        <v>965177.85</v>
      </c>
      <c r="DA363" s="18">
        <v>1872480.0494137816</v>
      </c>
      <c r="DB363" s="140">
        <f t="shared" si="352"/>
        <v>1175917.1023534453</v>
      </c>
      <c r="DC363" s="139"/>
      <c r="DD363" s="18">
        <v>919217</v>
      </c>
      <c r="DE363" s="18">
        <v>946793.51</v>
      </c>
      <c r="DF363" s="18">
        <v>965177.85</v>
      </c>
      <c r="DG363" s="18">
        <v>1872480.0494137816</v>
      </c>
      <c r="DH363" s="140">
        <f t="shared" si="311"/>
        <v>1175917.1023534453</v>
      </c>
      <c r="DI363" s="139"/>
      <c r="DJ363" s="18">
        <v>919217</v>
      </c>
      <c r="DK363" s="18">
        <v>946793.51</v>
      </c>
      <c r="DL363" s="18">
        <v>965177.85</v>
      </c>
      <c r="DM363" s="18">
        <v>1872480.0494137816</v>
      </c>
      <c r="DN363" s="140">
        <f t="shared" si="312"/>
        <v>1175917.1023534453</v>
      </c>
      <c r="DO363" s="139"/>
      <c r="DP363" s="18">
        <v>919217</v>
      </c>
      <c r="DQ363" s="18">
        <v>946793.51</v>
      </c>
      <c r="DR363" s="18">
        <v>965177.85</v>
      </c>
      <c r="DS363" s="18">
        <v>1872480.0494137816</v>
      </c>
      <c r="DT363" s="140">
        <f t="shared" si="353"/>
        <v>1175917.1023534453</v>
      </c>
      <c r="DU363" s="139"/>
      <c r="DV363" s="18">
        <v>919217</v>
      </c>
      <c r="DW363" s="18">
        <v>946793.51</v>
      </c>
      <c r="DX363" s="18">
        <v>965177.85</v>
      </c>
      <c r="DY363" s="18">
        <v>1872480.0494137816</v>
      </c>
      <c r="DZ363" s="140">
        <f t="shared" si="313"/>
        <v>1175917.1023534453</v>
      </c>
      <c r="EA363" s="139"/>
      <c r="EB363" s="18">
        <v>919217</v>
      </c>
      <c r="EC363" s="18">
        <v>946793.51</v>
      </c>
      <c r="ED363" s="18">
        <v>965177.85</v>
      </c>
      <c r="EE363" s="18">
        <v>1872480.0494137816</v>
      </c>
      <c r="EF363" s="140">
        <f t="shared" si="314"/>
        <v>1175917.1023534453</v>
      </c>
      <c r="EG363" s="139"/>
      <c r="EH363" s="18">
        <v>919217</v>
      </c>
      <c r="EI363" s="18">
        <v>946793.51</v>
      </c>
      <c r="EJ363" s="18">
        <v>965177.85</v>
      </c>
      <c r="EK363" s="18">
        <v>1872480.0494137816</v>
      </c>
      <c r="EL363" s="140">
        <f t="shared" si="315"/>
        <v>1175917.1023534453</v>
      </c>
      <c r="EM363" s="139"/>
      <c r="EN363" s="18">
        <v>919217</v>
      </c>
      <c r="EO363" s="18">
        <v>946793.51</v>
      </c>
      <c r="EP363" s="18">
        <v>965177.85</v>
      </c>
      <c r="EQ363" s="18">
        <v>1872480.0494137816</v>
      </c>
      <c r="ER363" s="140">
        <f t="shared" si="316"/>
        <v>1175917.1023534453</v>
      </c>
      <c r="ES363" s="139"/>
      <c r="ET363" s="18">
        <v>919217</v>
      </c>
      <c r="EU363" s="18">
        <v>946793.51</v>
      </c>
      <c r="EV363" s="18">
        <v>965177.85</v>
      </c>
      <c r="EW363" s="18">
        <v>1872480.0494137816</v>
      </c>
      <c r="EX363" s="140">
        <f t="shared" si="317"/>
        <v>1175917.1023534453</v>
      </c>
      <c r="EY363" s="139"/>
      <c r="EZ363" s="18">
        <v>919217</v>
      </c>
      <c r="FA363" s="18">
        <v>946793.51</v>
      </c>
      <c r="FB363" s="18">
        <v>965177.85</v>
      </c>
      <c r="FC363" s="18">
        <v>1872480.0494137816</v>
      </c>
      <c r="FD363" s="140">
        <f t="shared" si="318"/>
        <v>1175917.1023534453</v>
      </c>
      <c r="FE363" s="139"/>
      <c r="FF363" s="18">
        <v>919217</v>
      </c>
      <c r="FG363" s="18">
        <v>946793.51</v>
      </c>
      <c r="FH363" s="18">
        <v>965177.85</v>
      </c>
      <c r="FI363" s="18">
        <v>1872480.0494137816</v>
      </c>
      <c r="FJ363" s="140">
        <f t="shared" si="319"/>
        <v>1175917.1023534453</v>
      </c>
      <c r="FK363" s="139"/>
      <c r="FL363" s="18">
        <v>919217</v>
      </c>
      <c r="FM363" s="18">
        <v>946793.51</v>
      </c>
      <c r="FN363" s="18">
        <v>965177.85</v>
      </c>
      <c r="FO363" s="18">
        <v>1872480.0494137816</v>
      </c>
      <c r="FP363" s="140">
        <f t="shared" si="320"/>
        <v>1175917.1023534453</v>
      </c>
      <c r="FQ363" s="139"/>
      <c r="FR363" s="18">
        <v>919217</v>
      </c>
      <c r="FS363" s="18">
        <v>946793.51</v>
      </c>
      <c r="FT363" s="18">
        <v>965177.85</v>
      </c>
      <c r="FU363" s="18">
        <v>1872480.0494137816</v>
      </c>
      <c r="FV363" s="140">
        <f t="shared" si="321"/>
        <v>1175917.1023534453</v>
      </c>
      <c r="FW363" s="139"/>
      <c r="FX363" s="18">
        <v>919217</v>
      </c>
      <c r="FY363" s="18">
        <v>946793.51</v>
      </c>
      <c r="FZ363" s="18">
        <v>965177.85</v>
      </c>
      <c r="GA363" s="18">
        <v>1872480.0494137816</v>
      </c>
      <c r="GB363" s="140">
        <f t="shared" si="322"/>
        <v>1175917.1023534453</v>
      </c>
      <c r="GC363" s="139"/>
      <c r="GD363" s="18">
        <v>919217</v>
      </c>
      <c r="GE363" s="18">
        <v>946793.51</v>
      </c>
      <c r="GF363" s="18">
        <v>965177.85</v>
      </c>
      <c r="GG363" s="18">
        <v>1872480.0494137816</v>
      </c>
      <c r="GH363" s="140">
        <f t="shared" si="323"/>
        <v>1175917.1023534453</v>
      </c>
      <c r="GI363" s="139"/>
      <c r="GJ363" s="18">
        <v>919217</v>
      </c>
      <c r="GK363" s="18">
        <v>946793.51</v>
      </c>
      <c r="GL363" s="18">
        <v>965177.85</v>
      </c>
      <c r="GM363" s="18">
        <v>1872480.0494137816</v>
      </c>
      <c r="GN363" s="140">
        <f t="shared" si="324"/>
        <v>1175917.1023534453</v>
      </c>
      <c r="GO363" s="139"/>
      <c r="GP363" s="18">
        <v>919217</v>
      </c>
      <c r="GQ363" s="18">
        <v>946793.51</v>
      </c>
      <c r="GR363" s="18">
        <v>965177.85</v>
      </c>
      <c r="GS363" s="18">
        <v>1872480.0494137816</v>
      </c>
      <c r="GT363" s="140">
        <f t="shared" si="341"/>
        <v>1175917.1023534453</v>
      </c>
      <c r="GU363" s="139"/>
      <c r="GV363" s="18">
        <v>919217</v>
      </c>
      <c r="GW363" s="18">
        <v>946793.51</v>
      </c>
      <c r="GX363" s="18">
        <v>965177.85</v>
      </c>
      <c r="GY363" s="18">
        <v>1872480.0494137816</v>
      </c>
      <c r="GZ363" s="140">
        <f t="shared" si="342"/>
        <v>1175917.1023534453</v>
      </c>
      <c r="HA363" s="139"/>
      <c r="HB363" s="18">
        <v>919217</v>
      </c>
      <c r="HC363" s="18">
        <v>946793.51</v>
      </c>
      <c r="HD363" s="18">
        <v>965177.85</v>
      </c>
      <c r="HE363" s="18">
        <v>1872480.0494137816</v>
      </c>
      <c r="HF363" s="140">
        <f t="shared" si="343"/>
        <v>1175917.1023534453</v>
      </c>
      <c r="HG363" s="139"/>
      <c r="HH363" s="18">
        <v>919217</v>
      </c>
      <c r="HI363" s="18">
        <v>946793.51</v>
      </c>
      <c r="HJ363" s="18">
        <v>965177.85</v>
      </c>
      <c r="HK363" s="18">
        <v>1872480.0494137816</v>
      </c>
      <c r="HL363" s="140">
        <f t="shared" si="344"/>
        <v>1175917.1023534453</v>
      </c>
      <c r="HM363" s="139"/>
      <c r="HN363" s="18">
        <v>919217</v>
      </c>
      <c r="HO363" s="18">
        <v>946793.51</v>
      </c>
      <c r="HP363" s="18">
        <v>965177.85</v>
      </c>
      <c r="HQ363" s="18">
        <v>1872480.0494137816</v>
      </c>
      <c r="HR363" s="140">
        <f t="shared" si="345"/>
        <v>1175917.1023534453</v>
      </c>
      <c r="HS363" s="139"/>
      <c r="HT363" s="18">
        <v>919217</v>
      </c>
      <c r="HU363" s="18">
        <v>946793.51</v>
      </c>
      <c r="HV363" s="18">
        <v>965177.85</v>
      </c>
      <c r="HW363" s="18">
        <v>1872480.0494137816</v>
      </c>
      <c r="HX363" s="140">
        <f t="shared" si="325"/>
        <v>1175917.1023534453</v>
      </c>
      <c r="HY363" s="139"/>
      <c r="HZ363" s="18">
        <v>919217</v>
      </c>
      <c r="IA363" s="18">
        <v>946793.51</v>
      </c>
      <c r="IB363" s="18">
        <v>965177.85</v>
      </c>
      <c r="IC363" s="18">
        <v>1872480.0494137816</v>
      </c>
      <c r="ID363" s="140">
        <f t="shared" si="326"/>
        <v>1175917.1023534453</v>
      </c>
      <c r="IE363" s="139"/>
      <c r="IF363" s="18">
        <v>919217</v>
      </c>
      <c r="IG363" s="18">
        <v>946793.51</v>
      </c>
      <c r="IH363" s="18">
        <v>965177.85</v>
      </c>
      <c r="II363" s="18">
        <v>1872480.0494137816</v>
      </c>
      <c r="IJ363" s="140">
        <f t="shared" si="327"/>
        <v>1175917.1023534453</v>
      </c>
      <c r="IK363" s="139"/>
      <c r="IL363" s="18">
        <v>919217</v>
      </c>
      <c r="IM363" s="18">
        <v>946793.51</v>
      </c>
      <c r="IN363" s="18">
        <v>965177.85</v>
      </c>
      <c r="IO363" s="18">
        <v>1872480.0494137816</v>
      </c>
      <c r="IP363" s="140">
        <f t="shared" si="328"/>
        <v>1175917.1023534453</v>
      </c>
      <c r="IQ363" s="139"/>
      <c r="IR363" s="18">
        <v>919217</v>
      </c>
      <c r="IS363" s="18">
        <v>946793.51</v>
      </c>
      <c r="IT363" s="18">
        <v>965177.85</v>
      </c>
      <c r="IU363" s="18">
        <v>1872480.0494137816</v>
      </c>
      <c r="IV363" s="140">
        <f t="shared" si="346"/>
        <v>1175917.1023534453</v>
      </c>
      <c r="IW363" s="139"/>
      <c r="IX363" s="18">
        <v>919217</v>
      </c>
      <c r="IY363" s="18">
        <v>946793.51</v>
      </c>
      <c r="IZ363" s="18">
        <v>965177.85</v>
      </c>
      <c r="JA363" s="18">
        <v>1872480.0494137816</v>
      </c>
      <c r="JB363" s="140">
        <f t="shared" si="347"/>
        <v>1175917.1023534453</v>
      </c>
      <c r="JC363" s="139"/>
      <c r="JD363" s="18">
        <v>919217</v>
      </c>
      <c r="JE363" s="18">
        <v>946793.51</v>
      </c>
      <c r="JF363" s="18">
        <v>965177.85</v>
      </c>
      <c r="JG363" s="18">
        <v>1872480.0494137816</v>
      </c>
      <c r="JH363" s="140">
        <f t="shared" si="348"/>
        <v>1175917.1023534453</v>
      </c>
      <c r="JI363" s="139"/>
      <c r="JJ363" s="18">
        <v>919217</v>
      </c>
      <c r="JK363" s="18">
        <v>946793.51</v>
      </c>
      <c r="JL363" s="18">
        <v>965177.85</v>
      </c>
      <c r="JM363" s="18">
        <v>1872480.0494137816</v>
      </c>
      <c r="JN363" s="140">
        <f t="shared" si="349"/>
        <v>1175917.1023534453</v>
      </c>
      <c r="JO363" s="167"/>
      <c r="JP363" s="18">
        <v>965220</v>
      </c>
      <c r="JQ363" s="18">
        <v>994176.6</v>
      </c>
      <c r="JR363" s="18">
        <v>1013481</v>
      </c>
      <c r="JS363" s="18">
        <v>1966187.9432703611</v>
      </c>
      <c r="JT363" s="168">
        <f t="shared" si="350"/>
        <v>1234766.3858175902</v>
      </c>
      <c r="JU363" s="139"/>
      <c r="JV363" s="18">
        <v>919217</v>
      </c>
      <c r="JW363" s="18">
        <v>946793.51</v>
      </c>
      <c r="JX363" s="18">
        <v>965177.85</v>
      </c>
      <c r="JY363" s="18">
        <v>1872480.0494137816</v>
      </c>
      <c r="JZ363" s="140">
        <f t="shared" si="329"/>
        <v>1175917.1023534453</v>
      </c>
      <c r="KA363" s="139"/>
      <c r="KB363" s="18">
        <v>919217</v>
      </c>
      <c r="KC363" s="18">
        <v>946793.51</v>
      </c>
      <c r="KD363" s="18">
        <v>965177.85</v>
      </c>
      <c r="KE363" s="18">
        <v>1872480.0494137816</v>
      </c>
      <c r="KF363" s="140">
        <f t="shared" si="351"/>
        <v>1175917.1023534453</v>
      </c>
      <c r="KG363" s="139"/>
      <c r="KH363" s="18">
        <v>919217</v>
      </c>
      <c r="KI363" s="18">
        <v>946793.51</v>
      </c>
      <c r="KJ363" s="18">
        <v>965177.85</v>
      </c>
      <c r="KK363" s="18">
        <v>1872480.0494137816</v>
      </c>
      <c r="KL363" s="140">
        <f t="shared" si="330"/>
        <v>1175917.1023534453</v>
      </c>
      <c r="KM363" s="139"/>
      <c r="KN363" s="18">
        <v>919217</v>
      </c>
      <c r="KO363" s="18">
        <v>946793.51</v>
      </c>
      <c r="KP363" s="18">
        <v>965177.85</v>
      </c>
      <c r="KQ363" s="18">
        <v>1872480.0494137816</v>
      </c>
      <c r="KR363" s="140">
        <f t="shared" si="331"/>
        <v>1175917.1023534453</v>
      </c>
      <c r="KS363" s="173"/>
      <c r="KT363" s="18">
        <v>919217</v>
      </c>
      <c r="KU363" s="18">
        <v>946793.51</v>
      </c>
      <c r="KV363" s="18">
        <v>965177.85</v>
      </c>
      <c r="KW363" s="18">
        <v>1872480.0494137816</v>
      </c>
      <c r="KX363" s="140">
        <f t="shared" si="332"/>
        <v>1175917.1023534453</v>
      </c>
      <c r="KY363" s="148"/>
      <c r="KZ363" s="18">
        <v>919217</v>
      </c>
      <c r="LA363" s="18">
        <v>946793.51</v>
      </c>
      <c r="LB363" s="18">
        <v>965177.85</v>
      </c>
      <c r="LC363" s="18">
        <v>1872480.0494137816</v>
      </c>
      <c r="LD363" s="177">
        <f t="shared" si="333"/>
        <v>1175917.1023534453</v>
      </c>
      <c r="LE363" s="148"/>
      <c r="LF363" s="18">
        <v>919217</v>
      </c>
      <c r="LG363" s="18">
        <v>946793.51</v>
      </c>
      <c r="LH363" s="18">
        <v>965177.85</v>
      </c>
      <c r="LI363" s="18">
        <v>1872480.0494137816</v>
      </c>
      <c r="LJ363" s="177">
        <f t="shared" si="334"/>
        <v>1175917.1023534453</v>
      </c>
      <c r="LK363" s="148"/>
      <c r="LL363" s="18">
        <v>979750</v>
      </c>
      <c r="LM363" s="18">
        <v>1009142.5</v>
      </c>
      <c r="LN363" s="18">
        <v>1028737.5</v>
      </c>
      <c r="LO363" s="18">
        <v>1872480.0494137816</v>
      </c>
      <c r="LP363" s="177">
        <f t="shared" si="335"/>
        <v>1222527.5123534454</v>
      </c>
      <c r="LQ363" s="148"/>
      <c r="LR363" s="18">
        <v>979750</v>
      </c>
      <c r="LS363" s="18">
        <v>1009142.5</v>
      </c>
      <c r="LT363" s="18">
        <v>1028737.5</v>
      </c>
      <c r="LU363" s="18">
        <v>1872480.0494137816</v>
      </c>
      <c r="LV363" s="177">
        <f t="shared" si="336"/>
        <v>1222527.5123534454</v>
      </c>
      <c r="LW363" s="148"/>
      <c r="LX363" s="18">
        <v>979750</v>
      </c>
      <c r="LY363" s="18">
        <v>1009142.5</v>
      </c>
      <c r="LZ363" s="18">
        <v>1028737.5</v>
      </c>
      <c r="MA363" s="18">
        <v>1872480.0494137816</v>
      </c>
      <c r="MB363" s="177">
        <f t="shared" si="337"/>
        <v>1222527.5123534454</v>
      </c>
      <c r="MC363" s="148"/>
      <c r="MD363" s="18">
        <v>979750</v>
      </c>
      <c r="ME363" s="18">
        <v>1009142.5</v>
      </c>
      <c r="MF363" s="18">
        <v>1028737.5</v>
      </c>
      <c r="MG363" s="18">
        <v>1872480.0494137816</v>
      </c>
      <c r="MH363" s="177">
        <f t="shared" si="338"/>
        <v>1222527.5123534454</v>
      </c>
      <c r="MI363" s="148"/>
      <c r="MJ363" s="18">
        <v>979750</v>
      </c>
      <c r="MK363" s="18">
        <v>1009142.5</v>
      </c>
      <c r="ML363" s="18">
        <v>1028737.5</v>
      </c>
      <c r="MM363" s="18">
        <v>1872480.0494137816</v>
      </c>
      <c r="MN363" s="177">
        <f t="shared" si="339"/>
        <v>1222527.5123534454</v>
      </c>
      <c r="MO363" s="148"/>
      <c r="MP363" s="18">
        <v>979750</v>
      </c>
      <c r="MQ363" s="18">
        <v>1009142.5</v>
      </c>
      <c r="MR363" s="18">
        <v>1028737.5</v>
      </c>
      <c r="MS363" s="18">
        <v>1872480.0494137816</v>
      </c>
      <c r="MT363" s="177">
        <f t="shared" si="340"/>
        <v>1222527.5123534454</v>
      </c>
      <c r="MU363" s="181">
        <v>69547823.587052643</v>
      </c>
    </row>
    <row r="364" spans="1:359" s="2" customFormat="1" ht="14" x14ac:dyDescent="0.35">
      <c r="A364" s="201">
        <v>350</v>
      </c>
      <c r="B364" s="16" t="s">
        <v>435</v>
      </c>
      <c r="C364" s="17">
        <v>1</v>
      </c>
      <c r="D364" s="202" t="s">
        <v>74</v>
      </c>
      <c r="E364" s="139"/>
      <c r="F364" s="18">
        <v>384447</v>
      </c>
      <c r="G364" s="18">
        <v>395980.41</v>
      </c>
      <c r="H364" s="18">
        <v>403669.35</v>
      </c>
      <c r="I364" s="18"/>
      <c r="J364" s="140">
        <f t="shared" si="298"/>
        <v>394698.91999999993</v>
      </c>
      <c r="K364" s="139"/>
      <c r="L364" s="18">
        <v>390676</v>
      </c>
      <c r="M364" s="18">
        <v>402396.28</v>
      </c>
      <c r="N364" s="18">
        <v>410209.8</v>
      </c>
      <c r="O364" s="18">
        <v>795821.13271679298</v>
      </c>
      <c r="P364" s="140">
        <f t="shared" si="299"/>
        <v>499775.80317919829</v>
      </c>
      <c r="Q364" s="139"/>
      <c r="R364" s="18">
        <v>390676</v>
      </c>
      <c r="S364" s="18">
        <v>402396.28</v>
      </c>
      <c r="T364" s="18">
        <v>410209.8</v>
      </c>
      <c r="U364" s="18">
        <v>795821.13271679298</v>
      </c>
      <c r="V364" s="140">
        <f t="shared" si="300"/>
        <v>499775.80317919829</v>
      </c>
      <c r="W364" s="139"/>
      <c r="X364" s="18">
        <v>390676</v>
      </c>
      <c r="Y364" s="18">
        <v>402396.28</v>
      </c>
      <c r="Z364" s="18">
        <v>410209.8</v>
      </c>
      <c r="AA364" s="18">
        <v>795821.13271679298</v>
      </c>
      <c r="AB364" s="140">
        <f t="shared" si="301"/>
        <v>499775.80317919829</v>
      </c>
      <c r="AC364" s="139"/>
      <c r="AD364" s="18">
        <v>390676</v>
      </c>
      <c r="AE364" s="18">
        <v>402396.28</v>
      </c>
      <c r="AF364" s="18">
        <v>410209.8</v>
      </c>
      <c r="AG364" s="18">
        <v>795821.13271679298</v>
      </c>
      <c r="AH364" s="140">
        <f t="shared" si="302"/>
        <v>499775.80317919829</v>
      </c>
      <c r="AI364" s="139"/>
      <c r="AJ364" s="18">
        <v>390676</v>
      </c>
      <c r="AK364" s="18">
        <v>402396.28</v>
      </c>
      <c r="AL364" s="18">
        <v>410209.8</v>
      </c>
      <c r="AM364" s="18">
        <v>795821.13271679298</v>
      </c>
      <c r="AN364" s="140">
        <f t="shared" si="303"/>
        <v>499775.80317919829</v>
      </c>
      <c r="AO364" s="139"/>
      <c r="AP364" s="18">
        <v>390676</v>
      </c>
      <c r="AQ364" s="18">
        <v>402396.28</v>
      </c>
      <c r="AR364" s="18">
        <v>410209.8</v>
      </c>
      <c r="AS364" s="18">
        <v>795821.13271679298</v>
      </c>
      <c r="AT364" s="140">
        <f t="shared" si="304"/>
        <v>499775.80317919829</v>
      </c>
      <c r="AU364" s="153"/>
      <c r="AV364" s="19">
        <v>416403</v>
      </c>
      <c r="AW364" s="18">
        <v>428895.09</v>
      </c>
      <c r="AX364" s="18">
        <v>437223.15</v>
      </c>
      <c r="AY364" s="18">
        <v>848227.66727746499</v>
      </c>
      <c r="AZ364" s="154">
        <f t="shared" si="295"/>
        <v>532687.22681936633</v>
      </c>
      <c r="BA364" s="139"/>
      <c r="BB364" s="18">
        <v>390676</v>
      </c>
      <c r="BC364" s="18">
        <v>402396.28</v>
      </c>
      <c r="BD364" s="18">
        <v>410209.8</v>
      </c>
      <c r="BE364" s="18">
        <v>795821.13271679298</v>
      </c>
      <c r="BF364" s="140">
        <f t="shared" si="305"/>
        <v>499775.80317919829</v>
      </c>
      <c r="BG364" s="139"/>
      <c r="BH364" s="18">
        <v>390676</v>
      </c>
      <c r="BI364" s="18">
        <v>402396.28</v>
      </c>
      <c r="BJ364" s="18">
        <v>410209.8</v>
      </c>
      <c r="BK364" s="18">
        <v>795821.13271679298</v>
      </c>
      <c r="BL364" s="140">
        <f t="shared" si="296"/>
        <v>499775.80317919829</v>
      </c>
      <c r="BM364" s="139"/>
      <c r="BN364" s="29">
        <v>390676</v>
      </c>
      <c r="BO364" s="29">
        <v>402396.28</v>
      </c>
      <c r="BP364" s="29">
        <v>410209.8</v>
      </c>
      <c r="BQ364" s="29">
        <v>795821.13271679298</v>
      </c>
      <c r="BR364" s="159">
        <f t="shared" si="297"/>
        <v>499775.80317919829</v>
      </c>
      <c r="BS364" s="139"/>
      <c r="BT364" s="18">
        <v>390676</v>
      </c>
      <c r="BU364" s="18">
        <v>402396.28</v>
      </c>
      <c r="BV364" s="18">
        <v>410209.8</v>
      </c>
      <c r="BW364" s="18">
        <v>795821.13271679298</v>
      </c>
      <c r="BX364" s="140">
        <f t="shared" si="306"/>
        <v>499775.80317919829</v>
      </c>
      <c r="BY364" s="139"/>
      <c r="BZ364" s="18">
        <v>390676</v>
      </c>
      <c r="CA364" s="18">
        <v>402396.28</v>
      </c>
      <c r="CB364" s="18">
        <v>410209.8</v>
      </c>
      <c r="CC364" s="18">
        <v>795821.13271679298</v>
      </c>
      <c r="CD364" s="140">
        <f t="shared" si="307"/>
        <v>499775.80317919829</v>
      </c>
      <c r="CE364" s="139"/>
      <c r="CF364" s="18">
        <v>390676</v>
      </c>
      <c r="CG364" s="18">
        <v>402396.28</v>
      </c>
      <c r="CH364" s="18">
        <v>410209.8</v>
      </c>
      <c r="CI364" s="18">
        <v>795821.13271679298</v>
      </c>
      <c r="CJ364" s="140">
        <f t="shared" si="308"/>
        <v>499775.80317919829</v>
      </c>
      <c r="CK364" s="139"/>
      <c r="CL364" s="18">
        <v>390676</v>
      </c>
      <c r="CM364" s="18">
        <v>402396.28</v>
      </c>
      <c r="CN364" s="18">
        <v>410209.8</v>
      </c>
      <c r="CO364" s="18">
        <v>795821.13271679298</v>
      </c>
      <c r="CP364" s="140">
        <f t="shared" si="309"/>
        <v>499775.80317919829</v>
      </c>
      <c r="CQ364" s="139"/>
      <c r="CR364" s="18">
        <v>390676</v>
      </c>
      <c r="CS364" s="18">
        <v>402396</v>
      </c>
      <c r="CT364" s="18">
        <v>410210</v>
      </c>
      <c r="CU364" s="18">
        <v>795821.13271679298</v>
      </c>
      <c r="CV364" s="140">
        <f t="shared" si="310"/>
        <v>499775.78317919828</v>
      </c>
      <c r="CW364" s="139"/>
      <c r="CX364" s="18">
        <v>390676</v>
      </c>
      <c r="CY364" s="18">
        <v>402396.28</v>
      </c>
      <c r="CZ364" s="18">
        <v>410209.8</v>
      </c>
      <c r="DA364" s="18">
        <v>795821.13271679298</v>
      </c>
      <c r="DB364" s="140">
        <f t="shared" si="352"/>
        <v>499775.80317919829</v>
      </c>
      <c r="DC364" s="139"/>
      <c r="DD364" s="18">
        <v>390676</v>
      </c>
      <c r="DE364" s="18">
        <v>402396.28</v>
      </c>
      <c r="DF364" s="18">
        <v>410209.8</v>
      </c>
      <c r="DG364" s="18">
        <v>795821.13271679298</v>
      </c>
      <c r="DH364" s="140">
        <f t="shared" si="311"/>
        <v>499775.80317919829</v>
      </c>
      <c r="DI364" s="139"/>
      <c r="DJ364" s="18">
        <v>390676</v>
      </c>
      <c r="DK364" s="18">
        <v>402396.28</v>
      </c>
      <c r="DL364" s="18">
        <v>410209.8</v>
      </c>
      <c r="DM364" s="18">
        <v>795821.13271679298</v>
      </c>
      <c r="DN364" s="140">
        <f t="shared" si="312"/>
        <v>499775.80317919829</v>
      </c>
      <c r="DO364" s="139"/>
      <c r="DP364" s="18">
        <v>390676</v>
      </c>
      <c r="DQ364" s="18">
        <v>402396.28</v>
      </c>
      <c r="DR364" s="18">
        <v>410209.8</v>
      </c>
      <c r="DS364" s="18">
        <v>795821.13271679298</v>
      </c>
      <c r="DT364" s="140">
        <f t="shared" si="353"/>
        <v>499775.80317919829</v>
      </c>
      <c r="DU364" s="139"/>
      <c r="DV364" s="18">
        <v>390676</v>
      </c>
      <c r="DW364" s="18">
        <v>402396.28</v>
      </c>
      <c r="DX364" s="18">
        <v>410209.8</v>
      </c>
      <c r="DY364" s="18">
        <v>795821.13271679298</v>
      </c>
      <c r="DZ364" s="140">
        <f t="shared" si="313"/>
        <v>499775.80317919829</v>
      </c>
      <c r="EA364" s="139"/>
      <c r="EB364" s="18">
        <v>390676</v>
      </c>
      <c r="EC364" s="18">
        <v>402396.28</v>
      </c>
      <c r="ED364" s="18">
        <v>410209.8</v>
      </c>
      <c r="EE364" s="18">
        <v>795821.13271679298</v>
      </c>
      <c r="EF364" s="140">
        <f t="shared" si="314"/>
        <v>499775.80317919829</v>
      </c>
      <c r="EG364" s="139"/>
      <c r="EH364" s="18">
        <v>390676</v>
      </c>
      <c r="EI364" s="18">
        <v>402396.28</v>
      </c>
      <c r="EJ364" s="18">
        <v>410209.8</v>
      </c>
      <c r="EK364" s="18">
        <v>795821.13271679298</v>
      </c>
      <c r="EL364" s="140">
        <f t="shared" si="315"/>
        <v>499775.80317919829</v>
      </c>
      <c r="EM364" s="139"/>
      <c r="EN364" s="18">
        <v>390676</v>
      </c>
      <c r="EO364" s="18">
        <v>402396.28</v>
      </c>
      <c r="EP364" s="18">
        <v>410209.8</v>
      </c>
      <c r="EQ364" s="18">
        <v>795821.13271679298</v>
      </c>
      <c r="ER364" s="140">
        <f t="shared" si="316"/>
        <v>499775.80317919829</v>
      </c>
      <c r="ES364" s="139"/>
      <c r="ET364" s="18">
        <v>390676</v>
      </c>
      <c r="EU364" s="18">
        <v>402396.28</v>
      </c>
      <c r="EV364" s="18">
        <v>410209.8</v>
      </c>
      <c r="EW364" s="18">
        <v>795821.13271679298</v>
      </c>
      <c r="EX364" s="140">
        <f t="shared" si="317"/>
        <v>499775.80317919829</v>
      </c>
      <c r="EY364" s="139"/>
      <c r="EZ364" s="18">
        <v>390676</v>
      </c>
      <c r="FA364" s="18">
        <v>402396.28</v>
      </c>
      <c r="FB364" s="18">
        <v>410209.8</v>
      </c>
      <c r="FC364" s="18">
        <v>795821.13271679298</v>
      </c>
      <c r="FD364" s="140">
        <f t="shared" si="318"/>
        <v>499775.80317919829</v>
      </c>
      <c r="FE364" s="139"/>
      <c r="FF364" s="18">
        <v>390676</v>
      </c>
      <c r="FG364" s="18">
        <v>402396.28</v>
      </c>
      <c r="FH364" s="18">
        <v>410209.8</v>
      </c>
      <c r="FI364" s="18">
        <v>795821.13271679298</v>
      </c>
      <c r="FJ364" s="140">
        <f t="shared" si="319"/>
        <v>499775.80317919829</v>
      </c>
      <c r="FK364" s="139"/>
      <c r="FL364" s="18">
        <v>390676</v>
      </c>
      <c r="FM364" s="18">
        <v>402396.28</v>
      </c>
      <c r="FN364" s="18">
        <v>410209.8</v>
      </c>
      <c r="FO364" s="18">
        <v>795821.13271679298</v>
      </c>
      <c r="FP364" s="140">
        <f t="shared" si="320"/>
        <v>499775.80317919829</v>
      </c>
      <c r="FQ364" s="139"/>
      <c r="FR364" s="18">
        <v>390676</v>
      </c>
      <c r="FS364" s="18">
        <v>402396.28</v>
      </c>
      <c r="FT364" s="18">
        <v>410209.8</v>
      </c>
      <c r="FU364" s="18">
        <v>795821.13271679298</v>
      </c>
      <c r="FV364" s="140">
        <f t="shared" si="321"/>
        <v>499775.80317919829</v>
      </c>
      <c r="FW364" s="139"/>
      <c r="FX364" s="18">
        <v>390676</v>
      </c>
      <c r="FY364" s="18">
        <v>402396.28</v>
      </c>
      <c r="FZ364" s="18">
        <v>410209.8</v>
      </c>
      <c r="GA364" s="18">
        <v>795821.13271679298</v>
      </c>
      <c r="GB364" s="140">
        <f t="shared" si="322"/>
        <v>499775.80317919829</v>
      </c>
      <c r="GC364" s="139"/>
      <c r="GD364" s="18">
        <v>390676</v>
      </c>
      <c r="GE364" s="18">
        <v>402396.28</v>
      </c>
      <c r="GF364" s="18">
        <v>410209.8</v>
      </c>
      <c r="GG364" s="18">
        <v>795821.13271679298</v>
      </c>
      <c r="GH364" s="140">
        <f t="shared" si="323"/>
        <v>499775.80317919829</v>
      </c>
      <c r="GI364" s="139"/>
      <c r="GJ364" s="18">
        <v>390676</v>
      </c>
      <c r="GK364" s="18">
        <v>402396.28</v>
      </c>
      <c r="GL364" s="18">
        <v>410209.8</v>
      </c>
      <c r="GM364" s="18">
        <v>795821.13271679298</v>
      </c>
      <c r="GN364" s="140">
        <f t="shared" si="324"/>
        <v>499775.80317919829</v>
      </c>
      <c r="GO364" s="139"/>
      <c r="GP364" s="18">
        <v>390676</v>
      </c>
      <c r="GQ364" s="18">
        <v>402396.28</v>
      </c>
      <c r="GR364" s="18">
        <v>410209.8</v>
      </c>
      <c r="GS364" s="18">
        <v>795821.13271679298</v>
      </c>
      <c r="GT364" s="140">
        <f t="shared" si="341"/>
        <v>499775.80317919829</v>
      </c>
      <c r="GU364" s="139"/>
      <c r="GV364" s="18">
        <v>390676</v>
      </c>
      <c r="GW364" s="18">
        <v>402396.28</v>
      </c>
      <c r="GX364" s="18">
        <v>410209.8</v>
      </c>
      <c r="GY364" s="18">
        <v>795821.13271679298</v>
      </c>
      <c r="GZ364" s="140">
        <f t="shared" si="342"/>
        <v>499775.80317919829</v>
      </c>
      <c r="HA364" s="139"/>
      <c r="HB364" s="18">
        <v>390676</v>
      </c>
      <c r="HC364" s="18">
        <v>402396.28</v>
      </c>
      <c r="HD364" s="18">
        <v>410209.8</v>
      </c>
      <c r="HE364" s="18">
        <v>795821.13271679298</v>
      </c>
      <c r="HF364" s="140">
        <f t="shared" si="343"/>
        <v>499775.80317919829</v>
      </c>
      <c r="HG364" s="139"/>
      <c r="HH364" s="18">
        <v>390676</v>
      </c>
      <c r="HI364" s="18">
        <v>402396.28</v>
      </c>
      <c r="HJ364" s="18">
        <v>410209.8</v>
      </c>
      <c r="HK364" s="18">
        <v>795821.13271679298</v>
      </c>
      <c r="HL364" s="140">
        <f t="shared" si="344"/>
        <v>499775.80317919829</v>
      </c>
      <c r="HM364" s="139"/>
      <c r="HN364" s="18">
        <v>390676</v>
      </c>
      <c r="HO364" s="18">
        <v>402396.28</v>
      </c>
      <c r="HP364" s="18">
        <v>410209.8</v>
      </c>
      <c r="HQ364" s="18">
        <v>795821.13271679298</v>
      </c>
      <c r="HR364" s="140">
        <f t="shared" si="345"/>
        <v>499775.80317919829</v>
      </c>
      <c r="HS364" s="139"/>
      <c r="HT364" s="18">
        <v>390676</v>
      </c>
      <c r="HU364" s="18">
        <v>402396.28</v>
      </c>
      <c r="HV364" s="18">
        <v>410209.8</v>
      </c>
      <c r="HW364" s="18">
        <v>795821.13271679298</v>
      </c>
      <c r="HX364" s="140">
        <f t="shared" si="325"/>
        <v>499775.80317919829</v>
      </c>
      <c r="HY364" s="139"/>
      <c r="HZ364" s="18">
        <v>390676</v>
      </c>
      <c r="IA364" s="18">
        <v>402396.28</v>
      </c>
      <c r="IB364" s="18">
        <v>410209.8</v>
      </c>
      <c r="IC364" s="18">
        <v>795821.13271679298</v>
      </c>
      <c r="ID364" s="140">
        <f t="shared" si="326"/>
        <v>499775.80317919829</v>
      </c>
      <c r="IE364" s="139"/>
      <c r="IF364" s="18">
        <v>390676</v>
      </c>
      <c r="IG364" s="18">
        <v>402396.28</v>
      </c>
      <c r="IH364" s="18">
        <v>410209.8</v>
      </c>
      <c r="II364" s="18">
        <v>795821.13271679298</v>
      </c>
      <c r="IJ364" s="140">
        <f t="shared" si="327"/>
        <v>499775.80317919829</v>
      </c>
      <c r="IK364" s="139"/>
      <c r="IL364" s="18">
        <v>390676</v>
      </c>
      <c r="IM364" s="18">
        <v>402396.28</v>
      </c>
      <c r="IN364" s="18">
        <v>410209.8</v>
      </c>
      <c r="IO364" s="18">
        <v>795821.13271679298</v>
      </c>
      <c r="IP364" s="140">
        <f t="shared" si="328"/>
        <v>499775.80317919829</v>
      </c>
      <c r="IQ364" s="139"/>
      <c r="IR364" s="18">
        <v>390676</v>
      </c>
      <c r="IS364" s="18">
        <v>402396.28</v>
      </c>
      <c r="IT364" s="18">
        <v>410209.8</v>
      </c>
      <c r="IU364" s="18">
        <v>795821.13271679298</v>
      </c>
      <c r="IV364" s="140">
        <f t="shared" si="346"/>
        <v>499775.80317919829</v>
      </c>
      <c r="IW364" s="139"/>
      <c r="IX364" s="18">
        <v>390676</v>
      </c>
      <c r="IY364" s="18">
        <v>402396.28</v>
      </c>
      <c r="IZ364" s="18">
        <v>410209.8</v>
      </c>
      <c r="JA364" s="18">
        <v>795821.13271679298</v>
      </c>
      <c r="JB364" s="140">
        <f t="shared" si="347"/>
        <v>499775.80317919829</v>
      </c>
      <c r="JC364" s="139"/>
      <c r="JD364" s="18">
        <v>390676</v>
      </c>
      <c r="JE364" s="18">
        <v>402396.28</v>
      </c>
      <c r="JF364" s="18">
        <v>410209.8</v>
      </c>
      <c r="JG364" s="18">
        <v>795821.13271679298</v>
      </c>
      <c r="JH364" s="140">
        <f t="shared" si="348"/>
        <v>499775.80317919829</v>
      </c>
      <c r="JI364" s="139"/>
      <c r="JJ364" s="18">
        <v>390676</v>
      </c>
      <c r="JK364" s="18">
        <v>402396.28</v>
      </c>
      <c r="JL364" s="18">
        <v>410209.8</v>
      </c>
      <c r="JM364" s="18">
        <v>795821.13271679298</v>
      </c>
      <c r="JN364" s="140">
        <f t="shared" si="349"/>
        <v>499775.80317919829</v>
      </c>
      <c r="JO364" s="167"/>
      <c r="JP364" s="18">
        <v>410227</v>
      </c>
      <c r="JQ364" s="18">
        <v>422533.81</v>
      </c>
      <c r="JR364" s="18">
        <v>430738.35</v>
      </c>
      <c r="JS364" s="18">
        <v>835647.84395827993</v>
      </c>
      <c r="JT364" s="168">
        <f t="shared" si="350"/>
        <v>524786.75098957005</v>
      </c>
      <c r="JU364" s="139"/>
      <c r="JV364" s="18">
        <v>390676</v>
      </c>
      <c r="JW364" s="18">
        <v>402396.28</v>
      </c>
      <c r="JX364" s="18">
        <v>410209.8</v>
      </c>
      <c r="JY364" s="18">
        <v>795821.13271679298</v>
      </c>
      <c r="JZ364" s="140">
        <f t="shared" si="329"/>
        <v>499775.80317919829</v>
      </c>
      <c r="KA364" s="139"/>
      <c r="KB364" s="18">
        <v>390676</v>
      </c>
      <c r="KC364" s="18">
        <v>402396.28</v>
      </c>
      <c r="KD364" s="18">
        <v>410209.8</v>
      </c>
      <c r="KE364" s="18">
        <v>795821.13271679298</v>
      </c>
      <c r="KF364" s="140">
        <f t="shared" si="351"/>
        <v>499775.80317919829</v>
      </c>
      <c r="KG364" s="139"/>
      <c r="KH364" s="18">
        <v>390676</v>
      </c>
      <c r="KI364" s="18">
        <v>402396.28</v>
      </c>
      <c r="KJ364" s="18">
        <v>410209.8</v>
      </c>
      <c r="KK364" s="18">
        <v>795821.13271679298</v>
      </c>
      <c r="KL364" s="140">
        <f t="shared" si="330"/>
        <v>499775.80317919829</v>
      </c>
      <c r="KM364" s="139"/>
      <c r="KN364" s="18">
        <v>390676</v>
      </c>
      <c r="KO364" s="18">
        <v>402396.28</v>
      </c>
      <c r="KP364" s="18">
        <v>410209.8</v>
      </c>
      <c r="KQ364" s="18">
        <v>795821.13271679298</v>
      </c>
      <c r="KR364" s="140">
        <f t="shared" si="331"/>
        <v>499775.80317919829</v>
      </c>
      <c r="KS364" s="173"/>
      <c r="KT364" s="18">
        <v>390676</v>
      </c>
      <c r="KU364" s="18">
        <v>402396.28</v>
      </c>
      <c r="KV364" s="18">
        <v>410209.8</v>
      </c>
      <c r="KW364" s="18">
        <v>795821.13271679298</v>
      </c>
      <c r="KX364" s="140">
        <f t="shared" si="332"/>
        <v>499775.80317919829</v>
      </c>
      <c r="KY364" s="148"/>
      <c r="KZ364" s="18">
        <v>390676</v>
      </c>
      <c r="LA364" s="18">
        <v>402396.28</v>
      </c>
      <c r="LB364" s="18">
        <v>410209.8</v>
      </c>
      <c r="LC364" s="18">
        <v>795821.13271679298</v>
      </c>
      <c r="LD364" s="177">
        <f t="shared" si="333"/>
        <v>499775.80317919829</v>
      </c>
      <c r="LE364" s="148"/>
      <c r="LF364" s="18">
        <v>390676</v>
      </c>
      <c r="LG364" s="18">
        <v>402396.28</v>
      </c>
      <c r="LH364" s="18">
        <v>410209.8</v>
      </c>
      <c r="LI364" s="18">
        <v>795821.13271679298</v>
      </c>
      <c r="LJ364" s="177">
        <f t="shared" si="334"/>
        <v>499775.80317919829</v>
      </c>
      <c r="LK364" s="148"/>
      <c r="LL364" s="18">
        <v>416403</v>
      </c>
      <c r="LM364" s="18">
        <v>428895.09</v>
      </c>
      <c r="LN364" s="18">
        <v>437223.15</v>
      </c>
      <c r="LO364" s="18">
        <v>795821.13271679298</v>
      </c>
      <c r="LP364" s="177">
        <f t="shared" si="335"/>
        <v>519585.59317919833</v>
      </c>
      <c r="LQ364" s="148"/>
      <c r="LR364" s="18">
        <v>416403</v>
      </c>
      <c r="LS364" s="18">
        <v>428895.09</v>
      </c>
      <c r="LT364" s="18">
        <v>437223.15</v>
      </c>
      <c r="LU364" s="18">
        <v>795821.13271679298</v>
      </c>
      <c r="LV364" s="177">
        <f t="shared" si="336"/>
        <v>519585.59317919833</v>
      </c>
      <c r="LW364" s="148"/>
      <c r="LX364" s="18">
        <v>416403</v>
      </c>
      <c r="LY364" s="18">
        <v>428895.09</v>
      </c>
      <c r="LZ364" s="18">
        <v>437223.15</v>
      </c>
      <c r="MA364" s="18">
        <v>795821.13271679298</v>
      </c>
      <c r="MB364" s="177">
        <f t="shared" si="337"/>
        <v>519585.59317919833</v>
      </c>
      <c r="MC364" s="148"/>
      <c r="MD364" s="18">
        <v>416403</v>
      </c>
      <c r="ME364" s="18">
        <v>428895.09</v>
      </c>
      <c r="MF364" s="18">
        <v>437223.15</v>
      </c>
      <c r="MG364" s="18">
        <v>795821.13271679298</v>
      </c>
      <c r="MH364" s="177">
        <f t="shared" si="338"/>
        <v>519585.59317919833</v>
      </c>
      <c r="MI364" s="148"/>
      <c r="MJ364" s="18">
        <v>416403</v>
      </c>
      <c r="MK364" s="18">
        <v>428895.09</v>
      </c>
      <c r="ML364" s="18">
        <v>437223.15</v>
      </c>
      <c r="MM364" s="18">
        <v>795821.13271679298</v>
      </c>
      <c r="MN364" s="177">
        <f t="shared" si="339"/>
        <v>519585.59317919833</v>
      </c>
      <c r="MO364" s="148"/>
      <c r="MP364" s="18">
        <v>416403</v>
      </c>
      <c r="MQ364" s="18">
        <v>428895.09</v>
      </c>
      <c r="MR364" s="18">
        <v>437223.15</v>
      </c>
      <c r="MS364" s="18">
        <v>795821.13271679298</v>
      </c>
      <c r="MT364" s="177">
        <f t="shared" si="340"/>
        <v>519585.59317919833</v>
      </c>
      <c r="MU364" s="181">
        <v>29558476.595844019</v>
      </c>
    </row>
    <row r="365" spans="1:359" s="2" customFormat="1" ht="14" x14ac:dyDescent="0.35">
      <c r="A365" s="201">
        <v>351</v>
      </c>
      <c r="B365" s="16" t="s">
        <v>436</v>
      </c>
      <c r="C365" s="17">
        <v>1</v>
      </c>
      <c r="D365" s="202" t="s">
        <v>74</v>
      </c>
      <c r="E365" s="139"/>
      <c r="F365" s="18">
        <v>595573</v>
      </c>
      <c r="G365" s="18">
        <v>613440.18999999994</v>
      </c>
      <c r="H365" s="18">
        <v>625351.65</v>
      </c>
      <c r="I365" s="18"/>
      <c r="J365" s="140">
        <f t="shared" si="298"/>
        <v>611454.94666666666</v>
      </c>
      <c r="K365" s="139"/>
      <c r="L365" s="18">
        <v>605223</v>
      </c>
      <c r="M365" s="18">
        <v>623379.68999999994</v>
      </c>
      <c r="N365" s="18">
        <v>635484.15</v>
      </c>
      <c r="O365" s="18">
        <v>1232860.8921942678</v>
      </c>
      <c r="P365" s="140">
        <f t="shared" si="299"/>
        <v>774236.93304856692</v>
      </c>
      <c r="Q365" s="139"/>
      <c r="R365" s="18">
        <v>605223</v>
      </c>
      <c r="S365" s="18">
        <v>623379.68999999994</v>
      </c>
      <c r="T365" s="18">
        <v>635484.15</v>
      </c>
      <c r="U365" s="18">
        <v>1232860.8921942678</v>
      </c>
      <c r="V365" s="140">
        <f t="shared" si="300"/>
        <v>774236.93304856692</v>
      </c>
      <c r="W365" s="139"/>
      <c r="X365" s="18">
        <v>605223</v>
      </c>
      <c r="Y365" s="18">
        <v>623379.68999999994</v>
      </c>
      <c r="Z365" s="18">
        <v>635484.15</v>
      </c>
      <c r="AA365" s="18">
        <v>1232860.8921942678</v>
      </c>
      <c r="AB365" s="140">
        <f t="shared" si="301"/>
        <v>774236.93304856692</v>
      </c>
      <c r="AC365" s="139"/>
      <c r="AD365" s="18">
        <v>605223</v>
      </c>
      <c r="AE365" s="18">
        <v>623379.68999999994</v>
      </c>
      <c r="AF365" s="18">
        <v>635484.15</v>
      </c>
      <c r="AG365" s="18">
        <v>1232860.8921942678</v>
      </c>
      <c r="AH365" s="140">
        <f t="shared" si="302"/>
        <v>774236.93304856692</v>
      </c>
      <c r="AI365" s="139"/>
      <c r="AJ365" s="18">
        <v>605223</v>
      </c>
      <c r="AK365" s="18">
        <v>623379.68999999994</v>
      </c>
      <c r="AL365" s="18">
        <v>635484.15</v>
      </c>
      <c r="AM365" s="18">
        <v>1232860.8921942678</v>
      </c>
      <c r="AN365" s="140">
        <f t="shared" si="303"/>
        <v>774236.93304856692</v>
      </c>
      <c r="AO365" s="139"/>
      <c r="AP365" s="18">
        <v>605223</v>
      </c>
      <c r="AQ365" s="18">
        <v>623379.68999999994</v>
      </c>
      <c r="AR365" s="18">
        <v>635484.15</v>
      </c>
      <c r="AS365" s="18">
        <v>1232860.8921942678</v>
      </c>
      <c r="AT365" s="140">
        <f t="shared" si="304"/>
        <v>774236.93304856692</v>
      </c>
      <c r="AU365" s="153"/>
      <c r="AV365" s="19">
        <v>645078</v>
      </c>
      <c r="AW365" s="18">
        <v>664430.34</v>
      </c>
      <c r="AX365" s="18">
        <v>677331.9</v>
      </c>
      <c r="AY365" s="18">
        <v>1314047.4356260977</v>
      </c>
      <c r="AZ365" s="154">
        <f t="shared" si="295"/>
        <v>825221.91890652431</v>
      </c>
      <c r="BA365" s="139"/>
      <c r="BB365" s="18">
        <v>605223</v>
      </c>
      <c r="BC365" s="18">
        <v>623379.68999999994</v>
      </c>
      <c r="BD365" s="18">
        <v>635484.15</v>
      </c>
      <c r="BE365" s="18">
        <v>1232860.8921942678</v>
      </c>
      <c r="BF365" s="140">
        <f t="shared" si="305"/>
        <v>774236.93304856692</v>
      </c>
      <c r="BG365" s="139"/>
      <c r="BH365" s="18">
        <v>605223</v>
      </c>
      <c r="BI365" s="18">
        <v>623379.68999999994</v>
      </c>
      <c r="BJ365" s="18">
        <v>635484.15</v>
      </c>
      <c r="BK365" s="18">
        <v>1232860.8921942678</v>
      </c>
      <c r="BL365" s="140">
        <f t="shared" si="296"/>
        <v>774236.93304856692</v>
      </c>
      <c r="BM365" s="139"/>
      <c r="BN365" s="29">
        <v>605223</v>
      </c>
      <c r="BO365" s="29">
        <v>623379.68999999994</v>
      </c>
      <c r="BP365" s="29">
        <v>635484.15</v>
      </c>
      <c r="BQ365" s="29">
        <v>1232860.8921942678</v>
      </c>
      <c r="BR365" s="159">
        <f t="shared" si="297"/>
        <v>774236.93304856692</v>
      </c>
      <c r="BS365" s="139"/>
      <c r="BT365" s="18">
        <v>605223</v>
      </c>
      <c r="BU365" s="18">
        <v>623379.68999999994</v>
      </c>
      <c r="BV365" s="18">
        <v>635484.15</v>
      </c>
      <c r="BW365" s="18">
        <v>1232860.8921942678</v>
      </c>
      <c r="BX365" s="140">
        <f t="shared" si="306"/>
        <v>774236.93304856692</v>
      </c>
      <c r="BY365" s="139"/>
      <c r="BZ365" s="18">
        <v>605223</v>
      </c>
      <c r="CA365" s="18">
        <v>623379.68999999994</v>
      </c>
      <c r="CB365" s="18">
        <v>635484.15</v>
      </c>
      <c r="CC365" s="18">
        <v>1232860.8921942678</v>
      </c>
      <c r="CD365" s="140">
        <f t="shared" si="307"/>
        <v>774236.93304856692</v>
      </c>
      <c r="CE365" s="139"/>
      <c r="CF365" s="18">
        <v>605223</v>
      </c>
      <c r="CG365" s="18">
        <v>623379.68999999994</v>
      </c>
      <c r="CH365" s="18">
        <v>635484.15</v>
      </c>
      <c r="CI365" s="18">
        <v>1232860.8921942678</v>
      </c>
      <c r="CJ365" s="140">
        <f t="shared" si="308"/>
        <v>774236.93304856692</v>
      </c>
      <c r="CK365" s="139"/>
      <c r="CL365" s="18">
        <v>605223</v>
      </c>
      <c r="CM365" s="18">
        <v>623379.68999999994</v>
      </c>
      <c r="CN365" s="18">
        <v>635484.15</v>
      </c>
      <c r="CO365" s="18">
        <v>1232860.8921942678</v>
      </c>
      <c r="CP365" s="140">
        <f t="shared" si="309"/>
        <v>774236.93304856692</v>
      </c>
      <c r="CQ365" s="139"/>
      <c r="CR365" s="18">
        <v>605223</v>
      </c>
      <c r="CS365" s="18">
        <v>623380</v>
      </c>
      <c r="CT365" s="18">
        <v>635484</v>
      </c>
      <c r="CU365" s="18">
        <v>1232860.8921942678</v>
      </c>
      <c r="CV365" s="140">
        <f t="shared" si="310"/>
        <v>774236.97304856696</v>
      </c>
      <c r="CW365" s="139"/>
      <c r="CX365" s="18">
        <v>605223</v>
      </c>
      <c r="CY365" s="18">
        <v>623379.68999999994</v>
      </c>
      <c r="CZ365" s="18">
        <v>635484.15</v>
      </c>
      <c r="DA365" s="18">
        <v>1232860.8921942678</v>
      </c>
      <c r="DB365" s="140">
        <f t="shared" si="352"/>
        <v>774236.93304856692</v>
      </c>
      <c r="DC365" s="139"/>
      <c r="DD365" s="18">
        <v>605223</v>
      </c>
      <c r="DE365" s="18">
        <v>623379.68999999994</v>
      </c>
      <c r="DF365" s="18">
        <v>635484.15</v>
      </c>
      <c r="DG365" s="18">
        <v>1232860.8921942678</v>
      </c>
      <c r="DH365" s="140">
        <f t="shared" si="311"/>
        <v>774236.93304856692</v>
      </c>
      <c r="DI365" s="139"/>
      <c r="DJ365" s="18">
        <v>605223</v>
      </c>
      <c r="DK365" s="18">
        <v>623379.68999999994</v>
      </c>
      <c r="DL365" s="18">
        <v>635484.15</v>
      </c>
      <c r="DM365" s="18">
        <v>1232860.8921942678</v>
      </c>
      <c r="DN365" s="140">
        <f t="shared" si="312"/>
        <v>774236.93304856692</v>
      </c>
      <c r="DO365" s="139"/>
      <c r="DP365" s="18">
        <v>605223</v>
      </c>
      <c r="DQ365" s="18">
        <v>623379.68999999994</v>
      </c>
      <c r="DR365" s="18">
        <v>635484.15</v>
      </c>
      <c r="DS365" s="18">
        <v>1232860.8921942678</v>
      </c>
      <c r="DT365" s="140">
        <f t="shared" si="353"/>
        <v>774236.93304856692</v>
      </c>
      <c r="DU365" s="139"/>
      <c r="DV365" s="18">
        <v>605223</v>
      </c>
      <c r="DW365" s="18">
        <v>623379.68999999994</v>
      </c>
      <c r="DX365" s="18">
        <v>635484.15</v>
      </c>
      <c r="DY365" s="18">
        <v>1232860.8921942678</v>
      </c>
      <c r="DZ365" s="140">
        <f t="shared" si="313"/>
        <v>774236.93304856692</v>
      </c>
      <c r="EA365" s="139"/>
      <c r="EB365" s="18">
        <v>605223</v>
      </c>
      <c r="EC365" s="18">
        <v>623379.68999999994</v>
      </c>
      <c r="ED365" s="18">
        <v>635484.15</v>
      </c>
      <c r="EE365" s="18">
        <v>1232860.8921942678</v>
      </c>
      <c r="EF365" s="140">
        <f t="shared" si="314"/>
        <v>774236.93304856692</v>
      </c>
      <c r="EG365" s="139"/>
      <c r="EH365" s="18">
        <v>605223</v>
      </c>
      <c r="EI365" s="18">
        <v>623379.68999999994</v>
      </c>
      <c r="EJ365" s="18">
        <v>635484.15</v>
      </c>
      <c r="EK365" s="18">
        <v>1232860.8921942678</v>
      </c>
      <c r="EL365" s="140">
        <f t="shared" si="315"/>
        <v>774236.93304856692</v>
      </c>
      <c r="EM365" s="139"/>
      <c r="EN365" s="18">
        <v>605223</v>
      </c>
      <c r="EO365" s="18">
        <v>623379.68999999994</v>
      </c>
      <c r="EP365" s="18">
        <v>635484.15</v>
      </c>
      <c r="EQ365" s="18">
        <v>1232860.8921942678</v>
      </c>
      <c r="ER365" s="140">
        <f t="shared" si="316"/>
        <v>774236.93304856692</v>
      </c>
      <c r="ES365" s="139"/>
      <c r="ET365" s="18">
        <v>605223</v>
      </c>
      <c r="EU365" s="18">
        <v>623379.68999999994</v>
      </c>
      <c r="EV365" s="18">
        <v>635484.15</v>
      </c>
      <c r="EW365" s="18">
        <v>1232860.8921942678</v>
      </c>
      <c r="EX365" s="140">
        <f t="shared" si="317"/>
        <v>774236.93304856692</v>
      </c>
      <c r="EY365" s="139"/>
      <c r="EZ365" s="18">
        <v>605223</v>
      </c>
      <c r="FA365" s="18">
        <v>623379.68999999994</v>
      </c>
      <c r="FB365" s="18">
        <v>635484.15</v>
      </c>
      <c r="FC365" s="18">
        <v>1232860.8921942678</v>
      </c>
      <c r="FD365" s="140">
        <f t="shared" si="318"/>
        <v>774236.93304856692</v>
      </c>
      <c r="FE365" s="139"/>
      <c r="FF365" s="18">
        <v>605223</v>
      </c>
      <c r="FG365" s="18">
        <v>623379.68999999994</v>
      </c>
      <c r="FH365" s="18">
        <v>635484.15</v>
      </c>
      <c r="FI365" s="18">
        <v>1232860.8921942678</v>
      </c>
      <c r="FJ365" s="140">
        <f t="shared" si="319"/>
        <v>774236.93304856692</v>
      </c>
      <c r="FK365" s="139"/>
      <c r="FL365" s="18">
        <v>605223</v>
      </c>
      <c r="FM365" s="18">
        <v>623379.68999999994</v>
      </c>
      <c r="FN365" s="18">
        <v>635484.15</v>
      </c>
      <c r="FO365" s="18">
        <v>1232860.8921942678</v>
      </c>
      <c r="FP365" s="140">
        <f t="shared" si="320"/>
        <v>774236.93304856692</v>
      </c>
      <c r="FQ365" s="139"/>
      <c r="FR365" s="18">
        <v>605223</v>
      </c>
      <c r="FS365" s="18">
        <v>623379.68999999994</v>
      </c>
      <c r="FT365" s="18">
        <v>635484.15</v>
      </c>
      <c r="FU365" s="18">
        <v>1232860.8921942678</v>
      </c>
      <c r="FV365" s="140">
        <f t="shared" si="321"/>
        <v>774236.93304856692</v>
      </c>
      <c r="FW365" s="139"/>
      <c r="FX365" s="18">
        <v>605223</v>
      </c>
      <c r="FY365" s="18">
        <v>623379.68999999994</v>
      </c>
      <c r="FZ365" s="18">
        <v>635484.15</v>
      </c>
      <c r="GA365" s="18">
        <v>1232860.8921942678</v>
      </c>
      <c r="GB365" s="140">
        <f t="shared" si="322"/>
        <v>774236.93304856692</v>
      </c>
      <c r="GC365" s="139"/>
      <c r="GD365" s="18">
        <v>605223</v>
      </c>
      <c r="GE365" s="18">
        <v>623379.68999999994</v>
      </c>
      <c r="GF365" s="18">
        <v>635484.15</v>
      </c>
      <c r="GG365" s="18">
        <v>1232860.8921942678</v>
      </c>
      <c r="GH365" s="140">
        <f t="shared" si="323"/>
        <v>774236.93304856692</v>
      </c>
      <c r="GI365" s="139"/>
      <c r="GJ365" s="18">
        <v>605223</v>
      </c>
      <c r="GK365" s="18">
        <v>623379.68999999994</v>
      </c>
      <c r="GL365" s="18">
        <v>635484.15</v>
      </c>
      <c r="GM365" s="18">
        <v>1232860.8921942678</v>
      </c>
      <c r="GN365" s="140">
        <f t="shared" si="324"/>
        <v>774236.93304856692</v>
      </c>
      <c r="GO365" s="139"/>
      <c r="GP365" s="18">
        <v>605223</v>
      </c>
      <c r="GQ365" s="18">
        <v>623379.68999999994</v>
      </c>
      <c r="GR365" s="18">
        <v>635484.15</v>
      </c>
      <c r="GS365" s="18">
        <v>1232860.8921942678</v>
      </c>
      <c r="GT365" s="140">
        <f t="shared" si="341"/>
        <v>774236.93304856692</v>
      </c>
      <c r="GU365" s="139"/>
      <c r="GV365" s="18">
        <v>605223</v>
      </c>
      <c r="GW365" s="18">
        <v>623379.68999999994</v>
      </c>
      <c r="GX365" s="18">
        <v>635484.15</v>
      </c>
      <c r="GY365" s="18">
        <v>1232860.8921942678</v>
      </c>
      <c r="GZ365" s="140">
        <f t="shared" si="342"/>
        <v>774236.93304856692</v>
      </c>
      <c r="HA365" s="139"/>
      <c r="HB365" s="18">
        <v>605223</v>
      </c>
      <c r="HC365" s="18">
        <v>623379.68999999994</v>
      </c>
      <c r="HD365" s="18">
        <v>635484.15</v>
      </c>
      <c r="HE365" s="18">
        <v>1232860.8921942678</v>
      </c>
      <c r="HF365" s="140">
        <f t="shared" si="343"/>
        <v>774236.93304856692</v>
      </c>
      <c r="HG365" s="139"/>
      <c r="HH365" s="18">
        <v>605223</v>
      </c>
      <c r="HI365" s="18">
        <v>623379.68999999994</v>
      </c>
      <c r="HJ365" s="18">
        <v>635484.15</v>
      </c>
      <c r="HK365" s="18">
        <v>1232860.8921942678</v>
      </c>
      <c r="HL365" s="140">
        <f t="shared" si="344"/>
        <v>774236.93304856692</v>
      </c>
      <c r="HM365" s="139"/>
      <c r="HN365" s="18">
        <v>605223</v>
      </c>
      <c r="HO365" s="18">
        <v>623379.68999999994</v>
      </c>
      <c r="HP365" s="18">
        <v>635484.15</v>
      </c>
      <c r="HQ365" s="18">
        <v>1232860.8921942678</v>
      </c>
      <c r="HR365" s="140">
        <f t="shared" si="345"/>
        <v>774236.93304856692</v>
      </c>
      <c r="HS365" s="139"/>
      <c r="HT365" s="18">
        <v>605223</v>
      </c>
      <c r="HU365" s="18">
        <v>623379.68999999994</v>
      </c>
      <c r="HV365" s="18">
        <v>635484.15</v>
      </c>
      <c r="HW365" s="18">
        <v>1232860.8921942678</v>
      </c>
      <c r="HX365" s="140">
        <f t="shared" si="325"/>
        <v>774236.93304856692</v>
      </c>
      <c r="HY365" s="139"/>
      <c r="HZ365" s="18">
        <v>605223</v>
      </c>
      <c r="IA365" s="18">
        <v>623379.68999999994</v>
      </c>
      <c r="IB365" s="18">
        <v>635484.15</v>
      </c>
      <c r="IC365" s="18">
        <v>1232860.8921942678</v>
      </c>
      <c r="ID365" s="140">
        <f t="shared" si="326"/>
        <v>774236.93304856692</v>
      </c>
      <c r="IE365" s="139"/>
      <c r="IF365" s="18">
        <v>605223</v>
      </c>
      <c r="IG365" s="18">
        <v>623379.68999999994</v>
      </c>
      <c r="IH365" s="18">
        <v>635484.15</v>
      </c>
      <c r="II365" s="18">
        <v>1232860.8921942678</v>
      </c>
      <c r="IJ365" s="140">
        <f t="shared" si="327"/>
        <v>774236.93304856692</v>
      </c>
      <c r="IK365" s="139"/>
      <c r="IL365" s="18">
        <v>605223</v>
      </c>
      <c r="IM365" s="18">
        <v>623379.68999999994</v>
      </c>
      <c r="IN365" s="18">
        <v>635484.15</v>
      </c>
      <c r="IO365" s="18">
        <v>1232860.8921942678</v>
      </c>
      <c r="IP365" s="140">
        <f t="shared" si="328"/>
        <v>774236.93304856692</v>
      </c>
      <c r="IQ365" s="139"/>
      <c r="IR365" s="18">
        <v>605223</v>
      </c>
      <c r="IS365" s="18">
        <v>623379.68999999994</v>
      </c>
      <c r="IT365" s="18">
        <v>635484.15</v>
      </c>
      <c r="IU365" s="18">
        <v>1232860.8921942678</v>
      </c>
      <c r="IV365" s="140">
        <f t="shared" si="346"/>
        <v>774236.93304856692</v>
      </c>
      <c r="IW365" s="139"/>
      <c r="IX365" s="18">
        <v>605223</v>
      </c>
      <c r="IY365" s="18">
        <v>623379.68999999994</v>
      </c>
      <c r="IZ365" s="18">
        <v>635484.15</v>
      </c>
      <c r="JA365" s="18">
        <v>1232860.8921942678</v>
      </c>
      <c r="JB365" s="140">
        <f t="shared" si="347"/>
        <v>774236.93304856692</v>
      </c>
      <c r="JC365" s="139"/>
      <c r="JD365" s="18">
        <v>605223</v>
      </c>
      <c r="JE365" s="18">
        <v>623379.68999999994</v>
      </c>
      <c r="JF365" s="18">
        <v>635484.15</v>
      </c>
      <c r="JG365" s="18">
        <v>1232860.8921942678</v>
      </c>
      <c r="JH365" s="140">
        <f t="shared" si="348"/>
        <v>774236.93304856692</v>
      </c>
      <c r="JI365" s="139"/>
      <c r="JJ365" s="18">
        <v>605223</v>
      </c>
      <c r="JK365" s="18">
        <v>623379.68999999994</v>
      </c>
      <c r="JL365" s="18">
        <v>635484.15</v>
      </c>
      <c r="JM365" s="18">
        <v>1232860.8921942678</v>
      </c>
      <c r="JN365" s="140">
        <f t="shared" si="349"/>
        <v>774236.93304856692</v>
      </c>
      <c r="JO365" s="167"/>
      <c r="JP365" s="18">
        <v>635511</v>
      </c>
      <c r="JQ365" s="18">
        <v>654576.32999999996</v>
      </c>
      <c r="JR365" s="18">
        <v>667286.55000000005</v>
      </c>
      <c r="JS365" s="18">
        <v>1294559.1717897365</v>
      </c>
      <c r="JT365" s="168">
        <f t="shared" si="350"/>
        <v>812983.26294743409</v>
      </c>
      <c r="JU365" s="139"/>
      <c r="JV365" s="18">
        <v>605223</v>
      </c>
      <c r="JW365" s="18">
        <v>623379.68999999994</v>
      </c>
      <c r="JX365" s="18">
        <v>635484.15</v>
      </c>
      <c r="JY365" s="18">
        <v>1232860.8921942678</v>
      </c>
      <c r="JZ365" s="140">
        <f t="shared" si="329"/>
        <v>774236.93304856692</v>
      </c>
      <c r="KA365" s="139"/>
      <c r="KB365" s="18">
        <v>605223</v>
      </c>
      <c r="KC365" s="18">
        <v>623379.68999999994</v>
      </c>
      <c r="KD365" s="18">
        <v>635484.15</v>
      </c>
      <c r="KE365" s="18">
        <v>1232860.8921942678</v>
      </c>
      <c r="KF365" s="140">
        <f t="shared" si="351"/>
        <v>774236.93304856692</v>
      </c>
      <c r="KG365" s="139"/>
      <c r="KH365" s="18">
        <v>605223</v>
      </c>
      <c r="KI365" s="18">
        <v>623379.68999999994</v>
      </c>
      <c r="KJ365" s="18">
        <v>635484.15</v>
      </c>
      <c r="KK365" s="18">
        <v>1232860.8921942678</v>
      </c>
      <c r="KL365" s="140">
        <f t="shared" si="330"/>
        <v>774236.93304856692</v>
      </c>
      <c r="KM365" s="139"/>
      <c r="KN365" s="18">
        <v>605223</v>
      </c>
      <c r="KO365" s="18">
        <v>623379.68999999994</v>
      </c>
      <c r="KP365" s="18">
        <v>635484.15</v>
      </c>
      <c r="KQ365" s="18">
        <v>1232860.8921942678</v>
      </c>
      <c r="KR365" s="140">
        <f t="shared" si="331"/>
        <v>774236.93304856692</v>
      </c>
      <c r="KS365" s="173"/>
      <c r="KT365" s="18">
        <v>605223</v>
      </c>
      <c r="KU365" s="18">
        <v>623379.68999999994</v>
      </c>
      <c r="KV365" s="18">
        <v>635484.15</v>
      </c>
      <c r="KW365" s="18">
        <v>1232860.8921942678</v>
      </c>
      <c r="KX365" s="140">
        <f t="shared" si="332"/>
        <v>774236.93304856692</v>
      </c>
      <c r="KY365" s="148"/>
      <c r="KZ365" s="18">
        <v>605223</v>
      </c>
      <c r="LA365" s="18">
        <v>623379.68999999994</v>
      </c>
      <c r="LB365" s="18">
        <v>635484.15</v>
      </c>
      <c r="LC365" s="18">
        <v>1232860.8921942678</v>
      </c>
      <c r="LD365" s="177">
        <f t="shared" si="333"/>
        <v>774236.93304856692</v>
      </c>
      <c r="LE365" s="148"/>
      <c r="LF365" s="18">
        <v>605223</v>
      </c>
      <c r="LG365" s="18">
        <v>623379.68999999994</v>
      </c>
      <c r="LH365" s="18">
        <v>635484.15</v>
      </c>
      <c r="LI365" s="18">
        <v>1232860.8921942678</v>
      </c>
      <c r="LJ365" s="177">
        <f t="shared" si="334"/>
        <v>774236.93304856692</v>
      </c>
      <c r="LK365" s="148"/>
      <c r="LL365" s="18">
        <v>645078</v>
      </c>
      <c r="LM365" s="18">
        <v>664430.34</v>
      </c>
      <c r="LN365" s="18">
        <v>677331.9</v>
      </c>
      <c r="LO365" s="18">
        <v>1232860.8921942678</v>
      </c>
      <c r="LP365" s="177">
        <f t="shared" si="335"/>
        <v>804925.2830485669</v>
      </c>
      <c r="LQ365" s="148"/>
      <c r="LR365" s="18">
        <v>645078</v>
      </c>
      <c r="LS365" s="18">
        <v>664430.34</v>
      </c>
      <c r="LT365" s="18">
        <v>677331.9</v>
      </c>
      <c r="LU365" s="18">
        <v>1232860.8921942678</v>
      </c>
      <c r="LV365" s="177">
        <f t="shared" si="336"/>
        <v>804925.2830485669</v>
      </c>
      <c r="LW365" s="148"/>
      <c r="LX365" s="18">
        <v>645078</v>
      </c>
      <c r="LY365" s="18">
        <v>664430.34</v>
      </c>
      <c r="LZ365" s="18">
        <v>677331.9</v>
      </c>
      <c r="MA365" s="18">
        <v>1232860.8921942678</v>
      </c>
      <c r="MB365" s="177">
        <f t="shared" si="337"/>
        <v>804925.2830485669</v>
      </c>
      <c r="MC365" s="148"/>
      <c r="MD365" s="18">
        <v>645078</v>
      </c>
      <c r="ME365" s="18">
        <v>664430.34</v>
      </c>
      <c r="MF365" s="18">
        <v>677331.9</v>
      </c>
      <c r="MG365" s="18">
        <v>1232860.8921942678</v>
      </c>
      <c r="MH365" s="177">
        <f t="shared" si="338"/>
        <v>804925.2830485669</v>
      </c>
      <c r="MI365" s="148"/>
      <c r="MJ365" s="18">
        <v>645078</v>
      </c>
      <c r="MK365" s="18">
        <v>664430.34</v>
      </c>
      <c r="ML365" s="18">
        <v>677331.9</v>
      </c>
      <c r="MM365" s="18">
        <v>1232860.8921942678</v>
      </c>
      <c r="MN365" s="177">
        <f t="shared" si="339"/>
        <v>804925.2830485669</v>
      </c>
      <c r="MO365" s="148"/>
      <c r="MP365" s="18">
        <v>645078</v>
      </c>
      <c r="MQ365" s="18">
        <v>664430.34</v>
      </c>
      <c r="MR365" s="18">
        <v>677331.9</v>
      </c>
      <c r="MS365" s="18">
        <v>1232860.8921942678</v>
      </c>
      <c r="MT365" s="177">
        <f t="shared" si="340"/>
        <v>804925.2830485669</v>
      </c>
      <c r="MU365" s="181">
        <v>45791058.519240431</v>
      </c>
    </row>
    <row r="366" spans="1:359" s="2" customFormat="1" ht="14" x14ac:dyDescent="0.35">
      <c r="A366" s="201">
        <v>352</v>
      </c>
      <c r="B366" s="16" t="s">
        <v>437</v>
      </c>
      <c r="C366" s="17">
        <v>1</v>
      </c>
      <c r="D366" s="202" t="s">
        <v>74</v>
      </c>
      <c r="E366" s="141" t="s">
        <v>75</v>
      </c>
      <c r="F366" s="20" t="s">
        <v>75</v>
      </c>
      <c r="G366" s="18" t="s">
        <v>75</v>
      </c>
      <c r="H366" s="18" t="s">
        <v>75</v>
      </c>
      <c r="I366" s="18" t="s">
        <v>75</v>
      </c>
      <c r="J366" s="140" t="s">
        <v>75</v>
      </c>
      <c r="K366" s="141" t="s">
        <v>75</v>
      </c>
      <c r="L366" s="20" t="s">
        <v>75</v>
      </c>
      <c r="M366" s="18" t="s">
        <v>75</v>
      </c>
      <c r="N366" s="18" t="s">
        <v>75</v>
      </c>
      <c r="O366" s="18" t="s">
        <v>75</v>
      </c>
      <c r="P366" s="140" t="s">
        <v>75</v>
      </c>
      <c r="Q366" s="141" t="s">
        <v>75</v>
      </c>
      <c r="R366" s="20" t="s">
        <v>75</v>
      </c>
      <c r="S366" s="18" t="s">
        <v>75</v>
      </c>
      <c r="T366" s="18" t="s">
        <v>75</v>
      </c>
      <c r="U366" s="18" t="s">
        <v>75</v>
      </c>
      <c r="V366" s="18" t="s">
        <v>75</v>
      </c>
      <c r="W366" s="141" t="s">
        <v>75</v>
      </c>
      <c r="X366" s="20" t="s">
        <v>75</v>
      </c>
      <c r="Y366" s="18" t="s">
        <v>75</v>
      </c>
      <c r="Z366" s="18" t="s">
        <v>75</v>
      </c>
      <c r="AA366" s="18" t="s">
        <v>75</v>
      </c>
      <c r="AB366" s="147" t="s">
        <v>75</v>
      </c>
      <c r="AC366" s="141" t="s">
        <v>75</v>
      </c>
      <c r="AD366" s="20" t="s">
        <v>75</v>
      </c>
      <c r="AE366" s="18" t="s">
        <v>75</v>
      </c>
      <c r="AF366" s="18" t="s">
        <v>75</v>
      </c>
      <c r="AG366" s="18" t="s">
        <v>75</v>
      </c>
      <c r="AH366" s="147" t="s">
        <v>75</v>
      </c>
      <c r="AI366" s="141" t="s">
        <v>75</v>
      </c>
      <c r="AJ366" s="20" t="s">
        <v>75</v>
      </c>
      <c r="AK366" s="18" t="s">
        <v>75</v>
      </c>
      <c r="AL366" s="18" t="s">
        <v>75</v>
      </c>
      <c r="AM366" s="18" t="s">
        <v>75</v>
      </c>
      <c r="AN366" s="147" t="s">
        <v>75</v>
      </c>
      <c r="AO366" s="139"/>
      <c r="AP366" s="18">
        <v>1005506</v>
      </c>
      <c r="AQ366" s="18">
        <v>1035671.18</v>
      </c>
      <c r="AR366" s="18">
        <v>1055781.3</v>
      </c>
      <c r="AS366" s="18">
        <v>2048252.0084128464</v>
      </c>
      <c r="AT366" s="140">
        <f t="shared" si="304"/>
        <v>1286302.6221032117</v>
      </c>
      <c r="AU366" s="153"/>
      <c r="AV366" s="19">
        <v>836500</v>
      </c>
      <c r="AW366" s="18">
        <v>861595</v>
      </c>
      <c r="AX366" s="18">
        <v>878325</v>
      </c>
      <c r="AY366" s="18">
        <v>1703980.9937028391</v>
      </c>
      <c r="AZ366" s="154">
        <f t="shared" si="295"/>
        <v>1070100.2484257098</v>
      </c>
      <c r="BA366" s="141" t="s">
        <v>75</v>
      </c>
      <c r="BB366" s="20" t="s">
        <v>75</v>
      </c>
      <c r="BC366" s="18" t="s">
        <v>75</v>
      </c>
      <c r="BD366" s="18" t="s">
        <v>75</v>
      </c>
      <c r="BE366" s="18" t="s">
        <v>75</v>
      </c>
      <c r="BF366" s="147" t="s">
        <v>75</v>
      </c>
      <c r="BG366" s="141" t="s">
        <v>75</v>
      </c>
      <c r="BH366" s="20" t="s">
        <v>75</v>
      </c>
      <c r="BI366" s="18" t="s">
        <v>75</v>
      </c>
      <c r="BJ366" s="18" t="s">
        <v>75</v>
      </c>
      <c r="BK366" s="18" t="s">
        <v>75</v>
      </c>
      <c r="BL366" s="157" t="s">
        <v>75</v>
      </c>
      <c r="BM366" s="141" t="s">
        <v>75</v>
      </c>
      <c r="BN366" s="20" t="s">
        <v>75</v>
      </c>
      <c r="BO366" s="20" t="s">
        <v>75</v>
      </c>
      <c r="BP366" s="20" t="s">
        <v>75</v>
      </c>
      <c r="BQ366" s="20" t="s">
        <v>75</v>
      </c>
      <c r="BR366" s="157" t="s">
        <v>75</v>
      </c>
      <c r="BS366" s="141" t="s">
        <v>75</v>
      </c>
      <c r="BT366" s="20" t="s">
        <v>75</v>
      </c>
      <c r="BU366" s="18" t="s">
        <v>75</v>
      </c>
      <c r="BV366" s="18" t="s">
        <v>75</v>
      </c>
      <c r="BW366" s="18" t="s">
        <v>75</v>
      </c>
      <c r="BX366" s="157" t="s">
        <v>75</v>
      </c>
      <c r="BY366" s="141" t="s">
        <v>75</v>
      </c>
      <c r="BZ366" s="20" t="s">
        <v>75</v>
      </c>
      <c r="CA366" s="18" t="s">
        <v>75</v>
      </c>
      <c r="CB366" s="18" t="s">
        <v>75</v>
      </c>
      <c r="CC366" s="18" t="s">
        <v>75</v>
      </c>
      <c r="CD366" s="157" t="s">
        <v>75</v>
      </c>
      <c r="CE366" s="141" t="s">
        <v>75</v>
      </c>
      <c r="CF366" s="20" t="s">
        <v>75</v>
      </c>
      <c r="CG366" s="18" t="s">
        <v>75</v>
      </c>
      <c r="CH366" s="18" t="s">
        <v>75</v>
      </c>
      <c r="CI366" s="18" t="s">
        <v>75</v>
      </c>
      <c r="CJ366" s="157" t="s">
        <v>75</v>
      </c>
      <c r="CK366" s="141" t="s">
        <v>75</v>
      </c>
      <c r="CL366" s="20" t="s">
        <v>75</v>
      </c>
      <c r="CM366" s="18" t="s">
        <v>75</v>
      </c>
      <c r="CN366" s="18" t="s">
        <v>75</v>
      </c>
      <c r="CO366" s="18" t="s">
        <v>75</v>
      </c>
      <c r="CP366" s="157" t="s">
        <v>75</v>
      </c>
      <c r="CQ366" s="141" t="s">
        <v>75</v>
      </c>
      <c r="CR366" s="20" t="s">
        <v>75</v>
      </c>
      <c r="CS366" s="18" t="s">
        <v>75</v>
      </c>
      <c r="CT366" s="18" t="s">
        <v>75</v>
      </c>
      <c r="CU366" s="18" t="s">
        <v>75</v>
      </c>
      <c r="CV366" s="147" t="s">
        <v>75</v>
      </c>
      <c r="CW366" s="141" t="s">
        <v>75</v>
      </c>
      <c r="CX366" s="20" t="s">
        <v>75</v>
      </c>
      <c r="CY366" s="18" t="s">
        <v>75</v>
      </c>
      <c r="CZ366" s="18" t="s">
        <v>75</v>
      </c>
      <c r="DA366" s="18" t="s">
        <v>75</v>
      </c>
      <c r="DB366" s="147" t="s">
        <v>75</v>
      </c>
      <c r="DC366" s="139"/>
      <c r="DD366" s="18">
        <v>869653</v>
      </c>
      <c r="DE366" s="18">
        <v>895742.59</v>
      </c>
      <c r="DF366" s="18">
        <v>913135.65</v>
      </c>
      <c r="DG366" s="18">
        <v>1771515.6010164979</v>
      </c>
      <c r="DH366" s="140">
        <f t="shared" si="311"/>
        <v>1112511.7102541244</v>
      </c>
      <c r="DI366" s="141" t="s">
        <v>75</v>
      </c>
      <c r="DJ366" s="20" t="s">
        <v>75</v>
      </c>
      <c r="DK366" s="18" t="s">
        <v>75</v>
      </c>
      <c r="DL366" s="18" t="s">
        <v>75</v>
      </c>
      <c r="DM366" s="18" t="s">
        <v>75</v>
      </c>
      <c r="DN366" s="147" t="s">
        <v>75</v>
      </c>
      <c r="DO366" s="139"/>
      <c r="DP366" s="18">
        <v>869653</v>
      </c>
      <c r="DQ366" s="18">
        <v>895742.59</v>
      </c>
      <c r="DR366" s="18">
        <v>913135.65</v>
      </c>
      <c r="DS366" s="18">
        <v>1771515.6010164979</v>
      </c>
      <c r="DT366" s="140">
        <f t="shared" si="353"/>
        <v>1112511.7102541244</v>
      </c>
      <c r="DU366" s="141" t="s">
        <v>75</v>
      </c>
      <c r="DV366" s="18" t="s">
        <v>75</v>
      </c>
      <c r="DW366" s="18" t="s">
        <v>75</v>
      </c>
      <c r="DX366" s="18" t="s">
        <v>75</v>
      </c>
      <c r="DY366" s="18" t="s">
        <v>75</v>
      </c>
      <c r="DZ366" s="147" t="s">
        <v>75</v>
      </c>
      <c r="EA366" s="139"/>
      <c r="EB366" s="18">
        <v>869653</v>
      </c>
      <c r="EC366" s="18">
        <v>895742.59</v>
      </c>
      <c r="ED366" s="18">
        <v>913135.65</v>
      </c>
      <c r="EE366" s="18">
        <v>1771515.6010164979</v>
      </c>
      <c r="EF366" s="140">
        <f t="shared" si="314"/>
        <v>1112511.7102541244</v>
      </c>
      <c r="EG366" s="139" t="s">
        <v>75</v>
      </c>
      <c r="EH366" s="18" t="s">
        <v>75</v>
      </c>
      <c r="EI366" s="18" t="s">
        <v>75</v>
      </c>
      <c r="EJ366" s="18" t="s">
        <v>75</v>
      </c>
      <c r="EK366" s="18" t="s">
        <v>75</v>
      </c>
      <c r="EL366" s="147" t="s">
        <v>75</v>
      </c>
      <c r="EM366" s="139" t="s">
        <v>75</v>
      </c>
      <c r="EN366" s="18" t="s">
        <v>75</v>
      </c>
      <c r="EO366" s="18" t="s">
        <v>75</v>
      </c>
      <c r="EP366" s="18" t="s">
        <v>75</v>
      </c>
      <c r="EQ366" s="18" t="s">
        <v>75</v>
      </c>
      <c r="ER366" s="140" t="str">
        <f>+'[1]TECNIVEHICULOS DEL LLANO'!AA367</f>
        <v>N/A</v>
      </c>
      <c r="ES366" s="139" t="s">
        <v>75</v>
      </c>
      <c r="ET366" s="18" t="s">
        <v>75</v>
      </c>
      <c r="EU366" s="18" t="s">
        <v>75</v>
      </c>
      <c r="EV366" s="18" t="s">
        <v>75</v>
      </c>
      <c r="EW366" s="18" t="s">
        <v>75</v>
      </c>
      <c r="EX366" s="140" t="s">
        <v>75</v>
      </c>
      <c r="EY366" s="139" t="s">
        <v>75</v>
      </c>
      <c r="EZ366" s="18" t="s">
        <v>75</v>
      </c>
      <c r="FA366" s="18" t="s">
        <v>75</v>
      </c>
      <c r="FB366" s="18" t="s">
        <v>75</v>
      </c>
      <c r="FC366" s="18" t="s">
        <v>75</v>
      </c>
      <c r="FD366" s="140" t="s">
        <v>75</v>
      </c>
      <c r="FE366" s="139" t="s">
        <v>75</v>
      </c>
      <c r="FF366" s="18" t="s">
        <v>75</v>
      </c>
      <c r="FG366" s="18" t="s">
        <v>75</v>
      </c>
      <c r="FH366" s="18" t="s">
        <v>75</v>
      </c>
      <c r="FI366" s="18" t="s">
        <v>75</v>
      </c>
      <c r="FJ366" s="140" t="s">
        <v>75</v>
      </c>
      <c r="FK366" s="139"/>
      <c r="FL366" s="18">
        <v>869653</v>
      </c>
      <c r="FM366" s="18">
        <v>895742.59</v>
      </c>
      <c r="FN366" s="18">
        <v>913135.65</v>
      </c>
      <c r="FO366" s="18">
        <v>1771515.6010164979</v>
      </c>
      <c r="FP366" s="140">
        <f t="shared" si="320"/>
        <v>1112511.7102541244</v>
      </c>
      <c r="FQ366" s="139"/>
      <c r="FR366" s="18">
        <v>869653</v>
      </c>
      <c r="FS366" s="18">
        <v>895742.59</v>
      </c>
      <c r="FT366" s="18">
        <v>913135.65</v>
      </c>
      <c r="FU366" s="18">
        <v>1771515.6010164979</v>
      </c>
      <c r="FV366" s="140">
        <f t="shared" si="321"/>
        <v>1112511.7102541244</v>
      </c>
      <c r="FW366" s="139"/>
      <c r="FX366" s="18">
        <v>869653</v>
      </c>
      <c r="FY366" s="18">
        <v>895742.59</v>
      </c>
      <c r="FZ366" s="18">
        <v>913135.65</v>
      </c>
      <c r="GA366" s="18">
        <v>1771515.6010164979</v>
      </c>
      <c r="GB366" s="140">
        <f t="shared" si="322"/>
        <v>1112511.7102541244</v>
      </c>
      <c r="GC366" s="139"/>
      <c r="GD366" s="18">
        <v>869653</v>
      </c>
      <c r="GE366" s="18">
        <v>895742.59</v>
      </c>
      <c r="GF366" s="18">
        <v>913135.65</v>
      </c>
      <c r="GG366" s="18">
        <v>1771515.6010164979</v>
      </c>
      <c r="GH366" s="140">
        <f t="shared" si="323"/>
        <v>1112511.7102541244</v>
      </c>
      <c r="GI366" s="139" t="s">
        <v>75</v>
      </c>
      <c r="GJ366" s="18" t="s">
        <v>75</v>
      </c>
      <c r="GK366" s="18" t="s">
        <v>75</v>
      </c>
      <c r="GL366" s="18" t="s">
        <v>75</v>
      </c>
      <c r="GM366" s="18" t="s">
        <v>75</v>
      </c>
      <c r="GN366" s="140" t="s">
        <v>75</v>
      </c>
      <c r="GO366" s="139" t="s">
        <v>75</v>
      </c>
      <c r="GP366" s="18" t="s">
        <v>75</v>
      </c>
      <c r="GQ366" s="18" t="s">
        <v>75</v>
      </c>
      <c r="GR366" s="18" t="s">
        <v>75</v>
      </c>
      <c r="GS366" s="18" t="s">
        <v>75</v>
      </c>
      <c r="GT366" s="140" t="s">
        <v>75</v>
      </c>
      <c r="GU366" s="139" t="s">
        <v>75</v>
      </c>
      <c r="GV366" s="18" t="s">
        <v>75</v>
      </c>
      <c r="GW366" s="18" t="s">
        <v>75</v>
      </c>
      <c r="GX366" s="18" t="s">
        <v>75</v>
      </c>
      <c r="GY366" s="18" t="s">
        <v>75</v>
      </c>
      <c r="GZ366" s="140" t="s">
        <v>75</v>
      </c>
      <c r="HA366" s="139" t="s">
        <v>75</v>
      </c>
      <c r="HB366" s="18" t="s">
        <v>75</v>
      </c>
      <c r="HC366" s="18" t="s">
        <v>75</v>
      </c>
      <c r="HD366" s="18" t="s">
        <v>75</v>
      </c>
      <c r="HE366" s="18" t="s">
        <v>75</v>
      </c>
      <c r="HF366" s="140" t="s">
        <v>75</v>
      </c>
      <c r="HG366" s="139" t="s">
        <v>75</v>
      </c>
      <c r="HH366" s="18" t="s">
        <v>75</v>
      </c>
      <c r="HI366" s="18" t="s">
        <v>75</v>
      </c>
      <c r="HJ366" s="18" t="s">
        <v>75</v>
      </c>
      <c r="HK366" s="18" t="s">
        <v>75</v>
      </c>
      <c r="HL366" s="140" t="s">
        <v>75</v>
      </c>
      <c r="HM366" s="139" t="s">
        <v>75</v>
      </c>
      <c r="HN366" s="18" t="s">
        <v>75</v>
      </c>
      <c r="HO366" s="18" t="s">
        <v>75</v>
      </c>
      <c r="HP366" s="18" t="s">
        <v>75</v>
      </c>
      <c r="HQ366" s="18" t="s">
        <v>75</v>
      </c>
      <c r="HR366" s="140" t="s">
        <v>75</v>
      </c>
      <c r="HS366" s="139" t="s">
        <v>75</v>
      </c>
      <c r="HT366" s="18" t="s">
        <v>75</v>
      </c>
      <c r="HU366" s="18" t="s">
        <v>75</v>
      </c>
      <c r="HV366" s="18" t="s">
        <v>75</v>
      </c>
      <c r="HW366" s="18" t="s">
        <v>75</v>
      </c>
      <c r="HX366" s="140" t="s">
        <v>75</v>
      </c>
      <c r="HY366" s="139" t="s">
        <v>75</v>
      </c>
      <c r="HZ366" s="18" t="s">
        <v>75</v>
      </c>
      <c r="IA366" s="18" t="s">
        <v>75</v>
      </c>
      <c r="IB366" s="18" t="s">
        <v>75</v>
      </c>
      <c r="IC366" s="18" t="s">
        <v>75</v>
      </c>
      <c r="ID366" s="140" t="s">
        <v>75</v>
      </c>
      <c r="IE366" s="139" t="s">
        <v>75</v>
      </c>
      <c r="IF366" s="18" t="s">
        <v>75</v>
      </c>
      <c r="IG366" s="18" t="s">
        <v>75</v>
      </c>
      <c r="IH366" s="18" t="s">
        <v>75</v>
      </c>
      <c r="II366" s="18" t="s">
        <v>75</v>
      </c>
      <c r="IJ366" s="140" t="s">
        <v>75</v>
      </c>
      <c r="IK366" s="139" t="s">
        <v>75</v>
      </c>
      <c r="IL366" s="18" t="s">
        <v>75</v>
      </c>
      <c r="IM366" s="18" t="s">
        <v>75</v>
      </c>
      <c r="IN366" s="18" t="s">
        <v>75</v>
      </c>
      <c r="IO366" s="18" t="s">
        <v>75</v>
      </c>
      <c r="IP366" s="140" t="s">
        <v>75</v>
      </c>
      <c r="IQ366" s="139" t="s">
        <v>75</v>
      </c>
      <c r="IR366" s="18" t="s">
        <v>75</v>
      </c>
      <c r="IS366" s="18" t="s">
        <v>75</v>
      </c>
      <c r="IT366" s="18" t="s">
        <v>75</v>
      </c>
      <c r="IU366" s="18" t="s">
        <v>75</v>
      </c>
      <c r="IV366" s="140" t="s">
        <v>75</v>
      </c>
      <c r="IW366" s="139" t="s">
        <v>75</v>
      </c>
      <c r="IX366" s="18" t="s">
        <v>75</v>
      </c>
      <c r="IY366" s="18" t="s">
        <v>75</v>
      </c>
      <c r="IZ366" s="18" t="s">
        <v>75</v>
      </c>
      <c r="JA366" s="18" t="s">
        <v>75</v>
      </c>
      <c r="JB366" s="140" t="s">
        <v>75</v>
      </c>
      <c r="JC366" s="139" t="s">
        <v>75</v>
      </c>
      <c r="JD366" s="18" t="s">
        <v>75</v>
      </c>
      <c r="JE366" s="18" t="s">
        <v>75</v>
      </c>
      <c r="JF366" s="18" t="s">
        <v>75</v>
      </c>
      <c r="JG366" s="18" t="s">
        <v>75</v>
      </c>
      <c r="JH366" s="140" t="s">
        <v>75</v>
      </c>
      <c r="JI366" s="139" t="s">
        <v>75</v>
      </c>
      <c r="JJ366" s="18" t="s">
        <v>75</v>
      </c>
      <c r="JK366" s="18" t="s">
        <v>75</v>
      </c>
      <c r="JL366" s="18" t="s">
        <v>75</v>
      </c>
      <c r="JM366" s="18" t="s">
        <v>75</v>
      </c>
      <c r="JN366" s="140" t="s">
        <v>75</v>
      </c>
      <c r="JO366" s="167" t="s">
        <v>75</v>
      </c>
      <c r="JP366" s="18" t="s">
        <v>75</v>
      </c>
      <c r="JQ366" s="18" t="s">
        <v>75</v>
      </c>
      <c r="JR366" s="18" t="s">
        <v>75</v>
      </c>
      <c r="JS366" s="18" t="s">
        <v>75</v>
      </c>
      <c r="JT366" s="140" t="s">
        <v>75</v>
      </c>
      <c r="JU366" s="139" t="s">
        <v>75</v>
      </c>
      <c r="JV366" s="18" t="s">
        <v>75</v>
      </c>
      <c r="JW366" s="18" t="s">
        <v>75</v>
      </c>
      <c r="JX366" s="18" t="s">
        <v>75</v>
      </c>
      <c r="JY366" s="18" t="s">
        <v>75</v>
      </c>
      <c r="JZ366" s="140" t="s">
        <v>75</v>
      </c>
      <c r="KA366" s="139" t="s">
        <v>75</v>
      </c>
      <c r="KB366" s="18" t="s">
        <v>75</v>
      </c>
      <c r="KC366" s="18" t="s">
        <v>75</v>
      </c>
      <c r="KD366" s="18" t="s">
        <v>75</v>
      </c>
      <c r="KE366" s="18" t="s">
        <v>75</v>
      </c>
      <c r="KF366" s="140" t="s">
        <v>75</v>
      </c>
      <c r="KG366" s="139"/>
      <c r="KH366" s="18">
        <v>603867</v>
      </c>
      <c r="KI366" s="18">
        <v>621983.01</v>
      </c>
      <c r="KJ366" s="18">
        <v>634060.35</v>
      </c>
      <c r="KK366" s="18">
        <v>1230099.1429065138</v>
      </c>
      <c r="KL366" s="140">
        <f t="shared" si="330"/>
        <v>772502.37572662835</v>
      </c>
      <c r="KM366" s="139" t="s">
        <v>75</v>
      </c>
      <c r="KN366" s="18" t="s">
        <v>75</v>
      </c>
      <c r="KO366" s="18" t="s">
        <v>75</v>
      </c>
      <c r="KP366" s="18" t="s">
        <v>75</v>
      </c>
      <c r="KQ366" s="18" t="s">
        <v>75</v>
      </c>
      <c r="KR366" s="140" t="s">
        <v>75</v>
      </c>
      <c r="KS366" s="173" t="s">
        <v>75</v>
      </c>
      <c r="KT366" s="18" t="s">
        <v>75</v>
      </c>
      <c r="KU366" s="18" t="s">
        <v>75</v>
      </c>
      <c r="KV366" s="18" t="s">
        <v>75</v>
      </c>
      <c r="KW366" s="18" t="s">
        <v>75</v>
      </c>
      <c r="KX366" s="140" t="s">
        <v>75</v>
      </c>
      <c r="KY366" s="148" t="s">
        <v>75</v>
      </c>
      <c r="KZ366" s="18" t="s">
        <v>75</v>
      </c>
      <c r="LA366" s="18" t="s">
        <v>75</v>
      </c>
      <c r="LB366" s="18" t="s">
        <v>75</v>
      </c>
      <c r="LC366" s="18" t="s">
        <v>75</v>
      </c>
      <c r="LD366" s="140" t="s">
        <v>75</v>
      </c>
      <c r="LE366" s="148" t="s">
        <v>75</v>
      </c>
      <c r="LF366" s="18" t="s">
        <v>75</v>
      </c>
      <c r="LG366" s="18" t="s">
        <v>75</v>
      </c>
      <c r="LH366" s="18" t="s">
        <v>75</v>
      </c>
      <c r="LI366" s="18" t="s">
        <v>75</v>
      </c>
      <c r="LJ366" s="140" t="s">
        <v>75</v>
      </c>
      <c r="LK366" s="148"/>
      <c r="LL366" s="18">
        <v>836500</v>
      </c>
      <c r="LM366" s="18">
        <v>861595</v>
      </c>
      <c r="LN366" s="18">
        <v>878325</v>
      </c>
      <c r="LO366" s="18">
        <v>1230099.1429065138</v>
      </c>
      <c r="LP366" s="177">
        <f t="shared" si="335"/>
        <v>951629.7857266285</v>
      </c>
      <c r="LQ366" s="148" t="s">
        <v>75</v>
      </c>
      <c r="LR366" s="18" t="s">
        <v>75</v>
      </c>
      <c r="LS366" s="18" t="s">
        <v>75</v>
      </c>
      <c r="LT366" s="18" t="s">
        <v>75</v>
      </c>
      <c r="LU366" s="18" t="s">
        <v>75</v>
      </c>
      <c r="LV366" s="140" t="s">
        <v>75</v>
      </c>
      <c r="LW366" s="148" t="s">
        <v>75</v>
      </c>
      <c r="LX366" s="18" t="s">
        <v>75</v>
      </c>
      <c r="LY366" s="18" t="s">
        <v>75</v>
      </c>
      <c r="LZ366" s="18" t="s">
        <v>75</v>
      </c>
      <c r="MA366" s="18" t="s">
        <v>75</v>
      </c>
      <c r="MB366" s="140" t="s">
        <v>75</v>
      </c>
      <c r="MC366" s="148" t="s">
        <v>75</v>
      </c>
      <c r="MD366" s="18" t="s">
        <v>75</v>
      </c>
      <c r="ME366" s="18" t="s">
        <v>75</v>
      </c>
      <c r="MF366" s="18" t="s">
        <v>75</v>
      </c>
      <c r="MG366" s="18" t="s">
        <v>75</v>
      </c>
      <c r="MH366" s="140" t="s">
        <v>75</v>
      </c>
      <c r="MI366" s="148" t="s">
        <v>75</v>
      </c>
      <c r="MJ366" s="18" t="s">
        <v>75</v>
      </c>
      <c r="MK366" s="18" t="s">
        <v>75</v>
      </c>
      <c r="ML366" s="18" t="s">
        <v>75</v>
      </c>
      <c r="MM366" s="18" t="s">
        <v>75</v>
      </c>
      <c r="MN366" s="140" t="s">
        <v>75</v>
      </c>
      <c r="MO366" s="148" t="s">
        <v>75</v>
      </c>
      <c r="MP366" s="18" t="s">
        <v>75</v>
      </c>
      <c r="MQ366" s="18" t="s">
        <v>75</v>
      </c>
      <c r="MR366" s="18" t="s">
        <v>75</v>
      </c>
      <c r="MS366" s="18" t="s">
        <v>75</v>
      </c>
      <c r="MT366" s="140" t="s">
        <v>75</v>
      </c>
      <c r="MU366" s="181">
        <v>11868117.003761049</v>
      </c>
    </row>
    <row r="367" spans="1:359" s="2" customFormat="1" ht="14" x14ac:dyDescent="0.35">
      <c r="A367" s="201">
        <v>353</v>
      </c>
      <c r="B367" s="16" t="s">
        <v>438</v>
      </c>
      <c r="C367" s="17">
        <v>1</v>
      </c>
      <c r="D367" s="202" t="s">
        <v>74</v>
      </c>
      <c r="E367" s="139"/>
      <c r="F367" s="18">
        <v>223183</v>
      </c>
      <c r="G367" s="18">
        <v>229878.49</v>
      </c>
      <c r="H367" s="18">
        <v>234342.15</v>
      </c>
      <c r="I367" s="18"/>
      <c r="J367" s="140">
        <f t="shared" si="298"/>
        <v>229134.54666666666</v>
      </c>
      <c r="K367" s="139"/>
      <c r="L367" s="18">
        <v>226800</v>
      </c>
      <c r="M367" s="18">
        <v>233604</v>
      </c>
      <c r="N367" s="18">
        <v>238140</v>
      </c>
      <c r="O367" s="18">
        <v>461999.1882646429</v>
      </c>
      <c r="P367" s="140">
        <f t="shared" si="299"/>
        <v>290135.79706616071</v>
      </c>
      <c r="Q367" s="139"/>
      <c r="R367" s="18">
        <v>226800</v>
      </c>
      <c r="S367" s="18">
        <v>233604</v>
      </c>
      <c r="T367" s="18">
        <v>238140</v>
      </c>
      <c r="U367" s="18">
        <v>461999.1882646429</v>
      </c>
      <c r="V367" s="140">
        <f t="shared" si="300"/>
        <v>290135.79706616071</v>
      </c>
      <c r="W367" s="139"/>
      <c r="X367" s="18">
        <v>226800</v>
      </c>
      <c r="Y367" s="18">
        <v>233604</v>
      </c>
      <c r="Z367" s="18">
        <v>238140</v>
      </c>
      <c r="AA367" s="18">
        <v>461999.1882646429</v>
      </c>
      <c r="AB367" s="140">
        <f t="shared" si="301"/>
        <v>290135.79706616071</v>
      </c>
      <c r="AC367" s="139"/>
      <c r="AD367" s="18">
        <v>226800</v>
      </c>
      <c r="AE367" s="18">
        <v>233604</v>
      </c>
      <c r="AF367" s="18">
        <v>238140</v>
      </c>
      <c r="AG367" s="18">
        <v>461999.1882646429</v>
      </c>
      <c r="AH367" s="140">
        <f t="shared" si="302"/>
        <v>290135.79706616071</v>
      </c>
      <c r="AI367" s="139"/>
      <c r="AJ367" s="18">
        <v>226800</v>
      </c>
      <c r="AK367" s="18">
        <v>233604</v>
      </c>
      <c r="AL367" s="18">
        <v>238140</v>
      </c>
      <c r="AM367" s="18">
        <v>461999.1882646429</v>
      </c>
      <c r="AN367" s="140">
        <f t="shared" si="303"/>
        <v>290135.79706616071</v>
      </c>
      <c r="AO367" s="139"/>
      <c r="AP367" s="18">
        <v>229242</v>
      </c>
      <c r="AQ367" s="18">
        <v>236119.26</v>
      </c>
      <c r="AR367" s="18">
        <v>240704.1</v>
      </c>
      <c r="AS367" s="18">
        <v>466974.1169494458</v>
      </c>
      <c r="AT367" s="140">
        <f t="shared" si="304"/>
        <v>293259.86923736148</v>
      </c>
      <c r="AU367" s="153"/>
      <c r="AV367" s="19">
        <v>241735</v>
      </c>
      <c r="AW367" s="18">
        <v>248987.05</v>
      </c>
      <c r="AX367" s="18">
        <v>253821.75</v>
      </c>
      <c r="AY367" s="18">
        <v>492422.8292455487</v>
      </c>
      <c r="AZ367" s="154">
        <f t="shared" si="295"/>
        <v>309241.65731138719</v>
      </c>
      <c r="BA367" s="139"/>
      <c r="BB367" s="18">
        <v>226800</v>
      </c>
      <c r="BC367" s="18">
        <v>233604</v>
      </c>
      <c r="BD367" s="18">
        <v>238140</v>
      </c>
      <c r="BE367" s="18">
        <v>461999.1882646429</v>
      </c>
      <c r="BF367" s="140">
        <f t="shared" si="305"/>
        <v>290135.79706616071</v>
      </c>
      <c r="BG367" s="139"/>
      <c r="BH367" s="18">
        <v>226800</v>
      </c>
      <c r="BI367" s="18">
        <v>233604</v>
      </c>
      <c r="BJ367" s="18">
        <v>238140</v>
      </c>
      <c r="BK367" s="18">
        <v>461999.1882646429</v>
      </c>
      <c r="BL367" s="140">
        <f t="shared" si="296"/>
        <v>290135.79706616071</v>
      </c>
      <c r="BM367" s="139"/>
      <c r="BN367" s="29">
        <v>226800</v>
      </c>
      <c r="BO367" s="29">
        <v>233604</v>
      </c>
      <c r="BP367" s="29">
        <v>238140</v>
      </c>
      <c r="BQ367" s="29">
        <v>461999.1882646429</v>
      </c>
      <c r="BR367" s="159">
        <f t="shared" si="297"/>
        <v>290135.79706616071</v>
      </c>
      <c r="BS367" s="139"/>
      <c r="BT367" s="18">
        <v>241131</v>
      </c>
      <c r="BU367" s="18">
        <v>248364.93</v>
      </c>
      <c r="BV367" s="18">
        <v>253187.55</v>
      </c>
      <c r="BW367" s="18">
        <v>491193.59122611809</v>
      </c>
      <c r="BX367" s="140">
        <f t="shared" si="306"/>
        <v>308469.26780652953</v>
      </c>
      <c r="BY367" s="139"/>
      <c r="BZ367" s="18">
        <v>226800</v>
      </c>
      <c r="CA367" s="18">
        <v>233604</v>
      </c>
      <c r="CB367" s="18">
        <v>238140</v>
      </c>
      <c r="CC367" s="18">
        <v>461999.1882646429</v>
      </c>
      <c r="CD367" s="140">
        <f t="shared" si="307"/>
        <v>290135.79706616071</v>
      </c>
      <c r="CE367" s="139"/>
      <c r="CF367" s="18">
        <v>226800</v>
      </c>
      <c r="CG367" s="18">
        <v>233604</v>
      </c>
      <c r="CH367" s="18">
        <v>238140</v>
      </c>
      <c r="CI367" s="18">
        <v>461999.1882646429</v>
      </c>
      <c r="CJ367" s="140">
        <f t="shared" si="308"/>
        <v>290135.79706616071</v>
      </c>
      <c r="CK367" s="139"/>
      <c r="CL367" s="18">
        <v>226800</v>
      </c>
      <c r="CM367" s="18">
        <v>233604</v>
      </c>
      <c r="CN367" s="18">
        <v>238140</v>
      </c>
      <c r="CO367" s="18">
        <v>461999.1882646429</v>
      </c>
      <c r="CP367" s="140">
        <f t="shared" si="309"/>
        <v>290135.79706616071</v>
      </c>
      <c r="CQ367" s="139"/>
      <c r="CR367" s="18">
        <v>226800</v>
      </c>
      <c r="CS367" s="18">
        <v>233604</v>
      </c>
      <c r="CT367" s="18">
        <v>238140</v>
      </c>
      <c r="CU367" s="18">
        <v>461999.1882646429</v>
      </c>
      <c r="CV367" s="140">
        <f t="shared" si="310"/>
        <v>290135.79706616071</v>
      </c>
      <c r="CW367" s="139"/>
      <c r="CX367" s="18">
        <v>226800</v>
      </c>
      <c r="CY367" s="18">
        <v>233604</v>
      </c>
      <c r="CZ367" s="18">
        <v>238140</v>
      </c>
      <c r="DA367" s="18">
        <v>461999.1882646429</v>
      </c>
      <c r="DB367" s="140">
        <f t="shared" si="352"/>
        <v>290135.79706616071</v>
      </c>
      <c r="DC367" s="139"/>
      <c r="DD367" s="18">
        <v>226800</v>
      </c>
      <c r="DE367" s="18">
        <v>233604</v>
      </c>
      <c r="DF367" s="18">
        <v>238140</v>
      </c>
      <c r="DG367" s="18">
        <v>461999.1882646429</v>
      </c>
      <c r="DH367" s="140">
        <f t="shared" si="311"/>
        <v>290135.79706616071</v>
      </c>
      <c r="DI367" s="139"/>
      <c r="DJ367" s="18">
        <v>226800</v>
      </c>
      <c r="DK367" s="18">
        <v>233604</v>
      </c>
      <c r="DL367" s="18">
        <v>238140</v>
      </c>
      <c r="DM367" s="18">
        <v>461999.1882646429</v>
      </c>
      <c r="DN367" s="140">
        <f t="shared" si="312"/>
        <v>290135.79706616071</v>
      </c>
      <c r="DO367" s="139"/>
      <c r="DP367" s="18">
        <v>226800</v>
      </c>
      <c r="DQ367" s="18">
        <v>233604</v>
      </c>
      <c r="DR367" s="18">
        <v>238140</v>
      </c>
      <c r="DS367" s="18">
        <v>461999.1882646429</v>
      </c>
      <c r="DT367" s="140">
        <f t="shared" si="353"/>
        <v>290135.79706616071</v>
      </c>
      <c r="DU367" s="139"/>
      <c r="DV367" s="18">
        <v>226800</v>
      </c>
      <c r="DW367" s="18">
        <v>233604</v>
      </c>
      <c r="DX367" s="18">
        <v>238140</v>
      </c>
      <c r="DY367" s="18">
        <v>461999.1882646429</v>
      </c>
      <c r="DZ367" s="140">
        <f t="shared" si="313"/>
        <v>290135.79706616071</v>
      </c>
      <c r="EA367" s="139"/>
      <c r="EB367" s="18">
        <v>226800</v>
      </c>
      <c r="EC367" s="18">
        <v>233604</v>
      </c>
      <c r="ED367" s="18">
        <v>238140</v>
      </c>
      <c r="EE367" s="18">
        <v>461999.1882646429</v>
      </c>
      <c r="EF367" s="140">
        <f t="shared" si="314"/>
        <v>290135.79706616071</v>
      </c>
      <c r="EG367" s="139"/>
      <c r="EH367" s="18">
        <v>226800</v>
      </c>
      <c r="EI367" s="18">
        <v>233604</v>
      </c>
      <c r="EJ367" s="18">
        <v>238140</v>
      </c>
      <c r="EK367" s="18">
        <v>461999.1882646429</v>
      </c>
      <c r="EL367" s="140">
        <f t="shared" si="315"/>
        <v>290135.79706616071</v>
      </c>
      <c r="EM367" s="139"/>
      <c r="EN367" s="18">
        <v>226800</v>
      </c>
      <c r="EO367" s="18">
        <v>233604</v>
      </c>
      <c r="EP367" s="18">
        <v>238140</v>
      </c>
      <c r="EQ367" s="18">
        <v>461999.1882646429</v>
      </c>
      <c r="ER367" s="140">
        <f t="shared" si="316"/>
        <v>290135.79706616071</v>
      </c>
      <c r="ES367" s="139"/>
      <c r="ET367" s="18">
        <v>226800</v>
      </c>
      <c r="EU367" s="18">
        <v>233604</v>
      </c>
      <c r="EV367" s="18">
        <v>238140</v>
      </c>
      <c r="EW367" s="18">
        <v>461999.1882646429</v>
      </c>
      <c r="EX367" s="140">
        <f t="shared" si="317"/>
        <v>290135.79706616071</v>
      </c>
      <c r="EY367" s="139"/>
      <c r="EZ367" s="18">
        <v>226800</v>
      </c>
      <c r="FA367" s="18">
        <v>233604</v>
      </c>
      <c r="FB367" s="18">
        <v>238140</v>
      </c>
      <c r="FC367" s="18">
        <v>461999.1882646429</v>
      </c>
      <c r="FD367" s="140">
        <f t="shared" si="318"/>
        <v>290135.79706616071</v>
      </c>
      <c r="FE367" s="139"/>
      <c r="FF367" s="18">
        <v>226800</v>
      </c>
      <c r="FG367" s="18">
        <v>233604</v>
      </c>
      <c r="FH367" s="18">
        <v>238140</v>
      </c>
      <c r="FI367" s="18">
        <v>461999.1882646429</v>
      </c>
      <c r="FJ367" s="140">
        <f t="shared" si="319"/>
        <v>290135.79706616071</v>
      </c>
      <c r="FK367" s="139"/>
      <c r="FL367" s="18">
        <v>226800</v>
      </c>
      <c r="FM367" s="18">
        <v>233604</v>
      </c>
      <c r="FN367" s="18">
        <v>238140</v>
      </c>
      <c r="FO367" s="18">
        <v>461999.1882646429</v>
      </c>
      <c r="FP367" s="140">
        <f t="shared" si="320"/>
        <v>290135.79706616071</v>
      </c>
      <c r="FQ367" s="139"/>
      <c r="FR367" s="18">
        <v>226800</v>
      </c>
      <c r="FS367" s="18">
        <v>233604</v>
      </c>
      <c r="FT367" s="18">
        <v>238140</v>
      </c>
      <c r="FU367" s="18">
        <v>461999.1882646429</v>
      </c>
      <c r="FV367" s="140">
        <f t="shared" si="321"/>
        <v>290135.79706616071</v>
      </c>
      <c r="FW367" s="139"/>
      <c r="FX367" s="18">
        <v>226800</v>
      </c>
      <c r="FY367" s="18">
        <v>233604</v>
      </c>
      <c r="FZ367" s="18">
        <v>238140</v>
      </c>
      <c r="GA367" s="18">
        <v>461999.1882646429</v>
      </c>
      <c r="GB367" s="140">
        <f t="shared" si="322"/>
        <v>290135.79706616071</v>
      </c>
      <c r="GC367" s="139"/>
      <c r="GD367" s="18">
        <v>226800</v>
      </c>
      <c r="GE367" s="18">
        <v>233604</v>
      </c>
      <c r="GF367" s="18">
        <v>238140</v>
      </c>
      <c r="GG367" s="18">
        <v>461999.1882646429</v>
      </c>
      <c r="GH367" s="140">
        <f t="shared" si="323"/>
        <v>290135.79706616071</v>
      </c>
      <c r="GI367" s="139"/>
      <c r="GJ367" s="18">
        <v>226800</v>
      </c>
      <c r="GK367" s="18">
        <v>233604</v>
      </c>
      <c r="GL367" s="18">
        <v>238140</v>
      </c>
      <c r="GM367" s="18">
        <v>461999.1882646429</v>
      </c>
      <c r="GN367" s="140">
        <f t="shared" si="324"/>
        <v>290135.79706616071</v>
      </c>
      <c r="GO367" s="139"/>
      <c r="GP367" s="18">
        <v>226800</v>
      </c>
      <c r="GQ367" s="18">
        <v>233604</v>
      </c>
      <c r="GR367" s="18">
        <v>238140</v>
      </c>
      <c r="GS367" s="18">
        <v>461999.1882646429</v>
      </c>
      <c r="GT367" s="140">
        <f t="shared" si="341"/>
        <v>290135.79706616071</v>
      </c>
      <c r="GU367" s="139"/>
      <c r="GV367" s="18">
        <v>226800</v>
      </c>
      <c r="GW367" s="18">
        <v>233604</v>
      </c>
      <c r="GX367" s="18">
        <v>238140</v>
      </c>
      <c r="GY367" s="18">
        <v>461999.1882646429</v>
      </c>
      <c r="GZ367" s="140">
        <f t="shared" si="342"/>
        <v>290135.79706616071</v>
      </c>
      <c r="HA367" s="139"/>
      <c r="HB367" s="18">
        <v>226800</v>
      </c>
      <c r="HC367" s="18">
        <v>233604</v>
      </c>
      <c r="HD367" s="18">
        <v>238140</v>
      </c>
      <c r="HE367" s="18">
        <v>461999.1882646429</v>
      </c>
      <c r="HF367" s="140">
        <f t="shared" si="343"/>
        <v>290135.79706616071</v>
      </c>
      <c r="HG367" s="139"/>
      <c r="HH367" s="18">
        <v>226800</v>
      </c>
      <c r="HI367" s="18">
        <v>233604</v>
      </c>
      <c r="HJ367" s="18">
        <v>238140</v>
      </c>
      <c r="HK367" s="18">
        <v>461999.1882646429</v>
      </c>
      <c r="HL367" s="140">
        <f t="shared" si="344"/>
        <v>290135.79706616071</v>
      </c>
      <c r="HM367" s="139"/>
      <c r="HN367" s="18">
        <v>226800</v>
      </c>
      <c r="HO367" s="18">
        <v>233604</v>
      </c>
      <c r="HP367" s="18">
        <v>238140</v>
      </c>
      <c r="HQ367" s="18">
        <v>461999.1882646429</v>
      </c>
      <c r="HR367" s="140">
        <f t="shared" si="345"/>
        <v>290135.79706616071</v>
      </c>
      <c r="HS367" s="139"/>
      <c r="HT367" s="18">
        <v>226800</v>
      </c>
      <c r="HU367" s="18">
        <v>233604</v>
      </c>
      <c r="HV367" s="18">
        <v>238140</v>
      </c>
      <c r="HW367" s="18">
        <v>461999.1882646429</v>
      </c>
      <c r="HX367" s="140">
        <f t="shared" si="325"/>
        <v>290135.79706616071</v>
      </c>
      <c r="HY367" s="139"/>
      <c r="HZ367" s="18">
        <v>226800</v>
      </c>
      <c r="IA367" s="18">
        <v>233604</v>
      </c>
      <c r="IB367" s="18">
        <v>238140</v>
      </c>
      <c r="IC367" s="18">
        <v>461999.1882646429</v>
      </c>
      <c r="ID367" s="140">
        <f t="shared" si="326"/>
        <v>290135.79706616071</v>
      </c>
      <c r="IE367" s="139"/>
      <c r="IF367" s="18">
        <v>226800</v>
      </c>
      <c r="IG367" s="18">
        <v>233604</v>
      </c>
      <c r="IH367" s="18">
        <v>238140</v>
      </c>
      <c r="II367" s="18">
        <v>461999.1882646429</v>
      </c>
      <c r="IJ367" s="140">
        <f t="shared" si="327"/>
        <v>290135.79706616071</v>
      </c>
      <c r="IK367" s="139"/>
      <c r="IL367" s="18">
        <v>226800</v>
      </c>
      <c r="IM367" s="18">
        <v>233604</v>
      </c>
      <c r="IN367" s="18">
        <v>238140</v>
      </c>
      <c r="IO367" s="18">
        <v>461999.1882646429</v>
      </c>
      <c r="IP367" s="140">
        <f t="shared" si="328"/>
        <v>290135.79706616071</v>
      </c>
      <c r="IQ367" s="139"/>
      <c r="IR367" s="18">
        <v>226800</v>
      </c>
      <c r="IS367" s="18">
        <v>233604</v>
      </c>
      <c r="IT367" s="18">
        <v>238140</v>
      </c>
      <c r="IU367" s="18">
        <v>461999.1882646429</v>
      </c>
      <c r="IV367" s="140">
        <f t="shared" si="346"/>
        <v>290135.79706616071</v>
      </c>
      <c r="IW367" s="139"/>
      <c r="IX367" s="18">
        <v>226800</v>
      </c>
      <c r="IY367" s="18">
        <v>233604</v>
      </c>
      <c r="IZ367" s="18">
        <v>238140</v>
      </c>
      <c r="JA367" s="18">
        <v>461999.1882646429</v>
      </c>
      <c r="JB367" s="140">
        <f t="shared" si="347"/>
        <v>290135.79706616071</v>
      </c>
      <c r="JC367" s="139"/>
      <c r="JD367" s="18">
        <v>226800</v>
      </c>
      <c r="JE367" s="18">
        <v>233604</v>
      </c>
      <c r="JF367" s="18">
        <v>238140</v>
      </c>
      <c r="JG367" s="18">
        <v>461999.1882646429</v>
      </c>
      <c r="JH367" s="140">
        <f t="shared" si="348"/>
        <v>290135.79706616071</v>
      </c>
      <c r="JI367" s="139"/>
      <c r="JJ367" s="18">
        <v>226800</v>
      </c>
      <c r="JK367" s="18">
        <v>233604</v>
      </c>
      <c r="JL367" s="18">
        <v>238140</v>
      </c>
      <c r="JM367" s="18">
        <v>461999.1882646429</v>
      </c>
      <c r="JN367" s="140">
        <f t="shared" si="349"/>
        <v>290135.79706616071</v>
      </c>
      <c r="JO367" s="167"/>
      <c r="JP367" s="18">
        <v>226800</v>
      </c>
      <c r="JQ367" s="18">
        <v>233604</v>
      </c>
      <c r="JR367" s="18">
        <v>238140</v>
      </c>
      <c r="JS367" s="18">
        <v>485119.84629743895</v>
      </c>
      <c r="JT367" s="168">
        <f t="shared" si="350"/>
        <v>295915.96157435974</v>
      </c>
      <c r="JU367" s="139"/>
      <c r="JV367" s="18">
        <v>226800</v>
      </c>
      <c r="JW367" s="18">
        <v>233604</v>
      </c>
      <c r="JX367" s="18">
        <v>238140</v>
      </c>
      <c r="JY367" s="18">
        <v>461999.1882646429</v>
      </c>
      <c r="JZ367" s="140">
        <f t="shared" si="329"/>
        <v>290135.79706616071</v>
      </c>
      <c r="KA367" s="139"/>
      <c r="KB367" s="18">
        <v>226800</v>
      </c>
      <c r="KC367" s="18">
        <v>233604</v>
      </c>
      <c r="KD367" s="18">
        <v>238140</v>
      </c>
      <c r="KE367" s="18">
        <v>461999.1882646429</v>
      </c>
      <c r="KF367" s="140">
        <f t="shared" si="351"/>
        <v>290135.79706616071</v>
      </c>
      <c r="KG367" s="139"/>
      <c r="KH367" s="18">
        <v>226800</v>
      </c>
      <c r="KI367" s="18">
        <v>233604</v>
      </c>
      <c r="KJ367" s="18">
        <v>238140</v>
      </c>
      <c r="KK367" s="18">
        <v>461999.1882646429</v>
      </c>
      <c r="KL367" s="140">
        <f t="shared" si="330"/>
        <v>290135.79706616071</v>
      </c>
      <c r="KM367" s="139"/>
      <c r="KN367" s="18">
        <v>226800</v>
      </c>
      <c r="KO367" s="18">
        <v>233604</v>
      </c>
      <c r="KP367" s="18">
        <v>238140</v>
      </c>
      <c r="KQ367" s="18">
        <v>461999.1882646429</v>
      </c>
      <c r="KR367" s="140">
        <f t="shared" si="331"/>
        <v>290135.79706616071</v>
      </c>
      <c r="KS367" s="173"/>
      <c r="KT367" s="18">
        <v>226800</v>
      </c>
      <c r="KU367" s="18">
        <v>233604</v>
      </c>
      <c r="KV367" s="18">
        <v>238140</v>
      </c>
      <c r="KW367" s="18">
        <v>461999.1882646429</v>
      </c>
      <c r="KX367" s="140">
        <f t="shared" si="332"/>
        <v>290135.79706616071</v>
      </c>
      <c r="KY367" s="148"/>
      <c r="KZ367" s="18">
        <v>226800</v>
      </c>
      <c r="LA367" s="18">
        <v>233604</v>
      </c>
      <c r="LB367" s="18">
        <v>238140</v>
      </c>
      <c r="LC367" s="18">
        <v>461999.1882646429</v>
      </c>
      <c r="LD367" s="177">
        <f t="shared" si="333"/>
        <v>290135.79706616071</v>
      </c>
      <c r="LE367" s="148"/>
      <c r="LF367" s="18">
        <v>226800</v>
      </c>
      <c r="LG367" s="18">
        <v>233604</v>
      </c>
      <c r="LH367" s="18">
        <v>238140</v>
      </c>
      <c r="LI367" s="18">
        <v>491193.59122611809</v>
      </c>
      <c r="LJ367" s="177">
        <f t="shared" si="334"/>
        <v>297434.39780652954</v>
      </c>
      <c r="LK367" s="148"/>
      <c r="LL367" s="18">
        <v>241735</v>
      </c>
      <c r="LM367" s="18">
        <v>248987.05</v>
      </c>
      <c r="LN367" s="18">
        <v>253821.75</v>
      </c>
      <c r="LO367" s="18">
        <v>461999.1882646429</v>
      </c>
      <c r="LP367" s="177">
        <f t="shared" si="335"/>
        <v>301635.74706616072</v>
      </c>
      <c r="LQ367" s="148"/>
      <c r="LR367" s="18">
        <v>226800</v>
      </c>
      <c r="LS367" s="18">
        <v>233604</v>
      </c>
      <c r="LT367" s="18">
        <v>238140</v>
      </c>
      <c r="LU367" s="18">
        <v>461999.1882646429</v>
      </c>
      <c r="LV367" s="177">
        <f t="shared" si="336"/>
        <v>290135.79706616071</v>
      </c>
      <c r="LW367" s="148"/>
      <c r="LX367" s="18">
        <v>226800</v>
      </c>
      <c r="LY367" s="18">
        <v>233604</v>
      </c>
      <c r="LZ367" s="18">
        <v>238140</v>
      </c>
      <c r="MA367" s="18">
        <v>461999.1882646429</v>
      </c>
      <c r="MB367" s="177">
        <f t="shared" si="337"/>
        <v>290135.79706616071</v>
      </c>
      <c r="MC367" s="148"/>
      <c r="MD367" s="18">
        <v>226800</v>
      </c>
      <c r="ME367" s="18">
        <v>233604</v>
      </c>
      <c r="MF367" s="18">
        <v>238140</v>
      </c>
      <c r="MG367" s="18">
        <v>461999.1882646429</v>
      </c>
      <c r="MH367" s="177">
        <f t="shared" si="338"/>
        <v>290135.79706616071</v>
      </c>
      <c r="MI367" s="148"/>
      <c r="MJ367" s="18">
        <v>226800</v>
      </c>
      <c r="MK367" s="18">
        <v>233604</v>
      </c>
      <c r="ML367" s="18">
        <v>238140</v>
      </c>
      <c r="MM367" s="18">
        <v>461999.1882646429</v>
      </c>
      <c r="MN367" s="177">
        <f t="shared" si="339"/>
        <v>290135.79706616071</v>
      </c>
      <c r="MO367" s="148"/>
      <c r="MP367" s="18">
        <v>226800</v>
      </c>
      <c r="MQ367" s="18">
        <v>233604</v>
      </c>
      <c r="MR367" s="18">
        <v>238140</v>
      </c>
      <c r="MS367" s="18">
        <v>461999.1882646429</v>
      </c>
      <c r="MT367" s="177">
        <f t="shared" si="340"/>
        <v>290135.79706616071</v>
      </c>
      <c r="MU367" s="181">
        <v>17122152.894909363</v>
      </c>
    </row>
    <row r="368" spans="1:359" s="2" customFormat="1" ht="40.5" x14ac:dyDescent="0.35">
      <c r="A368" s="201">
        <v>354</v>
      </c>
      <c r="B368" s="16" t="s">
        <v>439</v>
      </c>
      <c r="C368" s="17">
        <v>1</v>
      </c>
      <c r="D368" s="202" t="s">
        <v>74</v>
      </c>
      <c r="E368" s="139"/>
      <c r="F368" s="18">
        <v>1372734</v>
      </c>
      <c r="G368" s="18">
        <v>1413916.02</v>
      </c>
      <c r="H368" s="18">
        <v>1441370.7</v>
      </c>
      <c r="I368" s="18"/>
      <c r="J368" s="140">
        <f t="shared" si="298"/>
        <v>1409340.24</v>
      </c>
      <c r="K368" s="139"/>
      <c r="L368" s="18">
        <v>1394976</v>
      </c>
      <c r="M368" s="18">
        <v>1436825.28</v>
      </c>
      <c r="N368" s="18">
        <v>1464724.8</v>
      </c>
      <c r="O368" s="18">
        <v>2841617.4217167944</v>
      </c>
      <c r="P368" s="140">
        <f t="shared" si="299"/>
        <v>1784535.8754291986</v>
      </c>
      <c r="Q368" s="139"/>
      <c r="R368" s="18">
        <v>1394976</v>
      </c>
      <c r="S368" s="18">
        <v>1436825.28</v>
      </c>
      <c r="T368" s="18">
        <v>1464724.8</v>
      </c>
      <c r="U368" s="18">
        <v>2841617.4217167944</v>
      </c>
      <c r="V368" s="140">
        <f t="shared" si="300"/>
        <v>1784535.8754291986</v>
      </c>
      <c r="W368" s="139"/>
      <c r="X368" s="18">
        <v>1394976</v>
      </c>
      <c r="Y368" s="18">
        <v>1436825.28</v>
      </c>
      <c r="Z368" s="18">
        <v>1464724.8</v>
      </c>
      <c r="AA368" s="18">
        <v>2841617.4217167944</v>
      </c>
      <c r="AB368" s="140">
        <f t="shared" si="301"/>
        <v>1784535.8754291986</v>
      </c>
      <c r="AC368" s="139"/>
      <c r="AD368" s="18">
        <v>1394976</v>
      </c>
      <c r="AE368" s="18">
        <v>1436825.28</v>
      </c>
      <c r="AF368" s="18">
        <v>1464724.8</v>
      </c>
      <c r="AG368" s="18">
        <v>2841617.4217167944</v>
      </c>
      <c r="AH368" s="140">
        <f t="shared" si="302"/>
        <v>1784535.8754291986</v>
      </c>
      <c r="AI368" s="139"/>
      <c r="AJ368" s="18">
        <v>1394976</v>
      </c>
      <c r="AK368" s="18">
        <v>1436825.28</v>
      </c>
      <c r="AL368" s="18">
        <v>1464724.8</v>
      </c>
      <c r="AM368" s="18">
        <v>2841617.4217167944</v>
      </c>
      <c r="AN368" s="140">
        <f t="shared" si="303"/>
        <v>1784535.8754291986</v>
      </c>
      <c r="AO368" s="142" t="s">
        <v>75</v>
      </c>
      <c r="AP368" s="22" t="s">
        <v>75</v>
      </c>
      <c r="AQ368" s="18" t="s">
        <v>75</v>
      </c>
      <c r="AR368" s="18" t="s">
        <v>75</v>
      </c>
      <c r="AS368" s="18" t="s">
        <v>75</v>
      </c>
      <c r="AT368" s="147" t="s">
        <v>75</v>
      </c>
      <c r="AU368" s="142" t="s">
        <v>75</v>
      </c>
      <c r="AV368" s="22" t="s">
        <v>75</v>
      </c>
      <c r="AW368" s="18" t="s">
        <v>75</v>
      </c>
      <c r="AX368" s="18" t="s">
        <v>75</v>
      </c>
      <c r="AY368" s="18" t="s">
        <v>75</v>
      </c>
      <c r="AZ368" s="147" t="s">
        <v>75</v>
      </c>
      <c r="BA368" s="139"/>
      <c r="BB368" s="18">
        <v>1394976</v>
      </c>
      <c r="BC368" s="18">
        <v>1436825.28</v>
      </c>
      <c r="BD368" s="18">
        <v>1464724.8</v>
      </c>
      <c r="BE368" s="18">
        <v>2841617.4217167944</v>
      </c>
      <c r="BF368" s="140">
        <f t="shared" si="305"/>
        <v>1784535.8754291986</v>
      </c>
      <c r="BG368" s="139"/>
      <c r="BH368" s="18">
        <v>1394976</v>
      </c>
      <c r="BI368" s="18">
        <v>1436825.28</v>
      </c>
      <c r="BJ368" s="18">
        <v>1464724.8</v>
      </c>
      <c r="BK368" s="18">
        <v>2841617.4217167944</v>
      </c>
      <c r="BL368" s="140">
        <f t="shared" si="296"/>
        <v>1784535.8754291986</v>
      </c>
      <c r="BM368" s="139"/>
      <c r="BN368" s="29">
        <v>1394976</v>
      </c>
      <c r="BO368" s="29">
        <v>1436825.28</v>
      </c>
      <c r="BP368" s="29">
        <v>1464724.8</v>
      </c>
      <c r="BQ368" s="29">
        <v>2841617.4217167944</v>
      </c>
      <c r="BR368" s="159">
        <f t="shared" si="297"/>
        <v>1784535.8754291986</v>
      </c>
      <c r="BS368" s="141" t="s">
        <v>75</v>
      </c>
      <c r="BT368" s="20" t="s">
        <v>75</v>
      </c>
      <c r="BU368" s="18" t="s">
        <v>75</v>
      </c>
      <c r="BV368" s="18" t="s">
        <v>75</v>
      </c>
      <c r="BW368" s="18" t="s">
        <v>75</v>
      </c>
      <c r="BX368" s="157" t="s">
        <v>75</v>
      </c>
      <c r="BY368" s="139"/>
      <c r="BZ368" s="18">
        <v>1394976</v>
      </c>
      <c r="CA368" s="18">
        <v>1436825.28</v>
      </c>
      <c r="CB368" s="18">
        <v>1464724.8</v>
      </c>
      <c r="CC368" s="18">
        <v>2841617.4217167944</v>
      </c>
      <c r="CD368" s="140">
        <f t="shared" si="307"/>
        <v>1784535.8754291986</v>
      </c>
      <c r="CE368" s="139"/>
      <c r="CF368" s="18">
        <v>1394976</v>
      </c>
      <c r="CG368" s="18">
        <v>1436825.28</v>
      </c>
      <c r="CH368" s="18">
        <v>1464724.8</v>
      </c>
      <c r="CI368" s="18">
        <v>2841617.4217167944</v>
      </c>
      <c r="CJ368" s="140">
        <f t="shared" si="308"/>
        <v>1784535.8754291986</v>
      </c>
      <c r="CK368" s="139"/>
      <c r="CL368" s="18">
        <v>1394976</v>
      </c>
      <c r="CM368" s="18">
        <v>1436825.28</v>
      </c>
      <c r="CN368" s="18">
        <v>1464724.8</v>
      </c>
      <c r="CO368" s="18">
        <v>2841617.4217167944</v>
      </c>
      <c r="CP368" s="140">
        <f t="shared" si="309"/>
        <v>1784535.8754291986</v>
      </c>
      <c r="CQ368" s="139"/>
      <c r="CR368" s="18">
        <v>1394976</v>
      </c>
      <c r="CS368" s="18">
        <v>1436825</v>
      </c>
      <c r="CT368" s="18">
        <v>1464725</v>
      </c>
      <c r="CU368" s="18">
        <v>2841617.4217167944</v>
      </c>
      <c r="CV368" s="140">
        <f t="shared" si="310"/>
        <v>1784535.8554291986</v>
      </c>
      <c r="CW368" s="139"/>
      <c r="CX368" s="18">
        <v>1394976</v>
      </c>
      <c r="CY368" s="18">
        <v>1436825.28</v>
      </c>
      <c r="CZ368" s="18">
        <v>1464724.8</v>
      </c>
      <c r="DA368" s="18">
        <v>2841617.4217167944</v>
      </c>
      <c r="DB368" s="140">
        <f t="shared" si="352"/>
        <v>1784535.8754291986</v>
      </c>
      <c r="DC368" s="139"/>
      <c r="DD368" s="18">
        <v>1394976</v>
      </c>
      <c r="DE368" s="18">
        <v>1436825.28</v>
      </c>
      <c r="DF368" s="18">
        <v>1464724.8</v>
      </c>
      <c r="DG368" s="18">
        <v>2841617.4217167944</v>
      </c>
      <c r="DH368" s="140">
        <f t="shared" si="311"/>
        <v>1784535.8754291986</v>
      </c>
      <c r="DI368" s="139"/>
      <c r="DJ368" s="18">
        <v>1394976</v>
      </c>
      <c r="DK368" s="18">
        <v>1436825.28</v>
      </c>
      <c r="DL368" s="18">
        <v>1464724.8</v>
      </c>
      <c r="DM368" s="18">
        <v>2841617.4217167944</v>
      </c>
      <c r="DN368" s="140">
        <f t="shared" si="312"/>
        <v>1784535.8754291986</v>
      </c>
      <c r="DO368" s="141" t="s">
        <v>75</v>
      </c>
      <c r="DP368" s="20" t="s">
        <v>75</v>
      </c>
      <c r="DQ368" s="18" t="s">
        <v>75</v>
      </c>
      <c r="DR368" s="18" t="s">
        <v>75</v>
      </c>
      <c r="DS368" s="18" t="s">
        <v>75</v>
      </c>
      <c r="DT368" s="147" t="s">
        <v>75</v>
      </c>
      <c r="DU368" s="139"/>
      <c r="DV368" s="18">
        <v>1394976</v>
      </c>
      <c r="DW368" s="18">
        <v>1436825.28</v>
      </c>
      <c r="DX368" s="18">
        <v>1464724.8</v>
      </c>
      <c r="DY368" s="18">
        <v>2841617.4217167944</v>
      </c>
      <c r="DZ368" s="140">
        <f t="shared" si="313"/>
        <v>1784535.8754291986</v>
      </c>
      <c r="EA368" s="139" t="s">
        <v>75</v>
      </c>
      <c r="EB368" s="18" t="s">
        <v>75</v>
      </c>
      <c r="EC368" s="18" t="s">
        <v>75</v>
      </c>
      <c r="ED368" s="18" t="s">
        <v>75</v>
      </c>
      <c r="EE368" s="18" t="s">
        <v>75</v>
      </c>
      <c r="EF368" s="147" t="s">
        <v>75</v>
      </c>
      <c r="EG368" s="139"/>
      <c r="EH368" s="18">
        <v>1394976</v>
      </c>
      <c r="EI368" s="18">
        <v>1436825.28</v>
      </c>
      <c r="EJ368" s="18">
        <v>1464724.8</v>
      </c>
      <c r="EK368" s="18">
        <v>2841617.4217167944</v>
      </c>
      <c r="EL368" s="140">
        <f t="shared" si="315"/>
        <v>1784535.8754291986</v>
      </c>
      <c r="EM368" s="139"/>
      <c r="EN368" s="18">
        <v>1394976</v>
      </c>
      <c r="EO368" s="18">
        <v>1436825.28</v>
      </c>
      <c r="EP368" s="18">
        <v>1464724.8</v>
      </c>
      <c r="EQ368" s="18">
        <v>2841617.4217167944</v>
      </c>
      <c r="ER368" s="140">
        <f t="shared" si="316"/>
        <v>1784535.8754291986</v>
      </c>
      <c r="ES368" s="139"/>
      <c r="ET368" s="18">
        <v>1394976</v>
      </c>
      <c r="EU368" s="18">
        <v>1436825.28</v>
      </c>
      <c r="EV368" s="18">
        <v>1464724.8</v>
      </c>
      <c r="EW368" s="18">
        <v>2841617.4217167944</v>
      </c>
      <c r="EX368" s="140">
        <f t="shared" si="317"/>
        <v>1784535.8754291986</v>
      </c>
      <c r="EY368" s="139"/>
      <c r="EZ368" s="18">
        <v>1394976</v>
      </c>
      <c r="FA368" s="18">
        <v>1436825.28</v>
      </c>
      <c r="FB368" s="18">
        <v>1464724.8</v>
      </c>
      <c r="FC368" s="18">
        <v>2841617.4217167944</v>
      </c>
      <c r="FD368" s="140">
        <f t="shared" si="318"/>
        <v>1784535.8754291986</v>
      </c>
      <c r="FE368" s="139"/>
      <c r="FF368" s="18">
        <v>1394976</v>
      </c>
      <c r="FG368" s="18">
        <v>1436825.28</v>
      </c>
      <c r="FH368" s="18">
        <v>1464724.8</v>
      </c>
      <c r="FI368" s="18">
        <v>2841617.4217167944</v>
      </c>
      <c r="FJ368" s="140">
        <f t="shared" si="319"/>
        <v>1784535.8754291986</v>
      </c>
      <c r="FK368" s="139"/>
      <c r="FL368" s="18">
        <v>1394976</v>
      </c>
      <c r="FM368" s="18">
        <v>1436825.28</v>
      </c>
      <c r="FN368" s="18">
        <v>1464724.8</v>
      </c>
      <c r="FO368" s="18">
        <v>2841617.4217167944</v>
      </c>
      <c r="FP368" s="140">
        <f t="shared" si="320"/>
        <v>1784535.8754291986</v>
      </c>
      <c r="FQ368" s="139" t="s">
        <v>75</v>
      </c>
      <c r="FR368" s="18" t="s">
        <v>75</v>
      </c>
      <c r="FS368" s="18" t="s">
        <v>75</v>
      </c>
      <c r="FT368" s="18" t="s">
        <v>75</v>
      </c>
      <c r="FU368" s="18" t="s">
        <v>75</v>
      </c>
      <c r="FV368" s="140" t="s">
        <v>75</v>
      </c>
      <c r="FW368" s="139" t="s">
        <v>75</v>
      </c>
      <c r="FX368" s="18" t="s">
        <v>75</v>
      </c>
      <c r="FY368" s="18" t="s">
        <v>75</v>
      </c>
      <c r="FZ368" s="18" t="s">
        <v>75</v>
      </c>
      <c r="GA368" s="18" t="s">
        <v>75</v>
      </c>
      <c r="GB368" s="140" t="s">
        <v>75</v>
      </c>
      <c r="GC368" s="139" t="s">
        <v>75</v>
      </c>
      <c r="GD368" s="18" t="s">
        <v>75</v>
      </c>
      <c r="GE368" s="18" t="s">
        <v>75</v>
      </c>
      <c r="GF368" s="18" t="s">
        <v>75</v>
      </c>
      <c r="GG368" s="18" t="s">
        <v>75</v>
      </c>
      <c r="GH368" s="140" t="s">
        <v>75</v>
      </c>
      <c r="GI368" s="139"/>
      <c r="GJ368" s="18">
        <v>1394976</v>
      </c>
      <c r="GK368" s="18">
        <v>1436825.28</v>
      </c>
      <c r="GL368" s="18">
        <v>1464724.8</v>
      </c>
      <c r="GM368" s="18">
        <v>2841617.4217167944</v>
      </c>
      <c r="GN368" s="140">
        <f t="shared" si="324"/>
        <v>1784535.8754291986</v>
      </c>
      <c r="GO368" s="139" t="s">
        <v>75</v>
      </c>
      <c r="GP368" s="18" t="s">
        <v>75</v>
      </c>
      <c r="GQ368" s="18" t="s">
        <v>75</v>
      </c>
      <c r="GR368" s="18" t="s">
        <v>75</v>
      </c>
      <c r="GS368" s="18" t="s">
        <v>75</v>
      </c>
      <c r="GT368" s="140" t="s">
        <v>75</v>
      </c>
      <c r="GU368" s="139" t="s">
        <v>75</v>
      </c>
      <c r="GV368" s="18" t="s">
        <v>75</v>
      </c>
      <c r="GW368" s="18" t="s">
        <v>75</v>
      </c>
      <c r="GX368" s="18" t="s">
        <v>75</v>
      </c>
      <c r="GY368" s="18" t="s">
        <v>75</v>
      </c>
      <c r="GZ368" s="140" t="s">
        <v>75</v>
      </c>
      <c r="HA368" s="139" t="s">
        <v>75</v>
      </c>
      <c r="HB368" s="18" t="s">
        <v>75</v>
      </c>
      <c r="HC368" s="18" t="s">
        <v>75</v>
      </c>
      <c r="HD368" s="18" t="s">
        <v>75</v>
      </c>
      <c r="HE368" s="18" t="s">
        <v>75</v>
      </c>
      <c r="HF368" s="140" t="s">
        <v>75</v>
      </c>
      <c r="HG368" s="139"/>
      <c r="HH368" s="18">
        <v>1394976</v>
      </c>
      <c r="HI368" s="18">
        <v>1436825.28</v>
      </c>
      <c r="HJ368" s="18">
        <v>1464724.8</v>
      </c>
      <c r="HK368" s="18">
        <v>2841617.4217167944</v>
      </c>
      <c r="HL368" s="140">
        <f t="shared" si="344"/>
        <v>1784535.8754291986</v>
      </c>
      <c r="HM368" s="139" t="s">
        <v>75</v>
      </c>
      <c r="HN368" s="18" t="s">
        <v>75</v>
      </c>
      <c r="HO368" s="18" t="s">
        <v>75</v>
      </c>
      <c r="HP368" s="18" t="s">
        <v>75</v>
      </c>
      <c r="HQ368" s="18" t="s">
        <v>75</v>
      </c>
      <c r="HR368" s="140" t="s">
        <v>75</v>
      </c>
      <c r="HS368" s="139" t="s">
        <v>75</v>
      </c>
      <c r="HT368" s="18" t="s">
        <v>75</v>
      </c>
      <c r="HU368" s="18" t="s">
        <v>75</v>
      </c>
      <c r="HV368" s="18" t="s">
        <v>75</v>
      </c>
      <c r="HW368" s="18" t="s">
        <v>75</v>
      </c>
      <c r="HX368" s="140" t="s">
        <v>75</v>
      </c>
      <c r="HY368" s="139" t="s">
        <v>75</v>
      </c>
      <c r="HZ368" s="18" t="s">
        <v>75</v>
      </c>
      <c r="IA368" s="18" t="s">
        <v>75</v>
      </c>
      <c r="IB368" s="18" t="s">
        <v>75</v>
      </c>
      <c r="IC368" s="18" t="s">
        <v>75</v>
      </c>
      <c r="ID368" s="140" t="s">
        <v>75</v>
      </c>
      <c r="IE368" s="139" t="s">
        <v>75</v>
      </c>
      <c r="IF368" s="18" t="s">
        <v>75</v>
      </c>
      <c r="IG368" s="18" t="s">
        <v>75</v>
      </c>
      <c r="IH368" s="18" t="s">
        <v>75</v>
      </c>
      <c r="II368" s="18" t="s">
        <v>75</v>
      </c>
      <c r="IJ368" s="140" t="s">
        <v>75</v>
      </c>
      <c r="IK368" s="139" t="s">
        <v>75</v>
      </c>
      <c r="IL368" s="18" t="s">
        <v>75</v>
      </c>
      <c r="IM368" s="18" t="s">
        <v>75</v>
      </c>
      <c r="IN368" s="18" t="s">
        <v>75</v>
      </c>
      <c r="IO368" s="18" t="s">
        <v>75</v>
      </c>
      <c r="IP368" s="140" t="s">
        <v>75</v>
      </c>
      <c r="IQ368" s="139"/>
      <c r="IR368" s="18">
        <v>1394976</v>
      </c>
      <c r="IS368" s="18">
        <v>1436825.28</v>
      </c>
      <c r="IT368" s="18">
        <v>1464724.8</v>
      </c>
      <c r="IU368" s="18">
        <v>2841617.4217167944</v>
      </c>
      <c r="IV368" s="140">
        <f t="shared" si="346"/>
        <v>1784535.8754291986</v>
      </c>
      <c r="IW368" s="139" t="s">
        <v>75</v>
      </c>
      <c r="IX368" s="18" t="s">
        <v>75</v>
      </c>
      <c r="IY368" s="18" t="s">
        <v>75</v>
      </c>
      <c r="IZ368" s="18" t="s">
        <v>75</v>
      </c>
      <c r="JA368" s="18" t="s">
        <v>75</v>
      </c>
      <c r="JB368" s="140" t="s">
        <v>75</v>
      </c>
      <c r="JC368" s="139"/>
      <c r="JD368" s="18">
        <v>1394976</v>
      </c>
      <c r="JE368" s="18">
        <v>1436825.28</v>
      </c>
      <c r="JF368" s="18">
        <v>1464724.8</v>
      </c>
      <c r="JG368" s="18">
        <v>2841617.4217167944</v>
      </c>
      <c r="JH368" s="140">
        <f t="shared" si="348"/>
        <v>1784535.8754291986</v>
      </c>
      <c r="JI368" s="139"/>
      <c r="JJ368" s="18">
        <v>1394976</v>
      </c>
      <c r="JK368" s="18">
        <v>1436825.28</v>
      </c>
      <c r="JL368" s="18">
        <v>1464724.8</v>
      </c>
      <c r="JM368" s="18">
        <v>2841617.4217167944</v>
      </c>
      <c r="JN368" s="140">
        <f t="shared" si="349"/>
        <v>1784535.8754291986</v>
      </c>
      <c r="JO368" s="167"/>
      <c r="JP368" s="18">
        <v>1394976</v>
      </c>
      <c r="JQ368" s="18">
        <v>1436825.28</v>
      </c>
      <c r="JR368" s="18">
        <v>1464724.8</v>
      </c>
      <c r="JS368" s="18">
        <v>2983825.6037578313</v>
      </c>
      <c r="JT368" s="168">
        <f t="shared" si="350"/>
        <v>1820087.9209394578</v>
      </c>
      <c r="JU368" s="139"/>
      <c r="JV368" s="18">
        <v>1394976</v>
      </c>
      <c r="JW368" s="18">
        <v>1436825.28</v>
      </c>
      <c r="JX368" s="18">
        <v>1464724.8</v>
      </c>
      <c r="JY368" s="18">
        <v>2841617.4217167944</v>
      </c>
      <c r="JZ368" s="140">
        <f t="shared" si="329"/>
        <v>1784535.8754291986</v>
      </c>
      <c r="KA368" s="139"/>
      <c r="KB368" s="18">
        <v>1394976</v>
      </c>
      <c r="KC368" s="18">
        <v>1436825.28</v>
      </c>
      <c r="KD368" s="18">
        <v>1464724.8</v>
      </c>
      <c r="KE368" s="18">
        <v>2841617.4217167944</v>
      </c>
      <c r="KF368" s="140">
        <f t="shared" si="351"/>
        <v>1784535.8754291986</v>
      </c>
      <c r="KG368" s="139"/>
      <c r="KH368" s="18">
        <v>1394976</v>
      </c>
      <c r="KI368" s="18">
        <v>1436825.28</v>
      </c>
      <c r="KJ368" s="18">
        <v>1464724.8</v>
      </c>
      <c r="KK368" s="18">
        <v>2841617.4217167944</v>
      </c>
      <c r="KL368" s="140">
        <f t="shared" si="330"/>
        <v>1784535.8754291986</v>
      </c>
      <c r="KM368" s="139"/>
      <c r="KN368" s="18">
        <v>1394976</v>
      </c>
      <c r="KO368" s="18">
        <v>1436825.28</v>
      </c>
      <c r="KP368" s="18">
        <v>1464724.8</v>
      </c>
      <c r="KQ368" s="18">
        <v>2841617.4217167944</v>
      </c>
      <c r="KR368" s="140">
        <f t="shared" si="331"/>
        <v>1784535.8754291986</v>
      </c>
      <c r="KS368" s="173"/>
      <c r="KT368" s="18">
        <v>1394976</v>
      </c>
      <c r="KU368" s="18">
        <v>1436825.28</v>
      </c>
      <c r="KV368" s="18">
        <v>1464724.8</v>
      </c>
      <c r="KW368" s="18">
        <v>2841617.4217167944</v>
      </c>
      <c r="KX368" s="140">
        <f t="shared" si="332"/>
        <v>1784535.8754291986</v>
      </c>
      <c r="KY368" s="148"/>
      <c r="KZ368" s="18">
        <v>1394976</v>
      </c>
      <c r="LA368" s="18">
        <v>1436825.28</v>
      </c>
      <c r="LB368" s="18">
        <v>1464724.8</v>
      </c>
      <c r="LC368" s="18">
        <v>2841617.4217167944</v>
      </c>
      <c r="LD368" s="177">
        <f t="shared" si="333"/>
        <v>1784535.8754291986</v>
      </c>
      <c r="LE368" s="148" t="s">
        <v>75</v>
      </c>
      <c r="LF368" s="18" t="s">
        <v>75</v>
      </c>
      <c r="LG368" s="18" t="s">
        <v>75</v>
      </c>
      <c r="LH368" s="18" t="s">
        <v>75</v>
      </c>
      <c r="LI368" s="18" t="s">
        <v>75</v>
      </c>
      <c r="LJ368" s="140" t="s">
        <v>75</v>
      </c>
      <c r="LK368" s="148" t="s">
        <v>75</v>
      </c>
      <c r="LL368" s="18" t="s">
        <v>75</v>
      </c>
      <c r="LM368" s="18" t="s">
        <v>75</v>
      </c>
      <c r="LN368" s="18" t="s">
        <v>75</v>
      </c>
      <c r="LO368" s="18" t="s">
        <v>75</v>
      </c>
      <c r="LP368" s="140" t="s">
        <v>75</v>
      </c>
      <c r="LQ368" s="148" t="s">
        <v>75</v>
      </c>
      <c r="LR368" s="18" t="s">
        <v>75</v>
      </c>
      <c r="LS368" s="18" t="s">
        <v>75</v>
      </c>
      <c r="LT368" s="18" t="s">
        <v>75</v>
      </c>
      <c r="LU368" s="18" t="s">
        <v>75</v>
      </c>
      <c r="LV368" s="140" t="s">
        <v>75</v>
      </c>
      <c r="LW368" s="148" t="s">
        <v>75</v>
      </c>
      <c r="LX368" s="18" t="s">
        <v>75</v>
      </c>
      <c r="LY368" s="18" t="s">
        <v>75</v>
      </c>
      <c r="LZ368" s="18" t="s">
        <v>75</v>
      </c>
      <c r="MA368" s="18" t="s">
        <v>75</v>
      </c>
      <c r="MB368" s="140" t="s">
        <v>75</v>
      </c>
      <c r="MC368" s="148"/>
      <c r="MD368" s="18">
        <v>1394976</v>
      </c>
      <c r="ME368" s="18">
        <v>1436825.28</v>
      </c>
      <c r="MF368" s="18">
        <v>1464724.8</v>
      </c>
      <c r="MG368" s="18">
        <v>2841617.4217167944</v>
      </c>
      <c r="MH368" s="177">
        <f t="shared" si="338"/>
        <v>1784535.8754291986</v>
      </c>
      <c r="MI368" s="148"/>
      <c r="MJ368" s="18">
        <v>1394976</v>
      </c>
      <c r="MK368" s="18">
        <v>1436825.28</v>
      </c>
      <c r="ML368" s="18">
        <v>1464724.8</v>
      </c>
      <c r="MM368" s="18">
        <v>2841617.4217167944</v>
      </c>
      <c r="MN368" s="177">
        <f t="shared" si="339"/>
        <v>1784535.8754291986</v>
      </c>
      <c r="MO368" s="148"/>
      <c r="MP368" s="18">
        <v>1394976</v>
      </c>
      <c r="MQ368" s="18">
        <v>1436825.28</v>
      </c>
      <c r="MR368" s="18">
        <v>1464724.8</v>
      </c>
      <c r="MS368" s="18">
        <v>2841617.4217167944</v>
      </c>
      <c r="MT368" s="177">
        <f t="shared" si="340"/>
        <v>1784535.8754291986</v>
      </c>
      <c r="MU368" s="181">
        <v>67472719.656390607</v>
      </c>
    </row>
    <row r="369" spans="1:413" s="2" customFormat="1" ht="14" x14ac:dyDescent="0.35">
      <c r="A369" s="201">
        <v>355</v>
      </c>
      <c r="B369" s="16" t="s">
        <v>440</v>
      </c>
      <c r="C369" s="17">
        <v>1</v>
      </c>
      <c r="D369" s="202" t="s">
        <v>79</v>
      </c>
      <c r="E369" s="139"/>
      <c r="F369" s="18">
        <v>103700</v>
      </c>
      <c r="G369" s="18">
        <v>106811</v>
      </c>
      <c r="H369" s="18">
        <v>108885</v>
      </c>
      <c r="I369" s="18"/>
      <c r="J369" s="140">
        <f t="shared" si="298"/>
        <v>106465.33333333333</v>
      </c>
      <c r="K369" s="139"/>
      <c r="L369" s="18">
        <v>105380</v>
      </c>
      <c r="M369" s="18">
        <v>108541.4</v>
      </c>
      <c r="N369" s="18">
        <v>110649</v>
      </c>
      <c r="O369" s="18">
        <v>214663.38994658249</v>
      </c>
      <c r="P369" s="140">
        <f t="shared" si="299"/>
        <v>134808.44748664563</v>
      </c>
      <c r="Q369" s="139"/>
      <c r="R369" s="18">
        <v>105380</v>
      </c>
      <c r="S369" s="18">
        <v>108541.4</v>
      </c>
      <c r="T369" s="18">
        <v>110649</v>
      </c>
      <c r="U369" s="18">
        <v>214663.38994658249</v>
      </c>
      <c r="V369" s="140">
        <f t="shared" si="300"/>
        <v>134808.44748664563</v>
      </c>
      <c r="W369" s="139"/>
      <c r="X369" s="18">
        <v>105380</v>
      </c>
      <c r="Y369" s="18">
        <v>108541.4</v>
      </c>
      <c r="Z369" s="18">
        <v>110649</v>
      </c>
      <c r="AA369" s="18">
        <v>214663.38994658249</v>
      </c>
      <c r="AB369" s="140">
        <f t="shared" si="301"/>
        <v>134808.44748664563</v>
      </c>
      <c r="AC369" s="139"/>
      <c r="AD369" s="18">
        <v>105380</v>
      </c>
      <c r="AE369" s="18">
        <v>108541.4</v>
      </c>
      <c r="AF369" s="18">
        <v>110649</v>
      </c>
      <c r="AG369" s="18">
        <v>214663.38994658249</v>
      </c>
      <c r="AH369" s="140">
        <f t="shared" si="302"/>
        <v>134808.44748664563</v>
      </c>
      <c r="AI369" s="139"/>
      <c r="AJ369" s="18">
        <v>105380</v>
      </c>
      <c r="AK369" s="18">
        <v>108541.4</v>
      </c>
      <c r="AL369" s="18">
        <v>110649</v>
      </c>
      <c r="AM369" s="18">
        <v>214663.38994658249</v>
      </c>
      <c r="AN369" s="140">
        <f t="shared" si="303"/>
        <v>134808.44748664563</v>
      </c>
      <c r="AO369" s="139"/>
      <c r="AP369" s="18">
        <v>105380</v>
      </c>
      <c r="AQ369" s="18">
        <v>108541.4</v>
      </c>
      <c r="AR369" s="18">
        <v>110649</v>
      </c>
      <c r="AS369" s="18">
        <v>214663.38994658249</v>
      </c>
      <c r="AT369" s="140">
        <f t="shared" si="304"/>
        <v>134808.44748664563</v>
      </c>
      <c r="AU369" s="153"/>
      <c r="AV369" s="19">
        <v>112320</v>
      </c>
      <c r="AW369" s="18">
        <v>115689.60000000001</v>
      </c>
      <c r="AX369" s="18">
        <v>117936</v>
      </c>
      <c r="AY369" s="18">
        <v>228799.43622841709</v>
      </c>
      <c r="AZ369" s="154">
        <f t="shared" si="295"/>
        <v>143686.25905710427</v>
      </c>
      <c r="BA369" s="139"/>
      <c r="BB369" s="18">
        <v>105380</v>
      </c>
      <c r="BC369" s="18">
        <v>108541.4</v>
      </c>
      <c r="BD369" s="18">
        <v>110649</v>
      </c>
      <c r="BE369" s="18">
        <v>214663.38994658249</v>
      </c>
      <c r="BF369" s="140">
        <f t="shared" si="305"/>
        <v>134808.44748664563</v>
      </c>
      <c r="BG369" s="139"/>
      <c r="BH369" s="18">
        <v>105380</v>
      </c>
      <c r="BI369" s="18">
        <v>108541.4</v>
      </c>
      <c r="BJ369" s="18">
        <v>110649</v>
      </c>
      <c r="BK369" s="18">
        <v>214663.38994658249</v>
      </c>
      <c r="BL369" s="140">
        <f t="shared" si="296"/>
        <v>134808.44748664563</v>
      </c>
      <c r="BM369" s="139"/>
      <c r="BN369" s="29">
        <v>105380</v>
      </c>
      <c r="BO369" s="29">
        <v>108541.4</v>
      </c>
      <c r="BP369" s="29">
        <v>110649</v>
      </c>
      <c r="BQ369" s="29">
        <v>214663.38994658249</v>
      </c>
      <c r="BR369" s="159">
        <f t="shared" si="297"/>
        <v>134808.44748664563</v>
      </c>
      <c r="BS369" s="139"/>
      <c r="BT369" s="18">
        <v>105380</v>
      </c>
      <c r="BU369" s="18">
        <v>108541.4</v>
      </c>
      <c r="BV369" s="18">
        <v>110649</v>
      </c>
      <c r="BW369" s="18">
        <v>214663.38994658249</v>
      </c>
      <c r="BX369" s="140">
        <f t="shared" si="306"/>
        <v>134808.44748664563</v>
      </c>
      <c r="BY369" s="139"/>
      <c r="BZ369" s="18">
        <v>105380</v>
      </c>
      <c r="CA369" s="18">
        <v>108541.4</v>
      </c>
      <c r="CB369" s="18">
        <v>110649</v>
      </c>
      <c r="CC369" s="18">
        <v>214663.38994658249</v>
      </c>
      <c r="CD369" s="140">
        <f t="shared" si="307"/>
        <v>134808.44748664563</v>
      </c>
      <c r="CE369" s="139"/>
      <c r="CF369" s="18">
        <v>105380</v>
      </c>
      <c r="CG369" s="18">
        <v>108541.4</v>
      </c>
      <c r="CH369" s="18">
        <v>110649</v>
      </c>
      <c r="CI369" s="18">
        <v>214663.38994658249</v>
      </c>
      <c r="CJ369" s="140">
        <f t="shared" si="308"/>
        <v>134808.44748664563</v>
      </c>
      <c r="CK369" s="139"/>
      <c r="CL369" s="18">
        <v>105380</v>
      </c>
      <c r="CM369" s="18">
        <v>108541.4</v>
      </c>
      <c r="CN369" s="18">
        <v>110649</v>
      </c>
      <c r="CO369" s="18">
        <v>214663.38994658249</v>
      </c>
      <c r="CP369" s="140">
        <f t="shared" si="309"/>
        <v>134808.44748664563</v>
      </c>
      <c r="CQ369" s="139"/>
      <c r="CR369" s="18">
        <v>105380</v>
      </c>
      <c r="CS369" s="18">
        <v>108541</v>
      </c>
      <c r="CT369" s="18">
        <v>110649</v>
      </c>
      <c r="CU369" s="18">
        <v>214663.38994658249</v>
      </c>
      <c r="CV369" s="140">
        <f t="shared" si="310"/>
        <v>134808.34748664562</v>
      </c>
      <c r="CW369" s="139"/>
      <c r="CX369" s="18">
        <v>105380</v>
      </c>
      <c r="CY369" s="18">
        <v>108541.4</v>
      </c>
      <c r="CZ369" s="18">
        <v>110649</v>
      </c>
      <c r="DA369" s="18">
        <v>214663.38994658249</v>
      </c>
      <c r="DB369" s="140">
        <f t="shared" si="352"/>
        <v>134808.44748664563</v>
      </c>
      <c r="DC369" s="139"/>
      <c r="DD369" s="18">
        <v>105380</v>
      </c>
      <c r="DE369" s="18">
        <v>108541.4</v>
      </c>
      <c r="DF369" s="18">
        <v>110649</v>
      </c>
      <c r="DG369" s="18">
        <v>214663.38994658249</v>
      </c>
      <c r="DH369" s="140">
        <f t="shared" si="311"/>
        <v>134808.44748664563</v>
      </c>
      <c r="DI369" s="139"/>
      <c r="DJ369" s="18">
        <v>105380</v>
      </c>
      <c r="DK369" s="18">
        <v>108541.4</v>
      </c>
      <c r="DL369" s="18">
        <v>110649</v>
      </c>
      <c r="DM369" s="18">
        <v>214663.38994658249</v>
      </c>
      <c r="DN369" s="140">
        <f t="shared" si="312"/>
        <v>134808.44748664563</v>
      </c>
      <c r="DO369" s="139"/>
      <c r="DP369" s="18">
        <v>105380</v>
      </c>
      <c r="DQ369" s="18">
        <v>108541.4</v>
      </c>
      <c r="DR369" s="18">
        <v>110649</v>
      </c>
      <c r="DS369" s="18">
        <v>214663.38994658249</v>
      </c>
      <c r="DT369" s="140">
        <f t="shared" si="353"/>
        <v>134808.44748664563</v>
      </c>
      <c r="DU369" s="139"/>
      <c r="DV369" s="18">
        <v>105380</v>
      </c>
      <c r="DW369" s="18">
        <v>108541.4</v>
      </c>
      <c r="DX369" s="18">
        <v>110649</v>
      </c>
      <c r="DY369" s="18">
        <v>214663.38994658249</v>
      </c>
      <c r="DZ369" s="140">
        <f t="shared" si="313"/>
        <v>134808.44748664563</v>
      </c>
      <c r="EA369" s="139"/>
      <c r="EB369" s="18">
        <v>105380</v>
      </c>
      <c r="EC369" s="18">
        <v>108541.4</v>
      </c>
      <c r="ED369" s="18">
        <v>110649</v>
      </c>
      <c r="EE369" s="18">
        <v>214663.38994658249</v>
      </c>
      <c r="EF369" s="140">
        <f t="shared" si="314"/>
        <v>134808.44748664563</v>
      </c>
      <c r="EG369" s="139"/>
      <c r="EH369" s="18">
        <v>105380</v>
      </c>
      <c r="EI369" s="18">
        <v>108541.4</v>
      </c>
      <c r="EJ369" s="18">
        <v>110649</v>
      </c>
      <c r="EK369" s="18">
        <v>214663.38994658249</v>
      </c>
      <c r="EL369" s="140">
        <f t="shared" si="315"/>
        <v>134808.44748664563</v>
      </c>
      <c r="EM369" s="139"/>
      <c r="EN369" s="18">
        <v>105380</v>
      </c>
      <c r="EO369" s="18">
        <v>108541.4</v>
      </c>
      <c r="EP369" s="18">
        <v>110649</v>
      </c>
      <c r="EQ369" s="18">
        <v>214663.38994658249</v>
      </c>
      <c r="ER369" s="140">
        <f t="shared" si="316"/>
        <v>134808.44748664563</v>
      </c>
      <c r="ES369" s="139"/>
      <c r="ET369" s="18">
        <v>105380</v>
      </c>
      <c r="EU369" s="18">
        <v>108541.4</v>
      </c>
      <c r="EV369" s="18">
        <v>110649</v>
      </c>
      <c r="EW369" s="18">
        <v>214663.38994658249</v>
      </c>
      <c r="EX369" s="140">
        <f t="shared" si="317"/>
        <v>134808.44748664563</v>
      </c>
      <c r="EY369" s="139"/>
      <c r="EZ369" s="18">
        <v>105380</v>
      </c>
      <c r="FA369" s="18">
        <v>108541.4</v>
      </c>
      <c r="FB369" s="18">
        <v>110649</v>
      </c>
      <c r="FC369" s="18">
        <v>214663.38994658249</v>
      </c>
      <c r="FD369" s="140">
        <f t="shared" si="318"/>
        <v>134808.44748664563</v>
      </c>
      <c r="FE369" s="139"/>
      <c r="FF369" s="18">
        <v>105380</v>
      </c>
      <c r="FG369" s="18">
        <v>108541.4</v>
      </c>
      <c r="FH369" s="18">
        <v>110649</v>
      </c>
      <c r="FI369" s="18">
        <v>214663.38994658249</v>
      </c>
      <c r="FJ369" s="140">
        <f t="shared" si="319"/>
        <v>134808.44748664563</v>
      </c>
      <c r="FK369" s="139"/>
      <c r="FL369" s="18">
        <v>105380</v>
      </c>
      <c r="FM369" s="18">
        <v>108541.4</v>
      </c>
      <c r="FN369" s="18">
        <v>110649</v>
      </c>
      <c r="FO369" s="18">
        <v>214663.38994658249</v>
      </c>
      <c r="FP369" s="140">
        <f t="shared" si="320"/>
        <v>134808.44748664563</v>
      </c>
      <c r="FQ369" s="139"/>
      <c r="FR369" s="18">
        <v>105380</v>
      </c>
      <c r="FS369" s="18">
        <v>108541.4</v>
      </c>
      <c r="FT369" s="18">
        <v>110649</v>
      </c>
      <c r="FU369" s="18">
        <v>214663.38994658249</v>
      </c>
      <c r="FV369" s="140">
        <f t="shared" si="321"/>
        <v>134808.44748664563</v>
      </c>
      <c r="FW369" s="139"/>
      <c r="FX369" s="18">
        <v>105380</v>
      </c>
      <c r="FY369" s="18">
        <v>108541.4</v>
      </c>
      <c r="FZ369" s="18">
        <v>110649</v>
      </c>
      <c r="GA369" s="18">
        <v>214663.38994658249</v>
      </c>
      <c r="GB369" s="140">
        <f t="shared" si="322"/>
        <v>134808.44748664563</v>
      </c>
      <c r="GC369" s="139"/>
      <c r="GD369" s="18">
        <v>105380</v>
      </c>
      <c r="GE369" s="18">
        <v>108541.4</v>
      </c>
      <c r="GF369" s="18">
        <v>110649</v>
      </c>
      <c r="GG369" s="18">
        <v>214663.38994658249</v>
      </c>
      <c r="GH369" s="140">
        <f t="shared" si="323"/>
        <v>134808.44748664563</v>
      </c>
      <c r="GI369" s="139"/>
      <c r="GJ369" s="18">
        <v>105380</v>
      </c>
      <c r="GK369" s="18">
        <v>108541.4</v>
      </c>
      <c r="GL369" s="18">
        <v>110649</v>
      </c>
      <c r="GM369" s="18">
        <v>214663.38994658249</v>
      </c>
      <c r="GN369" s="140">
        <f t="shared" si="324"/>
        <v>134808.44748664563</v>
      </c>
      <c r="GO369" s="139"/>
      <c r="GP369" s="18">
        <v>105380</v>
      </c>
      <c r="GQ369" s="18">
        <v>108541.4</v>
      </c>
      <c r="GR369" s="18">
        <v>110649</v>
      </c>
      <c r="GS369" s="18">
        <v>214663.38994658249</v>
      </c>
      <c r="GT369" s="140">
        <f t="shared" si="341"/>
        <v>134808.44748664563</v>
      </c>
      <c r="GU369" s="139"/>
      <c r="GV369" s="18">
        <v>105380</v>
      </c>
      <c r="GW369" s="18">
        <v>108541.4</v>
      </c>
      <c r="GX369" s="18">
        <v>110649</v>
      </c>
      <c r="GY369" s="18">
        <v>214663.38994658249</v>
      </c>
      <c r="GZ369" s="140">
        <f t="shared" si="342"/>
        <v>134808.44748664563</v>
      </c>
      <c r="HA369" s="139"/>
      <c r="HB369" s="18">
        <v>105380</v>
      </c>
      <c r="HC369" s="18">
        <v>108541.4</v>
      </c>
      <c r="HD369" s="18">
        <v>110649</v>
      </c>
      <c r="HE369" s="18">
        <v>214663.38994658249</v>
      </c>
      <c r="HF369" s="140">
        <f t="shared" si="343"/>
        <v>134808.44748664563</v>
      </c>
      <c r="HG369" s="139"/>
      <c r="HH369" s="18">
        <v>105380</v>
      </c>
      <c r="HI369" s="18">
        <v>108541.4</v>
      </c>
      <c r="HJ369" s="18">
        <v>110649</v>
      </c>
      <c r="HK369" s="18">
        <v>214663.38994658249</v>
      </c>
      <c r="HL369" s="140">
        <f t="shared" si="344"/>
        <v>134808.44748664563</v>
      </c>
      <c r="HM369" s="139"/>
      <c r="HN369" s="18">
        <v>105380</v>
      </c>
      <c r="HO369" s="18">
        <v>108541.4</v>
      </c>
      <c r="HP369" s="18">
        <v>110649</v>
      </c>
      <c r="HQ369" s="18">
        <v>214663.38994658249</v>
      </c>
      <c r="HR369" s="140">
        <f t="shared" si="345"/>
        <v>134808.44748664563</v>
      </c>
      <c r="HS369" s="139"/>
      <c r="HT369" s="18">
        <v>105380</v>
      </c>
      <c r="HU369" s="18">
        <v>108541.4</v>
      </c>
      <c r="HV369" s="18">
        <v>110649</v>
      </c>
      <c r="HW369" s="18">
        <v>214663.38994658249</v>
      </c>
      <c r="HX369" s="140">
        <f t="shared" si="325"/>
        <v>134808.44748664563</v>
      </c>
      <c r="HY369" s="139"/>
      <c r="HZ369" s="18">
        <v>105380</v>
      </c>
      <c r="IA369" s="18">
        <v>108541.4</v>
      </c>
      <c r="IB369" s="18">
        <v>110649</v>
      </c>
      <c r="IC369" s="18">
        <v>214663.38994658249</v>
      </c>
      <c r="ID369" s="140">
        <f t="shared" si="326"/>
        <v>134808.44748664563</v>
      </c>
      <c r="IE369" s="139"/>
      <c r="IF369" s="18">
        <v>105380</v>
      </c>
      <c r="IG369" s="18">
        <v>108541.4</v>
      </c>
      <c r="IH369" s="18">
        <v>110649</v>
      </c>
      <c r="II369" s="18">
        <v>214663.38994658249</v>
      </c>
      <c r="IJ369" s="140">
        <f t="shared" si="327"/>
        <v>134808.44748664563</v>
      </c>
      <c r="IK369" s="139"/>
      <c r="IL369" s="18">
        <v>105380</v>
      </c>
      <c r="IM369" s="18">
        <v>108541.4</v>
      </c>
      <c r="IN369" s="18">
        <v>110649</v>
      </c>
      <c r="IO369" s="18">
        <v>214663.38994658249</v>
      </c>
      <c r="IP369" s="140">
        <f t="shared" si="328"/>
        <v>134808.44748664563</v>
      </c>
      <c r="IQ369" s="139"/>
      <c r="IR369" s="18">
        <v>105380</v>
      </c>
      <c r="IS369" s="18">
        <v>108541.4</v>
      </c>
      <c r="IT369" s="18">
        <v>110649</v>
      </c>
      <c r="IU369" s="18">
        <v>214663.38994658249</v>
      </c>
      <c r="IV369" s="140">
        <f t="shared" si="346"/>
        <v>134808.44748664563</v>
      </c>
      <c r="IW369" s="139"/>
      <c r="IX369" s="18">
        <v>105380</v>
      </c>
      <c r="IY369" s="18">
        <v>108541.4</v>
      </c>
      <c r="IZ369" s="18">
        <v>110649</v>
      </c>
      <c r="JA369" s="18">
        <v>214663.38994658249</v>
      </c>
      <c r="JB369" s="140">
        <f t="shared" si="347"/>
        <v>134808.44748664563</v>
      </c>
      <c r="JC369" s="139"/>
      <c r="JD369" s="18">
        <v>105380</v>
      </c>
      <c r="JE369" s="18">
        <v>108541.4</v>
      </c>
      <c r="JF369" s="18">
        <v>110649</v>
      </c>
      <c r="JG369" s="18">
        <v>214663.38994658249</v>
      </c>
      <c r="JH369" s="140">
        <f t="shared" si="348"/>
        <v>134808.44748664563</v>
      </c>
      <c r="JI369" s="139"/>
      <c r="JJ369" s="18">
        <v>105380</v>
      </c>
      <c r="JK369" s="18">
        <v>108541.4</v>
      </c>
      <c r="JL369" s="18">
        <v>110649</v>
      </c>
      <c r="JM369" s="18">
        <v>214663.38994658249</v>
      </c>
      <c r="JN369" s="140">
        <f t="shared" si="349"/>
        <v>134808.44748664563</v>
      </c>
      <c r="JO369" s="167"/>
      <c r="JP369" s="18">
        <v>110654</v>
      </c>
      <c r="JQ369" s="18">
        <v>113973.62</v>
      </c>
      <c r="JR369" s="18">
        <v>116186.7</v>
      </c>
      <c r="JS369" s="18">
        <v>225406.17685440861</v>
      </c>
      <c r="JT369" s="168">
        <f t="shared" si="350"/>
        <v>141555.12421360216</v>
      </c>
      <c r="JU369" s="139"/>
      <c r="JV369" s="18">
        <v>105380</v>
      </c>
      <c r="JW369" s="18">
        <v>108541.4</v>
      </c>
      <c r="JX369" s="18">
        <v>110649</v>
      </c>
      <c r="JY369" s="18">
        <v>214663.38994658249</v>
      </c>
      <c r="JZ369" s="140">
        <f t="shared" si="329"/>
        <v>134808.44748664563</v>
      </c>
      <c r="KA369" s="139"/>
      <c r="KB369" s="18">
        <v>105380</v>
      </c>
      <c r="KC369" s="18">
        <v>108541.4</v>
      </c>
      <c r="KD369" s="18">
        <v>110649</v>
      </c>
      <c r="KE369" s="18">
        <v>214663.38994658249</v>
      </c>
      <c r="KF369" s="140">
        <f t="shared" si="351"/>
        <v>134808.44748664563</v>
      </c>
      <c r="KG369" s="139"/>
      <c r="KH369" s="18">
        <v>105380</v>
      </c>
      <c r="KI369" s="18">
        <v>108541.4</v>
      </c>
      <c r="KJ369" s="18">
        <v>110649</v>
      </c>
      <c r="KK369" s="18">
        <v>214663.38994658249</v>
      </c>
      <c r="KL369" s="140">
        <f t="shared" si="330"/>
        <v>134808.44748664563</v>
      </c>
      <c r="KM369" s="139" t="s">
        <v>75</v>
      </c>
      <c r="KN369" s="18" t="s">
        <v>75</v>
      </c>
      <c r="KO369" s="18" t="s">
        <v>75</v>
      </c>
      <c r="KP369" s="18" t="s">
        <v>75</v>
      </c>
      <c r="KQ369" s="18" t="s">
        <v>75</v>
      </c>
      <c r="KR369" s="18" t="s">
        <v>75</v>
      </c>
      <c r="KS369" s="173" t="s">
        <v>75</v>
      </c>
      <c r="KT369" s="18" t="s">
        <v>75</v>
      </c>
      <c r="KU369" s="18" t="s">
        <v>75</v>
      </c>
      <c r="KV369" s="18" t="s">
        <v>75</v>
      </c>
      <c r="KW369" s="18" t="s">
        <v>75</v>
      </c>
      <c r="KX369" s="18" t="s">
        <v>75</v>
      </c>
      <c r="KY369" s="148" t="s">
        <v>75</v>
      </c>
      <c r="KZ369" s="18" t="s">
        <v>75</v>
      </c>
      <c r="LA369" s="18" t="s">
        <v>75</v>
      </c>
      <c r="LB369" s="18" t="s">
        <v>75</v>
      </c>
      <c r="LC369" s="18" t="s">
        <v>75</v>
      </c>
      <c r="LD369" s="18" t="s">
        <v>75</v>
      </c>
      <c r="LE369" s="148"/>
      <c r="LF369" s="18">
        <v>105380</v>
      </c>
      <c r="LG369" s="18">
        <v>108541.4</v>
      </c>
      <c r="LH369" s="18">
        <v>110649</v>
      </c>
      <c r="LI369" s="18">
        <v>214663.38994658249</v>
      </c>
      <c r="LJ369" s="177">
        <f t="shared" si="334"/>
        <v>134808.44748664563</v>
      </c>
      <c r="LK369" s="148"/>
      <c r="LL369" s="18">
        <v>112320</v>
      </c>
      <c r="LM369" s="18">
        <v>115689.60000000001</v>
      </c>
      <c r="LN369" s="18">
        <v>117936</v>
      </c>
      <c r="LO369" s="18">
        <v>214663.38994658249</v>
      </c>
      <c r="LP369" s="177">
        <f t="shared" si="335"/>
        <v>140152.24748664562</v>
      </c>
      <c r="LQ369" s="148"/>
      <c r="LR369" s="18">
        <v>112320</v>
      </c>
      <c r="LS369" s="18">
        <v>115689.60000000001</v>
      </c>
      <c r="LT369" s="18">
        <v>117936</v>
      </c>
      <c r="LU369" s="18">
        <v>214663.38994658249</v>
      </c>
      <c r="LV369" s="177">
        <f t="shared" si="336"/>
        <v>140152.24748664562</v>
      </c>
      <c r="LW369" s="148"/>
      <c r="LX369" s="18">
        <v>112320</v>
      </c>
      <c r="LY369" s="18">
        <v>115689.60000000001</v>
      </c>
      <c r="LZ369" s="18">
        <v>117936</v>
      </c>
      <c r="MA369" s="18">
        <v>214663.38994658249</v>
      </c>
      <c r="MB369" s="177">
        <f t="shared" si="337"/>
        <v>140152.24748664562</v>
      </c>
      <c r="MC369" s="148"/>
      <c r="MD369" s="18">
        <v>112320</v>
      </c>
      <c r="ME369" s="18">
        <v>115689.60000000001</v>
      </c>
      <c r="MF369" s="18">
        <v>117936</v>
      </c>
      <c r="MG369" s="18">
        <v>214663.38994658249</v>
      </c>
      <c r="MH369" s="177">
        <f t="shared" si="338"/>
        <v>140152.24748664562</v>
      </c>
      <c r="MI369" s="148"/>
      <c r="MJ369" s="18">
        <v>112320</v>
      </c>
      <c r="MK369" s="18">
        <v>115689.60000000001</v>
      </c>
      <c r="ML369" s="18">
        <v>117936</v>
      </c>
      <c r="MM369" s="18">
        <v>214663.38994658249</v>
      </c>
      <c r="MN369" s="177">
        <f t="shared" si="339"/>
        <v>140152.24748664562</v>
      </c>
      <c r="MO369" s="148"/>
      <c r="MP369" s="18">
        <v>112320</v>
      </c>
      <c r="MQ369" s="18">
        <v>115689.60000000001</v>
      </c>
      <c r="MR369" s="18">
        <v>117936</v>
      </c>
      <c r="MS369" s="18">
        <v>214663.38994658249</v>
      </c>
      <c r="MT369" s="177">
        <f t="shared" si="340"/>
        <v>140152.24748664562</v>
      </c>
      <c r="MU369" s="181">
        <v>7568617.1333962549</v>
      </c>
    </row>
    <row r="370" spans="1:413" s="2" customFormat="1" ht="14" x14ac:dyDescent="0.35">
      <c r="A370" s="201">
        <v>356</v>
      </c>
      <c r="B370" s="16" t="s">
        <v>441</v>
      </c>
      <c r="C370" s="17">
        <v>1</v>
      </c>
      <c r="D370" s="202" t="s">
        <v>79</v>
      </c>
      <c r="E370" s="139"/>
      <c r="F370" s="18">
        <v>924942</v>
      </c>
      <c r="G370" s="18">
        <v>952690.26</v>
      </c>
      <c r="H370" s="18">
        <v>971189.1</v>
      </c>
      <c r="I370" s="18"/>
      <c r="J370" s="140">
        <f t="shared" si="298"/>
        <v>949607.12</v>
      </c>
      <c r="K370" s="139"/>
      <c r="L370" s="18">
        <v>939928</v>
      </c>
      <c r="M370" s="18">
        <v>968125.84</v>
      </c>
      <c r="N370" s="18">
        <v>986924.4</v>
      </c>
      <c r="O370" s="18">
        <v>1914668.6453218171</v>
      </c>
      <c r="P370" s="140">
        <f t="shared" si="299"/>
        <v>1202411.7213304541</v>
      </c>
      <c r="Q370" s="139"/>
      <c r="R370" s="18">
        <v>939928</v>
      </c>
      <c r="S370" s="18">
        <v>968125.84</v>
      </c>
      <c r="T370" s="18">
        <v>986924.4</v>
      </c>
      <c r="U370" s="18">
        <v>1914668.6453218171</v>
      </c>
      <c r="V370" s="140">
        <f t="shared" si="300"/>
        <v>1202411.7213304541</v>
      </c>
      <c r="W370" s="139"/>
      <c r="X370" s="18">
        <v>939928</v>
      </c>
      <c r="Y370" s="18">
        <v>968125.84</v>
      </c>
      <c r="Z370" s="18">
        <v>986924.4</v>
      </c>
      <c r="AA370" s="18">
        <v>1914668.6453218171</v>
      </c>
      <c r="AB370" s="140">
        <f t="shared" si="301"/>
        <v>1202411.7213304541</v>
      </c>
      <c r="AC370" s="139"/>
      <c r="AD370" s="18">
        <v>939928</v>
      </c>
      <c r="AE370" s="18">
        <v>968125.84</v>
      </c>
      <c r="AF370" s="18">
        <v>986924.4</v>
      </c>
      <c r="AG370" s="18">
        <v>1914668.6453218171</v>
      </c>
      <c r="AH370" s="140">
        <f t="shared" si="302"/>
        <v>1202411.7213304541</v>
      </c>
      <c r="AI370" s="139"/>
      <c r="AJ370" s="18">
        <v>939928</v>
      </c>
      <c r="AK370" s="18">
        <v>968125.84</v>
      </c>
      <c r="AL370" s="18">
        <v>986924.4</v>
      </c>
      <c r="AM370" s="18">
        <v>1914668.6453218171</v>
      </c>
      <c r="AN370" s="140">
        <f t="shared" si="303"/>
        <v>1202411.7213304541</v>
      </c>
      <c r="AO370" s="139"/>
      <c r="AP370" s="18">
        <v>939928</v>
      </c>
      <c r="AQ370" s="18">
        <v>968125.84</v>
      </c>
      <c r="AR370" s="18">
        <v>986924.4</v>
      </c>
      <c r="AS370" s="18">
        <v>1914668.6453218171</v>
      </c>
      <c r="AT370" s="140">
        <f t="shared" si="304"/>
        <v>1202411.7213304541</v>
      </c>
      <c r="AU370" s="153"/>
      <c r="AV370" s="19">
        <v>1001825</v>
      </c>
      <c r="AW370" s="18">
        <v>1031879.75</v>
      </c>
      <c r="AX370" s="18">
        <v>1051916.25</v>
      </c>
      <c r="AY370" s="18">
        <v>2040753.6968593986</v>
      </c>
      <c r="AZ370" s="154">
        <f t="shared" si="295"/>
        <v>1281593.6742148497</v>
      </c>
      <c r="BA370" s="139"/>
      <c r="BB370" s="18">
        <v>939928</v>
      </c>
      <c r="BC370" s="18">
        <v>968125.84</v>
      </c>
      <c r="BD370" s="18">
        <v>986924.4</v>
      </c>
      <c r="BE370" s="18">
        <v>1914668.6453218171</v>
      </c>
      <c r="BF370" s="140">
        <f t="shared" si="305"/>
        <v>1202411.7213304541</v>
      </c>
      <c r="BG370" s="139"/>
      <c r="BH370" s="18">
        <v>939928</v>
      </c>
      <c r="BI370" s="18">
        <v>968125.84</v>
      </c>
      <c r="BJ370" s="18">
        <v>986924.4</v>
      </c>
      <c r="BK370" s="18">
        <v>1914668.6453218171</v>
      </c>
      <c r="BL370" s="140">
        <f t="shared" si="296"/>
        <v>1202411.7213304541</v>
      </c>
      <c r="BM370" s="139"/>
      <c r="BN370" s="29">
        <v>939928</v>
      </c>
      <c r="BO370" s="29">
        <v>968125.84</v>
      </c>
      <c r="BP370" s="29">
        <v>986924.4</v>
      </c>
      <c r="BQ370" s="29">
        <v>1914668.6453218171</v>
      </c>
      <c r="BR370" s="159">
        <f t="shared" si="297"/>
        <v>1202411.7213304541</v>
      </c>
      <c r="BS370" s="139"/>
      <c r="BT370" s="18">
        <v>939928</v>
      </c>
      <c r="BU370" s="18">
        <v>968125.84</v>
      </c>
      <c r="BV370" s="18">
        <v>986924.4</v>
      </c>
      <c r="BW370" s="18">
        <v>1914668.6453218171</v>
      </c>
      <c r="BX370" s="140">
        <f t="shared" si="306"/>
        <v>1202411.7213304541</v>
      </c>
      <c r="BY370" s="139"/>
      <c r="BZ370" s="18">
        <v>939928</v>
      </c>
      <c r="CA370" s="18">
        <v>968125.84</v>
      </c>
      <c r="CB370" s="18">
        <v>986924.4</v>
      </c>
      <c r="CC370" s="18">
        <v>1914668.6453218171</v>
      </c>
      <c r="CD370" s="140">
        <f t="shared" si="307"/>
        <v>1202411.7213304541</v>
      </c>
      <c r="CE370" s="139"/>
      <c r="CF370" s="18">
        <v>939928</v>
      </c>
      <c r="CG370" s="18">
        <v>968125.84</v>
      </c>
      <c r="CH370" s="18">
        <v>986924.4</v>
      </c>
      <c r="CI370" s="18">
        <v>1914668.6453218171</v>
      </c>
      <c r="CJ370" s="140">
        <f t="shared" si="308"/>
        <v>1202411.7213304541</v>
      </c>
      <c r="CK370" s="139"/>
      <c r="CL370" s="18">
        <v>939928</v>
      </c>
      <c r="CM370" s="18">
        <v>968125.84</v>
      </c>
      <c r="CN370" s="18">
        <v>986924.4</v>
      </c>
      <c r="CO370" s="18">
        <v>1914668.6453218171</v>
      </c>
      <c r="CP370" s="140">
        <f t="shared" si="309"/>
        <v>1202411.7213304541</v>
      </c>
      <c r="CQ370" s="139"/>
      <c r="CR370" s="18">
        <v>939928</v>
      </c>
      <c r="CS370" s="18">
        <v>968126</v>
      </c>
      <c r="CT370" s="18">
        <v>986924</v>
      </c>
      <c r="CU370" s="18">
        <v>1914668.6453218171</v>
      </c>
      <c r="CV370" s="140">
        <f t="shared" si="310"/>
        <v>1202411.6613304543</v>
      </c>
      <c r="CW370" s="139"/>
      <c r="CX370" s="18">
        <v>939928</v>
      </c>
      <c r="CY370" s="18">
        <v>968125.84</v>
      </c>
      <c r="CZ370" s="18">
        <v>986924.4</v>
      </c>
      <c r="DA370" s="18">
        <v>1914668.6453218171</v>
      </c>
      <c r="DB370" s="140">
        <f t="shared" si="352"/>
        <v>1202411.7213304541</v>
      </c>
      <c r="DC370" s="139"/>
      <c r="DD370" s="18">
        <v>939928</v>
      </c>
      <c r="DE370" s="18">
        <v>968125.84</v>
      </c>
      <c r="DF370" s="18">
        <v>986924.4</v>
      </c>
      <c r="DG370" s="18">
        <v>1914668.6453218171</v>
      </c>
      <c r="DH370" s="140">
        <f t="shared" si="311"/>
        <v>1202411.7213304541</v>
      </c>
      <c r="DI370" s="139"/>
      <c r="DJ370" s="18">
        <v>939928</v>
      </c>
      <c r="DK370" s="18">
        <v>968125.84</v>
      </c>
      <c r="DL370" s="18">
        <v>986924.4</v>
      </c>
      <c r="DM370" s="18">
        <v>1914668.6453218171</v>
      </c>
      <c r="DN370" s="140">
        <f t="shared" si="312"/>
        <v>1202411.7213304541</v>
      </c>
      <c r="DO370" s="139"/>
      <c r="DP370" s="18">
        <v>939928</v>
      </c>
      <c r="DQ370" s="18">
        <v>968125.84</v>
      </c>
      <c r="DR370" s="18">
        <v>986924.4</v>
      </c>
      <c r="DS370" s="18">
        <v>1914668.6453218171</v>
      </c>
      <c r="DT370" s="140">
        <f t="shared" si="353"/>
        <v>1202411.7213304541</v>
      </c>
      <c r="DU370" s="139"/>
      <c r="DV370" s="18">
        <v>939928</v>
      </c>
      <c r="DW370" s="18">
        <v>968125.84</v>
      </c>
      <c r="DX370" s="18">
        <v>986924.4</v>
      </c>
      <c r="DY370" s="18">
        <v>1914668.6453218171</v>
      </c>
      <c r="DZ370" s="140">
        <f t="shared" si="313"/>
        <v>1202411.7213304541</v>
      </c>
      <c r="EA370" s="139"/>
      <c r="EB370" s="18">
        <v>939928</v>
      </c>
      <c r="EC370" s="18">
        <v>968125.84</v>
      </c>
      <c r="ED370" s="18">
        <v>986924.4</v>
      </c>
      <c r="EE370" s="18">
        <v>1914668.6453218171</v>
      </c>
      <c r="EF370" s="140">
        <f t="shared" si="314"/>
        <v>1202411.7213304541</v>
      </c>
      <c r="EG370" s="139"/>
      <c r="EH370" s="18">
        <v>939928</v>
      </c>
      <c r="EI370" s="18">
        <v>968125.84</v>
      </c>
      <c r="EJ370" s="18">
        <v>986924.4</v>
      </c>
      <c r="EK370" s="18">
        <v>1914668.6453218171</v>
      </c>
      <c r="EL370" s="140">
        <f t="shared" si="315"/>
        <v>1202411.7213304541</v>
      </c>
      <c r="EM370" s="139"/>
      <c r="EN370" s="18">
        <v>939928</v>
      </c>
      <c r="EO370" s="18">
        <v>968125.84</v>
      </c>
      <c r="EP370" s="18">
        <v>986924.4</v>
      </c>
      <c r="EQ370" s="18">
        <v>1914668.6453218171</v>
      </c>
      <c r="ER370" s="140">
        <f t="shared" si="316"/>
        <v>1202411.7213304541</v>
      </c>
      <c r="ES370" s="139"/>
      <c r="ET370" s="18">
        <v>939928</v>
      </c>
      <c r="EU370" s="18">
        <v>968125.84</v>
      </c>
      <c r="EV370" s="18">
        <v>986924.4</v>
      </c>
      <c r="EW370" s="18">
        <v>1914668.6453218171</v>
      </c>
      <c r="EX370" s="140">
        <f t="shared" si="317"/>
        <v>1202411.7213304541</v>
      </c>
      <c r="EY370" s="139"/>
      <c r="EZ370" s="18">
        <v>939928</v>
      </c>
      <c r="FA370" s="18">
        <v>968125.84</v>
      </c>
      <c r="FB370" s="18">
        <v>986924.4</v>
      </c>
      <c r="FC370" s="18">
        <v>1914668.6453218171</v>
      </c>
      <c r="FD370" s="140">
        <f t="shared" si="318"/>
        <v>1202411.7213304541</v>
      </c>
      <c r="FE370" s="139"/>
      <c r="FF370" s="18">
        <v>939928</v>
      </c>
      <c r="FG370" s="18">
        <v>968125.84</v>
      </c>
      <c r="FH370" s="18">
        <v>986924.4</v>
      </c>
      <c r="FI370" s="18">
        <v>1914668.6453218171</v>
      </c>
      <c r="FJ370" s="140">
        <f t="shared" si="319"/>
        <v>1202411.7213304541</v>
      </c>
      <c r="FK370" s="139"/>
      <c r="FL370" s="18">
        <v>939928</v>
      </c>
      <c r="FM370" s="18">
        <v>968125.84</v>
      </c>
      <c r="FN370" s="18">
        <v>986924.4</v>
      </c>
      <c r="FO370" s="18">
        <v>1914668.6453218171</v>
      </c>
      <c r="FP370" s="140">
        <f t="shared" si="320"/>
        <v>1202411.7213304541</v>
      </c>
      <c r="FQ370" s="139"/>
      <c r="FR370" s="18">
        <v>939928</v>
      </c>
      <c r="FS370" s="18">
        <v>968125.84</v>
      </c>
      <c r="FT370" s="18">
        <v>986924.4</v>
      </c>
      <c r="FU370" s="18">
        <v>1914668.6453218171</v>
      </c>
      <c r="FV370" s="140">
        <f t="shared" si="321"/>
        <v>1202411.7213304541</v>
      </c>
      <c r="FW370" s="139"/>
      <c r="FX370" s="18">
        <v>939928</v>
      </c>
      <c r="FY370" s="18">
        <v>968125.84</v>
      </c>
      <c r="FZ370" s="18">
        <v>986924.4</v>
      </c>
      <c r="GA370" s="18">
        <v>1914668.6453218171</v>
      </c>
      <c r="GB370" s="140">
        <f t="shared" si="322"/>
        <v>1202411.7213304541</v>
      </c>
      <c r="GC370" s="139"/>
      <c r="GD370" s="18">
        <v>939928</v>
      </c>
      <c r="GE370" s="18">
        <v>968125.84</v>
      </c>
      <c r="GF370" s="18">
        <v>986924.4</v>
      </c>
      <c r="GG370" s="18">
        <v>1914668.6453218171</v>
      </c>
      <c r="GH370" s="140">
        <f t="shared" si="323"/>
        <v>1202411.7213304541</v>
      </c>
      <c r="GI370" s="139"/>
      <c r="GJ370" s="18">
        <v>939928</v>
      </c>
      <c r="GK370" s="18">
        <v>968125.84</v>
      </c>
      <c r="GL370" s="18">
        <v>986924.4</v>
      </c>
      <c r="GM370" s="18">
        <v>1914668.6453218171</v>
      </c>
      <c r="GN370" s="140">
        <f t="shared" si="324"/>
        <v>1202411.7213304541</v>
      </c>
      <c r="GO370" s="139"/>
      <c r="GP370" s="18">
        <v>939928</v>
      </c>
      <c r="GQ370" s="18">
        <v>968125.84</v>
      </c>
      <c r="GR370" s="18">
        <v>986924.4</v>
      </c>
      <c r="GS370" s="18">
        <v>1914668.6453218171</v>
      </c>
      <c r="GT370" s="140">
        <f t="shared" si="341"/>
        <v>1202411.7213304541</v>
      </c>
      <c r="GU370" s="139"/>
      <c r="GV370" s="18">
        <v>939928</v>
      </c>
      <c r="GW370" s="18">
        <v>968125.84</v>
      </c>
      <c r="GX370" s="18">
        <v>986924.4</v>
      </c>
      <c r="GY370" s="18">
        <v>1914668.6453218171</v>
      </c>
      <c r="GZ370" s="140">
        <f t="shared" si="342"/>
        <v>1202411.7213304541</v>
      </c>
      <c r="HA370" s="139"/>
      <c r="HB370" s="18">
        <v>939928</v>
      </c>
      <c r="HC370" s="18">
        <v>968125.84</v>
      </c>
      <c r="HD370" s="18">
        <v>986924.4</v>
      </c>
      <c r="HE370" s="18">
        <v>1914668.6453218171</v>
      </c>
      <c r="HF370" s="140">
        <f t="shared" si="343"/>
        <v>1202411.7213304541</v>
      </c>
      <c r="HG370" s="139"/>
      <c r="HH370" s="18">
        <v>939928</v>
      </c>
      <c r="HI370" s="18">
        <v>968125.84</v>
      </c>
      <c r="HJ370" s="18">
        <v>986924.4</v>
      </c>
      <c r="HK370" s="18">
        <v>1914668.6453218171</v>
      </c>
      <c r="HL370" s="140">
        <f t="shared" si="344"/>
        <v>1202411.7213304541</v>
      </c>
      <c r="HM370" s="139"/>
      <c r="HN370" s="18">
        <v>939928</v>
      </c>
      <c r="HO370" s="18">
        <v>968125.84</v>
      </c>
      <c r="HP370" s="18">
        <v>986924.4</v>
      </c>
      <c r="HQ370" s="18">
        <v>1914668.6453218171</v>
      </c>
      <c r="HR370" s="140">
        <f t="shared" si="345"/>
        <v>1202411.7213304541</v>
      </c>
      <c r="HS370" s="139"/>
      <c r="HT370" s="18">
        <v>939928</v>
      </c>
      <c r="HU370" s="18">
        <v>968125.84</v>
      </c>
      <c r="HV370" s="18">
        <v>986924.4</v>
      </c>
      <c r="HW370" s="18">
        <v>1914668.6453218171</v>
      </c>
      <c r="HX370" s="140">
        <f t="shared" si="325"/>
        <v>1202411.7213304541</v>
      </c>
      <c r="HY370" s="139"/>
      <c r="HZ370" s="18">
        <v>939928</v>
      </c>
      <c r="IA370" s="18">
        <v>968125.84</v>
      </c>
      <c r="IB370" s="18">
        <v>986924.4</v>
      </c>
      <c r="IC370" s="18">
        <v>1914668.6453218171</v>
      </c>
      <c r="ID370" s="140">
        <f t="shared" si="326"/>
        <v>1202411.7213304541</v>
      </c>
      <c r="IE370" s="139"/>
      <c r="IF370" s="18">
        <v>939928</v>
      </c>
      <c r="IG370" s="18">
        <v>968125.84</v>
      </c>
      <c r="IH370" s="18">
        <v>986924.4</v>
      </c>
      <c r="II370" s="18">
        <v>1914668.6453218171</v>
      </c>
      <c r="IJ370" s="140">
        <f t="shared" si="327"/>
        <v>1202411.7213304541</v>
      </c>
      <c r="IK370" s="139"/>
      <c r="IL370" s="18">
        <v>939928</v>
      </c>
      <c r="IM370" s="18">
        <v>968125.84</v>
      </c>
      <c r="IN370" s="18">
        <v>986924.4</v>
      </c>
      <c r="IO370" s="18">
        <v>1914668.6453218171</v>
      </c>
      <c r="IP370" s="140">
        <f t="shared" si="328"/>
        <v>1202411.7213304541</v>
      </c>
      <c r="IQ370" s="139"/>
      <c r="IR370" s="18">
        <v>939928</v>
      </c>
      <c r="IS370" s="18">
        <v>968125.84</v>
      </c>
      <c r="IT370" s="18">
        <v>986924.4</v>
      </c>
      <c r="IU370" s="18">
        <v>1914668.6453218171</v>
      </c>
      <c r="IV370" s="140">
        <f t="shared" si="346"/>
        <v>1202411.7213304541</v>
      </c>
      <c r="IW370" s="139"/>
      <c r="IX370" s="18">
        <v>939928</v>
      </c>
      <c r="IY370" s="18">
        <v>968125.84</v>
      </c>
      <c r="IZ370" s="18">
        <v>986924.4</v>
      </c>
      <c r="JA370" s="18">
        <v>1914668.6453218171</v>
      </c>
      <c r="JB370" s="140">
        <f t="shared" si="347"/>
        <v>1202411.7213304541</v>
      </c>
      <c r="JC370" s="139"/>
      <c r="JD370" s="18">
        <v>939928</v>
      </c>
      <c r="JE370" s="18">
        <v>968125.84</v>
      </c>
      <c r="JF370" s="18">
        <v>986924.4</v>
      </c>
      <c r="JG370" s="18">
        <v>1914668.6453218171</v>
      </c>
      <c r="JH370" s="140">
        <f t="shared" si="348"/>
        <v>1202411.7213304541</v>
      </c>
      <c r="JI370" s="139"/>
      <c r="JJ370" s="18">
        <v>939928</v>
      </c>
      <c r="JK370" s="18">
        <v>968125.84</v>
      </c>
      <c r="JL370" s="18">
        <v>986924.4</v>
      </c>
      <c r="JM370" s="18">
        <v>1914668.6453218171</v>
      </c>
      <c r="JN370" s="140">
        <f t="shared" si="349"/>
        <v>1202411.7213304541</v>
      </c>
      <c r="JO370" s="167"/>
      <c r="JP370" s="18">
        <v>986967</v>
      </c>
      <c r="JQ370" s="18">
        <v>1016576.01</v>
      </c>
      <c r="JR370" s="18">
        <v>1036315.35</v>
      </c>
      <c r="JS370" s="18">
        <v>2010487.8591193198</v>
      </c>
      <c r="JT370" s="168">
        <f t="shared" si="350"/>
        <v>1262586.5547798299</v>
      </c>
      <c r="JU370" s="139"/>
      <c r="JV370" s="18">
        <v>939928</v>
      </c>
      <c r="JW370" s="18">
        <v>968125.84</v>
      </c>
      <c r="JX370" s="18">
        <v>986924.4</v>
      </c>
      <c r="JY370" s="18">
        <v>1914668.6453218171</v>
      </c>
      <c r="JZ370" s="140">
        <f t="shared" si="329"/>
        <v>1202411.7213304541</v>
      </c>
      <c r="KA370" s="139"/>
      <c r="KB370" s="18">
        <v>939928</v>
      </c>
      <c r="KC370" s="18">
        <v>968125.84</v>
      </c>
      <c r="KD370" s="18">
        <v>986924.4</v>
      </c>
      <c r="KE370" s="18">
        <v>1914668.6453218171</v>
      </c>
      <c r="KF370" s="140">
        <f t="shared" si="351"/>
        <v>1202411.7213304541</v>
      </c>
      <c r="KG370" s="139"/>
      <c r="KH370" s="18">
        <v>939928</v>
      </c>
      <c r="KI370" s="18">
        <v>968125.84</v>
      </c>
      <c r="KJ370" s="18">
        <v>986924.4</v>
      </c>
      <c r="KK370" s="18">
        <v>1914668.6453218171</v>
      </c>
      <c r="KL370" s="140">
        <f t="shared" si="330"/>
        <v>1202411.7213304541</v>
      </c>
      <c r="KM370" s="139" t="s">
        <v>75</v>
      </c>
      <c r="KN370" s="18" t="s">
        <v>75</v>
      </c>
      <c r="KO370" s="18" t="s">
        <v>75</v>
      </c>
      <c r="KP370" s="18" t="s">
        <v>75</v>
      </c>
      <c r="KQ370" s="18" t="s">
        <v>75</v>
      </c>
      <c r="KR370" s="18" t="s">
        <v>75</v>
      </c>
      <c r="KS370" s="173" t="s">
        <v>75</v>
      </c>
      <c r="KT370" s="18" t="s">
        <v>75</v>
      </c>
      <c r="KU370" s="18" t="s">
        <v>75</v>
      </c>
      <c r="KV370" s="18" t="s">
        <v>75</v>
      </c>
      <c r="KW370" s="18" t="s">
        <v>75</v>
      </c>
      <c r="KX370" s="18" t="s">
        <v>75</v>
      </c>
      <c r="KY370" s="148" t="s">
        <v>75</v>
      </c>
      <c r="KZ370" s="18" t="s">
        <v>75</v>
      </c>
      <c r="LA370" s="18" t="s">
        <v>75</v>
      </c>
      <c r="LB370" s="18" t="s">
        <v>75</v>
      </c>
      <c r="LC370" s="18" t="s">
        <v>75</v>
      </c>
      <c r="LD370" s="18" t="s">
        <v>75</v>
      </c>
      <c r="LE370" s="148"/>
      <c r="LF370" s="18">
        <v>939928</v>
      </c>
      <c r="LG370" s="18">
        <v>968125.84</v>
      </c>
      <c r="LH370" s="18">
        <v>986924.4</v>
      </c>
      <c r="LI370" s="18">
        <v>1914668.6453218171</v>
      </c>
      <c r="LJ370" s="177">
        <f t="shared" si="334"/>
        <v>1202411.7213304541</v>
      </c>
      <c r="LK370" s="148"/>
      <c r="LL370" s="18">
        <v>1001825</v>
      </c>
      <c r="LM370" s="18">
        <v>1031879.75</v>
      </c>
      <c r="LN370" s="18">
        <v>1051916.25</v>
      </c>
      <c r="LO370" s="18">
        <v>1914668.6453218171</v>
      </c>
      <c r="LP370" s="177">
        <f t="shared" si="335"/>
        <v>1250072.4113304543</v>
      </c>
      <c r="LQ370" s="148"/>
      <c r="LR370" s="18">
        <v>1001825</v>
      </c>
      <c r="LS370" s="18">
        <v>1031879.75</v>
      </c>
      <c r="LT370" s="18">
        <v>1051916.25</v>
      </c>
      <c r="LU370" s="18">
        <v>1914668.6453218171</v>
      </c>
      <c r="LV370" s="177">
        <f t="shared" si="336"/>
        <v>1250072.4113304543</v>
      </c>
      <c r="LW370" s="148"/>
      <c r="LX370" s="18">
        <v>1001825</v>
      </c>
      <c r="LY370" s="18">
        <v>1031879.75</v>
      </c>
      <c r="LZ370" s="18">
        <v>1051916.25</v>
      </c>
      <c r="MA370" s="18">
        <v>1914668.6453218171</v>
      </c>
      <c r="MB370" s="177">
        <f t="shared" si="337"/>
        <v>1250072.4113304543</v>
      </c>
      <c r="MC370" s="148"/>
      <c r="MD370" s="18">
        <v>1001825</v>
      </c>
      <c r="ME370" s="18">
        <v>1031879.75</v>
      </c>
      <c r="MF370" s="18">
        <v>1051916.25</v>
      </c>
      <c r="MG370" s="18">
        <v>1914668.6453218171</v>
      </c>
      <c r="MH370" s="177">
        <f t="shared" si="338"/>
        <v>1250072.4113304543</v>
      </c>
      <c r="MI370" s="148"/>
      <c r="MJ370" s="18">
        <v>1001825</v>
      </c>
      <c r="MK370" s="18">
        <v>1031879.75</v>
      </c>
      <c r="ML370" s="18">
        <v>1051916.25</v>
      </c>
      <c r="MM370" s="18">
        <v>1914668.6453218171</v>
      </c>
      <c r="MN370" s="177">
        <f t="shared" si="339"/>
        <v>1250072.4113304543</v>
      </c>
      <c r="MO370" s="148"/>
      <c r="MP370" s="18">
        <v>1001825</v>
      </c>
      <c r="MQ370" s="18">
        <v>1031879.75</v>
      </c>
      <c r="MR370" s="18">
        <v>1051916.25</v>
      </c>
      <c r="MS370" s="18">
        <v>1914668.6453218171</v>
      </c>
      <c r="MT370" s="177">
        <f t="shared" si="340"/>
        <v>1250072.4113304543</v>
      </c>
      <c r="MU370" s="181">
        <v>67507572.65950878</v>
      </c>
    </row>
    <row r="371" spans="1:413" s="2" customFormat="1" ht="14" x14ac:dyDescent="0.35">
      <c r="A371" s="201">
        <v>357</v>
      </c>
      <c r="B371" s="16" t="s">
        <v>442</v>
      </c>
      <c r="C371" s="17">
        <v>1</v>
      </c>
      <c r="D371" s="202" t="s">
        <v>74</v>
      </c>
      <c r="E371" s="139"/>
      <c r="F371" s="18">
        <v>251963</v>
      </c>
      <c r="G371" s="18">
        <v>259521.89</v>
      </c>
      <c r="H371" s="18">
        <v>264561.15000000002</v>
      </c>
      <c r="I371" s="18"/>
      <c r="J371" s="140">
        <f t="shared" si="298"/>
        <v>258682.01333333334</v>
      </c>
      <c r="K371" s="139"/>
      <c r="L371" s="18">
        <v>256045</v>
      </c>
      <c r="M371" s="18">
        <v>263726.34999999998</v>
      </c>
      <c r="N371" s="18">
        <v>268847.25</v>
      </c>
      <c r="O371" s="18">
        <v>521573.57733243261</v>
      </c>
      <c r="P371" s="140">
        <f t="shared" si="299"/>
        <v>327548.04433310812</v>
      </c>
      <c r="Q371" s="139"/>
      <c r="R371" s="18">
        <v>256045</v>
      </c>
      <c r="S371" s="18">
        <v>263726.34999999998</v>
      </c>
      <c r="T371" s="18">
        <v>268847.25</v>
      </c>
      <c r="U371" s="18">
        <v>521573.57733243261</v>
      </c>
      <c r="V371" s="140">
        <f t="shared" si="300"/>
        <v>327548.04433310812</v>
      </c>
      <c r="W371" s="139"/>
      <c r="X371" s="18">
        <v>256045</v>
      </c>
      <c r="Y371" s="18">
        <v>263726.34999999998</v>
      </c>
      <c r="Z371" s="18">
        <v>268847.25</v>
      </c>
      <c r="AA371" s="18">
        <v>521573.57733243261</v>
      </c>
      <c r="AB371" s="140">
        <f t="shared" si="301"/>
        <v>327548.04433310812</v>
      </c>
      <c r="AC371" s="139"/>
      <c r="AD371" s="18">
        <v>256045</v>
      </c>
      <c r="AE371" s="18">
        <v>263726.34999999998</v>
      </c>
      <c r="AF371" s="18">
        <v>268847.25</v>
      </c>
      <c r="AG371" s="18">
        <v>521573.57733243261</v>
      </c>
      <c r="AH371" s="140">
        <f t="shared" si="302"/>
        <v>327548.04433310812</v>
      </c>
      <c r="AI371" s="139"/>
      <c r="AJ371" s="18">
        <v>256045</v>
      </c>
      <c r="AK371" s="18">
        <v>263726.34999999998</v>
      </c>
      <c r="AL371" s="18">
        <v>268847.25</v>
      </c>
      <c r="AM371" s="18">
        <v>521573.57733243261</v>
      </c>
      <c r="AN371" s="140">
        <f t="shared" si="303"/>
        <v>327548.04433310812</v>
      </c>
      <c r="AO371" s="139"/>
      <c r="AP371" s="18">
        <v>256045</v>
      </c>
      <c r="AQ371" s="18">
        <v>263726.34999999998</v>
      </c>
      <c r="AR371" s="18">
        <v>268847.25</v>
      </c>
      <c r="AS371" s="18">
        <v>521573.57733243261</v>
      </c>
      <c r="AT371" s="140">
        <f t="shared" si="304"/>
        <v>327548.04433310812</v>
      </c>
      <c r="AU371" s="153"/>
      <c r="AV371" s="19">
        <v>272906</v>
      </c>
      <c r="AW371" s="18">
        <v>281093.18</v>
      </c>
      <c r="AX371" s="18">
        <v>286551.3</v>
      </c>
      <c r="AY371" s="18">
        <v>555920.32006480079</v>
      </c>
      <c r="AZ371" s="154">
        <f t="shared" si="295"/>
        <v>349117.70001620019</v>
      </c>
      <c r="BA371" s="139"/>
      <c r="BB371" s="18">
        <v>256045</v>
      </c>
      <c r="BC371" s="18">
        <v>263726.34999999998</v>
      </c>
      <c r="BD371" s="18">
        <v>268847.25</v>
      </c>
      <c r="BE371" s="18">
        <v>521573.57733243261</v>
      </c>
      <c r="BF371" s="140">
        <f t="shared" si="305"/>
        <v>327548.04433310812</v>
      </c>
      <c r="BG371" s="139"/>
      <c r="BH371" s="18">
        <v>256045</v>
      </c>
      <c r="BI371" s="18">
        <v>263726.34999999998</v>
      </c>
      <c r="BJ371" s="18">
        <v>268847.25</v>
      </c>
      <c r="BK371" s="18">
        <v>521573.57733243261</v>
      </c>
      <c r="BL371" s="140">
        <f t="shared" si="296"/>
        <v>327548.04433310812</v>
      </c>
      <c r="BM371" s="139"/>
      <c r="BN371" s="29">
        <v>256045</v>
      </c>
      <c r="BO371" s="29">
        <v>263726.34999999998</v>
      </c>
      <c r="BP371" s="29">
        <v>268847.25</v>
      </c>
      <c r="BQ371" s="29">
        <v>521573.57733243261</v>
      </c>
      <c r="BR371" s="159">
        <f t="shared" si="297"/>
        <v>327548.04433310812</v>
      </c>
      <c r="BS371" s="139"/>
      <c r="BT371" s="18">
        <v>256045</v>
      </c>
      <c r="BU371" s="18">
        <v>263726.34999999998</v>
      </c>
      <c r="BV371" s="18">
        <v>268847.25</v>
      </c>
      <c r="BW371" s="18">
        <v>521573.57733243261</v>
      </c>
      <c r="BX371" s="140">
        <f t="shared" si="306"/>
        <v>327548.04433310812</v>
      </c>
      <c r="BY371" s="139"/>
      <c r="BZ371" s="18">
        <v>256045</v>
      </c>
      <c r="CA371" s="18">
        <v>263726.34999999998</v>
      </c>
      <c r="CB371" s="18">
        <v>268847.25</v>
      </c>
      <c r="CC371" s="18">
        <v>521573.57733243261</v>
      </c>
      <c r="CD371" s="140">
        <f t="shared" si="307"/>
        <v>327548.04433310812</v>
      </c>
      <c r="CE371" s="139"/>
      <c r="CF371" s="18">
        <v>256045</v>
      </c>
      <c r="CG371" s="18">
        <v>263726.34999999998</v>
      </c>
      <c r="CH371" s="18">
        <v>268847.25</v>
      </c>
      <c r="CI371" s="18">
        <v>521573.57733243261</v>
      </c>
      <c r="CJ371" s="140">
        <f t="shared" si="308"/>
        <v>327548.04433310812</v>
      </c>
      <c r="CK371" s="139"/>
      <c r="CL371" s="18">
        <v>256045</v>
      </c>
      <c r="CM371" s="18">
        <v>263726.34999999998</v>
      </c>
      <c r="CN371" s="18">
        <v>268847.25</v>
      </c>
      <c r="CO371" s="18">
        <v>521573.57733243261</v>
      </c>
      <c r="CP371" s="140">
        <f t="shared" si="309"/>
        <v>327548.04433310812</v>
      </c>
      <c r="CQ371" s="139"/>
      <c r="CR371" s="18">
        <v>256045</v>
      </c>
      <c r="CS371" s="18">
        <v>263726</v>
      </c>
      <c r="CT371" s="18">
        <v>268847</v>
      </c>
      <c r="CU371" s="18">
        <v>521573.57733243261</v>
      </c>
      <c r="CV371" s="140">
        <f t="shared" si="310"/>
        <v>327547.89433310815</v>
      </c>
      <c r="CW371" s="139"/>
      <c r="CX371" s="18">
        <v>256045</v>
      </c>
      <c r="CY371" s="18">
        <v>263726.34999999998</v>
      </c>
      <c r="CZ371" s="18">
        <v>268847.25</v>
      </c>
      <c r="DA371" s="18">
        <v>521573.57733243261</v>
      </c>
      <c r="DB371" s="140">
        <f t="shared" si="352"/>
        <v>327548.04433310812</v>
      </c>
      <c r="DC371" s="139"/>
      <c r="DD371" s="18">
        <v>256045</v>
      </c>
      <c r="DE371" s="18">
        <v>263726.34999999998</v>
      </c>
      <c r="DF371" s="18">
        <v>268847.25</v>
      </c>
      <c r="DG371" s="18">
        <v>521573.57733243261</v>
      </c>
      <c r="DH371" s="140">
        <f t="shared" si="311"/>
        <v>327548.04433310812</v>
      </c>
      <c r="DI371" s="139"/>
      <c r="DJ371" s="18">
        <v>256045</v>
      </c>
      <c r="DK371" s="18">
        <v>263726.34999999998</v>
      </c>
      <c r="DL371" s="18">
        <v>268847.25</v>
      </c>
      <c r="DM371" s="18">
        <v>521573.57733243261</v>
      </c>
      <c r="DN371" s="140">
        <f t="shared" si="312"/>
        <v>327548.04433310812</v>
      </c>
      <c r="DO371" s="139"/>
      <c r="DP371" s="18">
        <v>256045</v>
      </c>
      <c r="DQ371" s="18">
        <v>263726.34999999998</v>
      </c>
      <c r="DR371" s="18">
        <v>268847.25</v>
      </c>
      <c r="DS371" s="18">
        <v>521573.57733243261</v>
      </c>
      <c r="DT371" s="140">
        <f t="shared" si="353"/>
        <v>327548.04433310812</v>
      </c>
      <c r="DU371" s="139"/>
      <c r="DV371" s="18">
        <v>256045</v>
      </c>
      <c r="DW371" s="18">
        <v>263726.34999999998</v>
      </c>
      <c r="DX371" s="18">
        <v>268847.25</v>
      </c>
      <c r="DY371" s="18">
        <v>521573.57733243261</v>
      </c>
      <c r="DZ371" s="140">
        <f t="shared" si="313"/>
        <v>327548.04433310812</v>
      </c>
      <c r="EA371" s="139"/>
      <c r="EB371" s="18">
        <v>256045</v>
      </c>
      <c r="EC371" s="18">
        <v>263726.34999999998</v>
      </c>
      <c r="ED371" s="18">
        <v>268847.25</v>
      </c>
      <c r="EE371" s="18">
        <v>521573.57733243261</v>
      </c>
      <c r="EF371" s="140">
        <f t="shared" si="314"/>
        <v>327548.04433310812</v>
      </c>
      <c r="EG371" s="139"/>
      <c r="EH371" s="18">
        <v>256045</v>
      </c>
      <c r="EI371" s="18">
        <v>263726.34999999998</v>
      </c>
      <c r="EJ371" s="18">
        <v>268847.25</v>
      </c>
      <c r="EK371" s="18">
        <v>521573.57733243261</v>
      </c>
      <c r="EL371" s="140">
        <f t="shared" si="315"/>
        <v>327548.04433310812</v>
      </c>
      <c r="EM371" s="139"/>
      <c r="EN371" s="18">
        <v>256045</v>
      </c>
      <c r="EO371" s="18">
        <v>263726.34999999998</v>
      </c>
      <c r="EP371" s="18">
        <v>268847.25</v>
      </c>
      <c r="EQ371" s="18">
        <v>521573.57733243261</v>
      </c>
      <c r="ER371" s="140">
        <f t="shared" si="316"/>
        <v>327548.04433310812</v>
      </c>
      <c r="ES371" s="139"/>
      <c r="ET371" s="18">
        <v>256045</v>
      </c>
      <c r="EU371" s="18">
        <v>263726.34999999998</v>
      </c>
      <c r="EV371" s="18">
        <v>268847.25</v>
      </c>
      <c r="EW371" s="18">
        <v>521573.57733243261</v>
      </c>
      <c r="EX371" s="140">
        <f t="shared" si="317"/>
        <v>327548.04433310812</v>
      </c>
      <c r="EY371" s="139"/>
      <c r="EZ371" s="18">
        <v>256045</v>
      </c>
      <c r="FA371" s="18">
        <v>263726.34999999998</v>
      </c>
      <c r="FB371" s="18">
        <v>268847.25</v>
      </c>
      <c r="FC371" s="18">
        <v>521573.57733243261</v>
      </c>
      <c r="FD371" s="140">
        <f t="shared" si="318"/>
        <v>327548.04433310812</v>
      </c>
      <c r="FE371" s="139"/>
      <c r="FF371" s="18">
        <v>256045</v>
      </c>
      <c r="FG371" s="18">
        <v>263726.34999999998</v>
      </c>
      <c r="FH371" s="18">
        <v>268847.25</v>
      </c>
      <c r="FI371" s="18">
        <v>521573.57733243261</v>
      </c>
      <c r="FJ371" s="140">
        <f t="shared" si="319"/>
        <v>327548.04433310812</v>
      </c>
      <c r="FK371" s="139"/>
      <c r="FL371" s="18">
        <v>256045</v>
      </c>
      <c r="FM371" s="18">
        <v>263726.34999999998</v>
      </c>
      <c r="FN371" s="18">
        <v>268847.25</v>
      </c>
      <c r="FO371" s="18">
        <v>521573.57733243261</v>
      </c>
      <c r="FP371" s="140">
        <f t="shared" si="320"/>
        <v>327548.04433310812</v>
      </c>
      <c r="FQ371" s="139"/>
      <c r="FR371" s="18">
        <v>256045</v>
      </c>
      <c r="FS371" s="18">
        <v>263726.34999999998</v>
      </c>
      <c r="FT371" s="18">
        <v>268847.25</v>
      </c>
      <c r="FU371" s="18">
        <v>521573.57733243261</v>
      </c>
      <c r="FV371" s="140">
        <f t="shared" si="321"/>
        <v>327548.04433310812</v>
      </c>
      <c r="FW371" s="139"/>
      <c r="FX371" s="18">
        <v>256045</v>
      </c>
      <c r="FY371" s="18">
        <v>263726.34999999998</v>
      </c>
      <c r="FZ371" s="18">
        <v>268847.25</v>
      </c>
      <c r="GA371" s="18">
        <v>521573.57733243261</v>
      </c>
      <c r="GB371" s="140">
        <f t="shared" si="322"/>
        <v>327548.04433310812</v>
      </c>
      <c r="GC371" s="139"/>
      <c r="GD371" s="18">
        <v>256045</v>
      </c>
      <c r="GE371" s="18">
        <v>263726.34999999998</v>
      </c>
      <c r="GF371" s="18">
        <v>268847.25</v>
      </c>
      <c r="GG371" s="18">
        <v>521573.57733243261</v>
      </c>
      <c r="GH371" s="140">
        <f t="shared" si="323"/>
        <v>327548.04433310812</v>
      </c>
      <c r="GI371" s="139"/>
      <c r="GJ371" s="18">
        <v>256045</v>
      </c>
      <c r="GK371" s="18">
        <v>263726.34999999998</v>
      </c>
      <c r="GL371" s="18">
        <v>268847.25</v>
      </c>
      <c r="GM371" s="18">
        <v>521573.57733243261</v>
      </c>
      <c r="GN371" s="140">
        <f t="shared" si="324"/>
        <v>327548.04433310812</v>
      </c>
      <c r="GO371" s="139"/>
      <c r="GP371" s="18">
        <v>256045</v>
      </c>
      <c r="GQ371" s="18">
        <v>263726.34999999998</v>
      </c>
      <c r="GR371" s="18">
        <v>268847.25</v>
      </c>
      <c r="GS371" s="18">
        <v>521573.57733243261</v>
      </c>
      <c r="GT371" s="140">
        <f t="shared" si="341"/>
        <v>327548.04433310812</v>
      </c>
      <c r="GU371" s="139"/>
      <c r="GV371" s="18">
        <v>256045</v>
      </c>
      <c r="GW371" s="18">
        <v>263726.34999999998</v>
      </c>
      <c r="GX371" s="18">
        <v>268847.25</v>
      </c>
      <c r="GY371" s="18">
        <v>521573.57733243261</v>
      </c>
      <c r="GZ371" s="140">
        <f t="shared" si="342"/>
        <v>327548.04433310812</v>
      </c>
      <c r="HA371" s="139"/>
      <c r="HB371" s="18">
        <v>256045</v>
      </c>
      <c r="HC371" s="18">
        <v>263726.34999999998</v>
      </c>
      <c r="HD371" s="18">
        <v>268847.25</v>
      </c>
      <c r="HE371" s="18">
        <v>521573.57733243261</v>
      </c>
      <c r="HF371" s="140">
        <f t="shared" si="343"/>
        <v>327548.04433310812</v>
      </c>
      <c r="HG371" s="139"/>
      <c r="HH371" s="18">
        <v>256045</v>
      </c>
      <c r="HI371" s="18">
        <v>263726.34999999998</v>
      </c>
      <c r="HJ371" s="18">
        <v>268847.25</v>
      </c>
      <c r="HK371" s="18">
        <v>521573.57733243261</v>
      </c>
      <c r="HL371" s="140">
        <f t="shared" si="344"/>
        <v>327548.04433310812</v>
      </c>
      <c r="HM371" s="139"/>
      <c r="HN371" s="18">
        <v>256045</v>
      </c>
      <c r="HO371" s="18">
        <v>263726.34999999998</v>
      </c>
      <c r="HP371" s="18">
        <v>268847.25</v>
      </c>
      <c r="HQ371" s="18">
        <v>521573.57733243261</v>
      </c>
      <c r="HR371" s="140">
        <f t="shared" si="345"/>
        <v>327548.04433310812</v>
      </c>
      <c r="HS371" s="139"/>
      <c r="HT371" s="18">
        <v>256045</v>
      </c>
      <c r="HU371" s="18">
        <v>263726.34999999998</v>
      </c>
      <c r="HV371" s="18">
        <v>268847.25</v>
      </c>
      <c r="HW371" s="18">
        <v>521573.57733243261</v>
      </c>
      <c r="HX371" s="140">
        <f t="shared" si="325"/>
        <v>327548.04433310812</v>
      </c>
      <c r="HY371" s="139"/>
      <c r="HZ371" s="18">
        <v>256045</v>
      </c>
      <c r="IA371" s="18">
        <v>263726.34999999998</v>
      </c>
      <c r="IB371" s="18">
        <v>268847.25</v>
      </c>
      <c r="IC371" s="18">
        <v>521573.57733243261</v>
      </c>
      <c r="ID371" s="140">
        <f t="shared" si="326"/>
        <v>327548.04433310812</v>
      </c>
      <c r="IE371" s="139"/>
      <c r="IF371" s="18">
        <v>256045</v>
      </c>
      <c r="IG371" s="18">
        <v>263726.34999999998</v>
      </c>
      <c r="IH371" s="18">
        <v>268847.25</v>
      </c>
      <c r="II371" s="18">
        <v>521573.57733243261</v>
      </c>
      <c r="IJ371" s="140">
        <f t="shared" si="327"/>
        <v>327548.04433310812</v>
      </c>
      <c r="IK371" s="139"/>
      <c r="IL371" s="18">
        <v>256045</v>
      </c>
      <c r="IM371" s="18">
        <v>263726.34999999998</v>
      </c>
      <c r="IN371" s="18">
        <v>268847.25</v>
      </c>
      <c r="IO371" s="18">
        <v>521573.57733243261</v>
      </c>
      <c r="IP371" s="140">
        <f t="shared" si="328"/>
        <v>327548.04433310812</v>
      </c>
      <c r="IQ371" s="139"/>
      <c r="IR371" s="18">
        <v>256045</v>
      </c>
      <c r="IS371" s="18">
        <v>263726.34999999998</v>
      </c>
      <c r="IT371" s="18">
        <v>268847.25</v>
      </c>
      <c r="IU371" s="18">
        <v>521573.57733243261</v>
      </c>
      <c r="IV371" s="140">
        <f t="shared" si="346"/>
        <v>327548.04433310812</v>
      </c>
      <c r="IW371" s="139"/>
      <c r="IX371" s="18">
        <v>256045</v>
      </c>
      <c r="IY371" s="18">
        <v>263726.34999999998</v>
      </c>
      <c r="IZ371" s="18">
        <v>268847.25</v>
      </c>
      <c r="JA371" s="18">
        <v>521573.57733243261</v>
      </c>
      <c r="JB371" s="140">
        <f t="shared" si="347"/>
        <v>327548.04433310812</v>
      </c>
      <c r="JC371" s="139"/>
      <c r="JD371" s="18">
        <v>256045</v>
      </c>
      <c r="JE371" s="18">
        <v>263726.34999999998</v>
      </c>
      <c r="JF371" s="18">
        <v>268847.25</v>
      </c>
      <c r="JG371" s="18">
        <v>521573.57733243261</v>
      </c>
      <c r="JH371" s="140">
        <f t="shared" si="348"/>
        <v>327548.04433310812</v>
      </c>
      <c r="JI371" s="139"/>
      <c r="JJ371" s="18">
        <v>256045</v>
      </c>
      <c r="JK371" s="18">
        <v>263726.34999999998</v>
      </c>
      <c r="JL371" s="18">
        <v>268847.25</v>
      </c>
      <c r="JM371" s="18">
        <v>521573.57733243261</v>
      </c>
      <c r="JN371" s="140">
        <f t="shared" si="349"/>
        <v>327548.04433310812</v>
      </c>
      <c r="JO371" s="167"/>
      <c r="JP371" s="18">
        <v>268859</v>
      </c>
      <c r="JQ371" s="18">
        <v>276924.77</v>
      </c>
      <c r="JR371" s="18">
        <v>282301.95</v>
      </c>
      <c r="JS371" s="18">
        <v>547675.62388740957</v>
      </c>
      <c r="JT371" s="168">
        <f t="shared" si="350"/>
        <v>343940.33597185242</v>
      </c>
      <c r="JU371" s="139"/>
      <c r="JV371" s="18">
        <v>256045</v>
      </c>
      <c r="JW371" s="18">
        <v>263726.34999999998</v>
      </c>
      <c r="JX371" s="18">
        <v>268847.25</v>
      </c>
      <c r="JY371" s="18">
        <v>521573.57733243261</v>
      </c>
      <c r="JZ371" s="140">
        <f t="shared" si="329"/>
        <v>327548.04433310812</v>
      </c>
      <c r="KA371" s="139"/>
      <c r="KB371" s="18">
        <v>256045</v>
      </c>
      <c r="KC371" s="18">
        <v>263726.34999999998</v>
      </c>
      <c r="KD371" s="18">
        <v>268847.25</v>
      </c>
      <c r="KE371" s="18">
        <v>521573.57733243261</v>
      </c>
      <c r="KF371" s="140">
        <f t="shared" si="351"/>
        <v>327548.04433310812</v>
      </c>
      <c r="KG371" s="139"/>
      <c r="KH371" s="18">
        <v>256045</v>
      </c>
      <c r="KI371" s="18">
        <v>263726.34999999998</v>
      </c>
      <c r="KJ371" s="18">
        <v>268847.25</v>
      </c>
      <c r="KK371" s="18">
        <v>521573.57733243261</v>
      </c>
      <c r="KL371" s="140">
        <f t="shared" si="330"/>
        <v>327548.04433310812</v>
      </c>
      <c r="KM371" s="139" t="s">
        <v>75</v>
      </c>
      <c r="KN371" s="18" t="s">
        <v>75</v>
      </c>
      <c r="KO371" s="18" t="s">
        <v>75</v>
      </c>
      <c r="KP371" s="18" t="s">
        <v>75</v>
      </c>
      <c r="KQ371" s="18" t="s">
        <v>75</v>
      </c>
      <c r="KR371" s="18" t="s">
        <v>75</v>
      </c>
      <c r="KS371" s="173" t="s">
        <v>75</v>
      </c>
      <c r="KT371" s="18" t="s">
        <v>75</v>
      </c>
      <c r="KU371" s="18" t="s">
        <v>75</v>
      </c>
      <c r="KV371" s="18" t="s">
        <v>75</v>
      </c>
      <c r="KW371" s="18" t="s">
        <v>75</v>
      </c>
      <c r="KX371" s="18" t="s">
        <v>75</v>
      </c>
      <c r="KY371" s="148" t="s">
        <v>75</v>
      </c>
      <c r="KZ371" s="18" t="s">
        <v>75</v>
      </c>
      <c r="LA371" s="18" t="s">
        <v>75</v>
      </c>
      <c r="LB371" s="18" t="s">
        <v>75</v>
      </c>
      <c r="LC371" s="18" t="s">
        <v>75</v>
      </c>
      <c r="LD371" s="18" t="s">
        <v>75</v>
      </c>
      <c r="LE371" s="148"/>
      <c r="LF371" s="18">
        <v>256045</v>
      </c>
      <c r="LG371" s="18">
        <v>263726.34999999998</v>
      </c>
      <c r="LH371" s="18">
        <v>268847.25</v>
      </c>
      <c r="LI371" s="18">
        <v>521573.57733243261</v>
      </c>
      <c r="LJ371" s="177">
        <f t="shared" si="334"/>
        <v>327548.04433310812</v>
      </c>
      <c r="LK371" s="148"/>
      <c r="LL371" s="18">
        <v>272906</v>
      </c>
      <c r="LM371" s="18">
        <v>281093.18</v>
      </c>
      <c r="LN371" s="18">
        <v>286551.3</v>
      </c>
      <c r="LO371" s="18">
        <v>521573.57733243261</v>
      </c>
      <c r="LP371" s="177">
        <f t="shared" si="335"/>
        <v>340531.01433310815</v>
      </c>
      <c r="LQ371" s="148"/>
      <c r="LR371" s="18">
        <v>272906</v>
      </c>
      <c r="LS371" s="18">
        <v>281093.18</v>
      </c>
      <c r="LT371" s="18">
        <v>286551.3</v>
      </c>
      <c r="LU371" s="18">
        <v>521573.57733243261</v>
      </c>
      <c r="LV371" s="177">
        <f t="shared" si="336"/>
        <v>340531.01433310815</v>
      </c>
      <c r="LW371" s="148"/>
      <c r="LX371" s="18">
        <v>272906</v>
      </c>
      <c r="LY371" s="18">
        <v>281093.18</v>
      </c>
      <c r="LZ371" s="18">
        <v>286551.3</v>
      </c>
      <c r="MA371" s="18">
        <v>521573.57733243261</v>
      </c>
      <c r="MB371" s="177">
        <f t="shared" si="337"/>
        <v>340531.01433310815</v>
      </c>
      <c r="MC371" s="148"/>
      <c r="MD371" s="18">
        <v>272906</v>
      </c>
      <c r="ME371" s="18">
        <v>281093.18</v>
      </c>
      <c r="MF371" s="18">
        <v>286551.3</v>
      </c>
      <c r="MG371" s="18">
        <v>521573.57733243261</v>
      </c>
      <c r="MH371" s="177">
        <f t="shared" si="338"/>
        <v>340531.01433310815</v>
      </c>
      <c r="MI371" s="148"/>
      <c r="MJ371" s="18">
        <v>272906</v>
      </c>
      <c r="MK371" s="18">
        <v>281093.18</v>
      </c>
      <c r="ML371" s="18">
        <v>286551.3</v>
      </c>
      <c r="MM371" s="18">
        <v>521573.57733243261</v>
      </c>
      <c r="MN371" s="177">
        <f t="shared" si="339"/>
        <v>340531.01433310815</v>
      </c>
      <c r="MO371" s="148"/>
      <c r="MP371" s="18">
        <v>272906</v>
      </c>
      <c r="MQ371" s="18">
        <v>281093.18</v>
      </c>
      <c r="MR371" s="18">
        <v>286551.3</v>
      </c>
      <c r="MS371" s="18">
        <v>521573.57733243261</v>
      </c>
      <c r="MT371" s="177">
        <f t="shared" si="340"/>
        <v>340531.01433310815</v>
      </c>
      <c r="MU371" s="181">
        <v>18389684.068976101</v>
      </c>
    </row>
    <row r="372" spans="1:413" s="2" customFormat="1" ht="14" x14ac:dyDescent="0.35">
      <c r="A372" s="201">
        <v>358</v>
      </c>
      <c r="B372" s="16" t="s">
        <v>443</v>
      </c>
      <c r="C372" s="17">
        <v>1</v>
      </c>
      <c r="D372" s="202" t="s">
        <v>74</v>
      </c>
      <c r="E372" s="139"/>
      <c r="F372" s="18">
        <v>226797</v>
      </c>
      <c r="G372" s="18">
        <v>233600.91</v>
      </c>
      <c r="H372" s="18">
        <v>238136.85</v>
      </c>
      <c r="I372" s="18"/>
      <c r="J372" s="140">
        <f t="shared" si="298"/>
        <v>232844.92</v>
      </c>
      <c r="K372" s="139"/>
      <c r="L372" s="18">
        <v>230471</v>
      </c>
      <c r="M372" s="18">
        <v>237385.13</v>
      </c>
      <c r="N372" s="18">
        <v>241994.55</v>
      </c>
      <c r="O372" s="18">
        <v>469478.33543621586</v>
      </c>
      <c r="P372" s="140">
        <f t="shared" si="299"/>
        <v>294832.25385905395</v>
      </c>
      <c r="Q372" s="139"/>
      <c r="R372" s="18">
        <v>230471</v>
      </c>
      <c r="S372" s="18">
        <v>237385.13</v>
      </c>
      <c r="T372" s="18">
        <v>241994.55</v>
      </c>
      <c r="U372" s="18">
        <v>469478.33543621586</v>
      </c>
      <c r="V372" s="140">
        <f t="shared" si="300"/>
        <v>294832.25385905395</v>
      </c>
      <c r="W372" s="139"/>
      <c r="X372" s="18">
        <v>230471</v>
      </c>
      <c r="Y372" s="18">
        <v>237385.13</v>
      </c>
      <c r="Z372" s="18">
        <v>241994.55</v>
      </c>
      <c r="AA372" s="18">
        <v>469478.33543621586</v>
      </c>
      <c r="AB372" s="140">
        <f t="shared" si="301"/>
        <v>294832.25385905395</v>
      </c>
      <c r="AC372" s="139"/>
      <c r="AD372" s="18">
        <v>230471</v>
      </c>
      <c r="AE372" s="18">
        <v>237385.13</v>
      </c>
      <c r="AF372" s="18">
        <v>241994.55</v>
      </c>
      <c r="AG372" s="18">
        <v>469478.33543621586</v>
      </c>
      <c r="AH372" s="140">
        <f t="shared" si="302"/>
        <v>294832.25385905395</v>
      </c>
      <c r="AI372" s="139"/>
      <c r="AJ372" s="18">
        <v>230471</v>
      </c>
      <c r="AK372" s="18">
        <v>237385.13</v>
      </c>
      <c r="AL372" s="18">
        <v>241994.55</v>
      </c>
      <c r="AM372" s="18">
        <v>469478.33543621586</v>
      </c>
      <c r="AN372" s="140">
        <f t="shared" si="303"/>
        <v>294832.25385905395</v>
      </c>
      <c r="AO372" s="139"/>
      <c r="AP372" s="18">
        <v>230471</v>
      </c>
      <c r="AQ372" s="18">
        <v>237385.13</v>
      </c>
      <c r="AR372" s="18">
        <v>241994.55</v>
      </c>
      <c r="AS372" s="18">
        <v>469478.33543621586</v>
      </c>
      <c r="AT372" s="140">
        <f t="shared" si="304"/>
        <v>294832.25385905395</v>
      </c>
      <c r="AU372" s="153"/>
      <c r="AV372" s="19">
        <v>245648</v>
      </c>
      <c r="AW372" s="18">
        <v>253017.44</v>
      </c>
      <c r="AX372" s="18">
        <v>257930.4</v>
      </c>
      <c r="AY372" s="18">
        <v>500394.49435691704</v>
      </c>
      <c r="AZ372" s="154">
        <f t="shared" si="295"/>
        <v>314247.58358922927</v>
      </c>
      <c r="BA372" s="139"/>
      <c r="BB372" s="18">
        <v>230471</v>
      </c>
      <c r="BC372" s="18">
        <v>237385.13</v>
      </c>
      <c r="BD372" s="18">
        <v>241994.55</v>
      </c>
      <c r="BE372" s="18">
        <v>469478.33543621586</v>
      </c>
      <c r="BF372" s="140">
        <f t="shared" si="305"/>
        <v>294832.25385905395</v>
      </c>
      <c r="BG372" s="139"/>
      <c r="BH372" s="18">
        <v>230471</v>
      </c>
      <c r="BI372" s="18">
        <v>237385.13</v>
      </c>
      <c r="BJ372" s="18">
        <v>241994.55</v>
      </c>
      <c r="BK372" s="18">
        <v>469478.33543621586</v>
      </c>
      <c r="BL372" s="140">
        <f t="shared" si="296"/>
        <v>294832.25385905395</v>
      </c>
      <c r="BM372" s="139"/>
      <c r="BN372" s="29">
        <v>230471</v>
      </c>
      <c r="BO372" s="29">
        <v>237385.13</v>
      </c>
      <c r="BP372" s="29">
        <v>241994.55</v>
      </c>
      <c r="BQ372" s="29">
        <v>469478.33543621586</v>
      </c>
      <c r="BR372" s="159">
        <f t="shared" si="297"/>
        <v>294832.25385905395</v>
      </c>
      <c r="BS372" s="139"/>
      <c r="BT372" s="18">
        <v>230471</v>
      </c>
      <c r="BU372" s="18">
        <v>237385.13</v>
      </c>
      <c r="BV372" s="18">
        <v>241994.55</v>
      </c>
      <c r="BW372" s="18">
        <v>469478.33543621586</v>
      </c>
      <c r="BX372" s="140">
        <f t="shared" si="306"/>
        <v>294832.25385905395</v>
      </c>
      <c r="BY372" s="139"/>
      <c r="BZ372" s="18">
        <v>230471</v>
      </c>
      <c r="CA372" s="18">
        <v>237385.13</v>
      </c>
      <c r="CB372" s="18">
        <v>241994.55</v>
      </c>
      <c r="CC372" s="18">
        <v>469478.33543621586</v>
      </c>
      <c r="CD372" s="140">
        <f t="shared" si="307"/>
        <v>294832.25385905395</v>
      </c>
      <c r="CE372" s="139"/>
      <c r="CF372" s="18">
        <v>230471</v>
      </c>
      <c r="CG372" s="18">
        <v>237385.13</v>
      </c>
      <c r="CH372" s="18">
        <v>241994.55</v>
      </c>
      <c r="CI372" s="18">
        <v>469478.33543621586</v>
      </c>
      <c r="CJ372" s="140">
        <f t="shared" si="308"/>
        <v>294832.25385905395</v>
      </c>
      <c r="CK372" s="139"/>
      <c r="CL372" s="18">
        <v>230471</v>
      </c>
      <c r="CM372" s="18">
        <v>237385.13</v>
      </c>
      <c r="CN372" s="18">
        <v>241994.55</v>
      </c>
      <c r="CO372" s="18">
        <v>469478.33543621586</v>
      </c>
      <c r="CP372" s="140">
        <f t="shared" si="309"/>
        <v>294832.25385905395</v>
      </c>
      <c r="CQ372" s="139"/>
      <c r="CR372" s="18">
        <v>230471</v>
      </c>
      <c r="CS372" s="18">
        <v>237385</v>
      </c>
      <c r="CT372" s="18">
        <v>241995</v>
      </c>
      <c r="CU372" s="18">
        <v>469478.33543621586</v>
      </c>
      <c r="CV372" s="140">
        <f t="shared" si="310"/>
        <v>294832.33385905396</v>
      </c>
      <c r="CW372" s="139"/>
      <c r="CX372" s="18">
        <v>230471</v>
      </c>
      <c r="CY372" s="18">
        <v>237385.13</v>
      </c>
      <c r="CZ372" s="18">
        <v>241994.55</v>
      </c>
      <c r="DA372" s="18">
        <v>469478.33543621586</v>
      </c>
      <c r="DB372" s="140">
        <f t="shared" si="352"/>
        <v>294832.25385905395</v>
      </c>
      <c r="DC372" s="139"/>
      <c r="DD372" s="18">
        <v>230471</v>
      </c>
      <c r="DE372" s="18">
        <v>237385.13</v>
      </c>
      <c r="DF372" s="18">
        <v>241994.55</v>
      </c>
      <c r="DG372" s="18">
        <v>469478.33543621586</v>
      </c>
      <c r="DH372" s="140">
        <f t="shared" si="311"/>
        <v>294832.25385905395</v>
      </c>
      <c r="DI372" s="139"/>
      <c r="DJ372" s="18">
        <v>230471</v>
      </c>
      <c r="DK372" s="18">
        <v>237385.13</v>
      </c>
      <c r="DL372" s="18">
        <v>241994.55</v>
      </c>
      <c r="DM372" s="18">
        <v>469478.33543621586</v>
      </c>
      <c r="DN372" s="140">
        <f t="shared" si="312"/>
        <v>294832.25385905395</v>
      </c>
      <c r="DO372" s="139"/>
      <c r="DP372" s="18">
        <v>230471</v>
      </c>
      <c r="DQ372" s="18">
        <v>237385.13</v>
      </c>
      <c r="DR372" s="18">
        <v>241994.55</v>
      </c>
      <c r="DS372" s="18">
        <v>469478.33543621586</v>
      </c>
      <c r="DT372" s="140">
        <f t="shared" si="353"/>
        <v>294832.25385905395</v>
      </c>
      <c r="DU372" s="139"/>
      <c r="DV372" s="18">
        <v>230471</v>
      </c>
      <c r="DW372" s="18">
        <v>237385.13</v>
      </c>
      <c r="DX372" s="18">
        <v>241994.55</v>
      </c>
      <c r="DY372" s="18">
        <v>469478.33543621586</v>
      </c>
      <c r="DZ372" s="140">
        <f t="shared" si="313"/>
        <v>294832.25385905395</v>
      </c>
      <c r="EA372" s="139"/>
      <c r="EB372" s="18">
        <v>230471</v>
      </c>
      <c r="EC372" s="18">
        <v>237385.13</v>
      </c>
      <c r="ED372" s="18">
        <v>241994.55</v>
      </c>
      <c r="EE372" s="18">
        <v>469478.33543621586</v>
      </c>
      <c r="EF372" s="140">
        <f t="shared" si="314"/>
        <v>294832.25385905395</v>
      </c>
      <c r="EG372" s="139"/>
      <c r="EH372" s="18">
        <v>230471</v>
      </c>
      <c r="EI372" s="18">
        <v>237385.13</v>
      </c>
      <c r="EJ372" s="18">
        <v>241994.55</v>
      </c>
      <c r="EK372" s="18">
        <v>469478.33543621586</v>
      </c>
      <c r="EL372" s="140">
        <f t="shared" si="315"/>
        <v>294832.25385905395</v>
      </c>
      <c r="EM372" s="139"/>
      <c r="EN372" s="18">
        <v>230471</v>
      </c>
      <c r="EO372" s="18">
        <v>237385.13</v>
      </c>
      <c r="EP372" s="18">
        <v>241994.55</v>
      </c>
      <c r="EQ372" s="18">
        <v>469478.33543621586</v>
      </c>
      <c r="ER372" s="140">
        <f t="shared" si="316"/>
        <v>294832.25385905395</v>
      </c>
      <c r="ES372" s="139"/>
      <c r="ET372" s="18">
        <v>230471</v>
      </c>
      <c r="EU372" s="18">
        <v>237385.13</v>
      </c>
      <c r="EV372" s="18">
        <v>241994.55</v>
      </c>
      <c r="EW372" s="18">
        <v>469478.33543621586</v>
      </c>
      <c r="EX372" s="140">
        <f t="shared" si="317"/>
        <v>294832.25385905395</v>
      </c>
      <c r="EY372" s="139"/>
      <c r="EZ372" s="18">
        <v>230471</v>
      </c>
      <c r="FA372" s="18">
        <v>237385.13</v>
      </c>
      <c r="FB372" s="18">
        <v>241994.55</v>
      </c>
      <c r="FC372" s="18">
        <v>469478.33543621586</v>
      </c>
      <c r="FD372" s="140">
        <f t="shared" si="318"/>
        <v>294832.25385905395</v>
      </c>
      <c r="FE372" s="139"/>
      <c r="FF372" s="18">
        <v>230471</v>
      </c>
      <c r="FG372" s="18">
        <v>237385.13</v>
      </c>
      <c r="FH372" s="18">
        <v>241994.55</v>
      </c>
      <c r="FI372" s="18">
        <v>469478.33543621586</v>
      </c>
      <c r="FJ372" s="140">
        <f t="shared" si="319"/>
        <v>294832.25385905395</v>
      </c>
      <c r="FK372" s="139"/>
      <c r="FL372" s="18">
        <v>230471</v>
      </c>
      <c r="FM372" s="18">
        <v>237385.13</v>
      </c>
      <c r="FN372" s="18">
        <v>241994.55</v>
      </c>
      <c r="FO372" s="18">
        <v>469478.33543621586</v>
      </c>
      <c r="FP372" s="140">
        <f t="shared" si="320"/>
        <v>294832.25385905395</v>
      </c>
      <c r="FQ372" s="139"/>
      <c r="FR372" s="18">
        <v>230471</v>
      </c>
      <c r="FS372" s="18">
        <v>237385.13</v>
      </c>
      <c r="FT372" s="18">
        <v>241994.55</v>
      </c>
      <c r="FU372" s="18">
        <v>469478.33543621586</v>
      </c>
      <c r="FV372" s="140">
        <f t="shared" si="321"/>
        <v>294832.25385905395</v>
      </c>
      <c r="FW372" s="139"/>
      <c r="FX372" s="18">
        <v>230471</v>
      </c>
      <c r="FY372" s="18">
        <v>237385.13</v>
      </c>
      <c r="FZ372" s="18">
        <v>241994.55</v>
      </c>
      <c r="GA372" s="18">
        <v>469478.33543621586</v>
      </c>
      <c r="GB372" s="140">
        <f t="shared" si="322"/>
        <v>294832.25385905395</v>
      </c>
      <c r="GC372" s="139"/>
      <c r="GD372" s="18">
        <v>230471</v>
      </c>
      <c r="GE372" s="18">
        <v>237385.13</v>
      </c>
      <c r="GF372" s="18">
        <v>241994.55</v>
      </c>
      <c r="GG372" s="18">
        <v>469478.33543621586</v>
      </c>
      <c r="GH372" s="140">
        <f t="shared" si="323"/>
        <v>294832.25385905395</v>
      </c>
      <c r="GI372" s="139"/>
      <c r="GJ372" s="18">
        <v>230471</v>
      </c>
      <c r="GK372" s="18">
        <v>237385.13</v>
      </c>
      <c r="GL372" s="18">
        <v>241994.55</v>
      </c>
      <c r="GM372" s="18">
        <v>469478.33543621586</v>
      </c>
      <c r="GN372" s="140">
        <f t="shared" si="324"/>
        <v>294832.25385905395</v>
      </c>
      <c r="GO372" s="139"/>
      <c r="GP372" s="18">
        <v>230471</v>
      </c>
      <c r="GQ372" s="18">
        <v>237385.13</v>
      </c>
      <c r="GR372" s="18">
        <v>241994.55</v>
      </c>
      <c r="GS372" s="18">
        <v>469478.33543621586</v>
      </c>
      <c r="GT372" s="140">
        <f t="shared" si="341"/>
        <v>294832.25385905395</v>
      </c>
      <c r="GU372" s="139"/>
      <c r="GV372" s="18">
        <v>230471</v>
      </c>
      <c r="GW372" s="18">
        <v>237385.13</v>
      </c>
      <c r="GX372" s="18">
        <v>241994.55</v>
      </c>
      <c r="GY372" s="18">
        <v>469478.33543621586</v>
      </c>
      <c r="GZ372" s="140">
        <f t="shared" si="342"/>
        <v>294832.25385905395</v>
      </c>
      <c r="HA372" s="139"/>
      <c r="HB372" s="18">
        <v>230471</v>
      </c>
      <c r="HC372" s="18">
        <v>237385.13</v>
      </c>
      <c r="HD372" s="18">
        <v>241994.55</v>
      </c>
      <c r="HE372" s="18">
        <v>469478.33543621586</v>
      </c>
      <c r="HF372" s="140">
        <f t="shared" si="343"/>
        <v>294832.25385905395</v>
      </c>
      <c r="HG372" s="139"/>
      <c r="HH372" s="18">
        <v>230471</v>
      </c>
      <c r="HI372" s="18">
        <v>237385.13</v>
      </c>
      <c r="HJ372" s="18">
        <v>241994.55</v>
      </c>
      <c r="HK372" s="18">
        <v>469478.33543621586</v>
      </c>
      <c r="HL372" s="140">
        <f t="shared" si="344"/>
        <v>294832.25385905395</v>
      </c>
      <c r="HM372" s="139"/>
      <c r="HN372" s="18">
        <v>230471</v>
      </c>
      <c r="HO372" s="18">
        <v>237385.13</v>
      </c>
      <c r="HP372" s="18">
        <v>241994.55</v>
      </c>
      <c r="HQ372" s="18">
        <v>469478.33543621586</v>
      </c>
      <c r="HR372" s="140">
        <f t="shared" si="345"/>
        <v>294832.25385905395</v>
      </c>
      <c r="HS372" s="139"/>
      <c r="HT372" s="18">
        <v>230471</v>
      </c>
      <c r="HU372" s="18">
        <v>237385.13</v>
      </c>
      <c r="HV372" s="18">
        <v>241994.55</v>
      </c>
      <c r="HW372" s="18">
        <v>469478.33543621586</v>
      </c>
      <c r="HX372" s="140">
        <f t="shared" si="325"/>
        <v>294832.25385905395</v>
      </c>
      <c r="HY372" s="139"/>
      <c r="HZ372" s="18">
        <v>230471</v>
      </c>
      <c r="IA372" s="18">
        <v>237385.13</v>
      </c>
      <c r="IB372" s="18">
        <v>241994.55</v>
      </c>
      <c r="IC372" s="18">
        <v>469478.33543621586</v>
      </c>
      <c r="ID372" s="140">
        <f t="shared" si="326"/>
        <v>294832.25385905395</v>
      </c>
      <c r="IE372" s="139"/>
      <c r="IF372" s="18">
        <v>230471</v>
      </c>
      <c r="IG372" s="18">
        <v>237385.13</v>
      </c>
      <c r="IH372" s="18">
        <v>241994.55</v>
      </c>
      <c r="II372" s="18">
        <v>469478.33543621586</v>
      </c>
      <c r="IJ372" s="140">
        <f t="shared" si="327"/>
        <v>294832.25385905395</v>
      </c>
      <c r="IK372" s="139"/>
      <c r="IL372" s="18">
        <v>230471</v>
      </c>
      <c r="IM372" s="18">
        <v>237385.13</v>
      </c>
      <c r="IN372" s="18">
        <v>241994.55</v>
      </c>
      <c r="IO372" s="18">
        <v>469478.33543621586</v>
      </c>
      <c r="IP372" s="140">
        <f t="shared" si="328"/>
        <v>294832.25385905395</v>
      </c>
      <c r="IQ372" s="139"/>
      <c r="IR372" s="18">
        <v>230471</v>
      </c>
      <c r="IS372" s="18">
        <v>237385.13</v>
      </c>
      <c r="IT372" s="18">
        <v>241994.55</v>
      </c>
      <c r="IU372" s="18">
        <v>469478.33543621586</v>
      </c>
      <c r="IV372" s="140">
        <f t="shared" si="346"/>
        <v>294832.25385905395</v>
      </c>
      <c r="IW372" s="139"/>
      <c r="IX372" s="18">
        <v>230471</v>
      </c>
      <c r="IY372" s="18">
        <v>237385.13</v>
      </c>
      <c r="IZ372" s="18">
        <v>241994.55</v>
      </c>
      <c r="JA372" s="18">
        <v>469478.33543621586</v>
      </c>
      <c r="JB372" s="140">
        <f t="shared" si="347"/>
        <v>294832.25385905395</v>
      </c>
      <c r="JC372" s="139"/>
      <c r="JD372" s="18">
        <v>230471</v>
      </c>
      <c r="JE372" s="18">
        <v>237385.13</v>
      </c>
      <c r="JF372" s="18">
        <v>241994.55</v>
      </c>
      <c r="JG372" s="18">
        <v>469478.33543621586</v>
      </c>
      <c r="JH372" s="140">
        <f t="shared" si="348"/>
        <v>294832.25385905395</v>
      </c>
      <c r="JI372" s="139"/>
      <c r="JJ372" s="18">
        <v>230471</v>
      </c>
      <c r="JK372" s="18">
        <v>237385.13</v>
      </c>
      <c r="JL372" s="18">
        <v>241994.55</v>
      </c>
      <c r="JM372" s="18">
        <v>469478.33543621586</v>
      </c>
      <c r="JN372" s="140">
        <f t="shared" si="349"/>
        <v>294832.25385905395</v>
      </c>
      <c r="JO372" s="167"/>
      <c r="JP372" s="18">
        <v>242005</v>
      </c>
      <c r="JQ372" s="18">
        <v>249265.15</v>
      </c>
      <c r="JR372" s="18">
        <v>254105.25</v>
      </c>
      <c r="JS372" s="18">
        <v>492973.2859104778</v>
      </c>
      <c r="JT372" s="168">
        <f t="shared" si="350"/>
        <v>309587.17147761944</v>
      </c>
      <c r="JU372" s="139"/>
      <c r="JV372" s="18">
        <v>230471</v>
      </c>
      <c r="JW372" s="18">
        <v>237385.13</v>
      </c>
      <c r="JX372" s="18">
        <v>241994.55</v>
      </c>
      <c r="JY372" s="18">
        <v>469478.33543621586</v>
      </c>
      <c r="JZ372" s="140">
        <f t="shared" si="329"/>
        <v>294832.25385905395</v>
      </c>
      <c r="KA372" s="139"/>
      <c r="KB372" s="18">
        <v>230471</v>
      </c>
      <c r="KC372" s="18">
        <v>237385.13</v>
      </c>
      <c r="KD372" s="18">
        <v>241994.55</v>
      </c>
      <c r="KE372" s="18">
        <v>469478.33543621586</v>
      </c>
      <c r="KF372" s="140">
        <f t="shared" si="351"/>
        <v>294832.25385905395</v>
      </c>
      <c r="KG372" s="139"/>
      <c r="KH372" s="18">
        <v>230471</v>
      </c>
      <c r="KI372" s="18">
        <v>237385.13</v>
      </c>
      <c r="KJ372" s="18">
        <v>241994.55</v>
      </c>
      <c r="KK372" s="18">
        <v>469478.33543621586</v>
      </c>
      <c r="KL372" s="140">
        <f t="shared" si="330"/>
        <v>294832.25385905395</v>
      </c>
      <c r="KM372" s="139" t="s">
        <v>75</v>
      </c>
      <c r="KN372" s="18" t="s">
        <v>75</v>
      </c>
      <c r="KO372" s="18" t="s">
        <v>75</v>
      </c>
      <c r="KP372" s="18" t="s">
        <v>75</v>
      </c>
      <c r="KQ372" s="18" t="s">
        <v>75</v>
      </c>
      <c r="KR372" s="18" t="s">
        <v>75</v>
      </c>
      <c r="KS372" s="173" t="s">
        <v>75</v>
      </c>
      <c r="KT372" s="18" t="s">
        <v>75</v>
      </c>
      <c r="KU372" s="18" t="s">
        <v>75</v>
      </c>
      <c r="KV372" s="18" t="s">
        <v>75</v>
      </c>
      <c r="KW372" s="18" t="s">
        <v>75</v>
      </c>
      <c r="KX372" s="18" t="s">
        <v>75</v>
      </c>
      <c r="KY372" s="148" t="s">
        <v>75</v>
      </c>
      <c r="KZ372" s="18" t="s">
        <v>75</v>
      </c>
      <c r="LA372" s="18" t="s">
        <v>75</v>
      </c>
      <c r="LB372" s="18" t="s">
        <v>75</v>
      </c>
      <c r="LC372" s="18" t="s">
        <v>75</v>
      </c>
      <c r="LD372" s="18" t="s">
        <v>75</v>
      </c>
      <c r="LE372" s="148"/>
      <c r="LF372" s="18">
        <v>230471</v>
      </c>
      <c r="LG372" s="18">
        <v>237385.13</v>
      </c>
      <c r="LH372" s="18">
        <v>241994.55</v>
      </c>
      <c r="LI372" s="18">
        <v>469478.33543621586</v>
      </c>
      <c r="LJ372" s="177">
        <f t="shared" si="334"/>
        <v>294832.25385905395</v>
      </c>
      <c r="LK372" s="148"/>
      <c r="LL372" s="18">
        <v>245648</v>
      </c>
      <c r="LM372" s="18">
        <v>253017.44</v>
      </c>
      <c r="LN372" s="18">
        <v>257930.4</v>
      </c>
      <c r="LO372" s="18">
        <v>469478.33543621586</v>
      </c>
      <c r="LP372" s="177">
        <f t="shared" si="335"/>
        <v>306518.54385905399</v>
      </c>
      <c r="LQ372" s="148"/>
      <c r="LR372" s="18">
        <v>245648</v>
      </c>
      <c r="LS372" s="18">
        <v>253017.44</v>
      </c>
      <c r="LT372" s="18">
        <v>257930.4</v>
      </c>
      <c r="LU372" s="18">
        <v>469478.33543621586</v>
      </c>
      <c r="LV372" s="177">
        <f t="shared" si="336"/>
        <v>306518.54385905399</v>
      </c>
      <c r="LW372" s="148"/>
      <c r="LX372" s="18">
        <v>245648</v>
      </c>
      <c r="LY372" s="18">
        <v>253017.44</v>
      </c>
      <c r="LZ372" s="18">
        <v>257930.4</v>
      </c>
      <c r="MA372" s="18">
        <v>469478.33543621586</v>
      </c>
      <c r="MB372" s="177">
        <f t="shared" si="337"/>
        <v>306518.54385905399</v>
      </c>
      <c r="MC372" s="148"/>
      <c r="MD372" s="18">
        <v>245648</v>
      </c>
      <c r="ME372" s="18">
        <v>253017.44</v>
      </c>
      <c r="MF372" s="18">
        <v>257930.4</v>
      </c>
      <c r="MG372" s="18">
        <v>469478.33543621586</v>
      </c>
      <c r="MH372" s="177">
        <f t="shared" si="338"/>
        <v>306518.54385905399</v>
      </c>
      <c r="MI372" s="148"/>
      <c r="MJ372" s="18">
        <v>245648</v>
      </c>
      <c r="MK372" s="18">
        <v>253017.44</v>
      </c>
      <c r="ML372" s="18">
        <v>257930.4</v>
      </c>
      <c r="MM372" s="18">
        <v>469478.33543621586</v>
      </c>
      <c r="MN372" s="177">
        <f t="shared" si="339"/>
        <v>306518.54385905399</v>
      </c>
      <c r="MO372" s="148"/>
      <c r="MP372" s="18">
        <v>245648</v>
      </c>
      <c r="MQ372" s="18">
        <v>253017.44</v>
      </c>
      <c r="MR372" s="18">
        <v>257930.4</v>
      </c>
      <c r="MS372" s="18">
        <v>469478.33543621586</v>
      </c>
      <c r="MT372" s="177">
        <f t="shared" si="340"/>
        <v>306518.54385905399</v>
      </c>
      <c r="MU372" s="181">
        <v>16552906.94959672</v>
      </c>
    </row>
    <row r="373" spans="1:413" s="2" customFormat="1" ht="14" x14ac:dyDescent="0.35">
      <c r="A373" s="201">
        <v>359</v>
      </c>
      <c r="B373" s="16" t="s">
        <v>444</v>
      </c>
      <c r="C373" s="17">
        <v>1</v>
      </c>
      <c r="D373" s="202" t="s">
        <v>74</v>
      </c>
      <c r="E373" s="139"/>
      <c r="F373" s="18">
        <v>6601</v>
      </c>
      <c r="G373" s="18">
        <v>6799.03</v>
      </c>
      <c r="H373" s="18">
        <v>6931.05</v>
      </c>
      <c r="I373" s="18">
        <v>13445.638498215001</v>
      </c>
      <c r="J373" s="140">
        <f t="shared" si="298"/>
        <v>8444.1796245537498</v>
      </c>
      <c r="K373" s="139"/>
      <c r="L373" s="18">
        <v>6708</v>
      </c>
      <c r="M373" s="18">
        <v>6909.24</v>
      </c>
      <c r="N373" s="18">
        <v>7043.4</v>
      </c>
      <c r="O373" s="18">
        <v>13663.490983065003</v>
      </c>
      <c r="P373" s="140">
        <f t="shared" si="299"/>
        <v>8581.0327457662497</v>
      </c>
      <c r="Q373" s="139"/>
      <c r="R373" s="18">
        <v>6708</v>
      </c>
      <c r="S373" s="18">
        <v>6909.24</v>
      </c>
      <c r="T373" s="18">
        <v>7043.4</v>
      </c>
      <c r="U373" s="18">
        <v>13663.490983065003</v>
      </c>
      <c r="V373" s="140">
        <f t="shared" si="300"/>
        <v>8581.0327457662497</v>
      </c>
      <c r="W373" s="139"/>
      <c r="X373" s="18">
        <v>6708</v>
      </c>
      <c r="Y373" s="18">
        <v>6909.24</v>
      </c>
      <c r="Z373" s="18">
        <v>7043.4</v>
      </c>
      <c r="AA373" s="18">
        <v>13663.490983065003</v>
      </c>
      <c r="AB373" s="140">
        <f t="shared" si="301"/>
        <v>8581.0327457662497</v>
      </c>
      <c r="AC373" s="139"/>
      <c r="AD373" s="18">
        <v>6708</v>
      </c>
      <c r="AE373" s="18">
        <v>6909.24</v>
      </c>
      <c r="AF373" s="18">
        <v>7043.4</v>
      </c>
      <c r="AG373" s="18">
        <v>13663.490983065003</v>
      </c>
      <c r="AH373" s="140">
        <f t="shared" si="302"/>
        <v>8581.0327457662497</v>
      </c>
      <c r="AI373" s="139"/>
      <c r="AJ373" s="18">
        <v>6708</v>
      </c>
      <c r="AK373" s="18">
        <v>6909.24</v>
      </c>
      <c r="AL373" s="18">
        <v>7043.4</v>
      </c>
      <c r="AM373" s="18">
        <v>13663.490983065003</v>
      </c>
      <c r="AN373" s="140">
        <f t="shared" si="303"/>
        <v>8581.0327457662497</v>
      </c>
      <c r="AO373" s="139"/>
      <c r="AP373" s="18">
        <v>6708</v>
      </c>
      <c r="AQ373" s="18">
        <v>6909.24</v>
      </c>
      <c r="AR373" s="18">
        <v>7043.4</v>
      </c>
      <c r="AS373" s="18">
        <v>13663.490983065003</v>
      </c>
      <c r="AT373" s="140">
        <f t="shared" si="304"/>
        <v>8581.0327457662497</v>
      </c>
      <c r="AU373" s="153"/>
      <c r="AV373" s="19">
        <v>7149</v>
      </c>
      <c r="AW373" s="18">
        <v>7363.47</v>
      </c>
      <c r="AX373" s="18">
        <v>7506.45</v>
      </c>
      <c r="AY373" s="18">
        <v>14563.261274385286</v>
      </c>
      <c r="AZ373" s="154">
        <f t="shared" si="295"/>
        <v>9145.5453185963215</v>
      </c>
      <c r="BA373" s="139"/>
      <c r="BB373" s="18">
        <v>6708</v>
      </c>
      <c r="BC373" s="18">
        <v>6909.24</v>
      </c>
      <c r="BD373" s="18">
        <v>7043.4</v>
      </c>
      <c r="BE373" s="18">
        <v>13663.490983065003</v>
      </c>
      <c r="BF373" s="140">
        <f t="shared" si="305"/>
        <v>8581.0327457662497</v>
      </c>
      <c r="BG373" s="139"/>
      <c r="BH373" s="18">
        <v>6708</v>
      </c>
      <c r="BI373" s="18">
        <v>6909.24</v>
      </c>
      <c r="BJ373" s="18">
        <v>7043.4</v>
      </c>
      <c r="BK373" s="18">
        <v>13663.490983065003</v>
      </c>
      <c r="BL373" s="140">
        <f t="shared" si="296"/>
        <v>8581.0327457662497</v>
      </c>
      <c r="BM373" s="139"/>
      <c r="BN373" s="29">
        <v>6708</v>
      </c>
      <c r="BO373" s="29">
        <v>6909.24</v>
      </c>
      <c r="BP373" s="29">
        <v>7043.4</v>
      </c>
      <c r="BQ373" s="29">
        <v>13663.490983065003</v>
      </c>
      <c r="BR373" s="159">
        <f t="shared" si="297"/>
        <v>8581.0327457662497</v>
      </c>
      <c r="BS373" s="139"/>
      <c r="BT373" s="18">
        <v>6708</v>
      </c>
      <c r="BU373" s="18">
        <v>6909.24</v>
      </c>
      <c r="BV373" s="18">
        <v>7043.4</v>
      </c>
      <c r="BW373" s="18">
        <v>13663.490983065003</v>
      </c>
      <c r="BX373" s="140">
        <f t="shared" si="306"/>
        <v>8581.0327457662497</v>
      </c>
      <c r="BY373" s="139"/>
      <c r="BZ373" s="18">
        <v>6708</v>
      </c>
      <c r="CA373" s="18">
        <v>6909.24</v>
      </c>
      <c r="CB373" s="18">
        <v>7043.4</v>
      </c>
      <c r="CC373" s="18">
        <v>13663.490983065003</v>
      </c>
      <c r="CD373" s="140">
        <f t="shared" si="307"/>
        <v>8581.0327457662497</v>
      </c>
      <c r="CE373" s="139"/>
      <c r="CF373" s="18">
        <v>6708</v>
      </c>
      <c r="CG373" s="18">
        <v>6909.24</v>
      </c>
      <c r="CH373" s="18">
        <v>7043.4</v>
      </c>
      <c r="CI373" s="18">
        <v>13663.490983065003</v>
      </c>
      <c r="CJ373" s="140">
        <f t="shared" si="308"/>
        <v>8581.0327457662497</v>
      </c>
      <c r="CK373" s="139"/>
      <c r="CL373" s="18">
        <v>6708</v>
      </c>
      <c r="CM373" s="18">
        <v>6909.24</v>
      </c>
      <c r="CN373" s="18">
        <v>7043.4</v>
      </c>
      <c r="CO373" s="18">
        <v>13663.490983065003</v>
      </c>
      <c r="CP373" s="140">
        <f t="shared" si="309"/>
        <v>8581.0327457662497</v>
      </c>
      <c r="CQ373" s="139"/>
      <c r="CR373" s="18">
        <v>6708</v>
      </c>
      <c r="CS373" s="18">
        <v>6909</v>
      </c>
      <c r="CT373" s="18">
        <v>7043</v>
      </c>
      <c r="CU373" s="18">
        <v>13663.490983065003</v>
      </c>
      <c r="CV373" s="140">
        <f t="shared" si="310"/>
        <v>8580.8727457662499</v>
      </c>
      <c r="CW373" s="139"/>
      <c r="CX373" s="18">
        <v>6708</v>
      </c>
      <c r="CY373" s="18">
        <v>6909.24</v>
      </c>
      <c r="CZ373" s="18">
        <v>7043.4</v>
      </c>
      <c r="DA373" s="18">
        <v>13663.490983065003</v>
      </c>
      <c r="DB373" s="140">
        <f t="shared" si="352"/>
        <v>8581.0327457662497</v>
      </c>
      <c r="DC373" s="139"/>
      <c r="DD373" s="18">
        <v>6708</v>
      </c>
      <c r="DE373" s="18">
        <v>6909.24</v>
      </c>
      <c r="DF373" s="18">
        <v>7043.4</v>
      </c>
      <c r="DG373" s="18">
        <v>13663.490983065003</v>
      </c>
      <c r="DH373" s="140">
        <f t="shared" si="311"/>
        <v>8581.0327457662497</v>
      </c>
      <c r="DI373" s="139"/>
      <c r="DJ373" s="18">
        <v>6708</v>
      </c>
      <c r="DK373" s="18">
        <v>6909.24</v>
      </c>
      <c r="DL373" s="18">
        <v>7043.4</v>
      </c>
      <c r="DM373" s="18">
        <v>13663.490983065003</v>
      </c>
      <c r="DN373" s="140">
        <f t="shared" si="312"/>
        <v>8581.0327457662497</v>
      </c>
      <c r="DO373" s="139"/>
      <c r="DP373" s="18">
        <v>6708</v>
      </c>
      <c r="DQ373" s="18">
        <v>6909.24</v>
      </c>
      <c r="DR373" s="18">
        <v>7043.4</v>
      </c>
      <c r="DS373" s="18">
        <v>13663.490983065003</v>
      </c>
      <c r="DT373" s="140">
        <f t="shared" si="353"/>
        <v>8581.0327457662497</v>
      </c>
      <c r="DU373" s="139"/>
      <c r="DV373" s="18">
        <v>6708</v>
      </c>
      <c r="DW373" s="18">
        <v>6909.24</v>
      </c>
      <c r="DX373" s="18">
        <v>7043.4</v>
      </c>
      <c r="DY373" s="18">
        <v>13663.490983065003</v>
      </c>
      <c r="DZ373" s="140">
        <f t="shared" si="313"/>
        <v>8581.0327457662497</v>
      </c>
      <c r="EA373" s="139"/>
      <c r="EB373" s="18">
        <v>6708</v>
      </c>
      <c r="EC373" s="18">
        <v>6909.24</v>
      </c>
      <c r="ED373" s="18">
        <v>7043.4</v>
      </c>
      <c r="EE373" s="18">
        <v>13663.490983065003</v>
      </c>
      <c r="EF373" s="140">
        <f t="shared" si="314"/>
        <v>8581.0327457662497</v>
      </c>
      <c r="EG373" s="139"/>
      <c r="EH373" s="18">
        <v>6708</v>
      </c>
      <c r="EI373" s="18">
        <v>6909.24</v>
      </c>
      <c r="EJ373" s="18">
        <v>7043.4</v>
      </c>
      <c r="EK373" s="18">
        <v>13663.490983065003</v>
      </c>
      <c r="EL373" s="140">
        <f t="shared" si="315"/>
        <v>8581.0327457662497</v>
      </c>
      <c r="EM373" s="139"/>
      <c r="EN373" s="18">
        <v>6708</v>
      </c>
      <c r="EO373" s="18">
        <v>6909.24</v>
      </c>
      <c r="EP373" s="18">
        <v>7043.4</v>
      </c>
      <c r="EQ373" s="18">
        <v>13663.490983065003</v>
      </c>
      <c r="ER373" s="140">
        <f t="shared" si="316"/>
        <v>8581.0327457662497</v>
      </c>
      <c r="ES373" s="139"/>
      <c r="ET373" s="18">
        <v>6708</v>
      </c>
      <c r="EU373" s="18">
        <v>6909.24</v>
      </c>
      <c r="EV373" s="18">
        <v>7043.4</v>
      </c>
      <c r="EW373" s="18">
        <v>13663.490983065003</v>
      </c>
      <c r="EX373" s="140">
        <f t="shared" si="317"/>
        <v>8581.0327457662497</v>
      </c>
      <c r="EY373" s="139"/>
      <c r="EZ373" s="18">
        <v>6708</v>
      </c>
      <c r="FA373" s="18">
        <v>6909.24</v>
      </c>
      <c r="FB373" s="18">
        <v>7043.4</v>
      </c>
      <c r="FC373" s="18">
        <v>13663.490983065003</v>
      </c>
      <c r="FD373" s="140">
        <f t="shared" si="318"/>
        <v>8581.0327457662497</v>
      </c>
      <c r="FE373" s="139"/>
      <c r="FF373" s="18">
        <v>6708</v>
      </c>
      <c r="FG373" s="18">
        <v>6909.24</v>
      </c>
      <c r="FH373" s="18">
        <v>7043.4</v>
      </c>
      <c r="FI373" s="18">
        <v>13663.490983065003</v>
      </c>
      <c r="FJ373" s="140">
        <f t="shared" si="319"/>
        <v>8581.0327457662497</v>
      </c>
      <c r="FK373" s="139"/>
      <c r="FL373" s="18">
        <v>6708</v>
      </c>
      <c r="FM373" s="18">
        <v>6909.24</v>
      </c>
      <c r="FN373" s="18">
        <v>7043.4</v>
      </c>
      <c r="FO373" s="18">
        <v>13663.490983065003</v>
      </c>
      <c r="FP373" s="140">
        <f t="shared" si="320"/>
        <v>8581.0327457662497</v>
      </c>
      <c r="FQ373" s="139"/>
      <c r="FR373" s="18">
        <v>6708</v>
      </c>
      <c r="FS373" s="18">
        <v>6909.24</v>
      </c>
      <c r="FT373" s="18">
        <v>7043.4</v>
      </c>
      <c r="FU373" s="18">
        <v>13663.490983065003</v>
      </c>
      <c r="FV373" s="140">
        <f t="shared" si="321"/>
        <v>8581.0327457662497</v>
      </c>
      <c r="FW373" s="139"/>
      <c r="FX373" s="18">
        <v>6708</v>
      </c>
      <c r="FY373" s="18">
        <v>6909.24</v>
      </c>
      <c r="FZ373" s="18">
        <v>7043.4</v>
      </c>
      <c r="GA373" s="18">
        <v>13663.490983065003</v>
      </c>
      <c r="GB373" s="140">
        <f t="shared" si="322"/>
        <v>8581.0327457662497</v>
      </c>
      <c r="GC373" s="139"/>
      <c r="GD373" s="18">
        <v>6708</v>
      </c>
      <c r="GE373" s="18">
        <v>6909.24</v>
      </c>
      <c r="GF373" s="18">
        <v>7043.4</v>
      </c>
      <c r="GG373" s="18">
        <v>13663.490983065003</v>
      </c>
      <c r="GH373" s="140">
        <f t="shared" si="323"/>
        <v>8581.0327457662497</v>
      </c>
      <c r="GI373" s="139"/>
      <c r="GJ373" s="18">
        <v>6708</v>
      </c>
      <c r="GK373" s="18">
        <v>6909.24</v>
      </c>
      <c r="GL373" s="18">
        <v>7043.4</v>
      </c>
      <c r="GM373" s="18">
        <v>13663.490983065003</v>
      </c>
      <c r="GN373" s="140">
        <f t="shared" si="324"/>
        <v>8581.0327457662497</v>
      </c>
      <c r="GO373" s="139"/>
      <c r="GP373" s="18">
        <v>6708</v>
      </c>
      <c r="GQ373" s="18">
        <v>6909.24</v>
      </c>
      <c r="GR373" s="18">
        <v>7043.4</v>
      </c>
      <c r="GS373" s="18">
        <v>13663.490983065003</v>
      </c>
      <c r="GT373" s="140">
        <f t="shared" si="341"/>
        <v>8581.0327457662497</v>
      </c>
      <c r="GU373" s="139"/>
      <c r="GV373" s="18">
        <v>6708</v>
      </c>
      <c r="GW373" s="18">
        <v>6909.24</v>
      </c>
      <c r="GX373" s="18">
        <v>7043.4</v>
      </c>
      <c r="GY373" s="18">
        <v>13663.490983065003</v>
      </c>
      <c r="GZ373" s="140">
        <f t="shared" si="342"/>
        <v>8581.0327457662497</v>
      </c>
      <c r="HA373" s="139"/>
      <c r="HB373" s="18">
        <v>6708</v>
      </c>
      <c r="HC373" s="18">
        <v>6909.24</v>
      </c>
      <c r="HD373" s="18">
        <v>7043.4</v>
      </c>
      <c r="HE373" s="18">
        <v>13663.490983065003</v>
      </c>
      <c r="HF373" s="140">
        <f t="shared" si="343"/>
        <v>8581.0327457662497</v>
      </c>
      <c r="HG373" s="139"/>
      <c r="HH373" s="18">
        <v>6708</v>
      </c>
      <c r="HI373" s="18">
        <v>6909.24</v>
      </c>
      <c r="HJ373" s="18">
        <v>7043.4</v>
      </c>
      <c r="HK373" s="18">
        <v>13663.490983065003</v>
      </c>
      <c r="HL373" s="140">
        <f t="shared" si="344"/>
        <v>8581.0327457662497</v>
      </c>
      <c r="HM373" s="139"/>
      <c r="HN373" s="18">
        <v>6708</v>
      </c>
      <c r="HO373" s="18">
        <v>6909.24</v>
      </c>
      <c r="HP373" s="18">
        <v>7043.4</v>
      </c>
      <c r="HQ373" s="18">
        <v>13663.490983065003</v>
      </c>
      <c r="HR373" s="140">
        <f t="shared" si="345"/>
        <v>8581.0327457662497</v>
      </c>
      <c r="HS373" s="139"/>
      <c r="HT373" s="18">
        <v>6708</v>
      </c>
      <c r="HU373" s="18">
        <v>6909.24</v>
      </c>
      <c r="HV373" s="18">
        <v>7043.4</v>
      </c>
      <c r="HW373" s="18">
        <v>13663.490983065003</v>
      </c>
      <c r="HX373" s="140">
        <f t="shared" si="325"/>
        <v>8581.0327457662497</v>
      </c>
      <c r="HY373" s="139"/>
      <c r="HZ373" s="18">
        <v>6708</v>
      </c>
      <c r="IA373" s="18">
        <v>6909.24</v>
      </c>
      <c r="IB373" s="18">
        <v>7043.4</v>
      </c>
      <c r="IC373" s="18">
        <v>13663.490983065003</v>
      </c>
      <c r="ID373" s="140">
        <f t="shared" si="326"/>
        <v>8581.0327457662497</v>
      </c>
      <c r="IE373" s="139"/>
      <c r="IF373" s="18">
        <v>6708</v>
      </c>
      <c r="IG373" s="18">
        <v>6909.24</v>
      </c>
      <c r="IH373" s="18">
        <v>7043.4</v>
      </c>
      <c r="II373" s="18">
        <v>13663.490983065003</v>
      </c>
      <c r="IJ373" s="140">
        <f t="shared" si="327"/>
        <v>8581.0327457662497</v>
      </c>
      <c r="IK373" s="139"/>
      <c r="IL373" s="18">
        <v>6708</v>
      </c>
      <c r="IM373" s="18">
        <v>6909.24</v>
      </c>
      <c r="IN373" s="18">
        <v>7043.4</v>
      </c>
      <c r="IO373" s="18">
        <v>13663.490983065003</v>
      </c>
      <c r="IP373" s="140">
        <f t="shared" si="328"/>
        <v>8581.0327457662497</v>
      </c>
      <c r="IQ373" s="139"/>
      <c r="IR373" s="18">
        <v>6708</v>
      </c>
      <c r="IS373" s="18">
        <v>6909.24</v>
      </c>
      <c r="IT373" s="18">
        <v>7043.4</v>
      </c>
      <c r="IU373" s="18">
        <v>13663.490983065003</v>
      </c>
      <c r="IV373" s="140">
        <f t="shared" si="346"/>
        <v>8581.0327457662497</v>
      </c>
      <c r="IW373" s="139"/>
      <c r="IX373" s="18">
        <v>6708</v>
      </c>
      <c r="IY373" s="18">
        <v>6909.24</v>
      </c>
      <c r="IZ373" s="18">
        <v>7043.4</v>
      </c>
      <c r="JA373" s="18">
        <v>13663.490983065003</v>
      </c>
      <c r="JB373" s="140">
        <f t="shared" si="347"/>
        <v>8581.0327457662497</v>
      </c>
      <c r="JC373" s="139"/>
      <c r="JD373" s="18">
        <v>6708</v>
      </c>
      <c r="JE373" s="18">
        <v>6909.24</v>
      </c>
      <c r="JF373" s="18">
        <v>7043.4</v>
      </c>
      <c r="JG373" s="18">
        <v>13663.490983065003</v>
      </c>
      <c r="JH373" s="140">
        <f t="shared" si="348"/>
        <v>8581.0327457662497</v>
      </c>
      <c r="JI373" s="139"/>
      <c r="JJ373" s="18">
        <v>6708</v>
      </c>
      <c r="JK373" s="18">
        <v>6909.24</v>
      </c>
      <c r="JL373" s="18">
        <v>7043.4</v>
      </c>
      <c r="JM373" s="18">
        <v>13663.490983065003</v>
      </c>
      <c r="JN373" s="140">
        <f t="shared" si="349"/>
        <v>8581.0327457662497</v>
      </c>
      <c r="JO373" s="167"/>
      <c r="JP373" s="18">
        <v>7043</v>
      </c>
      <c r="JQ373" s="18">
        <v>7254.29</v>
      </c>
      <c r="JR373" s="18">
        <v>7395.15</v>
      </c>
      <c r="JS373" s="18">
        <v>14347.277687843101</v>
      </c>
      <c r="JT373" s="168">
        <f t="shared" si="350"/>
        <v>9009.9294219607764</v>
      </c>
      <c r="JU373" s="139"/>
      <c r="JV373" s="18">
        <v>6708</v>
      </c>
      <c r="JW373" s="18">
        <v>6909.24</v>
      </c>
      <c r="JX373" s="18">
        <v>7043.4</v>
      </c>
      <c r="JY373" s="18">
        <v>13663.490983065003</v>
      </c>
      <c r="JZ373" s="140">
        <f t="shared" si="329"/>
        <v>8581.0327457662497</v>
      </c>
      <c r="KA373" s="139"/>
      <c r="KB373" s="18">
        <v>6708</v>
      </c>
      <c r="KC373" s="18">
        <v>6909.24</v>
      </c>
      <c r="KD373" s="18">
        <v>7043.4</v>
      </c>
      <c r="KE373" s="18">
        <v>13663.490983065003</v>
      </c>
      <c r="KF373" s="140">
        <f t="shared" si="351"/>
        <v>8581.0327457662497</v>
      </c>
      <c r="KG373" s="139"/>
      <c r="KH373" s="18">
        <v>6708</v>
      </c>
      <c r="KI373" s="18">
        <v>6909.24</v>
      </c>
      <c r="KJ373" s="18">
        <v>7043.4</v>
      </c>
      <c r="KK373" s="18">
        <v>13663.490983065003</v>
      </c>
      <c r="KL373" s="140">
        <f t="shared" si="330"/>
        <v>8581.0327457662497</v>
      </c>
      <c r="KM373" s="139"/>
      <c r="KN373" s="18">
        <v>6708</v>
      </c>
      <c r="KO373" s="18">
        <v>6909.24</v>
      </c>
      <c r="KP373" s="18">
        <v>7043.4</v>
      </c>
      <c r="KQ373" s="18">
        <v>13663.490983065003</v>
      </c>
      <c r="KR373" s="140">
        <f t="shared" si="331"/>
        <v>8581.0327457662497</v>
      </c>
      <c r="KS373" s="173"/>
      <c r="KT373" s="18">
        <v>6708</v>
      </c>
      <c r="KU373" s="18">
        <v>6909.24</v>
      </c>
      <c r="KV373" s="18">
        <v>7043.4</v>
      </c>
      <c r="KW373" s="18">
        <v>13663.490983065003</v>
      </c>
      <c r="KX373" s="140">
        <f t="shared" si="332"/>
        <v>8581.0327457662497</v>
      </c>
      <c r="KY373" s="148"/>
      <c r="KZ373" s="18">
        <v>6708</v>
      </c>
      <c r="LA373" s="18">
        <v>6909.24</v>
      </c>
      <c r="LB373" s="18">
        <v>7043.4</v>
      </c>
      <c r="LC373" s="18">
        <v>13663.490983065003</v>
      </c>
      <c r="LD373" s="177">
        <f t="shared" si="333"/>
        <v>8581.0327457662497</v>
      </c>
      <c r="LE373" s="148"/>
      <c r="LF373" s="18">
        <v>6708</v>
      </c>
      <c r="LG373" s="18">
        <v>6909.24</v>
      </c>
      <c r="LH373" s="18">
        <v>7043.4</v>
      </c>
      <c r="LI373" s="18">
        <v>13663.490983065003</v>
      </c>
      <c r="LJ373" s="177">
        <f t="shared" si="334"/>
        <v>8581.0327457662497</v>
      </c>
      <c r="LK373" s="148"/>
      <c r="LL373" s="18">
        <v>7149</v>
      </c>
      <c r="LM373" s="18">
        <v>7363.47</v>
      </c>
      <c r="LN373" s="18">
        <v>7506.45</v>
      </c>
      <c r="LO373" s="18">
        <v>13663.490983065003</v>
      </c>
      <c r="LP373" s="177">
        <f t="shared" si="335"/>
        <v>8920.6027457662512</v>
      </c>
      <c r="LQ373" s="148"/>
      <c r="LR373" s="18">
        <v>7149</v>
      </c>
      <c r="LS373" s="18">
        <v>7363.47</v>
      </c>
      <c r="LT373" s="18">
        <v>7506.45</v>
      </c>
      <c r="LU373" s="18">
        <v>13663.490983065003</v>
      </c>
      <c r="LV373" s="177">
        <f t="shared" si="336"/>
        <v>8920.6027457662512</v>
      </c>
      <c r="LW373" s="148"/>
      <c r="LX373" s="18">
        <v>7149</v>
      </c>
      <c r="LY373" s="18">
        <v>7363.47</v>
      </c>
      <c r="LZ373" s="18">
        <v>7506.45</v>
      </c>
      <c r="MA373" s="18">
        <v>13663.490983065003</v>
      </c>
      <c r="MB373" s="177">
        <f t="shared" si="337"/>
        <v>8920.6027457662512</v>
      </c>
      <c r="MC373" s="148"/>
      <c r="MD373" s="18">
        <v>7149</v>
      </c>
      <c r="ME373" s="18">
        <v>7363.47</v>
      </c>
      <c r="MF373" s="18">
        <v>7506.45</v>
      </c>
      <c r="MG373" s="18">
        <v>13663.490983065003</v>
      </c>
      <c r="MH373" s="177">
        <f t="shared" si="338"/>
        <v>8920.6027457662512</v>
      </c>
      <c r="MI373" s="148"/>
      <c r="MJ373" s="18">
        <v>7149</v>
      </c>
      <c r="MK373" s="18">
        <v>7363.47</v>
      </c>
      <c r="ML373" s="18">
        <v>7506.45</v>
      </c>
      <c r="MM373" s="18">
        <v>13663.490983065003</v>
      </c>
      <c r="MN373" s="177">
        <f t="shared" si="339"/>
        <v>8920.6027457662512</v>
      </c>
      <c r="MO373" s="148"/>
      <c r="MP373" s="18">
        <v>7149</v>
      </c>
      <c r="MQ373" s="18">
        <v>7363.47</v>
      </c>
      <c r="MR373" s="18">
        <v>7506.45</v>
      </c>
      <c r="MS373" s="18">
        <v>13663.490983065003</v>
      </c>
      <c r="MT373" s="177">
        <f t="shared" si="340"/>
        <v>8920.6027457662512</v>
      </c>
      <c r="MU373" s="181">
        <v>509174.7481280202</v>
      </c>
    </row>
    <row r="374" spans="1:413" s="2" customFormat="1" ht="14" x14ac:dyDescent="0.35">
      <c r="A374" s="201">
        <v>360</v>
      </c>
      <c r="B374" s="16" t="s">
        <v>445</v>
      </c>
      <c r="C374" s="17">
        <v>1</v>
      </c>
      <c r="D374" s="202" t="s">
        <v>74</v>
      </c>
      <c r="E374" s="139"/>
      <c r="F374" s="18">
        <v>32434</v>
      </c>
      <c r="G374" s="18">
        <v>33407.019999999997</v>
      </c>
      <c r="H374" s="18">
        <v>34055.699999999997</v>
      </c>
      <c r="I374" s="18">
        <v>66069.085723987504</v>
      </c>
      <c r="J374" s="140">
        <f t="shared" si="298"/>
        <v>41491.451430996873</v>
      </c>
      <c r="K374" s="139"/>
      <c r="L374" s="18">
        <v>32959</v>
      </c>
      <c r="M374" s="18">
        <v>33947.769999999997</v>
      </c>
      <c r="N374" s="18">
        <v>34606.949999999997</v>
      </c>
      <c r="O374" s="18">
        <v>67139.567761612503</v>
      </c>
      <c r="P374" s="140">
        <f t="shared" si="299"/>
        <v>42163.321940403126</v>
      </c>
      <c r="Q374" s="139"/>
      <c r="R374" s="18">
        <v>32959</v>
      </c>
      <c r="S374" s="18">
        <v>33947.769999999997</v>
      </c>
      <c r="T374" s="18">
        <v>34606.949999999997</v>
      </c>
      <c r="U374" s="18">
        <v>67139.567761612503</v>
      </c>
      <c r="V374" s="140">
        <f t="shared" si="300"/>
        <v>42163.321940403126</v>
      </c>
      <c r="W374" s="139"/>
      <c r="X374" s="18">
        <v>32959</v>
      </c>
      <c r="Y374" s="18">
        <v>33947.769999999997</v>
      </c>
      <c r="Z374" s="18">
        <v>34606.949999999997</v>
      </c>
      <c r="AA374" s="18">
        <v>67139.567761612503</v>
      </c>
      <c r="AB374" s="140">
        <f t="shared" si="301"/>
        <v>42163.321940403126</v>
      </c>
      <c r="AC374" s="139"/>
      <c r="AD374" s="18">
        <v>32959</v>
      </c>
      <c r="AE374" s="18">
        <v>33947.769999999997</v>
      </c>
      <c r="AF374" s="18">
        <v>34606.949999999997</v>
      </c>
      <c r="AG374" s="18">
        <v>67139.567761612503</v>
      </c>
      <c r="AH374" s="140">
        <f t="shared" si="302"/>
        <v>42163.321940403126</v>
      </c>
      <c r="AI374" s="139"/>
      <c r="AJ374" s="18">
        <v>32959</v>
      </c>
      <c r="AK374" s="18">
        <v>33947.769999999997</v>
      </c>
      <c r="AL374" s="18">
        <v>34606.949999999997</v>
      </c>
      <c r="AM374" s="18">
        <v>67139.567761612503</v>
      </c>
      <c r="AN374" s="140">
        <f t="shared" si="303"/>
        <v>42163.321940403126</v>
      </c>
      <c r="AO374" s="139"/>
      <c r="AP374" s="18">
        <v>32959</v>
      </c>
      <c r="AQ374" s="18">
        <v>33947.769999999997</v>
      </c>
      <c r="AR374" s="18">
        <v>34606.949999999997</v>
      </c>
      <c r="AS374" s="18">
        <v>67139.567761612503</v>
      </c>
      <c r="AT374" s="140">
        <f t="shared" si="304"/>
        <v>42163.321940403126</v>
      </c>
      <c r="AU374" s="153"/>
      <c r="AV374" s="19">
        <v>35130</v>
      </c>
      <c r="AW374" s="18">
        <v>36183.9</v>
      </c>
      <c r="AX374" s="18">
        <v>36886.5</v>
      </c>
      <c r="AY374" s="18">
        <v>71560.852813789767</v>
      </c>
      <c r="AZ374" s="154">
        <f t="shared" si="295"/>
        <v>44940.31320344744</v>
      </c>
      <c r="BA374" s="139"/>
      <c r="BB374" s="18">
        <v>32959</v>
      </c>
      <c r="BC374" s="18">
        <v>33947.769999999997</v>
      </c>
      <c r="BD374" s="18">
        <v>34606.949999999997</v>
      </c>
      <c r="BE374" s="18">
        <v>67139.567761612503</v>
      </c>
      <c r="BF374" s="140">
        <f t="shared" si="305"/>
        <v>42163.321940403126</v>
      </c>
      <c r="BG374" s="139"/>
      <c r="BH374" s="18">
        <v>32959</v>
      </c>
      <c r="BI374" s="18">
        <v>33947.769999999997</v>
      </c>
      <c r="BJ374" s="18">
        <v>34606.949999999997</v>
      </c>
      <c r="BK374" s="18">
        <v>67139.567761612503</v>
      </c>
      <c r="BL374" s="140">
        <f t="shared" si="296"/>
        <v>42163.321940403126</v>
      </c>
      <c r="BM374" s="139"/>
      <c r="BN374" s="29">
        <v>32959</v>
      </c>
      <c r="BO374" s="29">
        <v>33947.769999999997</v>
      </c>
      <c r="BP374" s="29">
        <v>34606.949999999997</v>
      </c>
      <c r="BQ374" s="29">
        <v>67139.567761612503</v>
      </c>
      <c r="BR374" s="159">
        <f t="shared" si="297"/>
        <v>42163.321940403126</v>
      </c>
      <c r="BS374" s="139"/>
      <c r="BT374" s="18">
        <v>32959</v>
      </c>
      <c r="BU374" s="18">
        <v>33947.769999999997</v>
      </c>
      <c r="BV374" s="18">
        <v>34606.949999999997</v>
      </c>
      <c r="BW374" s="18">
        <v>67139.567761612503</v>
      </c>
      <c r="BX374" s="140">
        <f t="shared" si="306"/>
        <v>42163.321940403126</v>
      </c>
      <c r="BY374" s="139"/>
      <c r="BZ374" s="18">
        <v>32959</v>
      </c>
      <c r="CA374" s="18">
        <v>33947.769999999997</v>
      </c>
      <c r="CB374" s="18">
        <v>34606.949999999997</v>
      </c>
      <c r="CC374" s="18">
        <v>67139.567761612503</v>
      </c>
      <c r="CD374" s="140">
        <f t="shared" si="307"/>
        <v>42163.321940403126</v>
      </c>
      <c r="CE374" s="139"/>
      <c r="CF374" s="18">
        <v>32959</v>
      </c>
      <c r="CG374" s="18">
        <v>33947.769999999997</v>
      </c>
      <c r="CH374" s="18">
        <v>34606.949999999997</v>
      </c>
      <c r="CI374" s="18">
        <v>67139.567761612503</v>
      </c>
      <c r="CJ374" s="140">
        <f t="shared" si="308"/>
        <v>42163.321940403126</v>
      </c>
      <c r="CK374" s="139"/>
      <c r="CL374" s="18">
        <v>32959</v>
      </c>
      <c r="CM374" s="18">
        <v>33947.769999999997</v>
      </c>
      <c r="CN374" s="18">
        <v>34606.949999999997</v>
      </c>
      <c r="CO374" s="18">
        <v>67139.567761612503</v>
      </c>
      <c r="CP374" s="140">
        <f t="shared" si="309"/>
        <v>42163.321940403126</v>
      </c>
      <c r="CQ374" s="139"/>
      <c r="CR374" s="18">
        <v>32959</v>
      </c>
      <c r="CS374" s="18">
        <v>33948</v>
      </c>
      <c r="CT374" s="18">
        <v>34607</v>
      </c>
      <c r="CU374" s="18">
        <v>67139.567761612503</v>
      </c>
      <c r="CV374" s="140">
        <f t="shared" si="310"/>
        <v>42163.391940403126</v>
      </c>
      <c r="CW374" s="139"/>
      <c r="CX374" s="18">
        <v>32959</v>
      </c>
      <c r="CY374" s="18">
        <v>33947.769999999997</v>
      </c>
      <c r="CZ374" s="18">
        <v>34606.949999999997</v>
      </c>
      <c r="DA374" s="18">
        <v>67139.567761612503</v>
      </c>
      <c r="DB374" s="140">
        <f t="shared" si="352"/>
        <v>42163.321940403126</v>
      </c>
      <c r="DC374" s="139"/>
      <c r="DD374" s="18">
        <v>32959</v>
      </c>
      <c r="DE374" s="18">
        <v>33947.769999999997</v>
      </c>
      <c r="DF374" s="18">
        <v>34606.949999999997</v>
      </c>
      <c r="DG374" s="18">
        <v>67139.567761612503</v>
      </c>
      <c r="DH374" s="140">
        <f t="shared" si="311"/>
        <v>42163.321940403126</v>
      </c>
      <c r="DI374" s="139"/>
      <c r="DJ374" s="18">
        <v>32959</v>
      </c>
      <c r="DK374" s="18">
        <v>33947.769999999997</v>
      </c>
      <c r="DL374" s="18">
        <v>34606.949999999997</v>
      </c>
      <c r="DM374" s="18">
        <v>67139.567761612503</v>
      </c>
      <c r="DN374" s="140">
        <f t="shared" si="312"/>
        <v>42163.321940403126</v>
      </c>
      <c r="DO374" s="139"/>
      <c r="DP374" s="18">
        <v>32959</v>
      </c>
      <c r="DQ374" s="18">
        <v>33947.769999999997</v>
      </c>
      <c r="DR374" s="18">
        <v>34606.949999999997</v>
      </c>
      <c r="DS374" s="18">
        <v>67139.567761612503</v>
      </c>
      <c r="DT374" s="140">
        <f t="shared" si="353"/>
        <v>42163.321940403126</v>
      </c>
      <c r="DU374" s="139"/>
      <c r="DV374" s="18">
        <v>32959</v>
      </c>
      <c r="DW374" s="18">
        <v>33947.769999999997</v>
      </c>
      <c r="DX374" s="18">
        <v>34606.949999999997</v>
      </c>
      <c r="DY374" s="18">
        <v>67139.567761612503</v>
      </c>
      <c r="DZ374" s="140">
        <f t="shared" si="313"/>
        <v>42163.321940403126</v>
      </c>
      <c r="EA374" s="139"/>
      <c r="EB374" s="18">
        <v>32959</v>
      </c>
      <c r="EC374" s="18">
        <v>33947.769999999997</v>
      </c>
      <c r="ED374" s="18">
        <v>34606.949999999997</v>
      </c>
      <c r="EE374" s="18">
        <v>67139.567761612503</v>
      </c>
      <c r="EF374" s="140">
        <f t="shared" si="314"/>
        <v>42163.321940403126</v>
      </c>
      <c r="EG374" s="139"/>
      <c r="EH374" s="18">
        <v>32959</v>
      </c>
      <c r="EI374" s="18">
        <v>33947.769999999997</v>
      </c>
      <c r="EJ374" s="18">
        <v>34606.949999999997</v>
      </c>
      <c r="EK374" s="18">
        <v>67139.567761612503</v>
      </c>
      <c r="EL374" s="140">
        <f t="shared" si="315"/>
        <v>42163.321940403126</v>
      </c>
      <c r="EM374" s="139"/>
      <c r="EN374" s="18">
        <v>32959</v>
      </c>
      <c r="EO374" s="18">
        <v>33947.769999999997</v>
      </c>
      <c r="EP374" s="18">
        <v>34606.949999999997</v>
      </c>
      <c r="EQ374" s="18">
        <v>67139.567761612503</v>
      </c>
      <c r="ER374" s="140">
        <f t="shared" si="316"/>
        <v>42163.321940403126</v>
      </c>
      <c r="ES374" s="139"/>
      <c r="ET374" s="18">
        <v>32959</v>
      </c>
      <c r="EU374" s="18">
        <v>33947.769999999997</v>
      </c>
      <c r="EV374" s="18">
        <v>34606.949999999997</v>
      </c>
      <c r="EW374" s="18">
        <v>67139.567761612503</v>
      </c>
      <c r="EX374" s="140">
        <f t="shared" si="317"/>
        <v>42163.321940403126</v>
      </c>
      <c r="EY374" s="139"/>
      <c r="EZ374" s="18">
        <v>32959</v>
      </c>
      <c r="FA374" s="18">
        <v>33947.769999999997</v>
      </c>
      <c r="FB374" s="18">
        <v>34606.949999999997</v>
      </c>
      <c r="FC374" s="18">
        <v>67139.567761612503</v>
      </c>
      <c r="FD374" s="140">
        <f t="shared" si="318"/>
        <v>42163.321940403126</v>
      </c>
      <c r="FE374" s="139"/>
      <c r="FF374" s="18">
        <v>32959</v>
      </c>
      <c r="FG374" s="18">
        <v>33947.769999999997</v>
      </c>
      <c r="FH374" s="18">
        <v>34606.949999999997</v>
      </c>
      <c r="FI374" s="18">
        <v>67139.567761612503</v>
      </c>
      <c r="FJ374" s="140">
        <f t="shared" si="319"/>
        <v>42163.321940403126</v>
      </c>
      <c r="FK374" s="139"/>
      <c r="FL374" s="18">
        <v>32959</v>
      </c>
      <c r="FM374" s="18">
        <v>33947.769999999997</v>
      </c>
      <c r="FN374" s="18">
        <v>34606.949999999997</v>
      </c>
      <c r="FO374" s="18">
        <v>67139.567761612503</v>
      </c>
      <c r="FP374" s="140">
        <f t="shared" si="320"/>
        <v>42163.321940403126</v>
      </c>
      <c r="FQ374" s="139"/>
      <c r="FR374" s="18">
        <v>32959</v>
      </c>
      <c r="FS374" s="18">
        <v>33947.769999999997</v>
      </c>
      <c r="FT374" s="18">
        <v>34606.949999999997</v>
      </c>
      <c r="FU374" s="18">
        <v>67139.567761612503</v>
      </c>
      <c r="FV374" s="140">
        <f t="shared" si="321"/>
        <v>42163.321940403126</v>
      </c>
      <c r="FW374" s="139"/>
      <c r="FX374" s="18">
        <v>32959</v>
      </c>
      <c r="FY374" s="18">
        <v>33947.769999999997</v>
      </c>
      <c r="FZ374" s="18">
        <v>34606.949999999997</v>
      </c>
      <c r="GA374" s="18">
        <v>67139.567761612503</v>
      </c>
      <c r="GB374" s="140">
        <f t="shared" si="322"/>
        <v>42163.321940403126</v>
      </c>
      <c r="GC374" s="139"/>
      <c r="GD374" s="18">
        <v>32959</v>
      </c>
      <c r="GE374" s="18">
        <v>33947.769999999997</v>
      </c>
      <c r="GF374" s="18">
        <v>34606.949999999997</v>
      </c>
      <c r="GG374" s="18">
        <v>67139.567761612503</v>
      </c>
      <c r="GH374" s="140">
        <f t="shared" si="323"/>
        <v>42163.321940403126</v>
      </c>
      <c r="GI374" s="139"/>
      <c r="GJ374" s="18">
        <v>32959</v>
      </c>
      <c r="GK374" s="18">
        <v>33947.769999999997</v>
      </c>
      <c r="GL374" s="18">
        <v>34606.949999999997</v>
      </c>
      <c r="GM374" s="18">
        <v>67139.567761612503</v>
      </c>
      <c r="GN374" s="140">
        <f t="shared" si="324"/>
        <v>42163.321940403126</v>
      </c>
      <c r="GO374" s="139"/>
      <c r="GP374" s="18">
        <v>32959</v>
      </c>
      <c r="GQ374" s="18">
        <v>33947.769999999997</v>
      </c>
      <c r="GR374" s="18">
        <v>34606.949999999997</v>
      </c>
      <c r="GS374" s="18">
        <v>67139.567761612503</v>
      </c>
      <c r="GT374" s="140">
        <f t="shared" si="341"/>
        <v>42163.321940403126</v>
      </c>
      <c r="GU374" s="139"/>
      <c r="GV374" s="18">
        <v>32959</v>
      </c>
      <c r="GW374" s="18">
        <v>33947.769999999997</v>
      </c>
      <c r="GX374" s="18">
        <v>34606.949999999997</v>
      </c>
      <c r="GY374" s="18">
        <v>67139.567761612503</v>
      </c>
      <c r="GZ374" s="140">
        <f t="shared" si="342"/>
        <v>42163.321940403126</v>
      </c>
      <c r="HA374" s="139"/>
      <c r="HB374" s="18">
        <v>32959</v>
      </c>
      <c r="HC374" s="18">
        <v>33947.769999999997</v>
      </c>
      <c r="HD374" s="18">
        <v>34606.949999999997</v>
      </c>
      <c r="HE374" s="18">
        <v>67139.567761612503</v>
      </c>
      <c r="HF374" s="140">
        <f t="shared" si="343"/>
        <v>42163.321940403126</v>
      </c>
      <c r="HG374" s="139"/>
      <c r="HH374" s="18">
        <v>32959</v>
      </c>
      <c r="HI374" s="18">
        <v>33947.769999999997</v>
      </c>
      <c r="HJ374" s="18">
        <v>34606.949999999997</v>
      </c>
      <c r="HK374" s="18">
        <v>67139.567761612503</v>
      </c>
      <c r="HL374" s="140">
        <f t="shared" si="344"/>
        <v>42163.321940403126</v>
      </c>
      <c r="HM374" s="139"/>
      <c r="HN374" s="18">
        <v>32959</v>
      </c>
      <c r="HO374" s="18">
        <v>33947.769999999997</v>
      </c>
      <c r="HP374" s="18">
        <v>34606.949999999997</v>
      </c>
      <c r="HQ374" s="18">
        <v>67139.567761612503</v>
      </c>
      <c r="HR374" s="140">
        <f t="shared" si="345"/>
        <v>42163.321940403126</v>
      </c>
      <c r="HS374" s="139"/>
      <c r="HT374" s="18">
        <v>32959</v>
      </c>
      <c r="HU374" s="18">
        <v>33947.769999999997</v>
      </c>
      <c r="HV374" s="18">
        <v>34606.949999999997</v>
      </c>
      <c r="HW374" s="18">
        <v>67139.567761612503</v>
      </c>
      <c r="HX374" s="140">
        <f t="shared" si="325"/>
        <v>42163.321940403126</v>
      </c>
      <c r="HY374" s="139"/>
      <c r="HZ374" s="18">
        <v>32959</v>
      </c>
      <c r="IA374" s="18">
        <v>33947.769999999997</v>
      </c>
      <c r="IB374" s="18">
        <v>34606.949999999997</v>
      </c>
      <c r="IC374" s="18">
        <v>67139.567761612503</v>
      </c>
      <c r="ID374" s="140">
        <f t="shared" si="326"/>
        <v>42163.321940403126</v>
      </c>
      <c r="IE374" s="139"/>
      <c r="IF374" s="18">
        <v>32959</v>
      </c>
      <c r="IG374" s="18">
        <v>33947.769999999997</v>
      </c>
      <c r="IH374" s="18">
        <v>34606.949999999997</v>
      </c>
      <c r="II374" s="18">
        <v>67139.567761612503</v>
      </c>
      <c r="IJ374" s="140">
        <f t="shared" si="327"/>
        <v>42163.321940403126</v>
      </c>
      <c r="IK374" s="139"/>
      <c r="IL374" s="18">
        <v>32959</v>
      </c>
      <c r="IM374" s="18">
        <v>33947.769999999997</v>
      </c>
      <c r="IN374" s="18">
        <v>34606.949999999997</v>
      </c>
      <c r="IO374" s="18">
        <v>67139.567761612503</v>
      </c>
      <c r="IP374" s="140">
        <f t="shared" si="328"/>
        <v>42163.321940403126</v>
      </c>
      <c r="IQ374" s="139"/>
      <c r="IR374" s="18">
        <v>32959</v>
      </c>
      <c r="IS374" s="18">
        <v>33947.769999999997</v>
      </c>
      <c r="IT374" s="18">
        <v>34606.949999999997</v>
      </c>
      <c r="IU374" s="18">
        <v>67139.567761612503</v>
      </c>
      <c r="IV374" s="140">
        <f t="shared" si="346"/>
        <v>42163.321940403126</v>
      </c>
      <c r="IW374" s="139"/>
      <c r="IX374" s="18">
        <v>32959</v>
      </c>
      <c r="IY374" s="18">
        <v>33947.769999999997</v>
      </c>
      <c r="IZ374" s="18">
        <v>34606.949999999997</v>
      </c>
      <c r="JA374" s="18">
        <v>67139.567761612503</v>
      </c>
      <c r="JB374" s="140">
        <f t="shared" si="347"/>
        <v>42163.321940403126</v>
      </c>
      <c r="JC374" s="139"/>
      <c r="JD374" s="18">
        <v>32959</v>
      </c>
      <c r="JE374" s="18">
        <v>33947.769999999997</v>
      </c>
      <c r="JF374" s="18">
        <v>34606.949999999997</v>
      </c>
      <c r="JG374" s="18">
        <v>67139.567761612503</v>
      </c>
      <c r="JH374" s="140">
        <f t="shared" si="348"/>
        <v>42163.321940403126</v>
      </c>
      <c r="JI374" s="139"/>
      <c r="JJ374" s="18">
        <v>32959</v>
      </c>
      <c r="JK374" s="18">
        <v>33947.769999999997</v>
      </c>
      <c r="JL374" s="18">
        <v>34606.949999999997</v>
      </c>
      <c r="JM374" s="18">
        <v>67139.567761612503</v>
      </c>
      <c r="JN374" s="140">
        <f t="shared" si="349"/>
        <v>42163.321940403126</v>
      </c>
      <c r="JO374" s="167"/>
      <c r="JP374" s="18">
        <v>34609</v>
      </c>
      <c r="JQ374" s="18">
        <v>35647.269999999997</v>
      </c>
      <c r="JR374" s="18">
        <v>36339.449999999997</v>
      </c>
      <c r="JS374" s="18">
        <v>70499.554155780759</v>
      </c>
      <c r="JT374" s="168">
        <f t="shared" si="350"/>
        <v>44273.818538945183</v>
      </c>
      <c r="JU374" s="139"/>
      <c r="JV374" s="18">
        <v>32959</v>
      </c>
      <c r="JW374" s="18">
        <v>33947.769999999997</v>
      </c>
      <c r="JX374" s="18">
        <v>34606.949999999997</v>
      </c>
      <c r="JY374" s="18">
        <v>67139.567761612503</v>
      </c>
      <c r="JZ374" s="140">
        <f t="shared" si="329"/>
        <v>42163.321940403126</v>
      </c>
      <c r="KA374" s="139"/>
      <c r="KB374" s="18">
        <v>32959</v>
      </c>
      <c r="KC374" s="18">
        <v>33947.769999999997</v>
      </c>
      <c r="KD374" s="18">
        <v>34606.949999999997</v>
      </c>
      <c r="KE374" s="18">
        <v>67139.567761612503</v>
      </c>
      <c r="KF374" s="140">
        <f t="shared" si="351"/>
        <v>42163.321940403126</v>
      </c>
      <c r="KG374" s="139"/>
      <c r="KH374" s="18">
        <v>32959</v>
      </c>
      <c r="KI374" s="18">
        <v>33947.769999999997</v>
      </c>
      <c r="KJ374" s="18">
        <v>34606.949999999997</v>
      </c>
      <c r="KK374" s="18">
        <v>67139.567761612503</v>
      </c>
      <c r="KL374" s="140">
        <f t="shared" si="330"/>
        <v>42163.321940403126</v>
      </c>
      <c r="KM374" s="139"/>
      <c r="KN374" s="18">
        <v>32959</v>
      </c>
      <c r="KO374" s="18">
        <v>33947.769999999997</v>
      </c>
      <c r="KP374" s="18">
        <v>34606.949999999997</v>
      </c>
      <c r="KQ374" s="18">
        <v>67139.567761612503</v>
      </c>
      <c r="KR374" s="140">
        <f t="shared" si="331"/>
        <v>42163.321940403126</v>
      </c>
      <c r="KS374" s="173"/>
      <c r="KT374" s="18">
        <v>32959</v>
      </c>
      <c r="KU374" s="18">
        <v>33947.769999999997</v>
      </c>
      <c r="KV374" s="18">
        <v>34606.949999999997</v>
      </c>
      <c r="KW374" s="18">
        <v>67139.567761612503</v>
      </c>
      <c r="KX374" s="140">
        <f t="shared" si="332"/>
        <v>42163.321940403126</v>
      </c>
      <c r="KY374" s="148"/>
      <c r="KZ374" s="18">
        <v>32959</v>
      </c>
      <c r="LA374" s="18">
        <v>33947.769999999997</v>
      </c>
      <c r="LB374" s="18">
        <v>34606.949999999997</v>
      </c>
      <c r="LC374" s="18">
        <v>67139.567761612503</v>
      </c>
      <c r="LD374" s="177">
        <f t="shared" si="333"/>
        <v>42163.321940403126</v>
      </c>
      <c r="LE374" s="148"/>
      <c r="LF374" s="18">
        <v>32959</v>
      </c>
      <c r="LG374" s="18">
        <v>33947.769999999997</v>
      </c>
      <c r="LH374" s="18">
        <v>34606.949999999997</v>
      </c>
      <c r="LI374" s="18">
        <v>67139.567761612503</v>
      </c>
      <c r="LJ374" s="177">
        <f t="shared" si="334"/>
        <v>42163.321940403126</v>
      </c>
      <c r="LK374" s="148"/>
      <c r="LL374" s="18">
        <v>35130</v>
      </c>
      <c r="LM374" s="18">
        <v>36183.9</v>
      </c>
      <c r="LN374" s="18">
        <v>36886.5</v>
      </c>
      <c r="LO374" s="18">
        <v>67139.567761612503</v>
      </c>
      <c r="LP374" s="177">
        <f t="shared" si="335"/>
        <v>43834.991940403124</v>
      </c>
      <c r="LQ374" s="148"/>
      <c r="LR374" s="18">
        <v>35130</v>
      </c>
      <c r="LS374" s="18">
        <v>36183.9</v>
      </c>
      <c r="LT374" s="18">
        <v>36886.5</v>
      </c>
      <c r="LU374" s="18">
        <v>67139.567761612503</v>
      </c>
      <c r="LV374" s="177">
        <f t="shared" si="336"/>
        <v>43834.991940403124</v>
      </c>
      <c r="LW374" s="148"/>
      <c r="LX374" s="18">
        <v>35130</v>
      </c>
      <c r="LY374" s="18">
        <v>36183.9</v>
      </c>
      <c r="LZ374" s="18">
        <v>36886.5</v>
      </c>
      <c r="MA374" s="18">
        <v>67139.567761612503</v>
      </c>
      <c r="MB374" s="177">
        <f t="shared" si="337"/>
        <v>43834.991940403124</v>
      </c>
      <c r="MC374" s="148"/>
      <c r="MD374" s="18">
        <v>35130</v>
      </c>
      <c r="ME374" s="18">
        <v>36183.9</v>
      </c>
      <c r="MF374" s="18">
        <v>36886.5</v>
      </c>
      <c r="MG374" s="18">
        <v>67139.567761612503</v>
      </c>
      <c r="MH374" s="177">
        <f t="shared" si="338"/>
        <v>43834.991940403124</v>
      </c>
      <c r="MI374" s="148"/>
      <c r="MJ374" s="18">
        <v>35130</v>
      </c>
      <c r="MK374" s="18">
        <v>36183.9</v>
      </c>
      <c r="ML374" s="18">
        <v>36886.5</v>
      </c>
      <c r="MM374" s="18">
        <v>67139.567761612503</v>
      </c>
      <c r="MN374" s="177">
        <f t="shared" si="339"/>
        <v>43834.991940403124</v>
      </c>
      <c r="MO374" s="148"/>
      <c r="MP374" s="18">
        <v>35130</v>
      </c>
      <c r="MQ374" s="18">
        <v>36183.9</v>
      </c>
      <c r="MR374" s="18">
        <v>36886.5</v>
      </c>
      <c r="MS374" s="18">
        <v>67139.567761612503</v>
      </c>
      <c r="MT374" s="177">
        <f t="shared" si="340"/>
        <v>43834.991940403124</v>
      </c>
      <c r="MU374" s="181">
        <v>2501881.7018359643</v>
      </c>
    </row>
    <row r="375" spans="1:413" s="26" customFormat="1" ht="14" x14ac:dyDescent="0.35">
      <c r="A375" s="203"/>
      <c r="B375" s="24" t="s">
        <v>446</v>
      </c>
      <c r="C375" s="25"/>
      <c r="D375" s="204"/>
      <c r="E375" s="144"/>
      <c r="F375" s="27"/>
      <c r="G375" s="27"/>
      <c r="H375" s="27"/>
      <c r="I375" s="27"/>
      <c r="J375" s="143"/>
      <c r="K375" s="137"/>
      <c r="L375" s="14"/>
      <c r="M375" s="27"/>
      <c r="N375" s="27"/>
      <c r="O375" s="27"/>
      <c r="P375" s="143"/>
      <c r="Q375" s="137"/>
      <c r="R375" s="14"/>
      <c r="S375" s="27"/>
      <c r="T375" s="27"/>
      <c r="U375" s="27"/>
      <c r="V375" s="143"/>
      <c r="W375" s="137"/>
      <c r="X375" s="14"/>
      <c r="Y375" s="27"/>
      <c r="Z375" s="27"/>
      <c r="AA375" s="27"/>
      <c r="AB375" s="143"/>
      <c r="AC375" s="137"/>
      <c r="AD375" s="14"/>
      <c r="AE375" s="27"/>
      <c r="AF375" s="27"/>
      <c r="AG375" s="27"/>
      <c r="AH375" s="143"/>
      <c r="AI375" s="137"/>
      <c r="AJ375" s="14"/>
      <c r="AK375" s="27"/>
      <c r="AL375" s="27"/>
      <c r="AM375" s="27"/>
      <c r="AN375" s="143"/>
      <c r="AO375" s="137"/>
      <c r="AP375" s="14"/>
      <c r="AQ375" s="27"/>
      <c r="AR375" s="27"/>
      <c r="AS375" s="27"/>
      <c r="AT375" s="143"/>
      <c r="AU375" s="137"/>
      <c r="AV375" s="14"/>
      <c r="AW375" s="27"/>
      <c r="AX375" s="27"/>
      <c r="AY375" s="27"/>
      <c r="AZ375" s="138"/>
      <c r="BA375" s="137"/>
      <c r="BB375" s="14"/>
      <c r="BC375" s="27"/>
      <c r="BD375" s="27"/>
      <c r="BE375" s="27"/>
      <c r="BF375" s="143"/>
      <c r="BG375" s="137"/>
      <c r="BH375" s="14"/>
      <c r="BI375" s="27"/>
      <c r="BJ375" s="27"/>
      <c r="BK375" s="27"/>
      <c r="BL375" s="143"/>
      <c r="BM375" s="137"/>
      <c r="BN375" s="14"/>
      <c r="BO375" s="14"/>
      <c r="BP375" s="14"/>
      <c r="BQ375" s="14"/>
      <c r="BR375" s="138"/>
      <c r="BS375" s="137"/>
      <c r="BT375" s="14"/>
      <c r="BU375" s="27"/>
      <c r="BV375" s="27"/>
      <c r="BW375" s="27"/>
      <c r="BX375" s="143"/>
      <c r="BY375" s="137"/>
      <c r="BZ375" s="14"/>
      <c r="CA375" s="27"/>
      <c r="CB375" s="27"/>
      <c r="CC375" s="27"/>
      <c r="CD375" s="143"/>
      <c r="CE375" s="137"/>
      <c r="CF375" s="14"/>
      <c r="CG375" s="27"/>
      <c r="CH375" s="27"/>
      <c r="CI375" s="27"/>
      <c r="CJ375" s="143"/>
      <c r="CK375" s="137"/>
      <c r="CL375" s="14"/>
      <c r="CM375" s="27"/>
      <c r="CN375" s="27"/>
      <c r="CO375" s="27"/>
      <c r="CP375" s="143"/>
      <c r="CQ375" s="137"/>
      <c r="CR375" s="14"/>
      <c r="CS375" s="27"/>
      <c r="CT375" s="27"/>
      <c r="CU375" s="27"/>
      <c r="CV375" s="143"/>
      <c r="CW375" s="137"/>
      <c r="CX375" s="14"/>
      <c r="CY375" s="27"/>
      <c r="CZ375" s="27"/>
      <c r="DA375" s="27"/>
      <c r="DB375" s="143"/>
      <c r="DC375" s="137"/>
      <c r="DD375" s="14"/>
      <c r="DE375" s="27"/>
      <c r="DF375" s="27"/>
      <c r="DG375" s="27"/>
      <c r="DH375" s="143"/>
      <c r="DI375" s="137"/>
      <c r="DJ375" s="14"/>
      <c r="DK375" s="27"/>
      <c r="DL375" s="27"/>
      <c r="DM375" s="27"/>
      <c r="DN375" s="143"/>
      <c r="DO375" s="137"/>
      <c r="DP375" s="14"/>
      <c r="DQ375" s="27"/>
      <c r="DR375" s="27"/>
      <c r="DS375" s="27"/>
      <c r="DT375" s="143"/>
      <c r="DU375" s="137"/>
      <c r="DV375" s="27"/>
      <c r="DW375" s="27"/>
      <c r="DX375" s="27"/>
      <c r="DY375" s="27"/>
      <c r="DZ375" s="143"/>
      <c r="EA375" s="144"/>
      <c r="EB375" s="27"/>
      <c r="EC375" s="27"/>
      <c r="ED375" s="27"/>
      <c r="EE375" s="27"/>
      <c r="EF375" s="143"/>
      <c r="EG375" s="144"/>
      <c r="EH375" s="27"/>
      <c r="EI375" s="27"/>
      <c r="EJ375" s="27"/>
      <c r="EK375" s="27"/>
      <c r="EL375" s="143"/>
      <c r="EM375" s="144"/>
      <c r="EN375" s="27"/>
      <c r="EO375" s="27"/>
      <c r="EP375" s="27"/>
      <c r="EQ375" s="27"/>
      <c r="ER375" s="143"/>
      <c r="ES375" s="144"/>
      <c r="ET375" s="27"/>
      <c r="EU375" s="27"/>
      <c r="EV375" s="27"/>
      <c r="EW375" s="27"/>
      <c r="EX375" s="143"/>
      <c r="EY375" s="144"/>
      <c r="EZ375" s="27"/>
      <c r="FA375" s="27"/>
      <c r="FB375" s="27"/>
      <c r="FC375" s="27"/>
      <c r="FD375" s="143"/>
      <c r="FE375" s="144"/>
      <c r="FF375" s="27"/>
      <c r="FG375" s="27"/>
      <c r="FH375" s="27"/>
      <c r="FI375" s="27"/>
      <c r="FJ375" s="143"/>
      <c r="FK375" s="144"/>
      <c r="FL375" s="27"/>
      <c r="FM375" s="27"/>
      <c r="FN375" s="27"/>
      <c r="FO375" s="27"/>
      <c r="FP375" s="143"/>
      <c r="FQ375" s="144"/>
      <c r="FR375" s="27"/>
      <c r="FS375" s="27"/>
      <c r="FT375" s="27"/>
      <c r="FU375" s="27"/>
      <c r="FV375" s="143"/>
      <c r="FW375" s="144"/>
      <c r="FX375" s="27"/>
      <c r="FY375" s="27"/>
      <c r="FZ375" s="27"/>
      <c r="GA375" s="27"/>
      <c r="GB375" s="143"/>
      <c r="GC375" s="144"/>
      <c r="GD375" s="27"/>
      <c r="GE375" s="27"/>
      <c r="GF375" s="27"/>
      <c r="GG375" s="27"/>
      <c r="GH375" s="143"/>
      <c r="GI375" s="144"/>
      <c r="GJ375" s="27"/>
      <c r="GK375" s="27"/>
      <c r="GL375" s="27"/>
      <c r="GM375" s="27"/>
      <c r="GN375" s="143"/>
      <c r="GO375" s="144"/>
      <c r="GP375" s="27"/>
      <c r="GQ375" s="27"/>
      <c r="GR375" s="27"/>
      <c r="GS375" s="27"/>
      <c r="GT375" s="143"/>
      <c r="GU375" s="144"/>
      <c r="GV375" s="27"/>
      <c r="GW375" s="27"/>
      <c r="GX375" s="27"/>
      <c r="GY375" s="27"/>
      <c r="GZ375" s="143"/>
      <c r="HA375" s="144"/>
      <c r="HB375" s="27"/>
      <c r="HC375" s="27"/>
      <c r="HD375" s="27"/>
      <c r="HE375" s="27"/>
      <c r="HF375" s="143"/>
      <c r="HG375" s="144"/>
      <c r="HH375" s="27"/>
      <c r="HI375" s="27"/>
      <c r="HJ375" s="27"/>
      <c r="HK375" s="27"/>
      <c r="HL375" s="143"/>
      <c r="HM375" s="144"/>
      <c r="HN375" s="27"/>
      <c r="HO375" s="27"/>
      <c r="HP375" s="27"/>
      <c r="HQ375" s="27"/>
      <c r="HR375" s="143"/>
      <c r="HS375" s="144"/>
      <c r="HT375" s="27"/>
      <c r="HU375" s="27"/>
      <c r="HV375" s="27"/>
      <c r="HW375" s="27"/>
      <c r="HX375" s="143"/>
      <c r="HY375" s="144"/>
      <c r="HZ375" s="27"/>
      <c r="IA375" s="27"/>
      <c r="IB375" s="27"/>
      <c r="IC375" s="27"/>
      <c r="ID375" s="143"/>
      <c r="IE375" s="144"/>
      <c r="IF375" s="27"/>
      <c r="IG375" s="27"/>
      <c r="IH375" s="27"/>
      <c r="II375" s="27"/>
      <c r="IJ375" s="143"/>
      <c r="IK375" s="144"/>
      <c r="IL375" s="27"/>
      <c r="IM375" s="27"/>
      <c r="IN375" s="27"/>
      <c r="IO375" s="27"/>
      <c r="IP375" s="143"/>
      <c r="IQ375" s="144"/>
      <c r="IR375" s="27"/>
      <c r="IS375" s="27"/>
      <c r="IT375" s="27"/>
      <c r="IU375" s="27"/>
      <c r="IV375" s="143"/>
      <c r="IW375" s="144"/>
      <c r="IX375" s="27"/>
      <c r="IY375" s="27"/>
      <c r="IZ375" s="27"/>
      <c r="JA375" s="27"/>
      <c r="JB375" s="143"/>
      <c r="JC375" s="144"/>
      <c r="JD375" s="27"/>
      <c r="JE375" s="27"/>
      <c r="JF375" s="27"/>
      <c r="JG375" s="27"/>
      <c r="JH375" s="143"/>
      <c r="JI375" s="144"/>
      <c r="JJ375" s="27"/>
      <c r="JK375" s="27"/>
      <c r="JL375" s="27"/>
      <c r="JM375" s="27"/>
      <c r="JN375" s="143"/>
      <c r="JO375" s="169"/>
      <c r="JP375" s="27"/>
      <c r="JQ375" s="27"/>
      <c r="JR375" s="27"/>
      <c r="JS375" s="27"/>
      <c r="JT375" s="170"/>
      <c r="JU375" s="144"/>
      <c r="JV375" s="27"/>
      <c r="JW375" s="27"/>
      <c r="JX375" s="27"/>
      <c r="JY375" s="27"/>
      <c r="JZ375" s="143"/>
      <c r="KA375" s="144"/>
      <c r="KB375" s="27"/>
      <c r="KC375" s="27"/>
      <c r="KD375" s="27"/>
      <c r="KE375" s="27"/>
      <c r="KF375" s="143"/>
      <c r="KG375" s="144"/>
      <c r="KH375" s="27"/>
      <c r="KI375" s="27"/>
      <c r="KJ375" s="27"/>
      <c r="KK375" s="27"/>
      <c r="KL375" s="143"/>
      <c r="KM375" s="144"/>
      <c r="KN375" s="27"/>
      <c r="KO375" s="27"/>
      <c r="KP375" s="27"/>
      <c r="KQ375" s="27"/>
      <c r="KR375" s="143"/>
      <c r="KS375" s="174"/>
      <c r="KT375" s="27"/>
      <c r="KU375" s="27"/>
      <c r="KV375" s="27"/>
      <c r="KW375" s="27"/>
      <c r="KX375" s="143"/>
      <c r="KY375" s="178"/>
      <c r="KZ375" s="27"/>
      <c r="LA375" s="27"/>
      <c r="LB375" s="27"/>
      <c r="LC375" s="27"/>
      <c r="LD375" s="179"/>
      <c r="LE375" s="178"/>
      <c r="LF375" s="27"/>
      <c r="LG375" s="27"/>
      <c r="LH375" s="27"/>
      <c r="LI375" s="27"/>
      <c r="LJ375" s="179"/>
      <c r="LK375" s="178"/>
      <c r="LL375" s="27"/>
      <c r="LM375" s="27"/>
      <c r="LN375" s="27"/>
      <c r="LO375" s="27"/>
      <c r="LP375" s="179"/>
      <c r="LQ375" s="178"/>
      <c r="LR375" s="27"/>
      <c r="LS375" s="27"/>
      <c r="LT375" s="27"/>
      <c r="LU375" s="27"/>
      <c r="LV375" s="179"/>
      <c r="LW375" s="178"/>
      <c r="LX375" s="27"/>
      <c r="LY375" s="27"/>
      <c r="LZ375" s="27"/>
      <c r="MA375" s="27"/>
      <c r="MB375" s="179"/>
      <c r="MC375" s="178"/>
      <c r="MD375" s="27"/>
      <c r="ME375" s="27"/>
      <c r="MF375" s="27"/>
      <c r="MG375" s="27"/>
      <c r="MH375" s="179"/>
      <c r="MI375" s="178"/>
      <c r="MJ375" s="27"/>
      <c r="MK375" s="27"/>
      <c r="ML375" s="27"/>
      <c r="MM375" s="27"/>
      <c r="MN375" s="179"/>
      <c r="MO375" s="178"/>
      <c r="MP375" s="27"/>
      <c r="MQ375" s="27"/>
      <c r="MR375" s="27"/>
      <c r="MS375" s="27"/>
      <c r="MT375" s="179"/>
      <c r="MU375" s="182"/>
      <c r="MV375" s="2"/>
      <c r="MW375" s="2"/>
      <c r="MX375" s="2"/>
      <c r="MY375" s="2"/>
      <c r="MZ375" s="2"/>
      <c r="NA375" s="2"/>
      <c r="NB375" s="2"/>
      <c r="NC375" s="2"/>
      <c r="ND375" s="2"/>
      <c r="NE375" s="2"/>
      <c r="NF375" s="2"/>
      <c r="NG375" s="2"/>
      <c r="NH375" s="2"/>
      <c r="NI375" s="2"/>
      <c r="NJ375" s="2"/>
      <c r="NK375" s="2"/>
      <c r="NL375" s="2"/>
      <c r="NM375" s="2"/>
      <c r="NN375" s="2"/>
      <c r="NO375" s="2"/>
      <c r="NP375" s="2"/>
      <c r="NQ375" s="2"/>
      <c r="NR375" s="2"/>
      <c r="NS375" s="2"/>
      <c r="NT375" s="2"/>
      <c r="NU375" s="2"/>
      <c r="NV375" s="2"/>
      <c r="NW375" s="2"/>
      <c r="NX375" s="2"/>
      <c r="NY375" s="2"/>
      <c r="NZ375" s="2"/>
      <c r="OA375" s="2"/>
      <c r="OB375" s="2"/>
      <c r="OC375" s="2"/>
      <c r="OD375" s="2"/>
      <c r="OE375" s="2"/>
      <c r="OF375" s="2"/>
      <c r="OG375" s="2"/>
      <c r="OH375" s="2"/>
      <c r="OI375" s="2"/>
      <c r="OJ375" s="2"/>
      <c r="OK375" s="2"/>
      <c r="OL375" s="2"/>
      <c r="OM375" s="2"/>
      <c r="ON375" s="2"/>
      <c r="OO375" s="2"/>
      <c r="OP375" s="2"/>
      <c r="OQ375" s="2"/>
      <c r="OR375" s="2"/>
      <c r="OS375" s="2"/>
      <c r="OT375" s="2"/>
      <c r="OU375" s="2"/>
      <c r="OV375" s="2"/>
      <c r="OW375" s="2"/>
    </row>
    <row r="376" spans="1:413" s="2" customFormat="1" ht="14" x14ac:dyDescent="0.35">
      <c r="A376" s="201">
        <v>361</v>
      </c>
      <c r="B376" s="16" t="s">
        <v>447</v>
      </c>
      <c r="C376" s="17">
        <v>1</v>
      </c>
      <c r="D376" s="202" t="s">
        <v>74</v>
      </c>
      <c r="E376" s="139"/>
      <c r="F376" s="18">
        <v>1182360</v>
      </c>
      <c r="G376" s="18">
        <v>1217830.8</v>
      </c>
      <c r="H376" s="18">
        <v>1241478</v>
      </c>
      <c r="I376" s="18">
        <v>2408510.7805021242</v>
      </c>
      <c r="J376" s="140">
        <f t="shared" si="298"/>
        <v>1512544.8951255311</v>
      </c>
      <c r="K376" s="139"/>
      <c r="L376" s="18">
        <v>1201517</v>
      </c>
      <c r="M376" s="18">
        <v>1237562.51</v>
      </c>
      <c r="N376" s="18">
        <v>1261592.8500000001</v>
      </c>
      <c r="O376" s="18">
        <v>2447534.5917097554</v>
      </c>
      <c r="P376" s="140">
        <f t="shared" si="299"/>
        <v>1537051.7379274387</v>
      </c>
      <c r="Q376" s="139"/>
      <c r="R376" s="18">
        <v>1201517</v>
      </c>
      <c r="S376" s="18">
        <v>1237562.51</v>
      </c>
      <c r="T376" s="18">
        <v>1261592.8500000001</v>
      </c>
      <c r="U376" s="18">
        <v>2447534.5917097554</v>
      </c>
      <c r="V376" s="140">
        <f t="shared" si="300"/>
        <v>1537051.7379274387</v>
      </c>
      <c r="W376" s="139"/>
      <c r="X376" s="18">
        <v>1201517</v>
      </c>
      <c r="Y376" s="18">
        <v>1237562.51</v>
      </c>
      <c r="Z376" s="18">
        <v>1261592.8500000001</v>
      </c>
      <c r="AA376" s="18">
        <v>2447534.5917097554</v>
      </c>
      <c r="AB376" s="140">
        <f t="shared" si="301"/>
        <v>1537051.7379274387</v>
      </c>
      <c r="AC376" s="139"/>
      <c r="AD376" s="18">
        <v>1201517</v>
      </c>
      <c r="AE376" s="18">
        <v>1237562.51</v>
      </c>
      <c r="AF376" s="18">
        <v>1261592.8500000001</v>
      </c>
      <c r="AG376" s="18">
        <v>2447534.5917097554</v>
      </c>
      <c r="AH376" s="140">
        <f t="shared" si="302"/>
        <v>1537051.7379274387</v>
      </c>
      <c r="AI376" s="139"/>
      <c r="AJ376" s="18">
        <v>1201517</v>
      </c>
      <c r="AK376" s="18">
        <v>1237562.51</v>
      </c>
      <c r="AL376" s="18">
        <v>1261592.8500000001</v>
      </c>
      <c r="AM376" s="18">
        <v>2447534.5917097554</v>
      </c>
      <c r="AN376" s="140">
        <f t="shared" si="303"/>
        <v>1537051.7379274387</v>
      </c>
      <c r="AO376" s="139"/>
      <c r="AP376" s="18">
        <v>1201517</v>
      </c>
      <c r="AQ376" s="18">
        <v>1237562.51</v>
      </c>
      <c r="AR376" s="18">
        <v>1261592.8500000001</v>
      </c>
      <c r="AS376" s="18">
        <v>2447534.5917097554</v>
      </c>
      <c r="AT376" s="140">
        <f t="shared" si="304"/>
        <v>1537051.7379274387</v>
      </c>
      <c r="AU376" s="153"/>
      <c r="AV376" s="19">
        <v>1280639</v>
      </c>
      <c r="AW376" s="18">
        <v>1319058.17</v>
      </c>
      <c r="AX376" s="18">
        <v>1344670.95</v>
      </c>
      <c r="AY376" s="18">
        <v>2608710.0127883558</v>
      </c>
      <c r="AZ376" s="154">
        <f t="shared" si="295"/>
        <v>1638269.5331970891</v>
      </c>
      <c r="BA376" s="139"/>
      <c r="BB376" s="18">
        <v>1201517</v>
      </c>
      <c r="BC376" s="18">
        <v>1237562.51</v>
      </c>
      <c r="BD376" s="18">
        <v>1261592.8500000001</v>
      </c>
      <c r="BE376" s="18">
        <v>2447534.5917097554</v>
      </c>
      <c r="BF376" s="140">
        <f t="shared" si="305"/>
        <v>1537051.7379274387</v>
      </c>
      <c r="BG376" s="139"/>
      <c r="BH376" s="18">
        <v>1201517</v>
      </c>
      <c r="BI376" s="18">
        <v>1237562.51</v>
      </c>
      <c r="BJ376" s="18">
        <v>1261592.8500000001</v>
      </c>
      <c r="BK376" s="18">
        <v>2447534.5917097554</v>
      </c>
      <c r="BL376" s="140">
        <f t="shared" si="296"/>
        <v>1537051.7379274387</v>
      </c>
      <c r="BM376" s="141" t="s">
        <v>75</v>
      </c>
      <c r="BN376" s="20" t="s">
        <v>75</v>
      </c>
      <c r="BO376" s="20" t="s">
        <v>75</v>
      </c>
      <c r="BP376" s="20" t="s">
        <v>75</v>
      </c>
      <c r="BQ376" s="20" t="s">
        <v>75</v>
      </c>
      <c r="BR376" s="157" t="s">
        <v>75</v>
      </c>
      <c r="BS376" s="139"/>
      <c r="BT376" s="18">
        <v>1201517</v>
      </c>
      <c r="BU376" s="18">
        <v>1237562.51</v>
      </c>
      <c r="BV376" s="18">
        <v>1261592.8500000001</v>
      </c>
      <c r="BW376" s="18">
        <v>2447534.5917097554</v>
      </c>
      <c r="BX376" s="140">
        <f t="shared" si="306"/>
        <v>1537051.7379274387</v>
      </c>
      <c r="BY376" s="139"/>
      <c r="BZ376" s="18">
        <v>1201517</v>
      </c>
      <c r="CA376" s="18">
        <v>1237562.51</v>
      </c>
      <c r="CB376" s="18">
        <v>1261592.8500000001</v>
      </c>
      <c r="CC376" s="18">
        <v>2447534.5917097554</v>
      </c>
      <c r="CD376" s="140">
        <f t="shared" si="307"/>
        <v>1537051.7379274387</v>
      </c>
      <c r="CE376" s="139"/>
      <c r="CF376" s="18">
        <v>1201517</v>
      </c>
      <c r="CG376" s="18">
        <v>1237562.51</v>
      </c>
      <c r="CH376" s="18">
        <v>1261592.8500000001</v>
      </c>
      <c r="CI376" s="18">
        <v>2447534.5917097554</v>
      </c>
      <c r="CJ376" s="140">
        <f t="shared" si="308"/>
        <v>1537051.7379274387</v>
      </c>
      <c r="CK376" s="139"/>
      <c r="CL376" s="18">
        <v>1201517</v>
      </c>
      <c r="CM376" s="18">
        <v>1237562.51</v>
      </c>
      <c r="CN376" s="18">
        <v>1261592.8500000001</v>
      </c>
      <c r="CO376" s="18">
        <v>2447534.5917097554</v>
      </c>
      <c r="CP376" s="140">
        <f t="shared" si="309"/>
        <v>1537051.7379274387</v>
      </c>
      <c r="CQ376" s="139"/>
      <c r="CR376" s="18">
        <v>1201517</v>
      </c>
      <c r="CS376" s="18">
        <v>1237563</v>
      </c>
      <c r="CT376" s="18">
        <v>1261593</v>
      </c>
      <c r="CU376" s="18">
        <v>2447534.5917097554</v>
      </c>
      <c r="CV376" s="140">
        <f t="shared" si="310"/>
        <v>1537051.8979274388</v>
      </c>
      <c r="CW376" s="139"/>
      <c r="CX376" s="18">
        <v>1201517</v>
      </c>
      <c r="CY376" s="18">
        <v>1237562.51</v>
      </c>
      <c r="CZ376" s="18">
        <v>1261592.8500000001</v>
      </c>
      <c r="DA376" s="18">
        <v>2447534.5917097554</v>
      </c>
      <c r="DB376" s="140">
        <f t="shared" si="352"/>
        <v>1537051.7379274387</v>
      </c>
      <c r="DC376" s="139"/>
      <c r="DD376" s="18">
        <v>1201517</v>
      </c>
      <c r="DE376" s="18">
        <v>1237562.51</v>
      </c>
      <c r="DF376" s="18">
        <v>1261592.8500000001</v>
      </c>
      <c r="DG376" s="18">
        <v>2447534.5917097554</v>
      </c>
      <c r="DH376" s="140">
        <f t="shared" si="311"/>
        <v>1537051.7379274387</v>
      </c>
      <c r="DI376" s="139"/>
      <c r="DJ376" s="18">
        <v>1201517</v>
      </c>
      <c r="DK376" s="18">
        <v>1237562.51</v>
      </c>
      <c r="DL376" s="18">
        <v>1261592.8500000001</v>
      </c>
      <c r="DM376" s="18">
        <v>2447534.5917097554</v>
      </c>
      <c r="DN376" s="140">
        <f t="shared" si="312"/>
        <v>1537051.7379274387</v>
      </c>
      <c r="DO376" s="139"/>
      <c r="DP376" s="18">
        <v>1201517</v>
      </c>
      <c r="DQ376" s="18">
        <v>1237562.51</v>
      </c>
      <c r="DR376" s="18">
        <v>1261592.8500000001</v>
      </c>
      <c r="DS376" s="18">
        <v>2447534.5917097554</v>
      </c>
      <c r="DT376" s="140">
        <f t="shared" si="353"/>
        <v>1537051.7379274387</v>
      </c>
      <c r="DU376" s="139"/>
      <c r="DV376" s="18">
        <v>1201517</v>
      </c>
      <c r="DW376" s="18">
        <v>1237562.51</v>
      </c>
      <c r="DX376" s="18">
        <v>1261592.8500000001</v>
      </c>
      <c r="DY376" s="18">
        <v>2447534.5917097554</v>
      </c>
      <c r="DZ376" s="140">
        <f t="shared" si="313"/>
        <v>1537051.7379274387</v>
      </c>
      <c r="EA376" s="139"/>
      <c r="EB376" s="18">
        <v>1201517</v>
      </c>
      <c r="EC376" s="18">
        <v>1237562.51</v>
      </c>
      <c r="ED376" s="18">
        <v>1261592.8500000001</v>
      </c>
      <c r="EE376" s="18">
        <v>2447534.5917097554</v>
      </c>
      <c r="EF376" s="140">
        <f t="shared" si="314"/>
        <v>1537051.7379274387</v>
      </c>
      <c r="EG376" s="139"/>
      <c r="EH376" s="18">
        <v>1201517</v>
      </c>
      <c r="EI376" s="18">
        <v>1237562.51</v>
      </c>
      <c r="EJ376" s="18">
        <v>1261592.8500000001</v>
      </c>
      <c r="EK376" s="18">
        <v>2447534.5917097554</v>
      </c>
      <c r="EL376" s="140">
        <f t="shared" si="315"/>
        <v>1537051.7379274387</v>
      </c>
      <c r="EM376" s="139"/>
      <c r="EN376" s="18">
        <v>1201517</v>
      </c>
      <c r="EO376" s="18">
        <v>1237562.51</v>
      </c>
      <c r="EP376" s="18">
        <v>1261592.8500000001</v>
      </c>
      <c r="EQ376" s="18">
        <v>2447534.5917097554</v>
      </c>
      <c r="ER376" s="140">
        <f t="shared" si="316"/>
        <v>1537051.7379274387</v>
      </c>
      <c r="ES376" s="139"/>
      <c r="ET376" s="18">
        <v>1201517</v>
      </c>
      <c r="EU376" s="18">
        <v>1237562.51</v>
      </c>
      <c r="EV376" s="18">
        <v>1261592.8500000001</v>
      </c>
      <c r="EW376" s="18">
        <v>2447534.5917097554</v>
      </c>
      <c r="EX376" s="140">
        <f t="shared" si="317"/>
        <v>1537051.7379274387</v>
      </c>
      <c r="EY376" s="139"/>
      <c r="EZ376" s="18">
        <v>1201517</v>
      </c>
      <c r="FA376" s="18">
        <v>1237562.51</v>
      </c>
      <c r="FB376" s="18">
        <v>1261592.8500000001</v>
      </c>
      <c r="FC376" s="18">
        <v>2447534.5917097554</v>
      </c>
      <c r="FD376" s="140">
        <f t="shared" si="318"/>
        <v>1537051.7379274387</v>
      </c>
      <c r="FE376" s="139"/>
      <c r="FF376" s="18">
        <v>1201517</v>
      </c>
      <c r="FG376" s="18">
        <v>1237562.51</v>
      </c>
      <c r="FH376" s="18">
        <v>1261592.8500000001</v>
      </c>
      <c r="FI376" s="18">
        <v>2447534.5917097554</v>
      </c>
      <c r="FJ376" s="140">
        <f t="shared" si="319"/>
        <v>1537051.7379274387</v>
      </c>
      <c r="FK376" s="139"/>
      <c r="FL376" s="18">
        <v>1201517</v>
      </c>
      <c r="FM376" s="18">
        <v>1237562.51</v>
      </c>
      <c r="FN376" s="18">
        <v>1261592.8500000001</v>
      </c>
      <c r="FO376" s="18">
        <v>2447534.5917097554</v>
      </c>
      <c r="FP376" s="140">
        <f t="shared" si="320"/>
        <v>1537051.7379274387</v>
      </c>
      <c r="FQ376" s="139"/>
      <c r="FR376" s="18">
        <v>1201517</v>
      </c>
      <c r="FS376" s="18">
        <v>1237562.51</v>
      </c>
      <c r="FT376" s="18">
        <v>1261592.8500000001</v>
      </c>
      <c r="FU376" s="18">
        <v>2447534.5917097554</v>
      </c>
      <c r="FV376" s="140">
        <f t="shared" si="321"/>
        <v>1537051.7379274387</v>
      </c>
      <c r="FW376" s="139"/>
      <c r="FX376" s="18">
        <v>1201517</v>
      </c>
      <c r="FY376" s="18">
        <v>1237562.51</v>
      </c>
      <c r="FZ376" s="18">
        <v>1261592.8500000001</v>
      </c>
      <c r="GA376" s="18">
        <v>2447534.5917097554</v>
      </c>
      <c r="GB376" s="140">
        <f t="shared" si="322"/>
        <v>1537051.7379274387</v>
      </c>
      <c r="GC376" s="139"/>
      <c r="GD376" s="18">
        <v>1201517</v>
      </c>
      <c r="GE376" s="18">
        <v>1237562.51</v>
      </c>
      <c r="GF376" s="18">
        <v>1261592.8500000001</v>
      </c>
      <c r="GG376" s="18">
        <v>2447534.5917097554</v>
      </c>
      <c r="GH376" s="140">
        <f t="shared" si="323"/>
        <v>1537051.7379274387</v>
      </c>
      <c r="GI376" s="139"/>
      <c r="GJ376" s="18">
        <v>1201517</v>
      </c>
      <c r="GK376" s="18">
        <v>1237562.51</v>
      </c>
      <c r="GL376" s="18">
        <v>1261592.8500000001</v>
      </c>
      <c r="GM376" s="18">
        <v>2447534.5917097554</v>
      </c>
      <c r="GN376" s="140">
        <f t="shared" si="324"/>
        <v>1537051.7379274387</v>
      </c>
      <c r="GO376" s="139"/>
      <c r="GP376" s="18">
        <v>1201517</v>
      </c>
      <c r="GQ376" s="18">
        <v>1237562.51</v>
      </c>
      <c r="GR376" s="18">
        <v>1261592.8500000001</v>
      </c>
      <c r="GS376" s="18">
        <v>2447534.5917097554</v>
      </c>
      <c r="GT376" s="140">
        <f t="shared" si="341"/>
        <v>1537051.7379274387</v>
      </c>
      <c r="GU376" s="139"/>
      <c r="GV376" s="18">
        <v>1201517</v>
      </c>
      <c r="GW376" s="18">
        <v>1237562.51</v>
      </c>
      <c r="GX376" s="18">
        <v>1261592.8500000001</v>
      </c>
      <c r="GY376" s="18">
        <v>2447534.5917097554</v>
      </c>
      <c r="GZ376" s="140">
        <f t="shared" si="342"/>
        <v>1537051.7379274387</v>
      </c>
      <c r="HA376" s="139"/>
      <c r="HB376" s="18">
        <v>1201517</v>
      </c>
      <c r="HC376" s="18">
        <v>1237562.51</v>
      </c>
      <c r="HD376" s="18">
        <v>1261592.8500000001</v>
      </c>
      <c r="HE376" s="18">
        <v>2447534.5917097554</v>
      </c>
      <c r="HF376" s="140">
        <f t="shared" si="343"/>
        <v>1537051.7379274387</v>
      </c>
      <c r="HG376" s="139"/>
      <c r="HH376" s="18">
        <v>1201517</v>
      </c>
      <c r="HI376" s="18">
        <v>1237562.51</v>
      </c>
      <c r="HJ376" s="18">
        <v>1261592.8500000001</v>
      </c>
      <c r="HK376" s="18">
        <v>2447534.5917097554</v>
      </c>
      <c r="HL376" s="140">
        <f t="shared" si="344"/>
        <v>1537051.7379274387</v>
      </c>
      <c r="HM376" s="139"/>
      <c r="HN376" s="18">
        <v>1201517</v>
      </c>
      <c r="HO376" s="18">
        <v>1237562.51</v>
      </c>
      <c r="HP376" s="18">
        <v>1261592.8500000001</v>
      </c>
      <c r="HQ376" s="18">
        <v>2447534.5917097554</v>
      </c>
      <c r="HR376" s="140">
        <f t="shared" si="345"/>
        <v>1537051.7379274387</v>
      </c>
      <c r="HS376" s="139"/>
      <c r="HT376" s="18">
        <v>1201517</v>
      </c>
      <c r="HU376" s="18">
        <v>1237562.51</v>
      </c>
      <c r="HV376" s="18">
        <v>1261592.8500000001</v>
      </c>
      <c r="HW376" s="18">
        <v>2447534.5917097554</v>
      </c>
      <c r="HX376" s="140">
        <f t="shared" si="325"/>
        <v>1537051.7379274387</v>
      </c>
      <c r="HY376" s="139"/>
      <c r="HZ376" s="18">
        <v>1201517</v>
      </c>
      <c r="IA376" s="18">
        <v>1237562.51</v>
      </c>
      <c r="IB376" s="18">
        <v>1261592.8500000001</v>
      </c>
      <c r="IC376" s="18">
        <v>2447534.5917097554</v>
      </c>
      <c r="ID376" s="140">
        <f t="shared" si="326"/>
        <v>1537051.7379274387</v>
      </c>
      <c r="IE376" s="139"/>
      <c r="IF376" s="18">
        <v>1201517</v>
      </c>
      <c r="IG376" s="18">
        <v>1237562.51</v>
      </c>
      <c r="IH376" s="18">
        <v>1261592.8500000001</v>
      </c>
      <c r="II376" s="18">
        <v>2447534.5917097554</v>
      </c>
      <c r="IJ376" s="140">
        <f t="shared" si="327"/>
        <v>1537051.7379274387</v>
      </c>
      <c r="IK376" s="139"/>
      <c r="IL376" s="18">
        <v>1201517</v>
      </c>
      <c r="IM376" s="18">
        <v>1237562.51</v>
      </c>
      <c r="IN376" s="18">
        <v>1261592.8500000001</v>
      </c>
      <c r="IO376" s="18">
        <v>2447534.5917097554</v>
      </c>
      <c r="IP376" s="140">
        <f t="shared" si="328"/>
        <v>1537051.7379274387</v>
      </c>
      <c r="IQ376" s="139"/>
      <c r="IR376" s="18">
        <v>1201517</v>
      </c>
      <c r="IS376" s="18">
        <v>1237562.51</v>
      </c>
      <c r="IT376" s="18">
        <v>1261592.8500000001</v>
      </c>
      <c r="IU376" s="18">
        <v>2447534.5917097554</v>
      </c>
      <c r="IV376" s="140">
        <f t="shared" si="346"/>
        <v>1537051.7379274387</v>
      </c>
      <c r="IW376" s="139"/>
      <c r="IX376" s="18">
        <v>1201517</v>
      </c>
      <c r="IY376" s="18">
        <v>1237562.51</v>
      </c>
      <c r="IZ376" s="18">
        <v>1261592.8500000001</v>
      </c>
      <c r="JA376" s="18">
        <v>2447534.5917097554</v>
      </c>
      <c r="JB376" s="140">
        <f t="shared" si="347"/>
        <v>1537051.7379274387</v>
      </c>
      <c r="JC376" s="139"/>
      <c r="JD376" s="18">
        <v>1201517</v>
      </c>
      <c r="JE376" s="18">
        <v>1237562.51</v>
      </c>
      <c r="JF376" s="18">
        <v>1261592.8500000001</v>
      </c>
      <c r="JG376" s="18">
        <v>2447534.5917097554</v>
      </c>
      <c r="JH376" s="140">
        <f t="shared" si="348"/>
        <v>1537051.7379274387</v>
      </c>
      <c r="JI376" s="139"/>
      <c r="JJ376" s="18">
        <v>1201517</v>
      </c>
      <c r="JK376" s="18">
        <v>1237562.51</v>
      </c>
      <c r="JL376" s="18">
        <v>1261592.8500000001</v>
      </c>
      <c r="JM376" s="18">
        <v>2447534.5917097554</v>
      </c>
      <c r="JN376" s="140">
        <f t="shared" si="349"/>
        <v>1537051.7379274387</v>
      </c>
      <c r="JO376" s="167"/>
      <c r="JP376" s="18">
        <v>1261647</v>
      </c>
      <c r="JQ376" s="18">
        <v>1299496.4099999999</v>
      </c>
      <c r="JR376" s="18">
        <v>1324729.3500000001</v>
      </c>
      <c r="JS376" s="18">
        <v>2570020.9764389535</v>
      </c>
      <c r="JT376" s="168">
        <f t="shared" si="350"/>
        <v>1613973.4341097386</v>
      </c>
      <c r="JU376" s="139"/>
      <c r="JV376" s="18">
        <v>1201517</v>
      </c>
      <c r="JW376" s="18">
        <v>1237562.51</v>
      </c>
      <c r="JX376" s="18">
        <v>1261592.8500000001</v>
      </c>
      <c r="JY376" s="18">
        <v>2447534.5917097554</v>
      </c>
      <c r="JZ376" s="140">
        <f t="shared" si="329"/>
        <v>1537051.7379274387</v>
      </c>
      <c r="KA376" s="139"/>
      <c r="KB376" s="18">
        <v>1201517</v>
      </c>
      <c r="KC376" s="18">
        <v>1237562.51</v>
      </c>
      <c r="KD376" s="18">
        <v>1261592.8500000001</v>
      </c>
      <c r="KE376" s="18">
        <v>2447534.5917097554</v>
      </c>
      <c r="KF376" s="140">
        <f t="shared" si="351"/>
        <v>1537051.7379274387</v>
      </c>
      <c r="KG376" s="139"/>
      <c r="KH376" s="18">
        <v>1201517</v>
      </c>
      <c r="KI376" s="18">
        <v>1237562.51</v>
      </c>
      <c r="KJ376" s="18">
        <v>1261592.8500000001</v>
      </c>
      <c r="KK376" s="18">
        <v>2447534.5917097554</v>
      </c>
      <c r="KL376" s="140">
        <f t="shared" si="330"/>
        <v>1537051.7379274387</v>
      </c>
      <c r="KM376" s="139"/>
      <c r="KN376" s="18">
        <v>1201517</v>
      </c>
      <c r="KO376" s="18">
        <v>1237562.51</v>
      </c>
      <c r="KP376" s="18">
        <v>1261592.8500000001</v>
      </c>
      <c r="KQ376" s="18">
        <v>2447534.5917097554</v>
      </c>
      <c r="KR376" s="140">
        <f t="shared" si="331"/>
        <v>1537051.7379274387</v>
      </c>
      <c r="KS376" s="173"/>
      <c r="KT376" s="18">
        <v>1201517</v>
      </c>
      <c r="KU376" s="18">
        <v>1237562.51</v>
      </c>
      <c r="KV376" s="18">
        <v>1261592.8500000001</v>
      </c>
      <c r="KW376" s="18">
        <v>2447534.5917097554</v>
      </c>
      <c r="KX376" s="140">
        <f t="shared" si="332"/>
        <v>1537051.7379274387</v>
      </c>
      <c r="KY376" s="148"/>
      <c r="KZ376" s="18">
        <v>1201517</v>
      </c>
      <c r="LA376" s="18">
        <v>1237562.51</v>
      </c>
      <c r="LB376" s="18">
        <v>1261592.8500000001</v>
      </c>
      <c r="LC376" s="18">
        <v>2447534.5917097554</v>
      </c>
      <c r="LD376" s="177">
        <f t="shared" si="333"/>
        <v>1537051.7379274387</v>
      </c>
      <c r="LE376" s="148"/>
      <c r="LF376" s="18">
        <v>1201517</v>
      </c>
      <c r="LG376" s="18">
        <v>1237562.51</v>
      </c>
      <c r="LH376" s="18">
        <v>1261592.8500000001</v>
      </c>
      <c r="LI376" s="18">
        <v>2447534.5917097554</v>
      </c>
      <c r="LJ376" s="177">
        <f t="shared" si="334"/>
        <v>1537051.7379274387</v>
      </c>
      <c r="LK376" s="148"/>
      <c r="LL376" s="18">
        <v>1280639</v>
      </c>
      <c r="LM376" s="18">
        <v>1319058.17</v>
      </c>
      <c r="LN376" s="18">
        <v>1344670.95</v>
      </c>
      <c r="LO376" s="18">
        <v>2447534.5917097554</v>
      </c>
      <c r="LP376" s="177">
        <f t="shared" si="335"/>
        <v>1597975.6779274389</v>
      </c>
      <c r="LQ376" s="148"/>
      <c r="LR376" s="18">
        <v>1280639</v>
      </c>
      <c r="LS376" s="18">
        <v>1319058.17</v>
      </c>
      <c r="LT376" s="18">
        <v>1344670.95</v>
      </c>
      <c r="LU376" s="18">
        <v>2447534.5917097554</v>
      </c>
      <c r="LV376" s="177">
        <f t="shared" si="336"/>
        <v>1597975.6779274389</v>
      </c>
      <c r="LW376" s="148"/>
      <c r="LX376" s="18">
        <v>1280639</v>
      </c>
      <c r="LY376" s="18">
        <v>1319058.17</v>
      </c>
      <c r="LZ376" s="18">
        <v>1344670.95</v>
      </c>
      <c r="MA376" s="18">
        <v>2447534.5917097554</v>
      </c>
      <c r="MB376" s="177">
        <f t="shared" si="337"/>
        <v>1597975.6779274389</v>
      </c>
      <c r="MC376" s="148"/>
      <c r="MD376" s="18">
        <v>1280639</v>
      </c>
      <c r="ME376" s="18">
        <v>1319058.17</v>
      </c>
      <c r="MF376" s="18">
        <v>1344670.95</v>
      </c>
      <c r="MG376" s="18">
        <v>2447534.5917097554</v>
      </c>
      <c r="MH376" s="177">
        <f t="shared" si="338"/>
        <v>1597975.6779274389</v>
      </c>
      <c r="MI376" s="148"/>
      <c r="MJ376" s="18">
        <v>1280639</v>
      </c>
      <c r="MK376" s="18">
        <v>1319058.17</v>
      </c>
      <c r="ML376" s="18">
        <v>1344670.95</v>
      </c>
      <c r="MM376" s="18">
        <v>2447534.5917097554</v>
      </c>
      <c r="MN376" s="177">
        <f t="shared" si="339"/>
        <v>1597975.6779274389</v>
      </c>
      <c r="MO376" s="148"/>
      <c r="MP376" s="18">
        <v>1280639</v>
      </c>
      <c r="MQ376" s="18">
        <v>1319058.17</v>
      </c>
      <c r="MR376" s="18">
        <v>1344670.95</v>
      </c>
      <c r="MS376" s="18">
        <v>2447534.5917097554</v>
      </c>
      <c r="MT376" s="177">
        <f t="shared" si="340"/>
        <v>1597975.6779274389</v>
      </c>
      <c r="MU376" s="181">
        <v>89668177.248441428</v>
      </c>
    </row>
    <row r="377" spans="1:413" s="2" customFormat="1" ht="27" x14ac:dyDescent="0.35">
      <c r="A377" s="201">
        <v>362</v>
      </c>
      <c r="B377" s="16" t="s">
        <v>448</v>
      </c>
      <c r="C377" s="17">
        <v>1</v>
      </c>
      <c r="D377" s="202" t="s">
        <v>74</v>
      </c>
      <c r="E377" s="139"/>
      <c r="F377" s="18">
        <v>351107</v>
      </c>
      <c r="G377" s="18">
        <v>361640.21</v>
      </c>
      <c r="H377" s="18">
        <v>368662.35</v>
      </c>
      <c r="I377" s="18">
        <v>715217.38605768397</v>
      </c>
      <c r="J377" s="140">
        <f t="shared" si="298"/>
        <v>449156.73651442101</v>
      </c>
      <c r="K377" s="139"/>
      <c r="L377" s="18">
        <v>356796</v>
      </c>
      <c r="M377" s="18">
        <v>367499.88</v>
      </c>
      <c r="N377" s="18">
        <v>374635.8</v>
      </c>
      <c r="O377" s="18">
        <v>726805.67059926782</v>
      </c>
      <c r="P377" s="140">
        <f t="shared" si="299"/>
        <v>456434.33764981694</v>
      </c>
      <c r="Q377" s="139"/>
      <c r="R377" s="18">
        <v>356796</v>
      </c>
      <c r="S377" s="18">
        <v>367499.88</v>
      </c>
      <c r="T377" s="18">
        <v>374635.8</v>
      </c>
      <c r="U377" s="18">
        <v>726805.67059926782</v>
      </c>
      <c r="V377" s="140">
        <f t="shared" si="300"/>
        <v>456434.33764981694</v>
      </c>
      <c r="W377" s="139"/>
      <c r="X377" s="18">
        <v>356796</v>
      </c>
      <c r="Y377" s="18">
        <v>367499.88</v>
      </c>
      <c r="Z377" s="18">
        <v>374635.8</v>
      </c>
      <c r="AA377" s="18">
        <v>726805.67059926782</v>
      </c>
      <c r="AB377" s="140">
        <f t="shared" si="301"/>
        <v>456434.33764981694</v>
      </c>
      <c r="AC377" s="139"/>
      <c r="AD377" s="18">
        <v>356796</v>
      </c>
      <c r="AE377" s="18">
        <v>367499.88</v>
      </c>
      <c r="AF377" s="18">
        <v>374635.8</v>
      </c>
      <c r="AG377" s="18">
        <v>726805.67059926782</v>
      </c>
      <c r="AH377" s="140">
        <f t="shared" si="302"/>
        <v>456434.33764981694</v>
      </c>
      <c r="AI377" s="139"/>
      <c r="AJ377" s="18">
        <v>356796</v>
      </c>
      <c r="AK377" s="18">
        <v>367499.88</v>
      </c>
      <c r="AL377" s="18">
        <v>374635.8</v>
      </c>
      <c r="AM377" s="18">
        <v>726805.67059926782</v>
      </c>
      <c r="AN377" s="140">
        <f t="shared" si="303"/>
        <v>456434.33764981694</v>
      </c>
      <c r="AO377" s="139"/>
      <c r="AP377" s="18">
        <v>356796</v>
      </c>
      <c r="AQ377" s="18">
        <v>367499.88</v>
      </c>
      <c r="AR377" s="18">
        <v>374635.8</v>
      </c>
      <c r="AS377" s="18">
        <v>726805.67059926782</v>
      </c>
      <c r="AT377" s="140">
        <f t="shared" si="304"/>
        <v>456434.33764981694</v>
      </c>
      <c r="AU377" s="153"/>
      <c r="AV377" s="19">
        <v>380291</v>
      </c>
      <c r="AW377" s="18">
        <v>391699.73</v>
      </c>
      <c r="AX377" s="18">
        <v>399305.55</v>
      </c>
      <c r="AY377" s="18">
        <v>774667.38842664286</v>
      </c>
      <c r="AZ377" s="154">
        <f t="shared" si="295"/>
        <v>486490.91710666072</v>
      </c>
      <c r="BA377" s="139"/>
      <c r="BB377" s="18">
        <v>356796</v>
      </c>
      <c r="BC377" s="18">
        <v>367499.88</v>
      </c>
      <c r="BD377" s="18">
        <v>374635.8</v>
      </c>
      <c r="BE377" s="18">
        <v>726805.67059926782</v>
      </c>
      <c r="BF377" s="140">
        <f t="shared" si="305"/>
        <v>456434.33764981694</v>
      </c>
      <c r="BG377" s="139"/>
      <c r="BH377" s="18">
        <v>356796</v>
      </c>
      <c r="BI377" s="18">
        <v>367499.88</v>
      </c>
      <c r="BJ377" s="18">
        <v>374635.8</v>
      </c>
      <c r="BK377" s="18">
        <v>726805.67059926782</v>
      </c>
      <c r="BL377" s="140">
        <f t="shared" si="296"/>
        <v>456434.33764981694</v>
      </c>
      <c r="BM377" s="141" t="s">
        <v>75</v>
      </c>
      <c r="BN377" s="20" t="s">
        <v>75</v>
      </c>
      <c r="BO377" s="20" t="s">
        <v>75</v>
      </c>
      <c r="BP377" s="20" t="s">
        <v>75</v>
      </c>
      <c r="BQ377" s="20" t="s">
        <v>75</v>
      </c>
      <c r="BR377" s="157" t="s">
        <v>75</v>
      </c>
      <c r="BS377" s="139"/>
      <c r="BT377" s="18">
        <v>356796</v>
      </c>
      <c r="BU377" s="18">
        <v>367499.88</v>
      </c>
      <c r="BV377" s="18">
        <v>374635.8</v>
      </c>
      <c r="BW377" s="18">
        <v>726805.67059926782</v>
      </c>
      <c r="BX377" s="140">
        <f t="shared" si="306"/>
        <v>456434.33764981694</v>
      </c>
      <c r="BY377" s="139"/>
      <c r="BZ377" s="18">
        <v>356796</v>
      </c>
      <c r="CA377" s="18">
        <v>367499.88</v>
      </c>
      <c r="CB377" s="18">
        <v>374635.8</v>
      </c>
      <c r="CC377" s="18">
        <v>726805.67059926782</v>
      </c>
      <c r="CD377" s="140">
        <f t="shared" si="307"/>
        <v>456434.33764981694</v>
      </c>
      <c r="CE377" s="139"/>
      <c r="CF377" s="18">
        <v>356796</v>
      </c>
      <c r="CG377" s="18">
        <v>367499.88</v>
      </c>
      <c r="CH377" s="18">
        <v>374635.8</v>
      </c>
      <c r="CI377" s="18">
        <v>726805.67059926782</v>
      </c>
      <c r="CJ377" s="140">
        <f t="shared" si="308"/>
        <v>456434.33764981694</v>
      </c>
      <c r="CK377" s="139"/>
      <c r="CL377" s="18">
        <v>356796</v>
      </c>
      <c r="CM377" s="18">
        <v>367499.88</v>
      </c>
      <c r="CN377" s="18">
        <v>374635.8</v>
      </c>
      <c r="CO377" s="18">
        <v>726805.67059926782</v>
      </c>
      <c r="CP377" s="140">
        <f t="shared" si="309"/>
        <v>456434.33764981694</v>
      </c>
      <c r="CQ377" s="139"/>
      <c r="CR377" s="18">
        <v>356796</v>
      </c>
      <c r="CS377" s="18">
        <v>367500</v>
      </c>
      <c r="CT377" s="18">
        <v>374636</v>
      </c>
      <c r="CU377" s="18">
        <v>726805.67059926782</v>
      </c>
      <c r="CV377" s="140">
        <f t="shared" si="310"/>
        <v>456434.41764981695</v>
      </c>
      <c r="CW377" s="139"/>
      <c r="CX377" s="18">
        <v>356796</v>
      </c>
      <c r="CY377" s="18">
        <v>367499.88</v>
      </c>
      <c r="CZ377" s="18">
        <v>374635.8</v>
      </c>
      <c r="DA377" s="18">
        <v>726805.67059926782</v>
      </c>
      <c r="DB377" s="140">
        <f t="shared" si="352"/>
        <v>456434.33764981694</v>
      </c>
      <c r="DC377" s="139"/>
      <c r="DD377" s="18">
        <v>356796</v>
      </c>
      <c r="DE377" s="18">
        <v>367499.88</v>
      </c>
      <c r="DF377" s="18">
        <v>374635.8</v>
      </c>
      <c r="DG377" s="18">
        <v>726805.67059926782</v>
      </c>
      <c r="DH377" s="140">
        <f t="shared" si="311"/>
        <v>456434.33764981694</v>
      </c>
      <c r="DI377" s="139"/>
      <c r="DJ377" s="18">
        <v>356796</v>
      </c>
      <c r="DK377" s="18">
        <v>367499.88</v>
      </c>
      <c r="DL377" s="18">
        <v>374635.8</v>
      </c>
      <c r="DM377" s="18">
        <v>726805.67059926782</v>
      </c>
      <c r="DN377" s="140">
        <f t="shared" si="312"/>
        <v>456434.33764981694</v>
      </c>
      <c r="DO377" s="139"/>
      <c r="DP377" s="18">
        <v>356796</v>
      </c>
      <c r="DQ377" s="18">
        <v>367499.88</v>
      </c>
      <c r="DR377" s="18">
        <v>374635.8</v>
      </c>
      <c r="DS377" s="18">
        <v>726805.67059926782</v>
      </c>
      <c r="DT377" s="140">
        <f t="shared" si="353"/>
        <v>456434.33764981694</v>
      </c>
      <c r="DU377" s="139"/>
      <c r="DV377" s="18">
        <v>356796</v>
      </c>
      <c r="DW377" s="18">
        <v>367499.88</v>
      </c>
      <c r="DX377" s="18">
        <v>374635.8</v>
      </c>
      <c r="DY377" s="18">
        <v>726805.67059926782</v>
      </c>
      <c r="DZ377" s="140">
        <f t="shared" si="313"/>
        <v>456434.33764981694</v>
      </c>
      <c r="EA377" s="139"/>
      <c r="EB377" s="18">
        <v>356796</v>
      </c>
      <c r="EC377" s="18">
        <v>367499.88</v>
      </c>
      <c r="ED377" s="18">
        <v>374635.8</v>
      </c>
      <c r="EE377" s="18">
        <v>726805.67059926782</v>
      </c>
      <c r="EF377" s="140">
        <f t="shared" si="314"/>
        <v>456434.33764981694</v>
      </c>
      <c r="EG377" s="139"/>
      <c r="EH377" s="18">
        <v>356796</v>
      </c>
      <c r="EI377" s="18">
        <v>367499.88</v>
      </c>
      <c r="EJ377" s="18">
        <v>374635.8</v>
      </c>
      <c r="EK377" s="18">
        <v>726805.67059926782</v>
      </c>
      <c r="EL377" s="140">
        <f t="shared" si="315"/>
        <v>456434.33764981694</v>
      </c>
      <c r="EM377" s="139"/>
      <c r="EN377" s="18">
        <v>356796</v>
      </c>
      <c r="EO377" s="18">
        <v>367499.88</v>
      </c>
      <c r="EP377" s="18">
        <v>374635.8</v>
      </c>
      <c r="EQ377" s="18">
        <v>726805.67059926782</v>
      </c>
      <c r="ER377" s="140">
        <f t="shared" si="316"/>
        <v>456434.33764981694</v>
      </c>
      <c r="ES377" s="139"/>
      <c r="ET377" s="18">
        <v>356796</v>
      </c>
      <c r="EU377" s="18">
        <v>367499.88</v>
      </c>
      <c r="EV377" s="18">
        <v>374635.8</v>
      </c>
      <c r="EW377" s="18">
        <v>726805.67059926782</v>
      </c>
      <c r="EX377" s="140">
        <f t="shared" si="317"/>
        <v>456434.33764981694</v>
      </c>
      <c r="EY377" s="139"/>
      <c r="EZ377" s="18">
        <v>356796</v>
      </c>
      <c r="FA377" s="18">
        <v>367499.88</v>
      </c>
      <c r="FB377" s="18">
        <v>374635.8</v>
      </c>
      <c r="FC377" s="18">
        <v>726805.67059926782</v>
      </c>
      <c r="FD377" s="140">
        <f t="shared" si="318"/>
        <v>456434.33764981694</v>
      </c>
      <c r="FE377" s="139"/>
      <c r="FF377" s="18">
        <v>356796</v>
      </c>
      <c r="FG377" s="18">
        <v>367499.88</v>
      </c>
      <c r="FH377" s="18">
        <v>374635.8</v>
      </c>
      <c r="FI377" s="18">
        <v>726805.67059926782</v>
      </c>
      <c r="FJ377" s="140">
        <f t="shared" si="319"/>
        <v>456434.33764981694</v>
      </c>
      <c r="FK377" s="139"/>
      <c r="FL377" s="18">
        <v>356796</v>
      </c>
      <c r="FM377" s="18">
        <v>367499.88</v>
      </c>
      <c r="FN377" s="18">
        <v>374635.8</v>
      </c>
      <c r="FO377" s="18">
        <v>726805.67059926782</v>
      </c>
      <c r="FP377" s="140">
        <f t="shared" si="320"/>
        <v>456434.33764981694</v>
      </c>
      <c r="FQ377" s="139"/>
      <c r="FR377" s="18">
        <v>356796</v>
      </c>
      <c r="FS377" s="18">
        <v>367499.88</v>
      </c>
      <c r="FT377" s="18">
        <v>374635.8</v>
      </c>
      <c r="FU377" s="18">
        <v>726805.67059926782</v>
      </c>
      <c r="FV377" s="140">
        <f t="shared" si="321"/>
        <v>456434.33764981694</v>
      </c>
      <c r="FW377" s="139"/>
      <c r="FX377" s="18">
        <v>356796</v>
      </c>
      <c r="FY377" s="18">
        <v>367499.88</v>
      </c>
      <c r="FZ377" s="18">
        <v>374635.8</v>
      </c>
      <c r="GA377" s="18">
        <v>726805.67059926782</v>
      </c>
      <c r="GB377" s="140">
        <f t="shared" si="322"/>
        <v>456434.33764981694</v>
      </c>
      <c r="GC377" s="139"/>
      <c r="GD377" s="18">
        <v>356796</v>
      </c>
      <c r="GE377" s="18">
        <v>367499.88</v>
      </c>
      <c r="GF377" s="18">
        <v>374635.8</v>
      </c>
      <c r="GG377" s="18">
        <v>726805.67059926782</v>
      </c>
      <c r="GH377" s="140">
        <f t="shared" si="323"/>
        <v>456434.33764981694</v>
      </c>
      <c r="GI377" s="139"/>
      <c r="GJ377" s="18">
        <v>356796</v>
      </c>
      <c r="GK377" s="18">
        <v>367499.88</v>
      </c>
      <c r="GL377" s="18">
        <v>374635.8</v>
      </c>
      <c r="GM377" s="18">
        <v>726805.67059926782</v>
      </c>
      <c r="GN377" s="140">
        <f t="shared" si="324"/>
        <v>456434.33764981694</v>
      </c>
      <c r="GO377" s="139"/>
      <c r="GP377" s="18">
        <v>356796</v>
      </c>
      <c r="GQ377" s="18">
        <v>367499.88</v>
      </c>
      <c r="GR377" s="18">
        <v>374635.8</v>
      </c>
      <c r="GS377" s="18">
        <v>726805.67059926782</v>
      </c>
      <c r="GT377" s="140">
        <f t="shared" si="341"/>
        <v>456434.33764981694</v>
      </c>
      <c r="GU377" s="139"/>
      <c r="GV377" s="18">
        <v>356796</v>
      </c>
      <c r="GW377" s="18">
        <v>367499.88</v>
      </c>
      <c r="GX377" s="18">
        <v>374635.8</v>
      </c>
      <c r="GY377" s="18">
        <v>726805.67059926782</v>
      </c>
      <c r="GZ377" s="140">
        <f t="shared" si="342"/>
        <v>456434.33764981694</v>
      </c>
      <c r="HA377" s="139"/>
      <c r="HB377" s="18">
        <v>356796</v>
      </c>
      <c r="HC377" s="18">
        <v>367499.88</v>
      </c>
      <c r="HD377" s="18">
        <v>374635.8</v>
      </c>
      <c r="HE377" s="18">
        <v>726805.67059926782</v>
      </c>
      <c r="HF377" s="140">
        <f t="shared" si="343"/>
        <v>456434.33764981694</v>
      </c>
      <c r="HG377" s="139"/>
      <c r="HH377" s="18">
        <v>356796</v>
      </c>
      <c r="HI377" s="18">
        <v>367499.88</v>
      </c>
      <c r="HJ377" s="18">
        <v>374635.8</v>
      </c>
      <c r="HK377" s="18">
        <v>726805.67059926782</v>
      </c>
      <c r="HL377" s="140">
        <f t="shared" si="344"/>
        <v>456434.33764981694</v>
      </c>
      <c r="HM377" s="139"/>
      <c r="HN377" s="18">
        <v>356796</v>
      </c>
      <c r="HO377" s="18">
        <v>367499.88</v>
      </c>
      <c r="HP377" s="18">
        <v>374635.8</v>
      </c>
      <c r="HQ377" s="18">
        <v>726805.67059926782</v>
      </c>
      <c r="HR377" s="140">
        <f t="shared" si="345"/>
        <v>456434.33764981694</v>
      </c>
      <c r="HS377" s="139"/>
      <c r="HT377" s="18">
        <v>356796</v>
      </c>
      <c r="HU377" s="18">
        <v>367499.88</v>
      </c>
      <c r="HV377" s="18">
        <v>374635.8</v>
      </c>
      <c r="HW377" s="18">
        <v>726805.67059926782</v>
      </c>
      <c r="HX377" s="140">
        <f t="shared" si="325"/>
        <v>456434.33764981694</v>
      </c>
      <c r="HY377" s="139"/>
      <c r="HZ377" s="18">
        <v>356796</v>
      </c>
      <c r="IA377" s="18">
        <v>367499.88</v>
      </c>
      <c r="IB377" s="18">
        <v>374635.8</v>
      </c>
      <c r="IC377" s="18">
        <v>726805.67059926782</v>
      </c>
      <c r="ID377" s="140">
        <f t="shared" si="326"/>
        <v>456434.33764981694</v>
      </c>
      <c r="IE377" s="139"/>
      <c r="IF377" s="18">
        <v>356796</v>
      </c>
      <c r="IG377" s="18">
        <v>367499.88</v>
      </c>
      <c r="IH377" s="18">
        <v>374635.8</v>
      </c>
      <c r="II377" s="18">
        <v>726805.67059926782</v>
      </c>
      <c r="IJ377" s="140">
        <f t="shared" si="327"/>
        <v>456434.33764981694</v>
      </c>
      <c r="IK377" s="139"/>
      <c r="IL377" s="18">
        <v>356796</v>
      </c>
      <c r="IM377" s="18">
        <v>367499.88</v>
      </c>
      <c r="IN377" s="18">
        <v>374635.8</v>
      </c>
      <c r="IO377" s="18">
        <v>726805.67059926782</v>
      </c>
      <c r="IP377" s="140">
        <f t="shared" si="328"/>
        <v>456434.33764981694</v>
      </c>
      <c r="IQ377" s="139"/>
      <c r="IR377" s="18">
        <v>356796</v>
      </c>
      <c r="IS377" s="18">
        <v>367499.88</v>
      </c>
      <c r="IT377" s="18">
        <v>374635.8</v>
      </c>
      <c r="IU377" s="18">
        <v>726805.67059926782</v>
      </c>
      <c r="IV377" s="140">
        <f t="shared" si="346"/>
        <v>456434.33764981694</v>
      </c>
      <c r="IW377" s="139"/>
      <c r="IX377" s="18">
        <v>356796</v>
      </c>
      <c r="IY377" s="18">
        <v>367499.88</v>
      </c>
      <c r="IZ377" s="18">
        <v>374635.8</v>
      </c>
      <c r="JA377" s="18">
        <v>726805.67059926782</v>
      </c>
      <c r="JB377" s="140">
        <f t="shared" si="347"/>
        <v>456434.33764981694</v>
      </c>
      <c r="JC377" s="139"/>
      <c r="JD377" s="18">
        <v>356796</v>
      </c>
      <c r="JE377" s="18">
        <v>367499.88</v>
      </c>
      <c r="JF377" s="18">
        <v>374635.8</v>
      </c>
      <c r="JG377" s="18">
        <v>726805.67059926782</v>
      </c>
      <c r="JH377" s="140">
        <f t="shared" si="348"/>
        <v>456434.33764981694</v>
      </c>
      <c r="JI377" s="139"/>
      <c r="JJ377" s="18">
        <v>356796</v>
      </c>
      <c r="JK377" s="18">
        <v>367499.88</v>
      </c>
      <c r="JL377" s="18">
        <v>374635.8</v>
      </c>
      <c r="JM377" s="18">
        <v>726805.67059926782</v>
      </c>
      <c r="JN377" s="140">
        <f t="shared" si="349"/>
        <v>456434.33764981694</v>
      </c>
      <c r="JO377" s="167"/>
      <c r="JP377" s="18">
        <v>374651</v>
      </c>
      <c r="JQ377" s="18">
        <v>385890.53</v>
      </c>
      <c r="JR377" s="18">
        <v>393383.55</v>
      </c>
      <c r="JS377" s="18">
        <v>763178.51668443636</v>
      </c>
      <c r="JT377" s="168">
        <f t="shared" si="350"/>
        <v>479275.89917110908</v>
      </c>
      <c r="JU377" s="139"/>
      <c r="JV377" s="18">
        <v>356796</v>
      </c>
      <c r="JW377" s="18">
        <v>367499.88</v>
      </c>
      <c r="JX377" s="18">
        <v>374635.8</v>
      </c>
      <c r="JY377" s="18">
        <v>726805.67059926782</v>
      </c>
      <c r="JZ377" s="140">
        <f t="shared" si="329"/>
        <v>456434.33764981694</v>
      </c>
      <c r="KA377" s="139"/>
      <c r="KB377" s="18">
        <v>356796</v>
      </c>
      <c r="KC377" s="18">
        <v>367499.88</v>
      </c>
      <c r="KD377" s="18">
        <v>374635.8</v>
      </c>
      <c r="KE377" s="18">
        <v>726805.67059926782</v>
      </c>
      <c r="KF377" s="140">
        <f t="shared" si="351"/>
        <v>456434.33764981694</v>
      </c>
      <c r="KG377" s="139"/>
      <c r="KH377" s="18">
        <v>356796</v>
      </c>
      <c r="KI377" s="18">
        <v>367499.88</v>
      </c>
      <c r="KJ377" s="18">
        <v>374635.8</v>
      </c>
      <c r="KK377" s="18">
        <v>726805.67059926782</v>
      </c>
      <c r="KL377" s="140">
        <f t="shared" si="330"/>
        <v>456434.33764981694</v>
      </c>
      <c r="KM377" s="139"/>
      <c r="KN377" s="18">
        <v>356796</v>
      </c>
      <c r="KO377" s="18">
        <v>367499.88</v>
      </c>
      <c r="KP377" s="18">
        <v>374635.8</v>
      </c>
      <c r="KQ377" s="18">
        <v>726805.67059926782</v>
      </c>
      <c r="KR377" s="140">
        <f t="shared" si="331"/>
        <v>456434.33764981694</v>
      </c>
      <c r="KS377" s="173"/>
      <c r="KT377" s="18">
        <v>356796</v>
      </c>
      <c r="KU377" s="18">
        <v>367499.88</v>
      </c>
      <c r="KV377" s="18">
        <v>374635.8</v>
      </c>
      <c r="KW377" s="18">
        <v>726805.67059926782</v>
      </c>
      <c r="KX377" s="140">
        <f t="shared" si="332"/>
        <v>456434.33764981694</v>
      </c>
      <c r="KY377" s="148"/>
      <c r="KZ377" s="18">
        <v>356796</v>
      </c>
      <c r="LA377" s="18">
        <v>367499.88</v>
      </c>
      <c r="LB377" s="18">
        <v>374635.8</v>
      </c>
      <c r="LC377" s="18">
        <v>726805.67059926782</v>
      </c>
      <c r="LD377" s="177">
        <f t="shared" si="333"/>
        <v>456434.33764981694</v>
      </c>
      <c r="LE377" s="148"/>
      <c r="LF377" s="18">
        <v>356796</v>
      </c>
      <c r="LG377" s="18">
        <v>367499.88</v>
      </c>
      <c r="LH377" s="18">
        <v>374635.8</v>
      </c>
      <c r="LI377" s="18">
        <v>726805.67059926782</v>
      </c>
      <c r="LJ377" s="177">
        <f t="shared" si="334"/>
        <v>456434.33764981694</v>
      </c>
      <c r="LK377" s="148"/>
      <c r="LL377" s="18">
        <v>380291</v>
      </c>
      <c r="LM377" s="18">
        <v>391699.73</v>
      </c>
      <c r="LN377" s="18">
        <v>399305.55</v>
      </c>
      <c r="LO377" s="18">
        <v>726805.67059926782</v>
      </c>
      <c r="LP377" s="177">
        <f t="shared" si="335"/>
        <v>474525.48764981696</v>
      </c>
      <c r="LQ377" s="148"/>
      <c r="LR377" s="18">
        <v>380291</v>
      </c>
      <c r="LS377" s="18">
        <v>391699.73</v>
      </c>
      <c r="LT377" s="18">
        <v>399305.55</v>
      </c>
      <c r="LU377" s="18">
        <v>726805.67059926782</v>
      </c>
      <c r="LV377" s="177">
        <f t="shared" si="336"/>
        <v>474525.48764981696</v>
      </c>
      <c r="LW377" s="148"/>
      <c r="LX377" s="18">
        <v>380291</v>
      </c>
      <c r="LY377" s="18">
        <v>391699.73</v>
      </c>
      <c r="LZ377" s="18">
        <v>399305.55</v>
      </c>
      <c r="MA377" s="18">
        <v>726805.67059926782</v>
      </c>
      <c r="MB377" s="177">
        <f t="shared" si="337"/>
        <v>474525.48764981696</v>
      </c>
      <c r="MC377" s="148"/>
      <c r="MD377" s="18">
        <v>380291</v>
      </c>
      <c r="ME377" s="18">
        <v>391699.73</v>
      </c>
      <c r="MF377" s="18">
        <v>399305.55</v>
      </c>
      <c r="MG377" s="18">
        <v>726805.67059926782</v>
      </c>
      <c r="MH377" s="177">
        <f t="shared" si="338"/>
        <v>474525.48764981696</v>
      </c>
      <c r="MI377" s="148"/>
      <c r="MJ377" s="18">
        <v>380291</v>
      </c>
      <c r="MK377" s="18">
        <v>391699.73</v>
      </c>
      <c r="ML377" s="18">
        <v>399305.55</v>
      </c>
      <c r="MM377" s="18">
        <v>726805.67059926782</v>
      </c>
      <c r="MN377" s="177">
        <f t="shared" si="339"/>
        <v>474525.48764981696</v>
      </c>
      <c r="MO377" s="148"/>
      <c r="MP377" s="18">
        <v>380291</v>
      </c>
      <c r="MQ377" s="18">
        <v>391699.73</v>
      </c>
      <c r="MR377" s="18">
        <v>399305.55</v>
      </c>
      <c r="MS377" s="18">
        <v>726805.67059926782</v>
      </c>
      <c r="MT377" s="177">
        <f t="shared" si="340"/>
        <v>474525.48764981696</v>
      </c>
      <c r="MU377" s="181">
        <v>26627359.103532143</v>
      </c>
    </row>
    <row r="378" spans="1:413" s="2" customFormat="1" ht="14" x14ac:dyDescent="0.35">
      <c r="A378" s="201">
        <v>363</v>
      </c>
      <c r="B378" s="16" t="s">
        <v>449</v>
      </c>
      <c r="C378" s="17">
        <v>1</v>
      </c>
      <c r="D378" s="202" t="s">
        <v>74</v>
      </c>
      <c r="E378" s="139"/>
      <c r="F378" s="18">
        <v>231945</v>
      </c>
      <c r="G378" s="18">
        <v>238903.35</v>
      </c>
      <c r="H378" s="18">
        <v>243542.25</v>
      </c>
      <c r="I378" s="18">
        <v>472481.1105834436</v>
      </c>
      <c r="J378" s="140">
        <f t="shared" si="298"/>
        <v>296717.92764586088</v>
      </c>
      <c r="K378" s="139"/>
      <c r="L378" s="18">
        <v>235703</v>
      </c>
      <c r="M378" s="18">
        <v>242774.09</v>
      </c>
      <c r="N378" s="18">
        <v>247488.15</v>
      </c>
      <c r="O378" s="18">
        <v>480136.46915930859</v>
      </c>
      <c r="P378" s="140">
        <f t="shared" si="299"/>
        <v>301525.42728982714</v>
      </c>
      <c r="Q378" s="139"/>
      <c r="R378" s="18">
        <v>235703</v>
      </c>
      <c r="S378" s="18">
        <v>242774.09</v>
      </c>
      <c r="T378" s="18">
        <v>247488.15</v>
      </c>
      <c r="U378" s="18">
        <v>480136.46915930859</v>
      </c>
      <c r="V378" s="140">
        <f t="shared" si="300"/>
        <v>301525.42728982714</v>
      </c>
      <c r="W378" s="139"/>
      <c r="X378" s="18">
        <v>235703</v>
      </c>
      <c r="Y378" s="18">
        <v>242774.09</v>
      </c>
      <c r="Z378" s="18">
        <v>247488.15</v>
      </c>
      <c r="AA378" s="18">
        <v>480136.46915930859</v>
      </c>
      <c r="AB378" s="140">
        <f t="shared" si="301"/>
        <v>301525.42728982714</v>
      </c>
      <c r="AC378" s="139"/>
      <c r="AD378" s="18">
        <v>235703</v>
      </c>
      <c r="AE378" s="18">
        <v>242774.09</v>
      </c>
      <c r="AF378" s="18">
        <v>247488.15</v>
      </c>
      <c r="AG378" s="18">
        <v>480136.46915930859</v>
      </c>
      <c r="AH378" s="140">
        <f t="shared" si="302"/>
        <v>301525.42728982714</v>
      </c>
      <c r="AI378" s="139"/>
      <c r="AJ378" s="18">
        <v>235703</v>
      </c>
      <c r="AK378" s="18">
        <v>242774.09</v>
      </c>
      <c r="AL378" s="18">
        <v>247488.15</v>
      </c>
      <c r="AM378" s="18">
        <v>480136.46915930859</v>
      </c>
      <c r="AN378" s="140">
        <f t="shared" si="303"/>
        <v>301525.42728982714</v>
      </c>
      <c r="AO378" s="139"/>
      <c r="AP378" s="18">
        <v>235703</v>
      </c>
      <c r="AQ378" s="18">
        <v>242774.09</v>
      </c>
      <c r="AR378" s="18">
        <v>247488.15</v>
      </c>
      <c r="AS378" s="18">
        <v>480136.46915930859</v>
      </c>
      <c r="AT378" s="140">
        <f t="shared" si="304"/>
        <v>301525.42728982714</v>
      </c>
      <c r="AU378" s="153"/>
      <c r="AV378" s="19">
        <v>251225</v>
      </c>
      <c r="AW378" s="18">
        <v>258761.75</v>
      </c>
      <c r="AX378" s="18">
        <v>263786.25</v>
      </c>
      <c r="AY378" s="18">
        <v>511754.48912685679</v>
      </c>
      <c r="AZ378" s="154">
        <f t="shared" si="295"/>
        <v>321381.87228171423</v>
      </c>
      <c r="BA378" s="139"/>
      <c r="BB378" s="18">
        <v>235703</v>
      </c>
      <c r="BC378" s="18">
        <v>242774.09</v>
      </c>
      <c r="BD378" s="18">
        <v>247488.15</v>
      </c>
      <c r="BE378" s="18">
        <v>480136.46915930859</v>
      </c>
      <c r="BF378" s="140">
        <f t="shared" si="305"/>
        <v>301525.42728982714</v>
      </c>
      <c r="BG378" s="139"/>
      <c r="BH378" s="18">
        <v>235703</v>
      </c>
      <c r="BI378" s="18">
        <v>242774.09</v>
      </c>
      <c r="BJ378" s="18">
        <v>247488.15</v>
      </c>
      <c r="BK378" s="18">
        <v>480136.46915930859</v>
      </c>
      <c r="BL378" s="140">
        <f t="shared" si="296"/>
        <v>301525.42728982714</v>
      </c>
      <c r="BM378" s="141" t="s">
        <v>75</v>
      </c>
      <c r="BN378" s="20" t="s">
        <v>75</v>
      </c>
      <c r="BO378" s="20" t="s">
        <v>75</v>
      </c>
      <c r="BP378" s="20" t="s">
        <v>75</v>
      </c>
      <c r="BQ378" s="20" t="s">
        <v>75</v>
      </c>
      <c r="BR378" s="157" t="s">
        <v>75</v>
      </c>
      <c r="BS378" s="139"/>
      <c r="BT378" s="18">
        <v>235703</v>
      </c>
      <c r="BU378" s="18">
        <v>242774.09</v>
      </c>
      <c r="BV378" s="18">
        <v>247488.15</v>
      </c>
      <c r="BW378" s="18">
        <v>480136.46915930859</v>
      </c>
      <c r="BX378" s="140">
        <f t="shared" si="306"/>
        <v>301525.42728982714</v>
      </c>
      <c r="BY378" s="139"/>
      <c r="BZ378" s="18">
        <v>235703</v>
      </c>
      <c r="CA378" s="18">
        <v>242774.09</v>
      </c>
      <c r="CB378" s="18">
        <v>247488.15</v>
      </c>
      <c r="CC378" s="18">
        <v>480136.46915930859</v>
      </c>
      <c r="CD378" s="140">
        <f t="shared" si="307"/>
        <v>301525.42728982714</v>
      </c>
      <c r="CE378" s="139"/>
      <c r="CF378" s="18">
        <v>235703</v>
      </c>
      <c r="CG378" s="18">
        <v>242774.09</v>
      </c>
      <c r="CH378" s="18">
        <v>247488.15</v>
      </c>
      <c r="CI378" s="18">
        <v>480136.46915930859</v>
      </c>
      <c r="CJ378" s="140">
        <f t="shared" si="308"/>
        <v>301525.42728982714</v>
      </c>
      <c r="CK378" s="139"/>
      <c r="CL378" s="18">
        <v>235703</v>
      </c>
      <c r="CM378" s="18">
        <v>242774.09</v>
      </c>
      <c r="CN378" s="18">
        <v>247488.15</v>
      </c>
      <c r="CO378" s="18">
        <v>480136.46915930859</v>
      </c>
      <c r="CP378" s="140">
        <f t="shared" si="309"/>
        <v>301525.42728982714</v>
      </c>
      <c r="CQ378" s="139"/>
      <c r="CR378" s="18">
        <v>235703</v>
      </c>
      <c r="CS378" s="18">
        <v>242774</v>
      </c>
      <c r="CT378" s="18">
        <v>247488</v>
      </c>
      <c r="CU378" s="18">
        <v>480136.46915930859</v>
      </c>
      <c r="CV378" s="140">
        <f t="shared" si="310"/>
        <v>301525.36728982715</v>
      </c>
      <c r="CW378" s="139"/>
      <c r="CX378" s="18">
        <v>235703</v>
      </c>
      <c r="CY378" s="18">
        <v>242774.09</v>
      </c>
      <c r="CZ378" s="18">
        <v>247488.15</v>
      </c>
      <c r="DA378" s="18">
        <v>480136.46915930859</v>
      </c>
      <c r="DB378" s="140">
        <f t="shared" si="352"/>
        <v>301525.42728982714</v>
      </c>
      <c r="DC378" s="139"/>
      <c r="DD378" s="18">
        <v>235703</v>
      </c>
      <c r="DE378" s="18">
        <v>242774.09</v>
      </c>
      <c r="DF378" s="18">
        <v>247488.15</v>
      </c>
      <c r="DG378" s="18">
        <v>480136.46915930859</v>
      </c>
      <c r="DH378" s="140">
        <f t="shared" si="311"/>
        <v>301525.42728982714</v>
      </c>
      <c r="DI378" s="139"/>
      <c r="DJ378" s="18">
        <v>235703</v>
      </c>
      <c r="DK378" s="18">
        <v>242774.09</v>
      </c>
      <c r="DL378" s="18">
        <v>247488.15</v>
      </c>
      <c r="DM378" s="18">
        <v>480136.46915930859</v>
      </c>
      <c r="DN378" s="140">
        <f t="shared" si="312"/>
        <v>301525.42728982714</v>
      </c>
      <c r="DO378" s="139"/>
      <c r="DP378" s="18">
        <v>235703</v>
      </c>
      <c r="DQ378" s="18">
        <v>242774.09</v>
      </c>
      <c r="DR378" s="18">
        <v>247488.15</v>
      </c>
      <c r="DS378" s="18">
        <v>480136.46915930859</v>
      </c>
      <c r="DT378" s="140">
        <f t="shared" si="353"/>
        <v>301525.42728982714</v>
      </c>
      <c r="DU378" s="139"/>
      <c r="DV378" s="18">
        <v>235703</v>
      </c>
      <c r="DW378" s="18">
        <v>242774.09</v>
      </c>
      <c r="DX378" s="18">
        <v>247488.15</v>
      </c>
      <c r="DY378" s="18">
        <v>480136.46915930859</v>
      </c>
      <c r="DZ378" s="140">
        <f t="shared" si="313"/>
        <v>301525.42728982714</v>
      </c>
      <c r="EA378" s="139"/>
      <c r="EB378" s="18">
        <v>235703</v>
      </c>
      <c r="EC378" s="18">
        <v>242774.09</v>
      </c>
      <c r="ED378" s="18">
        <v>247488.15</v>
      </c>
      <c r="EE378" s="18">
        <v>480136.46915930859</v>
      </c>
      <c r="EF378" s="140">
        <f t="shared" si="314"/>
        <v>301525.42728982714</v>
      </c>
      <c r="EG378" s="139"/>
      <c r="EH378" s="18">
        <v>235703</v>
      </c>
      <c r="EI378" s="18">
        <v>242774.09</v>
      </c>
      <c r="EJ378" s="18">
        <v>247488.15</v>
      </c>
      <c r="EK378" s="18">
        <v>480136.46915930859</v>
      </c>
      <c r="EL378" s="140">
        <f t="shared" si="315"/>
        <v>301525.42728982714</v>
      </c>
      <c r="EM378" s="139"/>
      <c r="EN378" s="18">
        <v>235703</v>
      </c>
      <c r="EO378" s="18">
        <v>242774.09</v>
      </c>
      <c r="EP378" s="18">
        <v>247488.15</v>
      </c>
      <c r="EQ378" s="18">
        <v>480136.46915930859</v>
      </c>
      <c r="ER378" s="140">
        <f t="shared" si="316"/>
        <v>301525.42728982714</v>
      </c>
      <c r="ES378" s="139"/>
      <c r="ET378" s="18">
        <v>235703</v>
      </c>
      <c r="EU378" s="18">
        <v>242774.09</v>
      </c>
      <c r="EV378" s="18">
        <v>247488.15</v>
      </c>
      <c r="EW378" s="18">
        <v>480136.46915930859</v>
      </c>
      <c r="EX378" s="140">
        <f t="shared" si="317"/>
        <v>301525.42728982714</v>
      </c>
      <c r="EY378" s="139"/>
      <c r="EZ378" s="18">
        <v>235703</v>
      </c>
      <c r="FA378" s="18">
        <v>242774.09</v>
      </c>
      <c r="FB378" s="18">
        <v>247488.15</v>
      </c>
      <c r="FC378" s="18">
        <v>480136.46915930859</v>
      </c>
      <c r="FD378" s="140">
        <f t="shared" si="318"/>
        <v>301525.42728982714</v>
      </c>
      <c r="FE378" s="139"/>
      <c r="FF378" s="18">
        <v>235703</v>
      </c>
      <c r="FG378" s="18">
        <v>242774.09</v>
      </c>
      <c r="FH378" s="18">
        <v>247488.15</v>
      </c>
      <c r="FI378" s="18">
        <v>480136.46915930859</v>
      </c>
      <c r="FJ378" s="140">
        <f t="shared" si="319"/>
        <v>301525.42728982714</v>
      </c>
      <c r="FK378" s="139"/>
      <c r="FL378" s="18">
        <v>235703</v>
      </c>
      <c r="FM378" s="18">
        <v>242774.09</v>
      </c>
      <c r="FN378" s="18">
        <v>247488.15</v>
      </c>
      <c r="FO378" s="18">
        <v>480136.46915930859</v>
      </c>
      <c r="FP378" s="140">
        <f t="shared" si="320"/>
        <v>301525.42728982714</v>
      </c>
      <c r="FQ378" s="139"/>
      <c r="FR378" s="18">
        <v>235703</v>
      </c>
      <c r="FS378" s="18">
        <v>242774.09</v>
      </c>
      <c r="FT378" s="18">
        <v>247488.15</v>
      </c>
      <c r="FU378" s="18">
        <v>480136.46915930859</v>
      </c>
      <c r="FV378" s="140">
        <f t="shared" si="321"/>
        <v>301525.42728982714</v>
      </c>
      <c r="FW378" s="139"/>
      <c r="FX378" s="18">
        <v>235703</v>
      </c>
      <c r="FY378" s="18">
        <v>242774.09</v>
      </c>
      <c r="FZ378" s="18">
        <v>247488.15</v>
      </c>
      <c r="GA378" s="18">
        <v>480136.46915930859</v>
      </c>
      <c r="GB378" s="140">
        <f t="shared" si="322"/>
        <v>301525.42728982714</v>
      </c>
      <c r="GC378" s="139"/>
      <c r="GD378" s="18">
        <v>235703</v>
      </c>
      <c r="GE378" s="18">
        <v>242774.09</v>
      </c>
      <c r="GF378" s="18">
        <v>247488.15</v>
      </c>
      <c r="GG378" s="18">
        <v>480136.46915930859</v>
      </c>
      <c r="GH378" s="140">
        <f t="shared" si="323"/>
        <v>301525.42728982714</v>
      </c>
      <c r="GI378" s="139"/>
      <c r="GJ378" s="18">
        <v>235703</v>
      </c>
      <c r="GK378" s="18">
        <v>242774.09</v>
      </c>
      <c r="GL378" s="18">
        <v>247488.15</v>
      </c>
      <c r="GM378" s="18">
        <v>480136.46915930859</v>
      </c>
      <c r="GN378" s="140">
        <f t="shared" si="324"/>
        <v>301525.42728982714</v>
      </c>
      <c r="GO378" s="139"/>
      <c r="GP378" s="18">
        <v>235703</v>
      </c>
      <c r="GQ378" s="18">
        <v>242774.09</v>
      </c>
      <c r="GR378" s="18">
        <v>247488.15</v>
      </c>
      <c r="GS378" s="18">
        <v>480136.46915930859</v>
      </c>
      <c r="GT378" s="140">
        <f t="shared" si="341"/>
        <v>301525.42728982714</v>
      </c>
      <c r="GU378" s="139"/>
      <c r="GV378" s="18">
        <v>235703</v>
      </c>
      <c r="GW378" s="18">
        <v>242774.09</v>
      </c>
      <c r="GX378" s="18">
        <v>247488.15</v>
      </c>
      <c r="GY378" s="18">
        <v>480136.46915930859</v>
      </c>
      <c r="GZ378" s="140">
        <f t="shared" si="342"/>
        <v>301525.42728982714</v>
      </c>
      <c r="HA378" s="139"/>
      <c r="HB378" s="18">
        <v>235703</v>
      </c>
      <c r="HC378" s="18">
        <v>242774.09</v>
      </c>
      <c r="HD378" s="18">
        <v>247488.15</v>
      </c>
      <c r="HE378" s="18">
        <v>480136.46915930859</v>
      </c>
      <c r="HF378" s="140">
        <f t="shared" si="343"/>
        <v>301525.42728982714</v>
      </c>
      <c r="HG378" s="139"/>
      <c r="HH378" s="18">
        <v>235703</v>
      </c>
      <c r="HI378" s="18">
        <v>242774.09</v>
      </c>
      <c r="HJ378" s="18">
        <v>247488.15</v>
      </c>
      <c r="HK378" s="18">
        <v>480136.46915930859</v>
      </c>
      <c r="HL378" s="140">
        <f t="shared" si="344"/>
        <v>301525.42728982714</v>
      </c>
      <c r="HM378" s="139"/>
      <c r="HN378" s="18">
        <v>235703</v>
      </c>
      <c r="HO378" s="18">
        <v>242774.09</v>
      </c>
      <c r="HP378" s="18">
        <v>247488.15</v>
      </c>
      <c r="HQ378" s="18">
        <v>480136.46915930859</v>
      </c>
      <c r="HR378" s="140">
        <f t="shared" si="345"/>
        <v>301525.42728982714</v>
      </c>
      <c r="HS378" s="139"/>
      <c r="HT378" s="18">
        <v>235703</v>
      </c>
      <c r="HU378" s="18">
        <v>242774.09</v>
      </c>
      <c r="HV378" s="18">
        <v>247488.15</v>
      </c>
      <c r="HW378" s="18">
        <v>480136.46915930859</v>
      </c>
      <c r="HX378" s="140">
        <f t="shared" si="325"/>
        <v>301525.42728982714</v>
      </c>
      <c r="HY378" s="139"/>
      <c r="HZ378" s="18">
        <v>235703</v>
      </c>
      <c r="IA378" s="18">
        <v>242774.09</v>
      </c>
      <c r="IB378" s="18">
        <v>247488.15</v>
      </c>
      <c r="IC378" s="18">
        <v>480136.46915930859</v>
      </c>
      <c r="ID378" s="140">
        <f t="shared" si="326"/>
        <v>301525.42728982714</v>
      </c>
      <c r="IE378" s="139"/>
      <c r="IF378" s="18">
        <v>235703</v>
      </c>
      <c r="IG378" s="18">
        <v>242774.09</v>
      </c>
      <c r="IH378" s="18">
        <v>247488.15</v>
      </c>
      <c r="II378" s="18">
        <v>480136.46915930859</v>
      </c>
      <c r="IJ378" s="140">
        <f t="shared" si="327"/>
        <v>301525.42728982714</v>
      </c>
      <c r="IK378" s="139"/>
      <c r="IL378" s="18">
        <v>235703</v>
      </c>
      <c r="IM378" s="18">
        <v>242774.09</v>
      </c>
      <c r="IN378" s="18">
        <v>247488.15</v>
      </c>
      <c r="IO378" s="18">
        <v>480136.46915930859</v>
      </c>
      <c r="IP378" s="140">
        <f t="shared" si="328"/>
        <v>301525.42728982714</v>
      </c>
      <c r="IQ378" s="139"/>
      <c r="IR378" s="18">
        <v>235703</v>
      </c>
      <c r="IS378" s="18">
        <v>242774.09</v>
      </c>
      <c r="IT378" s="18">
        <v>247488.15</v>
      </c>
      <c r="IU378" s="18">
        <v>480136.46915930859</v>
      </c>
      <c r="IV378" s="140">
        <f t="shared" si="346"/>
        <v>301525.42728982714</v>
      </c>
      <c r="IW378" s="139"/>
      <c r="IX378" s="18">
        <v>235703</v>
      </c>
      <c r="IY378" s="18">
        <v>242774.09</v>
      </c>
      <c r="IZ378" s="18">
        <v>247488.15</v>
      </c>
      <c r="JA378" s="18">
        <v>480136.46915930859</v>
      </c>
      <c r="JB378" s="140">
        <f t="shared" si="347"/>
        <v>301525.42728982714</v>
      </c>
      <c r="JC378" s="139"/>
      <c r="JD378" s="18">
        <v>235703</v>
      </c>
      <c r="JE378" s="18">
        <v>242774.09</v>
      </c>
      <c r="JF378" s="18">
        <v>247488.15</v>
      </c>
      <c r="JG378" s="18">
        <v>480136.46915930859</v>
      </c>
      <c r="JH378" s="140">
        <f t="shared" si="348"/>
        <v>301525.42728982714</v>
      </c>
      <c r="JI378" s="139"/>
      <c r="JJ378" s="18">
        <v>235703</v>
      </c>
      <c r="JK378" s="18">
        <v>242774.09</v>
      </c>
      <c r="JL378" s="18">
        <v>247488.15</v>
      </c>
      <c r="JM378" s="18">
        <v>480136.46915930859</v>
      </c>
      <c r="JN378" s="140">
        <f t="shared" si="349"/>
        <v>301525.42728982714</v>
      </c>
      <c r="JO378" s="167"/>
      <c r="JP378" s="18">
        <v>247499</v>
      </c>
      <c r="JQ378" s="18">
        <v>254923.97</v>
      </c>
      <c r="JR378" s="18">
        <v>259873.95</v>
      </c>
      <c r="JS378" s="18">
        <v>504164.80382847588</v>
      </c>
      <c r="JT378" s="168">
        <f t="shared" si="350"/>
        <v>316615.43095711898</v>
      </c>
      <c r="JU378" s="139"/>
      <c r="JV378" s="18">
        <v>235703</v>
      </c>
      <c r="JW378" s="18">
        <v>242774.09</v>
      </c>
      <c r="JX378" s="18">
        <v>247488.15</v>
      </c>
      <c r="JY378" s="18">
        <v>480136.46915930859</v>
      </c>
      <c r="JZ378" s="140">
        <f t="shared" si="329"/>
        <v>301525.42728982714</v>
      </c>
      <c r="KA378" s="139"/>
      <c r="KB378" s="18">
        <v>235703</v>
      </c>
      <c r="KC378" s="18">
        <v>242774.09</v>
      </c>
      <c r="KD378" s="18">
        <v>247488.15</v>
      </c>
      <c r="KE378" s="18">
        <v>480136.46915930859</v>
      </c>
      <c r="KF378" s="140">
        <f t="shared" si="351"/>
        <v>301525.42728982714</v>
      </c>
      <c r="KG378" s="139"/>
      <c r="KH378" s="18">
        <v>235703</v>
      </c>
      <c r="KI378" s="18">
        <v>242774.09</v>
      </c>
      <c r="KJ378" s="18">
        <v>247488.15</v>
      </c>
      <c r="KK378" s="18">
        <v>480136.46915930859</v>
      </c>
      <c r="KL378" s="140">
        <f t="shared" si="330"/>
        <v>301525.42728982714</v>
      </c>
      <c r="KM378" s="139"/>
      <c r="KN378" s="18">
        <v>235703</v>
      </c>
      <c r="KO378" s="18">
        <v>242774.09</v>
      </c>
      <c r="KP378" s="18">
        <v>247488.15</v>
      </c>
      <c r="KQ378" s="18">
        <v>480136.46915930859</v>
      </c>
      <c r="KR378" s="140">
        <f t="shared" si="331"/>
        <v>301525.42728982714</v>
      </c>
      <c r="KS378" s="173"/>
      <c r="KT378" s="18">
        <v>235703</v>
      </c>
      <c r="KU378" s="18">
        <v>242774.09</v>
      </c>
      <c r="KV378" s="18">
        <v>247488.15</v>
      </c>
      <c r="KW378" s="18">
        <v>480136.46915930859</v>
      </c>
      <c r="KX378" s="140">
        <f t="shared" si="332"/>
        <v>301525.42728982714</v>
      </c>
      <c r="KY378" s="148"/>
      <c r="KZ378" s="18">
        <v>235703</v>
      </c>
      <c r="LA378" s="18">
        <v>242774.09</v>
      </c>
      <c r="LB378" s="18">
        <v>247488.15</v>
      </c>
      <c r="LC378" s="18">
        <v>480136.46915930859</v>
      </c>
      <c r="LD378" s="177">
        <f t="shared" si="333"/>
        <v>301525.42728982714</v>
      </c>
      <c r="LE378" s="148"/>
      <c r="LF378" s="18">
        <v>235703</v>
      </c>
      <c r="LG378" s="18">
        <v>242774.09</v>
      </c>
      <c r="LH378" s="18">
        <v>247488.15</v>
      </c>
      <c r="LI378" s="18">
        <v>480136.46915930859</v>
      </c>
      <c r="LJ378" s="177">
        <f t="shared" si="334"/>
        <v>301525.42728982714</v>
      </c>
      <c r="LK378" s="148"/>
      <c r="LL378" s="18">
        <v>251225</v>
      </c>
      <c r="LM378" s="18">
        <v>258761.75</v>
      </c>
      <c r="LN378" s="18">
        <v>263786.25</v>
      </c>
      <c r="LO378" s="18">
        <v>480136.46915930859</v>
      </c>
      <c r="LP378" s="177">
        <f t="shared" si="335"/>
        <v>313477.36728982715</v>
      </c>
      <c r="LQ378" s="148"/>
      <c r="LR378" s="18">
        <v>251225</v>
      </c>
      <c r="LS378" s="18">
        <v>258761.75</v>
      </c>
      <c r="LT378" s="18">
        <v>263786.25</v>
      </c>
      <c r="LU378" s="18">
        <v>480136.46915930859</v>
      </c>
      <c r="LV378" s="177">
        <f t="shared" si="336"/>
        <v>313477.36728982715</v>
      </c>
      <c r="LW378" s="148"/>
      <c r="LX378" s="18">
        <v>251225</v>
      </c>
      <c r="LY378" s="18">
        <v>258761.75</v>
      </c>
      <c r="LZ378" s="18">
        <v>263786.25</v>
      </c>
      <c r="MA378" s="18">
        <v>480136.46915930859</v>
      </c>
      <c r="MB378" s="177">
        <f t="shared" si="337"/>
        <v>313477.36728982715</v>
      </c>
      <c r="MC378" s="148"/>
      <c r="MD378" s="18">
        <v>251225</v>
      </c>
      <c r="ME378" s="18">
        <v>258761.75</v>
      </c>
      <c r="MF378" s="18">
        <v>263786.25</v>
      </c>
      <c r="MG378" s="18">
        <v>480136.46915930859</v>
      </c>
      <c r="MH378" s="177">
        <f t="shared" si="338"/>
        <v>313477.36728982715</v>
      </c>
      <c r="MI378" s="148"/>
      <c r="MJ378" s="18">
        <v>251225</v>
      </c>
      <c r="MK378" s="18">
        <v>258761.75</v>
      </c>
      <c r="ML378" s="18">
        <v>263786.25</v>
      </c>
      <c r="MM378" s="18">
        <v>480136.46915930859</v>
      </c>
      <c r="MN378" s="177">
        <f t="shared" si="339"/>
        <v>313477.36728982715</v>
      </c>
      <c r="MO378" s="148"/>
      <c r="MP378" s="18">
        <v>251225</v>
      </c>
      <c r="MQ378" s="18">
        <v>258761.75</v>
      </c>
      <c r="MR378" s="18">
        <v>263786.25</v>
      </c>
      <c r="MS378" s="18">
        <v>480136.46915930859</v>
      </c>
      <c r="MT378" s="177">
        <f t="shared" si="340"/>
        <v>313477.36728982715</v>
      </c>
      <c r="MU378" s="181">
        <v>17590325.311825175</v>
      </c>
    </row>
    <row r="379" spans="1:413" s="2" customFormat="1" ht="14" x14ac:dyDescent="0.35">
      <c r="A379" s="201">
        <v>364</v>
      </c>
      <c r="B379" s="16" t="s">
        <v>450</v>
      </c>
      <c r="C379" s="17">
        <v>1</v>
      </c>
      <c r="D379" s="202" t="s">
        <v>74</v>
      </c>
      <c r="E379" s="139"/>
      <c r="F379" s="18">
        <v>292657</v>
      </c>
      <c r="G379" s="18">
        <v>301436.71000000002</v>
      </c>
      <c r="H379" s="18">
        <v>307289.84999999998</v>
      </c>
      <c r="I379" s="18">
        <v>596153.93894245615</v>
      </c>
      <c r="J379" s="140">
        <f t="shared" si="298"/>
        <v>374384.37473561405</v>
      </c>
      <c r="K379" s="139"/>
      <c r="L379" s="18">
        <v>297399</v>
      </c>
      <c r="M379" s="18">
        <v>306320.96999999997</v>
      </c>
      <c r="N379" s="18">
        <v>312268.95</v>
      </c>
      <c r="O379" s="18">
        <v>605813.10216991988</v>
      </c>
      <c r="P379" s="140">
        <f t="shared" si="299"/>
        <v>380450.50554247992</v>
      </c>
      <c r="Q379" s="139"/>
      <c r="R379" s="18">
        <v>297399</v>
      </c>
      <c r="S379" s="18">
        <v>306320.96999999997</v>
      </c>
      <c r="T379" s="18">
        <v>312268.95</v>
      </c>
      <c r="U379" s="18">
        <v>605813.10216991988</v>
      </c>
      <c r="V379" s="140">
        <f t="shared" si="300"/>
        <v>380450.50554247992</v>
      </c>
      <c r="W379" s="139"/>
      <c r="X379" s="18">
        <v>297399</v>
      </c>
      <c r="Y379" s="18">
        <v>306320.96999999997</v>
      </c>
      <c r="Z379" s="18">
        <v>312268.95</v>
      </c>
      <c r="AA379" s="18">
        <v>605813.10216991988</v>
      </c>
      <c r="AB379" s="140">
        <f t="shared" si="301"/>
        <v>380450.50554247992</v>
      </c>
      <c r="AC379" s="139"/>
      <c r="AD379" s="18">
        <v>297399</v>
      </c>
      <c r="AE379" s="18">
        <v>306320.96999999997</v>
      </c>
      <c r="AF379" s="18">
        <v>312268.95</v>
      </c>
      <c r="AG379" s="18">
        <v>605813.10216991988</v>
      </c>
      <c r="AH379" s="140">
        <f t="shared" si="302"/>
        <v>380450.50554247992</v>
      </c>
      <c r="AI379" s="139"/>
      <c r="AJ379" s="18">
        <v>297399</v>
      </c>
      <c r="AK379" s="18">
        <v>306320.96999999997</v>
      </c>
      <c r="AL379" s="18">
        <v>312268.95</v>
      </c>
      <c r="AM379" s="18">
        <v>605813.10216991988</v>
      </c>
      <c r="AN379" s="140">
        <f t="shared" si="303"/>
        <v>380450.50554247992</v>
      </c>
      <c r="AO379" s="139"/>
      <c r="AP379" s="18">
        <v>297399</v>
      </c>
      <c r="AQ379" s="18">
        <v>306320.96999999997</v>
      </c>
      <c r="AR379" s="18">
        <v>312268.95</v>
      </c>
      <c r="AS379" s="18">
        <v>605813.10216991988</v>
      </c>
      <c r="AT379" s="140">
        <f t="shared" si="304"/>
        <v>380450.50554247992</v>
      </c>
      <c r="AU379" s="153"/>
      <c r="AV379" s="19">
        <v>316984</v>
      </c>
      <c r="AW379" s="18">
        <v>326493.52</v>
      </c>
      <c r="AX379" s="18">
        <v>332833.2</v>
      </c>
      <c r="AY379" s="18">
        <v>645707.1989348447</v>
      </c>
      <c r="AZ379" s="154">
        <f t="shared" si="295"/>
        <v>405504.47973371117</v>
      </c>
      <c r="BA379" s="139"/>
      <c r="BB379" s="18">
        <v>297399</v>
      </c>
      <c r="BC379" s="18">
        <v>306320.96999999997</v>
      </c>
      <c r="BD379" s="18">
        <v>312268.95</v>
      </c>
      <c r="BE379" s="18">
        <v>605813.10216991988</v>
      </c>
      <c r="BF379" s="140">
        <f t="shared" si="305"/>
        <v>380450.50554247992</v>
      </c>
      <c r="BG379" s="139"/>
      <c r="BH379" s="18">
        <v>297399</v>
      </c>
      <c r="BI379" s="18">
        <v>306320.96999999997</v>
      </c>
      <c r="BJ379" s="18">
        <v>312268.95</v>
      </c>
      <c r="BK379" s="18">
        <v>605813.10216991988</v>
      </c>
      <c r="BL379" s="140">
        <f t="shared" si="296"/>
        <v>380450.50554247992</v>
      </c>
      <c r="BM379" s="141" t="s">
        <v>75</v>
      </c>
      <c r="BN379" s="20" t="s">
        <v>75</v>
      </c>
      <c r="BO379" s="20" t="s">
        <v>75</v>
      </c>
      <c r="BP379" s="20" t="s">
        <v>75</v>
      </c>
      <c r="BQ379" s="20" t="s">
        <v>75</v>
      </c>
      <c r="BR379" s="157" t="s">
        <v>75</v>
      </c>
      <c r="BS379" s="139"/>
      <c r="BT379" s="18">
        <v>297399</v>
      </c>
      <c r="BU379" s="18">
        <v>306320.96999999997</v>
      </c>
      <c r="BV379" s="18">
        <v>312268.95</v>
      </c>
      <c r="BW379" s="18">
        <v>605813.10216991988</v>
      </c>
      <c r="BX379" s="140">
        <f t="shared" si="306"/>
        <v>380450.50554247992</v>
      </c>
      <c r="BY379" s="139"/>
      <c r="BZ379" s="18">
        <v>297399</v>
      </c>
      <c r="CA379" s="18">
        <v>306320.96999999997</v>
      </c>
      <c r="CB379" s="18">
        <v>312268.95</v>
      </c>
      <c r="CC379" s="18">
        <v>605813.10216991988</v>
      </c>
      <c r="CD379" s="140">
        <f t="shared" si="307"/>
        <v>380450.50554247992</v>
      </c>
      <c r="CE379" s="139"/>
      <c r="CF379" s="18">
        <v>297399</v>
      </c>
      <c r="CG379" s="18">
        <v>306320.96999999997</v>
      </c>
      <c r="CH379" s="18">
        <v>312268.95</v>
      </c>
      <c r="CI379" s="18">
        <v>605813.10216991988</v>
      </c>
      <c r="CJ379" s="140">
        <f t="shared" si="308"/>
        <v>380450.50554247992</v>
      </c>
      <c r="CK379" s="139"/>
      <c r="CL379" s="18">
        <v>297399</v>
      </c>
      <c r="CM379" s="18">
        <v>306320.96999999997</v>
      </c>
      <c r="CN379" s="18">
        <v>312268.95</v>
      </c>
      <c r="CO379" s="18">
        <v>605813.10216991988</v>
      </c>
      <c r="CP379" s="140">
        <f t="shared" si="309"/>
        <v>380450.50554247992</v>
      </c>
      <c r="CQ379" s="139"/>
      <c r="CR379" s="18">
        <v>297399</v>
      </c>
      <c r="CS379" s="18">
        <v>306321</v>
      </c>
      <c r="CT379" s="18">
        <v>312269</v>
      </c>
      <c r="CU379" s="18">
        <v>605813.10216991988</v>
      </c>
      <c r="CV379" s="140">
        <f t="shared" si="310"/>
        <v>380450.52554247994</v>
      </c>
      <c r="CW379" s="139"/>
      <c r="CX379" s="18">
        <v>297399</v>
      </c>
      <c r="CY379" s="18">
        <v>306320.96999999997</v>
      </c>
      <c r="CZ379" s="18">
        <v>312268.95</v>
      </c>
      <c r="DA379" s="18">
        <v>605813.10216991988</v>
      </c>
      <c r="DB379" s="140">
        <f t="shared" si="352"/>
        <v>380450.50554247992</v>
      </c>
      <c r="DC379" s="139"/>
      <c r="DD379" s="18">
        <v>297399</v>
      </c>
      <c r="DE379" s="18">
        <v>306320.96999999997</v>
      </c>
      <c r="DF379" s="18">
        <v>312268.95</v>
      </c>
      <c r="DG379" s="18">
        <v>605813.10216991988</v>
      </c>
      <c r="DH379" s="140">
        <f t="shared" si="311"/>
        <v>380450.50554247992</v>
      </c>
      <c r="DI379" s="139"/>
      <c r="DJ379" s="18">
        <v>297399</v>
      </c>
      <c r="DK379" s="18">
        <v>306320.96999999997</v>
      </c>
      <c r="DL379" s="18">
        <v>312268.95</v>
      </c>
      <c r="DM379" s="18">
        <v>605813.10216991988</v>
      </c>
      <c r="DN379" s="140">
        <f t="shared" si="312"/>
        <v>380450.50554247992</v>
      </c>
      <c r="DO379" s="139"/>
      <c r="DP379" s="18">
        <v>297399</v>
      </c>
      <c r="DQ379" s="18">
        <v>306320.96999999997</v>
      </c>
      <c r="DR379" s="18">
        <v>312268.95</v>
      </c>
      <c r="DS379" s="18">
        <v>605813.10216991988</v>
      </c>
      <c r="DT379" s="140">
        <f t="shared" si="353"/>
        <v>380450.50554247992</v>
      </c>
      <c r="DU379" s="139"/>
      <c r="DV379" s="18">
        <v>297399</v>
      </c>
      <c r="DW379" s="18">
        <v>306320.96999999997</v>
      </c>
      <c r="DX379" s="18">
        <v>312268.95</v>
      </c>
      <c r="DY379" s="18">
        <v>605813.10216991988</v>
      </c>
      <c r="DZ379" s="140">
        <f t="shared" si="313"/>
        <v>380450.50554247992</v>
      </c>
      <c r="EA379" s="139"/>
      <c r="EB379" s="18">
        <v>297399</v>
      </c>
      <c r="EC379" s="18">
        <v>306320.96999999997</v>
      </c>
      <c r="ED379" s="18">
        <v>312268.95</v>
      </c>
      <c r="EE379" s="18">
        <v>605813.10216991988</v>
      </c>
      <c r="EF379" s="140">
        <f t="shared" si="314"/>
        <v>380450.50554247992</v>
      </c>
      <c r="EG379" s="139"/>
      <c r="EH379" s="18">
        <v>297399</v>
      </c>
      <c r="EI379" s="18">
        <v>306320.96999999997</v>
      </c>
      <c r="EJ379" s="18">
        <v>312268.95</v>
      </c>
      <c r="EK379" s="18">
        <v>605813.10216991988</v>
      </c>
      <c r="EL379" s="140">
        <f t="shared" si="315"/>
        <v>380450.50554247992</v>
      </c>
      <c r="EM379" s="139"/>
      <c r="EN379" s="18">
        <v>297399</v>
      </c>
      <c r="EO379" s="18">
        <v>306320.96999999997</v>
      </c>
      <c r="EP379" s="18">
        <v>312268.95</v>
      </c>
      <c r="EQ379" s="18">
        <v>605813.10216991988</v>
      </c>
      <c r="ER379" s="140">
        <f t="shared" si="316"/>
        <v>380450.50554247992</v>
      </c>
      <c r="ES379" s="139"/>
      <c r="ET379" s="18">
        <v>297399</v>
      </c>
      <c r="EU379" s="18">
        <v>306320.96999999997</v>
      </c>
      <c r="EV379" s="18">
        <v>312268.95</v>
      </c>
      <c r="EW379" s="18">
        <v>605813.10216991988</v>
      </c>
      <c r="EX379" s="140">
        <f t="shared" si="317"/>
        <v>380450.50554247992</v>
      </c>
      <c r="EY379" s="139"/>
      <c r="EZ379" s="18">
        <v>297399</v>
      </c>
      <c r="FA379" s="18">
        <v>306320.96999999997</v>
      </c>
      <c r="FB379" s="18">
        <v>312268.95</v>
      </c>
      <c r="FC379" s="18">
        <v>605813.10216991988</v>
      </c>
      <c r="FD379" s="140">
        <f t="shared" si="318"/>
        <v>380450.50554247992</v>
      </c>
      <c r="FE379" s="139"/>
      <c r="FF379" s="18">
        <v>297399</v>
      </c>
      <c r="FG379" s="18">
        <v>306320.96999999997</v>
      </c>
      <c r="FH379" s="18">
        <v>312268.95</v>
      </c>
      <c r="FI379" s="18">
        <v>605813.10216991988</v>
      </c>
      <c r="FJ379" s="140">
        <f t="shared" si="319"/>
        <v>380450.50554247992</v>
      </c>
      <c r="FK379" s="139"/>
      <c r="FL379" s="18">
        <v>297399</v>
      </c>
      <c r="FM379" s="18">
        <v>306320.96999999997</v>
      </c>
      <c r="FN379" s="18">
        <v>312268.95</v>
      </c>
      <c r="FO379" s="18">
        <v>605813.10216991988</v>
      </c>
      <c r="FP379" s="140">
        <f t="shared" si="320"/>
        <v>380450.50554247992</v>
      </c>
      <c r="FQ379" s="139"/>
      <c r="FR379" s="18">
        <v>297399</v>
      </c>
      <c r="FS379" s="18">
        <v>306320.96999999997</v>
      </c>
      <c r="FT379" s="18">
        <v>312268.95</v>
      </c>
      <c r="FU379" s="18">
        <v>605813.10216991988</v>
      </c>
      <c r="FV379" s="140">
        <f t="shared" si="321"/>
        <v>380450.50554247992</v>
      </c>
      <c r="FW379" s="139"/>
      <c r="FX379" s="18">
        <v>297399</v>
      </c>
      <c r="FY379" s="18">
        <v>306320.96999999997</v>
      </c>
      <c r="FZ379" s="18">
        <v>312268.95</v>
      </c>
      <c r="GA379" s="18">
        <v>605813.10216991988</v>
      </c>
      <c r="GB379" s="140">
        <f t="shared" si="322"/>
        <v>380450.50554247992</v>
      </c>
      <c r="GC379" s="139"/>
      <c r="GD379" s="18">
        <v>297399</v>
      </c>
      <c r="GE379" s="18">
        <v>306320.96999999997</v>
      </c>
      <c r="GF379" s="18">
        <v>312268.95</v>
      </c>
      <c r="GG379" s="18">
        <v>605813.10216991988</v>
      </c>
      <c r="GH379" s="140">
        <f t="shared" si="323"/>
        <v>380450.50554247992</v>
      </c>
      <c r="GI379" s="139"/>
      <c r="GJ379" s="18">
        <v>297399</v>
      </c>
      <c r="GK379" s="18">
        <v>306320.96999999997</v>
      </c>
      <c r="GL379" s="18">
        <v>312268.95</v>
      </c>
      <c r="GM379" s="18">
        <v>605813.10216991988</v>
      </c>
      <c r="GN379" s="140">
        <f t="shared" si="324"/>
        <v>380450.50554247992</v>
      </c>
      <c r="GO379" s="139"/>
      <c r="GP379" s="18">
        <v>297399</v>
      </c>
      <c r="GQ379" s="18">
        <v>306320.96999999997</v>
      </c>
      <c r="GR379" s="18">
        <v>312268.95</v>
      </c>
      <c r="GS379" s="18">
        <v>605813.10216991988</v>
      </c>
      <c r="GT379" s="140">
        <f t="shared" si="341"/>
        <v>380450.50554247992</v>
      </c>
      <c r="GU379" s="139"/>
      <c r="GV379" s="18">
        <v>297399</v>
      </c>
      <c r="GW379" s="18">
        <v>306320.96999999997</v>
      </c>
      <c r="GX379" s="18">
        <v>312268.95</v>
      </c>
      <c r="GY379" s="18">
        <v>605813.10216991988</v>
      </c>
      <c r="GZ379" s="140">
        <f t="shared" si="342"/>
        <v>380450.50554247992</v>
      </c>
      <c r="HA379" s="139"/>
      <c r="HB379" s="18">
        <v>297399</v>
      </c>
      <c r="HC379" s="18">
        <v>306320.96999999997</v>
      </c>
      <c r="HD379" s="18">
        <v>312268.95</v>
      </c>
      <c r="HE379" s="18">
        <v>605813.10216991988</v>
      </c>
      <c r="HF379" s="140">
        <f t="shared" si="343"/>
        <v>380450.50554247992</v>
      </c>
      <c r="HG379" s="139"/>
      <c r="HH379" s="18">
        <v>297399</v>
      </c>
      <c r="HI379" s="18">
        <v>306320.96999999997</v>
      </c>
      <c r="HJ379" s="18">
        <v>312268.95</v>
      </c>
      <c r="HK379" s="18">
        <v>605813.10216991988</v>
      </c>
      <c r="HL379" s="140">
        <f t="shared" si="344"/>
        <v>380450.50554247992</v>
      </c>
      <c r="HM379" s="139"/>
      <c r="HN379" s="18">
        <v>297399</v>
      </c>
      <c r="HO379" s="18">
        <v>306320.96999999997</v>
      </c>
      <c r="HP379" s="18">
        <v>312268.95</v>
      </c>
      <c r="HQ379" s="18">
        <v>605813.10216991988</v>
      </c>
      <c r="HR379" s="140">
        <f t="shared" si="345"/>
        <v>380450.50554247992</v>
      </c>
      <c r="HS379" s="139"/>
      <c r="HT379" s="18">
        <v>297399</v>
      </c>
      <c r="HU379" s="18">
        <v>306320.96999999997</v>
      </c>
      <c r="HV379" s="18">
        <v>312268.95</v>
      </c>
      <c r="HW379" s="18">
        <v>605813.10216991988</v>
      </c>
      <c r="HX379" s="140">
        <f t="shared" si="325"/>
        <v>380450.50554247992</v>
      </c>
      <c r="HY379" s="139"/>
      <c r="HZ379" s="18">
        <v>297399</v>
      </c>
      <c r="IA379" s="18">
        <v>306320.96999999997</v>
      </c>
      <c r="IB379" s="18">
        <v>312268.95</v>
      </c>
      <c r="IC379" s="18">
        <v>605813.10216991988</v>
      </c>
      <c r="ID379" s="140">
        <f t="shared" si="326"/>
        <v>380450.50554247992</v>
      </c>
      <c r="IE379" s="139"/>
      <c r="IF379" s="18">
        <v>297399</v>
      </c>
      <c r="IG379" s="18">
        <v>306320.96999999997</v>
      </c>
      <c r="IH379" s="18">
        <v>312268.95</v>
      </c>
      <c r="II379" s="18">
        <v>605813.10216991988</v>
      </c>
      <c r="IJ379" s="140">
        <f t="shared" si="327"/>
        <v>380450.50554247992</v>
      </c>
      <c r="IK379" s="139"/>
      <c r="IL379" s="18">
        <v>297399</v>
      </c>
      <c r="IM379" s="18">
        <v>306320.96999999997</v>
      </c>
      <c r="IN379" s="18">
        <v>312268.95</v>
      </c>
      <c r="IO379" s="18">
        <v>605813.10216991988</v>
      </c>
      <c r="IP379" s="140">
        <f t="shared" si="328"/>
        <v>380450.50554247992</v>
      </c>
      <c r="IQ379" s="139"/>
      <c r="IR379" s="18">
        <v>297399</v>
      </c>
      <c r="IS379" s="18">
        <v>306320.96999999997</v>
      </c>
      <c r="IT379" s="18">
        <v>312268.95</v>
      </c>
      <c r="IU379" s="18">
        <v>605813.10216991988</v>
      </c>
      <c r="IV379" s="140">
        <f t="shared" si="346"/>
        <v>380450.50554247992</v>
      </c>
      <c r="IW379" s="139"/>
      <c r="IX379" s="18">
        <v>297399</v>
      </c>
      <c r="IY379" s="18">
        <v>306320.96999999997</v>
      </c>
      <c r="IZ379" s="18">
        <v>312268.95</v>
      </c>
      <c r="JA379" s="18">
        <v>605813.10216991988</v>
      </c>
      <c r="JB379" s="140">
        <f t="shared" si="347"/>
        <v>380450.50554247992</v>
      </c>
      <c r="JC379" s="139"/>
      <c r="JD379" s="18">
        <v>297399</v>
      </c>
      <c r="JE379" s="18">
        <v>306320.96999999997</v>
      </c>
      <c r="JF379" s="18">
        <v>312268.95</v>
      </c>
      <c r="JG379" s="18">
        <v>605813.10216991988</v>
      </c>
      <c r="JH379" s="140">
        <f t="shared" si="348"/>
        <v>380450.50554247992</v>
      </c>
      <c r="JI379" s="139"/>
      <c r="JJ379" s="18">
        <v>297399</v>
      </c>
      <c r="JK379" s="18">
        <v>306320.96999999997</v>
      </c>
      <c r="JL379" s="18">
        <v>312268.95</v>
      </c>
      <c r="JM379" s="18">
        <v>605813.10216991988</v>
      </c>
      <c r="JN379" s="140">
        <f t="shared" si="349"/>
        <v>380450.50554247992</v>
      </c>
      <c r="JO379" s="167"/>
      <c r="JP379" s="18">
        <v>312282</v>
      </c>
      <c r="JQ379" s="18">
        <v>321650.46000000002</v>
      </c>
      <c r="JR379" s="18">
        <v>327896.09999999998</v>
      </c>
      <c r="JS379" s="18">
        <v>636130.89909001882</v>
      </c>
      <c r="JT379" s="168">
        <f t="shared" si="350"/>
        <v>399489.86477250466</v>
      </c>
      <c r="JU379" s="139"/>
      <c r="JV379" s="18">
        <v>297399</v>
      </c>
      <c r="JW379" s="18">
        <v>306320.96999999997</v>
      </c>
      <c r="JX379" s="18">
        <v>312268.95</v>
      </c>
      <c r="JY379" s="18">
        <v>605813.10216991988</v>
      </c>
      <c r="JZ379" s="140">
        <f t="shared" si="329"/>
        <v>380450.50554247992</v>
      </c>
      <c r="KA379" s="139"/>
      <c r="KB379" s="18">
        <v>297399</v>
      </c>
      <c r="KC379" s="18">
        <v>306320.96999999997</v>
      </c>
      <c r="KD379" s="18">
        <v>312268.95</v>
      </c>
      <c r="KE379" s="18">
        <v>605813.10216991988</v>
      </c>
      <c r="KF379" s="140">
        <f t="shared" si="351"/>
        <v>380450.50554247992</v>
      </c>
      <c r="KG379" s="139"/>
      <c r="KH379" s="18">
        <v>297399</v>
      </c>
      <c r="KI379" s="18">
        <v>306320.96999999997</v>
      </c>
      <c r="KJ379" s="18">
        <v>312268.95</v>
      </c>
      <c r="KK379" s="18">
        <v>605813.10216991988</v>
      </c>
      <c r="KL379" s="140">
        <f t="shared" si="330"/>
        <v>380450.50554247992</v>
      </c>
      <c r="KM379" s="139"/>
      <c r="KN379" s="18">
        <v>297399</v>
      </c>
      <c r="KO379" s="18">
        <v>306320.96999999997</v>
      </c>
      <c r="KP379" s="18">
        <v>312268.95</v>
      </c>
      <c r="KQ379" s="18">
        <v>605813.10216991988</v>
      </c>
      <c r="KR379" s="140">
        <f t="shared" si="331"/>
        <v>380450.50554247992</v>
      </c>
      <c r="KS379" s="173"/>
      <c r="KT379" s="18">
        <v>297399</v>
      </c>
      <c r="KU379" s="18">
        <v>306320.96999999997</v>
      </c>
      <c r="KV379" s="18">
        <v>312268.95</v>
      </c>
      <c r="KW379" s="18">
        <v>605813.10216991988</v>
      </c>
      <c r="KX379" s="140">
        <f t="shared" si="332"/>
        <v>380450.50554247992</v>
      </c>
      <c r="KY379" s="148"/>
      <c r="KZ379" s="18">
        <v>297399</v>
      </c>
      <c r="LA379" s="18">
        <v>306320.96999999997</v>
      </c>
      <c r="LB379" s="18">
        <v>312268.95</v>
      </c>
      <c r="LC379" s="18">
        <v>605813.10216991988</v>
      </c>
      <c r="LD379" s="177">
        <f t="shared" si="333"/>
        <v>380450.50554247992</v>
      </c>
      <c r="LE379" s="148"/>
      <c r="LF379" s="18">
        <v>297399</v>
      </c>
      <c r="LG379" s="18">
        <v>306320.96999999997</v>
      </c>
      <c r="LH379" s="18">
        <v>312268.95</v>
      </c>
      <c r="LI379" s="18">
        <v>605813.10216991988</v>
      </c>
      <c r="LJ379" s="177">
        <f t="shared" si="334"/>
        <v>380450.50554247992</v>
      </c>
      <c r="LK379" s="148"/>
      <c r="LL379" s="18">
        <v>316984</v>
      </c>
      <c r="LM379" s="18">
        <v>326493.52</v>
      </c>
      <c r="LN379" s="18">
        <v>332833.2</v>
      </c>
      <c r="LO379" s="18">
        <v>605813.10216991988</v>
      </c>
      <c r="LP379" s="177">
        <f t="shared" si="335"/>
        <v>395530.95554247999</v>
      </c>
      <c r="LQ379" s="148"/>
      <c r="LR379" s="18">
        <v>316984</v>
      </c>
      <c r="LS379" s="18">
        <v>326493.52</v>
      </c>
      <c r="LT379" s="18">
        <v>332833.2</v>
      </c>
      <c r="LU379" s="18">
        <v>605813.10216991988</v>
      </c>
      <c r="LV379" s="177">
        <f t="shared" si="336"/>
        <v>395530.95554247999</v>
      </c>
      <c r="LW379" s="148"/>
      <c r="LX379" s="18">
        <v>316984</v>
      </c>
      <c r="LY379" s="18">
        <v>326493.52</v>
      </c>
      <c r="LZ379" s="18">
        <v>332833.2</v>
      </c>
      <c r="MA379" s="18">
        <v>605813.10216991988</v>
      </c>
      <c r="MB379" s="177">
        <f t="shared" si="337"/>
        <v>395530.95554247999</v>
      </c>
      <c r="MC379" s="148"/>
      <c r="MD379" s="18">
        <v>316984</v>
      </c>
      <c r="ME379" s="18">
        <v>326493.52</v>
      </c>
      <c r="MF379" s="18">
        <v>332833.2</v>
      </c>
      <c r="MG379" s="18">
        <v>605813.10216991988</v>
      </c>
      <c r="MH379" s="177">
        <f t="shared" si="338"/>
        <v>395530.95554247999</v>
      </c>
      <c r="MI379" s="148"/>
      <c r="MJ379" s="18">
        <v>316984</v>
      </c>
      <c r="MK379" s="18">
        <v>326493.52</v>
      </c>
      <c r="ML379" s="18">
        <v>332833.2</v>
      </c>
      <c r="MM379" s="18">
        <v>605813.10216991988</v>
      </c>
      <c r="MN379" s="177">
        <f t="shared" si="339"/>
        <v>395530.95554247999</v>
      </c>
      <c r="MO379" s="148"/>
      <c r="MP379" s="18">
        <v>316984</v>
      </c>
      <c r="MQ379" s="18">
        <v>326493.52</v>
      </c>
      <c r="MR379" s="18">
        <v>332833.2</v>
      </c>
      <c r="MS379" s="18">
        <v>605813.10216991988</v>
      </c>
      <c r="MT379" s="177">
        <f t="shared" si="340"/>
        <v>395530.95554247999</v>
      </c>
      <c r="MU379" s="181">
        <v>22194639.244078204</v>
      </c>
    </row>
    <row r="380" spans="1:413" s="2" customFormat="1" ht="14" x14ac:dyDescent="0.35">
      <c r="A380" s="201">
        <v>365</v>
      </c>
      <c r="B380" s="16" t="s">
        <v>451</v>
      </c>
      <c r="C380" s="17">
        <v>1</v>
      </c>
      <c r="D380" s="202" t="s">
        <v>74</v>
      </c>
      <c r="E380" s="139"/>
      <c r="F380" s="18">
        <v>141696</v>
      </c>
      <c r="G380" s="18">
        <v>145946.88</v>
      </c>
      <c r="H380" s="18">
        <v>148780.79999999999</v>
      </c>
      <c r="I380" s="18">
        <v>288639.04994491878</v>
      </c>
      <c r="J380" s="140">
        <f t="shared" si="298"/>
        <v>181265.68248622969</v>
      </c>
      <c r="K380" s="139"/>
      <c r="L380" s="18">
        <v>143991</v>
      </c>
      <c r="M380" s="18">
        <v>148310.73000000001</v>
      </c>
      <c r="N380" s="18">
        <v>151190.54999999999</v>
      </c>
      <c r="O380" s="18">
        <v>293315.71399948129</v>
      </c>
      <c r="P380" s="140">
        <f t="shared" si="299"/>
        <v>184201.9984998703</v>
      </c>
      <c r="Q380" s="139"/>
      <c r="R380" s="18">
        <v>143991</v>
      </c>
      <c r="S380" s="18">
        <v>148310.73000000001</v>
      </c>
      <c r="T380" s="18">
        <v>151190.54999999999</v>
      </c>
      <c r="U380" s="18">
        <v>293315.71399948129</v>
      </c>
      <c r="V380" s="140">
        <f t="shared" si="300"/>
        <v>184201.9984998703</v>
      </c>
      <c r="W380" s="139"/>
      <c r="X380" s="18">
        <v>143991</v>
      </c>
      <c r="Y380" s="18">
        <v>148310.73000000001</v>
      </c>
      <c r="Z380" s="18">
        <v>151190.54999999999</v>
      </c>
      <c r="AA380" s="18">
        <v>293315.71399948129</v>
      </c>
      <c r="AB380" s="140">
        <f t="shared" si="301"/>
        <v>184201.9984998703</v>
      </c>
      <c r="AC380" s="139"/>
      <c r="AD380" s="18">
        <v>143991</v>
      </c>
      <c r="AE380" s="18">
        <v>148310.73000000001</v>
      </c>
      <c r="AF380" s="18">
        <v>151190.54999999999</v>
      </c>
      <c r="AG380" s="18">
        <v>293315.71399948129</v>
      </c>
      <c r="AH380" s="140">
        <f t="shared" si="302"/>
        <v>184201.9984998703</v>
      </c>
      <c r="AI380" s="139"/>
      <c r="AJ380" s="18">
        <v>143991</v>
      </c>
      <c r="AK380" s="18">
        <v>148310.73000000001</v>
      </c>
      <c r="AL380" s="18">
        <v>151190.54999999999</v>
      </c>
      <c r="AM380" s="18">
        <v>293315.71399948129</v>
      </c>
      <c r="AN380" s="140">
        <f t="shared" si="303"/>
        <v>184201.9984998703</v>
      </c>
      <c r="AO380" s="139"/>
      <c r="AP380" s="18">
        <v>143991</v>
      </c>
      <c r="AQ380" s="18">
        <v>148310.73000000001</v>
      </c>
      <c r="AR380" s="18">
        <v>151190.54999999999</v>
      </c>
      <c r="AS380" s="18">
        <v>293315.71399948129</v>
      </c>
      <c r="AT380" s="140">
        <f t="shared" si="304"/>
        <v>184201.9984998703</v>
      </c>
      <c r="AU380" s="153"/>
      <c r="AV380" s="19">
        <v>153473</v>
      </c>
      <c r="AW380" s="18">
        <v>158077.19</v>
      </c>
      <c r="AX380" s="18">
        <v>161146.65</v>
      </c>
      <c r="AY380" s="18">
        <v>312631.18511599442</v>
      </c>
      <c r="AZ380" s="154">
        <f t="shared" si="295"/>
        <v>196332.0062789986</v>
      </c>
      <c r="BA380" s="139"/>
      <c r="BB380" s="18">
        <v>143991</v>
      </c>
      <c r="BC380" s="18">
        <v>148310.73000000001</v>
      </c>
      <c r="BD380" s="18">
        <v>151190.54999999999</v>
      </c>
      <c r="BE380" s="18">
        <v>293315.71399948129</v>
      </c>
      <c r="BF380" s="140">
        <f t="shared" si="305"/>
        <v>184201.9984998703</v>
      </c>
      <c r="BG380" s="139"/>
      <c r="BH380" s="18">
        <v>143991</v>
      </c>
      <c r="BI380" s="18">
        <v>148310.73000000001</v>
      </c>
      <c r="BJ380" s="18">
        <v>151190.54999999999</v>
      </c>
      <c r="BK380" s="18">
        <v>293315.71399948129</v>
      </c>
      <c r="BL380" s="140">
        <f t="shared" si="296"/>
        <v>184201.9984998703</v>
      </c>
      <c r="BM380" s="141" t="s">
        <v>75</v>
      </c>
      <c r="BN380" s="20" t="s">
        <v>75</v>
      </c>
      <c r="BO380" s="20" t="s">
        <v>75</v>
      </c>
      <c r="BP380" s="20" t="s">
        <v>75</v>
      </c>
      <c r="BQ380" s="20" t="s">
        <v>75</v>
      </c>
      <c r="BR380" s="157" t="s">
        <v>75</v>
      </c>
      <c r="BS380" s="139"/>
      <c r="BT380" s="18">
        <v>143991</v>
      </c>
      <c r="BU380" s="18">
        <v>148310.73000000001</v>
      </c>
      <c r="BV380" s="18">
        <v>151190.54999999999</v>
      </c>
      <c r="BW380" s="18">
        <v>293315.71399948129</v>
      </c>
      <c r="BX380" s="140">
        <f t="shared" si="306"/>
        <v>184201.9984998703</v>
      </c>
      <c r="BY380" s="139"/>
      <c r="BZ380" s="18">
        <v>143991</v>
      </c>
      <c r="CA380" s="18">
        <v>148310.73000000001</v>
      </c>
      <c r="CB380" s="18">
        <v>151190.54999999999</v>
      </c>
      <c r="CC380" s="18">
        <v>293315.71399948129</v>
      </c>
      <c r="CD380" s="140">
        <f t="shared" si="307"/>
        <v>184201.9984998703</v>
      </c>
      <c r="CE380" s="139"/>
      <c r="CF380" s="18">
        <v>143991</v>
      </c>
      <c r="CG380" s="18">
        <v>148310.73000000001</v>
      </c>
      <c r="CH380" s="18">
        <v>151190.54999999999</v>
      </c>
      <c r="CI380" s="18">
        <v>293315.71399948129</v>
      </c>
      <c r="CJ380" s="140">
        <f t="shared" si="308"/>
        <v>184201.9984998703</v>
      </c>
      <c r="CK380" s="139"/>
      <c r="CL380" s="18">
        <v>143991</v>
      </c>
      <c r="CM380" s="18">
        <v>148310.73000000001</v>
      </c>
      <c r="CN380" s="18">
        <v>151190.54999999999</v>
      </c>
      <c r="CO380" s="18">
        <v>293315.71399948129</v>
      </c>
      <c r="CP380" s="140">
        <f t="shared" si="309"/>
        <v>184201.9984998703</v>
      </c>
      <c r="CQ380" s="139"/>
      <c r="CR380" s="18">
        <v>143991</v>
      </c>
      <c r="CS380" s="18">
        <v>148311</v>
      </c>
      <c r="CT380" s="18">
        <v>151191</v>
      </c>
      <c r="CU380" s="18">
        <v>293315.71399948129</v>
      </c>
      <c r="CV380" s="140">
        <f t="shared" si="310"/>
        <v>184202.17849987032</v>
      </c>
      <c r="CW380" s="139"/>
      <c r="CX380" s="18">
        <v>143991</v>
      </c>
      <c r="CY380" s="18">
        <v>148310.73000000001</v>
      </c>
      <c r="CZ380" s="18">
        <v>151190.54999999999</v>
      </c>
      <c r="DA380" s="18">
        <v>293315.71399948129</v>
      </c>
      <c r="DB380" s="140">
        <f t="shared" si="352"/>
        <v>184201.9984998703</v>
      </c>
      <c r="DC380" s="139"/>
      <c r="DD380" s="18">
        <v>143991</v>
      </c>
      <c r="DE380" s="18">
        <v>148310.73000000001</v>
      </c>
      <c r="DF380" s="18">
        <v>151190.54999999999</v>
      </c>
      <c r="DG380" s="18">
        <v>293315.71399948129</v>
      </c>
      <c r="DH380" s="140">
        <f t="shared" si="311"/>
        <v>184201.9984998703</v>
      </c>
      <c r="DI380" s="139"/>
      <c r="DJ380" s="18">
        <v>143991</v>
      </c>
      <c r="DK380" s="18">
        <v>148310.73000000001</v>
      </c>
      <c r="DL380" s="18">
        <v>151190.54999999999</v>
      </c>
      <c r="DM380" s="18">
        <v>293315.71399948129</v>
      </c>
      <c r="DN380" s="140">
        <f t="shared" si="312"/>
        <v>184201.9984998703</v>
      </c>
      <c r="DO380" s="139"/>
      <c r="DP380" s="18">
        <v>143991</v>
      </c>
      <c r="DQ380" s="18">
        <v>148310.73000000001</v>
      </c>
      <c r="DR380" s="18">
        <v>151190.54999999999</v>
      </c>
      <c r="DS380" s="18">
        <v>293315.71399948129</v>
      </c>
      <c r="DT380" s="140">
        <f t="shared" si="353"/>
        <v>184201.9984998703</v>
      </c>
      <c r="DU380" s="139"/>
      <c r="DV380" s="18">
        <v>143991</v>
      </c>
      <c r="DW380" s="18">
        <v>148310.73000000001</v>
      </c>
      <c r="DX380" s="18">
        <v>151190.54999999999</v>
      </c>
      <c r="DY380" s="18">
        <v>293315.71399948129</v>
      </c>
      <c r="DZ380" s="140">
        <f t="shared" si="313"/>
        <v>184201.9984998703</v>
      </c>
      <c r="EA380" s="139"/>
      <c r="EB380" s="18">
        <v>143991</v>
      </c>
      <c r="EC380" s="18">
        <v>148310.73000000001</v>
      </c>
      <c r="ED380" s="18">
        <v>151190.54999999999</v>
      </c>
      <c r="EE380" s="18">
        <v>293315.71399948129</v>
      </c>
      <c r="EF380" s="140">
        <f t="shared" si="314"/>
        <v>184201.9984998703</v>
      </c>
      <c r="EG380" s="139"/>
      <c r="EH380" s="18">
        <v>143991</v>
      </c>
      <c r="EI380" s="18">
        <v>148310.73000000001</v>
      </c>
      <c r="EJ380" s="18">
        <v>151190.54999999999</v>
      </c>
      <c r="EK380" s="18">
        <v>293315.71399948129</v>
      </c>
      <c r="EL380" s="140">
        <f t="shared" si="315"/>
        <v>184201.9984998703</v>
      </c>
      <c r="EM380" s="139"/>
      <c r="EN380" s="18">
        <v>143991</v>
      </c>
      <c r="EO380" s="18">
        <v>148310.73000000001</v>
      </c>
      <c r="EP380" s="18">
        <v>151190.54999999999</v>
      </c>
      <c r="EQ380" s="18">
        <v>293315.71399948129</v>
      </c>
      <c r="ER380" s="140">
        <f t="shared" si="316"/>
        <v>184201.9984998703</v>
      </c>
      <c r="ES380" s="139"/>
      <c r="ET380" s="18">
        <v>143991</v>
      </c>
      <c r="EU380" s="18">
        <v>148310.73000000001</v>
      </c>
      <c r="EV380" s="18">
        <v>151190.54999999999</v>
      </c>
      <c r="EW380" s="18">
        <v>293315.71399948129</v>
      </c>
      <c r="EX380" s="140">
        <f t="shared" si="317"/>
        <v>184201.9984998703</v>
      </c>
      <c r="EY380" s="139"/>
      <c r="EZ380" s="18">
        <v>143991</v>
      </c>
      <c r="FA380" s="18">
        <v>148310.73000000001</v>
      </c>
      <c r="FB380" s="18">
        <v>151190.54999999999</v>
      </c>
      <c r="FC380" s="18">
        <v>293315.71399948129</v>
      </c>
      <c r="FD380" s="140">
        <f t="shared" si="318"/>
        <v>184201.9984998703</v>
      </c>
      <c r="FE380" s="139"/>
      <c r="FF380" s="18">
        <v>143991</v>
      </c>
      <c r="FG380" s="18">
        <v>148310.73000000001</v>
      </c>
      <c r="FH380" s="18">
        <v>151190.54999999999</v>
      </c>
      <c r="FI380" s="18">
        <v>293315.71399948129</v>
      </c>
      <c r="FJ380" s="140">
        <f t="shared" si="319"/>
        <v>184201.9984998703</v>
      </c>
      <c r="FK380" s="139"/>
      <c r="FL380" s="18">
        <v>143991</v>
      </c>
      <c r="FM380" s="18">
        <v>148310.73000000001</v>
      </c>
      <c r="FN380" s="18">
        <v>151190.54999999999</v>
      </c>
      <c r="FO380" s="18">
        <v>293315.71399948129</v>
      </c>
      <c r="FP380" s="140">
        <f t="shared" si="320"/>
        <v>184201.9984998703</v>
      </c>
      <c r="FQ380" s="139"/>
      <c r="FR380" s="18">
        <v>143991</v>
      </c>
      <c r="FS380" s="18">
        <v>148310.73000000001</v>
      </c>
      <c r="FT380" s="18">
        <v>151190.54999999999</v>
      </c>
      <c r="FU380" s="18">
        <v>293315.71399948129</v>
      </c>
      <c r="FV380" s="140">
        <f t="shared" si="321"/>
        <v>184201.9984998703</v>
      </c>
      <c r="FW380" s="139"/>
      <c r="FX380" s="18">
        <v>143991</v>
      </c>
      <c r="FY380" s="18">
        <v>148310.73000000001</v>
      </c>
      <c r="FZ380" s="18">
        <v>151190.54999999999</v>
      </c>
      <c r="GA380" s="18">
        <v>293315.71399948129</v>
      </c>
      <c r="GB380" s="140">
        <f t="shared" si="322"/>
        <v>184201.9984998703</v>
      </c>
      <c r="GC380" s="139"/>
      <c r="GD380" s="18">
        <v>143991</v>
      </c>
      <c r="GE380" s="18">
        <v>148310.73000000001</v>
      </c>
      <c r="GF380" s="18">
        <v>151190.54999999999</v>
      </c>
      <c r="GG380" s="18">
        <v>293315.71399948129</v>
      </c>
      <c r="GH380" s="140">
        <f t="shared" si="323"/>
        <v>184201.9984998703</v>
      </c>
      <c r="GI380" s="139"/>
      <c r="GJ380" s="18">
        <v>143991</v>
      </c>
      <c r="GK380" s="18">
        <v>148310.73000000001</v>
      </c>
      <c r="GL380" s="18">
        <v>151190.54999999999</v>
      </c>
      <c r="GM380" s="18">
        <v>293315.71399948129</v>
      </c>
      <c r="GN380" s="140">
        <f t="shared" si="324"/>
        <v>184201.9984998703</v>
      </c>
      <c r="GO380" s="139"/>
      <c r="GP380" s="18">
        <v>143991</v>
      </c>
      <c r="GQ380" s="18">
        <v>148310.73000000001</v>
      </c>
      <c r="GR380" s="18">
        <v>151190.54999999999</v>
      </c>
      <c r="GS380" s="18">
        <v>293315.71399948129</v>
      </c>
      <c r="GT380" s="140">
        <f t="shared" si="341"/>
        <v>184201.9984998703</v>
      </c>
      <c r="GU380" s="139"/>
      <c r="GV380" s="18">
        <v>143991</v>
      </c>
      <c r="GW380" s="18">
        <v>148310.73000000001</v>
      </c>
      <c r="GX380" s="18">
        <v>151190.54999999999</v>
      </c>
      <c r="GY380" s="18">
        <v>293315.71399948129</v>
      </c>
      <c r="GZ380" s="140">
        <f t="shared" si="342"/>
        <v>184201.9984998703</v>
      </c>
      <c r="HA380" s="139"/>
      <c r="HB380" s="18">
        <v>143991</v>
      </c>
      <c r="HC380" s="18">
        <v>148310.73000000001</v>
      </c>
      <c r="HD380" s="18">
        <v>151190.54999999999</v>
      </c>
      <c r="HE380" s="18">
        <v>293315.71399948129</v>
      </c>
      <c r="HF380" s="140">
        <f t="shared" si="343"/>
        <v>184201.9984998703</v>
      </c>
      <c r="HG380" s="139"/>
      <c r="HH380" s="18">
        <v>143991</v>
      </c>
      <c r="HI380" s="18">
        <v>148310.73000000001</v>
      </c>
      <c r="HJ380" s="18">
        <v>151190.54999999999</v>
      </c>
      <c r="HK380" s="18">
        <v>293315.71399948129</v>
      </c>
      <c r="HL380" s="140">
        <f t="shared" si="344"/>
        <v>184201.9984998703</v>
      </c>
      <c r="HM380" s="139"/>
      <c r="HN380" s="18">
        <v>143991</v>
      </c>
      <c r="HO380" s="18">
        <v>148310.73000000001</v>
      </c>
      <c r="HP380" s="18">
        <v>151190.54999999999</v>
      </c>
      <c r="HQ380" s="18">
        <v>293315.71399948129</v>
      </c>
      <c r="HR380" s="140">
        <f t="shared" si="345"/>
        <v>184201.9984998703</v>
      </c>
      <c r="HS380" s="139"/>
      <c r="HT380" s="18">
        <v>143991</v>
      </c>
      <c r="HU380" s="18">
        <v>148310.73000000001</v>
      </c>
      <c r="HV380" s="18">
        <v>151190.54999999999</v>
      </c>
      <c r="HW380" s="18">
        <v>293315.71399948129</v>
      </c>
      <c r="HX380" s="140">
        <f t="shared" si="325"/>
        <v>184201.9984998703</v>
      </c>
      <c r="HY380" s="139"/>
      <c r="HZ380" s="18">
        <v>143991</v>
      </c>
      <c r="IA380" s="18">
        <v>148310.73000000001</v>
      </c>
      <c r="IB380" s="18">
        <v>151190.54999999999</v>
      </c>
      <c r="IC380" s="18">
        <v>293315.71399948129</v>
      </c>
      <c r="ID380" s="140">
        <f t="shared" si="326"/>
        <v>184201.9984998703</v>
      </c>
      <c r="IE380" s="139"/>
      <c r="IF380" s="18">
        <v>143991</v>
      </c>
      <c r="IG380" s="18">
        <v>148310.73000000001</v>
      </c>
      <c r="IH380" s="18">
        <v>151190.54999999999</v>
      </c>
      <c r="II380" s="18">
        <v>293315.71399948129</v>
      </c>
      <c r="IJ380" s="140">
        <f t="shared" si="327"/>
        <v>184201.9984998703</v>
      </c>
      <c r="IK380" s="139"/>
      <c r="IL380" s="18">
        <v>143991</v>
      </c>
      <c r="IM380" s="18">
        <v>148310.73000000001</v>
      </c>
      <c r="IN380" s="18">
        <v>151190.54999999999</v>
      </c>
      <c r="IO380" s="18">
        <v>293315.71399948129</v>
      </c>
      <c r="IP380" s="140">
        <f t="shared" si="328"/>
        <v>184201.9984998703</v>
      </c>
      <c r="IQ380" s="139"/>
      <c r="IR380" s="18">
        <v>143991</v>
      </c>
      <c r="IS380" s="18">
        <v>148310.73000000001</v>
      </c>
      <c r="IT380" s="18">
        <v>151190.54999999999</v>
      </c>
      <c r="IU380" s="18">
        <v>293315.71399948129</v>
      </c>
      <c r="IV380" s="140">
        <f t="shared" si="346"/>
        <v>184201.9984998703</v>
      </c>
      <c r="IW380" s="139"/>
      <c r="IX380" s="18">
        <v>143991</v>
      </c>
      <c r="IY380" s="18">
        <v>148310.73000000001</v>
      </c>
      <c r="IZ380" s="18">
        <v>151190.54999999999</v>
      </c>
      <c r="JA380" s="18">
        <v>293315.71399948129</v>
      </c>
      <c r="JB380" s="140">
        <f t="shared" si="347"/>
        <v>184201.9984998703</v>
      </c>
      <c r="JC380" s="139"/>
      <c r="JD380" s="18">
        <v>143991</v>
      </c>
      <c r="JE380" s="18">
        <v>148310.73000000001</v>
      </c>
      <c r="JF380" s="18">
        <v>151190.54999999999</v>
      </c>
      <c r="JG380" s="18">
        <v>293315.71399948129</v>
      </c>
      <c r="JH380" s="140">
        <f t="shared" si="348"/>
        <v>184201.9984998703</v>
      </c>
      <c r="JI380" s="139"/>
      <c r="JJ380" s="18">
        <v>143991</v>
      </c>
      <c r="JK380" s="18">
        <v>148310.73000000001</v>
      </c>
      <c r="JL380" s="18">
        <v>151190.54999999999</v>
      </c>
      <c r="JM380" s="18">
        <v>293315.71399948129</v>
      </c>
      <c r="JN380" s="140">
        <f t="shared" si="349"/>
        <v>184201.9984998703</v>
      </c>
      <c r="JO380" s="167"/>
      <c r="JP380" s="18">
        <v>151197</v>
      </c>
      <c r="JQ380" s="18">
        <v>155732.91</v>
      </c>
      <c r="JR380" s="18">
        <v>158756.85</v>
      </c>
      <c r="JS380" s="18">
        <v>307994.6409138348</v>
      </c>
      <c r="JT380" s="168">
        <f t="shared" si="350"/>
        <v>193420.3502284587</v>
      </c>
      <c r="JU380" s="139"/>
      <c r="JV380" s="18">
        <v>143991</v>
      </c>
      <c r="JW380" s="18">
        <v>148310.73000000001</v>
      </c>
      <c r="JX380" s="18">
        <v>151190.54999999999</v>
      </c>
      <c r="JY380" s="18">
        <v>293315.71399948129</v>
      </c>
      <c r="JZ380" s="140">
        <f t="shared" si="329"/>
        <v>184201.9984998703</v>
      </c>
      <c r="KA380" s="139"/>
      <c r="KB380" s="18">
        <v>143991</v>
      </c>
      <c r="KC380" s="18">
        <v>148310.73000000001</v>
      </c>
      <c r="KD380" s="18">
        <v>151190.54999999999</v>
      </c>
      <c r="KE380" s="18">
        <v>293315.71399948129</v>
      </c>
      <c r="KF380" s="140">
        <f t="shared" si="351"/>
        <v>184201.9984998703</v>
      </c>
      <c r="KG380" s="139"/>
      <c r="KH380" s="18">
        <v>143991</v>
      </c>
      <c r="KI380" s="18">
        <v>148310.73000000001</v>
      </c>
      <c r="KJ380" s="18">
        <v>151190.54999999999</v>
      </c>
      <c r="KK380" s="18">
        <v>293315.71399948129</v>
      </c>
      <c r="KL380" s="140">
        <f t="shared" si="330"/>
        <v>184201.9984998703</v>
      </c>
      <c r="KM380" s="139"/>
      <c r="KN380" s="18">
        <v>143991</v>
      </c>
      <c r="KO380" s="18">
        <v>148310.73000000001</v>
      </c>
      <c r="KP380" s="18">
        <v>151190.54999999999</v>
      </c>
      <c r="KQ380" s="18">
        <v>293315.71399948129</v>
      </c>
      <c r="KR380" s="140">
        <f t="shared" si="331"/>
        <v>184201.9984998703</v>
      </c>
      <c r="KS380" s="173"/>
      <c r="KT380" s="18">
        <v>143991</v>
      </c>
      <c r="KU380" s="18">
        <v>148310.73000000001</v>
      </c>
      <c r="KV380" s="18">
        <v>151190.54999999999</v>
      </c>
      <c r="KW380" s="18">
        <v>293315.71399948129</v>
      </c>
      <c r="KX380" s="140">
        <f t="shared" si="332"/>
        <v>184201.9984998703</v>
      </c>
      <c r="KY380" s="148"/>
      <c r="KZ380" s="18">
        <v>143991</v>
      </c>
      <c r="LA380" s="18">
        <v>148310.73000000001</v>
      </c>
      <c r="LB380" s="18">
        <v>151190.54999999999</v>
      </c>
      <c r="LC380" s="18">
        <v>293315.71399948129</v>
      </c>
      <c r="LD380" s="177">
        <f t="shared" si="333"/>
        <v>184201.9984998703</v>
      </c>
      <c r="LE380" s="148"/>
      <c r="LF380" s="18">
        <v>143991</v>
      </c>
      <c r="LG380" s="18">
        <v>148310.73000000001</v>
      </c>
      <c r="LH380" s="18">
        <v>151190.54999999999</v>
      </c>
      <c r="LI380" s="18">
        <v>293315.71399948129</v>
      </c>
      <c r="LJ380" s="177">
        <f t="shared" si="334"/>
        <v>184201.9984998703</v>
      </c>
      <c r="LK380" s="148"/>
      <c r="LL380" s="18">
        <v>153473</v>
      </c>
      <c r="LM380" s="18">
        <v>158077.19</v>
      </c>
      <c r="LN380" s="18">
        <v>161146.65</v>
      </c>
      <c r="LO380" s="18">
        <v>293315.71399948129</v>
      </c>
      <c r="LP380" s="177">
        <f t="shared" si="335"/>
        <v>191503.13849987031</v>
      </c>
      <c r="LQ380" s="148"/>
      <c r="LR380" s="18">
        <v>153473</v>
      </c>
      <c r="LS380" s="18">
        <v>158077.19</v>
      </c>
      <c r="LT380" s="18">
        <v>161146.65</v>
      </c>
      <c r="LU380" s="18">
        <v>293315.71399948129</v>
      </c>
      <c r="LV380" s="177">
        <f t="shared" si="336"/>
        <v>191503.13849987031</v>
      </c>
      <c r="LW380" s="148"/>
      <c r="LX380" s="18">
        <v>153473</v>
      </c>
      <c r="LY380" s="18">
        <v>158077.19</v>
      </c>
      <c r="LZ380" s="18">
        <v>161146.65</v>
      </c>
      <c r="MA380" s="18">
        <v>293315.71399948129</v>
      </c>
      <c r="MB380" s="177">
        <f t="shared" si="337"/>
        <v>191503.13849987031</v>
      </c>
      <c r="MC380" s="148"/>
      <c r="MD380" s="18">
        <v>153473</v>
      </c>
      <c r="ME380" s="18">
        <v>158077.19</v>
      </c>
      <c r="MF380" s="18">
        <v>161146.65</v>
      </c>
      <c r="MG380" s="18">
        <v>293315.71399948129</v>
      </c>
      <c r="MH380" s="177">
        <f t="shared" si="338"/>
        <v>191503.13849987031</v>
      </c>
      <c r="MI380" s="148"/>
      <c r="MJ380" s="18">
        <v>153473</v>
      </c>
      <c r="MK380" s="18">
        <v>158077.19</v>
      </c>
      <c r="ML380" s="18">
        <v>161146.65</v>
      </c>
      <c r="MM380" s="18">
        <v>293315.71399948129</v>
      </c>
      <c r="MN380" s="177">
        <f t="shared" si="339"/>
        <v>191503.13849987031</v>
      </c>
      <c r="MO380" s="148"/>
      <c r="MP380" s="18">
        <v>153473</v>
      </c>
      <c r="MQ380" s="18">
        <v>158077.19</v>
      </c>
      <c r="MR380" s="18">
        <v>161146.65</v>
      </c>
      <c r="MS380" s="18">
        <v>293315.71399948129</v>
      </c>
      <c r="MT380" s="177">
        <f t="shared" si="340"/>
        <v>191503.13849987031</v>
      </c>
      <c r="MU380" s="181">
        <v>10745934.976486554</v>
      </c>
    </row>
    <row r="381" spans="1:413" s="2" customFormat="1" ht="14" x14ac:dyDescent="0.35">
      <c r="A381" s="201">
        <v>366</v>
      </c>
      <c r="B381" s="16" t="s">
        <v>452</v>
      </c>
      <c r="C381" s="17">
        <v>1</v>
      </c>
      <c r="D381" s="202" t="s">
        <v>74</v>
      </c>
      <c r="E381" s="139"/>
      <c r="F381" s="18">
        <v>146732</v>
      </c>
      <c r="G381" s="18">
        <v>151133.96</v>
      </c>
      <c r="H381" s="18">
        <v>154068.6</v>
      </c>
      <c r="I381" s="18">
        <v>298899.29132765625</v>
      </c>
      <c r="J381" s="140">
        <f t="shared" si="298"/>
        <v>187708.46283191405</v>
      </c>
      <c r="K381" s="139"/>
      <c r="L381" s="18">
        <v>149110</v>
      </c>
      <c r="M381" s="18">
        <v>153583.29999999999</v>
      </c>
      <c r="N381" s="18">
        <v>156565.5</v>
      </c>
      <c r="O381" s="18">
        <v>303742.19658234378</v>
      </c>
      <c r="P381" s="140">
        <f t="shared" si="299"/>
        <v>190750.24914558593</v>
      </c>
      <c r="Q381" s="139"/>
      <c r="R381" s="18">
        <v>149110</v>
      </c>
      <c r="S381" s="18">
        <v>153583.29999999999</v>
      </c>
      <c r="T381" s="18">
        <v>156565.5</v>
      </c>
      <c r="U381" s="18">
        <v>303742.19658234378</v>
      </c>
      <c r="V381" s="140">
        <f t="shared" si="300"/>
        <v>190750.24914558593</v>
      </c>
      <c r="W381" s="139"/>
      <c r="X381" s="18">
        <v>149110</v>
      </c>
      <c r="Y381" s="18">
        <v>153583.29999999999</v>
      </c>
      <c r="Z381" s="18">
        <v>156565.5</v>
      </c>
      <c r="AA381" s="18">
        <v>303742.19658234378</v>
      </c>
      <c r="AB381" s="140">
        <f t="shared" si="301"/>
        <v>190750.24914558593</v>
      </c>
      <c r="AC381" s="139"/>
      <c r="AD381" s="18">
        <v>149110</v>
      </c>
      <c r="AE381" s="18">
        <v>153583.29999999999</v>
      </c>
      <c r="AF381" s="18">
        <v>156565.5</v>
      </c>
      <c r="AG381" s="18">
        <v>303742.19658234378</v>
      </c>
      <c r="AH381" s="140">
        <f t="shared" si="302"/>
        <v>190750.24914558593</v>
      </c>
      <c r="AI381" s="139"/>
      <c r="AJ381" s="18">
        <v>149110</v>
      </c>
      <c r="AK381" s="18">
        <v>153583.29999999999</v>
      </c>
      <c r="AL381" s="18">
        <v>156565.5</v>
      </c>
      <c r="AM381" s="18">
        <v>303742.19658234378</v>
      </c>
      <c r="AN381" s="140">
        <f t="shared" si="303"/>
        <v>190750.24914558593</v>
      </c>
      <c r="AO381" s="139"/>
      <c r="AP381" s="18">
        <v>149110</v>
      </c>
      <c r="AQ381" s="18">
        <v>153583.29999999999</v>
      </c>
      <c r="AR381" s="18">
        <v>156565.5</v>
      </c>
      <c r="AS381" s="18">
        <v>303742.19658234378</v>
      </c>
      <c r="AT381" s="140">
        <f t="shared" si="304"/>
        <v>190750.24914558593</v>
      </c>
      <c r="AU381" s="153"/>
      <c r="AV381" s="19">
        <v>158929</v>
      </c>
      <c r="AW381" s="18">
        <v>163696.87</v>
      </c>
      <c r="AX381" s="18">
        <v>166875.45000000001</v>
      </c>
      <c r="AY381" s="18">
        <v>323744.27401950047</v>
      </c>
      <c r="AZ381" s="154">
        <f t="shared" si="295"/>
        <v>203311.39850487513</v>
      </c>
      <c r="BA381" s="139"/>
      <c r="BB381" s="18">
        <v>149110</v>
      </c>
      <c r="BC381" s="18">
        <v>153583.29999999999</v>
      </c>
      <c r="BD381" s="18">
        <v>156565.5</v>
      </c>
      <c r="BE381" s="18">
        <v>303742.19658234378</v>
      </c>
      <c r="BF381" s="140">
        <f t="shared" si="305"/>
        <v>190750.24914558593</v>
      </c>
      <c r="BG381" s="139"/>
      <c r="BH381" s="18">
        <v>149110</v>
      </c>
      <c r="BI381" s="18">
        <v>153583.29999999999</v>
      </c>
      <c r="BJ381" s="18">
        <v>156565.5</v>
      </c>
      <c r="BK381" s="18">
        <v>303742.19658234378</v>
      </c>
      <c r="BL381" s="140">
        <f t="shared" si="296"/>
        <v>190750.24914558593</v>
      </c>
      <c r="BM381" s="141" t="s">
        <v>75</v>
      </c>
      <c r="BN381" s="20" t="s">
        <v>75</v>
      </c>
      <c r="BO381" s="20" t="s">
        <v>75</v>
      </c>
      <c r="BP381" s="20" t="s">
        <v>75</v>
      </c>
      <c r="BQ381" s="20" t="s">
        <v>75</v>
      </c>
      <c r="BR381" s="157" t="s">
        <v>75</v>
      </c>
      <c r="BS381" s="139"/>
      <c r="BT381" s="18">
        <v>149110</v>
      </c>
      <c r="BU381" s="18">
        <v>153583.29999999999</v>
      </c>
      <c r="BV381" s="18">
        <v>156565.5</v>
      </c>
      <c r="BW381" s="18">
        <v>303742.19658234378</v>
      </c>
      <c r="BX381" s="140">
        <f t="shared" si="306"/>
        <v>190750.24914558593</v>
      </c>
      <c r="BY381" s="139"/>
      <c r="BZ381" s="18">
        <v>149110</v>
      </c>
      <c r="CA381" s="18">
        <v>153583.29999999999</v>
      </c>
      <c r="CB381" s="18">
        <v>156565.5</v>
      </c>
      <c r="CC381" s="18">
        <v>303742.19658234378</v>
      </c>
      <c r="CD381" s="140">
        <f t="shared" si="307"/>
        <v>190750.24914558593</v>
      </c>
      <c r="CE381" s="139"/>
      <c r="CF381" s="18">
        <v>149110</v>
      </c>
      <c r="CG381" s="18">
        <v>153583.29999999999</v>
      </c>
      <c r="CH381" s="18">
        <v>156565.5</v>
      </c>
      <c r="CI381" s="18">
        <v>303742.19658234378</v>
      </c>
      <c r="CJ381" s="140">
        <f t="shared" si="308"/>
        <v>190750.24914558593</v>
      </c>
      <c r="CK381" s="139"/>
      <c r="CL381" s="18">
        <v>149110</v>
      </c>
      <c r="CM381" s="18">
        <v>153583.29999999999</v>
      </c>
      <c r="CN381" s="18">
        <v>156565.5</v>
      </c>
      <c r="CO381" s="18">
        <v>303742.19658234378</v>
      </c>
      <c r="CP381" s="140">
        <f t="shared" si="309"/>
        <v>190750.24914558593</v>
      </c>
      <c r="CQ381" s="139"/>
      <c r="CR381" s="18">
        <v>149110</v>
      </c>
      <c r="CS381" s="18">
        <v>153583</v>
      </c>
      <c r="CT381" s="18">
        <v>156566</v>
      </c>
      <c r="CU381" s="18">
        <v>303742.19658234378</v>
      </c>
      <c r="CV381" s="140">
        <f t="shared" si="310"/>
        <v>190750.29914558594</v>
      </c>
      <c r="CW381" s="139"/>
      <c r="CX381" s="18">
        <v>149110</v>
      </c>
      <c r="CY381" s="18">
        <v>153583.29999999999</v>
      </c>
      <c r="CZ381" s="18">
        <v>156565.5</v>
      </c>
      <c r="DA381" s="18">
        <v>303742.19658234378</v>
      </c>
      <c r="DB381" s="140">
        <f t="shared" si="352"/>
        <v>190750.24914558593</v>
      </c>
      <c r="DC381" s="139"/>
      <c r="DD381" s="18">
        <v>149110</v>
      </c>
      <c r="DE381" s="18">
        <v>153583.29999999999</v>
      </c>
      <c r="DF381" s="18">
        <v>156565.5</v>
      </c>
      <c r="DG381" s="18">
        <v>303742.19658234378</v>
      </c>
      <c r="DH381" s="140">
        <f t="shared" si="311"/>
        <v>190750.24914558593</v>
      </c>
      <c r="DI381" s="139"/>
      <c r="DJ381" s="18">
        <v>149110</v>
      </c>
      <c r="DK381" s="18">
        <v>153583.29999999999</v>
      </c>
      <c r="DL381" s="18">
        <v>156565.5</v>
      </c>
      <c r="DM381" s="18">
        <v>303742.19658234378</v>
      </c>
      <c r="DN381" s="140">
        <f t="shared" si="312"/>
        <v>190750.24914558593</v>
      </c>
      <c r="DO381" s="139"/>
      <c r="DP381" s="18">
        <v>149110</v>
      </c>
      <c r="DQ381" s="18">
        <v>153583.29999999999</v>
      </c>
      <c r="DR381" s="18">
        <v>156565.5</v>
      </c>
      <c r="DS381" s="18">
        <v>303742.19658234378</v>
      </c>
      <c r="DT381" s="140">
        <f t="shared" si="353"/>
        <v>190750.24914558593</v>
      </c>
      <c r="DU381" s="139"/>
      <c r="DV381" s="18">
        <v>149110</v>
      </c>
      <c r="DW381" s="18">
        <v>153583.29999999999</v>
      </c>
      <c r="DX381" s="18">
        <v>156565.5</v>
      </c>
      <c r="DY381" s="18">
        <v>303742.19658234378</v>
      </c>
      <c r="DZ381" s="140">
        <f t="shared" si="313"/>
        <v>190750.24914558593</v>
      </c>
      <c r="EA381" s="139"/>
      <c r="EB381" s="18">
        <v>149110</v>
      </c>
      <c r="EC381" s="18">
        <v>153583.29999999999</v>
      </c>
      <c r="ED381" s="18">
        <v>156565.5</v>
      </c>
      <c r="EE381" s="18">
        <v>303742.19658234378</v>
      </c>
      <c r="EF381" s="140">
        <f t="shared" si="314"/>
        <v>190750.24914558593</v>
      </c>
      <c r="EG381" s="139"/>
      <c r="EH381" s="18">
        <v>149110</v>
      </c>
      <c r="EI381" s="18">
        <v>153583.29999999999</v>
      </c>
      <c r="EJ381" s="18">
        <v>156565.5</v>
      </c>
      <c r="EK381" s="18">
        <v>303742.19658234378</v>
      </c>
      <c r="EL381" s="140">
        <f t="shared" si="315"/>
        <v>190750.24914558593</v>
      </c>
      <c r="EM381" s="139"/>
      <c r="EN381" s="18">
        <v>149110</v>
      </c>
      <c r="EO381" s="18">
        <v>153583.29999999999</v>
      </c>
      <c r="EP381" s="18">
        <v>156565.5</v>
      </c>
      <c r="EQ381" s="18">
        <v>303742.19658234378</v>
      </c>
      <c r="ER381" s="140">
        <f t="shared" si="316"/>
        <v>190750.24914558593</v>
      </c>
      <c r="ES381" s="139"/>
      <c r="ET381" s="18">
        <v>149110</v>
      </c>
      <c r="EU381" s="18">
        <v>153583.29999999999</v>
      </c>
      <c r="EV381" s="18">
        <v>156565.5</v>
      </c>
      <c r="EW381" s="18">
        <v>303742.19658234378</v>
      </c>
      <c r="EX381" s="140">
        <f t="shared" si="317"/>
        <v>190750.24914558593</v>
      </c>
      <c r="EY381" s="139"/>
      <c r="EZ381" s="18">
        <v>149110</v>
      </c>
      <c r="FA381" s="18">
        <v>153583.29999999999</v>
      </c>
      <c r="FB381" s="18">
        <v>156565.5</v>
      </c>
      <c r="FC381" s="18">
        <v>303742.19658234378</v>
      </c>
      <c r="FD381" s="140">
        <f t="shared" si="318"/>
        <v>190750.24914558593</v>
      </c>
      <c r="FE381" s="139"/>
      <c r="FF381" s="18">
        <v>149110</v>
      </c>
      <c r="FG381" s="18">
        <v>153583.29999999999</v>
      </c>
      <c r="FH381" s="18">
        <v>156565.5</v>
      </c>
      <c r="FI381" s="18">
        <v>303742.19658234378</v>
      </c>
      <c r="FJ381" s="140">
        <f t="shared" si="319"/>
        <v>190750.24914558593</v>
      </c>
      <c r="FK381" s="139"/>
      <c r="FL381" s="18">
        <v>149110</v>
      </c>
      <c r="FM381" s="18">
        <v>153583.29999999999</v>
      </c>
      <c r="FN381" s="18">
        <v>156565.5</v>
      </c>
      <c r="FO381" s="18">
        <v>303742.19658234378</v>
      </c>
      <c r="FP381" s="140">
        <f t="shared" si="320"/>
        <v>190750.24914558593</v>
      </c>
      <c r="FQ381" s="139"/>
      <c r="FR381" s="18">
        <v>149110</v>
      </c>
      <c r="FS381" s="18">
        <v>153583.29999999999</v>
      </c>
      <c r="FT381" s="18">
        <v>156565.5</v>
      </c>
      <c r="FU381" s="18">
        <v>303742.19658234378</v>
      </c>
      <c r="FV381" s="140">
        <f t="shared" si="321"/>
        <v>190750.24914558593</v>
      </c>
      <c r="FW381" s="139"/>
      <c r="FX381" s="18">
        <v>149110</v>
      </c>
      <c r="FY381" s="18">
        <v>153583.29999999999</v>
      </c>
      <c r="FZ381" s="18">
        <v>156565.5</v>
      </c>
      <c r="GA381" s="18">
        <v>303742.19658234378</v>
      </c>
      <c r="GB381" s="140">
        <f t="shared" si="322"/>
        <v>190750.24914558593</v>
      </c>
      <c r="GC381" s="139"/>
      <c r="GD381" s="18">
        <v>149110</v>
      </c>
      <c r="GE381" s="18">
        <v>153583.29999999999</v>
      </c>
      <c r="GF381" s="18">
        <v>156565.5</v>
      </c>
      <c r="GG381" s="18">
        <v>303742.19658234378</v>
      </c>
      <c r="GH381" s="140">
        <f t="shared" si="323"/>
        <v>190750.24914558593</v>
      </c>
      <c r="GI381" s="139"/>
      <c r="GJ381" s="18">
        <v>149110</v>
      </c>
      <c r="GK381" s="18">
        <v>153583.29999999999</v>
      </c>
      <c r="GL381" s="18">
        <v>156565.5</v>
      </c>
      <c r="GM381" s="18">
        <v>303742.19658234378</v>
      </c>
      <c r="GN381" s="140">
        <f t="shared" si="324"/>
        <v>190750.24914558593</v>
      </c>
      <c r="GO381" s="139"/>
      <c r="GP381" s="18">
        <v>149110</v>
      </c>
      <c r="GQ381" s="18">
        <v>153583.29999999999</v>
      </c>
      <c r="GR381" s="18">
        <v>156565.5</v>
      </c>
      <c r="GS381" s="18">
        <v>303742.19658234378</v>
      </c>
      <c r="GT381" s="140">
        <f t="shared" si="341"/>
        <v>190750.24914558593</v>
      </c>
      <c r="GU381" s="139"/>
      <c r="GV381" s="18">
        <v>149110</v>
      </c>
      <c r="GW381" s="18">
        <v>153583.29999999999</v>
      </c>
      <c r="GX381" s="18">
        <v>156565.5</v>
      </c>
      <c r="GY381" s="18">
        <v>303742.19658234378</v>
      </c>
      <c r="GZ381" s="140">
        <f t="shared" si="342"/>
        <v>190750.24914558593</v>
      </c>
      <c r="HA381" s="139"/>
      <c r="HB381" s="18">
        <v>149110</v>
      </c>
      <c r="HC381" s="18">
        <v>153583.29999999999</v>
      </c>
      <c r="HD381" s="18">
        <v>156565.5</v>
      </c>
      <c r="HE381" s="18">
        <v>303742.19658234378</v>
      </c>
      <c r="HF381" s="140">
        <f t="shared" si="343"/>
        <v>190750.24914558593</v>
      </c>
      <c r="HG381" s="139"/>
      <c r="HH381" s="18">
        <v>149110</v>
      </c>
      <c r="HI381" s="18">
        <v>153583.29999999999</v>
      </c>
      <c r="HJ381" s="18">
        <v>156565.5</v>
      </c>
      <c r="HK381" s="18">
        <v>303742.19658234378</v>
      </c>
      <c r="HL381" s="140">
        <f t="shared" si="344"/>
        <v>190750.24914558593</v>
      </c>
      <c r="HM381" s="139"/>
      <c r="HN381" s="18">
        <v>149110</v>
      </c>
      <c r="HO381" s="18">
        <v>153583.29999999999</v>
      </c>
      <c r="HP381" s="18">
        <v>156565.5</v>
      </c>
      <c r="HQ381" s="18">
        <v>303742.19658234378</v>
      </c>
      <c r="HR381" s="140">
        <f t="shared" si="345"/>
        <v>190750.24914558593</v>
      </c>
      <c r="HS381" s="139"/>
      <c r="HT381" s="18">
        <v>149110</v>
      </c>
      <c r="HU381" s="18">
        <v>153583.29999999999</v>
      </c>
      <c r="HV381" s="18">
        <v>156565.5</v>
      </c>
      <c r="HW381" s="18">
        <v>303742.19658234378</v>
      </c>
      <c r="HX381" s="140">
        <f t="shared" si="325"/>
        <v>190750.24914558593</v>
      </c>
      <c r="HY381" s="139"/>
      <c r="HZ381" s="18">
        <v>149110</v>
      </c>
      <c r="IA381" s="18">
        <v>153583.29999999999</v>
      </c>
      <c r="IB381" s="18">
        <v>156565.5</v>
      </c>
      <c r="IC381" s="18">
        <v>303742.19658234378</v>
      </c>
      <c r="ID381" s="140">
        <f t="shared" si="326"/>
        <v>190750.24914558593</v>
      </c>
      <c r="IE381" s="139"/>
      <c r="IF381" s="18">
        <v>149110</v>
      </c>
      <c r="IG381" s="18">
        <v>153583.29999999999</v>
      </c>
      <c r="IH381" s="18">
        <v>156565.5</v>
      </c>
      <c r="II381" s="18">
        <v>303742.19658234378</v>
      </c>
      <c r="IJ381" s="140">
        <f t="shared" si="327"/>
        <v>190750.24914558593</v>
      </c>
      <c r="IK381" s="139"/>
      <c r="IL381" s="18">
        <v>149110</v>
      </c>
      <c r="IM381" s="18">
        <v>153583.29999999999</v>
      </c>
      <c r="IN381" s="18">
        <v>156565.5</v>
      </c>
      <c r="IO381" s="18">
        <v>303742.19658234378</v>
      </c>
      <c r="IP381" s="140">
        <f t="shared" si="328"/>
        <v>190750.24914558593</v>
      </c>
      <c r="IQ381" s="139"/>
      <c r="IR381" s="18">
        <v>149110</v>
      </c>
      <c r="IS381" s="18">
        <v>153583.29999999999</v>
      </c>
      <c r="IT381" s="18">
        <v>156565.5</v>
      </c>
      <c r="IU381" s="18">
        <v>303742.19658234378</v>
      </c>
      <c r="IV381" s="140">
        <f t="shared" si="346"/>
        <v>190750.24914558593</v>
      </c>
      <c r="IW381" s="139"/>
      <c r="IX381" s="18">
        <v>149110</v>
      </c>
      <c r="IY381" s="18">
        <v>153583.29999999999</v>
      </c>
      <c r="IZ381" s="18">
        <v>156565.5</v>
      </c>
      <c r="JA381" s="18">
        <v>303742.19658234378</v>
      </c>
      <c r="JB381" s="140">
        <f t="shared" si="347"/>
        <v>190750.24914558593</v>
      </c>
      <c r="JC381" s="139"/>
      <c r="JD381" s="18">
        <v>149110</v>
      </c>
      <c r="JE381" s="18">
        <v>153583.29999999999</v>
      </c>
      <c r="JF381" s="18">
        <v>156565.5</v>
      </c>
      <c r="JG381" s="18">
        <v>303742.19658234378</v>
      </c>
      <c r="JH381" s="140">
        <f t="shared" si="348"/>
        <v>190750.24914558593</v>
      </c>
      <c r="JI381" s="139"/>
      <c r="JJ381" s="18">
        <v>149110</v>
      </c>
      <c r="JK381" s="18">
        <v>153583.29999999999</v>
      </c>
      <c r="JL381" s="18">
        <v>156565.5</v>
      </c>
      <c r="JM381" s="18">
        <v>303742.19658234378</v>
      </c>
      <c r="JN381" s="140">
        <f t="shared" si="349"/>
        <v>190750.24914558593</v>
      </c>
      <c r="JO381" s="167"/>
      <c r="JP381" s="18">
        <v>156572</v>
      </c>
      <c r="JQ381" s="18">
        <v>161269.16</v>
      </c>
      <c r="JR381" s="18">
        <v>164400.6</v>
      </c>
      <c r="JS381" s="18">
        <v>318942.91475609061</v>
      </c>
      <c r="JT381" s="168">
        <f t="shared" si="350"/>
        <v>200296.16868902266</v>
      </c>
      <c r="JU381" s="139"/>
      <c r="JV381" s="18">
        <v>149110</v>
      </c>
      <c r="JW381" s="18">
        <v>153583.29999999999</v>
      </c>
      <c r="JX381" s="18">
        <v>156565.5</v>
      </c>
      <c r="JY381" s="18">
        <v>303742.19658234378</v>
      </c>
      <c r="JZ381" s="140">
        <f t="shared" si="329"/>
        <v>190750.24914558593</v>
      </c>
      <c r="KA381" s="139"/>
      <c r="KB381" s="18">
        <v>149110</v>
      </c>
      <c r="KC381" s="18">
        <v>153583.29999999999</v>
      </c>
      <c r="KD381" s="18">
        <v>156565.5</v>
      </c>
      <c r="KE381" s="18">
        <v>303742.19658234378</v>
      </c>
      <c r="KF381" s="140">
        <f t="shared" si="351"/>
        <v>190750.24914558593</v>
      </c>
      <c r="KG381" s="139"/>
      <c r="KH381" s="18">
        <v>149110</v>
      </c>
      <c r="KI381" s="18">
        <v>153583.29999999999</v>
      </c>
      <c r="KJ381" s="18">
        <v>156565.5</v>
      </c>
      <c r="KK381" s="18">
        <v>303742.19658234378</v>
      </c>
      <c r="KL381" s="140">
        <f t="shared" si="330"/>
        <v>190750.24914558593</v>
      </c>
      <c r="KM381" s="139"/>
      <c r="KN381" s="18">
        <v>149110</v>
      </c>
      <c r="KO381" s="18">
        <v>153583.29999999999</v>
      </c>
      <c r="KP381" s="18">
        <v>156565.5</v>
      </c>
      <c r="KQ381" s="18">
        <v>303742.19658234378</v>
      </c>
      <c r="KR381" s="140">
        <f t="shared" si="331"/>
        <v>190750.24914558593</v>
      </c>
      <c r="KS381" s="173"/>
      <c r="KT381" s="18">
        <v>149110</v>
      </c>
      <c r="KU381" s="18">
        <v>153583.29999999999</v>
      </c>
      <c r="KV381" s="18">
        <v>156565.5</v>
      </c>
      <c r="KW381" s="18">
        <v>303742.19658234378</v>
      </c>
      <c r="KX381" s="140">
        <f t="shared" si="332"/>
        <v>190750.24914558593</v>
      </c>
      <c r="KY381" s="148"/>
      <c r="KZ381" s="18">
        <v>149110</v>
      </c>
      <c r="LA381" s="18">
        <v>153583.29999999999</v>
      </c>
      <c r="LB381" s="18">
        <v>156565.5</v>
      </c>
      <c r="LC381" s="18">
        <v>303742.19658234378</v>
      </c>
      <c r="LD381" s="177">
        <f t="shared" si="333"/>
        <v>190750.24914558593</v>
      </c>
      <c r="LE381" s="148"/>
      <c r="LF381" s="18">
        <v>149110</v>
      </c>
      <c r="LG381" s="18">
        <v>153583.29999999999</v>
      </c>
      <c r="LH381" s="18">
        <v>156565.5</v>
      </c>
      <c r="LI381" s="18">
        <v>303742.19658234378</v>
      </c>
      <c r="LJ381" s="177">
        <f t="shared" si="334"/>
        <v>190750.24914558593</v>
      </c>
      <c r="LK381" s="148"/>
      <c r="LL381" s="18">
        <v>158929</v>
      </c>
      <c r="LM381" s="18">
        <v>163696.87</v>
      </c>
      <c r="LN381" s="18">
        <v>166875.45000000001</v>
      </c>
      <c r="LO381" s="18">
        <v>303742.19658234378</v>
      </c>
      <c r="LP381" s="177">
        <f t="shared" si="335"/>
        <v>198310.87914558593</v>
      </c>
      <c r="LQ381" s="148"/>
      <c r="LR381" s="18">
        <v>158929</v>
      </c>
      <c r="LS381" s="18">
        <v>163696.87</v>
      </c>
      <c r="LT381" s="18">
        <v>166875.45000000001</v>
      </c>
      <c r="LU381" s="18">
        <v>303742.19658234378</v>
      </c>
      <c r="LV381" s="177">
        <f t="shared" si="336"/>
        <v>198310.87914558593</v>
      </c>
      <c r="LW381" s="148"/>
      <c r="LX381" s="18">
        <v>158929</v>
      </c>
      <c r="LY381" s="18">
        <v>163696.87</v>
      </c>
      <c r="LZ381" s="18">
        <v>166875.45000000001</v>
      </c>
      <c r="MA381" s="18">
        <v>303742.19658234378</v>
      </c>
      <c r="MB381" s="177">
        <f t="shared" si="337"/>
        <v>198310.87914558593</v>
      </c>
      <c r="MC381" s="148"/>
      <c r="MD381" s="18">
        <v>158929</v>
      </c>
      <c r="ME381" s="18">
        <v>163696.87</v>
      </c>
      <c r="MF381" s="18">
        <v>166875.45000000001</v>
      </c>
      <c r="MG381" s="18">
        <v>303742.19658234378</v>
      </c>
      <c r="MH381" s="177">
        <f t="shared" si="338"/>
        <v>198310.87914558593</v>
      </c>
      <c r="MI381" s="148"/>
      <c r="MJ381" s="18">
        <v>158929</v>
      </c>
      <c r="MK381" s="18">
        <v>163696.87</v>
      </c>
      <c r="ML381" s="18">
        <v>166875.45000000001</v>
      </c>
      <c r="MM381" s="18">
        <v>303742.19658234378</v>
      </c>
      <c r="MN381" s="177">
        <f t="shared" si="339"/>
        <v>198310.87914558593</v>
      </c>
      <c r="MO381" s="148"/>
      <c r="MP381" s="18">
        <v>158929</v>
      </c>
      <c r="MQ381" s="18">
        <v>163696.87</v>
      </c>
      <c r="MR381" s="18">
        <v>166875.45000000001</v>
      </c>
      <c r="MS381" s="18">
        <v>303742.19658234378</v>
      </c>
      <c r="MT381" s="177">
        <f t="shared" si="340"/>
        <v>198310.87914558593</v>
      </c>
      <c r="MU381" s="181">
        <v>11127943.563033044</v>
      </c>
    </row>
    <row r="382" spans="1:413" s="2" customFormat="1" ht="14" x14ac:dyDescent="0.35">
      <c r="A382" s="201">
        <v>367</v>
      </c>
      <c r="B382" s="16" t="s">
        <v>453</v>
      </c>
      <c r="C382" s="17">
        <v>1</v>
      </c>
      <c r="D382" s="202" t="s">
        <v>74</v>
      </c>
      <c r="E382" s="139"/>
      <c r="F382" s="18">
        <v>244944</v>
      </c>
      <c r="G382" s="18">
        <v>252292.32</v>
      </c>
      <c r="H382" s="18">
        <v>257191.2</v>
      </c>
      <c r="I382" s="18">
        <v>498960.6900281561</v>
      </c>
      <c r="J382" s="140">
        <f t="shared" si="298"/>
        <v>313347.05250703904</v>
      </c>
      <c r="K382" s="139"/>
      <c r="L382" s="18">
        <v>248913</v>
      </c>
      <c r="M382" s="18">
        <v>256380.39</v>
      </c>
      <c r="N382" s="18">
        <v>261358.65</v>
      </c>
      <c r="O382" s="18">
        <v>507045.08305861987</v>
      </c>
      <c r="P382" s="140">
        <f t="shared" si="299"/>
        <v>318424.28076465498</v>
      </c>
      <c r="Q382" s="139"/>
      <c r="R382" s="18">
        <v>248913</v>
      </c>
      <c r="S382" s="18">
        <v>256380.39</v>
      </c>
      <c r="T382" s="18">
        <v>261358.65</v>
      </c>
      <c r="U382" s="18">
        <v>507045.08305861987</v>
      </c>
      <c r="V382" s="140">
        <f t="shared" si="300"/>
        <v>318424.28076465498</v>
      </c>
      <c r="W382" s="139"/>
      <c r="X382" s="18">
        <v>248913</v>
      </c>
      <c r="Y382" s="18">
        <v>256380.39</v>
      </c>
      <c r="Z382" s="18">
        <v>261358.65</v>
      </c>
      <c r="AA382" s="18">
        <v>507045.08305861987</v>
      </c>
      <c r="AB382" s="140">
        <f t="shared" si="301"/>
        <v>318424.28076465498</v>
      </c>
      <c r="AC382" s="139"/>
      <c r="AD382" s="18">
        <v>248913</v>
      </c>
      <c r="AE382" s="18">
        <v>256380.39</v>
      </c>
      <c r="AF382" s="18">
        <v>261358.65</v>
      </c>
      <c r="AG382" s="18">
        <v>507045.08305861987</v>
      </c>
      <c r="AH382" s="140">
        <f t="shared" si="302"/>
        <v>318424.28076465498</v>
      </c>
      <c r="AI382" s="139"/>
      <c r="AJ382" s="18">
        <v>248913</v>
      </c>
      <c r="AK382" s="18">
        <v>256380.39</v>
      </c>
      <c r="AL382" s="18">
        <v>261358.65</v>
      </c>
      <c r="AM382" s="18">
        <v>507045.08305861987</v>
      </c>
      <c r="AN382" s="140">
        <f t="shared" si="303"/>
        <v>318424.28076465498</v>
      </c>
      <c r="AO382" s="139"/>
      <c r="AP382" s="18">
        <v>248913</v>
      </c>
      <c r="AQ382" s="18">
        <v>256380.39</v>
      </c>
      <c r="AR382" s="18">
        <v>261358.65</v>
      </c>
      <c r="AS382" s="18">
        <v>507045.08305861987</v>
      </c>
      <c r="AT382" s="140">
        <f t="shared" si="304"/>
        <v>318424.28076465498</v>
      </c>
      <c r="AU382" s="153"/>
      <c r="AV382" s="19">
        <v>265305</v>
      </c>
      <c r="AW382" s="18">
        <v>273264.15000000002</v>
      </c>
      <c r="AX382" s="18">
        <v>278570.25</v>
      </c>
      <c r="AY382" s="18">
        <v>540435.09317108907</v>
      </c>
      <c r="AZ382" s="154">
        <f t="shared" si="295"/>
        <v>339393.62329277227</v>
      </c>
      <c r="BA382" s="139"/>
      <c r="BB382" s="18">
        <v>248913</v>
      </c>
      <c r="BC382" s="18">
        <v>256380.39</v>
      </c>
      <c r="BD382" s="18">
        <v>261358.65</v>
      </c>
      <c r="BE382" s="18">
        <v>507045.08305861987</v>
      </c>
      <c r="BF382" s="140">
        <f t="shared" si="305"/>
        <v>318424.28076465498</v>
      </c>
      <c r="BG382" s="139"/>
      <c r="BH382" s="18">
        <v>248913</v>
      </c>
      <c r="BI382" s="18">
        <v>256380.39</v>
      </c>
      <c r="BJ382" s="18">
        <v>261358.65</v>
      </c>
      <c r="BK382" s="18">
        <v>507045.08305861987</v>
      </c>
      <c r="BL382" s="140">
        <f t="shared" si="296"/>
        <v>318424.28076465498</v>
      </c>
      <c r="BM382" s="141" t="s">
        <v>75</v>
      </c>
      <c r="BN382" s="20" t="s">
        <v>75</v>
      </c>
      <c r="BO382" s="20" t="s">
        <v>75</v>
      </c>
      <c r="BP382" s="20" t="s">
        <v>75</v>
      </c>
      <c r="BQ382" s="20" t="s">
        <v>75</v>
      </c>
      <c r="BR382" s="157" t="s">
        <v>75</v>
      </c>
      <c r="BS382" s="139"/>
      <c r="BT382" s="18">
        <v>248913</v>
      </c>
      <c r="BU382" s="18">
        <v>256380.39</v>
      </c>
      <c r="BV382" s="18">
        <v>261358.65</v>
      </c>
      <c r="BW382" s="18">
        <v>507045.08305861987</v>
      </c>
      <c r="BX382" s="140">
        <f t="shared" si="306"/>
        <v>318424.28076465498</v>
      </c>
      <c r="BY382" s="139"/>
      <c r="BZ382" s="18">
        <v>248913</v>
      </c>
      <c r="CA382" s="18">
        <v>256380.39</v>
      </c>
      <c r="CB382" s="18">
        <v>261358.65</v>
      </c>
      <c r="CC382" s="18">
        <v>507045.08305861987</v>
      </c>
      <c r="CD382" s="140">
        <f t="shared" si="307"/>
        <v>318424.28076465498</v>
      </c>
      <c r="CE382" s="139"/>
      <c r="CF382" s="18">
        <v>248913</v>
      </c>
      <c r="CG382" s="18">
        <v>256380.39</v>
      </c>
      <c r="CH382" s="18">
        <v>261358.65</v>
      </c>
      <c r="CI382" s="18">
        <v>507045.08305861987</v>
      </c>
      <c r="CJ382" s="140">
        <f t="shared" si="308"/>
        <v>318424.28076465498</v>
      </c>
      <c r="CK382" s="139"/>
      <c r="CL382" s="18">
        <v>248913</v>
      </c>
      <c r="CM382" s="18">
        <v>256380.39</v>
      </c>
      <c r="CN382" s="18">
        <v>261358.65</v>
      </c>
      <c r="CO382" s="18">
        <v>507045.08305861987</v>
      </c>
      <c r="CP382" s="140">
        <f t="shared" si="309"/>
        <v>318424.28076465498</v>
      </c>
      <c r="CQ382" s="139"/>
      <c r="CR382" s="18">
        <v>248913</v>
      </c>
      <c r="CS382" s="18">
        <v>256380</v>
      </c>
      <c r="CT382" s="18">
        <v>261359</v>
      </c>
      <c r="CU382" s="18">
        <v>507045.08305861987</v>
      </c>
      <c r="CV382" s="140">
        <f t="shared" si="310"/>
        <v>318424.27076465497</v>
      </c>
      <c r="CW382" s="139"/>
      <c r="CX382" s="18">
        <v>248913</v>
      </c>
      <c r="CY382" s="18">
        <v>256380.39</v>
      </c>
      <c r="CZ382" s="18">
        <v>261358.65</v>
      </c>
      <c r="DA382" s="18">
        <v>507045.08305861987</v>
      </c>
      <c r="DB382" s="140">
        <f t="shared" si="352"/>
        <v>318424.28076465498</v>
      </c>
      <c r="DC382" s="139"/>
      <c r="DD382" s="18">
        <v>248913</v>
      </c>
      <c r="DE382" s="18">
        <v>256380.39</v>
      </c>
      <c r="DF382" s="18">
        <v>261358.65</v>
      </c>
      <c r="DG382" s="18">
        <v>507045.08305861987</v>
      </c>
      <c r="DH382" s="140">
        <f t="shared" si="311"/>
        <v>318424.28076465498</v>
      </c>
      <c r="DI382" s="139"/>
      <c r="DJ382" s="18">
        <v>248913</v>
      </c>
      <c r="DK382" s="18">
        <v>256380.39</v>
      </c>
      <c r="DL382" s="18">
        <v>261358.65</v>
      </c>
      <c r="DM382" s="18">
        <v>507045.08305861987</v>
      </c>
      <c r="DN382" s="140">
        <f t="shared" si="312"/>
        <v>318424.28076465498</v>
      </c>
      <c r="DO382" s="139"/>
      <c r="DP382" s="18">
        <v>248913</v>
      </c>
      <c r="DQ382" s="18">
        <v>256380.39</v>
      </c>
      <c r="DR382" s="18">
        <v>261358.65</v>
      </c>
      <c r="DS382" s="18">
        <v>507045.08305861987</v>
      </c>
      <c r="DT382" s="140">
        <f t="shared" si="353"/>
        <v>318424.28076465498</v>
      </c>
      <c r="DU382" s="139"/>
      <c r="DV382" s="18">
        <v>248913</v>
      </c>
      <c r="DW382" s="18">
        <v>256380.39</v>
      </c>
      <c r="DX382" s="18">
        <v>261358.65</v>
      </c>
      <c r="DY382" s="18">
        <v>507045.08305861987</v>
      </c>
      <c r="DZ382" s="140">
        <f t="shared" si="313"/>
        <v>318424.28076465498</v>
      </c>
      <c r="EA382" s="139"/>
      <c r="EB382" s="18">
        <v>248913</v>
      </c>
      <c r="EC382" s="18">
        <v>256380.39</v>
      </c>
      <c r="ED382" s="18">
        <v>261358.65</v>
      </c>
      <c r="EE382" s="18">
        <v>507045.08305861987</v>
      </c>
      <c r="EF382" s="140">
        <f t="shared" si="314"/>
        <v>318424.28076465498</v>
      </c>
      <c r="EG382" s="139"/>
      <c r="EH382" s="18">
        <v>248913</v>
      </c>
      <c r="EI382" s="18">
        <v>256380.39</v>
      </c>
      <c r="EJ382" s="18">
        <v>261358.65</v>
      </c>
      <c r="EK382" s="18">
        <v>507045.08305861987</v>
      </c>
      <c r="EL382" s="140">
        <f t="shared" si="315"/>
        <v>318424.28076465498</v>
      </c>
      <c r="EM382" s="139"/>
      <c r="EN382" s="18">
        <v>248913</v>
      </c>
      <c r="EO382" s="18">
        <v>256380.39</v>
      </c>
      <c r="EP382" s="18">
        <v>261358.65</v>
      </c>
      <c r="EQ382" s="18">
        <v>507045.08305861987</v>
      </c>
      <c r="ER382" s="140">
        <f t="shared" si="316"/>
        <v>318424.28076465498</v>
      </c>
      <c r="ES382" s="139"/>
      <c r="ET382" s="18">
        <v>248913</v>
      </c>
      <c r="EU382" s="18">
        <v>256380.39</v>
      </c>
      <c r="EV382" s="18">
        <v>261358.65</v>
      </c>
      <c r="EW382" s="18">
        <v>507045.08305861987</v>
      </c>
      <c r="EX382" s="140">
        <f t="shared" si="317"/>
        <v>318424.28076465498</v>
      </c>
      <c r="EY382" s="139"/>
      <c r="EZ382" s="18">
        <v>248913</v>
      </c>
      <c r="FA382" s="18">
        <v>256380.39</v>
      </c>
      <c r="FB382" s="18">
        <v>261358.65</v>
      </c>
      <c r="FC382" s="18">
        <v>507045.08305861987</v>
      </c>
      <c r="FD382" s="140">
        <f t="shared" si="318"/>
        <v>318424.28076465498</v>
      </c>
      <c r="FE382" s="139"/>
      <c r="FF382" s="18">
        <v>248913</v>
      </c>
      <c r="FG382" s="18">
        <v>256380.39</v>
      </c>
      <c r="FH382" s="18">
        <v>261358.65</v>
      </c>
      <c r="FI382" s="18">
        <v>507045.08305861987</v>
      </c>
      <c r="FJ382" s="140">
        <f t="shared" si="319"/>
        <v>318424.28076465498</v>
      </c>
      <c r="FK382" s="139"/>
      <c r="FL382" s="18">
        <v>248913</v>
      </c>
      <c r="FM382" s="18">
        <v>256380.39</v>
      </c>
      <c r="FN382" s="18">
        <v>261358.65</v>
      </c>
      <c r="FO382" s="18">
        <v>507045.08305861987</v>
      </c>
      <c r="FP382" s="140">
        <f t="shared" si="320"/>
        <v>318424.28076465498</v>
      </c>
      <c r="FQ382" s="139"/>
      <c r="FR382" s="18">
        <v>248913</v>
      </c>
      <c r="FS382" s="18">
        <v>256380.39</v>
      </c>
      <c r="FT382" s="18">
        <v>261358.65</v>
      </c>
      <c r="FU382" s="18">
        <v>507045.08305861987</v>
      </c>
      <c r="FV382" s="140">
        <f t="shared" si="321"/>
        <v>318424.28076465498</v>
      </c>
      <c r="FW382" s="139"/>
      <c r="FX382" s="18">
        <v>248913</v>
      </c>
      <c r="FY382" s="18">
        <v>256380.39</v>
      </c>
      <c r="FZ382" s="18">
        <v>261358.65</v>
      </c>
      <c r="GA382" s="18">
        <v>507045.08305861987</v>
      </c>
      <c r="GB382" s="140">
        <f t="shared" si="322"/>
        <v>318424.28076465498</v>
      </c>
      <c r="GC382" s="139"/>
      <c r="GD382" s="18">
        <v>248913</v>
      </c>
      <c r="GE382" s="18">
        <v>256380.39</v>
      </c>
      <c r="GF382" s="18">
        <v>261358.65</v>
      </c>
      <c r="GG382" s="18">
        <v>507045.08305861987</v>
      </c>
      <c r="GH382" s="140">
        <f t="shared" si="323"/>
        <v>318424.28076465498</v>
      </c>
      <c r="GI382" s="139"/>
      <c r="GJ382" s="18">
        <v>248913</v>
      </c>
      <c r="GK382" s="18">
        <v>256380.39</v>
      </c>
      <c r="GL382" s="18">
        <v>261358.65</v>
      </c>
      <c r="GM382" s="18">
        <v>507045.08305861987</v>
      </c>
      <c r="GN382" s="140">
        <f t="shared" si="324"/>
        <v>318424.28076465498</v>
      </c>
      <c r="GO382" s="139"/>
      <c r="GP382" s="18">
        <v>248913</v>
      </c>
      <c r="GQ382" s="18">
        <v>256380.39</v>
      </c>
      <c r="GR382" s="18">
        <v>261358.65</v>
      </c>
      <c r="GS382" s="18">
        <v>507045.08305861987</v>
      </c>
      <c r="GT382" s="140">
        <f t="shared" si="341"/>
        <v>318424.28076465498</v>
      </c>
      <c r="GU382" s="139"/>
      <c r="GV382" s="18">
        <v>248913</v>
      </c>
      <c r="GW382" s="18">
        <v>256380.39</v>
      </c>
      <c r="GX382" s="18">
        <v>261358.65</v>
      </c>
      <c r="GY382" s="18">
        <v>507045.08305861987</v>
      </c>
      <c r="GZ382" s="140">
        <f t="shared" si="342"/>
        <v>318424.28076465498</v>
      </c>
      <c r="HA382" s="139"/>
      <c r="HB382" s="18">
        <v>248913</v>
      </c>
      <c r="HC382" s="18">
        <v>256380.39</v>
      </c>
      <c r="HD382" s="18">
        <v>261358.65</v>
      </c>
      <c r="HE382" s="18">
        <v>507045.08305861987</v>
      </c>
      <c r="HF382" s="140">
        <f t="shared" si="343"/>
        <v>318424.28076465498</v>
      </c>
      <c r="HG382" s="139"/>
      <c r="HH382" s="18">
        <v>248913</v>
      </c>
      <c r="HI382" s="18">
        <v>256380.39</v>
      </c>
      <c r="HJ382" s="18">
        <v>261358.65</v>
      </c>
      <c r="HK382" s="18">
        <v>507045.08305861987</v>
      </c>
      <c r="HL382" s="140">
        <f t="shared" si="344"/>
        <v>318424.28076465498</v>
      </c>
      <c r="HM382" s="139"/>
      <c r="HN382" s="18">
        <v>248913</v>
      </c>
      <c r="HO382" s="18">
        <v>256380.39</v>
      </c>
      <c r="HP382" s="18">
        <v>261358.65</v>
      </c>
      <c r="HQ382" s="18">
        <v>507045.08305861987</v>
      </c>
      <c r="HR382" s="140">
        <f t="shared" si="345"/>
        <v>318424.28076465498</v>
      </c>
      <c r="HS382" s="139"/>
      <c r="HT382" s="18">
        <v>248913</v>
      </c>
      <c r="HU382" s="18">
        <v>256380.39</v>
      </c>
      <c r="HV382" s="18">
        <v>261358.65</v>
      </c>
      <c r="HW382" s="18">
        <v>507045.08305861987</v>
      </c>
      <c r="HX382" s="140">
        <f t="shared" si="325"/>
        <v>318424.28076465498</v>
      </c>
      <c r="HY382" s="139"/>
      <c r="HZ382" s="18">
        <v>248913</v>
      </c>
      <c r="IA382" s="18">
        <v>256380.39</v>
      </c>
      <c r="IB382" s="18">
        <v>261358.65</v>
      </c>
      <c r="IC382" s="18">
        <v>507045.08305861987</v>
      </c>
      <c r="ID382" s="140">
        <f t="shared" si="326"/>
        <v>318424.28076465498</v>
      </c>
      <c r="IE382" s="139"/>
      <c r="IF382" s="18">
        <v>248913</v>
      </c>
      <c r="IG382" s="18">
        <v>256380.39</v>
      </c>
      <c r="IH382" s="18">
        <v>261358.65</v>
      </c>
      <c r="II382" s="18">
        <v>507045.08305861987</v>
      </c>
      <c r="IJ382" s="140">
        <f t="shared" si="327"/>
        <v>318424.28076465498</v>
      </c>
      <c r="IK382" s="139"/>
      <c r="IL382" s="18">
        <v>248913</v>
      </c>
      <c r="IM382" s="18">
        <v>256380.39</v>
      </c>
      <c r="IN382" s="18">
        <v>261358.65</v>
      </c>
      <c r="IO382" s="18">
        <v>507045.08305861987</v>
      </c>
      <c r="IP382" s="140">
        <f t="shared" si="328"/>
        <v>318424.28076465498</v>
      </c>
      <c r="IQ382" s="139"/>
      <c r="IR382" s="18">
        <v>248913</v>
      </c>
      <c r="IS382" s="18">
        <v>256380.39</v>
      </c>
      <c r="IT382" s="18">
        <v>261358.65</v>
      </c>
      <c r="IU382" s="18">
        <v>507045.08305861987</v>
      </c>
      <c r="IV382" s="140">
        <f t="shared" si="346"/>
        <v>318424.28076465498</v>
      </c>
      <c r="IW382" s="139"/>
      <c r="IX382" s="18">
        <v>248913</v>
      </c>
      <c r="IY382" s="18">
        <v>256380.39</v>
      </c>
      <c r="IZ382" s="18">
        <v>261358.65</v>
      </c>
      <c r="JA382" s="18">
        <v>507045.08305861987</v>
      </c>
      <c r="JB382" s="140">
        <f t="shared" si="347"/>
        <v>318424.28076465498</v>
      </c>
      <c r="JC382" s="139"/>
      <c r="JD382" s="18">
        <v>248913</v>
      </c>
      <c r="JE382" s="18">
        <v>256380.39</v>
      </c>
      <c r="JF382" s="18">
        <v>261358.65</v>
      </c>
      <c r="JG382" s="18">
        <v>507045.08305861987</v>
      </c>
      <c r="JH382" s="140">
        <f t="shared" si="348"/>
        <v>318424.28076465498</v>
      </c>
      <c r="JI382" s="139"/>
      <c r="JJ382" s="18">
        <v>248913</v>
      </c>
      <c r="JK382" s="18">
        <v>256380.39</v>
      </c>
      <c r="JL382" s="18">
        <v>261358.65</v>
      </c>
      <c r="JM382" s="18">
        <v>507045.08305861987</v>
      </c>
      <c r="JN382" s="140">
        <f t="shared" si="349"/>
        <v>318424.28076465498</v>
      </c>
      <c r="JO382" s="167"/>
      <c r="JP382" s="18">
        <v>261370</v>
      </c>
      <c r="JQ382" s="18">
        <v>269211.09999999998</v>
      </c>
      <c r="JR382" s="18">
        <v>274438.5</v>
      </c>
      <c r="JS382" s="18">
        <v>532420.05399015674</v>
      </c>
      <c r="JT382" s="168">
        <f t="shared" si="350"/>
        <v>334359.91349753918</v>
      </c>
      <c r="JU382" s="139"/>
      <c r="JV382" s="18">
        <v>248913</v>
      </c>
      <c r="JW382" s="18">
        <v>256380.39</v>
      </c>
      <c r="JX382" s="18">
        <v>261358.65</v>
      </c>
      <c r="JY382" s="18">
        <v>507045.08305861987</v>
      </c>
      <c r="JZ382" s="140">
        <f t="shared" si="329"/>
        <v>318424.28076465498</v>
      </c>
      <c r="KA382" s="139"/>
      <c r="KB382" s="18">
        <v>248913</v>
      </c>
      <c r="KC382" s="18">
        <v>256380.39</v>
      </c>
      <c r="KD382" s="18">
        <v>261358.65</v>
      </c>
      <c r="KE382" s="18">
        <v>507045.08305861987</v>
      </c>
      <c r="KF382" s="140">
        <f t="shared" si="351"/>
        <v>318424.28076465498</v>
      </c>
      <c r="KG382" s="139"/>
      <c r="KH382" s="18">
        <v>248913</v>
      </c>
      <c r="KI382" s="18">
        <v>256380.39</v>
      </c>
      <c r="KJ382" s="18">
        <v>261358.65</v>
      </c>
      <c r="KK382" s="18">
        <v>507045.08305861987</v>
      </c>
      <c r="KL382" s="140">
        <f t="shared" si="330"/>
        <v>318424.28076465498</v>
      </c>
      <c r="KM382" s="139"/>
      <c r="KN382" s="18">
        <v>248913</v>
      </c>
      <c r="KO382" s="18">
        <v>256380.39</v>
      </c>
      <c r="KP382" s="18">
        <v>261358.65</v>
      </c>
      <c r="KQ382" s="18">
        <v>507045.08305861987</v>
      </c>
      <c r="KR382" s="140">
        <f t="shared" si="331"/>
        <v>318424.28076465498</v>
      </c>
      <c r="KS382" s="173"/>
      <c r="KT382" s="18">
        <v>248913</v>
      </c>
      <c r="KU382" s="18">
        <v>256380.39</v>
      </c>
      <c r="KV382" s="18">
        <v>261358.65</v>
      </c>
      <c r="KW382" s="18">
        <v>507045.08305861987</v>
      </c>
      <c r="KX382" s="140">
        <f t="shared" si="332"/>
        <v>318424.28076465498</v>
      </c>
      <c r="KY382" s="148"/>
      <c r="KZ382" s="18">
        <v>248913</v>
      </c>
      <c r="LA382" s="18">
        <v>256380.39</v>
      </c>
      <c r="LB382" s="18">
        <v>261358.65</v>
      </c>
      <c r="LC382" s="18">
        <v>507045.08305861987</v>
      </c>
      <c r="LD382" s="177">
        <f t="shared" si="333"/>
        <v>318424.28076465498</v>
      </c>
      <c r="LE382" s="148"/>
      <c r="LF382" s="18">
        <v>248913</v>
      </c>
      <c r="LG382" s="18">
        <v>256380.39</v>
      </c>
      <c r="LH382" s="18">
        <v>261358.65</v>
      </c>
      <c r="LI382" s="18">
        <v>507045.08305861987</v>
      </c>
      <c r="LJ382" s="177">
        <f t="shared" si="334"/>
        <v>318424.28076465498</v>
      </c>
      <c r="LK382" s="148"/>
      <c r="LL382" s="18">
        <v>265305</v>
      </c>
      <c r="LM382" s="18">
        <v>273264.15000000002</v>
      </c>
      <c r="LN382" s="18">
        <v>278570.25</v>
      </c>
      <c r="LO382" s="18">
        <v>507045.08305861987</v>
      </c>
      <c r="LP382" s="177">
        <f t="shared" si="335"/>
        <v>331046.12076465494</v>
      </c>
      <c r="LQ382" s="148"/>
      <c r="LR382" s="18">
        <v>265305</v>
      </c>
      <c r="LS382" s="18">
        <v>273264.15000000002</v>
      </c>
      <c r="LT382" s="18">
        <v>278570.25</v>
      </c>
      <c r="LU382" s="18">
        <v>507045.08305861987</v>
      </c>
      <c r="LV382" s="177">
        <f t="shared" si="336"/>
        <v>331046.12076465494</v>
      </c>
      <c r="LW382" s="148"/>
      <c r="LX382" s="18">
        <v>265305</v>
      </c>
      <c r="LY382" s="18">
        <v>273264.15000000002</v>
      </c>
      <c r="LZ382" s="18">
        <v>278570.25</v>
      </c>
      <c r="MA382" s="18">
        <v>507045.08305861987</v>
      </c>
      <c r="MB382" s="177">
        <f t="shared" si="337"/>
        <v>331046.12076465494</v>
      </c>
      <c r="MC382" s="148"/>
      <c r="MD382" s="18">
        <v>265305</v>
      </c>
      <c r="ME382" s="18">
        <v>273264.15000000002</v>
      </c>
      <c r="MF382" s="18">
        <v>278570.25</v>
      </c>
      <c r="MG382" s="18">
        <v>507045.08305861987</v>
      </c>
      <c r="MH382" s="177">
        <f t="shared" si="338"/>
        <v>331046.12076465494</v>
      </c>
      <c r="MI382" s="148"/>
      <c r="MJ382" s="18">
        <v>265305</v>
      </c>
      <c r="MK382" s="18">
        <v>273264.15000000002</v>
      </c>
      <c r="ML382" s="18">
        <v>278570.25</v>
      </c>
      <c r="MM382" s="18">
        <v>507045.08305861987</v>
      </c>
      <c r="MN382" s="177">
        <f t="shared" si="339"/>
        <v>331046.12076465494</v>
      </c>
      <c r="MO382" s="148"/>
      <c r="MP382" s="18">
        <v>265305</v>
      </c>
      <c r="MQ382" s="18">
        <v>273264.15000000002</v>
      </c>
      <c r="MR382" s="18">
        <v>278570.25</v>
      </c>
      <c r="MS382" s="18">
        <v>507045.08305861987</v>
      </c>
      <c r="MT382" s="177">
        <f t="shared" si="340"/>
        <v>331046.12076465494</v>
      </c>
      <c r="MU382" s="181">
        <v>18576167.061353359</v>
      </c>
    </row>
    <row r="383" spans="1:413" s="26" customFormat="1" ht="14" x14ac:dyDescent="0.35">
      <c r="A383" s="203"/>
      <c r="B383" s="24" t="s">
        <v>454</v>
      </c>
      <c r="C383" s="25"/>
      <c r="D383" s="204"/>
      <c r="E383" s="144"/>
      <c r="F383" s="27"/>
      <c r="G383" s="27"/>
      <c r="H383" s="27"/>
      <c r="I383" s="27"/>
      <c r="J383" s="143"/>
      <c r="K383" s="137"/>
      <c r="L383" s="14"/>
      <c r="M383" s="27"/>
      <c r="N383" s="27"/>
      <c r="O383" s="27"/>
      <c r="P383" s="143"/>
      <c r="Q383" s="137"/>
      <c r="R383" s="14"/>
      <c r="S383" s="27"/>
      <c r="T383" s="27"/>
      <c r="U383" s="27"/>
      <c r="V383" s="143"/>
      <c r="W383" s="137"/>
      <c r="X383" s="14"/>
      <c r="Y383" s="27"/>
      <c r="Z383" s="27"/>
      <c r="AA383" s="27"/>
      <c r="AB383" s="143"/>
      <c r="AC383" s="137"/>
      <c r="AD383" s="14"/>
      <c r="AE383" s="27"/>
      <c r="AF383" s="27"/>
      <c r="AG383" s="27"/>
      <c r="AH383" s="143"/>
      <c r="AI383" s="137"/>
      <c r="AJ383" s="14"/>
      <c r="AK383" s="27"/>
      <c r="AL383" s="27"/>
      <c r="AM383" s="27"/>
      <c r="AN383" s="143"/>
      <c r="AO383" s="137"/>
      <c r="AP383" s="14"/>
      <c r="AQ383" s="27"/>
      <c r="AR383" s="27"/>
      <c r="AS383" s="27"/>
      <c r="AT383" s="143"/>
      <c r="AU383" s="137"/>
      <c r="AV383" s="14"/>
      <c r="AW383" s="27"/>
      <c r="AX383" s="27"/>
      <c r="AY383" s="27"/>
      <c r="AZ383" s="138"/>
      <c r="BA383" s="137"/>
      <c r="BB383" s="14"/>
      <c r="BC383" s="27"/>
      <c r="BD383" s="27"/>
      <c r="BE383" s="27"/>
      <c r="BF383" s="143"/>
      <c r="BG383" s="137"/>
      <c r="BH383" s="14"/>
      <c r="BI383" s="27"/>
      <c r="BJ383" s="27"/>
      <c r="BK383" s="27"/>
      <c r="BL383" s="143"/>
      <c r="BM383" s="137"/>
      <c r="BN383" s="14"/>
      <c r="BO383" s="14"/>
      <c r="BP383" s="14"/>
      <c r="BQ383" s="14"/>
      <c r="BR383" s="138"/>
      <c r="BS383" s="137"/>
      <c r="BT383" s="14"/>
      <c r="BU383" s="27"/>
      <c r="BV383" s="27"/>
      <c r="BW383" s="27"/>
      <c r="BX383" s="143"/>
      <c r="BY383" s="137"/>
      <c r="BZ383" s="14"/>
      <c r="CA383" s="27"/>
      <c r="CB383" s="27"/>
      <c r="CC383" s="27"/>
      <c r="CD383" s="143"/>
      <c r="CE383" s="137"/>
      <c r="CF383" s="14"/>
      <c r="CG383" s="27"/>
      <c r="CH383" s="27"/>
      <c r="CI383" s="27"/>
      <c r="CJ383" s="143"/>
      <c r="CK383" s="137"/>
      <c r="CL383" s="14"/>
      <c r="CM383" s="27"/>
      <c r="CN383" s="27"/>
      <c r="CO383" s="27"/>
      <c r="CP383" s="143"/>
      <c r="CQ383" s="137"/>
      <c r="CR383" s="14"/>
      <c r="CS383" s="27"/>
      <c r="CT383" s="27"/>
      <c r="CU383" s="27"/>
      <c r="CV383" s="143"/>
      <c r="CW383" s="137"/>
      <c r="CX383" s="14"/>
      <c r="CY383" s="27"/>
      <c r="CZ383" s="27"/>
      <c r="DA383" s="27"/>
      <c r="DB383" s="143"/>
      <c r="DC383" s="137"/>
      <c r="DD383" s="14"/>
      <c r="DE383" s="27"/>
      <c r="DF383" s="27"/>
      <c r="DG383" s="27"/>
      <c r="DH383" s="143"/>
      <c r="DI383" s="137"/>
      <c r="DJ383" s="14"/>
      <c r="DK383" s="27"/>
      <c r="DL383" s="27"/>
      <c r="DM383" s="27"/>
      <c r="DN383" s="143"/>
      <c r="DO383" s="137"/>
      <c r="DP383" s="14"/>
      <c r="DQ383" s="27"/>
      <c r="DR383" s="27"/>
      <c r="DS383" s="27"/>
      <c r="DT383" s="143"/>
      <c r="DU383" s="137"/>
      <c r="DV383" s="27"/>
      <c r="DW383" s="27"/>
      <c r="DX383" s="27"/>
      <c r="DY383" s="27"/>
      <c r="DZ383" s="143"/>
      <c r="EA383" s="144"/>
      <c r="EB383" s="27"/>
      <c r="EC383" s="27"/>
      <c r="ED383" s="27"/>
      <c r="EE383" s="27"/>
      <c r="EF383" s="143"/>
      <c r="EG383" s="144"/>
      <c r="EH383" s="27"/>
      <c r="EI383" s="27"/>
      <c r="EJ383" s="27"/>
      <c r="EK383" s="27"/>
      <c r="EL383" s="143"/>
      <c r="EM383" s="144"/>
      <c r="EN383" s="27"/>
      <c r="EO383" s="27"/>
      <c r="EP383" s="27"/>
      <c r="EQ383" s="27"/>
      <c r="ER383" s="143"/>
      <c r="ES383" s="144"/>
      <c r="ET383" s="27"/>
      <c r="EU383" s="27"/>
      <c r="EV383" s="27"/>
      <c r="EW383" s="27"/>
      <c r="EX383" s="143"/>
      <c r="EY383" s="144"/>
      <c r="EZ383" s="27"/>
      <c r="FA383" s="27"/>
      <c r="FB383" s="27"/>
      <c r="FC383" s="27"/>
      <c r="FD383" s="143"/>
      <c r="FE383" s="144"/>
      <c r="FF383" s="27"/>
      <c r="FG383" s="27"/>
      <c r="FH383" s="27"/>
      <c r="FI383" s="27"/>
      <c r="FJ383" s="143"/>
      <c r="FK383" s="144"/>
      <c r="FL383" s="27"/>
      <c r="FM383" s="27"/>
      <c r="FN383" s="27"/>
      <c r="FO383" s="27"/>
      <c r="FP383" s="143"/>
      <c r="FQ383" s="144"/>
      <c r="FR383" s="27"/>
      <c r="FS383" s="27"/>
      <c r="FT383" s="27"/>
      <c r="FU383" s="27"/>
      <c r="FV383" s="143"/>
      <c r="FW383" s="144"/>
      <c r="FX383" s="27"/>
      <c r="FY383" s="27"/>
      <c r="FZ383" s="27"/>
      <c r="GA383" s="27"/>
      <c r="GB383" s="143"/>
      <c r="GC383" s="144"/>
      <c r="GD383" s="27"/>
      <c r="GE383" s="27"/>
      <c r="GF383" s="27"/>
      <c r="GG383" s="27"/>
      <c r="GH383" s="143"/>
      <c r="GI383" s="144"/>
      <c r="GJ383" s="27"/>
      <c r="GK383" s="27"/>
      <c r="GL383" s="27"/>
      <c r="GM383" s="27"/>
      <c r="GN383" s="143"/>
      <c r="GO383" s="144"/>
      <c r="GP383" s="27"/>
      <c r="GQ383" s="27"/>
      <c r="GR383" s="27"/>
      <c r="GS383" s="27"/>
      <c r="GT383" s="143"/>
      <c r="GU383" s="144"/>
      <c r="GV383" s="27"/>
      <c r="GW383" s="27"/>
      <c r="GX383" s="27"/>
      <c r="GY383" s="27"/>
      <c r="GZ383" s="143"/>
      <c r="HA383" s="144"/>
      <c r="HB383" s="27"/>
      <c r="HC383" s="27"/>
      <c r="HD383" s="27"/>
      <c r="HE383" s="27"/>
      <c r="HF383" s="143"/>
      <c r="HG383" s="144"/>
      <c r="HH383" s="27"/>
      <c r="HI383" s="27"/>
      <c r="HJ383" s="27"/>
      <c r="HK383" s="27"/>
      <c r="HL383" s="143"/>
      <c r="HM383" s="144"/>
      <c r="HN383" s="27"/>
      <c r="HO383" s="27"/>
      <c r="HP383" s="27"/>
      <c r="HQ383" s="27"/>
      <c r="HR383" s="143"/>
      <c r="HS383" s="144"/>
      <c r="HT383" s="27"/>
      <c r="HU383" s="27"/>
      <c r="HV383" s="27"/>
      <c r="HW383" s="27"/>
      <c r="HX383" s="143"/>
      <c r="HY383" s="144"/>
      <c r="HZ383" s="27"/>
      <c r="IA383" s="27"/>
      <c r="IB383" s="27"/>
      <c r="IC383" s="27"/>
      <c r="ID383" s="143"/>
      <c r="IE383" s="144"/>
      <c r="IF383" s="27"/>
      <c r="IG383" s="27"/>
      <c r="IH383" s="27"/>
      <c r="II383" s="27"/>
      <c r="IJ383" s="143"/>
      <c r="IK383" s="144"/>
      <c r="IL383" s="27"/>
      <c r="IM383" s="27"/>
      <c r="IN383" s="27"/>
      <c r="IO383" s="27"/>
      <c r="IP383" s="143"/>
      <c r="IQ383" s="144"/>
      <c r="IR383" s="27"/>
      <c r="IS383" s="27"/>
      <c r="IT383" s="27"/>
      <c r="IU383" s="27"/>
      <c r="IV383" s="143"/>
      <c r="IW383" s="144"/>
      <c r="IX383" s="27"/>
      <c r="IY383" s="27"/>
      <c r="IZ383" s="27"/>
      <c r="JA383" s="27"/>
      <c r="JB383" s="143"/>
      <c r="JC383" s="144"/>
      <c r="JD383" s="27"/>
      <c r="JE383" s="27"/>
      <c r="JF383" s="27"/>
      <c r="JG383" s="27"/>
      <c r="JH383" s="143"/>
      <c r="JI383" s="144"/>
      <c r="JJ383" s="27"/>
      <c r="JK383" s="27"/>
      <c r="JL383" s="27"/>
      <c r="JM383" s="27"/>
      <c r="JN383" s="143"/>
      <c r="JO383" s="169"/>
      <c r="JP383" s="27"/>
      <c r="JQ383" s="27"/>
      <c r="JR383" s="27"/>
      <c r="JS383" s="27"/>
      <c r="JT383" s="170"/>
      <c r="JU383" s="144"/>
      <c r="JV383" s="27"/>
      <c r="JW383" s="27"/>
      <c r="JX383" s="27"/>
      <c r="JY383" s="27"/>
      <c r="JZ383" s="143"/>
      <c r="KA383" s="144"/>
      <c r="KB383" s="27"/>
      <c r="KC383" s="27"/>
      <c r="KD383" s="27"/>
      <c r="KE383" s="27"/>
      <c r="KF383" s="143"/>
      <c r="KG383" s="144"/>
      <c r="KH383" s="27"/>
      <c r="KI383" s="27"/>
      <c r="KJ383" s="27"/>
      <c r="KK383" s="27"/>
      <c r="KL383" s="143"/>
      <c r="KM383" s="144"/>
      <c r="KN383" s="27"/>
      <c r="KO383" s="27"/>
      <c r="KP383" s="27"/>
      <c r="KQ383" s="27"/>
      <c r="KR383" s="143"/>
      <c r="KS383" s="174"/>
      <c r="KT383" s="27"/>
      <c r="KU383" s="27"/>
      <c r="KV383" s="27"/>
      <c r="KW383" s="27"/>
      <c r="KX383" s="143"/>
      <c r="KY383" s="178"/>
      <c r="KZ383" s="27"/>
      <c r="LA383" s="27"/>
      <c r="LB383" s="27"/>
      <c r="LC383" s="27"/>
      <c r="LD383" s="179"/>
      <c r="LE383" s="178"/>
      <c r="LF383" s="27"/>
      <c r="LG383" s="27"/>
      <c r="LH383" s="27"/>
      <c r="LI383" s="27"/>
      <c r="LJ383" s="179"/>
      <c r="LK383" s="178"/>
      <c r="LL383" s="27"/>
      <c r="LM383" s="27"/>
      <c r="LN383" s="27"/>
      <c r="LO383" s="27"/>
      <c r="LP383" s="179"/>
      <c r="LQ383" s="178"/>
      <c r="LR383" s="27"/>
      <c r="LS383" s="27"/>
      <c r="LT383" s="27"/>
      <c r="LU383" s="27"/>
      <c r="LV383" s="179"/>
      <c r="LW383" s="178"/>
      <c r="LX383" s="27"/>
      <c r="LY383" s="27"/>
      <c r="LZ383" s="27"/>
      <c r="MA383" s="27"/>
      <c r="MB383" s="179"/>
      <c r="MC383" s="178"/>
      <c r="MD383" s="27"/>
      <c r="ME383" s="27"/>
      <c r="MF383" s="27"/>
      <c r="MG383" s="27"/>
      <c r="MH383" s="179"/>
      <c r="MI383" s="178"/>
      <c r="MJ383" s="27"/>
      <c r="MK383" s="27"/>
      <c r="ML383" s="27"/>
      <c r="MM383" s="27"/>
      <c r="MN383" s="179"/>
      <c r="MO383" s="178"/>
      <c r="MP383" s="27"/>
      <c r="MQ383" s="27"/>
      <c r="MR383" s="27"/>
      <c r="MS383" s="27"/>
      <c r="MT383" s="179"/>
      <c r="MU383" s="182"/>
      <c r="MV383" s="2"/>
      <c r="MW383" s="2"/>
      <c r="MX383" s="2"/>
      <c r="MY383" s="2"/>
      <c r="MZ383" s="2"/>
      <c r="NA383" s="2"/>
      <c r="NB383" s="2"/>
      <c r="NC383" s="2"/>
      <c r="ND383" s="2"/>
      <c r="NE383" s="2"/>
      <c r="NF383" s="2"/>
      <c r="NG383" s="2"/>
      <c r="NH383" s="2"/>
      <c r="NI383" s="2"/>
      <c r="NJ383" s="2"/>
      <c r="NK383" s="2"/>
      <c r="NL383" s="2"/>
      <c r="NM383" s="2"/>
      <c r="NN383" s="2"/>
      <c r="NO383" s="2"/>
      <c r="NP383" s="2"/>
      <c r="NQ383" s="2"/>
      <c r="NR383" s="2"/>
      <c r="NS383" s="2"/>
      <c r="NT383" s="2"/>
      <c r="NU383" s="2"/>
      <c r="NV383" s="2"/>
      <c r="NW383" s="2"/>
      <c r="NX383" s="2"/>
      <c r="NY383" s="2"/>
      <c r="NZ383" s="2"/>
      <c r="OA383" s="2"/>
      <c r="OB383" s="2"/>
      <c r="OC383" s="2"/>
      <c r="OD383" s="2"/>
      <c r="OE383" s="2"/>
      <c r="OF383" s="2"/>
      <c r="OG383" s="2"/>
      <c r="OH383" s="2"/>
      <c r="OI383" s="2"/>
      <c r="OJ383" s="2"/>
      <c r="OK383" s="2"/>
      <c r="OL383" s="2"/>
      <c r="OM383" s="2"/>
      <c r="ON383" s="2"/>
      <c r="OO383" s="2"/>
      <c r="OP383" s="2"/>
      <c r="OQ383" s="2"/>
      <c r="OR383" s="2"/>
      <c r="OS383" s="2"/>
      <c r="OT383" s="2"/>
      <c r="OU383" s="2"/>
      <c r="OV383" s="2"/>
      <c r="OW383" s="2"/>
    </row>
    <row r="384" spans="1:413" s="2" customFormat="1" ht="14" x14ac:dyDescent="0.35">
      <c r="A384" s="201">
        <v>368</v>
      </c>
      <c r="B384" s="16" t="s">
        <v>455</v>
      </c>
      <c r="C384" s="17">
        <v>1</v>
      </c>
      <c r="D384" s="202" t="s">
        <v>74</v>
      </c>
      <c r="E384" s="139"/>
      <c r="F384" s="18">
        <v>1160746</v>
      </c>
      <c r="G384" s="18">
        <v>1195568.3799999999</v>
      </c>
      <c r="H384" s="18">
        <v>1218783.3</v>
      </c>
      <c r="I384" s="18">
        <v>2364481.7246356555</v>
      </c>
      <c r="J384" s="140">
        <f t="shared" si="298"/>
        <v>1484894.8511589137</v>
      </c>
      <c r="K384" s="139"/>
      <c r="L384" s="18">
        <v>1179553</v>
      </c>
      <c r="M384" s="18">
        <v>1214939.5900000001</v>
      </c>
      <c r="N384" s="18">
        <v>1238530.6499999999</v>
      </c>
      <c r="O384" s="18">
        <v>2402792.1566142244</v>
      </c>
      <c r="P384" s="140">
        <f t="shared" si="299"/>
        <v>1508953.8491535559</v>
      </c>
      <c r="Q384" s="139"/>
      <c r="R384" s="18">
        <v>1179553</v>
      </c>
      <c r="S384" s="18">
        <v>1214939.5900000001</v>
      </c>
      <c r="T384" s="18">
        <v>1238530.6499999999</v>
      </c>
      <c r="U384" s="18">
        <v>2402792.1566142244</v>
      </c>
      <c r="V384" s="140">
        <f t="shared" si="300"/>
        <v>1508953.8491535559</v>
      </c>
      <c r="W384" s="139"/>
      <c r="X384" s="18">
        <v>1179553</v>
      </c>
      <c r="Y384" s="18">
        <v>1214939.5900000001</v>
      </c>
      <c r="Z384" s="18">
        <v>1238530.6499999999</v>
      </c>
      <c r="AA384" s="18">
        <v>2402792.1566142244</v>
      </c>
      <c r="AB384" s="140">
        <f t="shared" si="301"/>
        <v>1508953.8491535559</v>
      </c>
      <c r="AC384" s="139"/>
      <c r="AD384" s="18">
        <v>1179553</v>
      </c>
      <c r="AE384" s="18">
        <v>1214939.5900000001</v>
      </c>
      <c r="AF384" s="18">
        <v>1238530.6499999999</v>
      </c>
      <c r="AG384" s="18">
        <v>2402792.1566142244</v>
      </c>
      <c r="AH384" s="140">
        <f t="shared" si="302"/>
        <v>1508953.8491535559</v>
      </c>
      <c r="AI384" s="139"/>
      <c r="AJ384" s="18">
        <v>1179553</v>
      </c>
      <c r="AK384" s="18">
        <v>1214939.5900000001</v>
      </c>
      <c r="AL384" s="18">
        <v>1238530.6499999999</v>
      </c>
      <c r="AM384" s="18">
        <v>2402792.1566142244</v>
      </c>
      <c r="AN384" s="140">
        <f t="shared" si="303"/>
        <v>1508953.8491535559</v>
      </c>
      <c r="AO384" s="139"/>
      <c r="AP384" s="18">
        <v>1179553</v>
      </c>
      <c r="AQ384" s="18">
        <v>1214939.5900000001</v>
      </c>
      <c r="AR384" s="18">
        <v>1238530.6499999999</v>
      </c>
      <c r="AS384" s="18">
        <v>2402792.1566142244</v>
      </c>
      <c r="AT384" s="140">
        <f t="shared" si="304"/>
        <v>1508953.8491535559</v>
      </c>
      <c r="AU384" s="153"/>
      <c r="AV384" s="19">
        <v>1257229</v>
      </c>
      <c r="AW384" s="18">
        <v>1294945.8700000001</v>
      </c>
      <c r="AX384" s="18">
        <v>1320090.45</v>
      </c>
      <c r="AY384" s="18">
        <v>2561021.192035588</v>
      </c>
      <c r="AZ384" s="154">
        <f t="shared" si="295"/>
        <v>1608321.628008897</v>
      </c>
      <c r="BA384" s="139"/>
      <c r="BB384" s="18">
        <v>1179553</v>
      </c>
      <c r="BC384" s="18">
        <v>1214939.5900000001</v>
      </c>
      <c r="BD384" s="18">
        <v>1238530.6499999999</v>
      </c>
      <c r="BE384" s="18">
        <v>2402792.1566142244</v>
      </c>
      <c r="BF384" s="140">
        <f t="shared" si="305"/>
        <v>1508953.8491535559</v>
      </c>
      <c r="BG384" s="139"/>
      <c r="BH384" s="18">
        <v>1179553</v>
      </c>
      <c r="BI384" s="18">
        <v>1214939.5900000001</v>
      </c>
      <c r="BJ384" s="18">
        <v>1238530.6499999999</v>
      </c>
      <c r="BK384" s="18">
        <v>2402792.1566142244</v>
      </c>
      <c r="BL384" s="140">
        <f t="shared" si="296"/>
        <v>1508953.8491535559</v>
      </c>
      <c r="BM384" s="141" t="s">
        <v>75</v>
      </c>
      <c r="BN384" s="20" t="s">
        <v>75</v>
      </c>
      <c r="BO384" s="20" t="s">
        <v>75</v>
      </c>
      <c r="BP384" s="20" t="s">
        <v>75</v>
      </c>
      <c r="BQ384" s="20" t="s">
        <v>75</v>
      </c>
      <c r="BR384" s="157" t="s">
        <v>75</v>
      </c>
      <c r="BS384" s="139"/>
      <c r="BT384" s="18">
        <v>1179553</v>
      </c>
      <c r="BU384" s="18">
        <v>1214939.5900000001</v>
      </c>
      <c r="BV384" s="18">
        <v>1238530.6499999999</v>
      </c>
      <c r="BW384" s="18">
        <v>2402792.1566142244</v>
      </c>
      <c r="BX384" s="140">
        <f t="shared" si="306"/>
        <v>1508953.8491535559</v>
      </c>
      <c r="BY384" s="139"/>
      <c r="BZ384" s="18">
        <v>1179553</v>
      </c>
      <c r="CA384" s="18">
        <v>1214939.5900000001</v>
      </c>
      <c r="CB384" s="18">
        <v>1238530.6499999999</v>
      </c>
      <c r="CC384" s="18">
        <v>2402792.1566142244</v>
      </c>
      <c r="CD384" s="140">
        <f t="shared" si="307"/>
        <v>1508953.8491535559</v>
      </c>
      <c r="CE384" s="139"/>
      <c r="CF384" s="18">
        <v>1179553</v>
      </c>
      <c r="CG384" s="18">
        <v>1214939.5900000001</v>
      </c>
      <c r="CH384" s="18">
        <v>1238530.6499999999</v>
      </c>
      <c r="CI384" s="18">
        <v>2402792.1566142244</v>
      </c>
      <c r="CJ384" s="140">
        <f t="shared" si="308"/>
        <v>1508953.8491535559</v>
      </c>
      <c r="CK384" s="139"/>
      <c r="CL384" s="18">
        <v>1179553</v>
      </c>
      <c r="CM384" s="18">
        <v>1214939.5900000001</v>
      </c>
      <c r="CN384" s="18">
        <v>1238530.6499999999</v>
      </c>
      <c r="CO384" s="18">
        <v>2402792.1566142244</v>
      </c>
      <c r="CP384" s="140">
        <f t="shared" si="309"/>
        <v>1508953.8491535559</v>
      </c>
      <c r="CQ384" s="139"/>
      <c r="CR384" s="18">
        <v>1179553</v>
      </c>
      <c r="CS384" s="18">
        <v>1214940</v>
      </c>
      <c r="CT384" s="18">
        <v>1238531</v>
      </c>
      <c r="CU384" s="18">
        <v>2402792.1566142244</v>
      </c>
      <c r="CV384" s="140">
        <f t="shared" si="310"/>
        <v>1508954.0391535561</v>
      </c>
      <c r="CW384" s="139"/>
      <c r="CX384" s="18">
        <v>1179553</v>
      </c>
      <c r="CY384" s="18">
        <v>1214939.5900000001</v>
      </c>
      <c r="CZ384" s="18">
        <v>1238530.6499999999</v>
      </c>
      <c r="DA384" s="18">
        <v>2402792.1566142244</v>
      </c>
      <c r="DB384" s="140">
        <f t="shared" si="352"/>
        <v>1508953.8491535559</v>
      </c>
      <c r="DC384" s="139"/>
      <c r="DD384" s="18">
        <v>1179553</v>
      </c>
      <c r="DE384" s="18">
        <v>1214939.5900000001</v>
      </c>
      <c r="DF384" s="18">
        <v>1238530.6499999999</v>
      </c>
      <c r="DG384" s="18">
        <v>2402792.1566142244</v>
      </c>
      <c r="DH384" s="140">
        <f t="shared" si="311"/>
        <v>1508953.8491535559</v>
      </c>
      <c r="DI384" s="139"/>
      <c r="DJ384" s="18">
        <v>1179553</v>
      </c>
      <c r="DK384" s="18">
        <v>1214939.5900000001</v>
      </c>
      <c r="DL384" s="18">
        <v>1238530.6499999999</v>
      </c>
      <c r="DM384" s="18">
        <v>2402792.1566142244</v>
      </c>
      <c r="DN384" s="140">
        <f t="shared" si="312"/>
        <v>1508953.8491535559</v>
      </c>
      <c r="DO384" s="139"/>
      <c r="DP384" s="18">
        <v>1179553</v>
      </c>
      <c r="DQ384" s="18">
        <v>1214939.5900000001</v>
      </c>
      <c r="DR384" s="18">
        <v>1238530.6499999999</v>
      </c>
      <c r="DS384" s="18">
        <v>2402792.1566142244</v>
      </c>
      <c r="DT384" s="140">
        <f t="shared" si="353"/>
        <v>1508953.8491535559</v>
      </c>
      <c r="DU384" s="139"/>
      <c r="DV384" s="18">
        <v>1179553</v>
      </c>
      <c r="DW384" s="18">
        <v>1214939.5900000001</v>
      </c>
      <c r="DX384" s="18">
        <v>1238530.6499999999</v>
      </c>
      <c r="DY384" s="18">
        <v>2402792.1566142244</v>
      </c>
      <c r="DZ384" s="140">
        <f t="shared" si="313"/>
        <v>1508953.8491535559</v>
      </c>
      <c r="EA384" s="139"/>
      <c r="EB384" s="18">
        <v>1179553</v>
      </c>
      <c r="EC384" s="18">
        <v>1214939.5900000001</v>
      </c>
      <c r="ED384" s="18">
        <v>1238530.6499999999</v>
      </c>
      <c r="EE384" s="18">
        <v>2402792.1566142244</v>
      </c>
      <c r="EF384" s="140">
        <f t="shared" si="314"/>
        <v>1508953.8491535559</v>
      </c>
      <c r="EG384" s="139"/>
      <c r="EH384" s="18">
        <v>1179553</v>
      </c>
      <c r="EI384" s="18">
        <v>1214939.5900000001</v>
      </c>
      <c r="EJ384" s="18">
        <v>1238530.6499999999</v>
      </c>
      <c r="EK384" s="18">
        <v>2402792.1566142244</v>
      </c>
      <c r="EL384" s="140">
        <f t="shared" si="315"/>
        <v>1508953.8491535559</v>
      </c>
      <c r="EM384" s="139"/>
      <c r="EN384" s="18">
        <v>1179553</v>
      </c>
      <c r="EO384" s="18">
        <v>1214939.5900000001</v>
      </c>
      <c r="EP384" s="18">
        <v>1238530.6499999999</v>
      </c>
      <c r="EQ384" s="18">
        <v>2402792.1566142244</v>
      </c>
      <c r="ER384" s="140">
        <f t="shared" si="316"/>
        <v>1508953.8491535559</v>
      </c>
      <c r="ES384" s="139"/>
      <c r="ET384" s="18">
        <v>1179553</v>
      </c>
      <c r="EU384" s="18">
        <v>1214939.5900000001</v>
      </c>
      <c r="EV384" s="18">
        <v>1238530.6499999999</v>
      </c>
      <c r="EW384" s="18">
        <v>2402792.1566142244</v>
      </c>
      <c r="EX384" s="140">
        <f t="shared" si="317"/>
        <v>1508953.8491535559</v>
      </c>
      <c r="EY384" s="139"/>
      <c r="EZ384" s="18">
        <v>1179553</v>
      </c>
      <c r="FA384" s="18">
        <v>1214939.5900000001</v>
      </c>
      <c r="FB384" s="18">
        <v>1238530.6499999999</v>
      </c>
      <c r="FC384" s="18">
        <v>2402792.1566142244</v>
      </c>
      <c r="FD384" s="140">
        <f t="shared" si="318"/>
        <v>1508953.8491535559</v>
      </c>
      <c r="FE384" s="139"/>
      <c r="FF384" s="18">
        <v>1179553</v>
      </c>
      <c r="FG384" s="18">
        <v>1214939.5900000001</v>
      </c>
      <c r="FH384" s="18">
        <v>1238530.6499999999</v>
      </c>
      <c r="FI384" s="18">
        <v>2402792.1566142244</v>
      </c>
      <c r="FJ384" s="140">
        <f t="shared" si="319"/>
        <v>1508953.8491535559</v>
      </c>
      <c r="FK384" s="139"/>
      <c r="FL384" s="18">
        <v>1179553</v>
      </c>
      <c r="FM384" s="18">
        <v>1214939.5900000001</v>
      </c>
      <c r="FN384" s="18">
        <v>1238530.6499999999</v>
      </c>
      <c r="FO384" s="18">
        <v>2402792.1566142244</v>
      </c>
      <c r="FP384" s="140">
        <f t="shared" si="320"/>
        <v>1508953.8491535559</v>
      </c>
      <c r="FQ384" s="139"/>
      <c r="FR384" s="18">
        <v>1179553</v>
      </c>
      <c r="FS384" s="18">
        <v>1214939.5900000001</v>
      </c>
      <c r="FT384" s="18">
        <v>1238530.6499999999</v>
      </c>
      <c r="FU384" s="18">
        <v>2402792.1566142244</v>
      </c>
      <c r="FV384" s="140">
        <f t="shared" si="321"/>
        <v>1508953.8491535559</v>
      </c>
      <c r="FW384" s="139"/>
      <c r="FX384" s="18">
        <v>1179553</v>
      </c>
      <c r="FY384" s="18">
        <v>1214939.5900000001</v>
      </c>
      <c r="FZ384" s="18">
        <v>1238530.6499999999</v>
      </c>
      <c r="GA384" s="18">
        <v>2402792.1566142244</v>
      </c>
      <c r="GB384" s="140">
        <f t="shared" si="322"/>
        <v>1508953.8491535559</v>
      </c>
      <c r="GC384" s="139"/>
      <c r="GD384" s="18">
        <v>1179553</v>
      </c>
      <c r="GE384" s="18">
        <v>1214939.5900000001</v>
      </c>
      <c r="GF384" s="18">
        <v>1238530.6499999999</v>
      </c>
      <c r="GG384" s="18">
        <v>2402792.1566142244</v>
      </c>
      <c r="GH384" s="140">
        <f t="shared" si="323"/>
        <v>1508953.8491535559</v>
      </c>
      <c r="GI384" s="139"/>
      <c r="GJ384" s="18">
        <v>1179553</v>
      </c>
      <c r="GK384" s="18">
        <v>1214939.5900000001</v>
      </c>
      <c r="GL384" s="18">
        <v>1238530.6499999999</v>
      </c>
      <c r="GM384" s="18">
        <v>2402792.1566142244</v>
      </c>
      <c r="GN384" s="140">
        <f t="shared" si="324"/>
        <v>1508953.8491535559</v>
      </c>
      <c r="GO384" s="139"/>
      <c r="GP384" s="18">
        <v>1179553</v>
      </c>
      <c r="GQ384" s="18">
        <v>1214939.5900000001</v>
      </c>
      <c r="GR384" s="18">
        <v>1238530.6499999999</v>
      </c>
      <c r="GS384" s="18">
        <v>2402792.1566142244</v>
      </c>
      <c r="GT384" s="140">
        <f t="shared" si="341"/>
        <v>1508953.8491535559</v>
      </c>
      <c r="GU384" s="139"/>
      <c r="GV384" s="18">
        <v>1179553</v>
      </c>
      <c r="GW384" s="18">
        <v>1214939.5900000001</v>
      </c>
      <c r="GX384" s="18">
        <v>1238530.6499999999</v>
      </c>
      <c r="GY384" s="18">
        <v>2402792.1566142244</v>
      </c>
      <c r="GZ384" s="140">
        <f t="shared" si="342"/>
        <v>1508953.8491535559</v>
      </c>
      <c r="HA384" s="139"/>
      <c r="HB384" s="18">
        <v>1179553</v>
      </c>
      <c r="HC384" s="18">
        <v>1214939.5900000001</v>
      </c>
      <c r="HD384" s="18">
        <v>1238530.6499999999</v>
      </c>
      <c r="HE384" s="18">
        <v>2402792.1566142244</v>
      </c>
      <c r="HF384" s="140">
        <f t="shared" si="343"/>
        <v>1508953.8491535559</v>
      </c>
      <c r="HG384" s="139"/>
      <c r="HH384" s="18">
        <v>1179553</v>
      </c>
      <c r="HI384" s="18">
        <v>1214939.5900000001</v>
      </c>
      <c r="HJ384" s="18">
        <v>1238530.6499999999</v>
      </c>
      <c r="HK384" s="18">
        <v>2402792.1566142244</v>
      </c>
      <c r="HL384" s="140">
        <f t="shared" si="344"/>
        <v>1508953.8491535559</v>
      </c>
      <c r="HM384" s="139"/>
      <c r="HN384" s="18">
        <v>1179553</v>
      </c>
      <c r="HO384" s="18">
        <v>1214939.5900000001</v>
      </c>
      <c r="HP384" s="18">
        <v>1238530.6499999999</v>
      </c>
      <c r="HQ384" s="18">
        <v>2402792.1566142244</v>
      </c>
      <c r="HR384" s="140">
        <f t="shared" si="345"/>
        <v>1508953.8491535559</v>
      </c>
      <c r="HS384" s="139"/>
      <c r="HT384" s="18">
        <v>1179553</v>
      </c>
      <c r="HU384" s="18">
        <v>1214939.5900000001</v>
      </c>
      <c r="HV384" s="18">
        <v>1238530.6499999999</v>
      </c>
      <c r="HW384" s="18">
        <v>2402792.1566142244</v>
      </c>
      <c r="HX384" s="140">
        <f t="shared" si="325"/>
        <v>1508953.8491535559</v>
      </c>
      <c r="HY384" s="139"/>
      <c r="HZ384" s="18">
        <v>1179553</v>
      </c>
      <c r="IA384" s="18">
        <v>1214939.5900000001</v>
      </c>
      <c r="IB384" s="18">
        <v>1238530.6499999999</v>
      </c>
      <c r="IC384" s="18">
        <v>2402792.1566142244</v>
      </c>
      <c r="ID384" s="140">
        <f t="shared" si="326"/>
        <v>1508953.8491535559</v>
      </c>
      <c r="IE384" s="139"/>
      <c r="IF384" s="18">
        <v>1179553</v>
      </c>
      <c r="IG384" s="18">
        <v>1214939.5900000001</v>
      </c>
      <c r="IH384" s="18">
        <v>1238530.6499999999</v>
      </c>
      <c r="II384" s="18">
        <v>2402792.1566142244</v>
      </c>
      <c r="IJ384" s="140">
        <f t="shared" si="327"/>
        <v>1508953.8491535559</v>
      </c>
      <c r="IK384" s="139"/>
      <c r="IL384" s="18">
        <v>1179553</v>
      </c>
      <c r="IM384" s="18">
        <v>1214939.5900000001</v>
      </c>
      <c r="IN384" s="18">
        <v>1238530.6499999999</v>
      </c>
      <c r="IO384" s="18">
        <v>2402792.1566142244</v>
      </c>
      <c r="IP384" s="140">
        <f t="shared" si="328"/>
        <v>1508953.8491535559</v>
      </c>
      <c r="IQ384" s="139"/>
      <c r="IR384" s="18">
        <v>1179553</v>
      </c>
      <c r="IS384" s="18">
        <v>1214939.5900000001</v>
      </c>
      <c r="IT384" s="18">
        <v>1238530.6499999999</v>
      </c>
      <c r="IU384" s="18">
        <v>2402792.1566142244</v>
      </c>
      <c r="IV384" s="140">
        <f t="shared" si="346"/>
        <v>1508953.8491535559</v>
      </c>
      <c r="IW384" s="139"/>
      <c r="IX384" s="18">
        <v>1179553</v>
      </c>
      <c r="IY384" s="18">
        <v>1214939.5900000001</v>
      </c>
      <c r="IZ384" s="18">
        <v>1238530.6499999999</v>
      </c>
      <c r="JA384" s="18">
        <v>2402792.1566142244</v>
      </c>
      <c r="JB384" s="140">
        <f t="shared" si="347"/>
        <v>1508953.8491535559</v>
      </c>
      <c r="JC384" s="139"/>
      <c r="JD384" s="18">
        <v>1179553</v>
      </c>
      <c r="JE384" s="18">
        <v>1214939.5900000001</v>
      </c>
      <c r="JF384" s="18">
        <v>1238530.6499999999</v>
      </c>
      <c r="JG384" s="18">
        <v>2402792.1566142244</v>
      </c>
      <c r="JH384" s="140">
        <f t="shared" si="348"/>
        <v>1508953.8491535559</v>
      </c>
      <c r="JI384" s="139"/>
      <c r="JJ384" s="18">
        <v>1179553</v>
      </c>
      <c r="JK384" s="18">
        <v>1214939.5900000001</v>
      </c>
      <c r="JL384" s="18">
        <v>1238530.6499999999</v>
      </c>
      <c r="JM384" s="18">
        <v>2402792.1566142244</v>
      </c>
      <c r="JN384" s="140">
        <f t="shared" si="349"/>
        <v>1508953.8491535559</v>
      </c>
      <c r="JO384" s="167"/>
      <c r="JP384" s="18">
        <v>1238583</v>
      </c>
      <c r="JQ384" s="18">
        <v>1275740.49</v>
      </c>
      <c r="JR384" s="18">
        <v>1300512.1499999999</v>
      </c>
      <c r="JS384" s="18">
        <v>2523039.415025292</v>
      </c>
      <c r="JT384" s="168">
        <f t="shared" si="350"/>
        <v>1584468.7637563231</v>
      </c>
      <c r="JU384" s="139"/>
      <c r="JV384" s="18">
        <v>1179553</v>
      </c>
      <c r="JW384" s="18">
        <v>1214939.5900000001</v>
      </c>
      <c r="JX384" s="18">
        <v>1238530.6499999999</v>
      </c>
      <c r="JY384" s="18">
        <v>2402792.1566142244</v>
      </c>
      <c r="JZ384" s="140">
        <f t="shared" si="329"/>
        <v>1508953.8491535559</v>
      </c>
      <c r="KA384" s="139"/>
      <c r="KB384" s="18">
        <v>1179553</v>
      </c>
      <c r="KC384" s="18">
        <v>1214939.5900000001</v>
      </c>
      <c r="KD384" s="18">
        <v>1238530.6499999999</v>
      </c>
      <c r="KE384" s="18">
        <v>2402792.1566142244</v>
      </c>
      <c r="KF384" s="140">
        <f t="shared" si="351"/>
        <v>1508953.8491535559</v>
      </c>
      <c r="KG384" s="139"/>
      <c r="KH384" s="18">
        <v>1179553</v>
      </c>
      <c r="KI384" s="18">
        <v>1214939.5900000001</v>
      </c>
      <c r="KJ384" s="18">
        <v>1238530.6499999999</v>
      </c>
      <c r="KK384" s="18">
        <v>2402792.1566142244</v>
      </c>
      <c r="KL384" s="140">
        <f t="shared" si="330"/>
        <v>1508953.8491535559</v>
      </c>
      <c r="KM384" s="139"/>
      <c r="KN384" s="18">
        <v>1179553</v>
      </c>
      <c r="KO384" s="18">
        <v>1214939.5900000001</v>
      </c>
      <c r="KP384" s="18">
        <v>1238530.6499999999</v>
      </c>
      <c r="KQ384" s="18">
        <v>2402792.1566142244</v>
      </c>
      <c r="KR384" s="140">
        <f t="shared" si="331"/>
        <v>1508953.8491535559</v>
      </c>
      <c r="KS384" s="173"/>
      <c r="KT384" s="18">
        <v>1179553</v>
      </c>
      <c r="KU384" s="18">
        <v>1214939.5900000001</v>
      </c>
      <c r="KV384" s="18">
        <v>1238530.6499999999</v>
      </c>
      <c r="KW384" s="18">
        <v>2402792.1566142244</v>
      </c>
      <c r="KX384" s="140">
        <f t="shared" si="332"/>
        <v>1508953.8491535559</v>
      </c>
      <c r="KY384" s="148"/>
      <c r="KZ384" s="18">
        <v>1179553</v>
      </c>
      <c r="LA384" s="18">
        <v>1214939.5900000001</v>
      </c>
      <c r="LB384" s="18">
        <v>1238530.6499999999</v>
      </c>
      <c r="LC384" s="18">
        <v>2402792.1566142244</v>
      </c>
      <c r="LD384" s="177">
        <f t="shared" si="333"/>
        <v>1508953.8491535559</v>
      </c>
      <c r="LE384" s="148"/>
      <c r="LF384" s="18">
        <v>1179553</v>
      </c>
      <c r="LG384" s="18">
        <v>1214939.5900000001</v>
      </c>
      <c r="LH384" s="18">
        <v>1238530.6499999999</v>
      </c>
      <c r="LI384" s="18">
        <v>2402792.1566142244</v>
      </c>
      <c r="LJ384" s="177">
        <f t="shared" si="334"/>
        <v>1508953.8491535559</v>
      </c>
      <c r="LK384" s="148"/>
      <c r="LL384" s="18">
        <v>1257229</v>
      </c>
      <c r="LM384" s="18">
        <v>1294945.8700000001</v>
      </c>
      <c r="LN384" s="18">
        <v>1320090.45</v>
      </c>
      <c r="LO384" s="18">
        <v>2402792.1566142244</v>
      </c>
      <c r="LP384" s="177">
        <f t="shared" si="335"/>
        <v>1568764.3691535562</v>
      </c>
      <c r="LQ384" s="148"/>
      <c r="LR384" s="18">
        <v>1257229</v>
      </c>
      <c r="LS384" s="18">
        <v>1294945.8700000001</v>
      </c>
      <c r="LT384" s="18">
        <v>1320090.45</v>
      </c>
      <c r="LU384" s="18">
        <v>2402792.1566142244</v>
      </c>
      <c r="LV384" s="177">
        <f t="shared" si="336"/>
        <v>1568764.3691535562</v>
      </c>
      <c r="LW384" s="148"/>
      <c r="LX384" s="18">
        <v>1257229</v>
      </c>
      <c r="LY384" s="18">
        <v>1294945.8700000001</v>
      </c>
      <c r="LZ384" s="18">
        <v>1320090.45</v>
      </c>
      <c r="MA384" s="18">
        <v>2402792.1566142244</v>
      </c>
      <c r="MB384" s="177">
        <f t="shared" si="337"/>
        <v>1568764.3691535562</v>
      </c>
      <c r="MC384" s="148"/>
      <c r="MD384" s="18">
        <v>1257229</v>
      </c>
      <c r="ME384" s="18">
        <v>1294945.8700000001</v>
      </c>
      <c r="MF384" s="18">
        <v>1320090.45</v>
      </c>
      <c r="MG384" s="18">
        <v>2402792.1566142244</v>
      </c>
      <c r="MH384" s="177">
        <f t="shared" si="338"/>
        <v>1568764.3691535562</v>
      </c>
      <c r="MI384" s="148"/>
      <c r="MJ384" s="18">
        <v>1257229</v>
      </c>
      <c r="MK384" s="18">
        <v>1294945.8700000001</v>
      </c>
      <c r="ML384" s="18">
        <v>1320090.45</v>
      </c>
      <c r="MM384" s="18">
        <v>2402792.1566142244</v>
      </c>
      <c r="MN384" s="177">
        <f t="shared" si="339"/>
        <v>1568764.3691535562</v>
      </c>
      <c r="MO384" s="148"/>
      <c r="MP384" s="18">
        <v>1257229</v>
      </c>
      <c r="MQ384" s="18">
        <v>1294945.8700000001</v>
      </c>
      <c r="MR384" s="18">
        <v>1320090.45</v>
      </c>
      <c r="MS384" s="18">
        <v>2402792.1566142244</v>
      </c>
      <c r="MT384" s="177">
        <f t="shared" si="340"/>
        <v>1568764.3691535562</v>
      </c>
      <c r="MU384" s="181">
        <v>88029010.25636965</v>
      </c>
    </row>
    <row r="385" spans="1:413" s="2" customFormat="1" ht="14" x14ac:dyDescent="0.35">
      <c r="A385" s="201">
        <v>369</v>
      </c>
      <c r="B385" s="16" t="s">
        <v>456</v>
      </c>
      <c r="C385" s="17">
        <v>1</v>
      </c>
      <c r="D385" s="202" t="s">
        <v>74</v>
      </c>
      <c r="E385" s="139"/>
      <c r="F385" s="18">
        <v>613632</v>
      </c>
      <c r="G385" s="18">
        <v>632040.95999999996</v>
      </c>
      <c r="H385" s="18">
        <v>644313.59999999998</v>
      </c>
      <c r="I385" s="18">
        <v>1249990.7832191417</v>
      </c>
      <c r="J385" s="140">
        <f t="shared" si="298"/>
        <v>784994.33580478537</v>
      </c>
      <c r="K385" s="139"/>
      <c r="L385" s="18">
        <v>623574</v>
      </c>
      <c r="M385" s="18">
        <v>642281.22</v>
      </c>
      <c r="N385" s="18">
        <v>654752.69999999995</v>
      </c>
      <c r="O385" s="18">
        <v>1270243.7149188926</v>
      </c>
      <c r="P385" s="140">
        <f t="shared" si="299"/>
        <v>797712.90872972319</v>
      </c>
      <c r="Q385" s="139"/>
      <c r="R385" s="18">
        <v>623574</v>
      </c>
      <c r="S385" s="18">
        <v>642281.22</v>
      </c>
      <c r="T385" s="18">
        <v>654752.69999999995</v>
      </c>
      <c r="U385" s="18">
        <v>1270243.7149188926</v>
      </c>
      <c r="V385" s="140">
        <f t="shared" si="300"/>
        <v>797712.90872972319</v>
      </c>
      <c r="W385" s="139"/>
      <c r="X385" s="18">
        <v>623574</v>
      </c>
      <c r="Y385" s="18">
        <v>642281.22</v>
      </c>
      <c r="Z385" s="18">
        <v>654752.69999999995</v>
      </c>
      <c r="AA385" s="18">
        <v>1270243.7149188926</v>
      </c>
      <c r="AB385" s="140">
        <f t="shared" si="301"/>
        <v>797712.90872972319</v>
      </c>
      <c r="AC385" s="139"/>
      <c r="AD385" s="18">
        <v>623574</v>
      </c>
      <c r="AE385" s="18">
        <v>642281.22</v>
      </c>
      <c r="AF385" s="18">
        <v>654752.69999999995</v>
      </c>
      <c r="AG385" s="18">
        <v>1270243.7149188926</v>
      </c>
      <c r="AH385" s="140">
        <f t="shared" si="302"/>
        <v>797712.90872972319</v>
      </c>
      <c r="AI385" s="139"/>
      <c r="AJ385" s="18">
        <v>623574</v>
      </c>
      <c r="AK385" s="18">
        <v>642281.22</v>
      </c>
      <c r="AL385" s="18">
        <v>654752.69999999995</v>
      </c>
      <c r="AM385" s="18">
        <v>1270243.7149188926</v>
      </c>
      <c r="AN385" s="140">
        <f t="shared" si="303"/>
        <v>797712.90872972319</v>
      </c>
      <c r="AO385" s="139"/>
      <c r="AP385" s="18">
        <v>623574</v>
      </c>
      <c r="AQ385" s="18">
        <v>642281.22</v>
      </c>
      <c r="AR385" s="18">
        <v>654752.69999999995</v>
      </c>
      <c r="AS385" s="18">
        <v>1270243.7149188926</v>
      </c>
      <c r="AT385" s="140">
        <f t="shared" si="304"/>
        <v>797712.90872972319</v>
      </c>
      <c r="AU385" s="153"/>
      <c r="AV385" s="19">
        <v>664638</v>
      </c>
      <c r="AW385" s="18">
        <v>684577.14</v>
      </c>
      <c r="AX385" s="18">
        <v>697869.9</v>
      </c>
      <c r="AY385" s="18">
        <v>1353891.9976920809</v>
      </c>
      <c r="AZ385" s="154">
        <f t="shared" si="295"/>
        <v>850244.2594230203</v>
      </c>
      <c r="BA385" s="139"/>
      <c r="BB385" s="18">
        <v>623574</v>
      </c>
      <c r="BC385" s="18">
        <v>642281.22</v>
      </c>
      <c r="BD385" s="18">
        <v>654752.69999999995</v>
      </c>
      <c r="BE385" s="18">
        <v>1270243.7149188926</v>
      </c>
      <c r="BF385" s="140">
        <f t="shared" si="305"/>
        <v>797712.90872972319</v>
      </c>
      <c r="BG385" s="139"/>
      <c r="BH385" s="18">
        <v>623574</v>
      </c>
      <c r="BI385" s="18">
        <v>642281.22</v>
      </c>
      <c r="BJ385" s="18">
        <v>654752.69999999995</v>
      </c>
      <c r="BK385" s="18">
        <v>1270243.7149188926</v>
      </c>
      <c r="BL385" s="140">
        <f t="shared" si="296"/>
        <v>797712.90872972319</v>
      </c>
      <c r="BM385" s="141" t="s">
        <v>75</v>
      </c>
      <c r="BN385" s="20" t="s">
        <v>75</v>
      </c>
      <c r="BO385" s="20" t="s">
        <v>75</v>
      </c>
      <c r="BP385" s="20" t="s">
        <v>75</v>
      </c>
      <c r="BQ385" s="20" t="s">
        <v>75</v>
      </c>
      <c r="BR385" s="157" t="s">
        <v>75</v>
      </c>
      <c r="BS385" s="139"/>
      <c r="BT385" s="18">
        <v>623574</v>
      </c>
      <c r="BU385" s="18">
        <v>642281.22</v>
      </c>
      <c r="BV385" s="18">
        <v>654752.69999999995</v>
      </c>
      <c r="BW385" s="18">
        <v>1270243.7149188926</v>
      </c>
      <c r="BX385" s="140">
        <f t="shared" si="306"/>
        <v>797712.90872972319</v>
      </c>
      <c r="BY385" s="139"/>
      <c r="BZ385" s="18">
        <v>623574</v>
      </c>
      <c r="CA385" s="18">
        <v>642281.22</v>
      </c>
      <c r="CB385" s="18">
        <v>654752.69999999995</v>
      </c>
      <c r="CC385" s="18">
        <v>1270243.7149188926</v>
      </c>
      <c r="CD385" s="140">
        <f t="shared" si="307"/>
        <v>797712.90872972319</v>
      </c>
      <c r="CE385" s="139"/>
      <c r="CF385" s="18">
        <v>623574</v>
      </c>
      <c r="CG385" s="18">
        <v>642281.22</v>
      </c>
      <c r="CH385" s="18">
        <v>654752.69999999995</v>
      </c>
      <c r="CI385" s="18">
        <v>1270243.7149188926</v>
      </c>
      <c r="CJ385" s="140">
        <f t="shared" si="308"/>
        <v>797712.90872972319</v>
      </c>
      <c r="CK385" s="139"/>
      <c r="CL385" s="18">
        <v>623574</v>
      </c>
      <c r="CM385" s="18">
        <v>642281.22</v>
      </c>
      <c r="CN385" s="18">
        <v>654752.69999999995</v>
      </c>
      <c r="CO385" s="18">
        <v>1270243.7149188926</v>
      </c>
      <c r="CP385" s="140">
        <f t="shared" si="309"/>
        <v>797712.90872972319</v>
      </c>
      <c r="CQ385" s="139"/>
      <c r="CR385" s="18">
        <v>623574</v>
      </c>
      <c r="CS385" s="18">
        <v>642281</v>
      </c>
      <c r="CT385" s="18">
        <v>654753</v>
      </c>
      <c r="CU385" s="18">
        <v>1270243.7149188926</v>
      </c>
      <c r="CV385" s="140">
        <f t="shared" si="310"/>
        <v>797712.92872972321</v>
      </c>
      <c r="CW385" s="139"/>
      <c r="CX385" s="18">
        <v>623574</v>
      </c>
      <c r="CY385" s="18">
        <v>642281.22</v>
      </c>
      <c r="CZ385" s="18">
        <v>654752.69999999995</v>
      </c>
      <c r="DA385" s="18">
        <v>1270243.7149188926</v>
      </c>
      <c r="DB385" s="140">
        <f t="shared" si="352"/>
        <v>797712.90872972319</v>
      </c>
      <c r="DC385" s="139"/>
      <c r="DD385" s="18">
        <v>623574</v>
      </c>
      <c r="DE385" s="18">
        <v>642281.22</v>
      </c>
      <c r="DF385" s="18">
        <v>654752.69999999995</v>
      </c>
      <c r="DG385" s="18">
        <v>1270243.7149188926</v>
      </c>
      <c r="DH385" s="140">
        <f t="shared" si="311"/>
        <v>797712.90872972319</v>
      </c>
      <c r="DI385" s="139"/>
      <c r="DJ385" s="18">
        <v>623574</v>
      </c>
      <c r="DK385" s="18">
        <v>642281.22</v>
      </c>
      <c r="DL385" s="18">
        <v>654752.69999999995</v>
      </c>
      <c r="DM385" s="18">
        <v>1270243.7149188926</v>
      </c>
      <c r="DN385" s="140">
        <f t="shared" si="312"/>
        <v>797712.90872972319</v>
      </c>
      <c r="DO385" s="139"/>
      <c r="DP385" s="18">
        <v>623574</v>
      </c>
      <c r="DQ385" s="18">
        <v>642281.22</v>
      </c>
      <c r="DR385" s="18">
        <v>654752.69999999995</v>
      </c>
      <c r="DS385" s="18">
        <v>1270243.7149188926</v>
      </c>
      <c r="DT385" s="140">
        <f t="shared" si="353"/>
        <v>797712.90872972319</v>
      </c>
      <c r="DU385" s="139"/>
      <c r="DV385" s="18">
        <v>623574</v>
      </c>
      <c r="DW385" s="18">
        <v>642281.22</v>
      </c>
      <c r="DX385" s="18">
        <v>654752.69999999995</v>
      </c>
      <c r="DY385" s="18">
        <v>1270243.7149188926</v>
      </c>
      <c r="DZ385" s="140">
        <f t="shared" si="313"/>
        <v>797712.90872972319</v>
      </c>
      <c r="EA385" s="139"/>
      <c r="EB385" s="18">
        <v>623574</v>
      </c>
      <c r="EC385" s="18">
        <v>642281.22</v>
      </c>
      <c r="ED385" s="18">
        <v>654752.69999999995</v>
      </c>
      <c r="EE385" s="18">
        <v>1270243.7149188926</v>
      </c>
      <c r="EF385" s="140">
        <f t="shared" si="314"/>
        <v>797712.90872972319</v>
      </c>
      <c r="EG385" s="139"/>
      <c r="EH385" s="18">
        <v>623574</v>
      </c>
      <c r="EI385" s="18">
        <v>642281.22</v>
      </c>
      <c r="EJ385" s="18">
        <v>654752.69999999995</v>
      </c>
      <c r="EK385" s="18">
        <v>1270243.7149188926</v>
      </c>
      <c r="EL385" s="140">
        <f t="shared" si="315"/>
        <v>797712.90872972319</v>
      </c>
      <c r="EM385" s="139"/>
      <c r="EN385" s="18">
        <v>623574</v>
      </c>
      <c r="EO385" s="18">
        <v>642281.22</v>
      </c>
      <c r="EP385" s="18">
        <v>654752.69999999995</v>
      </c>
      <c r="EQ385" s="18">
        <v>1270243.7149188926</v>
      </c>
      <c r="ER385" s="140">
        <f t="shared" si="316"/>
        <v>797712.90872972319</v>
      </c>
      <c r="ES385" s="139"/>
      <c r="ET385" s="18">
        <v>623574</v>
      </c>
      <c r="EU385" s="18">
        <v>642281.22</v>
      </c>
      <c r="EV385" s="18">
        <v>654752.69999999995</v>
      </c>
      <c r="EW385" s="18">
        <v>1270243.7149188926</v>
      </c>
      <c r="EX385" s="140">
        <f t="shared" si="317"/>
        <v>797712.90872972319</v>
      </c>
      <c r="EY385" s="139"/>
      <c r="EZ385" s="18">
        <v>623574</v>
      </c>
      <c r="FA385" s="18">
        <v>642281.22</v>
      </c>
      <c r="FB385" s="18">
        <v>654752.69999999995</v>
      </c>
      <c r="FC385" s="18">
        <v>1270243.7149188926</v>
      </c>
      <c r="FD385" s="140">
        <f t="shared" si="318"/>
        <v>797712.90872972319</v>
      </c>
      <c r="FE385" s="139"/>
      <c r="FF385" s="18">
        <v>623574</v>
      </c>
      <c r="FG385" s="18">
        <v>642281.22</v>
      </c>
      <c r="FH385" s="18">
        <v>654752.69999999995</v>
      </c>
      <c r="FI385" s="18">
        <v>1270243.7149188926</v>
      </c>
      <c r="FJ385" s="140">
        <f t="shared" si="319"/>
        <v>797712.90872972319</v>
      </c>
      <c r="FK385" s="139"/>
      <c r="FL385" s="18">
        <v>623574</v>
      </c>
      <c r="FM385" s="18">
        <v>642281.22</v>
      </c>
      <c r="FN385" s="18">
        <v>654752.69999999995</v>
      </c>
      <c r="FO385" s="18">
        <v>1270243.7149188926</v>
      </c>
      <c r="FP385" s="140">
        <f t="shared" si="320"/>
        <v>797712.90872972319</v>
      </c>
      <c r="FQ385" s="139"/>
      <c r="FR385" s="18">
        <v>623574</v>
      </c>
      <c r="FS385" s="18">
        <v>642281.22</v>
      </c>
      <c r="FT385" s="18">
        <v>654752.69999999995</v>
      </c>
      <c r="FU385" s="18">
        <v>1270243.7149188926</v>
      </c>
      <c r="FV385" s="140">
        <f t="shared" si="321"/>
        <v>797712.90872972319</v>
      </c>
      <c r="FW385" s="139"/>
      <c r="FX385" s="18">
        <v>623574</v>
      </c>
      <c r="FY385" s="18">
        <v>642281.22</v>
      </c>
      <c r="FZ385" s="18">
        <v>654752.69999999995</v>
      </c>
      <c r="GA385" s="18">
        <v>1270243.7149188926</v>
      </c>
      <c r="GB385" s="140">
        <f t="shared" si="322"/>
        <v>797712.90872972319</v>
      </c>
      <c r="GC385" s="139"/>
      <c r="GD385" s="18">
        <v>623574</v>
      </c>
      <c r="GE385" s="18">
        <v>642281.22</v>
      </c>
      <c r="GF385" s="18">
        <v>654752.69999999995</v>
      </c>
      <c r="GG385" s="18">
        <v>1270243.7149188926</v>
      </c>
      <c r="GH385" s="140">
        <f t="shared" si="323"/>
        <v>797712.90872972319</v>
      </c>
      <c r="GI385" s="139"/>
      <c r="GJ385" s="18">
        <v>623574</v>
      </c>
      <c r="GK385" s="18">
        <v>642281.22</v>
      </c>
      <c r="GL385" s="18">
        <v>654752.69999999995</v>
      </c>
      <c r="GM385" s="18">
        <v>1270243.7149188926</v>
      </c>
      <c r="GN385" s="140">
        <f t="shared" si="324"/>
        <v>797712.90872972319</v>
      </c>
      <c r="GO385" s="139"/>
      <c r="GP385" s="18">
        <v>623574</v>
      </c>
      <c r="GQ385" s="18">
        <v>642281.22</v>
      </c>
      <c r="GR385" s="18">
        <v>654752.69999999995</v>
      </c>
      <c r="GS385" s="18">
        <v>1270243.7149188926</v>
      </c>
      <c r="GT385" s="140">
        <f t="shared" si="341"/>
        <v>797712.90872972319</v>
      </c>
      <c r="GU385" s="139"/>
      <c r="GV385" s="18">
        <v>623574</v>
      </c>
      <c r="GW385" s="18">
        <v>642281.22</v>
      </c>
      <c r="GX385" s="18">
        <v>654752.69999999995</v>
      </c>
      <c r="GY385" s="18">
        <v>1270243.7149188926</v>
      </c>
      <c r="GZ385" s="140">
        <f t="shared" si="342"/>
        <v>797712.90872972319</v>
      </c>
      <c r="HA385" s="139"/>
      <c r="HB385" s="18">
        <v>623574</v>
      </c>
      <c r="HC385" s="18">
        <v>642281.22</v>
      </c>
      <c r="HD385" s="18">
        <v>654752.69999999995</v>
      </c>
      <c r="HE385" s="18">
        <v>1270243.7149188926</v>
      </c>
      <c r="HF385" s="140">
        <f t="shared" si="343"/>
        <v>797712.90872972319</v>
      </c>
      <c r="HG385" s="139"/>
      <c r="HH385" s="18">
        <v>623574</v>
      </c>
      <c r="HI385" s="18">
        <v>642281.22</v>
      </c>
      <c r="HJ385" s="18">
        <v>654752.69999999995</v>
      </c>
      <c r="HK385" s="18">
        <v>1270243.7149188926</v>
      </c>
      <c r="HL385" s="140">
        <f t="shared" si="344"/>
        <v>797712.90872972319</v>
      </c>
      <c r="HM385" s="139"/>
      <c r="HN385" s="18">
        <v>623574</v>
      </c>
      <c r="HO385" s="18">
        <v>642281.22</v>
      </c>
      <c r="HP385" s="18">
        <v>654752.69999999995</v>
      </c>
      <c r="HQ385" s="18">
        <v>1270243.7149188926</v>
      </c>
      <c r="HR385" s="140">
        <f t="shared" si="345"/>
        <v>797712.90872972319</v>
      </c>
      <c r="HS385" s="139"/>
      <c r="HT385" s="18">
        <v>623574</v>
      </c>
      <c r="HU385" s="18">
        <v>642281.22</v>
      </c>
      <c r="HV385" s="18">
        <v>654752.69999999995</v>
      </c>
      <c r="HW385" s="18">
        <v>1270243.7149188926</v>
      </c>
      <c r="HX385" s="140">
        <f t="shared" si="325"/>
        <v>797712.90872972319</v>
      </c>
      <c r="HY385" s="139"/>
      <c r="HZ385" s="18">
        <v>623574</v>
      </c>
      <c r="IA385" s="18">
        <v>642281.22</v>
      </c>
      <c r="IB385" s="18">
        <v>654752.69999999995</v>
      </c>
      <c r="IC385" s="18">
        <v>1270243.7149188926</v>
      </c>
      <c r="ID385" s="140">
        <f t="shared" si="326"/>
        <v>797712.90872972319</v>
      </c>
      <c r="IE385" s="139"/>
      <c r="IF385" s="18">
        <v>623574</v>
      </c>
      <c r="IG385" s="18">
        <v>642281.22</v>
      </c>
      <c r="IH385" s="18">
        <v>654752.69999999995</v>
      </c>
      <c r="II385" s="18">
        <v>1270243.7149188926</v>
      </c>
      <c r="IJ385" s="140">
        <f t="shared" si="327"/>
        <v>797712.90872972319</v>
      </c>
      <c r="IK385" s="139"/>
      <c r="IL385" s="18">
        <v>623574</v>
      </c>
      <c r="IM385" s="18">
        <v>642281.22</v>
      </c>
      <c r="IN385" s="18">
        <v>654752.69999999995</v>
      </c>
      <c r="IO385" s="18">
        <v>1270243.7149188926</v>
      </c>
      <c r="IP385" s="140">
        <f t="shared" si="328"/>
        <v>797712.90872972319</v>
      </c>
      <c r="IQ385" s="139"/>
      <c r="IR385" s="18">
        <v>623574</v>
      </c>
      <c r="IS385" s="18">
        <v>642281.22</v>
      </c>
      <c r="IT385" s="18">
        <v>654752.69999999995</v>
      </c>
      <c r="IU385" s="18">
        <v>1270243.7149188926</v>
      </c>
      <c r="IV385" s="140">
        <f t="shared" si="346"/>
        <v>797712.90872972319</v>
      </c>
      <c r="IW385" s="139"/>
      <c r="IX385" s="18">
        <v>623574</v>
      </c>
      <c r="IY385" s="18">
        <v>642281.22</v>
      </c>
      <c r="IZ385" s="18">
        <v>654752.69999999995</v>
      </c>
      <c r="JA385" s="18">
        <v>1270243.7149188926</v>
      </c>
      <c r="JB385" s="140">
        <f t="shared" si="347"/>
        <v>797712.90872972319</v>
      </c>
      <c r="JC385" s="139"/>
      <c r="JD385" s="18">
        <v>623574</v>
      </c>
      <c r="JE385" s="18">
        <v>642281.22</v>
      </c>
      <c r="JF385" s="18">
        <v>654752.69999999995</v>
      </c>
      <c r="JG385" s="18">
        <v>1270243.7149188926</v>
      </c>
      <c r="JH385" s="140">
        <f t="shared" si="348"/>
        <v>797712.90872972319</v>
      </c>
      <c r="JI385" s="139"/>
      <c r="JJ385" s="18">
        <v>623574</v>
      </c>
      <c r="JK385" s="18">
        <v>642281.22</v>
      </c>
      <c r="JL385" s="18">
        <v>654752.69999999995</v>
      </c>
      <c r="JM385" s="18">
        <v>1270243.7149188926</v>
      </c>
      <c r="JN385" s="140">
        <f t="shared" si="349"/>
        <v>797712.90872972319</v>
      </c>
      <c r="JO385" s="167"/>
      <c r="JP385" s="18">
        <v>654781</v>
      </c>
      <c r="JQ385" s="18">
        <v>674424.43</v>
      </c>
      <c r="JR385" s="18">
        <v>687520.05</v>
      </c>
      <c r="JS385" s="18">
        <v>1333812.8104864908</v>
      </c>
      <c r="JT385" s="168">
        <f t="shared" si="350"/>
        <v>837634.57262162282</v>
      </c>
      <c r="JU385" s="139"/>
      <c r="JV385" s="18">
        <v>623574</v>
      </c>
      <c r="JW385" s="18">
        <v>642281.22</v>
      </c>
      <c r="JX385" s="18">
        <v>654752.69999999995</v>
      </c>
      <c r="JY385" s="18">
        <v>1270243.7149188926</v>
      </c>
      <c r="JZ385" s="140">
        <f t="shared" si="329"/>
        <v>797712.90872972319</v>
      </c>
      <c r="KA385" s="139"/>
      <c r="KB385" s="18">
        <v>623574</v>
      </c>
      <c r="KC385" s="18">
        <v>642281.22</v>
      </c>
      <c r="KD385" s="18">
        <v>654752.69999999995</v>
      </c>
      <c r="KE385" s="18">
        <v>1270243.7149188926</v>
      </c>
      <c r="KF385" s="140">
        <f t="shared" si="351"/>
        <v>797712.90872972319</v>
      </c>
      <c r="KG385" s="139"/>
      <c r="KH385" s="18">
        <v>623574</v>
      </c>
      <c r="KI385" s="18">
        <v>642281.22</v>
      </c>
      <c r="KJ385" s="18">
        <v>654752.69999999995</v>
      </c>
      <c r="KK385" s="18">
        <v>1270243.7149188926</v>
      </c>
      <c r="KL385" s="140">
        <f t="shared" si="330"/>
        <v>797712.90872972319</v>
      </c>
      <c r="KM385" s="139"/>
      <c r="KN385" s="18">
        <v>623574</v>
      </c>
      <c r="KO385" s="18">
        <v>642281.22</v>
      </c>
      <c r="KP385" s="18">
        <v>654752.69999999995</v>
      </c>
      <c r="KQ385" s="18">
        <v>1270243.7149188926</v>
      </c>
      <c r="KR385" s="140">
        <f t="shared" si="331"/>
        <v>797712.90872972319</v>
      </c>
      <c r="KS385" s="173"/>
      <c r="KT385" s="18">
        <v>623574</v>
      </c>
      <c r="KU385" s="18">
        <v>642281.22</v>
      </c>
      <c r="KV385" s="18">
        <v>654752.69999999995</v>
      </c>
      <c r="KW385" s="18">
        <v>1270243.7149188926</v>
      </c>
      <c r="KX385" s="140">
        <f t="shared" si="332"/>
        <v>797712.90872972319</v>
      </c>
      <c r="KY385" s="148"/>
      <c r="KZ385" s="18">
        <v>623574</v>
      </c>
      <c r="LA385" s="18">
        <v>642281.22</v>
      </c>
      <c r="LB385" s="18">
        <v>654752.69999999995</v>
      </c>
      <c r="LC385" s="18">
        <v>1270243.7149188926</v>
      </c>
      <c r="LD385" s="177">
        <f t="shared" si="333"/>
        <v>797712.90872972319</v>
      </c>
      <c r="LE385" s="148"/>
      <c r="LF385" s="18">
        <v>623574</v>
      </c>
      <c r="LG385" s="18">
        <v>642281.22</v>
      </c>
      <c r="LH385" s="18">
        <v>654752.69999999995</v>
      </c>
      <c r="LI385" s="18">
        <v>1270243.7149188926</v>
      </c>
      <c r="LJ385" s="177">
        <f t="shared" si="334"/>
        <v>797712.90872972319</v>
      </c>
      <c r="LK385" s="148"/>
      <c r="LL385" s="18">
        <v>664638</v>
      </c>
      <c r="LM385" s="18">
        <v>684577.14</v>
      </c>
      <c r="LN385" s="18">
        <v>697869.9</v>
      </c>
      <c r="LO385" s="18">
        <v>1270243.7149188926</v>
      </c>
      <c r="LP385" s="177">
        <f t="shared" si="335"/>
        <v>829332.18872972322</v>
      </c>
      <c r="LQ385" s="148"/>
      <c r="LR385" s="18">
        <v>664638</v>
      </c>
      <c r="LS385" s="18">
        <v>684577.14</v>
      </c>
      <c r="LT385" s="18">
        <v>697869.9</v>
      </c>
      <c r="LU385" s="18">
        <v>1270243.7149188926</v>
      </c>
      <c r="LV385" s="177">
        <f t="shared" si="336"/>
        <v>829332.18872972322</v>
      </c>
      <c r="LW385" s="148"/>
      <c r="LX385" s="18">
        <v>664638</v>
      </c>
      <c r="LY385" s="18">
        <v>684577.14</v>
      </c>
      <c r="LZ385" s="18">
        <v>697869.9</v>
      </c>
      <c r="MA385" s="18">
        <v>1270243.7149188926</v>
      </c>
      <c r="MB385" s="177">
        <f t="shared" si="337"/>
        <v>829332.18872972322</v>
      </c>
      <c r="MC385" s="148"/>
      <c r="MD385" s="18">
        <v>664638</v>
      </c>
      <c r="ME385" s="18">
        <v>684577.14</v>
      </c>
      <c r="MF385" s="18">
        <v>697869.9</v>
      </c>
      <c r="MG385" s="18">
        <v>1270243.7149188926</v>
      </c>
      <c r="MH385" s="177">
        <f t="shared" si="338"/>
        <v>829332.18872972322</v>
      </c>
      <c r="MI385" s="148"/>
      <c r="MJ385" s="18">
        <v>664638</v>
      </c>
      <c r="MK385" s="18">
        <v>684577.14</v>
      </c>
      <c r="ML385" s="18">
        <v>697869.9</v>
      </c>
      <c r="MM385" s="18">
        <v>1270243.7149188926</v>
      </c>
      <c r="MN385" s="177">
        <f t="shared" si="339"/>
        <v>829332.18872972322</v>
      </c>
      <c r="MO385" s="148"/>
      <c r="MP385" s="18">
        <v>664638</v>
      </c>
      <c r="MQ385" s="18">
        <v>684577.14</v>
      </c>
      <c r="MR385" s="18">
        <v>697869.9</v>
      </c>
      <c r="MS385" s="18">
        <v>1270243.7149188926</v>
      </c>
      <c r="MT385" s="177">
        <f t="shared" si="340"/>
        <v>829332.18872972322</v>
      </c>
      <c r="MU385" s="181">
        <v>46536798.847984239</v>
      </c>
    </row>
    <row r="386" spans="1:413" s="2" customFormat="1" ht="14" x14ac:dyDescent="0.35">
      <c r="A386" s="201">
        <v>370</v>
      </c>
      <c r="B386" s="16" t="s">
        <v>457</v>
      </c>
      <c r="C386" s="17">
        <v>1</v>
      </c>
      <c r="D386" s="202" t="s">
        <v>74</v>
      </c>
      <c r="E386" s="139"/>
      <c r="F386" s="18">
        <v>703311</v>
      </c>
      <c r="G386" s="18">
        <v>724410.33</v>
      </c>
      <c r="H386" s="18">
        <v>738476.55</v>
      </c>
      <c r="I386" s="18">
        <v>1432670.6461391994</v>
      </c>
      <c r="J386" s="140">
        <f t="shared" si="298"/>
        <v>899717.13153479982</v>
      </c>
      <c r="K386" s="139"/>
      <c r="L386" s="18">
        <v>714706</v>
      </c>
      <c r="M386" s="18">
        <v>736147.18</v>
      </c>
      <c r="N386" s="18">
        <v>750441.3</v>
      </c>
      <c r="O386" s="18">
        <v>1455883.4418925967</v>
      </c>
      <c r="P386" s="140">
        <f t="shared" si="299"/>
        <v>914294.48047314934</v>
      </c>
      <c r="Q386" s="139"/>
      <c r="R386" s="18">
        <v>714706</v>
      </c>
      <c r="S386" s="18">
        <v>736147.18</v>
      </c>
      <c r="T386" s="18">
        <v>750441.3</v>
      </c>
      <c r="U386" s="18">
        <v>1455883.4418925967</v>
      </c>
      <c r="V386" s="140">
        <f t="shared" si="300"/>
        <v>914294.48047314934</v>
      </c>
      <c r="W386" s="139"/>
      <c r="X386" s="18">
        <v>714706</v>
      </c>
      <c r="Y386" s="18">
        <v>736147.18</v>
      </c>
      <c r="Z386" s="18">
        <v>750441.3</v>
      </c>
      <c r="AA386" s="18">
        <v>1455883.4418925967</v>
      </c>
      <c r="AB386" s="140">
        <f t="shared" si="301"/>
        <v>914294.48047314934</v>
      </c>
      <c r="AC386" s="139"/>
      <c r="AD386" s="18">
        <v>714706</v>
      </c>
      <c r="AE386" s="18">
        <v>736147.18</v>
      </c>
      <c r="AF386" s="18">
        <v>750441.3</v>
      </c>
      <c r="AG386" s="18">
        <v>1455883.4418925967</v>
      </c>
      <c r="AH386" s="140">
        <f t="shared" si="302"/>
        <v>914294.48047314934</v>
      </c>
      <c r="AI386" s="139"/>
      <c r="AJ386" s="18">
        <v>714706</v>
      </c>
      <c r="AK386" s="18">
        <v>736147.18</v>
      </c>
      <c r="AL386" s="18">
        <v>750441.3</v>
      </c>
      <c r="AM386" s="18">
        <v>1455883.4418925967</v>
      </c>
      <c r="AN386" s="140">
        <f t="shared" si="303"/>
        <v>914294.48047314934</v>
      </c>
      <c r="AO386" s="139"/>
      <c r="AP386" s="18">
        <v>714706</v>
      </c>
      <c r="AQ386" s="18">
        <v>736147.18</v>
      </c>
      <c r="AR386" s="18">
        <v>750441.3</v>
      </c>
      <c r="AS386" s="18">
        <v>1455883.4418925967</v>
      </c>
      <c r="AT386" s="140">
        <f t="shared" si="304"/>
        <v>914294.48047314934</v>
      </c>
      <c r="AU386" s="153"/>
      <c r="AV386" s="19">
        <v>761771</v>
      </c>
      <c r="AW386" s="18">
        <v>784624.13</v>
      </c>
      <c r="AX386" s="18">
        <v>799859.55</v>
      </c>
      <c r="AY386" s="18">
        <v>1551756.5002686509</v>
      </c>
      <c r="AZ386" s="154">
        <f t="shared" si="295"/>
        <v>974502.79506716272</v>
      </c>
      <c r="BA386" s="139"/>
      <c r="BB386" s="18">
        <v>714706</v>
      </c>
      <c r="BC386" s="18">
        <v>736147.18</v>
      </c>
      <c r="BD386" s="18">
        <v>750441.3</v>
      </c>
      <c r="BE386" s="18">
        <v>1455883.4418925967</v>
      </c>
      <c r="BF386" s="140">
        <f t="shared" si="305"/>
        <v>914294.48047314934</v>
      </c>
      <c r="BG386" s="139"/>
      <c r="BH386" s="18">
        <v>714706</v>
      </c>
      <c r="BI386" s="18">
        <v>736147.18</v>
      </c>
      <c r="BJ386" s="18">
        <v>750441.3</v>
      </c>
      <c r="BK386" s="18">
        <v>1455883.4418925967</v>
      </c>
      <c r="BL386" s="140">
        <f t="shared" si="296"/>
        <v>914294.48047314934</v>
      </c>
      <c r="BM386" s="141" t="s">
        <v>75</v>
      </c>
      <c r="BN386" s="20" t="s">
        <v>75</v>
      </c>
      <c r="BO386" s="20" t="s">
        <v>75</v>
      </c>
      <c r="BP386" s="20" t="s">
        <v>75</v>
      </c>
      <c r="BQ386" s="20" t="s">
        <v>75</v>
      </c>
      <c r="BR386" s="157" t="s">
        <v>75</v>
      </c>
      <c r="BS386" s="139"/>
      <c r="BT386" s="18">
        <v>714706</v>
      </c>
      <c r="BU386" s="18">
        <v>736147.18</v>
      </c>
      <c r="BV386" s="18">
        <v>750441.3</v>
      </c>
      <c r="BW386" s="18">
        <v>1455883.4418925967</v>
      </c>
      <c r="BX386" s="140">
        <f t="shared" si="306"/>
        <v>914294.48047314934</v>
      </c>
      <c r="BY386" s="139"/>
      <c r="BZ386" s="18">
        <v>714706</v>
      </c>
      <c r="CA386" s="18">
        <v>736147.18</v>
      </c>
      <c r="CB386" s="18">
        <v>750441.3</v>
      </c>
      <c r="CC386" s="18">
        <v>1455883.4418925967</v>
      </c>
      <c r="CD386" s="140">
        <f t="shared" si="307"/>
        <v>914294.48047314934</v>
      </c>
      <c r="CE386" s="139"/>
      <c r="CF386" s="18">
        <v>714706</v>
      </c>
      <c r="CG386" s="18">
        <v>736147.18</v>
      </c>
      <c r="CH386" s="18">
        <v>750441.3</v>
      </c>
      <c r="CI386" s="18">
        <v>1455883.4418925967</v>
      </c>
      <c r="CJ386" s="140">
        <f t="shared" si="308"/>
        <v>914294.48047314934</v>
      </c>
      <c r="CK386" s="139"/>
      <c r="CL386" s="18">
        <v>714706</v>
      </c>
      <c r="CM386" s="18">
        <v>736147.18</v>
      </c>
      <c r="CN386" s="18">
        <v>750441.3</v>
      </c>
      <c r="CO386" s="18">
        <v>1455883.4418925967</v>
      </c>
      <c r="CP386" s="140">
        <f t="shared" si="309"/>
        <v>914294.48047314934</v>
      </c>
      <c r="CQ386" s="139"/>
      <c r="CR386" s="18">
        <v>714706</v>
      </c>
      <c r="CS386" s="18">
        <v>736147</v>
      </c>
      <c r="CT386" s="18">
        <v>750441</v>
      </c>
      <c r="CU386" s="18">
        <v>1455883.4418925967</v>
      </c>
      <c r="CV386" s="140">
        <f t="shared" si="310"/>
        <v>914294.36047314922</v>
      </c>
      <c r="CW386" s="139"/>
      <c r="CX386" s="18">
        <v>714706</v>
      </c>
      <c r="CY386" s="18">
        <v>736147.18</v>
      </c>
      <c r="CZ386" s="18">
        <v>750441.3</v>
      </c>
      <c r="DA386" s="18">
        <v>1455883.4418925967</v>
      </c>
      <c r="DB386" s="140">
        <f t="shared" si="352"/>
        <v>914294.48047314934</v>
      </c>
      <c r="DC386" s="139"/>
      <c r="DD386" s="18">
        <v>714706</v>
      </c>
      <c r="DE386" s="18">
        <v>736147.18</v>
      </c>
      <c r="DF386" s="18">
        <v>750441.3</v>
      </c>
      <c r="DG386" s="18">
        <v>1455883.4418925967</v>
      </c>
      <c r="DH386" s="140">
        <f t="shared" si="311"/>
        <v>914294.48047314934</v>
      </c>
      <c r="DI386" s="139"/>
      <c r="DJ386" s="18">
        <v>714706</v>
      </c>
      <c r="DK386" s="18">
        <v>736147.18</v>
      </c>
      <c r="DL386" s="18">
        <v>750441.3</v>
      </c>
      <c r="DM386" s="18">
        <v>1455883.4418925967</v>
      </c>
      <c r="DN386" s="140">
        <f t="shared" si="312"/>
        <v>914294.48047314934</v>
      </c>
      <c r="DO386" s="139"/>
      <c r="DP386" s="18">
        <v>714706</v>
      </c>
      <c r="DQ386" s="18">
        <v>736147.18</v>
      </c>
      <c r="DR386" s="18">
        <v>750441.3</v>
      </c>
      <c r="DS386" s="18">
        <v>1455883.4418925967</v>
      </c>
      <c r="DT386" s="140">
        <f t="shared" si="353"/>
        <v>914294.48047314934</v>
      </c>
      <c r="DU386" s="139"/>
      <c r="DV386" s="18">
        <v>714706</v>
      </c>
      <c r="DW386" s="18">
        <v>736147.18</v>
      </c>
      <c r="DX386" s="18">
        <v>750441.3</v>
      </c>
      <c r="DY386" s="18">
        <v>1455883.4418925967</v>
      </c>
      <c r="DZ386" s="140">
        <f t="shared" si="313"/>
        <v>914294.48047314934</v>
      </c>
      <c r="EA386" s="139"/>
      <c r="EB386" s="18">
        <v>714706</v>
      </c>
      <c r="EC386" s="18">
        <v>736147.18</v>
      </c>
      <c r="ED386" s="18">
        <v>750441.3</v>
      </c>
      <c r="EE386" s="18">
        <v>1455883.4418925967</v>
      </c>
      <c r="EF386" s="140">
        <f t="shared" si="314"/>
        <v>914294.48047314934</v>
      </c>
      <c r="EG386" s="139"/>
      <c r="EH386" s="18">
        <v>714706</v>
      </c>
      <c r="EI386" s="18">
        <v>736147.18</v>
      </c>
      <c r="EJ386" s="18">
        <v>750441.3</v>
      </c>
      <c r="EK386" s="18">
        <v>1455883.4418925967</v>
      </c>
      <c r="EL386" s="140">
        <f t="shared" si="315"/>
        <v>914294.48047314934</v>
      </c>
      <c r="EM386" s="139"/>
      <c r="EN386" s="18">
        <v>714706</v>
      </c>
      <c r="EO386" s="18">
        <v>736147.18</v>
      </c>
      <c r="EP386" s="18">
        <v>750441.3</v>
      </c>
      <c r="EQ386" s="18">
        <v>1455883.4418925967</v>
      </c>
      <c r="ER386" s="140">
        <f t="shared" si="316"/>
        <v>914294.48047314934</v>
      </c>
      <c r="ES386" s="139"/>
      <c r="ET386" s="18">
        <v>714706</v>
      </c>
      <c r="EU386" s="18">
        <v>736147.18</v>
      </c>
      <c r="EV386" s="18">
        <v>750441.3</v>
      </c>
      <c r="EW386" s="18">
        <v>1455883.4418925967</v>
      </c>
      <c r="EX386" s="140">
        <f t="shared" si="317"/>
        <v>914294.48047314934</v>
      </c>
      <c r="EY386" s="139"/>
      <c r="EZ386" s="18">
        <v>714706</v>
      </c>
      <c r="FA386" s="18">
        <v>736147.18</v>
      </c>
      <c r="FB386" s="18">
        <v>750441.3</v>
      </c>
      <c r="FC386" s="18">
        <v>1455883.4418925967</v>
      </c>
      <c r="FD386" s="140">
        <f t="shared" si="318"/>
        <v>914294.48047314934</v>
      </c>
      <c r="FE386" s="139"/>
      <c r="FF386" s="18">
        <v>714706</v>
      </c>
      <c r="FG386" s="18">
        <v>736147.18</v>
      </c>
      <c r="FH386" s="18">
        <v>750441.3</v>
      </c>
      <c r="FI386" s="18">
        <v>1455883.4418925967</v>
      </c>
      <c r="FJ386" s="140">
        <f t="shared" si="319"/>
        <v>914294.48047314934</v>
      </c>
      <c r="FK386" s="139"/>
      <c r="FL386" s="18">
        <v>714706</v>
      </c>
      <c r="FM386" s="18">
        <v>736147.18</v>
      </c>
      <c r="FN386" s="18">
        <v>750441.3</v>
      </c>
      <c r="FO386" s="18">
        <v>1455883.4418925967</v>
      </c>
      <c r="FP386" s="140">
        <f t="shared" si="320"/>
        <v>914294.48047314934</v>
      </c>
      <c r="FQ386" s="139"/>
      <c r="FR386" s="18">
        <v>714706</v>
      </c>
      <c r="FS386" s="18">
        <v>736147.18</v>
      </c>
      <c r="FT386" s="18">
        <v>750441.3</v>
      </c>
      <c r="FU386" s="18">
        <v>1455883.4418925967</v>
      </c>
      <c r="FV386" s="140">
        <f t="shared" si="321"/>
        <v>914294.48047314934</v>
      </c>
      <c r="FW386" s="139"/>
      <c r="FX386" s="18">
        <v>714706</v>
      </c>
      <c r="FY386" s="18">
        <v>736147.18</v>
      </c>
      <c r="FZ386" s="18">
        <v>750441.3</v>
      </c>
      <c r="GA386" s="18">
        <v>1455883.4418925967</v>
      </c>
      <c r="GB386" s="140">
        <f t="shared" si="322"/>
        <v>914294.48047314934</v>
      </c>
      <c r="GC386" s="139"/>
      <c r="GD386" s="18">
        <v>714706</v>
      </c>
      <c r="GE386" s="18">
        <v>736147.18</v>
      </c>
      <c r="GF386" s="18">
        <v>750441.3</v>
      </c>
      <c r="GG386" s="18">
        <v>1455883.4418925967</v>
      </c>
      <c r="GH386" s="140">
        <f t="shared" si="323"/>
        <v>914294.48047314934</v>
      </c>
      <c r="GI386" s="139"/>
      <c r="GJ386" s="18">
        <v>714706</v>
      </c>
      <c r="GK386" s="18">
        <v>736147.18</v>
      </c>
      <c r="GL386" s="18">
        <v>750441.3</v>
      </c>
      <c r="GM386" s="18">
        <v>1455883.4418925967</v>
      </c>
      <c r="GN386" s="140">
        <f t="shared" si="324"/>
        <v>914294.48047314934</v>
      </c>
      <c r="GO386" s="139"/>
      <c r="GP386" s="18">
        <v>714706</v>
      </c>
      <c r="GQ386" s="18">
        <v>736147.18</v>
      </c>
      <c r="GR386" s="18">
        <v>750441.3</v>
      </c>
      <c r="GS386" s="18">
        <v>1455883.4418925967</v>
      </c>
      <c r="GT386" s="140">
        <f t="shared" si="341"/>
        <v>914294.48047314934</v>
      </c>
      <c r="GU386" s="139"/>
      <c r="GV386" s="18">
        <v>714706</v>
      </c>
      <c r="GW386" s="18">
        <v>736147.18</v>
      </c>
      <c r="GX386" s="18">
        <v>750441.3</v>
      </c>
      <c r="GY386" s="18">
        <v>1455883.4418925967</v>
      </c>
      <c r="GZ386" s="140">
        <f t="shared" si="342"/>
        <v>914294.48047314934</v>
      </c>
      <c r="HA386" s="139"/>
      <c r="HB386" s="18">
        <v>714706</v>
      </c>
      <c r="HC386" s="18">
        <v>736147.18</v>
      </c>
      <c r="HD386" s="18">
        <v>750441.3</v>
      </c>
      <c r="HE386" s="18">
        <v>1455883.4418925967</v>
      </c>
      <c r="HF386" s="140">
        <f t="shared" si="343"/>
        <v>914294.48047314934</v>
      </c>
      <c r="HG386" s="139"/>
      <c r="HH386" s="18">
        <v>714706</v>
      </c>
      <c r="HI386" s="18">
        <v>736147.18</v>
      </c>
      <c r="HJ386" s="18">
        <v>750441.3</v>
      </c>
      <c r="HK386" s="18">
        <v>1455883.4418925967</v>
      </c>
      <c r="HL386" s="140">
        <f t="shared" si="344"/>
        <v>914294.48047314934</v>
      </c>
      <c r="HM386" s="139"/>
      <c r="HN386" s="18">
        <v>714706</v>
      </c>
      <c r="HO386" s="18">
        <v>736147.18</v>
      </c>
      <c r="HP386" s="18">
        <v>750441.3</v>
      </c>
      <c r="HQ386" s="18">
        <v>1455883.4418925967</v>
      </c>
      <c r="HR386" s="140">
        <f t="shared" si="345"/>
        <v>914294.48047314934</v>
      </c>
      <c r="HS386" s="139"/>
      <c r="HT386" s="18">
        <v>714706</v>
      </c>
      <c r="HU386" s="18">
        <v>736147.18</v>
      </c>
      <c r="HV386" s="18">
        <v>750441.3</v>
      </c>
      <c r="HW386" s="18">
        <v>1455883.4418925967</v>
      </c>
      <c r="HX386" s="140">
        <f t="shared" si="325"/>
        <v>914294.48047314934</v>
      </c>
      <c r="HY386" s="139"/>
      <c r="HZ386" s="18">
        <v>714706</v>
      </c>
      <c r="IA386" s="18">
        <v>736147.18</v>
      </c>
      <c r="IB386" s="18">
        <v>750441.3</v>
      </c>
      <c r="IC386" s="18">
        <v>1455883.4418925967</v>
      </c>
      <c r="ID386" s="140">
        <f t="shared" si="326"/>
        <v>914294.48047314934</v>
      </c>
      <c r="IE386" s="139"/>
      <c r="IF386" s="18">
        <v>714706</v>
      </c>
      <c r="IG386" s="18">
        <v>736147.18</v>
      </c>
      <c r="IH386" s="18">
        <v>750441.3</v>
      </c>
      <c r="II386" s="18">
        <v>1455883.4418925967</v>
      </c>
      <c r="IJ386" s="140">
        <f t="shared" si="327"/>
        <v>914294.48047314934</v>
      </c>
      <c r="IK386" s="139"/>
      <c r="IL386" s="18">
        <v>714706</v>
      </c>
      <c r="IM386" s="18">
        <v>736147.18</v>
      </c>
      <c r="IN386" s="18">
        <v>750441.3</v>
      </c>
      <c r="IO386" s="18">
        <v>1455883.4418925967</v>
      </c>
      <c r="IP386" s="140">
        <f t="shared" si="328"/>
        <v>914294.48047314934</v>
      </c>
      <c r="IQ386" s="139"/>
      <c r="IR386" s="18">
        <v>714706</v>
      </c>
      <c r="IS386" s="18">
        <v>736147.18</v>
      </c>
      <c r="IT386" s="18">
        <v>750441.3</v>
      </c>
      <c r="IU386" s="18">
        <v>1455883.4418925967</v>
      </c>
      <c r="IV386" s="140">
        <f t="shared" si="346"/>
        <v>914294.48047314934</v>
      </c>
      <c r="IW386" s="139"/>
      <c r="IX386" s="18">
        <v>714706</v>
      </c>
      <c r="IY386" s="18">
        <v>736147.18</v>
      </c>
      <c r="IZ386" s="18">
        <v>750441.3</v>
      </c>
      <c r="JA386" s="18">
        <v>1455883.4418925967</v>
      </c>
      <c r="JB386" s="140">
        <f t="shared" si="347"/>
        <v>914294.48047314934</v>
      </c>
      <c r="JC386" s="139"/>
      <c r="JD386" s="18">
        <v>714706</v>
      </c>
      <c r="JE386" s="18">
        <v>736147.18</v>
      </c>
      <c r="JF386" s="18">
        <v>750441.3</v>
      </c>
      <c r="JG386" s="18">
        <v>1455883.4418925967</v>
      </c>
      <c r="JH386" s="140">
        <f t="shared" si="348"/>
        <v>914294.48047314934</v>
      </c>
      <c r="JI386" s="139"/>
      <c r="JJ386" s="18">
        <v>714706</v>
      </c>
      <c r="JK386" s="18">
        <v>736147.18</v>
      </c>
      <c r="JL386" s="18">
        <v>750441.3</v>
      </c>
      <c r="JM386" s="18">
        <v>1455883.4418925967</v>
      </c>
      <c r="JN386" s="140">
        <f t="shared" si="349"/>
        <v>914294.48047314934</v>
      </c>
      <c r="JO386" s="167"/>
      <c r="JP386" s="18">
        <v>750474</v>
      </c>
      <c r="JQ386" s="18">
        <v>772988.22</v>
      </c>
      <c r="JR386" s="18">
        <v>787997.7</v>
      </c>
      <c r="JS386" s="18">
        <v>1528742.8408929408</v>
      </c>
      <c r="JT386" s="168">
        <f t="shared" si="350"/>
        <v>960050.69022323517</v>
      </c>
      <c r="JU386" s="139"/>
      <c r="JV386" s="18">
        <v>714706</v>
      </c>
      <c r="JW386" s="18">
        <v>736147.18</v>
      </c>
      <c r="JX386" s="18">
        <v>750441.3</v>
      </c>
      <c r="JY386" s="18">
        <v>1455883.4418925967</v>
      </c>
      <c r="JZ386" s="140">
        <f t="shared" si="329"/>
        <v>914294.48047314934</v>
      </c>
      <c r="KA386" s="139"/>
      <c r="KB386" s="18">
        <v>714706</v>
      </c>
      <c r="KC386" s="18">
        <v>736147.18</v>
      </c>
      <c r="KD386" s="18">
        <v>750441.3</v>
      </c>
      <c r="KE386" s="18">
        <v>1455883.4418925967</v>
      </c>
      <c r="KF386" s="140">
        <f t="shared" si="351"/>
        <v>914294.48047314934</v>
      </c>
      <c r="KG386" s="139"/>
      <c r="KH386" s="18">
        <v>714706</v>
      </c>
      <c r="KI386" s="18">
        <v>736147.18</v>
      </c>
      <c r="KJ386" s="18">
        <v>750441.3</v>
      </c>
      <c r="KK386" s="18">
        <v>1455883.4418925967</v>
      </c>
      <c r="KL386" s="140">
        <f t="shared" si="330"/>
        <v>914294.48047314934</v>
      </c>
      <c r="KM386" s="139"/>
      <c r="KN386" s="18">
        <v>714706</v>
      </c>
      <c r="KO386" s="18">
        <v>736147.18</v>
      </c>
      <c r="KP386" s="18">
        <v>750441.3</v>
      </c>
      <c r="KQ386" s="18">
        <v>1455883.4418925967</v>
      </c>
      <c r="KR386" s="140">
        <f t="shared" si="331"/>
        <v>914294.48047314934</v>
      </c>
      <c r="KS386" s="173"/>
      <c r="KT386" s="18">
        <v>714706</v>
      </c>
      <c r="KU386" s="18">
        <v>736147.18</v>
      </c>
      <c r="KV386" s="18">
        <v>750441.3</v>
      </c>
      <c r="KW386" s="18">
        <v>1455883.4418925967</v>
      </c>
      <c r="KX386" s="140">
        <f t="shared" si="332"/>
        <v>914294.48047314934</v>
      </c>
      <c r="KY386" s="148"/>
      <c r="KZ386" s="18">
        <v>714706</v>
      </c>
      <c r="LA386" s="18">
        <v>736147.18</v>
      </c>
      <c r="LB386" s="18">
        <v>750441.3</v>
      </c>
      <c r="LC386" s="18">
        <v>1455883.4418925967</v>
      </c>
      <c r="LD386" s="177">
        <f t="shared" si="333"/>
        <v>914294.48047314934</v>
      </c>
      <c r="LE386" s="148"/>
      <c r="LF386" s="18">
        <v>714706</v>
      </c>
      <c r="LG386" s="18">
        <v>736147.18</v>
      </c>
      <c r="LH386" s="18">
        <v>750441.3</v>
      </c>
      <c r="LI386" s="18">
        <v>1455883.4418925967</v>
      </c>
      <c r="LJ386" s="177">
        <f t="shared" si="334"/>
        <v>914294.48047314934</v>
      </c>
      <c r="LK386" s="148"/>
      <c r="LL386" s="18">
        <v>761771</v>
      </c>
      <c r="LM386" s="18">
        <v>784624.13</v>
      </c>
      <c r="LN386" s="18">
        <v>799859.55</v>
      </c>
      <c r="LO386" s="18">
        <v>1455883.4418925967</v>
      </c>
      <c r="LP386" s="177">
        <f t="shared" si="335"/>
        <v>950534.53047314915</v>
      </c>
      <c r="LQ386" s="148"/>
      <c r="LR386" s="18">
        <v>761771</v>
      </c>
      <c r="LS386" s="18">
        <v>784624.13</v>
      </c>
      <c r="LT386" s="18">
        <v>799859.55</v>
      </c>
      <c r="LU386" s="18">
        <v>1455883.4418925967</v>
      </c>
      <c r="LV386" s="177">
        <f t="shared" si="336"/>
        <v>950534.53047314915</v>
      </c>
      <c r="LW386" s="148"/>
      <c r="LX386" s="18">
        <v>761771</v>
      </c>
      <c r="LY386" s="18">
        <v>784624.13</v>
      </c>
      <c r="LZ386" s="18">
        <v>799859.55</v>
      </c>
      <c r="MA386" s="18">
        <v>1455883.4418925967</v>
      </c>
      <c r="MB386" s="177">
        <f t="shared" si="337"/>
        <v>950534.53047314915</v>
      </c>
      <c r="MC386" s="148"/>
      <c r="MD386" s="18">
        <v>761771</v>
      </c>
      <c r="ME386" s="18">
        <v>784624.13</v>
      </c>
      <c r="MF386" s="18">
        <v>799859.55</v>
      </c>
      <c r="MG386" s="18">
        <v>1455883.4418925967</v>
      </c>
      <c r="MH386" s="177">
        <f t="shared" si="338"/>
        <v>950534.53047314915</v>
      </c>
      <c r="MI386" s="148"/>
      <c r="MJ386" s="18">
        <v>761771</v>
      </c>
      <c r="MK386" s="18">
        <v>784624.13</v>
      </c>
      <c r="ML386" s="18">
        <v>799859.55</v>
      </c>
      <c r="MM386" s="18">
        <v>1455883.4418925967</v>
      </c>
      <c r="MN386" s="177">
        <f t="shared" si="339"/>
        <v>950534.53047314915</v>
      </c>
      <c r="MO386" s="148"/>
      <c r="MP386" s="18">
        <v>761771</v>
      </c>
      <c r="MQ386" s="18">
        <v>784624.13</v>
      </c>
      <c r="MR386" s="18">
        <v>799859.55</v>
      </c>
      <c r="MS386" s="18">
        <v>1455883.4418925967</v>
      </c>
      <c r="MT386" s="177">
        <f t="shared" si="340"/>
        <v>950534.53047314915</v>
      </c>
      <c r="MU386" s="181">
        <v>53337907.222848356</v>
      </c>
    </row>
    <row r="387" spans="1:413" s="2" customFormat="1" ht="14" x14ac:dyDescent="0.35">
      <c r="A387" s="201">
        <v>371</v>
      </c>
      <c r="B387" s="16" t="s">
        <v>458</v>
      </c>
      <c r="C387" s="17">
        <v>1</v>
      </c>
      <c r="D387" s="202" t="s">
        <v>74</v>
      </c>
      <c r="E387" s="139"/>
      <c r="F387" s="18">
        <v>448828</v>
      </c>
      <c r="G387" s="18">
        <v>462292.84</v>
      </c>
      <c r="H387" s="18">
        <v>471269.4</v>
      </c>
      <c r="I387" s="18">
        <v>914279.46300543356</v>
      </c>
      <c r="J387" s="140">
        <f t="shared" si="298"/>
        <v>574167.4257513585</v>
      </c>
      <c r="K387" s="139"/>
      <c r="L387" s="18">
        <v>456100</v>
      </c>
      <c r="M387" s="18">
        <v>469783</v>
      </c>
      <c r="N387" s="18">
        <v>478905</v>
      </c>
      <c r="O387" s="18">
        <v>929093.04384724342</v>
      </c>
      <c r="P387" s="140">
        <f t="shared" si="299"/>
        <v>583470.26096181083</v>
      </c>
      <c r="Q387" s="139"/>
      <c r="R387" s="18">
        <v>456100</v>
      </c>
      <c r="S387" s="18">
        <v>469783</v>
      </c>
      <c r="T387" s="18">
        <v>478905</v>
      </c>
      <c r="U387" s="18">
        <v>929093.04384724342</v>
      </c>
      <c r="V387" s="140">
        <f t="shared" si="300"/>
        <v>583470.26096181083</v>
      </c>
      <c r="W387" s="139"/>
      <c r="X387" s="18">
        <v>456100</v>
      </c>
      <c r="Y387" s="18">
        <v>469783</v>
      </c>
      <c r="Z387" s="18">
        <v>478905</v>
      </c>
      <c r="AA387" s="18">
        <v>929093.04384724342</v>
      </c>
      <c r="AB387" s="140">
        <f t="shared" si="301"/>
        <v>583470.26096181083</v>
      </c>
      <c r="AC387" s="139"/>
      <c r="AD387" s="18">
        <v>456100</v>
      </c>
      <c r="AE387" s="18">
        <v>469783</v>
      </c>
      <c r="AF387" s="18">
        <v>478905</v>
      </c>
      <c r="AG387" s="18">
        <v>929093.04384724342</v>
      </c>
      <c r="AH387" s="140">
        <f t="shared" si="302"/>
        <v>583470.26096181083</v>
      </c>
      <c r="AI387" s="139"/>
      <c r="AJ387" s="18">
        <v>456100</v>
      </c>
      <c r="AK387" s="18">
        <v>469783</v>
      </c>
      <c r="AL387" s="18">
        <v>478905</v>
      </c>
      <c r="AM387" s="18">
        <v>929093.04384724342</v>
      </c>
      <c r="AN387" s="140">
        <f t="shared" si="303"/>
        <v>583470.26096181083</v>
      </c>
      <c r="AO387" s="139"/>
      <c r="AP387" s="18">
        <v>456100</v>
      </c>
      <c r="AQ387" s="18">
        <v>469783</v>
      </c>
      <c r="AR387" s="18">
        <v>478905</v>
      </c>
      <c r="AS387" s="18">
        <v>929093.04384724342</v>
      </c>
      <c r="AT387" s="140">
        <f t="shared" si="304"/>
        <v>583470.26096181083</v>
      </c>
      <c r="AU387" s="153"/>
      <c r="AV387" s="19">
        <v>486135</v>
      </c>
      <c r="AW387" s="18">
        <v>500719.05</v>
      </c>
      <c r="AX387" s="18">
        <v>510441.75</v>
      </c>
      <c r="AY387" s="18">
        <v>990275.82061799802</v>
      </c>
      <c r="AZ387" s="154">
        <f t="shared" ref="AZ387:AZ450" si="354">+AVERAGE(AV387:AY387)</f>
        <v>621892.90515449946</v>
      </c>
      <c r="BA387" s="139"/>
      <c r="BB387" s="18">
        <v>456100</v>
      </c>
      <c r="BC387" s="18">
        <v>469783</v>
      </c>
      <c r="BD387" s="18">
        <v>478905</v>
      </c>
      <c r="BE387" s="18">
        <v>929093.04384724342</v>
      </c>
      <c r="BF387" s="140">
        <f t="shared" si="305"/>
        <v>583470.26096181083</v>
      </c>
      <c r="BG387" s="139"/>
      <c r="BH387" s="18">
        <v>456100</v>
      </c>
      <c r="BI387" s="18">
        <v>469783</v>
      </c>
      <c r="BJ387" s="18">
        <v>478905</v>
      </c>
      <c r="BK387" s="18">
        <v>929093.04384724342</v>
      </c>
      <c r="BL387" s="140">
        <f t="shared" ref="BL387:BL450" si="355">+AVERAGE(BH387:BK387)</f>
        <v>583470.26096181083</v>
      </c>
      <c r="BM387" s="141" t="s">
        <v>75</v>
      </c>
      <c r="BN387" s="20" t="s">
        <v>75</v>
      </c>
      <c r="BO387" s="20" t="s">
        <v>75</v>
      </c>
      <c r="BP387" s="20" t="s">
        <v>75</v>
      </c>
      <c r="BQ387" s="20" t="s">
        <v>75</v>
      </c>
      <c r="BR387" s="157" t="s">
        <v>75</v>
      </c>
      <c r="BS387" s="139"/>
      <c r="BT387" s="18">
        <v>456100</v>
      </c>
      <c r="BU387" s="18">
        <v>469783</v>
      </c>
      <c r="BV387" s="18">
        <v>478905</v>
      </c>
      <c r="BW387" s="18">
        <v>929093.04384724342</v>
      </c>
      <c r="BX387" s="140">
        <f t="shared" si="306"/>
        <v>583470.26096181083</v>
      </c>
      <c r="BY387" s="139"/>
      <c r="BZ387" s="18">
        <v>456100</v>
      </c>
      <c r="CA387" s="18">
        <v>469783</v>
      </c>
      <c r="CB387" s="18">
        <v>478905</v>
      </c>
      <c r="CC387" s="18">
        <v>929093.04384724342</v>
      </c>
      <c r="CD387" s="140">
        <f t="shared" si="307"/>
        <v>583470.26096181083</v>
      </c>
      <c r="CE387" s="139"/>
      <c r="CF387" s="18">
        <v>456100</v>
      </c>
      <c r="CG387" s="18">
        <v>469783</v>
      </c>
      <c r="CH387" s="18">
        <v>478905</v>
      </c>
      <c r="CI387" s="18">
        <v>929093.04384724342</v>
      </c>
      <c r="CJ387" s="140">
        <f t="shared" si="308"/>
        <v>583470.26096181083</v>
      </c>
      <c r="CK387" s="139"/>
      <c r="CL387" s="18">
        <v>456100</v>
      </c>
      <c r="CM387" s="18">
        <v>469783</v>
      </c>
      <c r="CN387" s="18">
        <v>478905</v>
      </c>
      <c r="CO387" s="18">
        <v>929093.04384724342</v>
      </c>
      <c r="CP387" s="140">
        <f t="shared" si="309"/>
        <v>583470.26096181083</v>
      </c>
      <c r="CQ387" s="139"/>
      <c r="CR387" s="18">
        <v>456100</v>
      </c>
      <c r="CS387" s="18">
        <v>469783</v>
      </c>
      <c r="CT387" s="18">
        <v>478905</v>
      </c>
      <c r="CU387" s="18">
        <v>929093.04384724342</v>
      </c>
      <c r="CV387" s="140">
        <f t="shared" si="310"/>
        <v>583470.26096181083</v>
      </c>
      <c r="CW387" s="139"/>
      <c r="CX387" s="18">
        <v>456100</v>
      </c>
      <c r="CY387" s="18">
        <v>469783</v>
      </c>
      <c r="CZ387" s="18">
        <v>478905</v>
      </c>
      <c r="DA387" s="18">
        <v>929093.04384724342</v>
      </c>
      <c r="DB387" s="140">
        <f t="shared" si="352"/>
        <v>583470.26096181083</v>
      </c>
      <c r="DC387" s="139"/>
      <c r="DD387" s="18">
        <v>456100</v>
      </c>
      <c r="DE387" s="18">
        <v>469783</v>
      </c>
      <c r="DF387" s="18">
        <v>478905</v>
      </c>
      <c r="DG387" s="18">
        <v>929093.04384724342</v>
      </c>
      <c r="DH387" s="140">
        <f t="shared" si="311"/>
        <v>583470.26096181083</v>
      </c>
      <c r="DI387" s="139"/>
      <c r="DJ387" s="18">
        <v>456100</v>
      </c>
      <c r="DK387" s="18">
        <v>469783</v>
      </c>
      <c r="DL387" s="18">
        <v>478905</v>
      </c>
      <c r="DM387" s="18">
        <v>929093.04384724342</v>
      </c>
      <c r="DN387" s="140">
        <f t="shared" si="312"/>
        <v>583470.26096181083</v>
      </c>
      <c r="DO387" s="139"/>
      <c r="DP387" s="18">
        <v>456100</v>
      </c>
      <c r="DQ387" s="18">
        <v>469783</v>
      </c>
      <c r="DR387" s="18">
        <v>478905</v>
      </c>
      <c r="DS387" s="18">
        <v>929093.04384724342</v>
      </c>
      <c r="DT387" s="140">
        <f t="shared" si="353"/>
        <v>583470.26096181083</v>
      </c>
      <c r="DU387" s="139"/>
      <c r="DV387" s="18">
        <v>456100</v>
      </c>
      <c r="DW387" s="18">
        <v>469783</v>
      </c>
      <c r="DX387" s="18">
        <v>478905</v>
      </c>
      <c r="DY387" s="18">
        <v>929093.04384724342</v>
      </c>
      <c r="DZ387" s="140">
        <f t="shared" si="313"/>
        <v>583470.26096181083</v>
      </c>
      <c r="EA387" s="139"/>
      <c r="EB387" s="18">
        <v>456100</v>
      </c>
      <c r="EC387" s="18">
        <v>469783</v>
      </c>
      <c r="ED387" s="18">
        <v>478905</v>
      </c>
      <c r="EE387" s="18">
        <v>929093.04384724342</v>
      </c>
      <c r="EF387" s="140">
        <f t="shared" si="314"/>
        <v>583470.26096181083</v>
      </c>
      <c r="EG387" s="139"/>
      <c r="EH387" s="18">
        <v>456100</v>
      </c>
      <c r="EI387" s="18">
        <v>469783</v>
      </c>
      <c r="EJ387" s="18">
        <v>478905</v>
      </c>
      <c r="EK387" s="18">
        <v>929093.04384724342</v>
      </c>
      <c r="EL387" s="140">
        <f t="shared" si="315"/>
        <v>583470.26096181083</v>
      </c>
      <c r="EM387" s="139"/>
      <c r="EN387" s="18">
        <v>456100</v>
      </c>
      <c r="EO387" s="18">
        <v>469783</v>
      </c>
      <c r="EP387" s="18">
        <v>478905</v>
      </c>
      <c r="EQ387" s="18">
        <v>929093.04384724342</v>
      </c>
      <c r="ER387" s="140">
        <f t="shared" si="316"/>
        <v>583470.26096181083</v>
      </c>
      <c r="ES387" s="139"/>
      <c r="ET387" s="18">
        <v>456100</v>
      </c>
      <c r="EU387" s="18">
        <v>469783</v>
      </c>
      <c r="EV387" s="18">
        <v>478905</v>
      </c>
      <c r="EW387" s="18">
        <v>929093.04384724342</v>
      </c>
      <c r="EX387" s="140">
        <f t="shared" si="317"/>
        <v>583470.26096181083</v>
      </c>
      <c r="EY387" s="139"/>
      <c r="EZ387" s="18">
        <v>456100</v>
      </c>
      <c r="FA387" s="18">
        <v>469783</v>
      </c>
      <c r="FB387" s="18">
        <v>478905</v>
      </c>
      <c r="FC387" s="18">
        <v>929093.04384724342</v>
      </c>
      <c r="FD387" s="140">
        <f t="shared" si="318"/>
        <v>583470.26096181083</v>
      </c>
      <c r="FE387" s="139"/>
      <c r="FF387" s="18">
        <v>456100</v>
      </c>
      <c r="FG387" s="18">
        <v>469783</v>
      </c>
      <c r="FH387" s="18">
        <v>478905</v>
      </c>
      <c r="FI387" s="18">
        <v>929093.04384724342</v>
      </c>
      <c r="FJ387" s="140">
        <f t="shared" si="319"/>
        <v>583470.26096181083</v>
      </c>
      <c r="FK387" s="139"/>
      <c r="FL387" s="18">
        <v>456100</v>
      </c>
      <c r="FM387" s="18">
        <v>469783</v>
      </c>
      <c r="FN387" s="18">
        <v>478905</v>
      </c>
      <c r="FO387" s="18">
        <v>929093.04384724342</v>
      </c>
      <c r="FP387" s="140">
        <f t="shared" si="320"/>
        <v>583470.26096181083</v>
      </c>
      <c r="FQ387" s="139"/>
      <c r="FR387" s="18">
        <v>456100</v>
      </c>
      <c r="FS387" s="18">
        <v>469783</v>
      </c>
      <c r="FT387" s="18">
        <v>478905</v>
      </c>
      <c r="FU387" s="18">
        <v>929093.04384724342</v>
      </c>
      <c r="FV387" s="140">
        <f t="shared" si="321"/>
        <v>583470.26096181083</v>
      </c>
      <c r="FW387" s="139"/>
      <c r="FX387" s="18">
        <v>456100</v>
      </c>
      <c r="FY387" s="18">
        <v>469783</v>
      </c>
      <c r="FZ387" s="18">
        <v>478905</v>
      </c>
      <c r="GA387" s="18">
        <v>929093.04384724342</v>
      </c>
      <c r="GB387" s="140">
        <f t="shared" si="322"/>
        <v>583470.26096181083</v>
      </c>
      <c r="GC387" s="139"/>
      <c r="GD387" s="18">
        <v>456100</v>
      </c>
      <c r="GE387" s="18">
        <v>469783</v>
      </c>
      <c r="GF387" s="18">
        <v>478905</v>
      </c>
      <c r="GG387" s="18">
        <v>929093.04384724342</v>
      </c>
      <c r="GH387" s="140">
        <f t="shared" si="323"/>
        <v>583470.26096181083</v>
      </c>
      <c r="GI387" s="139"/>
      <c r="GJ387" s="18">
        <v>456100</v>
      </c>
      <c r="GK387" s="18">
        <v>469783</v>
      </c>
      <c r="GL387" s="18">
        <v>478905</v>
      </c>
      <c r="GM387" s="18">
        <v>929093.04384724342</v>
      </c>
      <c r="GN387" s="140">
        <f t="shared" si="324"/>
        <v>583470.26096181083</v>
      </c>
      <c r="GO387" s="139"/>
      <c r="GP387" s="18">
        <v>456100</v>
      </c>
      <c r="GQ387" s="18">
        <v>469783</v>
      </c>
      <c r="GR387" s="18">
        <v>478905</v>
      </c>
      <c r="GS387" s="18">
        <v>929093.04384724342</v>
      </c>
      <c r="GT387" s="140">
        <f t="shared" si="341"/>
        <v>583470.26096181083</v>
      </c>
      <c r="GU387" s="139"/>
      <c r="GV387" s="18">
        <v>456100</v>
      </c>
      <c r="GW387" s="18">
        <v>469783</v>
      </c>
      <c r="GX387" s="18">
        <v>478905</v>
      </c>
      <c r="GY387" s="18">
        <v>929093.04384724342</v>
      </c>
      <c r="GZ387" s="140">
        <f t="shared" si="342"/>
        <v>583470.26096181083</v>
      </c>
      <c r="HA387" s="139"/>
      <c r="HB387" s="18">
        <v>456100</v>
      </c>
      <c r="HC387" s="18">
        <v>469783</v>
      </c>
      <c r="HD387" s="18">
        <v>478905</v>
      </c>
      <c r="HE387" s="18">
        <v>929093.04384724342</v>
      </c>
      <c r="HF387" s="140">
        <f t="shared" si="343"/>
        <v>583470.26096181083</v>
      </c>
      <c r="HG387" s="139"/>
      <c r="HH387" s="18">
        <v>456100</v>
      </c>
      <c r="HI387" s="18">
        <v>469783</v>
      </c>
      <c r="HJ387" s="18">
        <v>478905</v>
      </c>
      <c r="HK387" s="18">
        <v>929093.04384724342</v>
      </c>
      <c r="HL387" s="140">
        <f t="shared" si="344"/>
        <v>583470.26096181083</v>
      </c>
      <c r="HM387" s="139"/>
      <c r="HN387" s="18">
        <v>456100</v>
      </c>
      <c r="HO387" s="18">
        <v>469783</v>
      </c>
      <c r="HP387" s="18">
        <v>478905</v>
      </c>
      <c r="HQ387" s="18">
        <v>929093.04384724342</v>
      </c>
      <c r="HR387" s="140">
        <f t="shared" si="345"/>
        <v>583470.26096181083</v>
      </c>
      <c r="HS387" s="139"/>
      <c r="HT387" s="18">
        <v>456100</v>
      </c>
      <c r="HU387" s="18">
        <v>469783</v>
      </c>
      <c r="HV387" s="18">
        <v>478905</v>
      </c>
      <c r="HW387" s="18">
        <v>929093.04384724342</v>
      </c>
      <c r="HX387" s="140">
        <f t="shared" si="325"/>
        <v>583470.26096181083</v>
      </c>
      <c r="HY387" s="139"/>
      <c r="HZ387" s="18">
        <v>456100</v>
      </c>
      <c r="IA387" s="18">
        <v>469783</v>
      </c>
      <c r="IB387" s="18">
        <v>478905</v>
      </c>
      <c r="IC387" s="18">
        <v>929093.04384724342</v>
      </c>
      <c r="ID387" s="140">
        <f t="shared" si="326"/>
        <v>583470.26096181083</v>
      </c>
      <c r="IE387" s="139"/>
      <c r="IF387" s="18">
        <v>456100</v>
      </c>
      <c r="IG387" s="18">
        <v>469783</v>
      </c>
      <c r="IH387" s="18">
        <v>478905</v>
      </c>
      <c r="II387" s="18">
        <v>929093.04384724342</v>
      </c>
      <c r="IJ387" s="140">
        <f t="shared" si="327"/>
        <v>583470.26096181083</v>
      </c>
      <c r="IK387" s="139"/>
      <c r="IL387" s="18">
        <v>456100</v>
      </c>
      <c r="IM387" s="18">
        <v>469783</v>
      </c>
      <c r="IN387" s="18">
        <v>478905</v>
      </c>
      <c r="IO387" s="18">
        <v>929093.04384724342</v>
      </c>
      <c r="IP387" s="140">
        <f t="shared" si="328"/>
        <v>583470.26096181083</v>
      </c>
      <c r="IQ387" s="139"/>
      <c r="IR387" s="18">
        <v>456100</v>
      </c>
      <c r="IS387" s="18">
        <v>469783</v>
      </c>
      <c r="IT387" s="18">
        <v>478905</v>
      </c>
      <c r="IU387" s="18">
        <v>929093.04384724342</v>
      </c>
      <c r="IV387" s="140">
        <f t="shared" si="346"/>
        <v>583470.26096181083</v>
      </c>
      <c r="IW387" s="139"/>
      <c r="IX387" s="18">
        <v>456100</v>
      </c>
      <c r="IY387" s="18">
        <v>469783</v>
      </c>
      <c r="IZ387" s="18">
        <v>478905</v>
      </c>
      <c r="JA387" s="18">
        <v>929093.04384724342</v>
      </c>
      <c r="JB387" s="140">
        <f t="shared" si="347"/>
        <v>583470.26096181083</v>
      </c>
      <c r="JC387" s="139"/>
      <c r="JD387" s="18">
        <v>456100</v>
      </c>
      <c r="JE387" s="18">
        <v>469783</v>
      </c>
      <c r="JF387" s="18">
        <v>478905</v>
      </c>
      <c r="JG387" s="18">
        <v>929093.04384724342</v>
      </c>
      <c r="JH387" s="140">
        <f t="shared" si="348"/>
        <v>583470.26096181083</v>
      </c>
      <c r="JI387" s="139"/>
      <c r="JJ387" s="18">
        <v>456100</v>
      </c>
      <c r="JK387" s="18">
        <v>469783</v>
      </c>
      <c r="JL387" s="18">
        <v>478905</v>
      </c>
      <c r="JM387" s="18">
        <v>929093.04384724342</v>
      </c>
      <c r="JN387" s="140">
        <f t="shared" si="349"/>
        <v>583470.26096181083</v>
      </c>
      <c r="JO387" s="167"/>
      <c r="JP387" s="18">
        <v>478926</v>
      </c>
      <c r="JQ387" s="18">
        <v>493293.78</v>
      </c>
      <c r="JR387" s="18">
        <v>502872.3</v>
      </c>
      <c r="JS387" s="18">
        <v>975589.32153147331</v>
      </c>
      <c r="JT387" s="168">
        <f t="shared" si="350"/>
        <v>612670.35038286832</v>
      </c>
      <c r="JU387" s="139"/>
      <c r="JV387" s="18">
        <v>456100</v>
      </c>
      <c r="JW387" s="18">
        <v>469783</v>
      </c>
      <c r="JX387" s="18">
        <v>478905</v>
      </c>
      <c r="JY387" s="18">
        <v>929093.04384724342</v>
      </c>
      <c r="JZ387" s="140">
        <f t="shared" si="329"/>
        <v>583470.26096181083</v>
      </c>
      <c r="KA387" s="139"/>
      <c r="KB387" s="18">
        <v>456100</v>
      </c>
      <c r="KC387" s="18">
        <v>469783</v>
      </c>
      <c r="KD387" s="18">
        <v>478905</v>
      </c>
      <c r="KE387" s="18">
        <v>929093.04384724342</v>
      </c>
      <c r="KF387" s="140">
        <f t="shared" si="351"/>
        <v>583470.26096181083</v>
      </c>
      <c r="KG387" s="139"/>
      <c r="KH387" s="18">
        <v>456100</v>
      </c>
      <c r="KI387" s="18">
        <v>469783</v>
      </c>
      <c r="KJ387" s="18">
        <v>478905</v>
      </c>
      <c r="KK387" s="18">
        <v>929093.04384724342</v>
      </c>
      <c r="KL387" s="140">
        <f t="shared" si="330"/>
        <v>583470.26096181083</v>
      </c>
      <c r="KM387" s="139"/>
      <c r="KN387" s="18">
        <v>456100</v>
      </c>
      <c r="KO387" s="18">
        <v>469783</v>
      </c>
      <c r="KP387" s="18">
        <v>478905</v>
      </c>
      <c r="KQ387" s="18">
        <v>929093.04384724342</v>
      </c>
      <c r="KR387" s="140">
        <f t="shared" si="331"/>
        <v>583470.26096181083</v>
      </c>
      <c r="KS387" s="173"/>
      <c r="KT387" s="18">
        <v>456100</v>
      </c>
      <c r="KU387" s="18">
        <v>469783</v>
      </c>
      <c r="KV387" s="18">
        <v>478905</v>
      </c>
      <c r="KW387" s="18">
        <v>929093.04384724342</v>
      </c>
      <c r="KX387" s="140">
        <f t="shared" si="332"/>
        <v>583470.26096181083</v>
      </c>
      <c r="KY387" s="148"/>
      <c r="KZ387" s="18">
        <v>456100</v>
      </c>
      <c r="LA387" s="18">
        <v>469783</v>
      </c>
      <c r="LB387" s="18">
        <v>478905</v>
      </c>
      <c r="LC387" s="18">
        <v>929093.04384724342</v>
      </c>
      <c r="LD387" s="177">
        <f t="shared" si="333"/>
        <v>583470.26096181083</v>
      </c>
      <c r="LE387" s="148"/>
      <c r="LF387" s="18">
        <v>456100</v>
      </c>
      <c r="LG387" s="18">
        <v>469783</v>
      </c>
      <c r="LH387" s="18">
        <v>478905</v>
      </c>
      <c r="LI387" s="18">
        <v>929093.04384724342</v>
      </c>
      <c r="LJ387" s="177">
        <f t="shared" si="334"/>
        <v>583470.26096181083</v>
      </c>
      <c r="LK387" s="148"/>
      <c r="LL387" s="18">
        <v>486135</v>
      </c>
      <c r="LM387" s="18">
        <v>500719.05</v>
      </c>
      <c r="LN387" s="18">
        <v>510441.75</v>
      </c>
      <c r="LO387" s="18">
        <v>929093.04384724342</v>
      </c>
      <c r="LP387" s="177">
        <f t="shared" si="335"/>
        <v>606597.2109618109</v>
      </c>
      <c r="LQ387" s="148"/>
      <c r="LR387" s="18">
        <v>486135</v>
      </c>
      <c r="LS387" s="18">
        <v>500719.05</v>
      </c>
      <c r="LT387" s="18">
        <v>510441.75</v>
      </c>
      <c r="LU387" s="18">
        <v>929093.04384724342</v>
      </c>
      <c r="LV387" s="177">
        <f t="shared" si="336"/>
        <v>606597.2109618109</v>
      </c>
      <c r="LW387" s="148"/>
      <c r="LX387" s="18">
        <v>486135</v>
      </c>
      <c r="LY387" s="18">
        <v>500719.05</v>
      </c>
      <c r="LZ387" s="18">
        <v>510441.75</v>
      </c>
      <c r="MA387" s="18">
        <v>929093.04384724342</v>
      </c>
      <c r="MB387" s="177">
        <f t="shared" si="337"/>
        <v>606597.2109618109</v>
      </c>
      <c r="MC387" s="148"/>
      <c r="MD387" s="18">
        <v>486135</v>
      </c>
      <c r="ME387" s="18">
        <v>500719.05</v>
      </c>
      <c r="MF387" s="18">
        <v>510441.75</v>
      </c>
      <c r="MG387" s="18">
        <v>929093.04384724342</v>
      </c>
      <c r="MH387" s="177">
        <f t="shared" si="338"/>
        <v>606597.2109618109</v>
      </c>
      <c r="MI387" s="148"/>
      <c r="MJ387" s="18">
        <v>486135</v>
      </c>
      <c r="MK387" s="18">
        <v>500719.05</v>
      </c>
      <c r="ML387" s="18">
        <v>510441.75</v>
      </c>
      <c r="MM387" s="18">
        <v>929093.04384724342</v>
      </c>
      <c r="MN387" s="177">
        <f t="shared" si="339"/>
        <v>606597.2109618109</v>
      </c>
      <c r="MO387" s="148"/>
      <c r="MP387" s="18">
        <v>486135</v>
      </c>
      <c r="MQ387" s="18">
        <v>500719.05</v>
      </c>
      <c r="MR387" s="18">
        <v>510441.75</v>
      </c>
      <c r="MS387" s="18">
        <v>929093.04384724342</v>
      </c>
      <c r="MT387" s="177">
        <f t="shared" si="340"/>
        <v>606597.2109618109</v>
      </c>
      <c r="MU387" s="181">
        <v>34038356.734188341</v>
      </c>
    </row>
    <row r="388" spans="1:413" s="2" customFormat="1" ht="14" x14ac:dyDescent="0.35">
      <c r="A388" s="201">
        <v>372</v>
      </c>
      <c r="B388" s="16" t="s">
        <v>459</v>
      </c>
      <c r="C388" s="17">
        <v>1</v>
      </c>
      <c r="D388" s="202" t="s">
        <v>74</v>
      </c>
      <c r="E388" s="139"/>
      <c r="F388" s="18">
        <v>391625</v>
      </c>
      <c r="G388" s="18">
        <v>403373.75</v>
      </c>
      <c r="H388" s="18">
        <v>411206.25</v>
      </c>
      <c r="I388" s="18">
        <v>797755.23244797194</v>
      </c>
      <c r="J388" s="140">
        <f t="shared" si="298"/>
        <v>500990.05811199301</v>
      </c>
      <c r="K388" s="139"/>
      <c r="L388" s="18">
        <v>397971</v>
      </c>
      <c r="M388" s="18">
        <v>409910.13</v>
      </c>
      <c r="N388" s="18">
        <v>417869.55</v>
      </c>
      <c r="O388" s="18">
        <v>810680.83354262821</v>
      </c>
      <c r="P388" s="140">
        <f t="shared" si="299"/>
        <v>509107.87838565704</v>
      </c>
      <c r="Q388" s="139"/>
      <c r="R388" s="18">
        <v>397971</v>
      </c>
      <c r="S388" s="18">
        <v>409910.13</v>
      </c>
      <c r="T388" s="18">
        <v>417869.55</v>
      </c>
      <c r="U388" s="18">
        <v>810680.83354262821</v>
      </c>
      <c r="V388" s="140">
        <f t="shared" si="300"/>
        <v>509107.87838565704</v>
      </c>
      <c r="W388" s="139"/>
      <c r="X388" s="18">
        <v>397971</v>
      </c>
      <c r="Y388" s="18">
        <v>409910.13</v>
      </c>
      <c r="Z388" s="18">
        <v>417869.55</v>
      </c>
      <c r="AA388" s="18">
        <v>810680.83354262821</v>
      </c>
      <c r="AB388" s="140">
        <f t="shared" si="301"/>
        <v>509107.87838565704</v>
      </c>
      <c r="AC388" s="139"/>
      <c r="AD388" s="18">
        <v>397971</v>
      </c>
      <c r="AE388" s="18">
        <v>409910.13</v>
      </c>
      <c r="AF388" s="18">
        <v>417869.55</v>
      </c>
      <c r="AG388" s="18">
        <v>810680.83354262821</v>
      </c>
      <c r="AH388" s="140">
        <f t="shared" si="302"/>
        <v>509107.87838565704</v>
      </c>
      <c r="AI388" s="139"/>
      <c r="AJ388" s="18">
        <v>397971</v>
      </c>
      <c r="AK388" s="18">
        <v>409910.13</v>
      </c>
      <c r="AL388" s="18">
        <v>417869.55</v>
      </c>
      <c r="AM388" s="18">
        <v>810680.83354262821</v>
      </c>
      <c r="AN388" s="140">
        <f t="shared" si="303"/>
        <v>509107.87838565704</v>
      </c>
      <c r="AO388" s="139"/>
      <c r="AP388" s="18">
        <v>397971</v>
      </c>
      <c r="AQ388" s="18">
        <v>409910.13</v>
      </c>
      <c r="AR388" s="18">
        <v>417869.55</v>
      </c>
      <c r="AS388" s="18">
        <v>810680.83354262821</v>
      </c>
      <c r="AT388" s="140">
        <f t="shared" si="304"/>
        <v>509107.87838565704</v>
      </c>
      <c r="AU388" s="153"/>
      <c r="AV388" s="19">
        <v>424178</v>
      </c>
      <c r="AW388" s="18">
        <v>436903.34</v>
      </c>
      <c r="AX388" s="18">
        <v>445386.9</v>
      </c>
      <c r="AY388" s="18">
        <v>864065.9113875581</v>
      </c>
      <c r="AZ388" s="154">
        <f t="shared" si="354"/>
        <v>542633.53784688958</v>
      </c>
      <c r="BA388" s="139"/>
      <c r="BB388" s="18">
        <v>397971</v>
      </c>
      <c r="BC388" s="18">
        <v>409910.13</v>
      </c>
      <c r="BD388" s="18">
        <v>417869.55</v>
      </c>
      <c r="BE388" s="18">
        <v>810680.83354262821</v>
      </c>
      <c r="BF388" s="140">
        <f t="shared" si="305"/>
        <v>509107.87838565704</v>
      </c>
      <c r="BG388" s="139"/>
      <c r="BH388" s="18">
        <v>397971</v>
      </c>
      <c r="BI388" s="18">
        <v>409910.13</v>
      </c>
      <c r="BJ388" s="18">
        <v>417869.55</v>
      </c>
      <c r="BK388" s="18">
        <v>810680.83354262821</v>
      </c>
      <c r="BL388" s="140">
        <f t="shared" si="355"/>
        <v>509107.87838565704</v>
      </c>
      <c r="BM388" s="141" t="s">
        <v>75</v>
      </c>
      <c r="BN388" s="20" t="s">
        <v>75</v>
      </c>
      <c r="BO388" s="20" t="s">
        <v>75</v>
      </c>
      <c r="BP388" s="20" t="s">
        <v>75</v>
      </c>
      <c r="BQ388" s="20" t="s">
        <v>75</v>
      </c>
      <c r="BR388" s="157" t="s">
        <v>75</v>
      </c>
      <c r="BS388" s="139"/>
      <c r="BT388" s="18">
        <v>397971</v>
      </c>
      <c r="BU388" s="18">
        <v>409910.13</v>
      </c>
      <c r="BV388" s="18">
        <v>417869.55</v>
      </c>
      <c r="BW388" s="18">
        <v>810680.83354262821</v>
      </c>
      <c r="BX388" s="140">
        <f t="shared" si="306"/>
        <v>509107.87838565704</v>
      </c>
      <c r="BY388" s="139"/>
      <c r="BZ388" s="18">
        <v>397971</v>
      </c>
      <c r="CA388" s="18">
        <v>409910.13</v>
      </c>
      <c r="CB388" s="18">
        <v>417869.55</v>
      </c>
      <c r="CC388" s="18">
        <v>810680.83354262821</v>
      </c>
      <c r="CD388" s="140">
        <f t="shared" si="307"/>
        <v>509107.87838565704</v>
      </c>
      <c r="CE388" s="139"/>
      <c r="CF388" s="18">
        <v>397971</v>
      </c>
      <c r="CG388" s="18">
        <v>409910.13</v>
      </c>
      <c r="CH388" s="18">
        <v>417869.55</v>
      </c>
      <c r="CI388" s="18">
        <v>810680.83354262821</v>
      </c>
      <c r="CJ388" s="140">
        <f t="shared" si="308"/>
        <v>509107.87838565704</v>
      </c>
      <c r="CK388" s="139"/>
      <c r="CL388" s="18">
        <v>397971</v>
      </c>
      <c r="CM388" s="18">
        <v>409910.13</v>
      </c>
      <c r="CN388" s="18">
        <v>417869.55</v>
      </c>
      <c r="CO388" s="18">
        <v>810680.83354262821</v>
      </c>
      <c r="CP388" s="140">
        <f t="shared" si="309"/>
        <v>509107.87838565704</v>
      </c>
      <c r="CQ388" s="139"/>
      <c r="CR388" s="18">
        <v>397971</v>
      </c>
      <c r="CS388" s="18">
        <v>409910</v>
      </c>
      <c r="CT388" s="18">
        <v>417870</v>
      </c>
      <c r="CU388" s="18">
        <v>810680.83354262821</v>
      </c>
      <c r="CV388" s="140">
        <f t="shared" si="310"/>
        <v>509107.95838565705</v>
      </c>
      <c r="CW388" s="139"/>
      <c r="CX388" s="18">
        <v>397971</v>
      </c>
      <c r="CY388" s="18">
        <v>409910.13</v>
      </c>
      <c r="CZ388" s="18">
        <v>417869.55</v>
      </c>
      <c r="DA388" s="18">
        <v>810680.83354262821</v>
      </c>
      <c r="DB388" s="140">
        <f t="shared" si="352"/>
        <v>509107.87838565704</v>
      </c>
      <c r="DC388" s="139"/>
      <c r="DD388" s="18">
        <v>397971</v>
      </c>
      <c r="DE388" s="18">
        <v>409910.13</v>
      </c>
      <c r="DF388" s="18">
        <v>417869.55</v>
      </c>
      <c r="DG388" s="18">
        <v>810680.83354262821</v>
      </c>
      <c r="DH388" s="140">
        <f t="shared" si="311"/>
        <v>509107.87838565704</v>
      </c>
      <c r="DI388" s="139"/>
      <c r="DJ388" s="18">
        <v>397971</v>
      </c>
      <c r="DK388" s="18">
        <v>409910.13</v>
      </c>
      <c r="DL388" s="18">
        <v>417869.55</v>
      </c>
      <c r="DM388" s="18">
        <v>810680.83354262821</v>
      </c>
      <c r="DN388" s="140">
        <f t="shared" si="312"/>
        <v>509107.87838565704</v>
      </c>
      <c r="DO388" s="139"/>
      <c r="DP388" s="18">
        <v>397971</v>
      </c>
      <c r="DQ388" s="18">
        <v>409910.13</v>
      </c>
      <c r="DR388" s="18">
        <v>417869.55</v>
      </c>
      <c r="DS388" s="18">
        <v>810680.83354262821</v>
      </c>
      <c r="DT388" s="140">
        <f t="shared" si="353"/>
        <v>509107.87838565704</v>
      </c>
      <c r="DU388" s="139"/>
      <c r="DV388" s="18">
        <v>397971</v>
      </c>
      <c r="DW388" s="18">
        <v>409910.13</v>
      </c>
      <c r="DX388" s="18">
        <v>417869.55</v>
      </c>
      <c r="DY388" s="18">
        <v>810680.83354262821</v>
      </c>
      <c r="DZ388" s="140">
        <f t="shared" si="313"/>
        <v>509107.87838565704</v>
      </c>
      <c r="EA388" s="139"/>
      <c r="EB388" s="18">
        <v>397971</v>
      </c>
      <c r="EC388" s="18">
        <v>409910.13</v>
      </c>
      <c r="ED388" s="18">
        <v>417869.55</v>
      </c>
      <c r="EE388" s="18">
        <v>810680.83354262821</v>
      </c>
      <c r="EF388" s="140">
        <f t="shared" si="314"/>
        <v>509107.87838565704</v>
      </c>
      <c r="EG388" s="139"/>
      <c r="EH388" s="18">
        <v>397971</v>
      </c>
      <c r="EI388" s="18">
        <v>409910.13</v>
      </c>
      <c r="EJ388" s="18">
        <v>417869.55</v>
      </c>
      <c r="EK388" s="18">
        <v>810680.83354262821</v>
      </c>
      <c r="EL388" s="140">
        <f t="shared" si="315"/>
        <v>509107.87838565704</v>
      </c>
      <c r="EM388" s="139"/>
      <c r="EN388" s="18">
        <v>397971</v>
      </c>
      <c r="EO388" s="18">
        <v>409910.13</v>
      </c>
      <c r="EP388" s="18">
        <v>417869.55</v>
      </c>
      <c r="EQ388" s="18">
        <v>810680.83354262821</v>
      </c>
      <c r="ER388" s="140">
        <f t="shared" si="316"/>
        <v>509107.87838565704</v>
      </c>
      <c r="ES388" s="139"/>
      <c r="ET388" s="18">
        <v>397971</v>
      </c>
      <c r="EU388" s="18">
        <v>409910.13</v>
      </c>
      <c r="EV388" s="18">
        <v>417869.55</v>
      </c>
      <c r="EW388" s="18">
        <v>810680.83354262821</v>
      </c>
      <c r="EX388" s="140">
        <f t="shared" si="317"/>
        <v>509107.87838565704</v>
      </c>
      <c r="EY388" s="139"/>
      <c r="EZ388" s="18">
        <v>397971</v>
      </c>
      <c r="FA388" s="18">
        <v>409910.13</v>
      </c>
      <c r="FB388" s="18">
        <v>417869.55</v>
      </c>
      <c r="FC388" s="18">
        <v>810680.83354262821</v>
      </c>
      <c r="FD388" s="140">
        <f t="shared" si="318"/>
        <v>509107.87838565704</v>
      </c>
      <c r="FE388" s="139"/>
      <c r="FF388" s="18">
        <v>397971</v>
      </c>
      <c r="FG388" s="18">
        <v>409910.13</v>
      </c>
      <c r="FH388" s="18">
        <v>417869.55</v>
      </c>
      <c r="FI388" s="18">
        <v>810680.83354262821</v>
      </c>
      <c r="FJ388" s="140">
        <f t="shared" si="319"/>
        <v>509107.87838565704</v>
      </c>
      <c r="FK388" s="139"/>
      <c r="FL388" s="18">
        <v>397971</v>
      </c>
      <c r="FM388" s="18">
        <v>409910.13</v>
      </c>
      <c r="FN388" s="18">
        <v>417869.55</v>
      </c>
      <c r="FO388" s="18">
        <v>810680.83354262821</v>
      </c>
      <c r="FP388" s="140">
        <f t="shared" si="320"/>
        <v>509107.87838565704</v>
      </c>
      <c r="FQ388" s="139"/>
      <c r="FR388" s="18">
        <v>397971</v>
      </c>
      <c r="FS388" s="18">
        <v>409910.13</v>
      </c>
      <c r="FT388" s="18">
        <v>417869.55</v>
      </c>
      <c r="FU388" s="18">
        <v>810680.83354262821</v>
      </c>
      <c r="FV388" s="140">
        <f t="shared" si="321"/>
        <v>509107.87838565704</v>
      </c>
      <c r="FW388" s="139"/>
      <c r="FX388" s="18">
        <v>397971</v>
      </c>
      <c r="FY388" s="18">
        <v>409910.13</v>
      </c>
      <c r="FZ388" s="18">
        <v>417869.55</v>
      </c>
      <c r="GA388" s="18">
        <v>810680.83354262821</v>
      </c>
      <c r="GB388" s="140">
        <f t="shared" si="322"/>
        <v>509107.87838565704</v>
      </c>
      <c r="GC388" s="139"/>
      <c r="GD388" s="18">
        <v>397971</v>
      </c>
      <c r="GE388" s="18">
        <v>409910.13</v>
      </c>
      <c r="GF388" s="18">
        <v>417869.55</v>
      </c>
      <c r="GG388" s="18">
        <v>810680.83354262821</v>
      </c>
      <c r="GH388" s="140">
        <f t="shared" si="323"/>
        <v>509107.87838565704</v>
      </c>
      <c r="GI388" s="139"/>
      <c r="GJ388" s="18">
        <v>397971</v>
      </c>
      <c r="GK388" s="18">
        <v>409910.13</v>
      </c>
      <c r="GL388" s="18">
        <v>417869.55</v>
      </c>
      <c r="GM388" s="18">
        <v>810680.83354262821</v>
      </c>
      <c r="GN388" s="140">
        <f t="shared" si="324"/>
        <v>509107.87838565704</v>
      </c>
      <c r="GO388" s="139"/>
      <c r="GP388" s="18">
        <v>397971</v>
      </c>
      <c r="GQ388" s="18">
        <v>409910.13</v>
      </c>
      <c r="GR388" s="18">
        <v>417869.55</v>
      </c>
      <c r="GS388" s="18">
        <v>810680.83354262821</v>
      </c>
      <c r="GT388" s="140">
        <f t="shared" si="341"/>
        <v>509107.87838565704</v>
      </c>
      <c r="GU388" s="139"/>
      <c r="GV388" s="18">
        <v>397971</v>
      </c>
      <c r="GW388" s="18">
        <v>409910.13</v>
      </c>
      <c r="GX388" s="18">
        <v>417869.55</v>
      </c>
      <c r="GY388" s="18">
        <v>810680.83354262821</v>
      </c>
      <c r="GZ388" s="140">
        <f t="shared" si="342"/>
        <v>509107.87838565704</v>
      </c>
      <c r="HA388" s="139"/>
      <c r="HB388" s="18">
        <v>397971</v>
      </c>
      <c r="HC388" s="18">
        <v>409910.13</v>
      </c>
      <c r="HD388" s="18">
        <v>417869.55</v>
      </c>
      <c r="HE388" s="18">
        <v>810680.83354262821</v>
      </c>
      <c r="HF388" s="140">
        <f t="shared" si="343"/>
        <v>509107.87838565704</v>
      </c>
      <c r="HG388" s="139"/>
      <c r="HH388" s="18">
        <v>397971</v>
      </c>
      <c r="HI388" s="18">
        <v>409910.13</v>
      </c>
      <c r="HJ388" s="18">
        <v>417869.55</v>
      </c>
      <c r="HK388" s="18">
        <v>810680.83354262821</v>
      </c>
      <c r="HL388" s="140">
        <f t="shared" si="344"/>
        <v>509107.87838565704</v>
      </c>
      <c r="HM388" s="139"/>
      <c r="HN388" s="18">
        <v>397971</v>
      </c>
      <c r="HO388" s="18">
        <v>409910.13</v>
      </c>
      <c r="HP388" s="18">
        <v>417869.55</v>
      </c>
      <c r="HQ388" s="18">
        <v>810680.83354262821</v>
      </c>
      <c r="HR388" s="140">
        <f t="shared" si="345"/>
        <v>509107.87838565704</v>
      </c>
      <c r="HS388" s="139"/>
      <c r="HT388" s="18">
        <v>397971</v>
      </c>
      <c r="HU388" s="18">
        <v>409910.13</v>
      </c>
      <c r="HV388" s="18">
        <v>417869.55</v>
      </c>
      <c r="HW388" s="18">
        <v>810680.83354262821</v>
      </c>
      <c r="HX388" s="140">
        <f t="shared" si="325"/>
        <v>509107.87838565704</v>
      </c>
      <c r="HY388" s="139"/>
      <c r="HZ388" s="18">
        <v>397971</v>
      </c>
      <c r="IA388" s="18">
        <v>409910.13</v>
      </c>
      <c r="IB388" s="18">
        <v>417869.55</v>
      </c>
      <c r="IC388" s="18">
        <v>810680.83354262821</v>
      </c>
      <c r="ID388" s="140">
        <f t="shared" si="326"/>
        <v>509107.87838565704</v>
      </c>
      <c r="IE388" s="139"/>
      <c r="IF388" s="18">
        <v>397971</v>
      </c>
      <c r="IG388" s="18">
        <v>409910.13</v>
      </c>
      <c r="IH388" s="18">
        <v>417869.55</v>
      </c>
      <c r="II388" s="18">
        <v>810680.83354262821</v>
      </c>
      <c r="IJ388" s="140">
        <f t="shared" si="327"/>
        <v>509107.87838565704</v>
      </c>
      <c r="IK388" s="139"/>
      <c r="IL388" s="18">
        <v>397971</v>
      </c>
      <c r="IM388" s="18">
        <v>409910.13</v>
      </c>
      <c r="IN388" s="18">
        <v>417869.55</v>
      </c>
      <c r="IO388" s="18">
        <v>810680.83354262821</v>
      </c>
      <c r="IP388" s="140">
        <f t="shared" si="328"/>
        <v>509107.87838565704</v>
      </c>
      <c r="IQ388" s="139"/>
      <c r="IR388" s="18">
        <v>397971</v>
      </c>
      <c r="IS388" s="18">
        <v>409910.13</v>
      </c>
      <c r="IT388" s="18">
        <v>417869.55</v>
      </c>
      <c r="IU388" s="18">
        <v>810680.83354262821</v>
      </c>
      <c r="IV388" s="140">
        <f t="shared" si="346"/>
        <v>509107.87838565704</v>
      </c>
      <c r="IW388" s="139"/>
      <c r="IX388" s="18">
        <v>397971</v>
      </c>
      <c r="IY388" s="18">
        <v>409910.13</v>
      </c>
      <c r="IZ388" s="18">
        <v>417869.55</v>
      </c>
      <c r="JA388" s="18">
        <v>810680.83354262821</v>
      </c>
      <c r="JB388" s="140">
        <f t="shared" si="347"/>
        <v>509107.87838565704</v>
      </c>
      <c r="JC388" s="139"/>
      <c r="JD388" s="18">
        <v>397971</v>
      </c>
      <c r="JE388" s="18">
        <v>409910.13</v>
      </c>
      <c r="JF388" s="18">
        <v>417869.55</v>
      </c>
      <c r="JG388" s="18">
        <v>810680.83354262821</v>
      </c>
      <c r="JH388" s="140">
        <f t="shared" si="348"/>
        <v>509107.87838565704</v>
      </c>
      <c r="JI388" s="139"/>
      <c r="JJ388" s="18">
        <v>397971</v>
      </c>
      <c r="JK388" s="18">
        <v>409910.13</v>
      </c>
      <c r="JL388" s="18">
        <v>417869.55</v>
      </c>
      <c r="JM388" s="18">
        <v>810680.83354262821</v>
      </c>
      <c r="JN388" s="140">
        <f t="shared" si="349"/>
        <v>509107.87838565704</v>
      </c>
      <c r="JO388" s="167"/>
      <c r="JP388" s="18">
        <v>417887</v>
      </c>
      <c r="JQ388" s="18">
        <v>430423.61</v>
      </c>
      <c r="JR388" s="18">
        <v>438781.35</v>
      </c>
      <c r="JS388" s="18">
        <v>851251.19557396672</v>
      </c>
      <c r="JT388" s="168">
        <f t="shared" si="350"/>
        <v>534585.78889349173</v>
      </c>
      <c r="JU388" s="139"/>
      <c r="JV388" s="18">
        <v>397971</v>
      </c>
      <c r="JW388" s="18">
        <v>409910.13</v>
      </c>
      <c r="JX388" s="18">
        <v>417869.55</v>
      </c>
      <c r="JY388" s="18">
        <v>810680.83354262821</v>
      </c>
      <c r="JZ388" s="140">
        <f t="shared" si="329"/>
        <v>509107.87838565704</v>
      </c>
      <c r="KA388" s="139"/>
      <c r="KB388" s="18">
        <v>397971</v>
      </c>
      <c r="KC388" s="18">
        <v>409910.13</v>
      </c>
      <c r="KD388" s="18">
        <v>417869.55</v>
      </c>
      <c r="KE388" s="18">
        <v>810680.83354262821</v>
      </c>
      <c r="KF388" s="140">
        <f t="shared" si="351"/>
        <v>509107.87838565704</v>
      </c>
      <c r="KG388" s="139"/>
      <c r="KH388" s="18">
        <v>397971</v>
      </c>
      <c r="KI388" s="18">
        <v>409910.13</v>
      </c>
      <c r="KJ388" s="18">
        <v>417869.55</v>
      </c>
      <c r="KK388" s="18">
        <v>810680.83354262821</v>
      </c>
      <c r="KL388" s="140">
        <f t="shared" si="330"/>
        <v>509107.87838565704</v>
      </c>
      <c r="KM388" s="139"/>
      <c r="KN388" s="18">
        <v>397971</v>
      </c>
      <c r="KO388" s="18">
        <v>409910.13</v>
      </c>
      <c r="KP388" s="18">
        <v>417869.55</v>
      </c>
      <c r="KQ388" s="18">
        <v>810680.83354262821</v>
      </c>
      <c r="KR388" s="140">
        <f t="shared" si="331"/>
        <v>509107.87838565704</v>
      </c>
      <c r="KS388" s="173"/>
      <c r="KT388" s="18">
        <v>397971</v>
      </c>
      <c r="KU388" s="18">
        <v>409910.13</v>
      </c>
      <c r="KV388" s="18">
        <v>417869.55</v>
      </c>
      <c r="KW388" s="18">
        <v>810680.83354262821</v>
      </c>
      <c r="KX388" s="140">
        <f t="shared" si="332"/>
        <v>509107.87838565704</v>
      </c>
      <c r="KY388" s="148"/>
      <c r="KZ388" s="18">
        <v>397971</v>
      </c>
      <c r="LA388" s="18">
        <v>409910.13</v>
      </c>
      <c r="LB388" s="18">
        <v>417869.55</v>
      </c>
      <c r="LC388" s="18">
        <v>810680.83354262821</v>
      </c>
      <c r="LD388" s="177">
        <f t="shared" si="333"/>
        <v>509107.87838565704</v>
      </c>
      <c r="LE388" s="148"/>
      <c r="LF388" s="18">
        <v>397971</v>
      </c>
      <c r="LG388" s="18">
        <v>409910.13</v>
      </c>
      <c r="LH388" s="18">
        <v>417869.55</v>
      </c>
      <c r="LI388" s="18">
        <v>810680.83354262821</v>
      </c>
      <c r="LJ388" s="177">
        <f t="shared" si="334"/>
        <v>509107.87838565704</v>
      </c>
      <c r="LK388" s="148"/>
      <c r="LL388" s="18">
        <v>424178</v>
      </c>
      <c r="LM388" s="18">
        <v>436903.34</v>
      </c>
      <c r="LN388" s="18">
        <v>445386.9</v>
      </c>
      <c r="LO388" s="18">
        <v>810680.83354262821</v>
      </c>
      <c r="LP388" s="177">
        <f t="shared" si="335"/>
        <v>529287.26838565711</v>
      </c>
      <c r="LQ388" s="148"/>
      <c r="LR388" s="18">
        <v>424178</v>
      </c>
      <c r="LS388" s="18">
        <v>436903.34</v>
      </c>
      <c r="LT388" s="18">
        <v>445386.9</v>
      </c>
      <c r="LU388" s="18">
        <v>810680.83354262821</v>
      </c>
      <c r="LV388" s="177">
        <f t="shared" si="336"/>
        <v>529287.26838565711</v>
      </c>
      <c r="LW388" s="148"/>
      <c r="LX388" s="18">
        <v>424178</v>
      </c>
      <c r="LY388" s="18">
        <v>436903.34</v>
      </c>
      <c r="LZ388" s="18">
        <v>445386.9</v>
      </c>
      <c r="MA388" s="18">
        <v>810680.83354262821</v>
      </c>
      <c r="MB388" s="177">
        <f t="shared" si="337"/>
        <v>529287.26838565711</v>
      </c>
      <c r="MC388" s="148"/>
      <c r="MD388" s="18">
        <v>424178</v>
      </c>
      <c r="ME388" s="18">
        <v>436903.34</v>
      </c>
      <c r="MF388" s="18">
        <v>445386.9</v>
      </c>
      <c r="MG388" s="18">
        <v>810680.83354262821</v>
      </c>
      <c r="MH388" s="177">
        <f t="shared" si="338"/>
        <v>529287.26838565711</v>
      </c>
      <c r="MI388" s="148"/>
      <c r="MJ388" s="18">
        <v>424178</v>
      </c>
      <c r="MK388" s="18">
        <v>436903.34</v>
      </c>
      <c r="ML388" s="18">
        <v>445386.9</v>
      </c>
      <c r="MM388" s="18">
        <v>810680.83354262821</v>
      </c>
      <c r="MN388" s="177">
        <f t="shared" si="339"/>
        <v>529287.26838565711</v>
      </c>
      <c r="MO388" s="148"/>
      <c r="MP388" s="18">
        <v>424178</v>
      </c>
      <c r="MQ388" s="18">
        <v>436903.34</v>
      </c>
      <c r="MR388" s="18">
        <v>445386.9</v>
      </c>
      <c r="MS388" s="18">
        <v>810680.83354262821</v>
      </c>
      <c r="MT388" s="177">
        <f t="shared" si="340"/>
        <v>529287.26838565711</v>
      </c>
      <c r="MU388" s="181">
        <v>29700219.116063487</v>
      </c>
    </row>
    <row r="389" spans="1:413" s="2" customFormat="1" ht="14" x14ac:dyDescent="0.35">
      <c r="A389" s="201">
        <v>373</v>
      </c>
      <c r="B389" s="16" t="s">
        <v>460</v>
      </c>
      <c r="C389" s="17">
        <v>1</v>
      </c>
      <c r="D389" s="202" t="s">
        <v>74</v>
      </c>
      <c r="E389" s="139"/>
      <c r="F389" s="18">
        <v>332882</v>
      </c>
      <c r="G389" s="18">
        <v>342868.46</v>
      </c>
      <c r="H389" s="18">
        <v>349526.1</v>
      </c>
      <c r="I389" s="18">
        <v>678092.14076523727</v>
      </c>
      <c r="J389" s="140">
        <f t="shared" si="298"/>
        <v>425842.1751913093</v>
      </c>
      <c r="K389" s="139"/>
      <c r="L389" s="18">
        <v>338275</v>
      </c>
      <c r="M389" s="18">
        <v>348423.25</v>
      </c>
      <c r="N389" s="18">
        <v>355188.75</v>
      </c>
      <c r="O389" s="18">
        <v>689078.90482575959</v>
      </c>
      <c r="P389" s="140">
        <f t="shared" si="299"/>
        <v>432741.4762064399</v>
      </c>
      <c r="Q389" s="139"/>
      <c r="R389" s="18">
        <v>338275</v>
      </c>
      <c r="S389" s="18">
        <v>348423.25</v>
      </c>
      <c r="T389" s="18">
        <v>355188.75</v>
      </c>
      <c r="U389" s="18">
        <v>689078.90482575959</v>
      </c>
      <c r="V389" s="140">
        <f t="shared" si="300"/>
        <v>432741.4762064399</v>
      </c>
      <c r="W389" s="139"/>
      <c r="X389" s="18">
        <v>338275</v>
      </c>
      <c r="Y389" s="18">
        <v>348423.25</v>
      </c>
      <c r="Z389" s="18">
        <v>355188.75</v>
      </c>
      <c r="AA389" s="18">
        <v>689078.90482575959</v>
      </c>
      <c r="AB389" s="140">
        <f t="shared" si="301"/>
        <v>432741.4762064399</v>
      </c>
      <c r="AC389" s="139"/>
      <c r="AD389" s="18">
        <v>338275</v>
      </c>
      <c r="AE389" s="18">
        <v>348423.25</v>
      </c>
      <c r="AF389" s="18">
        <v>355188.75</v>
      </c>
      <c r="AG389" s="18">
        <v>689078.90482575959</v>
      </c>
      <c r="AH389" s="140">
        <f t="shared" si="302"/>
        <v>432741.4762064399</v>
      </c>
      <c r="AI389" s="139"/>
      <c r="AJ389" s="18">
        <v>338275</v>
      </c>
      <c r="AK389" s="18">
        <v>348423.25</v>
      </c>
      <c r="AL389" s="18">
        <v>355188.75</v>
      </c>
      <c r="AM389" s="18">
        <v>689078.90482575959</v>
      </c>
      <c r="AN389" s="140">
        <f t="shared" si="303"/>
        <v>432741.4762064399</v>
      </c>
      <c r="AO389" s="139"/>
      <c r="AP389" s="18">
        <v>338275</v>
      </c>
      <c r="AQ389" s="18">
        <v>348423.25</v>
      </c>
      <c r="AR389" s="18">
        <v>355188.75</v>
      </c>
      <c r="AS389" s="18">
        <v>689078.90482575959</v>
      </c>
      <c r="AT389" s="140">
        <f t="shared" si="304"/>
        <v>432741.4762064399</v>
      </c>
      <c r="AU389" s="153"/>
      <c r="AV389" s="19">
        <v>360551</v>
      </c>
      <c r="AW389" s="18">
        <v>371367.53</v>
      </c>
      <c r="AX389" s="18">
        <v>378578.55</v>
      </c>
      <c r="AY389" s="18">
        <v>734456.23392168374</v>
      </c>
      <c r="AZ389" s="154">
        <f t="shared" si="354"/>
        <v>461238.32848042098</v>
      </c>
      <c r="BA389" s="139"/>
      <c r="BB389" s="18">
        <v>338275</v>
      </c>
      <c r="BC389" s="18">
        <v>348423.25</v>
      </c>
      <c r="BD389" s="18">
        <v>355188.75</v>
      </c>
      <c r="BE389" s="18">
        <v>689078.90482575959</v>
      </c>
      <c r="BF389" s="140">
        <f t="shared" si="305"/>
        <v>432741.4762064399</v>
      </c>
      <c r="BG389" s="139"/>
      <c r="BH389" s="18">
        <v>338275</v>
      </c>
      <c r="BI389" s="18">
        <v>348423.25</v>
      </c>
      <c r="BJ389" s="18">
        <v>355188.75</v>
      </c>
      <c r="BK389" s="18">
        <v>689078.90482575959</v>
      </c>
      <c r="BL389" s="140">
        <f t="shared" si="355"/>
        <v>432741.4762064399</v>
      </c>
      <c r="BM389" s="141" t="s">
        <v>75</v>
      </c>
      <c r="BN389" s="20" t="s">
        <v>75</v>
      </c>
      <c r="BO389" s="20" t="s">
        <v>75</v>
      </c>
      <c r="BP389" s="20" t="s">
        <v>75</v>
      </c>
      <c r="BQ389" s="20" t="s">
        <v>75</v>
      </c>
      <c r="BR389" s="157" t="s">
        <v>75</v>
      </c>
      <c r="BS389" s="139"/>
      <c r="BT389" s="18">
        <v>338275</v>
      </c>
      <c r="BU389" s="18">
        <v>348423.25</v>
      </c>
      <c r="BV389" s="18">
        <v>355188.75</v>
      </c>
      <c r="BW389" s="18">
        <v>689078.90482575959</v>
      </c>
      <c r="BX389" s="140">
        <f t="shared" si="306"/>
        <v>432741.4762064399</v>
      </c>
      <c r="BY389" s="139"/>
      <c r="BZ389" s="18">
        <v>338275</v>
      </c>
      <c r="CA389" s="18">
        <v>348423.25</v>
      </c>
      <c r="CB389" s="18">
        <v>355188.75</v>
      </c>
      <c r="CC389" s="18">
        <v>689078.90482575959</v>
      </c>
      <c r="CD389" s="140">
        <f t="shared" si="307"/>
        <v>432741.4762064399</v>
      </c>
      <c r="CE389" s="139"/>
      <c r="CF389" s="18">
        <v>338275</v>
      </c>
      <c r="CG389" s="18">
        <v>348423.25</v>
      </c>
      <c r="CH389" s="18">
        <v>355188.75</v>
      </c>
      <c r="CI389" s="18">
        <v>689078.90482575959</v>
      </c>
      <c r="CJ389" s="140">
        <f t="shared" si="308"/>
        <v>432741.4762064399</v>
      </c>
      <c r="CK389" s="139"/>
      <c r="CL389" s="18">
        <v>338275</v>
      </c>
      <c r="CM389" s="18">
        <v>348423.25</v>
      </c>
      <c r="CN389" s="18">
        <v>355188.75</v>
      </c>
      <c r="CO389" s="18">
        <v>689078.90482575959</v>
      </c>
      <c r="CP389" s="140">
        <f t="shared" si="309"/>
        <v>432741.4762064399</v>
      </c>
      <c r="CQ389" s="139"/>
      <c r="CR389" s="18">
        <v>338275</v>
      </c>
      <c r="CS389" s="18">
        <v>348423</v>
      </c>
      <c r="CT389" s="18">
        <v>355189</v>
      </c>
      <c r="CU389" s="18">
        <v>689078.90482575959</v>
      </c>
      <c r="CV389" s="140">
        <f t="shared" si="310"/>
        <v>432741.4762064399</v>
      </c>
      <c r="CW389" s="139"/>
      <c r="CX389" s="18">
        <v>338275</v>
      </c>
      <c r="CY389" s="18">
        <v>348423.25</v>
      </c>
      <c r="CZ389" s="18">
        <v>355188.75</v>
      </c>
      <c r="DA389" s="18">
        <v>689078.90482575959</v>
      </c>
      <c r="DB389" s="140">
        <f t="shared" si="352"/>
        <v>432741.4762064399</v>
      </c>
      <c r="DC389" s="139"/>
      <c r="DD389" s="18">
        <v>338275</v>
      </c>
      <c r="DE389" s="18">
        <v>348423.25</v>
      </c>
      <c r="DF389" s="18">
        <v>355188.75</v>
      </c>
      <c r="DG389" s="18">
        <v>689078.90482575959</v>
      </c>
      <c r="DH389" s="140">
        <f t="shared" si="311"/>
        <v>432741.4762064399</v>
      </c>
      <c r="DI389" s="139"/>
      <c r="DJ389" s="18">
        <v>338275</v>
      </c>
      <c r="DK389" s="18">
        <v>348423.25</v>
      </c>
      <c r="DL389" s="18">
        <v>355188.75</v>
      </c>
      <c r="DM389" s="18">
        <v>689078.90482575959</v>
      </c>
      <c r="DN389" s="140">
        <f t="shared" si="312"/>
        <v>432741.4762064399</v>
      </c>
      <c r="DO389" s="139"/>
      <c r="DP389" s="18">
        <v>338275</v>
      </c>
      <c r="DQ389" s="18">
        <v>348423.25</v>
      </c>
      <c r="DR389" s="18">
        <v>355188.75</v>
      </c>
      <c r="DS389" s="18">
        <v>689078.90482575959</v>
      </c>
      <c r="DT389" s="140">
        <f t="shared" si="353"/>
        <v>432741.4762064399</v>
      </c>
      <c r="DU389" s="139"/>
      <c r="DV389" s="18">
        <v>338275</v>
      </c>
      <c r="DW389" s="18">
        <v>348423.25</v>
      </c>
      <c r="DX389" s="18">
        <v>355188.75</v>
      </c>
      <c r="DY389" s="18">
        <v>689078.90482575959</v>
      </c>
      <c r="DZ389" s="140">
        <f t="shared" si="313"/>
        <v>432741.4762064399</v>
      </c>
      <c r="EA389" s="139"/>
      <c r="EB389" s="18">
        <v>338275</v>
      </c>
      <c r="EC389" s="18">
        <v>348423.25</v>
      </c>
      <c r="ED389" s="18">
        <v>355188.75</v>
      </c>
      <c r="EE389" s="18">
        <v>689078.90482575959</v>
      </c>
      <c r="EF389" s="140">
        <f t="shared" si="314"/>
        <v>432741.4762064399</v>
      </c>
      <c r="EG389" s="139"/>
      <c r="EH389" s="18">
        <v>338275</v>
      </c>
      <c r="EI389" s="18">
        <v>348423.25</v>
      </c>
      <c r="EJ389" s="18">
        <v>355188.75</v>
      </c>
      <c r="EK389" s="18">
        <v>689078.90482575959</v>
      </c>
      <c r="EL389" s="140">
        <f t="shared" si="315"/>
        <v>432741.4762064399</v>
      </c>
      <c r="EM389" s="139"/>
      <c r="EN389" s="18">
        <v>338275</v>
      </c>
      <c r="EO389" s="18">
        <v>348423.25</v>
      </c>
      <c r="EP389" s="18">
        <v>355188.75</v>
      </c>
      <c r="EQ389" s="18">
        <v>689078.90482575959</v>
      </c>
      <c r="ER389" s="140">
        <f t="shared" si="316"/>
        <v>432741.4762064399</v>
      </c>
      <c r="ES389" s="139"/>
      <c r="ET389" s="18">
        <v>338275</v>
      </c>
      <c r="EU389" s="18">
        <v>348423.25</v>
      </c>
      <c r="EV389" s="18">
        <v>355188.75</v>
      </c>
      <c r="EW389" s="18">
        <v>689078.90482575959</v>
      </c>
      <c r="EX389" s="140">
        <f t="shared" si="317"/>
        <v>432741.4762064399</v>
      </c>
      <c r="EY389" s="139"/>
      <c r="EZ389" s="18">
        <v>338275</v>
      </c>
      <c r="FA389" s="18">
        <v>348423.25</v>
      </c>
      <c r="FB389" s="18">
        <v>355188.75</v>
      </c>
      <c r="FC389" s="18">
        <v>689078.90482575959</v>
      </c>
      <c r="FD389" s="140">
        <f t="shared" si="318"/>
        <v>432741.4762064399</v>
      </c>
      <c r="FE389" s="139"/>
      <c r="FF389" s="18">
        <v>338275</v>
      </c>
      <c r="FG389" s="18">
        <v>348423.25</v>
      </c>
      <c r="FH389" s="18">
        <v>355188.75</v>
      </c>
      <c r="FI389" s="18">
        <v>689078.90482575959</v>
      </c>
      <c r="FJ389" s="140">
        <f t="shared" si="319"/>
        <v>432741.4762064399</v>
      </c>
      <c r="FK389" s="139"/>
      <c r="FL389" s="18">
        <v>338275</v>
      </c>
      <c r="FM389" s="18">
        <v>348423.25</v>
      </c>
      <c r="FN389" s="18">
        <v>355188.75</v>
      </c>
      <c r="FO389" s="18">
        <v>689078.90482575959</v>
      </c>
      <c r="FP389" s="140">
        <f t="shared" si="320"/>
        <v>432741.4762064399</v>
      </c>
      <c r="FQ389" s="139"/>
      <c r="FR389" s="18">
        <v>338275</v>
      </c>
      <c r="FS389" s="18">
        <v>348423.25</v>
      </c>
      <c r="FT389" s="18">
        <v>355188.75</v>
      </c>
      <c r="FU389" s="18">
        <v>689078.90482575959</v>
      </c>
      <c r="FV389" s="140">
        <f t="shared" si="321"/>
        <v>432741.4762064399</v>
      </c>
      <c r="FW389" s="139"/>
      <c r="FX389" s="18">
        <v>338275</v>
      </c>
      <c r="FY389" s="18">
        <v>348423.25</v>
      </c>
      <c r="FZ389" s="18">
        <v>355188.75</v>
      </c>
      <c r="GA389" s="18">
        <v>689078.90482575959</v>
      </c>
      <c r="GB389" s="140">
        <f t="shared" si="322"/>
        <v>432741.4762064399</v>
      </c>
      <c r="GC389" s="139"/>
      <c r="GD389" s="18">
        <v>338275</v>
      </c>
      <c r="GE389" s="18">
        <v>348423.25</v>
      </c>
      <c r="GF389" s="18">
        <v>355188.75</v>
      </c>
      <c r="GG389" s="18">
        <v>689078.90482575959</v>
      </c>
      <c r="GH389" s="140">
        <f t="shared" si="323"/>
        <v>432741.4762064399</v>
      </c>
      <c r="GI389" s="139"/>
      <c r="GJ389" s="18">
        <v>338275</v>
      </c>
      <c r="GK389" s="18">
        <v>348423.25</v>
      </c>
      <c r="GL389" s="18">
        <v>355188.75</v>
      </c>
      <c r="GM389" s="18">
        <v>689078.90482575959</v>
      </c>
      <c r="GN389" s="140">
        <f t="shared" si="324"/>
        <v>432741.4762064399</v>
      </c>
      <c r="GO389" s="139"/>
      <c r="GP389" s="18">
        <v>338275</v>
      </c>
      <c r="GQ389" s="18">
        <v>348423.25</v>
      </c>
      <c r="GR389" s="18">
        <v>355188.75</v>
      </c>
      <c r="GS389" s="18">
        <v>689078.90482575959</v>
      </c>
      <c r="GT389" s="140">
        <f t="shared" si="341"/>
        <v>432741.4762064399</v>
      </c>
      <c r="GU389" s="139"/>
      <c r="GV389" s="18">
        <v>338275</v>
      </c>
      <c r="GW389" s="18">
        <v>348423.25</v>
      </c>
      <c r="GX389" s="18">
        <v>355188.75</v>
      </c>
      <c r="GY389" s="18">
        <v>689078.90482575959</v>
      </c>
      <c r="GZ389" s="140">
        <f t="shared" si="342"/>
        <v>432741.4762064399</v>
      </c>
      <c r="HA389" s="139"/>
      <c r="HB389" s="18">
        <v>338275</v>
      </c>
      <c r="HC389" s="18">
        <v>348423.25</v>
      </c>
      <c r="HD389" s="18">
        <v>355188.75</v>
      </c>
      <c r="HE389" s="18">
        <v>689078.90482575959</v>
      </c>
      <c r="HF389" s="140">
        <f t="shared" si="343"/>
        <v>432741.4762064399</v>
      </c>
      <c r="HG389" s="139"/>
      <c r="HH389" s="18">
        <v>338275</v>
      </c>
      <c r="HI389" s="18">
        <v>348423.25</v>
      </c>
      <c r="HJ389" s="18">
        <v>355188.75</v>
      </c>
      <c r="HK389" s="18">
        <v>689078.90482575959</v>
      </c>
      <c r="HL389" s="140">
        <f t="shared" si="344"/>
        <v>432741.4762064399</v>
      </c>
      <c r="HM389" s="139"/>
      <c r="HN389" s="18">
        <v>338275</v>
      </c>
      <c r="HO389" s="18">
        <v>348423.25</v>
      </c>
      <c r="HP389" s="18">
        <v>355188.75</v>
      </c>
      <c r="HQ389" s="18">
        <v>689078.90482575959</v>
      </c>
      <c r="HR389" s="140">
        <f t="shared" si="345"/>
        <v>432741.4762064399</v>
      </c>
      <c r="HS389" s="139"/>
      <c r="HT389" s="18">
        <v>338275</v>
      </c>
      <c r="HU389" s="18">
        <v>348423.25</v>
      </c>
      <c r="HV389" s="18">
        <v>355188.75</v>
      </c>
      <c r="HW389" s="18">
        <v>689078.90482575959</v>
      </c>
      <c r="HX389" s="140">
        <f t="shared" si="325"/>
        <v>432741.4762064399</v>
      </c>
      <c r="HY389" s="139"/>
      <c r="HZ389" s="18">
        <v>338275</v>
      </c>
      <c r="IA389" s="18">
        <v>348423.25</v>
      </c>
      <c r="IB389" s="18">
        <v>355188.75</v>
      </c>
      <c r="IC389" s="18">
        <v>689078.90482575959</v>
      </c>
      <c r="ID389" s="140">
        <f t="shared" si="326"/>
        <v>432741.4762064399</v>
      </c>
      <c r="IE389" s="139"/>
      <c r="IF389" s="18">
        <v>338275</v>
      </c>
      <c r="IG389" s="18">
        <v>348423.25</v>
      </c>
      <c r="IH389" s="18">
        <v>355188.75</v>
      </c>
      <c r="II389" s="18">
        <v>689078.90482575959</v>
      </c>
      <c r="IJ389" s="140">
        <f t="shared" si="327"/>
        <v>432741.4762064399</v>
      </c>
      <c r="IK389" s="139"/>
      <c r="IL389" s="18">
        <v>338275</v>
      </c>
      <c r="IM389" s="18">
        <v>348423.25</v>
      </c>
      <c r="IN389" s="18">
        <v>355188.75</v>
      </c>
      <c r="IO389" s="18">
        <v>689078.90482575959</v>
      </c>
      <c r="IP389" s="140">
        <f t="shared" si="328"/>
        <v>432741.4762064399</v>
      </c>
      <c r="IQ389" s="139"/>
      <c r="IR389" s="18">
        <v>338275</v>
      </c>
      <c r="IS389" s="18">
        <v>348423.25</v>
      </c>
      <c r="IT389" s="18">
        <v>355188.75</v>
      </c>
      <c r="IU389" s="18">
        <v>689078.90482575959</v>
      </c>
      <c r="IV389" s="140">
        <f t="shared" si="346"/>
        <v>432741.4762064399</v>
      </c>
      <c r="IW389" s="139"/>
      <c r="IX389" s="18">
        <v>338275</v>
      </c>
      <c r="IY389" s="18">
        <v>348423.25</v>
      </c>
      <c r="IZ389" s="18">
        <v>355188.75</v>
      </c>
      <c r="JA389" s="18">
        <v>689078.90482575959</v>
      </c>
      <c r="JB389" s="140">
        <f t="shared" si="347"/>
        <v>432741.4762064399</v>
      </c>
      <c r="JC389" s="139"/>
      <c r="JD389" s="18">
        <v>338275</v>
      </c>
      <c r="JE389" s="18">
        <v>348423.25</v>
      </c>
      <c r="JF389" s="18">
        <v>355188.75</v>
      </c>
      <c r="JG389" s="18">
        <v>689078.90482575959</v>
      </c>
      <c r="JH389" s="140">
        <f t="shared" si="348"/>
        <v>432741.4762064399</v>
      </c>
      <c r="JI389" s="139"/>
      <c r="JJ389" s="18">
        <v>338275</v>
      </c>
      <c r="JK389" s="18">
        <v>348423.25</v>
      </c>
      <c r="JL389" s="18">
        <v>355188.75</v>
      </c>
      <c r="JM389" s="18">
        <v>689078.90482575959</v>
      </c>
      <c r="JN389" s="140">
        <f t="shared" si="349"/>
        <v>432741.4762064399</v>
      </c>
      <c r="JO389" s="167"/>
      <c r="JP389" s="18">
        <v>355204</v>
      </c>
      <c r="JQ389" s="18">
        <v>365860.12</v>
      </c>
      <c r="JR389" s="18">
        <v>372964.2</v>
      </c>
      <c r="JS389" s="18">
        <v>723563.72237691877</v>
      </c>
      <c r="JT389" s="168">
        <f t="shared" si="350"/>
        <v>454398.01059422968</v>
      </c>
      <c r="JU389" s="139"/>
      <c r="JV389" s="18">
        <v>338275</v>
      </c>
      <c r="JW389" s="18">
        <v>348423.25</v>
      </c>
      <c r="JX389" s="18">
        <v>355188.75</v>
      </c>
      <c r="JY389" s="18">
        <v>689078.90482575959</v>
      </c>
      <c r="JZ389" s="140">
        <f t="shared" si="329"/>
        <v>432741.4762064399</v>
      </c>
      <c r="KA389" s="139"/>
      <c r="KB389" s="18">
        <v>338275</v>
      </c>
      <c r="KC389" s="18">
        <v>348423.25</v>
      </c>
      <c r="KD389" s="18">
        <v>355188.75</v>
      </c>
      <c r="KE389" s="18">
        <v>689078.90482575959</v>
      </c>
      <c r="KF389" s="140">
        <f t="shared" si="351"/>
        <v>432741.4762064399</v>
      </c>
      <c r="KG389" s="139"/>
      <c r="KH389" s="18">
        <v>338275</v>
      </c>
      <c r="KI389" s="18">
        <v>348423.25</v>
      </c>
      <c r="KJ389" s="18">
        <v>355188.75</v>
      </c>
      <c r="KK389" s="18">
        <v>689078.90482575959</v>
      </c>
      <c r="KL389" s="140">
        <f t="shared" si="330"/>
        <v>432741.4762064399</v>
      </c>
      <c r="KM389" s="139"/>
      <c r="KN389" s="18">
        <v>338275</v>
      </c>
      <c r="KO389" s="18">
        <v>348423.25</v>
      </c>
      <c r="KP389" s="18">
        <v>355188.75</v>
      </c>
      <c r="KQ389" s="18">
        <v>689078.90482575959</v>
      </c>
      <c r="KR389" s="140">
        <f t="shared" si="331"/>
        <v>432741.4762064399</v>
      </c>
      <c r="KS389" s="173"/>
      <c r="KT389" s="18">
        <v>338275</v>
      </c>
      <c r="KU389" s="18">
        <v>348423.25</v>
      </c>
      <c r="KV389" s="18">
        <v>355188.75</v>
      </c>
      <c r="KW389" s="18">
        <v>689078.90482575959</v>
      </c>
      <c r="KX389" s="140">
        <f t="shared" si="332"/>
        <v>432741.4762064399</v>
      </c>
      <c r="KY389" s="148"/>
      <c r="KZ389" s="18">
        <v>338275</v>
      </c>
      <c r="LA389" s="18">
        <v>348423.25</v>
      </c>
      <c r="LB389" s="18">
        <v>355188.75</v>
      </c>
      <c r="LC389" s="18">
        <v>689078.90482575959</v>
      </c>
      <c r="LD389" s="177">
        <f t="shared" si="333"/>
        <v>432741.4762064399</v>
      </c>
      <c r="LE389" s="148"/>
      <c r="LF389" s="18">
        <v>338275</v>
      </c>
      <c r="LG389" s="18">
        <v>348423.25</v>
      </c>
      <c r="LH389" s="18">
        <v>355188.75</v>
      </c>
      <c r="LI389" s="18">
        <v>689078.90482575959</v>
      </c>
      <c r="LJ389" s="177">
        <f t="shared" si="334"/>
        <v>432741.4762064399</v>
      </c>
      <c r="LK389" s="148"/>
      <c r="LL389" s="18">
        <v>360551</v>
      </c>
      <c r="LM389" s="18">
        <v>371367.53</v>
      </c>
      <c r="LN389" s="18">
        <v>378578.55</v>
      </c>
      <c r="LO389" s="18">
        <v>689078.90482575959</v>
      </c>
      <c r="LP389" s="177">
        <f t="shared" si="335"/>
        <v>449893.99620643992</v>
      </c>
      <c r="LQ389" s="148"/>
      <c r="LR389" s="18">
        <v>360551</v>
      </c>
      <c r="LS389" s="18">
        <v>371367.53</v>
      </c>
      <c r="LT389" s="18">
        <v>378578.55</v>
      </c>
      <c r="LU389" s="18">
        <v>689078.90482575959</v>
      </c>
      <c r="LV389" s="177">
        <f t="shared" si="336"/>
        <v>449893.99620643992</v>
      </c>
      <c r="LW389" s="148"/>
      <c r="LX389" s="18">
        <v>360551</v>
      </c>
      <c r="LY389" s="18">
        <v>371367.53</v>
      </c>
      <c r="LZ389" s="18">
        <v>378578.55</v>
      </c>
      <c r="MA389" s="18">
        <v>689078.90482575959</v>
      </c>
      <c r="MB389" s="177">
        <f t="shared" si="337"/>
        <v>449893.99620643992</v>
      </c>
      <c r="MC389" s="148"/>
      <c r="MD389" s="18">
        <v>360551</v>
      </c>
      <c r="ME389" s="18">
        <v>371367.53</v>
      </c>
      <c r="MF389" s="18">
        <v>378578.55</v>
      </c>
      <c r="MG389" s="18">
        <v>689078.90482575959</v>
      </c>
      <c r="MH389" s="177">
        <f t="shared" si="338"/>
        <v>449893.99620643992</v>
      </c>
      <c r="MI389" s="148"/>
      <c r="MJ389" s="18">
        <v>360551</v>
      </c>
      <c r="MK389" s="18">
        <v>371367.53</v>
      </c>
      <c r="ML389" s="18">
        <v>378578.55</v>
      </c>
      <c r="MM389" s="18">
        <v>689078.90482575959</v>
      </c>
      <c r="MN389" s="177">
        <f t="shared" si="339"/>
        <v>449893.99620643992</v>
      </c>
      <c r="MO389" s="148"/>
      <c r="MP389" s="18">
        <v>360551</v>
      </c>
      <c r="MQ389" s="18">
        <v>371367.53</v>
      </c>
      <c r="MR389" s="18">
        <v>378578.55</v>
      </c>
      <c r="MS389" s="18">
        <v>689078.90482575959</v>
      </c>
      <c r="MT389" s="177">
        <f t="shared" si="340"/>
        <v>449893.99620643992</v>
      </c>
      <c r="MU389" s="181">
        <v>25245174.825620174</v>
      </c>
    </row>
    <row r="390" spans="1:413" s="26" customFormat="1" ht="14" x14ac:dyDescent="0.35">
      <c r="A390" s="203"/>
      <c r="B390" s="24" t="s">
        <v>461</v>
      </c>
      <c r="C390" s="25"/>
      <c r="D390" s="204"/>
      <c r="E390" s="144"/>
      <c r="F390" s="27"/>
      <c r="G390" s="27"/>
      <c r="H390" s="27"/>
      <c r="I390" s="27"/>
      <c r="J390" s="143"/>
      <c r="K390" s="137"/>
      <c r="L390" s="14"/>
      <c r="M390" s="27"/>
      <c r="N390" s="27"/>
      <c r="O390" s="27"/>
      <c r="P390" s="143"/>
      <c r="Q390" s="137"/>
      <c r="R390" s="14"/>
      <c r="S390" s="27"/>
      <c r="T390" s="27"/>
      <c r="U390" s="27"/>
      <c r="V390" s="143"/>
      <c r="W390" s="137"/>
      <c r="X390" s="14"/>
      <c r="Y390" s="27"/>
      <c r="Z390" s="27"/>
      <c r="AA390" s="27"/>
      <c r="AB390" s="143"/>
      <c r="AC390" s="137"/>
      <c r="AD390" s="14"/>
      <c r="AE390" s="27"/>
      <c r="AF390" s="27"/>
      <c r="AG390" s="27"/>
      <c r="AH390" s="143"/>
      <c r="AI390" s="137"/>
      <c r="AJ390" s="14"/>
      <c r="AK390" s="27"/>
      <c r="AL390" s="27"/>
      <c r="AM390" s="27"/>
      <c r="AN390" s="143"/>
      <c r="AO390" s="137"/>
      <c r="AP390" s="14"/>
      <c r="AQ390" s="27"/>
      <c r="AR390" s="27"/>
      <c r="AS390" s="27"/>
      <c r="AT390" s="143"/>
      <c r="AU390" s="137"/>
      <c r="AV390" s="14"/>
      <c r="AW390" s="27"/>
      <c r="AX390" s="27"/>
      <c r="AY390" s="27"/>
      <c r="AZ390" s="138"/>
      <c r="BA390" s="137"/>
      <c r="BB390" s="14"/>
      <c r="BC390" s="27"/>
      <c r="BD390" s="27"/>
      <c r="BE390" s="27"/>
      <c r="BF390" s="143"/>
      <c r="BG390" s="137"/>
      <c r="BH390" s="14"/>
      <c r="BI390" s="27"/>
      <c r="BJ390" s="27"/>
      <c r="BK390" s="27"/>
      <c r="BL390" s="143"/>
      <c r="BM390" s="137"/>
      <c r="BN390" s="14"/>
      <c r="BO390" s="14"/>
      <c r="BP390" s="14"/>
      <c r="BQ390" s="14"/>
      <c r="BR390" s="138"/>
      <c r="BS390" s="137"/>
      <c r="BT390" s="14"/>
      <c r="BU390" s="27"/>
      <c r="BV390" s="27"/>
      <c r="BW390" s="27"/>
      <c r="BX390" s="143"/>
      <c r="BY390" s="137"/>
      <c r="BZ390" s="14"/>
      <c r="CA390" s="27"/>
      <c r="CB390" s="27"/>
      <c r="CC390" s="27"/>
      <c r="CD390" s="143"/>
      <c r="CE390" s="137"/>
      <c r="CF390" s="14"/>
      <c r="CG390" s="27"/>
      <c r="CH390" s="27"/>
      <c r="CI390" s="27"/>
      <c r="CJ390" s="143"/>
      <c r="CK390" s="137"/>
      <c r="CL390" s="14"/>
      <c r="CM390" s="27"/>
      <c r="CN390" s="27"/>
      <c r="CO390" s="27"/>
      <c r="CP390" s="143"/>
      <c r="CQ390" s="137"/>
      <c r="CR390" s="14"/>
      <c r="CS390" s="27"/>
      <c r="CT390" s="27"/>
      <c r="CU390" s="27"/>
      <c r="CV390" s="143"/>
      <c r="CW390" s="137"/>
      <c r="CX390" s="14"/>
      <c r="CY390" s="27"/>
      <c r="CZ390" s="27"/>
      <c r="DA390" s="27"/>
      <c r="DB390" s="143"/>
      <c r="DC390" s="137"/>
      <c r="DD390" s="14"/>
      <c r="DE390" s="27"/>
      <c r="DF390" s="27"/>
      <c r="DG390" s="27"/>
      <c r="DH390" s="143"/>
      <c r="DI390" s="137"/>
      <c r="DJ390" s="14"/>
      <c r="DK390" s="27"/>
      <c r="DL390" s="27"/>
      <c r="DM390" s="27"/>
      <c r="DN390" s="143"/>
      <c r="DO390" s="137"/>
      <c r="DP390" s="14"/>
      <c r="DQ390" s="27"/>
      <c r="DR390" s="27"/>
      <c r="DS390" s="27"/>
      <c r="DT390" s="143"/>
      <c r="DU390" s="137"/>
      <c r="DV390" s="27"/>
      <c r="DW390" s="27"/>
      <c r="DX390" s="27"/>
      <c r="DY390" s="27"/>
      <c r="DZ390" s="143"/>
      <c r="EA390" s="144"/>
      <c r="EB390" s="27"/>
      <c r="EC390" s="27"/>
      <c r="ED390" s="27"/>
      <c r="EE390" s="27"/>
      <c r="EF390" s="143"/>
      <c r="EG390" s="144"/>
      <c r="EH390" s="27"/>
      <c r="EI390" s="27"/>
      <c r="EJ390" s="27"/>
      <c r="EK390" s="27"/>
      <c r="EL390" s="143"/>
      <c r="EM390" s="144"/>
      <c r="EN390" s="27"/>
      <c r="EO390" s="27"/>
      <c r="EP390" s="27"/>
      <c r="EQ390" s="27"/>
      <c r="ER390" s="143"/>
      <c r="ES390" s="144"/>
      <c r="ET390" s="27"/>
      <c r="EU390" s="27"/>
      <c r="EV390" s="27"/>
      <c r="EW390" s="27"/>
      <c r="EX390" s="143"/>
      <c r="EY390" s="144"/>
      <c r="EZ390" s="27"/>
      <c r="FA390" s="27"/>
      <c r="FB390" s="27"/>
      <c r="FC390" s="27"/>
      <c r="FD390" s="143"/>
      <c r="FE390" s="144"/>
      <c r="FF390" s="27"/>
      <c r="FG390" s="27"/>
      <c r="FH390" s="27"/>
      <c r="FI390" s="27"/>
      <c r="FJ390" s="143"/>
      <c r="FK390" s="144"/>
      <c r="FL390" s="27"/>
      <c r="FM390" s="27"/>
      <c r="FN390" s="27"/>
      <c r="FO390" s="27"/>
      <c r="FP390" s="143"/>
      <c r="FQ390" s="144"/>
      <c r="FR390" s="27"/>
      <c r="FS390" s="27"/>
      <c r="FT390" s="27"/>
      <c r="FU390" s="27"/>
      <c r="FV390" s="143"/>
      <c r="FW390" s="144"/>
      <c r="FX390" s="27"/>
      <c r="FY390" s="27"/>
      <c r="FZ390" s="27"/>
      <c r="GA390" s="27"/>
      <c r="GB390" s="143"/>
      <c r="GC390" s="144"/>
      <c r="GD390" s="27"/>
      <c r="GE390" s="27"/>
      <c r="GF390" s="27"/>
      <c r="GG390" s="27"/>
      <c r="GH390" s="143"/>
      <c r="GI390" s="144"/>
      <c r="GJ390" s="27"/>
      <c r="GK390" s="27"/>
      <c r="GL390" s="27"/>
      <c r="GM390" s="27"/>
      <c r="GN390" s="143"/>
      <c r="GO390" s="144"/>
      <c r="GP390" s="27"/>
      <c r="GQ390" s="27"/>
      <c r="GR390" s="27"/>
      <c r="GS390" s="27"/>
      <c r="GT390" s="143"/>
      <c r="GU390" s="144"/>
      <c r="GV390" s="27"/>
      <c r="GW390" s="27"/>
      <c r="GX390" s="27"/>
      <c r="GY390" s="27"/>
      <c r="GZ390" s="143"/>
      <c r="HA390" s="144"/>
      <c r="HB390" s="27"/>
      <c r="HC390" s="27"/>
      <c r="HD390" s="27"/>
      <c r="HE390" s="27"/>
      <c r="HF390" s="143"/>
      <c r="HG390" s="144"/>
      <c r="HH390" s="27"/>
      <c r="HI390" s="27"/>
      <c r="HJ390" s="27"/>
      <c r="HK390" s="27"/>
      <c r="HL390" s="143"/>
      <c r="HM390" s="144"/>
      <c r="HN390" s="27"/>
      <c r="HO390" s="27"/>
      <c r="HP390" s="27"/>
      <c r="HQ390" s="27"/>
      <c r="HR390" s="143"/>
      <c r="HS390" s="144"/>
      <c r="HT390" s="27"/>
      <c r="HU390" s="27"/>
      <c r="HV390" s="27"/>
      <c r="HW390" s="27"/>
      <c r="HX390" s="143"/>
      <c r="HY390" s="144"/>
      <c r="HZ390" s="27"/>
      <c r="IA390" s="27"/>
      <c r="IB390" s="27"/>
      <c r="IC390" s="27"/>
      <c r="ID390" s="143"/>
      <c r="IE390" s="144"/>
      <c r="IF390" s="27"/>
      <c r="IG390" s="27"/>
      <c r="IH390" s="27"/>
      <c r="II390" s="27"/>
      <c r="IJ390" s="143"/>
      <c r="IK390" s="144"/>
      <c r="IL390" s="27"/>
      <c r="IM390" s="27"/>
      <c r="IN390" s="27"/>
      <c r="IO390" s="27"/>
      <c r="IP390" s="143"/>
      <c r="IQ390" s="144"/>
      <c r="IR390" s="27"/>
      <c r="IS390" s="27"/>
      <c r="IT390" s="27"/>
      <c r="IU390" s="27"/>
      <c r="IV390" s="143"/>
      <c r="IW390" s="144"/>
      <c r="IX390" s="27"/>
      <c r="IY390" s="27"/>
      <c r="IZ390" s="27"/>
      <c r="JA390" s="27"/>
      <c r="JB390" s="143"/>
      <c r="JC390" s="144"/>
      <c r="JD390" s="27"/>
      <c r="JE390" s="27"/>
      <c r="JF390" s="27"/>
      <c r="JG390" s="27"/>
      <c r="JH390" s="143"/>
      <c r="JI390" s="144"/>
      <c r="JJ390" s="27"/>
      <c r="JK390" s="27"/>
      <c r="JL390" s="27"/>
      <c r="JM390" s="27"/>
      <c r="JN390" s="143"/>
      <c r="JO390" s="169"/>
      <c r="JP390" s="27"/>
      <c r="JQ390" s="27"/>
      <c r="JR390" s="27"/>
      <c r="JS390" s="27"/>
      <c r="JT390" s="170"/>
      <c r="JU390" s="144"/>
      <c r="JV390" s="27"/>
      <c r="JW390" s="27"/>
      <c r="JX390" s="27"/>
      <c r="JY390" s="27"/>
      <c r="JZ390" s="143"/>
      <c r="KA390" s="144"/>
      <c r="KB390" s="27"/>
      <c r="KC390" s="27"/>
      <c r="KD390" s="27"/>
      <c r="KE390" s="27"/>
      <c r="KF390" s="143"/>
      <c r="KG390" s="144"/>
      <c r="KH390" s="27"/>
      <c r="KI390" s="27"/>
      <c r="KJ390" s="27"/>
      <c r="KK390" s="27"/>
      <c r="KL390" s="143"/>
      <c r="KM390" s="144"/>
      <c r="KN390" s="27"/>
      <c r="KO390" s="27"/>
      <c r="KP390" s="27"/>
      <c r="KQ390" s="27"/>
      <c r="KR390" s="143"/>
      <c r="KS390" s="174"/>
      <c r="KT390" s="27"/>
      <c r="KU390" s="27"/>
      <c r="KV390" s="27"/>
      <c r="KW390" s="27"/>
      <c r="KX390" s="143"/>
      <c r="KY390" s="178"/>
      <c r="KZ390" s="27"/>
      <c r="LA390" s="27"/>
      <c r="LB390" s="27"/>
      <c r="LC390" s="27"/>
      <c r="LD390" s="179"/>
      <c r="LE390" s="178"/>
      <c r="LF390" s="27"/>
      <c r="LG390" s="27"/>
      <c r="LH390" s="27"/>
      <c r="LI390" s="27"/>
      <c r="LJ390" s="179"/>
      <c r="LK390" s="178"/>
      <c r="LL390" s="27"/>
      <c r="LM390" s="27"/>
      <c r="LN390" s="27"/>
      <c r="LO390" s="27"/>
      <c r="LP390" s="179"/>
      <c r="LQ390" s="178"/>
      <c r="LR390" s="27"/>
      <c r="LS390" s="27"/>
      <c r="LT390" s="27"/>
      <c r="LU390" s="27"/>
      <c r="LV390" s="179"/>
      <c r="LW390" s="178"/>
      <c r="LX390" s="27"/>
      <c r="LY390" s="27"/>
      <c r="LZ390" s="27"/>
      <c r="MA390" s="27"/>
      <c r="MB390" s="179"/>
      <c r="MC390" s="178"/>
      <c r="MD390" s="27"/>
      <c r="ME390" s="27"/>
      <c r="MF390" s="27"/>
      <c r="MG390" s="27"/>
      <c r="MH390" s="179"/>
      <c r="MI390" s="178"/>
      <c r="MJ390" s="27"/>
      <c r="MK390" s="27"/>
      <c r="ML390" s="27"/>
      <c r="MM390" s="27"/>
      <c r="MN390" s="179"/>
      <c r="MO390" s="178"/>
      <c r="MP390" s="27"/>
      <c r="MQ390" s="27"/>
      <c r="MR390" s="27"/>
      <c r="MS390" s="27"/>
      <c r="MT390" s="179"/>
      <c r="MU390" s="182"/>
      <c r="MV390" s="2"/>
      <c r="MW390" s="2"/>
      <c r="MX390" s="2"/>
      <c r="MY390" s="2"/>
      <c r="MZ390" s="2"/>
      <c r="NA390" s="2"/>
      <c r="NB390" s="2"/>
      <c r="NC390" s="2"/>
      <c r="ND390" s="2"/>
      <c r="NE390" s="2"/>
      <c r="NF390" s="2"/>
      <c r="NG390" s="2"/>
      <c r="NH390" s="2"/>
      <c r="NI390" s="2"/>
      <c r="NJ390" s="2"/>
      <c r="NK390" s="2"/>
      <c r="NL390" s="2"/>
      <c r="NM390" s="2"/>
      <c r="NN390" s="2"/>
      <c r="NO390" s="2"/>
      <c r="NP390" s="2"/>
      <c r="NQ390" s="2"/>
      <c r="NR390" s="2"/>
      <c r="NS390" s="2"/>
      <c r="NT390" s="2"/>
      <c r="NU390" s="2"/>
      <c r="NV390" s="2"/>
      <c r="NW390" s="2"/>
      <c r="NX390" s="2"/>
      <c r="NY390" s="2"/>
      <c r="NZ390" s="2"/>
      <c r="OA390" s="2"/>
      <c r="OB390" s="2"/>
      <c r="OC390" s="2"/>
      <c r="OD390" s="2"/>
      <c r="OE390" s="2"/>
      <c r="OF390" s="2"/>
      <c r="OG390" s="2"/>
      <c r="OH390" s="2"/>
      <c r="OI390" s="2"/>
      <c r="OJ390" s="2"/>
      <c r="OK390" s="2"/>
      <c r="OL390" s="2"/>
      <c r="OM390" s="2"/>
      <c r="ON390" s="2"/>
      <c r="OO390" s="2"/>
      <c r="OP390" s="2"/>
      <c r="OQ390" s="2"/>
      <c r="OR390" s="2"/>
      <c r="OS390" s="2"/>
      <c r="OT390" s="2"/>
      <c r="OU390" s="2"/>
      <c r="OV390" s="2"/>
      <c r="OW390" s="2"/>
    </row>
    <row r="391" spans="1:413" s="2" customFormat="1" ht="14" x14ac:dyDescent="0.35">
      <c r="A391" s="201">
        <v>374</v>
      </c>
      <c r="B391" s="16" t="s">
        <v>462</v>
      </c>
      <c r="C391" s="17">
        <v>1</v>
      </c>
      <c r="D391" s="202" t="s">
        <v>74</v>
      </c>
      <c r="E391" s="139"/>
      <c r="F391" s="18">
        <v>512692</v>
      </c>
      <c r="G391" s="18">
        <v>528072.76</v>
      </c>
      <c r="H391" s="18">
        <v>538326.6</v>
      </c>
      <c r="I391" s="18">
        <v>1044372.2811376372</v>
      </c>
      <c r="J391" s="140">
        <f t="shared" ref="J391:J453" si="356">AVERAGE(F391:I391)</f>
        <v>655865.9102844093</v>
      </c>
      <c r="K391" s="139"/>
      <c r="L391" s="18">
        <v>520999</v>
      </c>
      <c r="M391" s="18">
        <v>536628.97</v>
      </c>
      <c r="N391" s="18">
        <v>547048.94999999995</v>
      </c>
      <c r="O391" s="18">
        <v>1061293.6862895386</v>
      </c>
      <c r="P391" s="140">
        <f t="shared" ref="P391:P453" si="357">+AVERAGE(L391:O391)</f>
        <v>666492.65157238464</v>
      </c>
      <c r="Q391" s="139"/>
      <c r="R391" s="18">
        <v>520999</v>
      </c>
      <c r="S391" s="18">
        <v>536628.97</v>
      </c>
      <c r="T391" s="18">
        <v>547048.94999999995</v>
      </c>
      <c r="U391" s="18">
        <v>1061293.6862895386</v>
      </c>
      <c r="V391" s="140">
        <f t="shared" ref="V391:V453" si="358">+AVERAGE(R391:U391)</f>
        <v>666492.65157238464</v>
      </c>
      <c r="W391" s="139"/>
      <c r="X391" s="18">
        <v>520999</v>
      </c>
      <c r="Y391" s="18">
        <v>536628.97</v>
      </c>
      <c r="Z391" s="18">
        <v>547048.94999999995</v>
      </c>
      <c r="AA391" s="18">
        <v>1061293.6862895386</v>
      </c>
      <c r="AB391" s="140">
        <f t="shared" ref="AB391:AB453" si="359">+AVERAGE(X391:AA391)</f>
        <v>666492.65157238464</v>
      </c>
      <c r="AC391" s="139"/>
      <c r="AD391" s="18">
        <v>520999</v>
      </c>
      <c r="AE391" s="18">
        <v>536628.97</v>
      </c>
      <c r="AF391" s="18">
        <v>547048.94999999995</v>
      </c>
      <c r="AG391" s="18">
        <v>1061293.6862895386</v>
      </c>
      <c r="AH391" s="140">
        <f t="shared" ref="AH391:AH453" si="360">+AVERAGE(AD391:AG391)</f>
        <v>666492.65157238464</v>
      </c>
      <c r="AI391" s="139"/>
      <c r="AJ391" s="18">
        <v>520999</v>
      </c>
      <c r="AK391" s="18">
        <v>536628.97</v>
      </c>
      <c r="AL391" s="18">
        <v>547048.94999999995</v>
      </c>
      <c r="AM391" s="18">
        <v>1061293.6862895386</v>
      </c>
      <c r="AN391" s="140">
        <f t="shared" ref="AN391:AN453" si="361">+AVERAGE(AJ391:AM391)</f>
        <v>666492.65157238464</v>
      </c>
      <c r="AO391" s="139"/>
      <c r="AP391" s="18">
        <v>520999</v>
      </c>
      <c r="AQ391" s="18">
        <v>536628.97</v>
      </c>
      <c r="AR391" s="18">
        <v>547048.94999999995</v>
      </c>
      <c r="AS391" s="18">
        <v>1061293.6862895386</v>
      </c>
      <c r="AT391" s="140">
        <f t="shared" ref="AT391:AT453" si="362">+AVERAGE(AP391:AS391)</f>
        <v>666492.65157238464</v>
      </c>
      <c r="AU391" s="153"/>
      <c r="AV391" s="19">
        <v>555308</v>
      </c>
      <c r="AW391" s="18">
        <v>571967.24</v>
      </c>
      <c r="AX391" s="18">
        <v>583073.4</v>
      </c>
      <c r="AY391" s="18">
        <v>1131182.1599214002</v>
      </c>
      <c r="AZ391" s="154">
        <f t="shared" si="354"/>
        <v>710382.69998035009</v>
      </c>
      <c r="BA391" s="139"/>
      <c r="BB391" s="18">
        <v>520999</v>
      </c>
      <c r="BC391" s="18">
        <v>536628.97</v>
      </c>
      <c r="BD391" s="18">
        <v>547048.94999999995</v>
      </c>
      <c r="BE391" s="18">
        <v>1061293.6862895386</v>
      </c>
      <c r="BF391" s="140">
        <f t="shared" ref="BF391:BF453" si="363">+AVERAGE(BB391:BE391)</f>
        <v>666492.65157238464</v>
      </c>
      <c r="BG391" s="139"/>
      <c r="BH391" s="18">
        <v>520999</v>
      </c>
      <c r="BI391" s="18">
        <v>536628.97</v>
      </c>
      <c r="BJ391" s="18">
        <v>547048.94999999995</v>
      </c>
      <c r="BK391" s="18">
        <v>1061293.6862895386</v>
      </c>
      <c r="BL391" s="140">
        <f t="shared" si="355"/>
        <v>666492.65157238464</v>
      </c>
      <c r="BM391" s="141" t="s">
        <v>75</v>
      </c>
      <c r="BN391" s="20" t="s">
        <v>75</v>
      </c>
      <c r="BO391" s="20" t="s">
        <v>75</v>
      </c>
      <c r="BP391" s="20" t="s">
        <v>75</v>
      </c>
      <c r="BQ391" s="20" t="s">
        <v>75</v>
      </c>
      <c r="BR391" s="157" t="s">
        <v>75</v>
      </c>
      <c r="BS391" s="139"/>
      <c r="BT391" s="18">
        <v>520999</v>
      </c>
      <c r="BU391" s="18">
        <v>536628.97</v>
      </c>
      <c r="BV391" s="18">
        <v>547048.94999999995</v>
      </c>
      <c r="BW391" s="18">
        <v>1061293.6862895386</v>
      </c>
      <c r="BX391" s="140">
        <f t="shared" ref="BX391:BX453" si="364">+AVERAGE(BT391:BW391)</f>
        <v>666492.65157238464</v>
      </c>
      <c r="BY391" s="139"/>
      <c r="BZ391" s="18">
        <v>520999</v>
      </c>
      <c r="CA391" s="18">
        <v>536628.97</v>
      </c>
      <c r="CB391" s="18">
        <v>547048.94999999995</v>
      </c>
      <c r="CC391" s="18">
        <v>1061293.6862895386</v>
      </c>
      <c r="CD391" s="140">
        <f t="shared" ref="CD391:CD453" si="365">+AVERAGE(BZ391:CC391)</f>
        <v>666492.65157238464</v>
      </c>
      <c r="CE391" s="139"/>
      <c r="CF391" s="18">
        <v>520999</v>
      </c>
      <c r="CG391" s="18">
        <v>536628.97</v>
      </c>
      <c r="CH391" s="18">
        <v>547048.94999999995</v>
      </c>
      <c r="CI391" s="18">
        <v>1061293.6862895386</v>
      </c>
      <c r="CJ391" s="140">
        <f t="shared" ref="CJ391:CJ453" si="366">+AVERAGE(CF391:CI391)</f>
        <v>666492.65157238464</v>
      </c>
      <c r="CK391" s="139"/>
      <c r="CL391" s="18">
        <v>520999</v>
      </c>
      <c r="CM391" s="18">
        <v>536628.97</v>
      </c>
      <c r="CN391" s="18">
        <v>547048.94999999995</v>
      </c>
      <c r="CO391" s="18">
        <v>1061293.6862895386</v>
      </c>
      <c r="CP391" s="140">
        <f t="shared" ref="CP391:CP453" si="367">+AVERAGE(CL391:CO391)</f>
        <v>666492.65157238464</v>
      </c>
      <c r="CQ391" s="139"/>
      <c r="CR391" s="18">
        <v>520999</v>
      </c>
      <c r="CS391" s="18">
        <v>536629</v>
      </c>
      <c r="CT391" s="18">
        <v>547049</v>
      </c>
      <c r="CU391" s="18">
        <v>1061293.6862895386</v>
      </c>
      <c r="CV391" s="140">
        <f t="shared" ref="CV391:CV453" si="368">+AVERAGE(CR391:CU391)</f>
        <v>666492.67157238466</v>
      </c>
      <c r="CW391" s="139"/>
      <c r="CX391" s="18">
        <v>520999</v>
      </c>
      <c r="CY391" s="18">
        <v>536628.97</v>
      </c>
      <c r="CZ391" s="18">
        <v>547048.94999999995</v>
      </c>
      <c r="DA391" s="18">
        <v>1061293.6862895386</v>
      </c>
      <c r="DB391" s="140">
        <f t="shared" si="352"/>
        <v>666492.65157238464</v>
      </c>
      <c r="DC391" s="139"/>
      <c r="DD391" s="18">
        <v>520999</v>
      </c>
      <c r="DE391" s="18">
        <v>536628.97</v>
      </c>
      <c r="DF391" s="18">
        <v>547048.94999999995</v>
      </c>
      <c r="DG391" s="18">
        <v>1061293.6862895386</v>
      </c>
      <c r="DH391" s="140">
        <f t="shared" ref="DH391:DH453" si="369">+AVERAGE(DD391:DG391)</f>
        <v>666492.65157238464</v>
      </c>
      <c r="DI391" s="139"/>
      <c r="DJ391" s="18">
        <v>520999</v>
      </c>
      <c r="DK391" s="18">
        <v>536628.97</v>
      </c>
      <c r="DL391" s="18">
        <v>547048.94999999995</v>
      </c>
      <c r="DM391" s="18">
        <v>1061293.6862895386</v>
      </c>
      <c r="DN391" s="140">
        <f t="shared" ref="DN391:DN453" si="370">+AVERAGE(DJ391:DM391)</f>
        <v>666492.65157238464</v>
      </c>
      <c r="DO391" s="139"/>
      <c r="DP391" s="18">
        <v>520999</v>
      </c>
      <c r="DQ391" s="18">
        <v>536628.97</v>
      </c>
      <c r="DR391" s="18">
        <v>547048.94999999995</v>
      </c>
      <c r="DS391" s="18">
        <v>1061293.6862895386</v>
      </c>
      <c r="DT391" s="140">
        <f t="shared" si="353"/>
        <v>666492.65157238464</v>
      </c>
      <c r="DU391" s="139"/>
      <c r="DV391" s="18">
        <v>520999</v>
      </c>
      <c r="DW391" s="18">
        <v>536628.97</v>
      </c>
      <c r="DX391" s="18">
        <v>547048.94999999995</v>
      </c>
      <c r="DY391" s="18">
        <v>1061293.6862895386</v>
      </c>
      <c r="DZ391" s="140">
        <f t="shared" ref="DZ391:DZ453" si="371">+AVERAGE(DV391:DY391)</f>
        <v>666492.65157238464</v>
      </c>
      <c r="EA391" s="139"/>
      <c r="EB391" s="18">
        <v>520999</v>
      </c>
      <c r="EC391" s="18">
        <v>536628.97</v>
      </c>
      <c r="ED391" s="18">
        <v>547048.94999999995</v>
      </c>
      <c r="EE391" s="18">
        <v>1061293.6862895386</v>
      </c>
      <c r="EF391" s="140">
        <f t="shared" ref="EF391:EF453" si="372">+AVERAGE(EB391:EE391)</f>
        <v>666492.65157238464</v>
      </c>
      <c r="EG391" s="139"/>
      <c r="EH391" s="18">
        <v>520999</v>
      </c>
      <c r="EI391" s="18">
        <v>536628.97</v>
      </c>
      <c r="EJ391" s="18">
        <v>547048.94999999995</v>
      </c>
      <c r="EK391" s="18">
        <v>1061293.6862895386</v>
      </c>
      <c r="EL391" s="140">
        <f t="shared" ref="EL391:EL453" si="373">+AVERAGE(EH391:EK391)</f>
        <v>666492.65157238464</v>
      </c>
      <c r="EM391" s="139"/>
      <c r="EN391" s="18">
        <v>520999</v>
      </c>
      <c r="EO391" s="18">
        <v>536628.97</v>
      </c>
      <c r="EP391" s="18">
        <v>547048.94999999995</v>
      </c>
      <c r="EQ391" s="18">
        <v>1061293.6862895386</v>
      </c>
      <c r="ER391" s="140">
        <f t="shared" ref="ER391:ER453" si="374">+AVERAGE(EN391:EQ391)</f>
        <v>666492.65157238464</v>
      </c>
      <c r="ES391" s="139"/>
      <c r="ET391" s="18">
        <v>520999</v>
      </c>
      <c r="EU391" s="18">
        <v>536628.97</v>
      </c>
      <c r="EV391" s="18">
        <v>547048.94999999995</v>
      </c>
      <c r="EW391" s="18">
        <v>1061293.6862895386</v>
      </c>
      <c r="EX391" s="140">
        <f t="shared" ref="EX391:EX453" si="375">+AVERAGE(ET391:EW391)</f>
        <v>666492.65157238464</v>
      </c>
      <c r="EY391" s="139"/>
      <c r="EZ391" s="18">
        <v>520999</v>
      </c>
      <c r="FA391" s="18">
        <v>536628.97</v>
      </c>
      <c r="FB391" s="18">
        <v>547048.94999999995</v>
      </c>
      <c r="FC391" s="18">
        <v>1061293.6862895386</v>
      </c>
      <c r="FD391" s="140">
        <f t="shared" ref="FD391:FD453" si="376">+AVERAGE(EZ391:FC391)</f>
        <v>666492.65157238464</v>
      </c>
      <c r="FE391" s="139"/>
      <c r="FF391" s="18">
        <v>520999</v>
      </c>
      <c r="FG391" s="18">
        <v>536628.97</v>
      </c>
      <c r="FH391" s="18">
        <v>547048.94999999995</v>
      </c>
      <c r="FI391" s="18">
        <v>1061293.6862895386</v>
      </c>
      <c r="FJ391" s="140">
        <f t="shared" ref="FJ391:FJ453" si="377">+AVERAGE(FF391:FI391)</f>
        <v>666492.65157238464</v>
      </c>
      <c r="FK391" s="139"/>
      <c r="FL391" s="18">
        <v>520999</v>
      </c>
      <c r="FM391" s="18">
        <v>536628.97</v>
      </c>
      <c r="FN391" s="18">
        <v>547048.94999999995</v>
      </c>
      <c r="FO391" s="18">
        <v>1061293.6862895386</v>
      </c>
      <c r="FP391" s="140">
        <f t="shared" ref="FP391:FP453" si="378">+AVERAGE(FL391:FO391)</f>
        <v>666492.65157238464</v>
      </c>
      <c r="FQ391" s="139"/>
      <c r="FR391" s="18">
        <v>520999</v>
      </c>
      <c r="FS391" s="18">
        <v>536628.97</v>
      </c>
      <c r="FT391" s="18">
        <v>547048.94999999995</v>
      </c>
      <c r="FU391" s="18">
        <v>1061293.6862895386</v>
      </c>
      <c r="FV391" s="140">
        <f t="shared" ref="FV391:FV453" si="379">+AVERAGE(FR391:FU391)</f>
        <v>666492.65157238464</v>
      </c>
      <c r="FW391" s="139"/>
      <c r="FX391" s="18">
        <v>520999</v>
      </c>
      <c r="FY391" s="18">
        <v>536628.97</v>
      </c>
      <c r="FZ391" s="18">
        <v>547048.94999999995</v>
      </c>
      <c r="GA391" s="18">
        <v>1061293.6862895386</v>
      </c>
      <c r="GB391" s="140">
        <f t="shared" ref="GB391:GB453" si="380">+AVERAGE(FX391:GA391)</f>
        <v>666492.65157238464</v>
      </c>
      <c r="GC391" s="139"/>
      <c r="GD391" s="18">
        <v>520999</v>
      </c>
      <c r="GE391" s="18">
        <v>536628.97</v>
      </c>
      <c r="GF391" s="18">
        <v>547048.94999999995</v>
      </c>
      <c r="GG391" s="18">
        <v>1061293.6862895386</v>
      </c>
      <c r="GH391" s="140">
        <f t="shared" ref="GH391:GH453" si="381">+AVERAGE(GD391:GG391)</f>
        <v>666492.65157238464</v>
      </c>
      <c r="GI391" s="139"/>
      <c r="GJ391" s="18">
        <v>520999</v>
      </c>
      <c r="GK391" s="18">
        <v>536628.97</v>
      </c>
      <c r="GL391" s="18">
        <v>547048.94999999995</v>
      </c>
      <c r="GM391" s="18">
        <v>1061293.6862895386</v>
      </c>
      <c r="GN391" s="140">
        <f t="shared" ref="GN391:GN453" si="382">+AVERAGE(GJ391:GM391)</f>
        <v>666492.65157238464</v>
      </c>
      <c r="GO391" s="139"/>
      <c r="GP391" s="18">
        <v>520999</v>
      </c>
      <c r="GQ391" s="18">
        <v>536628.97</v>
      </c>
      <c r="GR391" s="18">
        <v>547048.94999999995</v>
      </c>
      <c r="GS391" s="18">
        <v>1061293.6862895386</v>
      </c>
      <c r="GT391" s="140">
        <f t="shared" ref="GT391:GT454" si="383">+AVERAGE(GP391:GS391)</f>
        <v>666492.65157238464</v>
      </c>
      <c r="GU391" s="139"/>
      <c r="GV391" s="18">
        <v>520999</v>
      </c>
      <c r="GW391" s="18">
        <v>536628.97</v>
      </c>
      <c r="GX391" s="18">
        <v>547048.94999999995</v>
      </c>
      <c r="GY391" s="18">
        <v>1061293.6862895386</v>
      </c>
      <c r="GZ391" s="140">
        <f t="shared" ref="GZ391:GZ454" si="384">+AVERAGE(GV391:GY391)</f>
        <v>666492.65157238464</v>
      </c>
      <c r="HA391" s="139"/>
      <c r="HB391" s="18">
        <v>520999</v>
      </c>
      <c r="HC391" s="18">
        <v>536628.97</v>
      </c>
      <c r="HD391" s="18">
        <v>547048.94999999995</v>
      </c>
      <c r="HE391" s="18">
        <v>1061293.6862895386</v>
      </c>
      <c r="HF391" s="140">
        <f t="shared" ref="HF391:HF454" si="385">+AVERAGE(HB391:HE391)</f>
        <v>666492.65157238464</v>
      </c>
      <c r="HG391" s="139"/>
      <c r="HH391" s="18">
        <v>520999</v>
      </c>
      <c r="HI391" s="18">
        <v>536628.97</v>
      </c>
      <c r="HJ391" s="18">
        <v>547048.94999999995</v>
      </c>
      <c r="HK391" s="18">
        <v>1061293.6862895386</v>
      </c>
      <c r="HL391" s="140">
        <f t="shared" ref="HL391:HL454" si="386">+AVERAGE(HH391:HK391)</f>
        <v>666492.65157238464</v>
      </c>
      <c r="HM391" s="139"/>
      <c r="HN391" s="18">
        <v>520999</v>
      </c>
      <c r="HO391" s="18">
        <v>536628.97</v>
      </c>
      <c r="HP391" s="18">
        <v>547048.94999999995</v>
      </c>
      <c r="HQ391" s="18">
        <v>1061293.6862895386</v>
      </c>
      <c r="HR391" s="140">
        <f t="shared" ref="HR391:HR454" si="387">+AVERAGE(HN391:HQ391)</f>
        <v>666492.65157238464</v>
      </c>
      <c r="HS391" s="139"/>
      <c r="HT391" s="18">
        <v>520999</v>
      </c>
      <c r="HU391" s="18">
        <v>536628.97</v>
      </c>
      <c r="HV391" s="18">
        <v>547048.94999999995</v>
      </c>
      <c r="HW391" s="18">
        <v>1061293.6862895386</v>
      </c>
      <c r="HX391" s="140">
        <f t="shared" ref="HX391:HX453" si="388">+AVERAGE(HT391:HW391)</f>
        <v>666492.65157238464</v>
      </c>
      <c r="HY391" s="139"/>
      <c r="HZ391" s="18">
        <v>520999</v>
      </c>
      <c r="IA391" s="18">
        <v>536628.97</v>
      </c>
      <c r="IB391" s="18">
        <v>547048.94999999995</v>
      </c>
      <c r="IC391" s="18">
        <v>1061293.6862895386</v>
      </c>
      <c r="ID391" s="140">
        <f t="shared" ref="ID391:ID453" si="389">+AVERAGE(HZ391:IC391)</f>
        <v>666492.65157238464</v>
      </c>
      <c r="IE391" s="139"/>
      <c r="IF391" s="18">
        <v>520999</v>
      </c>
      <c r="IG391" s="18">
        <v>536628.97</v>
      </c>
      <c r="IH391" s="18">
        <v>547048.94999999995</v>
      </c>
      <c r="II391" s="18">
        <v>1061293.6862895386</v>
      </c>
      <c r="IJ391" s="140">
        <f t="shared" ref="IJ391:IJ453" si="390">+AVERAGE(IF391:II391)</f>
        <v>666492.65157238464</v>
      </c>
      <c r="IK391" s="139"/>
      <c r="IL391" s="18">
        <v>520999</v>
      </c>
      <c r="IM391" s="18">
        <v>536628.97</v>
      </c>
      <c r="IN391" s="18">
        <v>547048.94999999995</v>
      </c>
      <c r="IO391" s="18">
        <v>1061293.6862895386</v>
      </c>
      <c r="IP391" s="140">
        <f t="shared" ref="IP391:IP453" si="391">+AVERAGE(IL391:IO391)</f>
        <v>666492.65157238464</v>
      </c>
      <c r="IQ391" s="139"/>
      <c r="IR391" s="18">
        <v>520999</v>
      </c>
      <c r="IS391" s="18">
        <v>536628.97</v>
      </c>
      <c r="IT391" s="18">
        <v>547048.94999999995</v>
      </c>
      <c r="IU391" s="18">
        <v>1061293.6862895386</v>
      </c>
      <c r="IV391" s="140">
        <f t="shared" ref="IV391:IV454" si="392">+AVERAGE(IR391:IU391)</f>
        <v>666492.65157238464</v>
      </c>
      <c r="IW391" s="139"/>
      <c r="IX391" s="18">
        <v>520999</v>
      </c>
      <c r="IY391" s="18">
        <v>536628.97</v>
      </c>
      <c r="IZ391" s="18">
        <v>547048.94999999995</v>
      </c>
      <c r="JA391" s="18">
        <v>1061293.6862895386</v>
      </c>
      <c r="JB391" s="140">
        <f t="shared" ref="JB391:JB454" si="393">+AVERAGE(IX391:JA391)</f>
        <v>666492.65157238464</v>
      </c>
      <c r="JC391" s="139"/>
      <c r="JD391" s="18">
        <v>520999</v>
      </c>
      <c r="JE391" s="18">
        <v>536628.97</v>
      </c>
      <c r="JF391" s="18">
        <v>547048.94999999995</v>
      </c>
      <c r="JG391" s="18">
        <v>1061293.6862895386</v>
      </c>
      <c r="JH391" s="140">
        <f t="shared" ref="JH391:JH454" si="394">+AVERAGE(JD391:JG391)</f>
        <v>666492.65157238464</v>
      </c>
      <c r="JI391" s="139"/>
      <c r="JJ391" s="18">
        <v>520999</v>
      </c>
      <c r="JK391" s="18">
        <v>536628.97</v>
      </c>
      <c r="JL391" s="18">
        <v>547048.94999999995</v>
      </c>
      <c r="JM391" s="18">
        <v>1061293.6862895386</v>
      </c>
      <c r="JN391" s="140">
        <f t="shared" ref="JN391:JN454" si="395">+AVERAGE(JJ391:JM391)</f>
        <v>666492.65157238464</v>
      </c>
      <c r="JO391" s="167"/>
      <c r="JP391" s="18">
        <v>547072</v>
      </c>
      <c r="JQ391" s="18">
        <v>563484.16000000003</v>
      </c>
      <c r="JR391" s="18">
        <v>574425.59999999998</v>
      </c>
      <c r="JS391" s="18">
        <v>1114405.9189868178</v>
      </c>
      <c r="JT391" s="168">
        <f t="shared" ref="JT391:JT454" si="396">+AVERAGE(JP391:JS391)</f>
        <v>699846.91974670452</v>
      </c>
      <c r="JU391" s="139"/>
      <c r="JV391" s="18">
        <v>520999</v>
      </c>
      <c r="JW391" s="18">
        <v>536628.97</v>
      </c>
      <c r="JX391" s="18">
        <v>547048.94999999995</v>
      </c>
      <c r="JY391" s="18">
        <v>1061293.6862895386</v>
      </c>
      <c r="JZ391" s="140">
        <f t="shared" ref="JZ391:JZ453" si="397">+AVERAGE(JV391:JY391)</f>
        <v>666492.65157238464</v>
      </c>
      <c r="KA391" s="139"/>
      <c r="KB391" s="18">
        <v>520999</v>
      </c>
      <c r="KC391" s="18">
        <v>536628.97</v>
      </c>
      <c r="KD391" s="18">
        <v>547048.94999999995</v>
      </c>
      <c r="KE391" s="18">
        <v>1061293.6862895386</v>
      </c>
      <c r="KF391" s="140">
        <f t="shared" si="351"/>
        <v>666492.65157238464</v>
      </c>
      <c r="KG391" s="139"/>
      <c r="KH391" s="18">
        <v>520999</v>
      </c>
      <c r="KI391" s="18">
        <v>536628.97</v>
      </c>
      <c r="KJ391" s="18">
        <v>547048.94999999995</v>
      </c>
      <c r="KK391" s="18">
        <v>1061293.6862895386</v>
      </c>
      <c r="KL391" s="140">
        <f t="shared" ref="KL391:KL453" si="398">+AVERAGE(KH391:KK391)</f>
        <v>666492.65157238464</v>
      </c>
      <c r="KM391" s="139"/>
      <c r="KN391" s="18">
        <v>520999</v>
      </c>
      <c r="KO391" s="18">
        <v>536628.97</v>
      </c>
      <c r="KP391" s="18">
        <v>547048.94999999995</v>
      </c>
      <c r="KQ391" s="18">
        <v>1061293.6862895386</v>
      </c>
      <c r="KR391" s="140">
        <f t="shared" ref="KR391:KR439" si="399">+AVERAGE(KN391:KQ391)</f>
        <v>666492.65157238464</v>
      </c>
      <c r="KS391" s="173"/>
      <c r="KT391" s="18">
        <v>520999</v>
      </c>
      <c r="KU391" s="18">
        <v>536628.97</v>
      </c>
      <c r="KV391" s="18">
        <v>547048.94999999995</v>
      </c>
      <c r="KW391" s="18">
        <v>1061293.6862895386</v>
      </c>
      <c r="KX391" s="140">
        <f t="shared" ref="KX391:KX439" si="400">+AVERAGE(KT391:KW391)</f>
        <v>666492.65157238464</v>
      </c>
      <c r="KY391" s="148"/>
      <c r="KZ391" s="18">
        <v>520999</v>
      </c>
      <c r="LA391" s="18">
        <v>536628.97</v>
      </c>
      <c r="LB391" s="18">
        <v>547048.94999999995</v>
      </c>
      <c r="LC391" s="18">
        <v>1061293.6862895386</v>
      </c>
      <c r="LD391" s="177">
        <f t="shared" ref="LD391:LD439" si="401">+AVERAGE(KZ391:LC391)</f>
        <v>666492.65157238464</v>
      </c>
      <c r="LE391" s="148"/>
      <c r="LF391" s="18">
        <v>520999</v>
      </c>
      <c r="LG391" s="18">
        <v>536628.97</v>
      </c>
      <c r="LH391" s="18">
        <v>547048.94999999995</v>
      </c>
      <c r="LI391" s="18">
        <v>1061293.6862895386</v>
      </c>
      <c r="LJ391" s="177">
        <f t="shared" ref="LJ391:LJ453" si="402">+AVERAGE(LF391:LI391)</f>
        <v>666492.65157238464</v>
      </c>
      <c r="LK391" s="148"/>
      <c r="LL391" s="18">
        <v>555308</v>
      </c>
      <c r="LM391" s="18">
        <v>571967.24</v>
      </c>
      <c r="LN391" s="18">
        <v>583073.4</v>
      </c>
      <c r="LO391" s="18">
        <v>1061293.6862895386</v>
      </c>
      <c r="LP391" s="177">
        <f t="shared" ref="LP391:LP453" si="403">+AVERAGE(LL391:LO391)</f>
        <v>692910.58157238469</v>
      </c>
      <c r="LQ391" s="148"/>
      <c r="LR391" s="18">
        <v>555308</v>
      </c>
      <c r="LS391" s="18">
        <v>571967.24</v>
      </c>
      <c r="LT391" s="18">
        <v>583073.4</v>
      </c>
      <c r="LU391" s="18">
        <v>1061293.6862895386</v>
      </c>
      <c r="LV391" s="177">
        <f t="shared" ref="LV391:LV453" si="404">+AVERAGE(LR391:LU391)</f>
        <v>692910.58157238469</v>
      </c>
      <c r="LW391" s="148"/>
      <c r="LX391" s="18">
        <v>555308</v>
      </c>
      <c r="LY391" s="18">
        <v>571967.24</v>
      </c>
      <c r="LZ391" s="18">
        <v>583073.4</v>
      </c>
      <c r="MA391" s="18">
        <v>1061293.6862895386</v>
      </c>
      <c r="MB391" s="177">
        <f t="shared" ref="MB391:MB453" si="405">+AVERAGE(LX391:MA391)</f>
        <v>692910.58157238469</v>
      </c>
      <c r="MC391" s="148"/>
      <c r="MD391" s="18">
        <v>555308</v>
      </c>
      <c r="ME391" s="18">
        <v>571967.24</v>
      </c>
      <c r="MF391" s="18">
        <v>583073.4</v>
      </c>
      <c r="MG391" s="18">
        <v>1061293.6862895386</v>
      </c>
      <c r="MH391" s="177">
        <f t="shared" ref="MH391:MH453" si="406">+AVERAGE(MD391:MG391)</f>
        <v>692910.58157238469</v>
      </c>
      <c r="MI391" s="148"/>
      <c r="MJ391" s="18">
        <v>555308</v>
      </c>
      <c r="MK391" s="18">
        <v>571967.24</v>
      </c>
      <c r="ML391" s="18">
        <v>583073.4</v>
      </c>
      <c r="MM391" s="18">
        <v>1061293.6862895386</v>
      </c>
      <c r="MN391" s="177">
        <f t="shared" ref="MN391:MN453" si="407">+AVERAGE(MJ391:MM391)</f>
        <v>692910.58157238469</v>
      </c>
      <c r="MO391" s="148"/>
      <c r="MP391" s="18">
        <v>555308</v>
      </c>
      <c r="MQ391" s="18">
        <v>571967.24</v>
      </c>
      <c r="MR391" s="18">
        <v>583073.4</v>
      </c>
      <c r="MS391" s="18">
        <v>1061293.6862895386</v>
      </c>
      <c r="MT391" s="177">
        <f t="shared" ref="MT391:MT453" si="408">+AVERAGE(MP391:MS391)</f>
        <v>692910.58157238469</v>
      </c>
      <c r="MU391" s="181">
        <v>38881698.966492586</v>
      </c>
    </row>
    <row r="392" spans="1:413" s="2" customFormat="1" ht="14" x14ac:dyDescent="0.35">
      <c r="A392" s="201">
        <v>375</v>
      </c>
      <c r="B392" s="16" t="s">
        <v>463</v>
      </c>
      <c r="C392" s="17">
        <v>1</v>
      </c>
      <c r="D392" s="202" t="s">
        <v>74</v>
      </c>
      <c r="E392" s="139"/>
      <c r="F392" s="18">
        <v>64461</v>
      </c>
      <c r="G392" s="18">
        <v>66394.83</v>
      </c>
      <c r="H392" s="18">
        <v>67684.05</v>
      </c>
      <c r="I392" s="18">
        <v>131308.7661613035</v>
      </c>
      <c r="J392" s="140">
        <f t="shared" si="356"/>
        <v>82462.161540325877</v>
      </c>
      <c r="K392" s="139"/>
      <c r="L392" s="18">
        <v>65505</v>
      </c>
      <c r="M392" s="18">
        <v>67470.149999999994</v>
      </c>
      <c r="N392" s="18">
        <v>68780.25</v>
      </c>
      <c r="O392" s="18">
        <v>133436.29182656849</v>
      </c>
      <c r="P392" s="140">
        <f t="shared" si="357"/>
        <v>83797.922956642113</v>
      </c>
      <c r="Q392" s="139"/>
      <c r="R392" s="18">
        <v>65505</v>
      </c>
      <c r="S392" s="18">
        <v>67470.149999999994</v>
      </c>
      <c r="T392" s="18">
        <v>68780.25</v>
      </c>
      <c r="U392" s="18">
        <v>133436.29182656849</v>
      </c>
      <c r="V392" s="140">
        <f t="shared" si="358"/>
        <v>83797.922956642113</v>
      </c>
      <c r="W392" s="139"/>
      <c r="X392" s="18">
        <v>65505</v>
      </c>
      <c r="Y392" s="18">
        <v>67470.149999999994</v>
      </c>
      <c r="Z392" s="18">
        <v>68780.25</v>
      </c>
      <c r="AA392" s="18">
        <v>133436.29182656849</v>
      </c>
      <c r="AB392" s="140">
        <f t="shared" si="359"/>
        <v>83797.922956642113</v>
      </c>
      <c r="AC392" s="139"/>
      <c r="AD392" s="18">
        <v>65505</v>
      </c>
      <c r="AE392" s="18">
        <v>67470.149999999994</v>
      </c>
      <c r="AF392" s="18">
        <v>68780.25</v>
      </c>
      <c r="AG392" s="18">
        <v>133436.29182656849</v>
      </c>
      <c r="AH392" s="140">
        <f t="shared" si="360"/>
        <v>83797.922956642113</v>
      </c>
      <c r="AI392" s="139"/>
      <c r="AJ392" s="18">
        <v>65505</v>
      </c>
      <c r="AK392" s="18">
        <v>67470.149999999994</v>
      </c>
      <c r="AL392" s="18">
        <v>68780.25</v>
      </c>
      <c r="AM392" s="18">
        <v>133436.29182656849</v>
      </c>
      <c r="AN392" s="140">
        <f t="shared" si="361"/>
        <v>83797.922956642113</v>
      </c>
      <c r="AO392" s="139"/>
      <c r="AP392" s="18">
        <v>65505</v>
      </c>
      <c r="AQ392" s="18">
        <v>67470.149999999994</v>
      </c>
      <c r="AR392" s="18">
        <v>68780.25</v>
      </c>
      <c r="AS392" s="18">
        <v>133436.29182656849</v>
      </c>
      <c r="AT392" s="140">
        <f t="shared" si="362"/>
        <v>83797.922956642113</v>
      </c>
      <c r="AU392" s="153"/>
      <c r="AV392" s="19">
        <v>69819</v>
      </c>
      <c r="AW392" s="18">
        <v>71913.570000000007</v>
      </c>
      <c r="AX392" s="18">
        <v>73309.95</v>
      </c>
      <c r="AY392" s="18">
        <v>142223.35885931284</v>
      </c>
      <c r="AZ392" s="154">
        <f t="shared" si="354"/>
        <v>89316.469714828214</v>
      </c>
      <c r="BA392" s="139"/>
      <c r="BB392" s="18">
        <v>65505</v>
      </c>
      <c r="BC392" s="18">
        <v>67470.149999999994</v>
      </c>
      <c r="BD392" s="18">
        <v>68780.25</v>
      </c>
      <c r="BE392" s="18">
        <v>133436.29182656849</v>
      </c>
      <c r="BF392" s="140">
        <f t="shared" si="363"/>
        <v>83797.922956642113</v>
      </c>
      <c r="BG392" s="139"/>
      <c r="BH392" s="18">
        <v>65505</v>
      </c>
      <c r="BI392" s="18">
        <v>67470.149999999994</v>
      </c>
      <c r="BJ392" s="18">
        <v>68780.25</v>
      </c>
      <c r="BK392" s="18">
        <v>133436.29182656849</v>
      </c>
      <c r="BL392" s="140">
        <f t="shared" si="355"/>
        <v>83797.922956642113</v>
      </c>
      <c r="BM392" s="141" t="s">
        <v>75</v>
      </c>
      <c r="BN392" s="20" t="s">
        <v>75</v>
      </c>
      <c r="BO392" s="20" t="s">
        <v>75</v>
      </c>
      <c r="BP392" s="20" t="s">
        <v>75</v>
      </c>
      <c r="BQ392" s="20" t="s">
        <v>75</v>
      </c>
      <c r="BR392" s="157" t="s">
        <v>75</v>
      </c>
      <c r="BS392" s="139"/>
      <c r="BT392" s="18">
        <v>65505</v>
      </c>
      <c r="BU392" s="18">
        <v>67470.149999999994</v>
      </c>
      <c r="BV392" s="18">
        <v>68780.25</v>
      </c>
      <c r="BW392" s="18">
        <v>133436.29182656849</v>
      </c>
      <c r="BX392" s="140">
        <f t="shared" si="364"/>
        <v>83797.922956642113</v>
      </c>
      <c r="BY392" s="139"/>
      <c r="BZ392" s="18">
        <v>65505</v>
      </c>
      <c r="CA392" s="18">
        <v>67470.149999999994</v>
      </c>
      <c r="CB392" s="18">
        <v>68780.25</v>
      </c>
      <c r="CC392" s="18">
        <v>133436.29182656849</v>
      </c>
      <c r="CD392" s="140">
        <f t="shared" si="365"/>
        <v>83797.922956642113</v>
      </c>
      <c r="CE392" s="139"/>
      <c r="CF392" s="18">
        <v>65505</v>
      </c>
      <c r="CG392" s="18">
        <v>67470.149999999994</v>
      </c>
      <c r="CH392" s="18">
        <v>68780.25</v>
      </c>
      <c r="CI392" s="18">
        <v>133436.29182656849</v>
      </c>
      <c r="CJ392" s="140">
        <f t="shared" si="366"/>
        <v>83797.922956642113</v>
      </c>
      <c r="CK392" s="139"/>
      <c r="CL392" s="18">
        <v>65505</v>
      </c>
      <c r="CM392" s="18">
        <v>67470.149999999994</v>
      </c>
      <c r="CN392" s="18">
        <v>68780.25</v>
      </c>
      <c r="CO392" s="18">
        <v>133436.29182656849</v>
      </c>
      <c r="CP392" s="140">
        <f t="shared" si="367"/>
        <v>83797.922956642113</v>
      </c>
      <c r="CQ392" s="139"/>
      <c r="CR392" s="18">
        <v>65505</v>
      </c>
      <c r="CS392" s="18">
        <v>67470</v>
      </c>
      <c r="CT392" s="18">
        <v>68780</v>
      </c>
      <c r="CU392" s="18">
        <v>133436.29182656849</v>
      </c>
      <c r="CV392" s="140">
        <f t="shared" si="368"/>
        <v>83797.822956642121</v>
      </c>
      <c r="CW392" s="139"/>
      <c r="CX392" s="18">
        <v>65505</v>
      </c>
      <c r="CY392" s="18">
        <v>67470.149999999994</v>
      </c>
      <c r="CZ392" s="18">
        <v>68780.25</v>
      </c>
      <c r="DA392" s="18">
        <v>133436.29182656849</v>
      </c>
      <c r="DB392" s="140">
        <f t="shared" si="352"/>
        <v>83797.922956642113</v>
      </c>
      <c r="DC392" s="139"/>
      <c r="DD392" s="18">
        <v>65505</v>
      </c>
      <c r="DE392" s="18">
        <v>67470.149999999994</v>
      </c>
      <c r="DF392" s="18">
        <v>68780.25</v>
      </c>
      <c r="DG392" s="18">
        <v>133436.29182656849</v>
      </c>
      <c r="DH392" s="140">
        <f t="shared" si="369"/>
        <v>83797.922956642113</v>
      </c>
      <c r="DI392" s="139"/>
      <c r="DJ392" s="18">
        <v>65505</v>
      </c>
      <c r="DK392" s="18">
        <v>67470.149999999994</v>
      </c>
      <c r="DL392" s="18">
        <v>68780.25</v>
      </c>
      <c r="DM392" s="18">
        <v>133436.29182656849</v>
      </c>
      <c r="DN392" s="140">
        <f t="shared" si="370"/>
        <v>83797.922956642113</v>
      </c>
      <c r="DO392" s="139"/>
      <c r="DP392" s="18">
        <v>65505</v>
      </c>
      <c r="DQ392" s="18">
        <v>67470.149999999994</v>
      </c>
      <c r="DR392" s="18">
        <v>68780.25</v>
      </c>
      <c r="DS392" s="18">
        <v>133436.29182656849</v>
      </c>
      <c r="DT392" s="140">
        <f t="shared" si="353"/>
        <v>83797.922956642113</v>
      </c>
      <c r="DU392" s="139"/>
      <c r="DV392" s="18">
        <v>65505</v>
      </c>
      <c r="DW392" s="18">
        <v>67470.149999999994</v>
      </c>
      <c r="DX392" s="18">
        <v>68780.25</v>
      </c>
      <c r="DY392" s="18">
        <v>133436.29182656849</v>
      </c>
      <c r="DZ392" s="140">
        <f t="shared" si="371"/>
        <v>83797.922956642113</v>
      </c>
      <c r="EA392" s="139"/>
      <c r="EB392" s="18">
        <v>65505</v>
      </c>
      <c r="EC392" s="18">
        <v>67470.149999999994</v>
      </c>
      <c r="ED392" s="18">
        <v>68780.25</v>
      </c>
      <c r="EE392" s="18">
        <v>133436.29182656849</v>
      </c>
      <c r="EF392" s="140">
        <f t="shared" si="372"/>
        <v>83797.922956642113</v>
      </c>
      <c r="EG392" s="139"/>
      <c r="EH392" s="18">
        <v>65505</v>
      </c>
      <c r="EI392" s="18">
        <v>67470.149999999994</v>
      </c>
      <c r="EJ392" s="18">
        <v>68780.25</v>
      </c>
      <c r="EK392" s="18">
        <v>133436.29182656849</v>
      </c>
      <c r="EL392" s="140">
        <f t="shared" si="373"/>
        <v>83797.922956642113</v>
      </c>
      <c r="EM392" s="139"/>
      <c r="EN392" s="18">
        <v>65505</v>
      </c>
      <c r="EO392" s="18">
        <v>67470.149999999994</v>
      </c>
      <c r="EP392" s="18">
        <v>68780.25</v>
      </c>
      <c r="EQ392" s="18">
        <v>133436.29182656849</v>
      </c>
      <c r="ER392" s="140">
        <f t="shared" si="374"/>
        <v>83797.922956642113</v>
      </c>
      <c r="ES392" s="139"/>
      <c r="ET392" s="18">
        <v>65505</v>
      </c>
      <c r="EU392" s="18">
        <v>67470.149999999994</v>
      </c>
      <c r="EV392" s="18">
        <v>68780.25</v>
      </c>
      <c r="EW392" s="18">
        <v>133436.29182656849</v>
      </c>
      <c r="EX392" s="140">
        <f t="shared" si="375"/>
        <v>83797.922956642113</v>
      </c>
      <c r="EY392" s="139"/>
      <c r="EZ392" s="18">
        <v>65505</v>
      </c>
      <c r="FA392" s="18">
        <v>67470.149999999994</v>
      </c>
      <c r="FB392" s="18">
        <v>68780.25</v>
      </c>
      <c r="FC392" s="18">
        <v>133436.29182656849</v>
      </c>
      <c r="FD392" s="140">
        <f t="shared" si="376"/>
        <v>83797.922956642113</v>
      </c>
      <c r="FE392" s="139"/>
      <c r="FF392" s="18">
        <v>65505</v>
      </c>
      <c r="FG392" s="18">
        <v>67470.149999999994</v>
      </c>
      <c r="FH392" s="18">
        <v>68780.25</v>
      </c>
      <c r="FI392" s="18">
        <v>133436.29182656849</v>
      </c>
      <c r="FJ392" s="140">
        <f t="shared" si="377"/>
        <v>83797.922956642113</v>
      </c>
      <c r="FK392" s="139"/>
      <c r="FL392" s="18">
        <v>65505</v>
      </c>
      <c r="FM392" s="18">
        <v>67470.149999999994</v>
      </c>
      <c r="FN392" s="18">
        <v>68780.25</v>
      </c>
      <c r="FO392" s="18">
        <v>133436.29182656849</v>
      </c>
      <c r="FP392" s="140">
        <f t="shared" si="378"/>
        <v>83797.922956642113</v>
      </c>
      <c r="FQ392" s="139"/>
      <c r="FR392" s="18">
        <v>65505</v>
      </c>
      <c r="FS392" s="18">
        <v>67470.149999999994</v>
      </c>
      <c r="FT392" s="18">
        <v>68780.25</v>
      </c>
      <c r="FU392" s="18">
        <v>133436.29182656849</v>
      </c>
      <c r="FV392" s="140">
        <f t="shared" si="379"/>
        <v>83797.922956642113</v>
      </c>
      <c r="FW392" s="139"/>
      <c r="FX392" s="18">
        <v>65505</v>
      </c>
      <c r="FY392" s="18">
        <v>67470.149999999994</v>
      </c>
      <c r="FZ392" s="18">
        <v>68780.25</v>
      </c>
      <c r="GA392" s="18">
        <v>133436.29182656849</v>
      </c>
      <c r="GB392" s="140">
        <f t="shared" si="380"/>
        <v>83797.922956642113</v>
      </c>
      <c r="GC392" s="139"/>
      <c r="GD392" s="18">
        <v>65505</v>
      </c>
      <c r="GE392" s="18">
        <v>67470.149999999994</v>
      </c>
      <c r="GF392" s="18">
        <v>68780.25</v>
      </c>
      <c r="GG392" s="18">
        <v>133436.29182656849</v>
      </c>
      <c r="GH392" s="140">
        <f t="shared" si="381"/>
        <v>83797.922956642113</v>
      </c>
      <c r="GI392" s="139"/>
      <c r="GJ392" s="18">
        <v>65505</v>
      </c>
      <c r="GK392" s="18">
        <v>67470.149999999994</v>
      </c>
      <c r="GL392" s="18">
        <v>68780.25</v>
      </c>
      <c r="GM392" s="18">
        <v>133436.29182656849</v>
      </c>
      <c r="GN392" s="140">
        <f t="shared" si="382"/>
        <v>83797.922956642113</v>
      </c>
      <c r="GO392" s="139"/>
      <c r="GP392" s="18">
        <v>65505</v>
      </c>
      <c r="GQ392" s="18">
        <v>67470.149999999994</v>
      </c>
      <c r="GR392" s="18">
        <v>68780.25</v>
      </c>
      <c r="GS392" s="18">
        <v>133436.29182656849</v>
      </c>
      <c r="GT392" s="140">
        <f t="shared" si="383"/>
        <v>83797.922956642113</v>
      </c>
      <c r="GU392" s="139"/>
      <c r="GV392" s="18">
        <v>65505</v>
      </c>
      <c r="GW392" s="18">
        <v>67470.149999999994</v>
      </c>
      <c r="GX392" s="18">
        <v>68780.25</v>
      </c>
      <c r="GY392" s="18">
        <v>133436.29182656849</v>
      </c>
      <c r="GZ392" s="140">
        <f t="shared" si="384"/>
        <v>83797.922956642113</v>
      </c>
      <c r="HA392" s="139"/>
      <c r="HB392" s="18">
        <v>65505</v>
      </c>
      <c r="HC392" s="18">
        <v>67470.149999999994</v>
      </c>
      <c r="HD392" s="18">
        <v>68780.25</v>
      </c>
      <c r="HE392" s="18">
        <v>133436.29182656849</v>
      </c>
      <c r="HF392" s="140">
        <f t="shared" si="385"/>
        <v>83797.922956642113</v>
      </c>
      <c r="HG392" s="139"/>
      <c r="HH392" s="18">
        <v>65505</v>
      </c>
      <c r="HI392" s="18">
        <v>67470.149999999994</v>
      </c>
      <c r="HJ392" s="18">
        <v>68780.25</v>
      </c>
      <c r="HK392" s="18">
        <v>133436.29182656849</v>
      </c>
      <c r="HL392" s="140">
        <f t="shared" si="386"/>
        <v>83797.922956642113</v>
      </c>
      <c r="HM392" s="139"/>
      <c r="HN392" s="18">
        <v>65505</v>
      </c>
      <c r="HO392" s="18">
        <v>67470.149999999994</v>
      </c>
      <c r="HP392" s="18">
        <v>68780.25</v>
      </c>
      <c r="HQ392" s="18">
        <v>133436.29182656849</v>
      </c>
      <c r="HR392" s="140">
        <f t="shared" si="387"/>
        <v>83797.922956642113</v>
      </c>
      <c r="HS392" s="139"/>
      <c r="HT392" s="18">
        <v>65505</v>
      </c>
      <c r="HU392" s="18">
        <v>67470.149999999994</v>
      </c>
      <c r="HV392" s="18">
        <v>68780.25</v>
      </c>
      <c r="HW392" s="18">
        <v>133436.29182656849</v>
      </c>
      <c r="HX392" s="140">
        <f t="shared" si="388"/>
        <v>83797.922956642113</v>
      </c>
      <c r="HY392" s="139"/>
      <c r="HZ392" s="18">
        <v>65505</v>
      </c>
      <c r="IA392" s="18">
        <v>67470.149999999994</v>
      </c>
      <c r="IB392" s="18">
        <v>68780.25</v>
      </c>
      <c r="IC392" s="18">
        <v>133436.29182656849</v>
      </c>
      <c r="ID392" s="140">
        <f t="shared" si="389"/>
        <v>83797.922956642113</v>
      </c>
      <c r="IE392" s="139"/>
      <c r="IF392" s="18">
        <v>65505</v>
      </c>
      <c r="IG392" s="18">
        <v>67470.149999999994</v>
      </c>
      <c r="IH392" s="18">
        <v>68780.25</v>
      </c>
      <c r="II392" s="18">
        <v>133436.29182656849</v>
      </c>
      <c r="IJ392" s="140">
        <f t="shared" si="390"/>
        <v>83797.922956642113</v>
      </c>
      <c r="IK392" s="139"/>
      <c r="IL392" s="18">
        <v>65505</v>
      </c>
      <c r="IM392" s="18">
        <v>67470.149999999994</v>
      </c>
      <c r="IN392" s="18">
        <v>68780.25</v>
      </c>
      <c r="IO392" s="18">
        <v>133436.29182656849</v>
      </c>
      <c r="IP392" s="140">
        <f t="shared" si="391"/>
        <v>83797.922956642113</v>
      </c>
      <c r="IQ392" s="139"/>
      <c r="IR392" s="18">
        <v>65505</v>
      </c>
      <c r="IS392" s="18">
        <v>67470.149999999994</v>
      </c>
      <c r="IT392" s="18">
        <v>68780.25</v>
      </c>
      <c r="IU392" s="18">
        <v>133436.29182656849</v>
      </c>
      <c r="IV392" s="140">
        <f t="shared" si="392"/>
        <v>83797.922956642113</v>
      </c>
      <c r="IW392" s="139"/>
      <c r="IX392" s="18">
        <v>65505</v>
      </c>
      <c r="IY392" s="18">
        <v>67470.149999999994</v>
      </c>
      <c r="IZ392" s="18">
        <v>68780.25</v>
      </c>
      <c r="JA392" s="18">
        <v>133436.29182656849</v>
      </c>
      <c r="JB392" s="140">
        <f t="shared" si="393"/>
        <v>83797.922956642113</v>
      </c>
      <c r="JC392" s="139"/>
      <c r="JD392" s="18">
        <v>65505</v>
      </c>
      <c r="JE392" s="18">
        <v>67470.149999999994</v>
      </c>
      <c r="JF392" s="18">
        <v>68780.25</v>
      </c>
      <c r="JG392" s="18">
        <v>133436.29182656849</v>
      </c>
      <c r="JH392" s="140">
        <f t="shared" si="394"/>
        <v>83797.922956642113</v>
      </c>
      <c r="JI392" s="139"/>
      <c r="JJ392" s="18">
        <v>65505</v>
      </c>
      <c r="JK392" s="18">
        <v>67470.149999999994</v>
      </c>
      <c r="JL392" s="18">
        <v>68780.25</v>
      </c>
      <c r="JM392" s="18">
        <v>133436.29182656849</v>
      </c>
      <c r="JN392" s="140">
        <f t="shared" si="395"/>
        <v>83797.922956642113</v>
      </c>
      <c r="JO392" s="167"/>
      <c r="JP392" s="18">
        <v>68783</v>
      </c>
      <c r="JQ392" s="18">
        <v>70846.490000000005</v>
      </c>
      <c r="JR392" s="18">
        <v>72222.149999999994</v>
      </c>
      <c r="JS392" s="18">
        <v>140114.08466874817</v>
      </c>
      <c r="JT392" s="168">
        <f t="shared" si="396"/>
        <v>87991.431167187038</v>
      </c>
      <c r="JU392" s="139"/>
      <c r="JV392" s="18">
        <v>65505</v>
      </c>
      <c r="JW392" s="18">
        <v>67470.149999999994</v>
      </c>
      <c r="JX392" s="18">
        <v>68780.25</v>
      </c>
      <c r="JY392" s="18">
        <v>133436.29182656849</v>
      </c>
      <c r="JZ392" s="140">
        <f t="shared" si="397"/>
        <v>83797.922956642113</v>
      </c>
      <c r="KA392" s="139"/>
      <c r="KB392" s="18">
        <v>65505</v>
      </c>
      <c r="KC392" s="18">
        <v>67470.149999999994</v>
      </c>
      <c r="KD392" s="18">
        <v>68780.25</v>
      </c>
      <c r="KE392" s="18">
        <v>133436.29182656849</v>
      </c>
      <c r="KF392" s="140">
        <f t="shared" ref="KF392:KF455" si="409">+AVERAGE(KB392:KE392)</f>
        <v>83797.922956642113</v>
      </c>
      <c r="KG392" s="139"/>
      <c r="KH392" s="18">
        <v>65505</v>
      </c>
      <c r="KI392" s="18">
        <v>67470.149999999994</v>
      </c>
      <c r="KJ392" s="18">
        <v>68780.25</v>
      </c>
      <c r="KK392" s="18">
        <v>133436.29182656849</v>
      </c>
      <c r="KL392" s="140">
        <f t="shared" si="398"/>
        <v>83797.922956642113</v>
      </c>
      <c r="KM392" s="139"/>
      <c r="KN392" s="18">
        <v>65505</v>
      </c>
      <c r="KO392" s="18">
        <v>67470.149999999994</v>
      </c>
      <c r="KP392" s="18">
        <v>68780.25</v>
      </c>
      <c r="KQ392" s="18">
        <v>133436.29182656849</v>
      </c>
      <c r="KR392" s="140">
        <f t="shared" si="399"/>
        <v>83797.922956642113</v>
      </c>
      <c r="KS392" s="173"/>
      <c r="KT392" s="18">
        <v>65505</v>
      </c>
      <c r="KU392" s="18">
        <v>67470.149999999994</v>
      </c>
      <c r="KV392" s="18">
        <v>68780.25</v>
      </c>
      <c r="KW392" s="18">
        <v>133436.29182656849</v>
      </c>
      <c r="KX392" s="140">
        <f t="shared" si="400"/>
        <v>83797.922956642113</v>
      </c>
      <c r="KY392" s="148"/>
      <c r="KZ392" s="18">
        <v>65505</v>
      </c>
      <c r="LA392" s="18">
        <v>67470.149999999994</v>
      </c>
      <c r="LB392" s="18">
        <v>68780.25</v>
      </c>
      <c r="LC392" s="18">
        <v>133436.29182656849</v>
      </c>
      <c r="LD392" s="177">
        <f t="shared" si="401"/>
        <v>83797.922956642113</v>
      </c>
      <c r="LE392" s="148"/>
      <c r="LF392" s="18">
        <v>65505</v>
      </c>
      <c r="LG392" s="18">
        <v>67470.149999999994</v>
      </c>
      <c r="LH392" s="18">
        <v>68780.25</v>
      </c>
      <c r="LI392" s="18">
        <v>133436.29182656849</v>
      </c>
      <c r="LJ392" s="177">
        <f t="shared" si="402"/>
        <v>83797.922956642113</v>
      </c>
      <c r="LK392" s="148"/>
      <c r="LL392" s="18">
        <v>69819</v>
      </c>
      <c r="LM392" s="18">
        <v>71913.570000000007</v>
      </c>
      <c r="LN392" s="18">
        <v>73309.95</v>
      </c>
      <c r="LO392" s="18">
        <v>133436.29182656849</v>
      </c>
      <c r="LP392" s="177">
        <f t="shared" si="403"/>
        <v>87119.702956642126</v>
      </c>
      <c r="LQ392" s="148"/>
      <c r="LR392" s="18">
        <v>69819</v>
      </c>
      <c r="LS392" s="18">
        <v>71913.570000000007</v>
      </c>
      <c r="LT392" s="18">
        <v>73309.95</v>
      </c>
      <c r="LU392" s="18">
        <v>133436.29182656849</v>
      </c>
      <c r="LV392" s="177">
        <f t="shared" si="404"/>
        <v>87119.702956642126</v>
      </c>
      <c r="LW392" s="148"/>
      <c r="LX392" s="18">
        <v>69819</v>
      </c>
      <c r="LY392" s="18">
        <v>71913.570000000007</v>
      </c>
      <c r="LZ392" s="18">
        <v>73309.95</v>
      </c>
      <c r="MA392" s="18">
        <v>133436.29182656849</v>
      </c>
      <c r="MB392" s="177">
        <f t="shared" si="405"/>
        <v>87119.702956642126</v>
      </c>
      <c r="MC392" s="148"/>
      <c r="MD392" s="18">
        <v>69819</v>
      </c>
      <c r="ME392" s="18">
        <v>71913.570000000007</v>
      </c>
      <c r="MF392" s="18">
        <v>73309.95</v>
      </c>
      <c r="MG392" s="18">
        <v>133436.29182656849</v>
      </c>
      <c r="MH392" s="177">
        <f t="shared" si="406"/>
        <v>87119.702956642126</v>
      </c>
      <c r="MI392" s="148"/>
      <c r="MJ392" s="18">
        <v>69819</v>
      </c>
      <c r="MK392" s="18">
        <v>71913.570000000007</v>
      </c>
      <c r="ML392" s="18">
        <v>73309.95</v>
      </c>
      <c r="MM392" s="18">
        <v>133436.29182656849</v>
      </c>
      <c r="MN392" s="177">
        <f t="shared" si="407"/>
        <v>87119.702956642126</v>
      </c>
      <c r="MO392" s="148"/>
      <c r="MP392" s="18">
        <v>69819</v>
      </c>
      <c r="MQ392" s="18">
        <v>71913.570000000007</v>
      </c>
      <c r="MR392" s="18">
        <v>73309.95</v>
      </c>
      <c r="MS392" s="18">
        <v>133436.29182656849</v>
      </c>
      <c r="MT392" s="177">
        <f t="shared" si="408"/>
        <v>87119.702956642126</v>
      </c>
      <c r="MU392" s="181">
        <v>4888586.4050376592</v>
      </c>
    </row>
    <row r="393" spans="1:413" s="2" customFormat="1" ht="27" x14ac:dyDescent="0.35">
      <c r="A393" s="201">
        <v>376</v>
      </c>
      <c r="B393" s="16" t="s">
        <v>464</v>
      </c>
      <c r="C393" s="17">
        <v>1</v>
      </c>
      <c r="D393" s="202" t="s">
        <v>74</v>
      </c>
      <c r="E393" s="141" t="s">
        <v>75</v>
      </c>
      <c r="F393" s="20" t="s">
        <v>75</v>
      </c>
      <c r="G393" s="18" t="s">
        <v>75</v>
      </c>
      <c r="H393" s="18" t="s">
        <v>75</v>
      </c>
      <c r="I393" s="18" t="s">
        <v>75</v>
      </c>
      <c r="J393" s="140" t="s">
        <v>75</v>
      </c>
      <c r="K393" s="139"/>
      <c r="L393" s="18">
        <v>262649</v>
      </c>
      <c r="M393" s="18">
        <v>270528.46999999997</v>
      </c>
      <c r="N393" s="18">
        <v>275781.45</v>
      </c>
      <c r="O393" s="18">
        <v>535026.73885006504</v>
      </c>
      <c r="P393" s="140">
        <f t="shared" si="357"/>
        <v>335996.41471251624</v>
      </c>
      <c r="Q393" s="146" t="s">
        <v>75</v>
      </c>
      <c r="R393" s="23" t="s">
        <v>75</v>
      </c>
      <c r="S393" s="18" t="s">
        <v>75</v>
      </c>
      <c r="T393" s="18" t="s">
        <v>75</v>
      </c>
      <c r="U393" s="18" t="s">
        <v>75</v>
      </c>
      <c r="V393" s="18" t="s">
        <v>75</v>
      </c>
      <c r="W393" s="139"/>
      <c r="X393" s="18">
        <v>266301</v>
      </c>
      <c r="Y393" s="18">
        <v>274290.03000000003</v>
      </c>
      <c r="Z393" s="18">
        <v>279616.05</v>
      </c>
      <c r="AA393" s="18">
        <v>542464.29159312893</v>
      </c>
      <c r="AB393" s="140">
        <f t="shared" si="359"/>
        <v>340667.84289828222</v>
      </c>
      <c r="AC393" s="139"/>
      <c r="AD393" s="18">
        <v>266301</v>
      </c>
      <c r="AE393" s="18">
        <v>274290.03000000003</v>
      </c>
      <c r="AF393" s="18">
        <v>279616.05</v>
      </c>
      <c r="AG393" s="18">
        <v>542464.29159312893</v>
      </c>
      <c r="AH393" s="140">
        <f t="shared" si="360"/>
        <v>340667.84289828222</v>
      </c>
      <c r="AI393" s="141" t="s">
        <v>75</v>
      </c>
      <c r="AJ393" s="20" t="s">
        <v>75</v>
      </c>
      <c r="AK393" s="18" t="s">
        <v>75</v>
      </c>
      <c r="AL393" s="18" t="s">
        <v>75</v>
      </c>
      <c r="AM393" s="18" t="s">
        <v>75</v>
      </c>
      <c r="AN393" s="147" t="s">
        <v>75</v>
      </c>
      <c r="AO393" s="139"/>
      <c r="AP393" s="18">
        <v>266301</v>
      </c>
      <c r="AQ393" s="18">
        <v>274290.03000000003</v>
      </c>
      <c r="AR393" s="18">
        <v>279616.05</v>
      </c>
      <c r="AS393" s="18">
        <v>542464.29159312893</v>
      </c>
      <c r="AT393" s="140">
        <f t="shared" si="362"/>
        <v>340667.84289828222</v>
      </c>
      <c r="AU393" s="153"/>
      <c r="AV393" s="19">
        <v>284546</v>
      </c>
      <c r="AW393" s="18">
        <v>293082.38</v>
      </c>
      <c r="AX393" s="18">
        <v>298773.3</v>
      </c>
      <c r="AY393" s="18">
        <v>579629.92400734883</v>
      </c>
      <c r="AZ393" s="154">
        <f t="shared" si="354"/>
        <v>364007.90100183722</v>
      </c>
      <c r="BA393" s="141" t="s">
        <v>75</v>
      </c>
      <c r="BB393" s="20" t="s">
        <v>75</v>
      </c>
      <c r="BC393" s="18" t="s">
        <v>75</v>
      </c>
      <c r="BD393" s="18" t="s">
        <v>75</v>
      </c>
      <c r="BE393" s="18" t="s">
        <v>75</v>
      </c>
      <c r="BF393" s="147" t="s">
        <v>75</v>
      </c>
      <c r="BG393" s="139"/>
      <c r="BH393" s="18">
        <v>266301</v>
      </c>
      <c r="BI393" s="18">
        <v>274290.03000000003</v>
      </c>
      <c r="BJ393" s="18">
        <v>279616.05</v>
      </c>
      <c r="BK393" s="18">
        <v>542464.29159312893</v>
      </c>
      <c r="BL393" s="140">
        <f t="shared" si="355"/>
        <v>340667.84289828222</v>
      </c>
      <c r="BM393" s="141" t="s">
        <v>75</v>
      </c>
      <c r="BN393" s="20" t="s">
        <v>75</v>
      </c>
      <c r="BO393" s="20" t="s">
        <v>75</v>
      </c>
      <c r="BP393" s="20" t="s">
        <v>75</v>
      </c>
      <c r="BQ393" s="20" t="s">
        <v>75</v>
      </c>
      <c r="BR393" s="157" t="s">
        <v>75</v>
      </c>
      <c r="BS393" s="139"/>
      <c r="BT393" s="18">
        <v>266301</v>
      </c>
      <c r="BU393" s="18">
        <v>274290.03000000003</v>
      </c>
      <c r="BV393" s="18">
        <v>279616.05</v>
      </c>
      <c r="BW393" s="18">
        <v>542464.29159312893</v>
      </c>
      <c r="BX393" s="140">
        <f t="shared" si="364"/>
        <v>340667.84289828222</v>
      </c>
      <c r="BY393" s="139"/>
      <c r="BZ393" s="18">
        <v>266301</v>
      </c>
      <c r="CA393" s="18">
        <v>274290.03000000003</v>
      </c>
      <c r="CB393" s="18">
        <v>279616.05</v>
      </c>
      <c r="CC393" s="18">
        <v>542464.29159312893</v>
      </c>
      <c r="CD393" s="140">
        <f t="shared" si="365"/>
        <v>340667.84289828222</v>
      </c>
      <c r="CE393" s="139"/>
      <c r="CF393" s="18">
        <v>266301</v>
      </c>
      <c r="CG393" s="18">
        <v>274290.03000000003</v>
      </c>
      <c r="CH393" s="18">
        <v>279616.05</v>
      </c>
      <c r="CI393" s="18">
        <v>542464.29159312893</v>
      </c>
      <c r="CJ393" s="140">
        <f t="shared" si="366"/>
        <v>340667.84289828222</v>
      </c>
      <c r="CK393" s="139"/>
      <c r="CL393" s="18">
        <v>266301</v>
      </c>
      <c r="CM393" s="18">
        <v>274290.03000000003</v>
      </c>
      <c r="CN393" s="18">
        <v>279616.05</v>
      </c>
      <c r="CO393" s="18">
        <v>542464.29159312893</v>
      </c>
      <c r="CP393" s="140">
        <f t="shared" si="367"/>
        <v>340667.84289828222</v>
      </c>
      <c r="CQ393" s="141" t="s">
        <v>75</v>
      </c>
      <c r="CR393" s="20" t="s">
        <v>75</v>
      </c>
      <c r="CS393" s="18" t="s">
        <v>75</v>
      </c>
      <c r="CT393" s="18" t="s">
        <v>75</v>
      </c>
      <c r="CU393" s="18" t="s">
        <v>75</v>
      </c>
      <c r="CV393" s="147" t="s">
        <v>75</v>
      </c>
      <c r="CW393" s="141" t="s">
        <v>75</v>
      </c>
      <c r="CX393" s="20" t="s">
        <v>75</v>
      </c>
      <c r="CY393" s="18" t="s">
        <v>75</v>
      </c>
      <c r="CZ393" s="18" t="s">
        <v>75</v>
      </c>
      <c r="DA393" s="18" t="s">
        <v>75</v>
      </c>
      <c r="DB393" s="147" t="s">
        <v>75</v>
      </c>
      <c r="DC393" s="139"/>
      <c r="DD393" s="18">
        <v>266301</v>
      </c>
      <c r="DE393" s="18">
        <v>274290.03000000003</v>
      </c>
      <c r="DF393" s="18">
        <v>279616.05</v>
      </c>
      <c r="DG393" s="18">
        <v>542464.29159312893</v>
      </c>
      <c r="DH393" s="140">
        <f t="shared" si="369"/>
        <v>340667.84289828222</v>
      </c>
      <c r="DI393" s="141" t="s">
        <v>75</v>
      </c>
      <c r="DJ393" s="20" t="s">
        <v>75</v>
      </c>
      <c r="DK393" s="18" t="s">
        <v>75</v>
      </c>
      <c r="DL393" s="18" t="s">
        <v>75</v>
      </c>
      <c r="DM393" s="18" t="s">
        <v>75</v>
      </c>
      <c r="DN393" s="147" t="s">
        <v>75</v>
      </c>
      <c r="DO393" s="139"/>
      <c r="DP393" s="18">
        <v>266301</v>
      </c>
      <c r="DQ393" s="18">
        <v>274290.03000000003</v>
      </c>
      <c r="DR393" s="18">
        <v>279616.05</v>
      </c>
      <c r="DS393" s="18">
        <v>542464.29159312893</v>
      </c>
      <c r="DT393" s="140">
        <f t="shared" si="353"/>
        <v>340667.84289828222</v>
      </c>
      <c r="DU393" s="141" t="s">
        <v>75</v>
      </c>
      <c r="DV393" s="18" t="s">
        <v>75</v>
      </c>
      <c r="DW393" s="18" t="s">
        <v>75</v>
      </c>
      <c r="DX393" s="18" t="s">
        <v>75</v>
      </c>
      <c r="DY393" s="18" t="s">
        <v>75</v>
      </c>
      <c r="DZ393" s="147" t="s">
        <v>75</v>
      </c>
      <c r="EA393" s="139"/>
      <c r="EB393" s="18">
        <v>266301</v>
      </c>
      <c r="EC393" s="18">
        <v>274290.03000000003</v>
      </c>
      <c r="ED393" s="18">
        <v>279616.05</v>
      </c>
      <c r="EE393" s="18">
        <v>542464.29159312893</v>
      </c>
      <c r="EF393" s="140">
        <f t="shared" si="372"/>
        <v>340667.84289828222</v>
      </c>
      <c r="EG393" s="139" t="s">
        <v>75</v>
      </c>
      <c r="EH393" s="18" t="s">
        <v>75</v>
      </c>
      <c r="EI393" s="18" t="s">
        <v>75</v>
      </c>
      <c r="EJ393" s="18" t="s">
        <v>75</v>
      </c>
      <c r="EK393" s="18" t="s">
        <v>75</v>
      </c>
      <c r="EL393" s="147" t="s">
        <v>75</v>
      </c>
      <c r="EM393" s="139" t="s">
        <v>75</v>
      </c>
      <c r="EN393" s="18" t="s">
        <v>75</v>
      </c>
      <c r="EO393" s="18" t="s">
        <v>75</v>
      </c>
      <c r="EP393" s="18" t="s">
        <v>75</v>
      </c>
      <c r="EQ393" s="18" t="s">
        <v>75</v>
      </c>
      <c r="ER393" s="140" t="str">
        <f>+'[1]TECNIVEHICULOS DEL LLANO'!AA394</f>
        <v>N/A</v>
      </c>
      <c r="ES393" s="139" t="s">
        <v>75</v>
      </c>
      <c r="ET393" s="18" t="s">
        <v>75</v>
      </c>
      <c r="EU393" s="18" t="s">
        <v>75</v>
      </c>
      <c r="EV393" s="18" t="s">
        <v>75</v>
      </c>
      <c r="EW393" s="18" t="s">
        <v>75</v>
      </c>
      <c r="EX393" s="140" t="s">
        <v>75</v>
      </c>
      <c r="EY393" s="139" t="s">
        <v>75</v>
      </c>
      <c r="EZ393" s="18" t="s">
        <v>75</v>
      </c>
      <c r="FA393" s="18" t="s">
        <v>75</v>
      </c>
      <c r="FB393" s="18" t="s">
        <v>75</v>
      </c>
      <c r="FC393" s="18" t="s">
        <v>75</v>
      </c>
      <c r="FD393" s="140" t="s">
        <v>75</v>
      </c>
      <c r="FE393" s="139" t="s">
        <v>75</v>
      </c>
      <c r="FF393" s="18" t="s">
        <v>75</v>
      </c>
      <c r="FG393" s="18" t="s">
        <v>75</v>
      </c>
      <c r="FH393" s="18" t="s">
        <v>75</v>
      </c>
      <c r="FI393" s="18" t="s">
        <v>75</v>
      </c>
      <c r="FJ393" s="140" t="s">
        <v>75</v>
      </c>
      <c r="FK393" s="139"/>
      <c r="FL393" s="18">
        <v>266301</v>
      </c>
      <c r="FM393" s="18">
        <v>274290.03000000003</v>
      </c>
      <c r="FN393" s="18">
        <v>279616.05</v>
      </c>
      <c r="FO393" s="18">
        <v>542464.29159312893</v>
      </c>
      <c r="FP393" s="140">
        <f t="shared" si="378"/>
        <v>340667.84289828222</v>
      </c>
      <c r="FQ393" s="139"/>
      <c r="FR393" s="18">
        <v>266301</v>
      </c>
      <c r="FS393" s="18">
        <v>274290.03000000003</v>
      </c>
      <c r="FT393" s="18">
        <v>279616.05</v>
      </c>
      <c r="FU393" s="18">
        <v>542464.29159312893</v>
      </c>
      <c r="FV393" s="140">
        <f t="shared" si="379"/>
        <v>340667.84289828222</v>
      </c>
      <c r="FW393" s="139" t="s">
        <v>75</v>
      </c>
      <c r="FX393" s="18" t="s">
        <v>75</v>
      </c>
      <c r="FY393" s="18" t="s">
        <v>75</v>
      </c>
      <c r="FZ393" s="18" t="s">
        <v>75</v>
      </c>
      <c r="GA393" s="18" t="s">
        <v>75</v>
      </c>
      <c r="GB393" s="140" t="s">
        <v>75</v>
      </c>
      <c r="GC393" s="139"/>
      <c r="GD393" s="18">
        <v>266301</v>
      </c>
      <c r="GE393" s="18">
        <v>274290.03000000003</v>
      </c>
      <c r="GF393" s="18">
        <v>279616.05</v>
      </c>
      <c r="GG393" s="18">
        <v>542464.29159312893</v>
      </c>
      <c r="GH393" s="140">
        <f t="shared" si="381"/>
        <v>340667.84289828222</v>
      </c>
      <c r="GI393" s="139" t="s">
        <v>75</v>
      </c>
      <c r="GJ393" s="18" t="s">
        <v>75</v>
      </c>
      <c r="GK393" s="18" t="s">
        <v>75</v>
      </c>
      <c r="GL393" s="18" t="s">
        <v>75</v>
      </c>
      <c r="GM393" s="18" t="s">
        <v>75</v>
      </c>
      <c r="GN393" s="140" t="s">
        <v>75</v>
      </c>
      <c r="GO393" s="139" t="s">
        <v>75</v>
      </c>
      <c r="GP393" s="18" t="s">
        <v>75</v>
      </c>
      <c r="GQ393" s="18" t="s">
        <v>75</v>
      </c>
      <c r="GR393" s="18" t="s">
        <v>75</v>
      </c>
      <c r="GS393" s="18" t="s">
        <v>75</v>
      </c>
      <c r="GT393" s="140" t="s">
        <v>75</v>
      </c>
      <c r="GU393" s="139" t="s">
        <v>75</v>
      </c>
      <c r="GV393" s="18" t="s">
        <v>75</v>
      </c>
      <c r="GW393" s="18" t="s">
        <v>75</v>
      </c>
      <c r="GX393" s="18" t="s">
        <v>75</v>
      </c>
      <c r="GY393" s="18" t="s">
        <v>75</v>
      </c>
      <c r="GZ393" s="140" t="s">
        <v>75</v>
      </c>
      <c r="HA393" s="139" t="s">
        <v>75</v>
      </c>
      <c r="HB393" s="18" t="s">
        <v>75</v>
      </c>
      <c r="HC393" s="18" t="s">
        <v>75</v>
      </c>
      <c r="HD393" s="18" t="s">
        <v>75</v>
      </c>
      <c r="HE393" s="18" t="s">
        <v>75</v>
      </c>
      <c r="HF393" s="140" t="s">
        <v>75</v>
      </c>
      <c r="HG393" s="139" t="s">
        <v>75</v>
      </c>
      <c r="HH393" s="18" t="s">
        <v>75</v>
      </c>
      <c r="HI393" s="18" t="s">
        <v>75</v>
      </c>
      <c r="HJ393" s="18" t="s">
        <v>75</v>
      </c>
      <c r="HK393" s="18" t="s">
        <v>75</v>
      </c>
      <c r="HL393" s="140" t="s">
        <v>75</v>
      </c>
      <c r="HM393" s="139" t="s">
        <v>75</v>
      </c>
      <c r="HN393" s="18" t="s">
        <v>75</v>
      </c>
      <c r="HO393" s="18" t="s">
        <v>75</v>
      </c>
      <c r="HP393" s="18" t="s">
        <v>75</v>
      </c>
      <c r="HQ393" s="18" t="s">
        <v>75</v>
      </c>
      <c r="HR393" s="140" t="s">
        <v>75</v>
      </c>
      <c r="HS393" s="139" t="s">
        <v>75</v>
      </c>
      <c r="HT393" s="18" t="s">
        <v>75</v>
      </c>
      <c r="HU393" s="18" t="s">
        <v>75</v>
      </c>
      <c r="HV393" s="18" t="s">
        <v>75</v>
      </c>
      <c r="HW393" s="18" t="s">
        <v>75</v>
      </c>
      <c r="HX393" s="140" t="s">
        <v>75</v>
      </c>
      <c r="HY393" s="139" t="s">
        <v>75</v>
      </c>
      <c r="HZ393" s="18" t="s">
        <v>75</v>
      </c>
      <c r="IA393" s="18" t="s">
        <v>75</v>
      </c>
      <c r="IB393" s="18" t="s">
        <v>75</v>
      </c>
      <c r="IC393" s="18" t="s">
        <v>75</v>
      </c>
      <c r="ID393" s="140" t="s">
        <v>75</v>
      </c>
      <c r="IE393" s="139" t="s">
        <v>75</v>
      </c>
      <c r="IF393" s="18" t="s">
        <v>75</v>
      </c>
      <c r="IG393" s="18" t="s">
        <v>75</v>
      </c>
      <c r="IH393" s="18" t="s">
        <v>75</v>
      </c>
      <c r="II393" s="18" t="s">
        <v>75</v>
      </c>
      <c r="IJ393" s="140" t="s">
        <v>75</v>
      </c>
      <c r="IK393" s="139" t="s">
        <v>75</v>
      </c>
      <c r="IL393" s="18" t="s">
        <v>75</v>
      </c>
      <c r="IM393" s="18" t="s">
        <v>75</v>
      </c>
      <c r="IN393" s="18" t="s">
        <v>75</v>
      </c>
      <c r="IO393" s="18" t="s">
        <v>75</v>
      </c>
      <c r="IP393" s="140" t="s">
        <v>75</v>
      </c>
      <c r="IQ393" s="139" t="s">
        <v>75</v>
      </c>
      <c r="IR393" s="18" t="s">
        <v>75</v>
      </c>
      <c r="IS393" s="18" t="s">
        <v>75</v>
      </c>
      <c r="IT393" s="18" t="s">
        <v>75</v>
      </c>
      <c r="IU393" s="18" t="s">
        <v>75</v>
      </c>
      <c r="IV393" s="140" t="s">
        <v>75</v>
      </c>
      <c r="IW393" s="139" t="s">
        <v>75</v>
      </c>
      <c r="IX393" s="18" t="s">
        <v>75</v>
      </c>
      <c r="IY393" s="18" t="s">
        <v>75</v>
      </c>
      <c r="IZ393" s="18" t="s">
        <v>75</v>
      </c>
      <c r="JA393" s="18" t="s">
        <v>75</v>
      </c>
      <c r="JB393" s="140" t="s">
        <v>75</v>
      </c>
      <c r="JC393" s="139" t="s">
        <v>75</v>
      </c>
      <c r="JD393" s="18" t="s">
        <v>75</v>
      </c>
      <c r="JE393" s="18" t="s">
        <v>75</v>
      </c>
      <c r="JF393" s="18" t="s">
        <v>75</v>
      </c>
      <c r="JG393" s="18" t="s">
        <v>75</v>
      </c>
      <c r="JH393" s="140" t="s">
        <v>75</v>
      </c>
      <c r="JI393" s="139" t="s">
        <v>75</v>
      </c>
      <c r="JJ393" s="18" t="s">
        <v>75</v>
      </c>
      <c r="JK393" s="18" t="s">
        <v>75</v>
      </c>
      <c r="JL393" s="18" t="s">
        <v>75</v>
      </c>
      <c r="JM393" s="18" t="s">
        <v>75</v>
      </c>
      <c r="JN393" s="140" t="s">
        <v>75</v>
      </c>
      <c r="JO393" s="167" t="s">
        <v>75</v>
      </c>
      <c r="JP393" s="18" t="s">
        <v>75</v>
      </c>
      <c r="JQ393" s="18" t="s">
        <v>75</v>
      </c>
      <c r="JR393" s="18" t="s">
        <v>75</v>
      </c>
      <c r="JS393" s="18" t="s">
        <v>75</v>
      </c>
      <c r="JT393" s="140" t="s">
        <v>75</v>
      </c>
      <c r="JU393" s="139" t="s">
        <v>75</v>
      </c>
      <c r="JV393" s="18" t="s">
        <v>75</v>
      </c>
      <c r="JW393" s="18" t="s">
        <v>75</v>
      </c>
      <c r="JX393" s="18" t="s">
        <v>75</v>
      </c>
      <c r="JY393" s="18" t="s">
        <v>75</v>
      </c>
      <c r="JZ393" s="140" t="s">
        <v>75</v>
      </c>
      <c r="KA393" s="139" t="s">
        <v>75</v>
      </c>
      <c r="KB393" s="18" t="s">
        <v>75</v>
      </c>
      <c r="KC393" s="18" t="s">
        <v>75</v>
      </c>
      <c r="KD393" s="18" t="s">
        <v>75</v>
      </c>
      <c r="KE393" s="18" t="s">
        <v>75</v>
      </c>
      <c r="KF393" s="140" t="s">
        <v>75</v>
      </c>
      <c r="KG393" s="139" t="s">
        <v>75</v>
      </c>
      <c r="KH393" s="18" t="s">
        <v>75</v>
      </c>
      <c r="KI393" s="18" t="s">
        <v>75</v>
      </c>
      <c r="KJ393" s="18" t="s">
        <v>75</v>
      </c>
      <c r="KK393" s="18" t="s">
        <v>75</v>
      </c>
      <c r="KL393" s="140" t="s">
        <v>75</v>
      </c>
      <c r="KM393" s="139" t="s">
        <v>75</v>
      </c>
      <c r="KN393" s="18" t="s">
        <v>75</v>
      </c>
      <c r="KO393" s="18" t="s">
        <v>75</v>
      </c>
      <c r="KP393" s="18" t="s">
        <v>75</v>
      </c>
      <c r="KQ393" s="18" t="s">
        <v>75</v>
      </c>
      <c r="KR393" s="140" t="s">
        <v>75</v>
      </c>
      <c r="KS393" s="173" t="s">
        <v>75</v>
      </c>
      <c r="KT393" s="18" t="s">
        <v>75</v>
      </c>
      <c r="KU393" s="18" t="s">
        <v>75</v>
      </c>
      <c r="KV393" s="18" t="s">
        <v>75</v>
      </c>
      <c r="KW393" s="18" t="s">
        <v>75</v>
      </c>
      <c r="KX393" s="140" t="s">
        <v>75</v>
      </c>
      <c r="KY393" s="148" t="s">
        <v>75</v>
      </c>
      <c r="KZ393" s="18" t="s">
        <v>75</v>
      </c>
      <c r="LA393" s="18" t="s">
        <v>75</v>
      </c>
      <c r="LB393" s="18" t="s">
        <v>75</v>
      </c>
      <c r="LC393" s="18" t="s">
        <v>75</v>
      </c>
      <c r="LD393" s="140" t="s">
        <v>75</v>
      </c>
      <c r="LE393" s="148"/>
      <c r="LF393" s="18">
        <v>266301</v>
      </c>
      <c r="LG393" s="18">
        <v>274290.03000000003</v>
      </c>
      <c r="LH393" s="18">
        <v>279616.05</v>
      </c>
      <c r="LI393" s="18">
        <v>542464.29159312893</v>
      </c>
      <c r="LJ393" s="177">
        <f t="shared" si="402"/>
        <v>340667.84289828222</v>
      </c>
      <c r="LK393" s="148"/>
      <c r="LL393" s="18">
        <v>284546</v>
      </c>
      <c r="LM393" s="18">
        <v>293082.38</v>
      </c>
      <c r="LN393" s="18">
        <v>298773.3</v>
      </c>
      <c r="LO393" s="18">
        <v>542464.29159312893</v>
      </c>
      <c r="LP393" s="177">
        <f t="shared" si="403"/>
        <v>354716.49289828225</v>
      </c>
      <c r="LQ393" s="148"/>
      <c r="LR393" s="18">
        <v>284546</v>
      </c>
      <c r="LS393" s="18">
        <v>293082.38</v>
      </c>
      <c r="LT393" s="18">
        <v>298773.3</v>
      </c>
      <c r="LU393" s="18">
        <v>542464.29159312893</v>
      </c>
      <c r="LV393" s="177">
        <f t="shared" si="404"/>
        <v>354716.49289828225</v>
      </c>
      <c r="LW393" s="148"/>
      <c r="LX393" s="18">
        <v>284546</v>
      </c>
      <c r="LY393" s="18">
        <v>293082.38</v>
      </c>
      <c r="LZ393" s="18">
        <v>298773.3</v>
      </c>
      <c r="MA393" s="18">
        <v>542464.29159312893</v>
      </c>
      <c r="MB393" s="177">
        <f t="shared" si="405"/>
        <v>354716.49289828225</v>
      </c>
      <c r="MC393" s="148" t="s">
        <v>75</v>
      </c>
      <c r="MD393" s="18" t="s">
        <v>75</v>
      </c>
      <c r="ME393" s="18" t="s">
        <v>75</v>
      </c>
      <c r="MF393" s="18" t="s">
        <v>75</v>
      </c>
      <c r="MG393" s="18" t="s">
        <v>75</v>
      </c>
      <c r="MH393" s="140" t="s">
        <v>75</v>
      </c>
      <c r="MI393" s="148" t="s">
        <v>75</v>
      </c>
      <c r="MJ393" s="18" t="s">
        <v>75</v>
      </c>
      <c r="MK393" s="18" t="s">
        <v>75</v>
      </c>
      <c r="ML393" s="18" t="s">
        <v>75</v>
      </c>
      <c r="MM393" s="18" t="s">
        <v>75</v>
      </c>
      <c r="MN393" s="140" t="s">
        <v>75</v>
      </c>
      <c r="MO393" s="148" t="s">
        <v>75</v>
      </c>
      <c r="MP393" s="18" t="s">
        <v>75</v>
      </c>
      <c r="MQ393" s="18" t="s">
        <v>75</v>
      </c>
      <c r="MR393" s="18" t="s">
        <v>75</v>
      </c>
      <c r="MS393" s="18" t="s">
        <v>75</v>
      </c>
      <c r="MT393" s="140" t="s">
        <v>75</v>
      </c>
      <c r="MU393" s="181">
        <v>6874171.4378834339</v>
      </c>
    </row>
    <row r="394" spans="1:413" s="2" customFormat="1" ht="14" x14ac:dyDescent="0.35">
      <c r="A394" s="201">
        <v>377</v>
      </c>
      <c r="B394" s="16" t="s">
        <v>465</v>
      </c>
      <c r="C394" s="17">
        <v>1</v>
      </c>
      <c r="D394" s="202" t="s">
        <v>74</v>
      </c>
      <c r="E394" s="139"/>
      <c r="F394" s="18">
        <v>691464</v>
      </c>
      <c r="G394" s="18">
        <v>712207.92</v>
      </c>
      <c r="H394" s="18">
        <v>726037.2</v>
      </c>
      <c r="I394" s="18"/>
      <c r="J394" s="140">
        <f t="shared" si="356"/>
        <v>709903.04</v>
      </c>
      <c r="K394" s="139"/>
      <c r="L394" s="18">
        <v>702668</v>
      </c>
      <c r="M394" s="18">
        <v>723748.04</v>
      </c>
      <c r="N394" s="18">
        <v>737801.4</v>
      </c>
      <c r="O394" s="18">
        <v>1431360.4557165434</v>
      </c>
      <c r="P394" s="140">
        <f t="shared" si="357"/>
        <v>898894.47392913583</v>
      </c>
      <c r="Q394" s="139"/>
      <c r="R394" s="18">
        <v>702668</v>
      </c>
      <c r="S394" s="18">
        <v>723748.04</v>
      </c>
      <c r="T394" s="18">
        <v>737801.4</v>
      </c>
      <c r="U394" s="18">
        <v>1431360.4557165434</v>
      </c>
      <c r="V394" s="140">
        <f t="shared" si="358"/>
        <v>898894.47392913583</v>
      </c>
      <c r="W394" s="139"/>
      <c r="X394" s="18">
        <v>702668</v>
      </c>
      <c r="Y394" s="18">
        <v>723748.04</v>
      </c>
      <c r="Z394" s="18">
        <v>737801.4</v>
      </c>
      <c r="AA394" s="18">
        <v>1431360.4557165434</v>
      </c>
      <c r="AB394" s="140">
        <f t="shared" si="359"/>
        <v>898894.47392913583</v>
      </c>
      <c r="AC394" s="139"/>
      <c r="AD394" s="18">
        <v>702668</v>
      </c>
      <c r="AE394" s="18">
        <v>723748.04</v>
      </c>
      <c r="AF394" s="18">
        <v>737801.4</v>
      </c>
      <c r="AG394" s="18">
        <v>1431360.4557165434</v>
      </c>
      <c r="AH394" s="140">
        <f t="shared" si="360"/>
        <v>898894.47392913583</v>
      </c>
      <c r="AI394" s="139"/>
      <c r="AJ394" s="18">
        <v>702668</v>
      </c>
      <c r="AK394" s="18">
        <v>723748.04</v>
      </c>
      <c r="AL394" s="18">
        <v>737801.4</v>
      </c>
      <c r="AM394" s="18">
        <v>1431360.4557165434</v>
      </c>
      <c r="AN394" s="140">
        <f t="shared" si="361"/>
        <v>898894.47392913583</v>
      </c>
      <c r="AO394" s="139"/>
      <c r="AP394" s="18">
        <v>702668</v>
      </c>
      <c r="AQ394" s="18">
        <v>723748.04</v>
      </c>
      <c r="AR394" s="18">
        <v>737801.4</v>
      </c>
      <c r="AS394" s="18">
        <v>1431360.4557165434</v>
      </c>
      <c r="AT394" s="140">
        <f t="shared" si="362"/>
        <v>898894.47392913583</v>
      </c>
      <c r="AU394" s="153"/>
      <c r="AV394" s="19">
        <v>748940</v>
      </c>
      <c r="AW394" s="18">
        <v>771408.2</v>
      </c>
      <c r="AX394" s="18">
        <v>786387</v>
      </c>
      <c r="AY394" s="18">
        <v>1525618.6226682158</v>
      </c>
      <c r="AZ394" s="154">
        <f t="shared" si="354"/>
        <v>958088.45566705405</v>
      </c>
      <c r="BA394" s="139"/>
      <c r="BB394" s="18">
        <v>702668</v>
      </c>
      <c r="BC394" s="18">
        <v>723748.04</v>
      </c>
      <c r="BD394" s="18">
        <v>737801.4</v>
      </c>
      <c r="BE394" s="18">
        <v>1431360.4557165434</v>
      </c>
      <c r="BF394" s="140">
        <f t="shared" si="363"/>
        <v>898894.47392913583</v>
      </c>
      <c r="BG394" s="139"/>
      <c r="BH394" s="18">
        <v>702668</v>
      </c>
      <c r="BI394" s="18">
        <v>723748.04</v>
      </c>
      <c r="BJ394" s="18">
        <v>737801.4</v>
      </c>
      <c r="BK394" s="18">
        <v>1431360.4557165434</v>
      </c>
      <c r="BL394" s="140">
        <f t="shared" si="355"/>
        <v>898894.47392913583</v>
      </c>
      <c r="BM394" s="141" t="s">
        <v>75</v>
      </c>
      <c r="BN394" s="20" t="s">
        <v>75</v>
      </c>
      <c r="BO394" s="20" t="s">
        <v>75</v>
      </c>
      <c r="BP394" s="20" t="s">
        <v>75</v>
      </c>
      <c r="BQ394" s="20" t="s">
        <v>75</v>
      </c>
      <c r="BR394" s="157" t="s">
        <v>75</v>
      </c>
      <c r="BS394" s="139"/>
      <c r="BT394" s="18">
        <v>702668</v>
      </c>
      <c r="BU394" s="18">
        <v>723748.04</v>
      </c>
      <c r="BV394" s="18">
        <v>737801.4</v>
      </c>
      <c r="BW394" s="18">
        <v>1431360.4557165434</v>
      </c>
      <c r="BX394" s="140">
        <f t="shared" si="364"/>
        <v>898894.47392913583</v>
      </c>
      <c r="BY394" s="139"/>
      <c r="BZ394" s="18">
        <v>702668</v>
      </c>
      <c r="CA394" s="18">
        <v>723748.04</v>
      </c>
      <c r="CB394" s="18">
        <v>737801.4</v>
      </c>
      <c r="CC394" s="18">
        <v>1431360.4557165434</v>
      </c>
      <c r="CD394" s="140">
        <f t="shared" si="365"/>
        <v>898894.47392913583</v>
      </c>
      <c r="CE394" s="139"/>
      <c r="CF394" s="18">
        <v>702668</v>
      </c>
      <c r="CG394" s="18">
        <v>723748.04</v>
      </c>
      <c r="CH394" s="18">
        <v>737801.4</v>
      </c>
      <c r="CI394" s="18">
        <v>1431360.4557165434</v>
      </c>
      <c r="CJ394" s="140">
        <f t="shared" si="366"/>
        <v>898894.47392913583</v>
      </c>
      <c r="CK394" s="139"/>
      <c r="CL394" s="18">
        <v>702668</v>
      </c>
      <c r="CM394" s="18">
        <v>723748.04</v>
      </c>
      <c r="CN394" s="18">
        <v>737801.4</v>
      </c>
      <c r="CO394" s="18">
        <v>1431360.4557165434</v>
      </c>
      <c r="CP394" s="140">
        <f t="shared" si="367"/>
        <v>898894.47392913583</v>
      </c>
      <c r="CQ394" s="139"/>
      <c r="CR394" s="18">
        <v>702668</v>
      </c>
      <c r="CS394" s="18">
        <v>723748</v>
      </c>
      <c r="CT394" s="18">
        <v>737801</v>
      </c>
      <c r="CU394" s="18">
        <v>1431360.4557165434</v>
      </c>
      <c r="CV394" s="140">
        <f t="shared" si="368"/>
        <v>898894.36392913584</v>
      </c>
      <c r="CW394" s="139"/>
      <c r="CX394" s="18">
        <v>702668</v>
      </c>
      <c r="CY394" s="18">
        <v>723748.04</v>
      </c>
      <c r="CZ394" s="18">
        <v>737801.4</v>
      </c>
      <c r="DA394" s="18">
        <v>1431360.4557165434</v>
      </c>
      <c r="DB394" s="140">
        <f t="shared" si="352"/>
        <v>898894.47392913583</v>
      </c>
      <c r="DC394" s="139"/>
      <c r="DD394" s="18">
        <v>702668</v>
      </c>
      <c r="DE394" s="18">
        <v>723748.04</v>
      </c>
      <c r="DF394" s="18">
        <v>737801.4</v>
      </c>
      <c r="DG394" s="18">
        <v>1431360.4557165434</v>
      </c>
      <c r="DH394" s="140">
        <f t="shared" si="369"/>
        <v>898894.47392913583</v>
      </c>
      <c r="DI394" s="139"/>
      <c r="DJ394" s="18">
        <v>702668</v>
      </c>
      <c r="DK394" s="18">
        <v>723748.04</v>
      </c>
      <c r="DL394" s="18">
        <v>737801.4</v>
      </c>
      <c r="DM394" s="18">
        <v>1431360.4557165434</v>
      </c>
      <c r="DN394" s="140">
        <f t="shared" si="370"/>
        <v>898894.47392913583</v>
      </c>
      <c r="DO394" s="139"/>
      <c r="DP394" s="18">
        <v>702668</v>
      </c>
      <c r="DQ394" s="18">
        <v>723748.04</v>
      </c>
      <c r="DR394" s="18">
        <v>737801.4</v>
      </c>
      <c r="DS394" s="18">
        <v>1431360.4557165434</v>
      </c>
      <c r="DT394" s="140">
        <f t="shared" si="353"/>
        <v>898894.47392913583</v>
      </c>
      <c r="DU394" s="139"/>
      <c r="DV394" s="18">
        <v>702668</v>
      </c>
      <c r="DW394" s="18">
        <v>723748.04</v>
      </c>
      <c r="DX394" s="18">
        <v>737801.4</v>
      </c>
      <c r="DY394" s="18">
        <v>1431360.4557165434</v>
      </c>
      <c r="DZ394" s="140">
        <f t="shared" si="371"/>
        <v>898894.47392913583</v>
      </c>
      <c r="EA394" s="139"/>
      <c r="EB394" s="18">
        <v>702668</v>
      </c>
      <c r="EC394" s="18">
        <v>723748.04</v>
      </c>
      <c r="ED394" s="18">
        <v>737801.4</v>
      </c>
      <c r="EE394" s="18">
        <v>1431360.4557165434</v>
      </c>
      <c r="EF394" s="140">
        <f t="shared" si="372"/>
        <v>898894.47392913583</v>
      </c>
      <c r="EG394" s="139"/>
      <c r="EH394" s="18">
        <v>702668</v>
      </c>
      <c r="EI394" s="18">
        <v>723748.04</v>
      </c>
      <c r="EJ394" s="18">
        <v>737801.4</v>
      </c>
      <c r="EK394" s="18">
        <v>1431360.4557165434</v>
      </c>
      <c r="EL394" s="140">
        <f t="shared" si="373"/>
        <v>898894.47392913583</v>
      </c>
      <c r="EM394" s="139"/>
      <c r="EN394" s="18">
        <v>702668</v>
      </c>
      <c r="EO394" s="18">
        <v>723748.04</v>
      </c>
      <c r="EP394" s="18">
        <v>737801.4</v>
      </c>
      <c r="EQ394" s="18">
        <v>1431360.4557165434</v>
      </c>
      <c r="ER394" s="140">
        <f t="shared" si="374"/>
        <v>898894.47392913583</v>
      </c>
      <c r="ES394" s="139"/>
      <c r="ET394" s="18">
        <v>702668</v>
      </c>
      <c r="EU394" s="18">
        <v>723748.04</v>
      </c>
      <c r="EV394" s="18">
        <v>737801.4</v>
      </c>
      <c r="EW394" s="18">
        <v>1431360.4557165434</v>
      </c>
      <c r="EX394" s="140">
        <f t="shared" si="375"/>
        <v>898894.47392913583</v>
      </c>
      <c r="EY394" s="139"/>
      <c r="EZ394" s="18">
        <v>702668</v>
      </c>
      <c r="FA394" s="18">
        <v>723748.04</v>
      </c>
      <c r="FB394" s="18">
        <v>737801.4</v>
      </c>
      <c r="FC394" s="18">
        <v>1431360.4557165434</v>
      </c>
      <c r="FD394" s="140">
        <f t="shared" si="376"/>
        <v>898894.47392913583</v>
      </c>
      <c r="FE394" s="139"/>
      <c r="FF394" s="18">
        <v>702668</v>
      </c>
      <c r="FG394" s="18">
        <v>723748.04</v>
      </c>
      <c r="FH394" s="18">
        <v>737801.4</v>
      </c>
      <c r="FI394" s="18">
        <v>1431360.4557165434</v>
      </c>
      <c r="FJ394" s="140">
        <f t="shared" si="377"/>
        <v>898894.47392913583</v>
      </c>
      <c r="FK394" s="139"/>
      <c r="FL394" s="18">
        <v>702668</v>
      </c>
      <c r="FM394" s="18">
        <v>723748.04</v>
      </c>
      <c r="FN394" s="18">
        <v>737801.4</v>
      </c>
      <c r="FO394" s="18">
        <v>1431360.4557165434</v>
      </c>
      <c r="FP394" s="140">
        <f t="shared" si="378"/>
        <v>898894.47392913583</v>
      </c>
      <c r="FQ394" s="139"/>
      <c r="FR394" s="18">
        <v>702668</v>
      </c>
      <c r="FS394" s="18">
        <v>723748.04</v>
      </c>
      <c r="FT394" s="18">
        <v>737801.4</v>
      </c>
      <c r="FU394" s="18">
        <v>1431360.4557165434</v>
      </c>
      <c r="FV394" s="140">
        <f t="shared" si="379"/>
        <v>898894.47392913583</v>
      </c>
      <c r="FW394" s="139"/>
      <c r="FX394" s="18">
        <v>702668</v>
      </c>
      <c r="FY394" s="18">
        <v>723748.04</v>
      </c>
      <c r="FZ394" s="18">
        <v>737801.4</v>
      </c>
      <c r="GA394" s="18">
        <v>1431360.4557165434</v>
      </c>
      <c r="GB394" s="140">
        <f t="shared" si="380"/>
        <v>898894.47392913583</v>
      </c>
      <c r="GC394" s="139"/>
      <c r="GD394" s="18">
        <v>702668</v>
      </c>
      <c r="GE394" s="18">
        <v>723748.04</v>
      </c>
      <c r="GF394" s="18">
        <v>737801.4</v>
      </c>
      <c r="GG394" s="18">
        <v>1431360.4557165434</v>
      </c>
      <c r="GH394" s="140">
        <f t="shared" si="381"/>
        <v>898894.47392913583</v>
      </c>
      <c r="GI394" s="139"/>
      <c r="GJ394" s="18">
        <v>702668</v>
      </c>
      <c r="GK394" s="18">
        <v>723748.04</v>
      </c>
      <c r="GL394" s="18">
        <v>737801.4</v>
      </c>
      <c r="GM394" s="18">
        <v>1431360.4557165434</v>
      </c>
      <c r="GN394" s="140">
        <f t="shared" si="382"/>
        <v>898894.47392913583</v>
      </c>
      <c r="GO394" s="139"/>
      <c r="GP394" s="18">
        <v>702668</v>
      </c>
      <c r="GQ394" s="18">
        <v>723748.04</v>
      </c>
      <c r="GR394" s="18">
        <v>737801.4</v>
      </c>
      <c r="GS394" s="18">
        <v>1431360.4557165434</v>
      </c>
      <c r="GT394" s="140">
        <f t="shared" si="383"/>
        <v>898894.47392913583</v>
      </c>
      <c r="GU394" s="139"/>
      <c r="GV394" s="18">
        <v>702668</v>
      </c>
      <c r="GW394" s="18">
        <v>723748.04</v>
      </c>
      <c r="GX394" s="18">
        <v>737801.4</v>
      </c>
      <c r="GY394" s="18">
        <v>1431360.4557165434</v>
      </c>
      <c r="GZ394" s="140">
        <f t="shared" si="384"/>
        <v>898894.47392913583</v>
      </c>
      <c r="HA394" s="139"/>
      <c r="HB394" s="18">
        <v>702668</v>
      </c>
      <c r="HC394" s="18">
        <v>723748.04</v>
      </c>
      <c r="HD394" s="18">
        <v>737801.4</v>
      </c>
      <c r="HE394" s="18">
        <v>1431360.4557165434</v>
      </c>
      <c r="HF394" s="140">
        <f t="shared" si="385"/>
        <v>898894.47392913583</v>
      </c>
      <c r="HG394" s="139"/>
      <c r="HH394" s="18">
        <v>702668</v>
      </c>
      <c r="HI394" s="18">
        <v>723748.04</v>
      </c>
      <c r="HJ394" s="18">
        <v>737801.4</v>
      </c>
      <c r="HK394" s="18">
        <v>1431360.4557165434</v>
      </c>
      <c r="HL394" s="140">
        <f t="shared" si="386"/>
        <v>898894.47392913583</v>
      </c>
      <c r="HM394" s="139"/>
      <c r="HN394" s="18">
        <v>702668</v>
      </c>
      <c r="HO394" s="18">
        <v>723748.04</v>
      </c>
      <c r="HP394" s="18">
        <v>737801.4</v>
      </c>
      <c r="HQ394" s="18">
        <v>1431360.4557165434</v>
      </c>
      <c r="HR394" s="140">
        <f t="shared" si="387"/>
        <v>898894.47392913583</v>
      </c>
      <c r="HS394" s="139"/>
      <c r="HT394" s="18">
        <v>702668</v>
      </c>
      <c r="HU394" s="18">
        <v>723748.04</v>
      </c>
      <c r="HV394" s="18">
        <v>737801.4</v>
      </c>
      <c r="HW394" s="18">
        <v>1431360.4557165434</v>
      </c>
      <c r="HX394" s="140">
        <f t="shared" si="388"/>
        <v>898894.47392913583</v>
      </c>
      <c r="HY394" s="139"/>
      <c r="HZ394" s="18">
        <v>702668</v>
      </c>
      <c r="IA394" s="18">
        <v>723748.04</v>
      </c>
      <c r="IB394" s="18">
        <v>737801.4</v>
      </c>
      <c r="IC394" s="18">
        <v>1431360.4557165434</v>
      </c>
      <c r="ID394" s="140">
        <f t="shared" si="389"/>
        <v>898894.47392913583</v>
      </c>
      <c r="IE394" s="139"/>
      <c r="IF394" s="18">
        <v>702668</v>
      </c>
      <c r="IG394" s="18">
        <v>723748.04</v>
      </c>
      <c r="IH394" s="18">
        <v>737801.4</v>
      </c>
      <c r="II394" s="18">
        <v>1431360.4557165434</v>
      </c>
      <c r="IJ394" s="140">
        <f t="shared" si="390"/>
        <v>898894.47392913583</v>
      </c>
      <c r="IK394" s="139"/>
      <c r="IL394" s="18">
        <v>702668</v>
      </c>
      <c r="IM394" s="18">
        <v>723748.04</v>
      </c>
      <c r="IN394" s="18">
        <v>737801.4</v>
      </c>
      <c r="IO394" s="18">
        <v>1431360.4557165434</v>
      </c>
      <c r="IP394" s="140">
        <f t="shared" si="391"/>
        <v>898894.47392913583</v>
      </c>
      <c r="IQ394" s="139"/>
      <c r="IR394" s="18">
        <v>702668</v>
      </c>
      <c r="IS394" s="18">
        <v>723748.04</v>
      </c>
      <c r="IT394" s="18">
        <v>737801.4</v>
      </c>
      <c r="IU394" s="18">
        <v>1431360.4557165434</v>
      </c>
      <c r="IV394" s="140">
        <f t="shared" si="392"/>
        <v>898894.47392913583</v>
      </c>
      <c r="IW394" s="139"/>
      <c r="IX394" s="18">
        <v>702668</v>
      </c>
      <c r="IY394" s="18">
        <v>723748.04</v>
      </c>
      <c r="IZ394" s="18">
        <v>737801.4</v>
      </c>
      <c r="JA394" s="18">
        <v>1431360.4557165434</v>
      </c>
      <c r="JB394" s="140">
        <f t="shared" si="393"/>
        <v>898894.47392913583</v>
      </c>
      <c r="JC394" s="139"/>
      <c r="JD394" s="18">
        <v>702668</v>
      </c>
      <c r="JE394" s="18">
        <v>723748.04</v>
      </c>
      <c r="JF394" s="18">
        <v>737801.4</v>
      </c>
      <c r="JG394" s="18">
        <v>1431360.4557165434</v>
      </c>
      <c r="JH394" s="140">
        <f t="shared" si="394"/>
        <v>898894.47392913583</v>
      </c>
      <c r="JI394" s="139"/>
      <c r="JJ394" s="18">
        <v>702668</v>
      </c>
      <c r="JK394" s="18">
        <v>723748.04</v>
      </c>
      <c r="JL394" s="18">
        <v>737801.4</v>
      </c>
      <c r="JM394" s="18">
        <v>1431360.4557165434</v>
      </c>
      <c r="JN394" s="140">
        <f t="shared" si="395"/>
        <v>898894.47392913583</v>
      </c>
      <c r="JO394" s="167"/>
      <c r="JP394" s="18">
        <v>737833</v>
      </c>
      <c r="JQ394" s="18">
        <v>759967.99</v>
      </c>
      <c r="JR394" s="18">
        <v>774724.65</v>
      </c>
      <c r="JS394" s="18">
        <v>1502992.6067222552</v>
      </c>
      <c r="JT394" s="168">
        <f t="shared" si="396"/>
        <v>943879.56168056384</v>
      </c>
      <c r="JU394" s="139"/>
      <c r="JV394" s="18">
        <v>702668</v>
      </c>
      <c r="JW394" s="18">
        <v>723748.04</v>
      </c>
      <c r="JX394" s="18">
        <v>737801.4</v>
      </c>
      <c r="JY394" s="18">
        <v>1431360.4557165434</v>
      </c>
      <c r="JZ394" s="140">
        <f t="shared" si="397"/>
        <v>898894.47392913583</v>
      </c>
      <c r="KA394" s="139" t="s">
        <v>75</v>
      </c>
      <c r="KB394" s="18" t="s">
        <v>75</v>
      </c>
      <c r="KC394" s="18" t="s">
        <v>75</v>
      </c>
      <c r="KD394" s="18" t="s">
        <v>75</v>
      </c>
      <c r="KE394" s="18" t="s">
        <v>75</v>
      </c>
      <c r="KF394" s="140" t="s">
        <v>75</v>
      </c>
      <c r="KG394" s="139"/>
      <c r="KH394" s="18">
        <v>702668</v>
      </c>
      <c r="KI394" s="18">
        <v>723748.04</v>
      </c>
      <c r="KJ394" s="18">
        <v>737801.4</v>
      </c>
      <c r="KK394" s="18">
        <v>1431360.4557165434</v>
      </c>
      <c r="KL394" s="140">
        <f t="shared" si="398"/>
        <v>898894.47392913583</v>
      </c>
      <c r="KM394" s="139"/>
      <c r="KN394" s="18">
        <v>702668</v>
      </c>
      <c r="KO394" s="18">
        <v>723748.04</v>
      </c>
      <c r="KP394" s="18">
        <v>737801.4</v>
      </c>
      <c r="KQ394" s="18">
        <v>1431360.4557165434</v>
      </c>
      <c r="KR394" s="140">
        <f t="shared" si="399"/>
        <v>898894.47392913583</v>
      </c>
      <c r="KS394" s="173"/>
      <c r="KT394" s="18">
        <v>702668</v>
      </c>
      <c r="KU394" s="18">
        <v>723748.04</v>
      </c>
      <c r="KV394" s="18">
        <v>737801.4</v>
      </c>
      <c r="KW394" s="18">
        <v>1431360.4557165434</v>
      </c>
      <c r="KX394" s="140">
        <f t="shared" si="400"/>
        <v>898894.47392913583</v>
      </c>
      <c r="KY394" s="148"/>
      <c r="KZ394" s="18">
        <v>702668</v>
      </c>
      <c r="LA394" s="18">
        <v>723748.04</v>
      </c>
      <c r="LB394" s="18">
        <v>737801.4</v>
      </c>
      <c r="LC394" s="18">
        <v>1431360.4557165434</v>
      </c>
      <c r="LD394" s="177">
        <f t="shared" si="401"/>
        <v>898894.47392913583</v>
      </c>
      <c r="LE394" s="148"/>
      <c r="LF394" s="18">
        <v>702668</v>
      </c>
      <c r="LG394" s="18">
        <v>723748.04</v>
      </c>
      <c r="LH394" s="18">
        <v>737801.4</v>
      </c>
      <c r="LI394" s="18">
        <v>1431360.4557165434</v>
      </c>
      <c r="LJ394" s="177">
        <f t="shared" si="402"/>
        <v>898894.47392913583</v>
      </c>
      <c r="LK394" s="148"/>
      <c r="LL394" s="18">
        <v>748940</v>
      </c>
      <c r="LM394" s="18">
        <v>771408.2</v>
      </c>
      <c r="LN394" s="18">
        <v>786387</v>
      </c>
      <c r="LO394" s="18">
        <v>1431360.4557165434</v>
      </c>
      <c r="LP394" s="177">
        <f t="shared" si="403"/>
        <v>934523.91392913589</v>
      </c>
      <c r="LQ394" s="148"/>
      <c r="LR394" s="18">
        <v>748940</v>
      </c>
      <c r="LS394" s="18">
        <v>771408.2</v>
      </c>
      <c r="LT394" s="18">
        <v>786387</v>
      </c>
      <c r="LU394" s="18">
        <v>1431360.4557165434</v>
      </c>
      <c r="LV394" s="177">
        <f t="shared" si="404"/>
        <v>934523.91392913589</v>
      </c>
      <c r="LW394" s="148"/>
      <c r="LX394" s="18">
        <v>748940</v>
      </c>
      <c r="LY394" s="18">
        <v>771408.2</v>
      </c>
      <c r="LZ394" s="18">
        <v>786387</v>
      </c>
      <c r="MA394" s="18">
        <v>1431360.4557165434</v>
      </c>
      <c r="MB394" s="177">
        <f t="shared" si="405"/>
        <v>934523.91392913589</v>
      </c>
      <c r="MC394" s="148"/>
      <c r="MD394" s="18">
        <v>748940</v>
      </c>
      <c r="ME394" s="18">
        <v>771408.2</v>
      </c>
      <c r="MF394" s="18">
        <v>786387</v>
      </c>
      <c r="MG394" s="18">
        <v>1431360.4557165434</v>
      </c>
      <c r="MH394" s="177">
        <f t="shared" si="406"/>
        <v>934523.91392913589</v>
      </c>
      <c r="MI394" s="148"/>
      <c r="MJ394" s="18">
        <v>748940</v>
      </c>
      <c r="MK394" s="18">
        <v>771408.2</v>
      </c>
      <c r="ML394" s="18">
        <v>786387</v>
      </c>
      <c r="MM394" s="18">
        <v>1431360.4557165434</v>
      </c>
      <c r="MN394" s="177">
        <f t="shared" si="407"/>
        <v>934523.91392913589</v>
      </c>
      <c r="MO394" s="148"/>
      <c r="MP394" s="18">
        <v>748940</v>
      </c>
      <c r="MQ394" s="18">
        <v>771408.2</v>
      </c>
      <c r="MR394" s="18">
        <v>786387</v>
      </c>
      <c r="MS394" s="18">
        <v>1431360.4557165434</v>
      </c>
      <c r="MT394" s="177">
        <f t="shared" si="408"/>
        <v>934523.91392913589</v>
      </c>
      <c r="MU394" s="181">
        <v>51365949.179520987</v>
      </c>
    </row>
    <row r="395" spans="1:413" s="2" customFormat="1" ht="14" x14ac:dyDescent="0.35">
      <c r="A395" s="201">
        <v>378</v>
      </c>
      <c r="B395" s="16" t="s">
        <v>466</v>
      </c>
      <c r="C395" s="17">
        <v>1</v>
      </c>
      <c r="D395" s="202" t="s">
        <v>74</v>
      </c>
      <c r="E395" s="139"/>
      <c r="F395" s="18">
        <v>403425</v>
      </c>
      <c r="G395" s="18">
        <v>415527.75</v>
      </c>
      <c r="H395" s="18">
        <v>423596.25</v>
      </c>
      <c r="I395" s="18"/>
      <c r="J395" s="140">
        <f t="shared" si="356"/>
        <v>414183</v>
      </c>
      <c r="K395" s="139"/>
      <c r="L395" s="18">
        <v>409962</v>
      </c>
      <c r="M395" s="18">
        <v>422260.86</v>
      </c>
      <c r="N395" s="18">
        <v>430460.1</v>
      </c>
      <c r="O395" s="18">
        <v>835107.07207821554</v>
      </c>
      <c r="P395" s="140">
        <f t="shared" si="357"/>
        <v>524447.50801955385</v>
      </c>
      <c r="Q395" s="139"/>
      <c r="R395" s="18">
        <v>409962</v>
      </c>
      <c r="S395" s="18">
        <v>422260.86</v>
      </c>
      <c r="T395" s="18">
        <v>430460.1</v>
      </c>
      <c r="U395" s="18">
        <v>835107.07207821554</v>
      </c>
      <c r="V395" s="140">
        <f t="shared" si="358"/>
        <v>524447.50801955385</v>
      </c>
      <c r="W395" s="139"/>
      <c r="X395" s="18">
        <v>409962</v>
      </c>
      <c r="Y395" s="18">
        <v>422260.86</v>
      </c>
      <c r="Z395" s="18">
        <v>430460.1</v>
      </c>
      <c r="AA395" s="18">
        <v>835107.07207821554</v>
      </c>
      <c r="AB395" s="140">
        <f t="shared" si="359"/>
        <v>524447.50801955385</v>
      </c>
      <c r="AC395" s="139"/>
      <c r="AD395" s="18">
        <v>409962</v>
      </c>
      <c r="AE395" s="18">
        <v>422260.86</v>
      </c>
      <c r="AF395" s="18">
        <v>430460.1</v>
      </c>
      <c r="AG395" s="18">
        <v>835107.07207821554</v>
      </c>
      <c r="AH395" s="140">
        <f t="shared" si="360"/>
        <v>524447.50801955385</v>
      </c>
      <c r="AI395" s="139"/>
      <c r="AJ395" s="18">
        <v>409962</v>
      </c>
      <c r="AK395" s="18">
        <v>422260.86</v>
      </c>
      <c r="AL395" s="18">
        <v>430460.1</v>
      </c>
      <c r="AM395" s="18">
        <v>835107.07207821554</v>
      </c>
      <c r="AN395" s="140">
        <f t="shared" si="361"/>
        <v>524447.50801955385</v>
      </c>
      <c r="AO395" s="139"/>
      <c r="AP395" s="18">
        <v>409962</v>
      </c>
      <c r="AQ395" s="18">
        <v>422260.86</v>
      </c>
      <c r="AR395" s="18">
        <v>430460.1</v>
      </c>
      <c r="AS395" s="18">
        <v>835107.07207821554</v>
      </c>
      <c r="AT395" s="140">
        <f t="shared" si="362"/>
        <v>524447.50801955385</v>
      </c>
      <c r="AU395" s="153"/>
      <c r="AV395" s="19">
        <v>436959</v>
      </c>
      <c r="AW395" s="18">
        <v>450067.77</v>
      </c>
      <c r="AX395" s="18">
        <v>458806.95</v>
      </c>
      <c r="AY395" s="18">
        <v>890100.67030715756</v>
      </c>
      <c r="AZ395" s="154">
        <f t="shared" si="354"/>
        <v>558983.59757678933</v>
      </c>
      <c r="BA395" s="139"/>
      <c r="BB395" s="18">
        <v>409962</v>
      </c>
      <c r="BC395" s="18">
        <v>422260.86</v>
      </c>
      <c r="BD395" s="18">
        <v>430460.1</v>
      </c>
      <c r="BE395" s="18">
        <v>835107.07207821554</v>
      </c>
      <c r="BF395" s="140">
        <f t="shared" si="363"/>
        <v>524447.50801955385</v>
      </c>
      <c r="BG395" s="139"/>
      <c r="BH395" s="18">
        <v>409962</v>
      </c>
      <c r="BI395" s="18">
        <v>422260.86</v>
      </c>
      <c r="BJ395" s="18">
        <v>430460.1</v>
      </c>
      <c r="BK395" s="18">
        <v>835107.07207821554</v>
      </c>
      <c r="BL395" s="140">
        <f t="shared" si="355"/>
        <v>524447.50801955385</v>
      </c>
      <c r="BM395" s="141" t="s">
        <v>75</v>
      </c>
      <c r="BN395" s="20" t="s">
        <v>75</v>
      </c>
      <c r="BO395" s="20" t="s">
        <v>75</v>
      </c>
      <c r="BP395" s="20" t="s">
        <v>75</v>
      </c>
      <c r="BQ395" s="20" t="s">
        <v>75</v>
      </c>
      <c r="BR395" s="157" t="s">
        <v>75</v>
      </c>
      <c r="BS395" s="139"/>
      <c r="BT395" s="18">
        <v>409962</v>
      </c>
      <c r="BU395" s="18">
        <v>422260.86</v>
      </c>
      <c r="BV395" s="18">
        <v>430460.1</v>
      </c>
      <c r="BW395" s="18">
        <v>835107.07207821554</v>
      </c>
      <c r="BX395" s="140">
        <f t="shared" si="364"/>
        <v>524447.50801955385</v>
      </c>
      <c r="BY395" s="139"/>
      <c r="BZ395" s="18">
        <v>409962</v>
      </c>
      <c r="CA395" s="18">
        <v>422260.86</v>
      </c>
      <c r="CB395" s="18">
        <v>430460.1</v>
      </c>
      <c r="CC395" s="18">
        <v>835107.07207821554</v>
      </c>
      <c r="CD395" s="140">
        <f t="shared" si="365"/>
        <v>524447.50801955385</v>
      </c>
      <c r="CE395" s="139"/>
      <c r="CF395" s="18">
        <v>409962</v>
      </c>
      <c r="CG395" s="18">
        <v>422260.86</v>
      </c>
      <c r="CH395" s="18">
        <v>430460.1</v>
      </c>
      <c r="CI395" s="18">
        <v>835107.07207821554</v>
      </c>
      <c r="CJ395" s="140">
        <f t="shared" si="366"/>
        <v>524447.50801955385</v>
      </c>
      <c r="CK395" s="139"/>
      <c r="CL395" s="18">
        <v>409962</v>
      </c>
      <c r="CM395" s="18">
        <v>422260.86</v>
      </c>
      <c r="CN395" s="18">
        <v>430460.1</v>
      </c>
      <c r="CO395" s="18">
        <v>835107.07207821554</v>
      </c>
      <c r="CP395" s="140">
        <f t="shared" si="367"/>
        <v>524447.50801955385</v>
      </c>
      <c r="CQ395" s="139"/>
      <c r="CR395" s="18">
        <v>409962</v>
      </c>
      <c r="CS395" s="18">
        <v>422261</v>
      </c>
      <c r="CT395" s="18">
        <v>430460</v>
      </c>
      <c r="CU395" s="18">
        <v>835107.07207821554</v>
      </c>
      <c r="CV395" s="140">
        <f t="shared" si="368"/>
        <v>524447.51801955386</v>
      </c>
      <c r="CW395" s="139"/>
      <c r="CX395" s="18">
        <v>409962</v>
      </c>
      <c r="CY395" s="18">
        <v>422260.86</v>
      </c>
      <c r="CZ395" s="18">
        <v>430460.1</v>
      </c>
      <c r="DA395" s="18">
        <v>835107.07207821554</v>
      </c>
      <c r="DB395" s="140">
        <f t="shared" si="352"/>
        <v>524447.50801955385</v>
      </c>
      <c r="DC395" s="139"/>
      <c r="DD395" s="18">
        <v>409962</v>
      </c>
      <c r="DE395" s="18">
        <v>422260.86</v>
      </c>
      <c r="DF395" s="18">
        <v>430460.1</v>
      </c>
      <c r="DG395" s="18">
        <v>835107.07207821554</v>
      </c>
      <c r="DH395" s="140">
        <f t="shared" si="369"/>
        <v>524447.50801955385</v>
      </c>
      <c r="DI395" s="139"/>
      <c r="DJ395" s="18">
        <v>409962</v>
      </c>
      <c r="DK395" s="18">
        <v>422260.86</v>
      </c>
      <c r="DL395" s="18">
        <v>430460.1</v>
      </c>
      <c r="DM395" s="18">
        <v>835107.07207821554</v>
      </c>
      <c r="DN395" s="140">
        <f t="shared" si="370"/>
        <v>524447.50801955385</v>
      </c>
      <c r="DO395" s="139"/>
      <c r="DP395" s="18">
        <v>409962</v>
      </c>
      <c r="DQ395" s="18">
        <v>422260.86</v>
      </c>
      <c r="DR395" s="18">
        <v>430460.1</v>
      </c>
      <c r="DS395" s="18">
        <v>835107.07207821554</v>
      </c>
      <c r="DT395" s="140">
        <f t="shared" si="353"/>
        <v>524447.50801955385</v>
      </c>
      <c r="DU395" s="139"/>
      <c r="DV395" s="18">
        <v>409962</v>
      </c>
      <c r="DW395" s="18">
        <v>422260.86</v>
      </c>
      <c r="DX395" s="18">
        <v>430460.1</v>
      </c>
      <c r="DY395" s="18">
        <v>835107.07207821554</v>
      </c>
      <c r="DZ395" s="140">
        <f t="shared" si="371"/>
        <v>524447.50801955385</v>
      </c>
      <c r="EA395" s="139"/>
      <c r="EB395" s="18">
        <v>409962</v>
      </c>
      <c r="EC395" s="18">
        <v>422260.86</v>
      </c>
      <c r="ED395" s="18">
        <v>430460.1</v>
      </c>
      <c r="EE395" s="18">
        <v>835107.07207821554</v>
      </c>
      <c r="EF395" s="140">
        <f t="shared" si="372"/>
        <v>524447.50801955385</v>
      </c>
      <c r="EG395" s="139"/>
      <c r="EH395" s="18">
        <v>409962</v>
      </c>
      <c r="EI395" s="18">
        <v>422260.86</v>
      </c>
      <c r="EJ395" s="18">
        <v>430460.1</v>
      </c>
      <c r="EK395" s="18">
        <v>835107.07207821554</v>
      </c>
      <c r="EL395" s="140">
        <f t="shared" si="373"/>
        <v>524447.50801955385</v>
      </c>
      <c r="EM395" s="139"/>
      <c r="EN395" s="18">
        <v>409962</v>
      </c>
      <c r="EO395" s="18">
        <v>422260.86</v>
      </c>
      <c r="EP395" s="18">
        <v>430460.1</v>
      </c>
      <c r="EQ395" s="18">
        <v>835107.07207821554</v>
      </c>
      <c r="ER395" s="140">
        <f t="shared" si="374"/>
        <v>524447.50801955385</v>
      </c>
      <c r="ES395" s="139"/>
      <c r="ET395" s="18">
        <v>409962</v>
      </c>
      <c r="EU395" s="18">
        <v>422260.86</v>
      </c>
      <c r="EV395" s="18">
        <v>430460.1</v>
      </c>
      <c r="EW395" s="18">
        <v>835107.07207821554</v>
      </c>
      <c r="EX395" s="140">
        <f t="shared" si="375"/>
        <v>524447.50801955385</v>
      </c>
      <c r="EY395" s="139"/>
      <c r="EZ395" s="18">
        <v>409962</v>
      </c>
      <c r="FA395" s="18">
        <v>422260.86</v>
      </c>
      <c r="FB395" s="18">
        <v>430460.1</v>
      </c>
      <c r="FC395" s="18">
        <v>835107.07207821554</v>
      </c>
      <c r="FD395" s="140">
        <f t="shared" si="376"/>
        <v>524447.50801955385</v>
      </c>
      <c r="FE395" s="139"/>
      <c r="FF395" s="18">
        <v>409962</v>
      </c>
      <c r="FG395" s="18">
        <v>422260.86</v>
      </c>
      <c r="FH395" s="18">
        <v>430460.1</v>
      </c>
      <c r="FI395" s="18">
        <v>835107.07207821554</v>
      </c>
      <c r="FJ395" s="140">
        <f t="shared" si="377"/>
        <v>524447.50801955385</v>
      </c>
      <c r="FK395" s="139"/>
      <c r="FL395" s="18">
        <v>409962</v>
      </c>
      <c r="FM395" s="18">
        <v>422260.86</v>
      </c>
      <c r="FN395" s="18">
        <v>430460.1</v>
      </c>
      <c r="FO395" s="18">
        <v>835107.07207821554</v>
      </c>
      <c r="FP395" s="140">
        <f t="shared" si="378"/>
        <v>524447.50801955385</v>
      </c>
      <c r="FQ395" s="139"/>
      <c r="FR395" s="18">
        <v>409962</v>
      </c>
      <c r="FS395" s="18">
        <v>422260.86</v>
      </c>
      <c r="FT395" s="18">
        <v>430460.1</v>
      </c>
      <c r="FU395" s="18">
        <v>835107.07207821554</v>
      </c>
      <c r="FV395" s="140">
        <f t="shared" si="379"/>
        <v>524447.50801955385</v>
      </c>
      <c r="FW395" s="139"/>
      <c r="FX395" s="18">
        <v>409962</v>
      </c>
      <c r="FY395" s="18">
        <v>422260.86</v>
      </c>
      <c r="FZ395" s="18">
        <v>430460.1</v>
      </c>
      <c r="GA395" s="18">
        <v>835107.07207821554</v>
      </c>
      <c r="GB395" s="140">
        <f t="shared" si="380"/>
        <v>524447.50801955385</v>
      </c>
      <c r="GC395" s="139"/>
      <c r="GD395" s="18">
        <v>409962</v>
      </c>
      <c r="GE395" s="18">
        <v>422260.86</v>
      </c>
      <c r="GF395" s="18">
        <v>430460.1</v>
      </c>
      <c r="GG395" s="18">
        <v>835107.07207821554</v>
      </c>
      <c r="GH395" s="140">
        <f t="shared" si="381"/>
        <v>524447.50801955385</v>
      </c>
      <c r="GI395" s="139"/>
      <c r="GJ395" s="18">
        <v>409962</v>
      </c>
      <c r="GK395" s="18">
        <v>422260.86</v>
      </c>
      <c r="GL395" s="18">
        <v>430460.1</v>
      </c>
      <c r="GM395" s="18">
        <v>835107.07207821554</v>
      </c>
      <c r="GN395" s="140">
        <f t="shared" si="382"/>
        <v>524447.50801955385</v>
      </c>
      <c r="GO395" s="139"/>
      <c r="GP395" s="18">
        <v>409962</v>
      </c>
      <c r="GQ395" s="18">
        <v>422260.86</v>
      </c>
      <c r="GR395" s="18">
        <v>430460.1</v>
      </c>
      <c r="GS395" s="18">
        <v>835107.07207821554</v>
      </c>
      <c r="GT395" s="140">
        <f t="shared" si="383"/>
        <v>524447.50801955385</v>
      </c>
      <c r="GU395" s="139"/>
      <c r="GV395" s="18">
        <v>409962</v>
      </c>
      <c r="GW395" s="18">
        <v>422260.86</v>
      </c>
      <c r="GX395" s="18">
        <v>430460.1</v>
      </c>
      <c r="GY395" s="18">
        <v>835107.07207821554</v>
      </c>
      <c r="GZ395" s="140">
        <f t="shared" si="384"/>
        <v>524447.50801955385</v>
      </c>
      <c r="HA395" s="139"/>
      <c r="HB395" s="18">
        <v>409962</v>
      </c>
      <c r="HC395" s="18">
        <v>422260.86</v>
      </c>
      <c r="HD395" s="18">
        <v>430460.1</v>
      </c>
      <c r="HE395" s="18">
        <v>835107.07207821554</v>
      </c>
      <c r="HF395" s="140">
        <f t="shared" si="385"/>
        <v>524447.50801955385</v>
      </c>
      <c r="HG395" s="139"/>
      <c r="HH395" s="18">
        <v>409962</v>
      </c>
      <c r="HI395" s="18">
        <v>422260.86</v>
      </c>
      <c r="HJ395" s="18">
        <v>430460.1</v>
      </c>
      <c r="HK395" s="18">
        <v>835107.07207821554</v>
      </c>
      <c r="HL395" s="140">
        <f t="shared" si="386"/>
        <v>524447.50801955385</v>
      </c>
      <c r="HM395" s="139"/>
      <c r="HN395" s="18">
        <v>409962</v>
      </c>
      <c r="HO395" s="18">
        <v>422260.86</v>
      </c>
      <c r="HP395" s="18">
        <v>430460.1</v>
      </c>
      <c r="HQ395" s="18">
        <v>835107.07207821554</v>
      </c>
      <c r="HR395" s="140">
        <f t="shared" si="387"/>
        <v>524447.50801955385</v>
      </c>
      <c r="HS395" s="139"/>
      <c r="HT395" s="18">
        <v>409962</v>
      </c>
      <c r="HU395" s="18">
        <v>422260.86</v>
      </c>
      <c r="HV395" s="18">
        <v>430460.1</v>
      </c>
      <c r="HW395" s="18">
        <v>835107.07207821554</v>
      </c>
      <c r="HX395" s="140">
        <f t="shared" si="388"/>
        <v>524447.50801955385</v>
      </c>
      <c r="HY395" s="139"/>
      <c r="HZ395" s="18">
        <v>409962</v>
      </c>
      <c r="IA395" s="18">
        <v>422260.86</v>
      </c>
      <c r="IB395" s="18">
        <v>430460.1</v>
      </c>
      <c r="IC395" s="18">
        <v>835107.07207821554</v>
      </c>
      <c r="ID395" s="140">
        <f t="shared" si="389"/>
        <v>524447.50801955385</v>
      </c>
      <c r="IE395" s="139"/>
      <c r="IF395" s="18">
        <v>409962</v>
      </c>
      <c r="IG395" s="18">
        <v>422260.86</v>
      </c>
      <c r="IH395" s="18">
        <v>430460.1</v>
      </c>
      <c r="II395" s="18">
        <v>835107.07207821554</v>
      </c>
      <c r="IJ395" s="140">
        <f t="shared" si="390"/>
        <v>524447.50801955385</v>
      </c>
      <c r="IK395" s="139"/>
      <c r="IL395" s="18">
        <v>409962</v>
      </c>
      <c r="IM395" s="18">
        <v>422260.86</v>
      </c>
      <c r="IN395" s="18">
        <v>430460.1</v>
      </c>
      <c r="IO395" s="18">
        <v>835107.07207821554</v>
      </c>
      <c r="IP395" s="140">
        <f t="shared" si="391"/>
        <v>524447.50801955385</v>
      </c>
      <c r="IQ395" s="139"/>
      <c r="IR395" s="18">
        <v>409962</v>
      </c>
      <c r="IS395" s="18">
        <v>422260.86</v>
      </c>
      <c r="IT395" s="18">
        <v>430460.1</v>
      </c>
      <c r="IU395" s="18">
        <v>835107.07207821554</v>
      </c>
      <c r="IV395" s="140">
        <f t="shared" si="392"/>
        <v>524447.50801955385</v>
      </c>
      <c r="IW395" s="139"/>
      <c r="IX395" s="18">
        <v>409962</v>
      </c>
      <c r="IY395" s="18">
        <v>422260.86</v>
      </c>
      <c r="IZ395" s="18">
        <v>430460.1</v>
      </c>
      <c r="JA395" s="18">
        <v>835107.07207821554</v>
      </c>
      <c r="JB395" s="140">
        <f t="shared" si="393"/>
        <v>524447.50801955385</v>
      </c>
      <c r="JC395" s="139"/>
      <c r="JD395" s="18">
        <v>409962</v>
      </c>
      <c r="JE395" s="18">
        <v>422260.86</v>
      </c>
      <c r="JF395" s="18">
        <v>430460.1</v>
      </c>
      <c r="JG395" s="18">
        <v>835107.07207821554</v>
      </c>
      <c r="JH395" s="140">
        <f t="shared" si="394"/>
        <v>524447.50801955385</v>
      </c>
      <c r="JI395" s="139"/>
      <c r="JJ395" s="18">
        <v>409962</v>
      </c>
      <c r="JK395" s="18">
        <v>422260.86</v>
      </c>
      <c r="JL395" s="18">
        <v>430460.1</v>
      </c>
      <c r="JM395" s="18">
        <v>835107.07207821554</v>
      </c>
      <c r="JN395" s="140">
        <f t="shared" si="395"/>
        <v>524447.50801955385</v>
      </c>
      <c r="JO395" s="167"/>
      <c r="JP395" s="18">
        <v>430478</v>
      </c>
      <c r="JQ395" s="18">
        <v>443392.34</v>
      </c>
      <c r="JR395" s="18">
        <v>452001.9</v>
      </c>
      <c r="JS395" s="18">
        <v>876899.84038764774</v>
      </c>
      <c r="JT395" s="168">
        <f t="shared" si="396"/>
        <v>550693.02009691205</v>
      </c>
      <c r="JU395" s="139"/>
      <c r="JV395" s="18">
        <v>409962</v>
      </c>
      <c r="JW395" s="18">
        <v>422260.86</v>
      </c>
      <c r="JX395" s="18">
        <v>430460.1</v>
      </c>
      <c r="JY395" s="18">
        <v>835107.07207821554</v>
      </c>
      <c r="JZ395" s="140">
        <f t="shared" si="397"/>
        <v>524447.50801955385</v>
      </c>
      <c r="KA395" s="139" t="s">
        <v>75</v>
      </c>
      <c r="KB395" s="18" t="s">
        <v>75</v>
      </c>
      <c r="KC395" s="18" t="s">
        <v>75</v>
      </c>
      <c r="KD395" s="18" t="s">
        <v>75</v>
      </c>
      <c r="KE395" s="18" t="s">
        <v>75</v>
      </c>
      <c r="KF395" s="140" t="s">
        <v>75</v>
      </c>
      <c r="KG395" s="139"/>
      <c r="KH395" s="18">
        <v>409962</v>
      </c>
      <c r="KI395" s="18">
        <v>422260.86</v>
      </c>
      <c r="KJ395" s="18">
        <v>430460.1</v>
      </c>
      <c r="KK395" s="18">
        <v>835107.07207821554</v>
      </c>
      <c r="KL395" s="140">
        <f t="shared" si="398"/>
        <v>524447.50801955385</v>
      </c>
      <c r="KM395" s="139"/>
      <c r="KN395" s="18">
        <v>409962</v>
      </c>
      <c r="KO395" s="18">
        <v>422260.86</v>
      </c>
      <c r="KP395" s="18">
        <v>430460.1</v>
      </c>
      <c r="KQ395" s="18">
        <v>835107.07207821554</v>
      </c>
      <c r="KR395" s="140">
        <f t="shared" si="399"/>
        <v>524447.50801955385</v>
      </c>
      <c r="KS395" s="173"/>
      <c r="KT395" s="18">
        <v>409962</v>
      </c>
      <c r="KU395" s="18">
        <v>422260.86</v>
      </c>
      <c r="KV395" s="18">
        <v>430460.1</v>
      </c>
      <c r="KW395" s="18">
        <v>835107.07207821554</v>
      </c>
      <c r="KX395" s="140">
        <f t="shared" si="400"/>
        <v>524447.50801955385</v>
      </c>
      <c r="KY395" s="148"/>
      <c r="KZ395" s="18">
        <v>409962</v>
      </c>
      <c r="LA395" s="18">
        <v>422260.86</v>
      </c>
      <c r="LB395" s="18">
        <v>430460.1</v>
      </c>
      <c r="LC395" s="18">
        <v>835107.07207821554</v>
      </c>
      <c r="LD395" s="177">
        <f t="shared" si="401"/>
        <v>524447.50801955385</v>
      </c>
      <c r="LE395" s="148"/>
      <c r="LF395" s="18">
        <v>409962</v>
      </c>
      <c r="LG395" s="18">
        <v>422260.86</v>
      </c>
      <c r="LH395" s="18">
        <v>430460.1</v>
      </c>
      <c r="LI395" s="18">
        <v>835107.07207821554</v>
      </c>
      <c r="LJ395" s="177">
        <f t="shared" si="402"/>
        <v>524447.50801955385</v>
      </c>
      <c r="LK395" s="148"/>
      <c r="LL395" s="18">
        <v>436959</v>
      </c>
      <c r="LM395" s="18">
        <v>450067.77</v>
      </c>
      <c r="LN395" s="18">
        <v>458806.95</v>
      </c>
      <c r="LO395" s="18">
        <v>835107.07207821554</v>
      </c>
      <c r="LP395" s="177">
        <f t="shared" si="403"/>
        <v>545235.19801955391</v>
      </c>
      <c r="LQ395" s="148"/>
      <c r="LR395" s="18">
        <v>436959</v>
      </c>
      <c r="LS395" s="18">
        <v>450067.77</v>
      </c>
      <c r="LT395" s="18">
        <v>458806.95</v>
      </c>
      <c r="LU395" s="18">
        <v>835107.07207821554</v>
      </c>
      <c r="LV395" s="177">
        <f t="shared" si="404"/>
        <v>545235.19801955391</v>
      </c>
      <c r="LW395" s="148"/>
      <c r="LX395" s="18">
        <v>436959</v>
      </c>
      <c r="LY395" s="18">
        <v>450067.77</v>
      </c>
      <c r="LZ395" s="18">
        <v>458806.95</v>
      </c>
      <c r="MA395" s="18">
        <v>835107.07207821554</v>
      </c>
      <c r="MB395" s="177">
        <f t="shared" si="405"/>
        <v>545235.19801955391</v>
      </c>
      <c r="MC395" s="148"/>
      <c r="MD395" s="18">
        <v>436959</v>
      </c>
      <c r="ME395" s="18">
        <v>450067.77</v>
      </c>
      <c r="MF395" s="18">
        <v>458806.95</v>
      </c>
      <c r="MG395" s="18">
        <v>835107.07207821554</v>
      </c>
      <c r="MH395" s="177">
        <f t="shared" si="406"/>
        <v>545235.19801955391</v>
      </c>
      <c r="MI395" s="148"/>
      <c r="MJ395" s="18">
        <v>436959</v>
      </c>
      <c r="MK395" s="18">
        <v>450067.77</v>
      </c>
      <c r="ML395" s="18">
        <v>458806.95</v>
      </c>
      <c r="MM395" s="18">
        <v>835107.07207821554</v>
      </c>
      <c r="MN395" s="177">
        <f t="shared" si="407"/>
        <v>545235.19801955391</v>
      </c>
      <c r="MO395" s="148"/>
      <c r="MP395" s="18">
        <v>436959</v>
      </c>
      <c r="MQ395" s="18">
        <v>450067.77</v>
      </c>
      <c r="MR395" s="18">
        <v>458806.95</v>
      </c>
      <c r="MS395" s="18">
        <v>835107.07207821554</v>
      </c>
      <c r="MT395" s="177">
        <f t="shared" si="408"/>
        <v>545235.19801955391</v>
      </c>
      <c r="MU395" s="181">
        <v>29968751.200729635</v>
      </c>
    </row>
    <row r="396" spans="1:413" s="2" customFormat="1" ht="14" x14ac:dyDescent="0.35">
      <c r="A396" s="201">
        <v>379</v>
      </c>
      <c r="B396" s="16" t="s">
        <v>467</v>
      </c>
      <c r="C396" s="17">
        <v>1</v>
      </c>
      <c r="D396" s="202" t="s">
        <v>74</v>
      </c>
      <c r="E396" s="139"/>
      <c r="F396" s="18">
        <v>272642</v>
      </c>
      <c r="G396" s="18">
        <v>280821.26</v>
      </c>
      <c r="H396" s="18">
        <v>286274.09999999998</v>
      </c>
      <c r="I396" s="18"/>
      <c r="J396" s="140">
        <f t="shared" si="356"/>
        <v>279912.45333333331</v>
      </c>
      <c r="K396" s="139"/>
      <c r="L396" s="18">
        <v>277059</v>
      </c>
      <c r="M396" s="18">
        <v>285370.77</v>
      </c>
      <c r="N396" s="18">
        <v>290911.95</v>
      </c>
      <c r="O396" s="18">
        <v>564379.91815272963</v>
      </c>
      <c r="P396" s="140">
        <f t="shared" si="357"/>
        <v>354430.40953818243</v>
      </c>
      <c r="Q396" s="139"/>
      <c r="R396" s="18">
        <v>277059</v>
      </c>
      <c r="S396" s="18">
        <v>285370.77</v>
      </c>
      <c r="T396" s="18">
        <v>290911.95</v>
      </c>
      <c r="U396" s="18">
        <v>564379.91815272963</v>
      </c>
      <c r="V396" s="140">
        <f t="shared" si="358"/>
        <v>354430.40953818243</v>
      </c>
      <c r="W396" s="139"/>
      <c r="X396" s="18">
        <v>277059</v>
      </c>
      <c r="Y396" s="18">
        <v>285370.77</v>
      </c>
      <c r="Z396" s="18">
        <v>290911.95</v>
      </c>
      <c r="AA396" s="18">
        <v>564379.91815272963</v>
      </c>
      <c r="AB396" s="140">
        <f t="shared" si="359"/>
        <v>354430.40953818243</v>
      </c>
      <c r="AC396" s="139"/>
      <c r="AD396" s="18">
        <v>277059</v>
      </c>
      <c r="AE396" s="18">
        <v>285370.77</v>
      </c>
      <c r="AF396" s="18">
        <v>290911.95</v>
      </c>
      <c r="AG396" s="18">
        <v>564379.91815272963</v>
      </c>
      <c r="AH396" s="140">
        <f t="shared" si="360"/>
        <v>354430.40953818243</v>
      </c>
      <c r="AI396" s="139"/>
      <c r="AJ396" s="18">
        <v>277059</v>
      </c>
      <c r="AK396" s="18">
        <v>285370.77</v>
      </c>
      <c r="AL396" s="18">
        <v>290911.95</v>
      </c>
      <c r="AM396" s="18">
        <v>564379.91815272963</v>
      </c>
      <c r="AN396" s="140">
        <f t="shared" si="361"/>
        <v>354430.40953818243</v>
      </c>
      <c r="AO396" s="139"/>
      <c r="AP396" s="18">
        <v>277059</v>
      </c>
      <c r="AQ396" s="18">
        <v>285370.77</v>
      </c>
      <c r="AR396" s="18">
        <v>290911.95</v>
      </c>
      <c r="AS396" s="18">
        <v>564379.91815272963</v>
      </c>
      <c r="AT396" s="140">
        <f t="shared" si="362"/>
        <v>354430.40953818243</v>
      </c>
      <c r="AU396" s="153"/>
      <c r="AV396" s="19">
        <v>295304</v>
      </c>
      <c r="AW396" s="18">
        <v>304163.12</v>
      </c>
      <c r="AX396" s="18">
        <v>310069.2</v>
      </c>
      <c r="AY396" s="18">
        <v>601545.55056694918</v>
      </c>
      <c r="AZ396" s="154">
        <f t="shared" si="354"/>
        <v>377770.46764173731</v>
      </c>
      <c r="BA396" s="139"/>
      <c r="BB396" s="18">
        <v>277059</v>
      </c>
      <c r="BC396" s="18">
        <v>285370.77</v>
      </c>
      <c r="BD396" s="18">
        <v>290911.95</v>
      </c>
      <c r="BE396" s="18">
        <v>564379.91815272963</v>
      </c>
      <c r="BF396" s="140">
        <f t="shared" si="363"/>
        <v>354430.40953818243</v>
      </c>
      <c r="BG396" s="139"/>
      <c r="BH396" s="18">
        <v>277059</v>
      </c>
      <c r="BI396" s="18">
        <v>285370.77</v>
      </c>
      <c r="BJ396" s="18">
        <v>290911.95</v>
      </c>
      <c r="BK396" s="18">
        <v>564379.91815272963</v>
      </c>
      <c r="BL396" s="140">
        <f t="shared" si="355"/>
        <v>354430.40953818243</v>
      </c>
      <c r="BM396" s="141" t="s">
        <v>75</v>
      </c>
      <c r="BN396" s="20" t="s">
        <v>75</v>
      </c>
      <c r="BO396" s="20" t="s">
        <v>75</v>
      </c>
      <c r="BP396" s="20" t="s">
        <v>75</v>
      </c>
      <c r="BQ396" s="20" t="s">
        <v>75</v>
      </c>
      <c r="BR396" s="157" t="s">
        <v>75</v>
      </c>
      <c r="BS396" s="139"/>
      <c r="BT396" s="18">
        <v>277059</v>
      </c>
      <c r="BU396" s="18">
        <v>285370.77</v>
      </c>
      <c r="BV396" s="18">
        <v>290911.95</v>
      </c>
      <c r="BW396" s="18">
        <v>564379.91815272963</v>
      </c>
      <c r="BX396" s="140">
        <f t="shared" si="364"/>
        <v>354430.40953818243</v>
      </c>
      <c r="BY396" s="139"/>
      <c r="BZ396" s="18">
        <v>277059</v>
      </c>
      <c r="CA396" s="18">
        <v>285370.77</v>
      </c>
      <c r="CB396" s="18">
        <v>290911.95</v>
      </c>
      <c r="CC396" s="18">
        <v>564379.91815272963</v>
      </c>
      <c r="CD396" s="140">
        <f t="shared" si="365"/>
        <v>354430.40953818243</v>
      </c>
      <c r="CE396" s="139"/>
      <c r="CF396" s="18">
        <v>277059</v>
      </c>
      <c r="CG396" s="18">
        <v>285370.77</v>
      </c>
      <c r="CH396" s="18">
        <v>290911.95</v>
      </c>
      <c r="CI396" s="18">
        <v>564379.91815272963</v>
      </c>
      <c r="CJ396" s="140">
        <f t="shared" si="366"/>
        <v>354430.40953818243</v>
      </c>
      <c r="CK396" s="139"/>
      <c r="CL396" s="18">
        <v>277059</v>
      </c>
      <c r="CM396" s="18">
        <v>285370.77</v>
      </c>
      <c r="CN396" s="18">
        <v>290911.95</v>
      </c>
      <c r="CO396" s="18">
        <v>564379.91815272963</v>
      </c>
      <c r="CP396" s="140">
        <f t="shared" si="367"/>
        <v>354430.40953818243</v>
      </c>
      <c r="CQ396" s="139"/>
      <c r="CR396" s="18">
        <v>277059</v>
      </c>
      <c r="CS396" s="18">
        <v>285371</v>
      </c>
      <c r="CT396" s="18">
        <v>290912</v>
      </c>
      <c r="CU396" s="18">
        <v>564379.91815272963</v>
      </c>
      <c r="CV396" s="140">
        <f t="shared" si="368"/>
        <v>354430.47953818238</v>
      </c>
      <c r="CW396" s="139"/>
      <c r="CX396" s="18">
        <v>277059</v>
      </c>
      <c r="CY396" s="18">
        <v>285370.77</v>
      </c>
      <c r="CZ396" s="18">
        <v>290911.95</v>
      </c>
      <c r="DA396" s="18">
        <v>564379.91815272963</v>
      </c>
      <c r="DB396" s="140">
        <f t="shared" si="352"/>
        <v>354430.40953818243</v>
      </c>
      <c r="DC396" s="139"/>
      <c r="DD396" s="18">
        <v>277059</v>
      </c>
      <c r="DE396" s="18">
        <v>285370.77</v>
      </c>
      <c r="DF396" s="18">
        <v>290911.95</v>
      </c>
      <c r="DG396" s="18">
        <v>564379.91815272963</v>
      </c>
      <c r="DH396" s="140">
        <f t="shared" si="369"/>
        <v>354430.40953818243</v>
      </c>
      <c r="DI396" s="139"/>
      <c r="DJ396" s="18">
        <v>277059</v>
      </c>
      <c r="DK396" s="18">
        <v>285370.77</v>
      </c>
      <c r="DL396" s="18">
        <v>290911.95</v>
      </c>
      <c r="DM396" s="18">
        <v>564379.91815272963</v>
      </c>
      <c r="DN396" s="140">
        <f t="shared" si="370"/>
        <v>354430.40953818243</v>
      </c>
      <c r="DO396" s="139"/>
      <c r="DP396" s="18">
        <v>277059</v>
      </c>
      <c r="DQ396" s="18">
        <v>285370.77</v>
      </c>
      <c r="DR396" s="18">
        <v>290911.95</v>
      </c>
      <c r="DS396" s="18">
        <v>564379.91815272963</v>
      </c>
      <c r="DT396" s="140">
        <f t="shared" si="353"/>
        <v>354430.40953818243</v>
      </c>
      <c r="DU396" s="139"/>
      <c r="DV396" s="18">
        <v>277059</v>
      </c>
      <c r="DW396" s="18">
        <v>285370.77</v>
      </c>
      <c r="DX396" s="18">
        <v>290911.95</v>
      </c>
      <c r="DY396" s="18">
        <v>564379.91815272963</v>
      </c>
      <c r="DZ396" s="140">
        <f t="shared" si="371"/>
        <v>354430.40953818243</v>
      </c>
      <c r="EA396" s="139"/>
      <c r="EB396" s="18">
        <v>277059</v>
      </c>
      <c r="EC396" s="18">
        <v>285370.77</v>
      </c>
      <c r="ED396" s="18">
        <v>290911.95</v>
      </c>
      <c r="EE396" s="18">
        <v>564379.91815272963</v>
      </c>
      <c r="EF396" s="140">
        <f t="shared" si="372"/>
        <v>354430.40953818243</v>
      </c>
      <c r="EG396" s="139"/>
      <c r="EH396" s="18">
        <v>277059</v>
      </c>
      <c r="EI396" s="18">
        <v>285370.77</v>
      </c>
      <c r="EJ396" s="18">
        <v>290911.95</v>
      </c>
      <c r="EK396" s="18">
        <v>564379.91815272963</v>
      </c>
      <c r="EL396" s="140">
        <f t="shared" si="373"/>
        <v>354430.40953818243</v>
      </c>
      <c r="EM396" s="139"/>
      <c r="EN396" s="18">
        <v>277059</v>
      </c>
      <c r="EO396" s="18">
        <v>285370.77</v>
      </c>
      <c r="EP396" s="18">
        <v>290911.95</v>
      </c>
      <c r="EQ396" s="18">
        <v>564379.91815272963</v>
      </c>
      <c r="ER396" s="140">
        <f t="shared" si="374"/>
        <v>354430.40953818243</v>
      </c>
      <c r="ES396" s="139"/>
      <c r="ET396" s="18">
        <v>277059</v>
      </c>
      <c r="EU396" s="18">
        <v>285370.77</v>
      </c>
      <c r="EV396" s="18">
        <v>290911.95</v>
      </c>
      <c r="EW396" s="18">
        <v>564379.91815272963</v>
      </c>
      <c r="EX396" s="140">
        <f t="shared" si="375"/>
        <v>354430.40953818243</v>
      </c>
      <c r="EY396" s="139"/>
      <c r="EZ396" s="18">
        <v>277059</v>
      </c>
      <c r="FA396" s="18">
        <v>285370.77</v>
      </c>
      <c r="FB396" s="18">
        <v>290911.95</v>
      </c>
      <c r="FC396" s="18">
        <v>564379.91815272963</v>
      </c>
      <c r="FD396" s="140">
        <f t="shared" si="376"/>
        <v>354430.40953818243</v>
      </c>
      <c r="FE396" s="139"/>
      <c r="FF396" s="18">
        <v>277059</v>
      </c>
      <c r="FG396" s="18">
        <v>285370.77</v>
      </c>
      <c r="FH396" s="18">
        <v>290911.95</v>
      </c>
      <c r="FI396" s="18">
        <v>564379.91815272963</v>
      </c>
      <c r="FJ396" s="140">
        <f t="shared" si="377"/>
        <v>354430.40953818243</v>
      </c>
      <c r="FK396" s="139"/>
      <c r="FL396" s="18">
        <v>277059</v>
      </c>
      <c r="FM396" s="18">
        <v>285370.77</v>
      </c>
      <c r="FN396" s="18">
        <v>290911.95</v>
      </c>
      <c r="FO396" s="18">
        <v>564379.91815272963</v>
      </c>
      <c r="FP396" s="140">
        <f t="shared" si="378"/>
        <v>354430.40953818243</v>
      </c>
      <c r="FQ396" s="139"/>
      <c r="FR396" s="18">
        <v>277059</v>
      </c>
      <c r="FS396" s="18">
        <v>285370.77</v>
      </c>
      <c r="FT396" s="18">
        <v>290911.95</v>
      </c>
      <c r="FU396" s="18">
        <v>564379.91815272963</v>
      </c>
      <c r="FV396" s="140">
        <f t="shared" si="379"/>
        <v>354430.40953818243</v>
      </c>
      <c r="FW396" s="139"/>
      <c r="FX396" s="18">
        <v>277059</v>
      </c>
      <c r="FY396" s="18">
        <v>285370.77</v>
      </c>
      <c r="FZ396" s="18">
        <v>290911.95</v>
      </c>
      <c r="GA396" s="18">
        <v>564379.91815272963</v>
      </c>
      <c r="GB396" s="140">
        <f t="shared" si="380"/>
        <v>354430.40953818243</v>
      </c>
      <c r="GC396" s="139"/>
      <c r="GD396" s="18">
        <v>277059</v>
      </c>
      <c r="GE396" s="18">
        <v>285370.77</v>
      </c>
      <c r="GF396" s="18">
        <v>290911.95</v>
      </c>
      <c r="GG396" s="18">
        <v>564379.91815272963</v>
      </c>
      <c r="GH396" s="140">
        <f t="shared" si="381"/>
        <v>354430.40953818243</v>
      </c>
      <c r="GI396" s="139"/>
      <c r="GJ396" s="18">
        <v>277059</v>
      </c>
      <c r="GK396" s="18">
        <v>285370.77</v>
      </c>
      <c r="GL396" s="18">
        <v>290911.95</v>
      </c>
      <c r="GM396" s="18">
        <v>564379.91815272963</v>
      </c>
      <c r="GN396" s="140">
        <f t="shared" si="382"/>
        <v>354430.40953818243</v>
      </c>
      <c r="GO396" s="139"/>
      <c r="GP396" s="18">
        <v>277059</v>
      </c>
      <c r="GQ396" s="18">
        <v>285370.77</v>
      </c>
      <c r="GR396" s="18">
        <v>290911.95</v>
      </c>
      <c r="GS396" s="18">
        <v>564379.91815272963</v>
      </c>
      <c r="GT396" s="140">
        <f t="shared" si="383"/>
        <v>354430.40953818243</v>
      </c>
      <c r="GU396" s="139"/>
      <c r="GV396" s="18">
        <v>277059</v>
      </c>
      <c r="GW396" s="18">
        <v>285370.77</v>
      </c>
      <c r="GX396" s="18">
        <v>290911.95</v>
      </c>
      <c r="GY396" s="18">
        <v>564379.91815272963</v>
      </c>
      <c r="GZ396" s="140">
        <f t="shared" si="384"/>
        <v>354430.40953818243</v>
      </c>
      <c r="HA396" s="139"/>
      <c r="HB396" s="18">
        <v>277059</v>
      </c>
      <c r="HC396" s="18">
        <v>285370.77</v>
      </c>
      <c r="HD396" s="18">
        <v>290911.95</v>
      </c>
      <c r="HE396" s="18">
        <v>564379.91815272963</v>
      </c>
      <c r="HF396" s="140">
        <f t="shared" si="385"/>
        <v>354430.40953818243</v>
      </c>
      <c r="HG396" s="139"/>
      <c r="HH396" s="18">
        <v>277059</v>
      </c>
      <c r="HI396" s="18">
        <v>285370.77</v>
      </c>
      <c r="HJ396" s="18">
        <v>290911.95</v>
      </c>
      <c r="HK396" s="18">
        <v>564379.91815272963</v>
      </c>
      <c r="HL396" s="140">
        <f t="shared" si="386"/>
        <v>354430.40953818243</v>
      </c>
      <c r="HM396" s="139"/>
      <c r="HN396" s="18">
        <v>277059</v>
      </c>
      <c r="HO396" s="18">
        <v>285370.77</v>
      </c>
      <c r="HP396" s="18">
        <v>290911.95</v>
      </c>
      <c r="HQ396" s="18">
        <v>564379.91815272963</v>
      </c>
      <c r="HR396" s="140">
        <f t="shared" si="387"/>
        <v>354430.40953818243</v>
      </c>
      <c r="HS396" s="139"/>
      <c r="HT396" s="18">
        <v>277059</v>
      </c>
      <c r="HU396" s="18">
        <v>285370.77</v>
      </c>
      <c r="HV396" s="18">
        <v>290911.95</v>
      </c>
      <c r="HW396" s="18">
        <v>564379.91815272963</v>
      </c>
      <c r="HX396" s="140">
        <f t="shared" si="388"/>
        <v>354430.40953818243</v>
      </c>
      <c r="HY396" s="139"/>
      <c r="HZ396" s="18">
        <v>277059</v>
      </c>
      <c r="IA396" s="18">
        <v>285370.77</v>
      </c>
      <c r="IB396" s="18">
        <v>290911.95</v>
      </c>
      <c r="IC396" s="18">
        <v>564379.91815272963</v>
      </c>
      <c r="ID396" s="140">
        <f t="shared" si="389"/>
        <v>354430.40953818243</v>
      </c>
      <c r="IE396" s="139"/>
      <c r="IF396" s="18">
        <v>277059</v>
      </c>
      <c r="IG396" s="18">
        <v>285370.77</v>
      </c>
      <c r="IH396" s="18">
        <v>290911.95</v>
      </c>
      <c r="II396" s="18">
        <v>564379.91815272963</v>
      </c>
      <c r="IJ396" s="140">
        <f t="shared" si="390"/>
        <v>354430.40953818243</v>
      </c>
      <c r="IK396" s="139"/>
      <c r="IL396" s="18">
        <v>277059</v>
      </c>
      <c r="IM396" s="18">
        <v>285370.77</v>
      </c>
      <c r="IN396" s="18">
        <v>290911.95</v>
      </c>
      <c r="IO396" s="18">
        <v>564379.91815272963</v>
      </c>
      <c r="IP396" s="140">
        <f t="shared" si="391"/>
        <v>354430.40953818243</v>
      </c>
      <c r="IQ396" s="139"/>
      <c r="IR396" s="18">
        <v>277059</v>
      </c>
      <c r="IS396" s="18">
        <v>285370.77</v>
      </c>
      <c r="IT396" s="18">
        <v>290911.95</v>
      </c>
      <c r="IU396" s="18">
        <v>564379.91815272963</v>
      </c>
      <c r="IV396" s="140">
        <f t="shared" si="392"/>
        <v>354430.40953818243</v>
      </c>
      <c r="IW396" s="139"/>
      <c r="IX396" s="18">
        <v>277059</v>
      </c>
      <c r="IY396" s="18">
        <v>285370.77</v>
      </c>
      <c r="IZ396" s="18">
        <v>290911.95</v>
      </c>
      <c r="JA396" s="18">
        <v>564379.91815272963</v>
      </c>
      <c r="JB396" s="140">
        <f t="shared" si="393"/>
        <v>354430.40953818243</v>
      </c>
      <c r="JC396" s="139"/>
      <c r="JD396" s="18">
        <v>277059</v>
      </c>
      <c r="JE396" s="18">
        <v>285370.77</v>
      </c>
      <c r="JF396" s="18">
        <v>290911.95</v>
      </c>
      <c r="JG396" s="18">
        <v>564379.91815272963</v>
      </c>
      <c r="JH396" s="140">
        <f t="shared" si="394"/>
        <v>354430.40953818243</v>
      </c>
      <c r="JI396" s="139"/>
      <c r="JJ396" s="18">
        <v>277059</v>
      </c>
      <c r="JK396" s="18">
        <v>285370.77</v>
      </c>
      <c r="JL396" s="18">
        <v>290911.95</v>
      </c>
      <c r="JM396" s="18">
        <v>564379.91815272963</v>
      </c>
      <c r="JN396" s="140">
        <f t="shared" si="395"/>
        <v>354430.40953818243</v>
      </c>
      <c r="JO396" s="167"/>
      <c r="JP396" s="18">
        <v>290925</v>
      </c>
      <c r="JQ396" s="18">
        <v>299652.75</v>
      </c>
      <c r="JR396" s="18">
        <v>305471.25</v>
      </c>
      <c r="JS396" s="18">
        <v>592624.19957062672</v>
      </c>
      <c r="JT396" s="168">
        <f t="shared" si="396"/>
        <v>372168.29989265668</v>
      </c>
      <c r="JU396" s="139"/>
      <c r="JV396" s="18">
        <v>277059</v>
      </c>
      <c r="JW396" s="18">
        <v>285370.77</v>
      </c>
      <c r="JX396" s="18">
        <v>290911.95</v>
      </c>
      <c r="JY396" s="18">
        <v>564379.91815272963</v>
      </c>
      <c r="JZ396" s="140">
        <f t="shared" si="397"/>
        <v>354430.40953818243</v>
      </c>
      <c r="KA396" s="139" t="s">
        <v>75</v>
      </c>
      <c r="KB396" s="18" t="s">
        <v>75</v>
      </c>
      <c r="KC396" s="18" t="s">
        <v>75</v>
      </c>
      <c r="KD396" s="18" t="s">
        <v>75</v>
      </c>
      <c r="KE396" s="18" t="s">
        <v>75</v>
      </c>
      <c r="KF396" s="140" t="s">
        <v>75</v>
      </c>
      <c r="KG396" s="139"/>
      <c r="KH396" s="18">
        <v>277059</v>
      </c>
      <c r="KI396" s="18">
        <v>285370.77</v>
      </c>
      <c r="KJ396" s="18">
        <v>290911.95</v>
      </c>
      <c r="KK396" s="18">
        <v>564379.91815272963</v>
      </c>
      <c r="KL396" s="140">
        <f t="shared" si="398"/>
        <v>354430.40953818243</v>
      </c>
      <c r="KM396" s="139"/>
      <c r="KN396" s="18">
        <v>277059</v>
      </c>
      <c r="KO396" s="18">
        <v>285370.77</v>
      </c>
      <c r="KP396" s="18">
        <v>290911.95</v>
      </c>
      <c r="KQ396" s="18">
        <v>564379.91815272963</v>
      </c>
      <c r="KR396" s="140">
        <f t="shared" si="399"/>
        <v>354430.40953818243</v>
      </c>
      <c r="KS396" s="173"/>
      <c r="KT396" s="18">
        <v>277059</v>
      </c>
      <c r="KU396" s="18">
        <v>285370.77</v>
      </c>
      <c r="KV396" s="18">
        <v>290911.95</v>
      </c>
      <c r="KW396" s="18">
        <v>564379.91815272963</v>
      </c>
      <c r="KX396" s="140">
        <f t="shared" si="400"/>
        <v>354430.40953818243</v>
      </c>
      <c r="KY396" s="148"/>
      <c r="KZ396" s="18">
        <v>277059</v>
      </c>
      <c r="LA396" s="18">
        <v>285370.77</v>
      </c>
      <c r="LB396" s="18">
        <v>290911.95</v>
      </c>
      <c r="LC396" s="18">
        <v>564379.91815272963</v>
      </c>
      <c r="LD396" s="177">
        <f t="shared" si="401"/>
        <v>354430.40953818243</v>
      </c>
      <c r="LE396" s="148"/>
      <c r="LF396" s="18">
        <v>277059</v>
      </c>
      <c r="LG396" s="18">
        <v>285370.77</v>
      </c>
      <c r="LH396" s="18">
        <v>290911.95</v>
      </c>
      <c r="LI396" s="18">
        <v>564379.91815272963</v>
      </c>
      <c r="LJ396" s="177">
        <f t="shared" si="402"/>
        <v>354430.40953818243</v>
      </c>
      <c r="LK396" s="148"/>
      <c r="LL396" s="18">
        <v>295304</v>
      </c>
      <c r="LM396" s="18">
        <v>304163.12</v>
      </c>
      <c r="LN396" s="18">
        <v>310069.2</v>
      </c>
      <c r="LO396" s="18">
        <v>564379.91815272963</v>
      </c>
      <c r="LP396" s="177">
        <f t="shared" si="403"/>
        <v>368479.05953818245</v>
      </c>
      <c r="LQ396" s="148"/>
      <c r="LR396" s="18">
        <v>295304</v>
      </c>
      <c r="LS396" s="18">
        <v>304163.12</v>
      </c>
      <c r="LT396" s="18">
        <v>310069.2</v>
      </c>
      <c r="LU396" s="18">
        <v>564379.91815272963</v>
      </c>
      <c r="LV396" s="177">
        <f t="shared" si="404"/>
        <v>368479.05953818245</v>
      </c>
      <c r="LW396" s="148"/>
      <c r="LX396" s="18">
        <v>295304</v>
      </c>
      <c r="LY396" s="18">
        <v>304163.12</v>
      </c>
      <c r="LZ396" s="18">
        <v>310069.2</v>
      </c>
      <c r="MA396" s="18">
        <v>564379.91815272963</v>
      </c>
      <c r="MB396" s="177">
        <f t="shared" si="405"/>
        <v>368479.05953818245</v>
      </c>
      <c r="MC396" s="148"/>
      <c r="MD396" s="18">
        <v>295304</v>
      </c>
      <c r="ME396" s="18">
        <v>304163.12</v>
      </c>
      <c r="MF396" s="18">
        <v>310069.2</v>
      </c>
      <c r="MG396" s="18">
        <v>564379.91815272963</v>
      </c>
      <c r="MH396" s="177">
        <f t="shared" si="406"/>
        <v>368479.05953818245</v>
      </c>
      <c r="MI396" s="148"/>
      <c r="MJ396" s="18">
        <v>295304</v>
      </c>
      <c r="MK396" s="18">
        <v>304163.12</v>
      </c>
      <c r="ML396" s="18">
        <v>310069.2</v>
      </c>
      <c r="MM396" s="18">
        <v>564379.91815272963</v>
      </c>
      <c r="MN396" s="177">
        <f t="shared" si="407"/>
        <v>368479.05953818245</v>
      </c>
      <c r="MO396" s="148"/>
      <c r="MP396" s="18">
        <v>295304</v>
      </c>
      <c r="MQ396" s="18">
        <v>304163.12</v>
      </c>
      <c r="MR396" s="18">
        <v>310069.2</v>
      </c>
      <c r="MS396" s="18">
        <v>564379.91815272963</v>
      </c>
      <c r="MT396" s="177">
        <f t="shared" si="408"/>
        <v>368479.05953818245</v>
      </c>
      <c r="MU396" s="181">
        <v>20253385.305929601</v>
      </c>
    </row>
    <row r="397" spans="1:413" s="2" customFormat="1" ht="14" x14ac:dyDescent="0.35">
      <c r="A397" s="201">
        <v>380</v>
      </c>
      <c r="B397" s="16" t="s">
        <v>468</v>
      </c>
      <c r="C397" s="17">
        <v>1</v>
      </c>
      <c r="D397" s="202" t="s">
        <v>74</v>
      </c>
      <c r="E397" s="139"/>
      <c r="F397" s="18">
        <v>601739</v>
      </c>
      <c r="G397" s="18">
        <v>619791.17000000004</v>
      </c>
      <c r="H397" s="18">
        <v>631825.94999999995</v>
      </c>
      <c r="I397" s="18"/>
      <c r="J397" s="140">
        <f t="shared" si="356"/>
        <v>617785.37333333329</v>
      </c>
      <c r="K397" s="139"/>
      <c r="L397" s="18">
        <v>611489</v>
      </c>
      <c r="M397" s="18">
        <v>629833.67000000004</v>
      </c>
      <c r="N397" s="18">
        <v>642063.44999999995</v>
      </c>
      <c r="O397" s="18">
        <v>1245625.873406301</v>
      </c>
      <c r="P397" s="140">
        <f t="shared" si="357"/>
        <v>782252.99835157522</v>
      </c>
      <c r="Q397" s="139"/>
      <c r="R397" s="18">
        <v>611489</v>
      </c>
      <c r="S397" s="18">
        <v>629833.67000000004</v>
      </c>
      <c r="T397" s="18">
        <v>642063.44999999995</v>
      </c>
      <c r="U397" s="18">
        <v>1245625.873406301</v>
      </c>
      <c r="V397" s="140">
        <f t="shared" si="358"/>
        <v>782252.99835157522</v>
      </c>
      <c r="W397" s="139"/>
      <c r="X397" s="18">
        <v>611489</v>
      </c>
      <c r="Y397" s="18">
        <v>629833.67000000004</v>
      </c>
      <c r="Z397" s="18">
        <v>642063.44999999995</v>
      </c>
      <c r="AA397" s="18">
        <v>1245625.873406301</v>
      </c>
      <c r="AB397" s="140">
        <f t="shared" si="359"/>
        <v>782252.99835157522</v>
      </c>
      <c r="AC397" s="139"/>
      <c r="AD397" s="18">
        <v>611489</v>
      </c>
      <c r="AE397" s="18">
        <v>629833.67000000004</v>
      </c>
      <c r="AF397" s="18">
        <v>642063.44999999995</v>
      </c>
      <c r="AG397" s="18">
        <v>1245625.873406301</v>
      </c>
      <c r="AH397" s="140">
        <f t="shared" si="360"/>
        <v>782252.99835157522</v>
      </c>
      <c r="AI397" s="139"/>
      <c r="AJ397" s="18">
        <v>611489</v>
      </c>
      <c r="AK397" s="18">
        <v>629833.67000000004</v>
      </c>
      <c r="AL397" s="18">
        <v>642063.44999999995</v>
      </c>
      <c r="AM397" s="18">
        <v>1245625.873406301</v>
      </c>
      <c r="AN397" s="140">
        <f t="shared" si="361"/>
        <v>782252.99835157522</v>
      </c>
      <c r="AO397" s="139"/>
      <c r="AP397" s="18">
        <v>611489</v>
      </c>
      <c r="AQ397" s="18">
        <v>629833.67000000004</v>
      </c>
      <c r="AR397" s="18">
        <v>642063.44999999995</v>
      </c>
      <c r="AS397" s="18">
        <v>1245625.873406301</v>
      </c>
      <c r="AT397" s="140">
        <f t="shared" si="362"/>
        <v>782252.99835157522</v>
      </c>
      <c r="AU397" s="153"/>
      <c r="AV397" s="19">
        <v>651757</v>
      </c>
      <c r="AW397" s="18">
        <v>671309.71</v>
      </c>
      <c r="AX397" s="18">
        <v>684344.85</v>
      </c>
      <c r="AY397" s="18">
        <v>1327653.0183270243</v>
      </c>
      <c r="AZ397" s="154">
        <f t="shared" si="354"/>
        <v>833766.14458175609</v>
      </c>
      <c r="BA397" s="139"/>
      <c r="BB397" s="18">
        <v>611489</v>
      </c>
      <c r="BC397" s="18">
        <v>629833.67000000004</v>
      </c>
      <c r="BD397" s="18">
        <v>642063.44999999995</v>
      </c>
      <c r="BE397" s="18">
        <v>1245625.873406301</v>
      </c>
      <c r="BF397" s="140">
        <f t="shared" si="363"/>
        <v>782252.99835157522</v>
      </c>
      <c r="BG397" s="139"/>
      <c r="BH397" s="18">
        <v>611489</v>
      </c>
      <c r="BI397" s="18">
        <v>629833.67000000004</v>
      </c>
      <c r="BJ397" s="18">
        <v>642063.44999999995</v>
      </c>
      <c r="BK397" s="18">
        <v>1245625.873406301</v>
      </c>
      <c r="BL397" s="140">
        <f t="shared" si="355"/>
        <v>782252.99835157522</v>
      </c>
      <c r="BM397" s="141" t="s">
        <v>75</v>
      </c>
      <c r="BN397" s="20" t="s">
        <v>75</v>
      </c>
      <c r="BO397" s="20" t="s">
        <v>75</v>
      </c>
      <c r="BP397" s="20" t="s">
        <v>75</v>
      </c>
      <c r="BQ397" s="20" t="s">
        <v>75</v>
      </c>
      <c r="BR397" s="157" t="s">
        <v>75</v>
      </c>
      <c r="BS397" s="139"/>
      <c r="BT397" s="18">
        <v>611489</v>
      </c>
      <c r="BU397" s="18">
        <v>629833.67000000004</v>
      </c>
      <c r="BV397" s="18">
        <v>642063.44999999995</v>
      </c>
      <c r="BW397" s="18">
        <v>1245625.873406301</v>
      </c>
      <c r="BX397" s="140">
        <f t="shared" si="364"/>
        <v>782252.99835157522</v>
      </c>
      <c r="BY397" s="139"/>
      <c r="BZ397" s="18">
        <v>611489</v>
      </c>
      <c r="CA397" s="18">
        <v>629833.67000000004</v>
      </c>
      <c r="CB397" s="18">
        <v>642063.44999999995</v>
      </c>
      <c r="CC397" s="18">
        <v>1245625.873406301</v>
      </c>
      <c r="CD397" s="140">
        <f t="shared" si="365"/>
        <v>782252.99835157522</v>
      </c>
      <c r="CE397" s="139"/>
      <c r="CF397" s="18">
        <v>611489</v>
      </c>
      <c r="CG397" s="18">
        <v>629833.67000000004</v>
      </c>
      <c r="CH397" s="18">
        <v>642063.44999999995</v>
      </c>
      <c r="CI397" s="18">
        <v>1245625.873406301</v>
      </c>
      <c r="CJ397" s="140">
        <f t="shared" si="366"/>
        <v>782252.99835157522</v>
      </c>
      <c r="CK397" s="139"/>
      <c r="CL397" s="18">
        <v>611489</v>
      </c>
      <c r="CM397" s="18">
        <v>629833.67000000004</v>
      </c>
      <c r="CN397" s="18">
        <v>642063.44999999995</v>
      </c>
      <c r="CO397" s="18">
        <v>1245625.873406301</v>
      </c>
      <c r="CP397" s="140">
        <f t="shared" si="367"/>
        <v>782252.99835157522</v>
      </c>
      <c r="CQ397" s="139"/>
      <c r="CR397" s="18">
        <v>611489</v>
      </c>
      <c r="CS397" s="18">
        <v>629834</v>
      </c>
      <c r="CT397" s="18">
        <v>642063</v>
      </c>
      <c r="CU397" s="18">
        <v>1245625.873406301</v>
      </c>
      <c r="CV397" s="140">
        <f t="shared" si="368"/>
        <v>782252.96835157531</v>
      </c>
      <c r="CW397" s="139"/>
      <c r="CX397" s="18">
        <v>611489</v>
      </c>
      <c r="CY397" s="18">
        <v>629833.67000000004</v>
      </c>
      <c r="CZ397" s="18">
        <v>642063.44999999995</v>
      </c>
      <c r="DA397" s="18">
        <v>1245625.873406301</v>
      </c>
      <c r="DB397" s="140">
        <f t="shared" si="352"/>
        <v>782252.99835157522</v>
      </c>
      <c r="DC397" s="139"/>
      <c r="DD397" s="18">
        <v>611489</v>
      </c>
      <c r="DE397" s="18">
        <v>629833.67000000004</v>
      </c>
      <c r="DF397" s="18">
        <v>642063.44999999995</v>
      </c>
      <c r="DG397" s="18">
        <v>1245625.873406301</v>
      </c>
      <c r="DH397" s="140">
        <f t="shared" si="369"/>
        <v>782252.99835157522</v>
      </c>
      <c r="DI397" s="139"/>
      <c r="DJ397" s="18">
        <v>611489</v>
      </c>
      <c r="DK397" s="18">
        <v>629833.67000000004</v>
      </c>
      <c r="DL397" s="18">
        <v>642063.44999999995</v>
      </c>
      <c r="DM397" s="18">
        <v>1245625.873406301</v>
      </c>
      <c r="DN397" s="140">
        <f t="shared" si="370"/>
        <v>782252.99835157522</v>
      </c>
      <c r="DO397" s="139"/>
      <c r="DP397" s="18">
        <v>611489</v>
      </c>
      <c r="DQ397" s="18">
        <v>629833.67000000004</v>
      </c>
      <c r="DR397" s="18">
        <v>642063.44999999995</v>
      </c>
      <c r="DS397" s="18">
        <v>1245625.873406301</v>
      </c>
      <c r="DT397" s="140">
        <f t="shared" si="353"/>
        <v>782252.99835157522</v>
      </c>
      <c r="DU397" s="139"/>
      <c r="DV397" s="18">
        <v>611489</v>
      </c>
      <c r="DW397" s="18">
        <v>629833.67000000004</v>
      </c>
      <c r="DX397" s="18">
        <v>642063.44999999995</v>
      </c>
      <c r="DY397" s="18">
        <v>1245625.873406301</v>
      </c>
      <c r="DZ397" s="140">
        <f t="shared" si="371"/>
        <v>782252.99835157522</v>
      </c>
      <c r="EA397" s="139"/>
      <c r="EB397" s="18">
        <v>611489</v>
      </c>
      <c r="EC397" s="18">
        <v>629833.67000000004</v>
      </c>
      <c r="ED397" s="18">
        <v>642063.44999999995</v>
      </c>
      <c r="EE397" s="18">
        <v>1245625.873406301</v>
      </c>
      <c r="EF397" s="140">
        <f t="shared" si="372"/>
        <v>782252.99835157522</v>
      </c>
      <c r="EG397" s="139"/>
      <c r="EH397" s="18">
        <v>611489</v>
      </c>
      <c r="EI397" s="18">
        <v>629833.67000000004</v>
      </c>
      <c r="EJ397" s="18">
        <v>642063.44999999995</v>
      </c>
      <c r="EK397" s="18">
        <v>1245625.873406301</v>
      </c>
      <c r="EL397" s="140">
        <f t="shared" si="373"/>
        <v>782252.99835157522</v>
      </c>
      <c r="EM397" s="139"/>
      <c r="EN397" s="18">
        <v>611489</v>
      </c>
      <c r="EO397" s="18">
        <v>629833.67000000004</v>
      </c>
      <c r="EP397" s="18">
        <v>642063.44999999995</v>
      </c>
      <c r="EQ397" s="18">
        <v>1245625.873406301</v>
      </c>
      <c r="ER397" s="140">
        <f t="shared" si="374"/>
        <v>782252.99835157522</v>
      </c>
      <c r="ES397" s="139"/>
      <c r="ET397" s="18">
        <v>611489</v>
      </c>
      <c r="EU397" s="18">
        <v>629833.67000000004</v>
      </c>
      <c r="EV397" s="18">
        <v>642063.44999999995</v>
      </c>
      <c r="EW397" s="18">
        <v>1245625.873406301</v>
      </c>
      <c r="EX397" s="140">
        <f t="shared" si="375"/>
        <v>782252.99835157522</v>
      </c>
      <c r="EY397" s="139"/>
      <c r="EZ397" s="18">
        <v>611489</v>
      </c>
      <c r="FA397" s="18">
        <v>629833.67000000004</v>
      </c>
      <c r="FB397" s="18">
        <v>642063.44999999995</v>
      </c>
      <c r="FC397" s="18">
        <v>1245625.873406301</v>
      </c>
      <c r="FD397" s="140">
        <f t="shared" si="376"/>
        <v>782252.99835157522</v>
      </c>
      <c r="FE397" s="139"/>
      <c r="FF397" s="18">
        <v>611489</v>
      </c>
      <c r="FG397" s="18">
        <v>629833.67000000004</v>
      </c>
      <c r="FH397" s="18">
        <v>642063.44999999995</v>
      </c>
      <c r="FI397" s="18">
        <v>1245625.873406301</v>
      </c>
      <c r="FJ397" s="140">
        <f t="shared" si="377"/>
        <v>782252.99835157522</v>
      </c>
      <c r="FK397" s="139"/>
      <c r="FL397" s="18">
        <v>611489</v>
      </c>
      <c r="FM397" s="18">
        <v>629833.67000000004</v>
      </c>
      <c r="FN397" s="18">
        <v>642063.44999999995</v>
      </c>
      <c r="FO397" s="18">
        <v>1245625.873406301</v>
      </c>
      <c r="FP397" s="140">
        <f t="shared" si="378"/>
        <v>782252.99835157522</v>
      </c>
      <c r="FQ397" s="139"/>
      <c r="FR397" s="18">
        <v>611489</v>
      </c>
      <c r="FS397" s="18">
        <v>629833.67000000004</v>
      </c>
      <c r="FT397" s="18">
        <v>642063.44999999995</v>
      </c>
      <c r="FU397" s="18">
        <v>1245625.873406301</v>
      </c>
      <c r="FV397" s="140">
        <f t="shared" si="379"/>
        <v>782252.99835157522</v>
      </c>
      <c r="FW397" s="139"/>
      <c r="FX397" s="18">
        <v>611489</v>
      </c>
      <c r="FY397" s="18">
        <v>629833.67000000004</v>
      </c>
      <c r="FZ397" s="18">
        <v>642063.44999999995</v>
      </c>
      <c r="GA397" s="18">
        <v>1245625.873406301</v>
      </c>
      <c r="GB397" s="140">
        <f t="shared" si="380"/>
        <v>782252.99835157522</v>
      </c>
      <c r="GC397" s="139"/>
      <c r="GD397" s="18">
        <v>611489</v>
      </c>
      <c r="GE397" s="18">
        <v>629833.67000000004</v>
      </c>
      <c r="GF397" s="18">
        <v>642063.44999999995</v>
      </c>
      <c r="GG397" s="18">
        <v>1245625.873406301</v>
      </c>
      <c r="GH397" s="140">
        <f t="shared" si="381"/>
        <v>782252.99835157522</v>
      </c>
      <c r="GI397" s="139"/>
      <c r="GJ397" s="18">
        <v>611489</v>
      </c>
      <c r="GK397" s="18">
        <v>629833.67000000004</v>
      </c>
      <c r="GL397" s="18">
        <v>642063.44999999995</v>
      </c>
      <c r="GM397" s="18">
        <v>1245625.873406301</v>
      </c>
      <c r="GN397" s="140">
        <f t="shared" si="382"/>
        <v>782252.99835157522</v>
      </c>
      <c r="GO397" s="139"/>
      <c r="GP397" s="18">
        <v>611489</v>
      </c>
      <c r="GQ397" s="18">
        <v>629833.67000000004</v>
      </c>
      <c r="GR397" s="18">
        <v>642063.44999999995</v>
      </c>
      <c r="GS397" s="18">
        <v>1245625.873406301</v>
      </c>
      <c r="GT397" s="140">
        <f t="shared" si="383"/>
        <v>782252.99835157522</v>
      </c>
      <c r="GU397" s="139"/>
      <c r="GV397" s="18">
        <v>611489</v>
      </c>
      <c r="GW397" s="18">
        <v>629833.67000000004</v>
      </c>
      <c r="GX397" s="18">
        <v>642063.44999999995</v>
      </c>
      <c r="GY397" s="18">
        <v>1245625.873406301</v>
      </c>
      <c r="GZ397" s="140">
        <f t="shared" si="384"/>
        <v>782252.99835157522</v>
      </c>
      <c r="HA397" s="139"/>
      <c r="HB397" s="18">
        <v>611489</v>
      </c>
      <c r="HC397" s="18">
        <v>629833.67000000004</v>
      </c>
      <c r="HD397" s="18">
        <v>642063.44999999995</v>
      </c>
      <c r="HE397" s="18">
        <v>1245625.873406301</v>
      </c>
      <c r="HF397" s="140">
        <f t="shared" si="385"/>
        <v>782252.99835157522</v>
      </c>
      <c r="HG397" s="139"/>
      <c r="HH397" s="18">
        <v>611489</v>
      </c>
      <c r="HI397" s="18">
        <v>629833.67000000004</v>
      </c>
      <c r="HJ397" s="18">
        <v>642063.44999999995</v>
      </c>
      <c r="HK397" s="18">
        <v>1245625.873406301</v>
      </c>
      <c r="HL397" s="140">
        <f t="shared" si="386"/>
        <v>782252.99835157522</v>
      </c>
      <c r="HM397" s="139"/>
      <c r="HN397" s="18">
        <v>611489</v>
      </c>
      <c r="HO397" s="18">
        <v>629833.67000000004</v>
      </c>
      <c r="HP397" s="18">
        <v>642063.44999999995</v>
      </c>
      <c r="HQ397" s="18">
        <v>1245625.873406301</v>
      </c>
      <c r="HR397" s="140">
        <f t="shared" si="387"/>
        <v>782252.99835157522</v>
      </c>
      <c r="HS397" s="139"/>
      <c r="HT397" s="18">
        <v>611489</v>
      </c>
      <c r="HU397" s="18">
        <v>629833.67000000004</v>
      </c>
      <c r="HV397" s="18">
        <v>642063.44999999995</v>
      </c>
      <c r="HW397" s="18">
        <v>1245625.873406301</v>
      </c>
      <c r="HX397" s="140">
        <f t="shared" si="388"/>
        <v>782252.99835157522</v>
      </c>
      <c r="HY397" s="139"/>
      <c r="HZ397" s="18">
        <v>611489</v>
      </c>
      <c r="IA397" s="18">
        <v>629833.67000000004</v>
      </c>
      <c r="IB397" s="18">
        <v>642063.44999999995</v>
      </c>
      <c r="IC397" s="18">
        <v>1245625.873406301</v>
      </c>
      <c r="ID397" s="140">
        <f t="shared" si="389"/>
        <v>782252.99835157522</v>
      </c>
      <c r="IE397" s="139"/>
      <c r="IF397" s="18">
        <v>611489</v>
      </c>
      <c r="IG397" s="18">
        <v>629833.67000000004</v>
      </c>
      <c r="IH397" s="18">
        <v>642063.44999999995</v>
      </c>
      <c r="II397" s="18">
        <v>1245625.873406301</v>
      </c>
      <c r="IJ397" s="140">
        <f t="shared" si="390"/>
        <v>782252.99835157522</v>
      </c>
      <c r="IK397" s="139"/>
      <c r="IL397" s="18">
        <v>611489</v>
      </c>
      <c r="IM397" s="18">
        <v>629833.67000000004</v>
      </c>
      <c r="IN397" s="18">
        <v>642063.44999999995</v>
      </c>
      <c r="IO397" s="18">
        <v>1245625.873406301</v>
      </c>
      <c r="IP397" s="140">
        <f t="shared" si="391"/>
        <v>782252.99835157522</v>
      </c>
      <c r="IQ397" s="139"/>
      <c r="IR397" s="18">
        <v>611489</v>
      </c>
      <c r="IS397" s="18">
        <v>629833.67000000004</v>
      </c>
      <c r="IT397" s="18">
        <v>642063.44999999995</v>
      </c>
      <c r="IU397" s="18">
        <v>1245625.873406301</v>
      </c>
      <c r="IV397" s="140">
        <f t="shared" si="392"/>
        <v>782252.99835157522</v>
      </c>
      <c r="IW397" s="139"/>
      <c r="IX397" s="18">
        <v>611489</v>
      </c>
      <c r="IY397" s="18">
        <v>629833.67000000004</v>
      </c>
      <c r="IZ397" s="18">
        <v>642063.44999999995</v>
      </c>
      <c r="JA397" s="18">
        <v>1245625.873406301</v>
      </c>
      <c r="JB397" s="140">
        <f t="shared" si="393"/>
        <v>782252.99835157522</v>
      </c>
      <c r="JC397" s="139"/>
      <c r="JD397" s="18">
        <v>611489</v>
      </c>
      <c r="JE397" s="18">
        <v>629833.67000000004</v>
      </c>
      <c r="JF397" s="18">
        <v>642063.44999999995</v>
      </c>
      <c r="JG397" s="18">
        <v>1245625.873406301</v>
      </c>
      <c r="JH397" s="140">
        <f t="shared" si="394"/>
        <v>782252.99835157522</v>
      </c>
      <c r="JI397" s="139"/>
      <c r="JJ397" s="18">
        <v>611489</v>
      </c>
      <c r="JK397" s="18">
        <v>629833.67000000004</v>
      </c>
      <c r="JL397" s="18">
        <v>642063.44999999995</v>
      </c>
      <c r="JM397" s="18">
        <v>1245625.873406301</v>
      </c>
      <c r="JN397" s="140">
        <f t="shared" si="395"/>
        <v>782252.99835157522</v>
      </c>
      <c r="JO397" s="167"/>
      <c r="JP397" s="18">
        <v>642091</v>
      </c>
      <c r="JQ397" s="18">
        <v>661353.73</v>
      </c>
      <c r="JR397" s="18">
        <v>674195.55</v>
      </c>
      <c r="JS397" s="18">
        <v>1307962.9739627047</v>
      </c>
      <c r="JT397" s="168">
        <f t="shared" si="396"/>
        <v>821400.81349067623</v>
      </c>
      <c r="JU397" s="139"/>
      <c r="JV397" s="18">
        <v>611489</v>
      </c>
      <c r="JW397" s="18">
        <v>629833.67000000004</v>
      </c>
      <c r="JX397" s="18">
        <v>642063.44999999995</v>
      </c>
      <c r="JY397" s="18">
        <v>1245625.873406301</v>
      </c>
      <c r="JZ397" s="140">
        <f t="shared" si="397"/>
        <v>782252.99835157522</v>
      </c>
      <c r="KA397" s="139"/>
      <c r="KB397" s="18">
        <v>611489</v>
      </c>
      <c r="KC397" s="18">
        <v>629833.67000000004</v>
      </c>
      <c r="KD397" s="18">
        <v>642063.44999999995</v>
      </c>
      <c r="KE397" s="18">
        <v>1245625.873406301</v>
      </c>
      <c r="KF397" s="140">
        <f t="shared" si="409"/>
        <v>782252.99835157522</v>
      </c>
      <c r="KG397" s="139"/>
      <c r="KH397" s="18">
        <v>611489</v>
      </c>
      <c r="KI397" s="18">
        <v>629833.67000000004</v>
      </c>
      <c r="KJ397" s="18">
        <v>642063.44999999995</v>
      </c>
      <c r="KK397" s="18">
        <v>1245625.873406301</v>
      </c>
      <c r="KL397" s="140">
        <f t="shared" si="398"/>
        <v>782252.99835157522</v>
      </c>
      <c r="KM397" s="139"/>
      <c r="KN397" s="18">
        <v>611489</v>
      </c>
      <c r="KO397" s="18">
        <v>629833.67000000004</v>
      </c>
      <c r="KP397" s="18">
        <v>642063.44999999995</v>
      </c>
      <c r="KQ397" s="18">
        <v>1245625.873406301</v>
      </c>
      <c r="KR397" s="140">
        <f t="shared" si="399"/>
        <v>782252.99835157522</v>
      </c>
      <c r="KS397" s="173"/>
      <c r="KT397" s="18">
        <v>611489</v>
      </c>
      <c r="KU397" s="18">
        <v>629833.67000000004</v>
      </c>
      <c r="KV397" s="18">
        <v>642063.44999999995</v>
      </c>
      <c r="KW397" s="18">
        <v>1245625.873406301</v>
      </c>
      <c r="KX397" s="140">
        <f t="shared" si="400"/>
        <v>782252.99835157522</v>
      </c>
      <c r="KY397" s="148"/>
      <c r="KZ397" s="18">
        <v>611489</v>
      </c>
      <c r="LA397" s="18">
        <v>629833.67000000004</v>
      </c>
      <c r="LB397" s="18">
        <v>642063.44999999995</v>
      </c>
      <c r="LC397" s="18">
        <v>1245625.873406301</v>
      </c>
      <c r="LD397" s="177">
        <f t="shared" si="401"/>
        <v>782252.99835157522</v>
      </c>
      <c r="LE397" s="148"/>
      <c r="LF397" s="18">
        <v>611489</v>
      </c>
      <c r="LG397" s="18">
        <v>629833.67000000004</v>
      </c>
      <c r="LH397" s="18">
        <v>642063.44999999995</v>
      </c>
      <c r="LI397" s="18">
        <v>1245625.873406301</v>
      </c>
      <c r="LJ397" s="177">
        <f t="shared" si="402"/>
        <v>782252.99835157522</v>
      </c>
      <c r="LK397" s="148"/>
      <c r="LL397" s="18">
        <v>651757</v>
      </c>
      <c r="LM397" s="18">
        <v>671309.71</v>
      </c>
      <c r="LN397" s="18">
        <v>684344.85</v>
      </c>
      <c r="LO397" s="18">
        <v>1245625.873406301</v>
      </c>
      <c r="LP397" s="177">
        <f t="shared" si="403"/>
        <v>813259.35835157521</v>
      </c>
      <c r="LQ397" s="148"/>
      <c r="LR397" s="18">
        <v>651757</v>
      </c>
      <c r="LS397" s="18">
        <v>671309.71</v>
      </c>
      <c r="LT397" s="18">
        <v>684344.85</v>
      </c>
      <c r="LU397" s="18">
        <v>1245625.873406301</v>
      </c>
      <c r="LV397" s="177">
        <f t="shared" si="404"/>
        <v>813259.35835157521</v>
      </c>
      <c r="LW397" s="148"/>
      <c r="LX397" s="18">
        <v>651757</v>
      </c>
      <c r="LY397" s="18">
        <v>671309.71</v>
      </c>
      <c r="LZ397" s="18">
        <v>684344.85</v>
      </c>
      <c r="MA397" s="18">
        <v>1245625.873406301</v>
      </c>
      <c r="MB397" s="177">
        <f t="shared" si="405"/>
        <v>813259.35835157521</v>
      </c>
      <c r="MC397" s="148"/>
      <c r="MD397" s="18">
        <v>651757</v>
      </c>
      <c r="ME397" s="18">
        <v>671309.71</v>
      </c>
      <c r="MF397" s="18">
        <v>684344.85</v>
      </c>
      <c r="MG397" s="18">
        <v>1245625.873406301</v>
      </c>
      <c r="MH397" s="177">
        <f t="shared" si="406"/>
        <v>813259.35835157521</v>
      </c>
      <c r="MI397" s="148"/>
      <c r="MJ397" s="18">
        <v>651757</v>
      </c>
      <c r="MK397" s="18">
        <v>671309.71</v>
      </c>
      <c r="ML397" s="18">
        <v>684344.85</v>
      </c>
      <c r="MM397" s="18">
        <v>1245625.873406301</v>
      </c>
      <c r="MN397" s="177">
        <f t="shared" si="407"/>
        <v>813259.35835157521</v>
      </c>
      <c r="MO397" s="148"/>
      <c r="MP397" s="18">
        <v>651757</v>
      </c>
      <c r="MQ397" s="18">
        <v>671309.71</v>
      </c>
      <c r="MR397" s="18">
        <v>684344.85</v>
      </c>
      <c r="MS397" s="18">
        <v>1245625.873406301</v>
      </c>
      <c r="MT397" s="177">
        <f t="shared" si="408"/>
        <v>813259.35835157521</v>
      </c>
      <c r="MU397" s="181">
        <v>45482905.370742366</v>
      </c>
    </row>
    <row r="398" spans="1:413" s="2" customFormat="1" ht="14" x14ac:dyDescent="0.35">
      <c r="A398" s="201">
        <v>381</v>
      </c>
      <c r="B398" s="16" t="s">
        <v>469</v>
      </c>
      <c r="C398" s="17">
        <v>1</v>
      </c>
      <c r="D398" s="202" t="s">
        <v>74</v>
      </c>
      <c r="E398" s="139"/>
      <c r="F398" s="18">
        <v>875311</v>
      </c>
      <c r="G398" s="18">
        <v>901570.33</v>
      </c>
      <c r="H398" s="18">
        <v>919076.55</v>
      </c>
      <c r="I398" s="18"/>
      <c r="J398" s="140">
        <f t="shared" si="356"/>
        <v>898652.62666666659</v>
      </c>
      <c r="K398" s="139"/>
      <c r="L398" s="18">
        <v>889493</v>
      </c>
      <c r="M398" s="18">
        <v>916177.79</v>
      </c>
      <c r="N398" s="18">
        <v>933967.65</v>
      </c>
      <c r="O398" s="18">
        <v>1811929.6739100942</v>
      </c>
      <c r="P398" s="140">
        <f t="shared" si="357"/>
        <v>1137892.0284775235</v>
      </c>
      <c r="Q398" s="139"/>
      <c r="R398" s="18">
        <v>889493</v>
      </c>
      <c r="S398" s="18">
        <v>916177.79</v>
      </c>
      <c r="T398" s="18">
        <v>933967.65</v>
      </c>
      <c r="U398" s="18">
        <v>1811929.6739100942</v>
      </c>
      <c r="V398" s="140">
        <f t="shared" si="358"/>
        <v>1137892.0284775235</v>
      </c>
      <c r="W398" s="139"/>
      <c r="X398" s="18">
        <v>889493</v>
      </c>
      <c r="Y398" s="18">
        <v>916177.79</v>
      </c>
      <c r="Z398" s="18">
        <v>933967.65</v>
      </c>
      <c r="AA398" s="18">
        <v>1811929.6739100942</v>
      </c>
      <c r="AB398" s="140">
        <f t="shared" si="359"/>
        <v>1137892.0284775235</v>
      </c>
      <c r="AC398" s="139"/>
      <c r="AD398" s="18">
        <v>889493</v>
      </c>
      <c r="AE398" s="18">
        <v>916177.79</v>
      </c>
      <c r="AF398" s="18">
        <v>933967.65</v>
      </c>
      <c r="AG398" s="18">
        <v>1811929.6739100942</v>
      </c>
      <c r="AH398" s="140">
        <f t="shared" si="360"/>
        <v>1137892.0284775235</v>
      </c>
      <c r="AI398" s="139"/>
      <c r="AJ398" s="18">
        <v>889493</v>
      </c>
      <c r="AK398" s="18">
        <v>916177.79</v>
      </c>
      <c r="AL398" s="18">
        <v>933967.65</v>
      </c>
      <c r="AM398" s="18">
        <v>1811929.6739100942</v>
      </c>
      <c r="AN398" s="140">
        <f t="shared" si="361"/>
        <v>1137892.0284775235</v>
      </c>
      <c r="AO398" s="139"/>
      <c r="AP398" s="18">
        <v>889493</v>
      </c>
      <c r="AQ398" s="18">
        <v>916177.79</v>
      </c>
      <c r="AR398" s="18">
        <v>933967.65</v>
      </c>
      <c r="AS398" s="18">
        <v>1811929.6739100942</v>
      </c>
      <c r="AT398" s="140">
        <f t="shared" si="362"/>
        <v>1137892.0284775235</v>
      </c>
      <c r="AU398" s="153"/>
      <c r="AV398" s="19">
        <v>948068</v>
      </c>
      <c r="AW398" s="18">
        <v>976510.04</v>
      </c>
      <c r="AX398" s="18">
        <v>995471.4</v>
      </c>
      <c r="AY398" s="18">
        <v>1931249.1430389304</v>
      </c>
      <c r="AZ398" s="154">
        <f t="shared" si="354"/>
        <v>1212824.6457597325</v>
      </c>
      <c r="BA398" s="139"/>
      <c r="BB398" s="18">
        <v>889493</v>
      </c>
      <c r="BC398" s="18">
        <v>916177.79</v>
      </c>
      <c r="BD398" s="18">
        <v>933967.65</v>
      </c>
      <c r="BE398" s="18">
        <v>1811929.6739100942</v>
      </c>
      <c r="BF398" s="140">
        <f t="shared" si="363"/>
        <v>1137892.0284775235</v>
      </c>
      <c r="BG398" s="139"/>
      <c r="BH398" s="18">
        <v>889493</v>
      </c>
      <c r="BI398" s="18">
        <v>916177.79</v>
      </c>
      <c r="BJ398" s="18">
        <v>933967.65</v>
      </c>
      <c r="BK398" s="18">
        <v>1811929.6739100942</v>
      </c>
      <c r="BL398" s="140">
        <f t="shared" si="355"/>
        <v>1137892.0284775235</v>
      </c>
      <c r="BM398" s="141" t="s">
        <v>75</v>
      </c>
      <c r="BN398" s="20" t="s">
        <v>75</v>
      </c>
      <c r="BO398" s="20" t="s">
        <v>75</v>
      </c>
      <c r="BP398" s="20" t="s">
        <v>75</v>
      </c>
      <c r="BQ398" s="20" t="s">
        <v>75</v>
      </c>
      <c r="BR398" s="157" t="s">
        <v>75</v>
      </c>
      <c r="BS398" s="139"/>
      <c r="BT398" s="18">
        <v>889493</v>
      </c>
      <c r="BU398" s="18">
        <v>916177.79</v>
      </c>
      <c r="BV398" s="18">
        <v>933967.65</v>
      </c>
      <c r="BW398" s="18">
        <v>1811929.6739100942</v>
      </c>
      <c r="BX398" s="140">
        <f t="shared" si="364"/>
        <v>1137892.0284775235</v>
      </c>
      <c r="BY398" s="139"/>
      <c r="BZ398" s="18">
        <v>889493</v>
      </c>
      <c r="CA398" s="18">
        <v>916177.79</v>
      </c>
      <c r="CB398" s="18">
        <v>933967.65</v>
      </c>
      <c r="CC398" s="18">
        <v>1811929.6739100942</v>
      </c>
      <c r="CD398" s="140">
        <f t="shared" si="365"/>
        <v>1137892.0284775235</v>
      </c>
      <c r="CE398" s="139"/>
      <c r="CF398" s="18">
        <v>889493</v>
      </c>
      <c r="CG398" s="18">
        <v>916177.79</v>
      </c>
      <c r="CH398" s="18">
        <v>933967.65</v>
      </c>
      <c r="CI398" s="18">
        <v>1811929.6739100942</v>
      </c>
      <c r="CJ398" s="140">
        <f t="shared" si="366"/>
        <v>1137892.0284775235</v>
      </c>
      <c r="CK398" s="139"/>
      <c r="CL398" s="18">
        <v>889493</v>
      </c>
      <c r="CM398" s="18">
        <v>916177.79</v>
      </c>
      <c r="CN398" s="18">
        <v>933967.65</v>
      </c>
      <c r="CO398" s="18">
        <v>1811929.6739100942</v>
      </c>
      <c r="CP398" s="140">
        <f t="shared" si="367"/>
        <v>1137892.0284775235</v>
      </c>
      <c r="CQ398" s="139"/>
      <c r="CR398" s="18">
        <v>889493</v>
      </c>
      <c r="CS398" s="18">
        <v>916178</v>
      </c>
      <c r="CT398" s="18">
        <v>933968</v>
      </c>
      <c r="CU398" s="18">
        <v>1811929.6739100942</v>
      </c>
      <c r="CV398" s="140">
        <f t="shared" si="368"/>
        <v>1137892.1684775236</v>
      </c>
      <c r="CW398" s="139"/>
      <c r="CX398" s="18">
        <v>889493</v>
      </c>
      <c r="CY398" s="18">
        <v>916177.79</v>
      </c>
      <c r="CZ398" s="18">
        <v>933967.65</v>
      </c>
      <c r="DA398" s="18">
        <v>1811929.6739100942</v>
      </c>
      <c r="DB398" s="140">
        <f t="shared" si="352"/>
        <v>1137892.0284775235</v>
      </c>
      <c r="DC398" s="139"/>
      <c r="DD398" s="18">
        <v>889493</v>
      </c>
      <c r="DE398" s="18">
        <v>916177.79</v>
      </c>
      <c r="DF398" s="18">
        <v>933967.65</v>
      </c>
      <c r="DG398" s="18">
        <v>1811929.6739100942</v>
      </c>
      <c r="DH398" s="140">
        <f t="shared" si="369"/>
        <v>1137892.0284775235</v>
      </c>
      <c r="DI398" s="139"/>
      <c r="DJ398" s="18">
        <v>889493</v>
      </c>
      <c r="DK398" s="18">
        <v>916177.79</v>
      </c>
      <c r="DL398" s="18">
        <v>933967.65</v>
      </c>
      <c r="DM398" s="18">
        <v>1811929.6739100942</v>
      </c>
      <c r="DN398" s="140">
        <f t="shared" si="370"/>
        <v>1137892.0284775235</v>
      </c>
      <c r="DO398" s="139"/>
      <c r="DP398" s="18">
        <v>889493</v>
      </c>
      <c r="DQ398" s="18">
        <v>916177.79</v>
      </c>
      <c r="DR398" s="18">
        <v>933967.65</v>
      </c>
      <c r="DS398" s="18">
        <v>1811929.6739100942</v>
      </c>
      <c r="DT398" s="140">
        <f t="shared" si="353"/>
        <v>1137892.0284775235</v>
      </c>
      <c r="DU398" s="139"/>
      <c r="DV398" s="18">
        <v>889493</v>
      </c>
      <c r="DW398" s="18">
        <v>916177.79</v>
      </c>
      <c r="DX398" s="18">
        <v>933967.65</v>
      </c>
      <c r="DY398" s="18">
        <v>1811929.6739100942</v>
      </c>
      <c r="DZ398" s="140">
        <f t="shared" si="371"/>
        <v>1137892.0284775235</v>
      </c>
      <c r="EA398" s="139"/>
      <c r="EB398" s="18">
        <v>889493</v>
      </c>
      <c r="EC398" s="18">
        <v>916177.79</v>
      </c>
      <c r="ED398" s="18">
        <v>933967.65</v>
      </c>
      <c r="EE398" s="18">
        <v>1811929.6739100942</v>
      </c>
      <c r="EF398" s="140">
        <f t="shared" si="372"/>
        <v>1137892.0284775235</v>
      </c>
      <c r="EG398" s="139"/>
      <c r="EH398" s="18">
        <v>889493</v>
      </c>
      <c r="EI398" s="18">
        <v>916177.79</v>
      </c>
      <c r="EJ398" s="18">
        <v>933967.65</v>
      </c>
      <c r="EK398" s="18">
        <v>1811929.6739100942</v>
      </c>
      <c r="EL398" s="140">
        <f t="shared" si="373"/>
        <v>1137892.0284775235</v>
      </c>
      <c r="EM398" s="139"/>
      <c r="EN398" s="18">
        <v>889493</v>
      </c>
      <c r="EO398" s="18">
        <v>916177.79</v>
      </c>
      <c r="EP398" s="18">
        <v>933967.65</v>
      </c>
      <c r="EQ398" s="18">
        <v>1811929.6739100942</v>
      </c>
      <c r="ER398" s="140">
        <f t="shared" si="374"/>
        <v>1137892.0284775235</v>
      </c>
      <c r="ES398" s="139"/>
      <c r="ET398" s="18">
        <v>889493</v>
      </c>
      <c r="EU398" s="18">
        <v>916177.79</v>
      </c>
      <c r="EV398" s="18">
        <v>933967.65</v>
      </c>
      <c r="EW398" s="18">
        <v>1811929.6739100942</v>
      </c>
      <c r="EX398" s="140">
        <f t="shared" si="375"/>
        <v>1137892.0284775235</v>
      </c>
      <c r="EY398" s="139"/>
      <c r="EZ398" s="18">
        <v>889493</v>
      </c>
      <c r="FA398" s="18">
        <v>916177.79</v>
      </c>
      <c r="FB398" s="18">
        <v>933967.65</v>
      </c>
      <c r="FC398" s="18">
        <v>1811929.6739100942</v>
      </c>
      <c r="FD398" s="140">
        <f t="shared" si="376"/>
        <v>1137892.0284775235</v>
      </c>
      <c r="FE398" s="139"/>
      <c r="FF398" s="18">
        <v>889493</v>
      </c>
      <c r="FG398" s="18">
        <v>916177.79</v>
      </c>
      <c r="FH398" s="18">
        <v>933967.65</v>
      </c>
      <c r="FI398" s="18">
        <v>1811929.6739100942</v>
      </c>
      <c r="FJ398" s="140">
        <f t="shared" si="377"/>
        <v>1137892.0284775235</v>
      </c>
      <c r="FK398" s="139"/>
      <c r="FL398" s="18">
        <v>889493</v>
      </c>
      <c r="FM398" s="18">
        <v>916177.79</v>
      </c>
      <c r="FN398" s="18">
        <v>933967.65</v>
      </c>
      <c r="FO398" s="18">
        <v>1811929.6739100942</v>
      </c>
      <c r="FP398" s="140">
        <f t="shared" si="378"/>
        <v>1137892.0284775235</v>
      </c>
      <c r="FQ398" s="139"/>
      <c r="FR398" s="18">
        <v>889493</v>
      </c>
      <c r="FS398" s="18">
        <v>916177.79</v>
      </c>
      <c r="FT398" s="18">
        <v>933967.65</v>
      </c>
      <c r="FU398" s="18">
        <v>1811929.6739100942</v>
      </c>
      <c r="FV398" s="140">
        <f t="shared" si="379"/>
        <v>1137892.0284775235</v>
      </c>
      <c r="FW398" s="139"/>
      <c r="FX398" s="18">
        <v>889493</v>
      </c>
      <c r="FY398" s="18">
        <v>916177.79</v>
      </c>
      <c r="FZ398" s="18">
        <v>933967.65</v>
      </c>
      <c r="GA398" s="18">
        <v>1811929.6739100942</v>
      </c>
      <c r="GB398" s="140">
        <f t="shared" si="380"/>
        <v>1137892.0284775235</v>
      </c>
      <c r="GC398" s="139"/>
      <c r="GD398" s="18">
        <v>889493</v>
      </c>
      <c r="GE398" s="18">
        <v>916177.79</v>
      </c>
      <c r="GF398" s="18">
        <v>933967.65</v>
      </c>
      <c r="GG398" s="18">
        <v>1811929.6739100942</v>
      </c>
      <c r="GH398" s="140">
        <f t="shared" si="381"/>
        <v>1137892.0284775235</v>
      </c>
      <c r="GI398" s="139"/>
      <c r="GJ398" s="18">
        <v>889493</v>
      </c>
      <c r="GK398" s="18">
        <v>916177.79</v>
      </c>
      <c r="GL398" s="18">
        <v>933967.65</v>
      </c>
      <c r="GM398" s="18">
        <v>1811929.6739100942</v>
      </c>
      <c r="GN398" s="140">
        <f t="shared" si="382"/>
        <v>1137892.0284775235</v>
      </c>
      <c r="GO398" s="139"/>
      <c r="GP398" s="18">
        <v>889493</v>
      </c>
      <c r="GQ398" s="18">
        <v>916177.79</v>
      </c>
      <c r="GR398" s="18">
        <v>933967.65</v>
      </c>
      <c r="GS398" s="18">
        <v>1811929.6739100942</v>
      </c>
      <c r="GT398" s="140">
        <f t="shared" si="383"/>
        <v>1137892.0284775235</v>
      </c>
      <c r="GU398" s="139"/>
      <c r="GV398" s="18">
        <v>889493</v>
      </c>
      <c r="GW398" s="18">
        <v>916177.79</v>
      </c>
      <c r="GX398" s="18">
        <v>933967.65</v>
      </c>
      <c r="GY398" s="18">
        <v>1811929.6739100942</v>
      </c>
      <c r="GZ398" s="140">
        <f t="shared" si="384"/>
        <v>1137892.0284775235</v>
      </c>
      <c r="HA398" s="139"/>
      <c r="HB398" s="18">
        <v>889493</v>
      </c>
      <c r="HC398" s="18">
        <v>916177.79</v>
      </c>
      <c r="HD398" s="18">
        <v>933967.65</v>
      </c>
      <c r="HE398" s="18">
        <v>1811929.6739100942</v>
      </c>
      <c r="HF398" s="140">
        <f t="shared" si="385"/>
        <v>1137892.0284775235</v>
      </c>
      <c r="HG398" s="139"/>
      <c r="HH398" s="18">
        <v>889493</v>
      </c>
      <c r="HI398" s="18">
        <v>916177.79</v>
      </c>
      <c r="HJ398" s="18">
        <v>933967.65</v>
      </c>
      <c r="HK398" s="18">
        <v>1811929.6739100942</v>
      </c>
      <c r="HL398" s="140">
        <f t="shared" si="386"/>
        <v>1137892.0284775235</v>
      </c>
      <c r="HM398" s="139"/>
      <c r="HN398" s="18">
        <v>889493</v>
      </c>
      <c r="HO398" s="18">
        <v>916177.79</v>
      </c>
      <c r="HP398" s="18">
        <v>933967.65</v>
      </c>
      <c r="HQ398" s="18">
        <v>1811929.6739100942</v>
      </c>
      <c r="HR398" s="140">
        <f t="shared" si="387"/>
        <v>1137892.0284775235</v>
      </c>
      <c r="HS398" s="139"/>
      <c r="HT398" s="18">
        <v>889493</v>
      </c>
      <c r="HU398" s="18">
        <v>916177.79</v>
      </c>
      <c r="HV398" s="18">
        <v>933967.65</v>
      </c>
      <c r="HW398" s="18">
        <v>1811929.6739100942</v>
      </c>
      <c r="HX398" s="140">
        <f t="shared" si="388"/>
        <v>1137892.0284775235</v>
      </c>
      <c r="HY398" s="139"/>
      <c r="HZ398" s="18">
        <v>889493</v>
      </c>
      <c r="IA398" s="18">
        <v>916177.79</v>
      </c>
      <c r="IB398" s="18">
        <v>933967.65</v>
      </c>
      <c r="IC398" s="18">
        <v>1811929.6739100942</v>
      </c>
      <c r="ID398" s="140">
        <f t="shared" si="389"/>
        <v>1137892.0284775235</v>
      </c>
      <c r="IE398" s="139"/>
      <c r="IF398" s="18">
        <v>889493</v>
      </c>
      <c r="IG398" s="18">
        <v>916177.79</v>
      </c>
      <c r="IH398" s="18">
        <v>933967.65</v>
      </c>
      <c r="II398" s="18">
        <v>1811929.6739100942</v>
      </c>
      <c r="IJ398" s="140">
        <f t="shared" si="390"/>
        <v>1137892.0284775235</v>
      </c>
      <c r="IK398" s="139"/>
      <c r="IL398" s="18">
        <v>889493</v>
      </c>
      <c r="IM398" s="18">
        <v>916177.79</v>
      </c>
      <c r="IN398" s="18">
        <v>933967.65</v>
      </c>
      <c r="IO398" s="18">
        <v>1811929.6739100942</v>
      </c>
      <c r="IP398" s="140">
        <f t="shared" si="391"/>
        <v>1137892.0284775235</v>
      </c>
      <c r="IQ398" s="139"/>
      <c r="IR398" s="18">
        <v>889493</v>
      </c>
      <c r="IS398" s="18">
        <v>916177.79</v>
      </c>
      <c r="IT398" s="18">
        <v>933967.65</v>
      </c>
      <c r="IU398" s="18">
        <v>1811929.6739100942</v>
      </c>
      <c r="IV398" s="140">
        <f t="shared" si="392"/>
        <v>1137892.0284775235</v>
      </c>
      <c r="IW398" s="139"/>
      <c r="IX398" s="18">
        <v>889493</v>
      </c>
      <c r="IY398" s="18">
        <v>916177.79</v>
      </c>
      <c r="IZ398" s="18">
        <v>933967.65</v>
      </c>
      <c r="JA398" s="18">
        <v>1811929.6739100942</v>
      </c>
      <c r="JB398" s="140">
        <f t="shared" si="393"/>
        <v>1137892.0284775235</v>
      </c>
      <c r="JC398" s="139"/>
      <c r="JD398" s="18">
        <v>889493</v>
      </c>
      <c r="JE398" s="18">
        <v>916177.79</v>
      </c>
      <c r="JF398" s="18">
        <v>933967.65</v>
      </c>
      <c r="JG398" s="18">
        <v>1811929.6739100942</v>
      </c>
      <c r="JH398" s="140">
        <f t="shared" si="394"/>
        <v>1137892.0284775235</v>
      </c>
      <c r="JI398" s="139"/>
      <c r="JJ398" s="18">
        <v>889493</v>
      </c>
      <c r="JK398" s="18">
        <v>916177.79</v>
      </c>
      <c r="JL398" s="18">
        <v>933967.65</v>
      </c>
      <c r="JM398" s="18">
        <v>1811929.6739100942</v>
      </c>
      <c r="JN398" s="140">
        <f t="shared" si="395"/>
        <v>1137892.0284775235</v>
      </c>
      <c r="JO398" s="167"/>
      <c r="JP398" s="18">
        <v>934007</v>
      </c>
      <c r="JQ398" s="18">
        <v>962027.21</v>
      </c>
      <c r="JR398" s="18">
        <v>980707.35</v>
      </c>
      <c r="JS398" s="18">
        <v>1902607.3361962745</v>
      </c>
      <c r="JT398" s="168">
        <f t="shared" si="396"/>
        <v>1194837.2240490685</v>
      </c>
      <c r="JU398" s="139"/>
      <c r="JV398" s="18">
        <v>889493</v>
      </c>
      <c r="JW398" s="18">
        <v>916177.79</v>
      </c>
      <c r="JX398" s="18">
        <v>933967.65</v>
      </c>
      <c r="JY398" s="18">
        <v>1811929.6739100942</v>
      </c>
      <c r="JZ398" s="140">
        <f t="shared" si="397"/>
        <v>1137892.0284775235</v>
      </c>
      <c r="KA398" s="139" t="s">
        <v>75</v>
      </c>
      <c r="KB398" s="18" t="s">
        <v>75</v>
      </c>
      <c r="KC398" s="18" t="s">
        <v>75</v>
      </c>
      <c r="KD398" s="18" t="s">
        <v>75</v>
      </c>
      <c r="KE398" s="18" t="s">
        <v>75</v>
      </c>
      <c r="KF398" s="140" t="s">
        <v>75</v>
      </c>
      <c r="KG398" s="139"/>
      <c r="KH398" s="18">
        <v>889493</v>
      </c>
      <c r="KI398" s="18">
        <v>916177.79</v>
      </c>
      <c r="KJ398" s="18">
        <v>933967.65</v>
      </c>
      <c r="KK398" s="18">
        <v>1811929.6739100942</v>
      </c>
      <c r="KL398" s="140">
        <f t="shared" si="398"/>
        <v>1137892.0284775235</v>
      </c>
      <c r="KM398" s="139"/>
      <c r="KN398" s="18">
        <v>889493</v>
      </c>
      <c r="KO398" s="18">
        <v>916177.79</v>
      </c>
      <c r="KP398" s="18">
        <v>933967.65</v>
      </c>
      <c r="KQ398" s="18">
        <v>1811929.6739100942</v>
      </c>
      <c r="KR398" s="140">
        <f t="shared" si="399"/>
        <v>1137892.0284775235</v>
      </c>
      <c r="KS398" s="173"/>
      <c r="KT398" s="18">
        <v>889493</v>
      </c>
      <c r="KU398" s="18">
        <v>916177.79</v>
      </c>
      <c r="KV398" s="18">
        <v>933967.65</v>
      </c>
      <c r="KW398" s="18">
        <v>1811929.6739100942</v>
      </c>
      <c r="KX398" s="140">
        <f t="shared" si="400"/>
        <v>1137892.0284775235</v>
      </c>
      <c r="KY398" s="148"/>
      <c r="KZ398" s="18">
        <v>889493</v>
      </c>
      <c r="LA398" s="18">
        <v>916177.79</v>
      </c>
      <c r="LB398" s="18">
        <v>933967.65</v>
      </c>
      <c r="LC398" s="18">
        <v>1811929.6739100942</v>
      </c>
      <c r="LD398" s="177">
        <f t="shared" si="401"/>
        <v>1137892.0284775235</v>
      </c>
      <c r="LE398" s="148"/>
      <c r="LF398" s="18">
        <v>889493</v>
      </c>
      <c r="LG398" s="18">
        <v>916177.79</v>
      </c>
      <c r="LH398" s="18">
        <v>933967.65</v>
      </c>
      <c r="LI398" s="18">
        <v>1811929.6739100942</v>
      </c>
      <c r="LJ398" s="177">
        <f t="shared" si="402"/>
        <v>1137892.0284775235</v>
      </c>
      <c r="LK398" s="148"/>
      <c r="LL398" s="18">
        <v>948068</v>
      </c>
      <c r="LM398" s="18">
        <v>976510.04</v>
      </c>
      <c r="LN398" s="18">
        <v>995471.4</v>
      </c>
      <c r="LO398" s="18">
        <v>1811929.6739100942</v>
      </c>
      <c r="LP398" s="177">
        <f t="shared" si="403"/>
        <v>1182994.7784775235</v>
      </c>
      <c r="LQ398" s="148"/>
      <c r="LR398" s="18">
        <v>948068</v>
      </c>
      <c r="LS398" s="18">
        <v>976510.04</v>
      </c>
      <c r="LT398" s="18">
        <v>995471.4</v>
      </c>
      <c r="LU398" s="18">
        <v>1811929.6739100942</v>
      </c>
      <c r="LV398" s="177">
        <f t="shared" si="404"/>
        <v>1182994.7784775235</v>
      </c>
      <c r="LW398" s="148"/>
      <c r="LX398" s="18">
        <v>948068</v>
      </c>
      <c r="LY398" s="18">
        <v>976510.04</v>
      </c>
      <c r="LZ398" s="18">
        <v>995471.4</v>
      </c>
      <c r="MA398" s="18">
        <v>1811929.6739100942</v>
      </c>
      <c r="MB398" s="177">
        <f t="shared" si="405"/>
        <v>1182994.7784775235</v>
      </c>
      <c r="MC398" s="148"/>
      <c r="MD398" s="18">
        <v>948068</v>
      </c>
      <c r="ME398" s="18">
        <v>976510.04</v>
      </c>
      <c r="MF398" s="18">
        <v>995471.4</v>
      </c>
      <c r="MG398" s="18">
        <v>1811929.6739100942</v>
      </c>
      <c r="MH398" s="177">
        <f t="shared" si="406"/>
        <v>1182994.7784775235</v>
      </c>
      <c r="MI398" s="148"/>
      <c r="MJ398" s="18">
        <v>948068</v>
      </c>
      <c r="MK398" s="18">
        <v>976510.04</v>
      </c>
      <c r="ML398" s="18">
        <v>995471.4</v>
      </c>
      <c r="MM398" s="18">
        <v>1811929.6739100942</v>
      </c>
      <c r="MN398" s="177">
        <f t="shared" si="407"/>
        <v>1182994.7784775235</v>
      </c>
      <c r="MO398" s="148"/>
      <c r="MP398" s="18">
        <v>948068</v>
      </c>
      <c r="MQ398" s="18">
        <v>976510.04</v>
      </c>
      <c r="MR398" s="18">
        <v>995471.4</v>
      </c>
      <c r="MS398" s="18">
        <v>1811929.6739100942</v>
      </c>
      <c r="MT398" s="177">
        <f t="shared" si="408"/>
        <v>1182994.7784775235</v>
      </c>
      <c r="MU398" s="181">
        <v>65023100.674261644</v>
      </c>
    </row>
    <row r="399" spans="1:413" s="2" customFormat="1" ht="14" x14ac:dyDescent="0.35">
      <c r="A399" s="201">
        <v>382</v>
      </c>
      <c r="B399" s="16" t="s">
        <v>470</v>
      </c>
      <c r="C399" s="17">
        <v>1</v>
      </c>
      <c r="D399" s="202" t="s">
        <v>74</v>
      </c>
      <c r="E399" s="139"/>
      <c r="F399" s="18">
        <v>338875</v>
      </c>
      <c r="G399" s="18">
        <v>349041.25</v>
      </c>
      <c r="H399" s="18">
        <v>355818.75</v>
      </c>
      <c r="I399" s="18"/>
      <c r="J399" s="140">
        <f t="shared" si="356"/>
        <v>347911.66666666669</v>
      </c>
      <c r="K399" s="139"/>
      <c r="L399" s="18">
        <v>344366</v>
      </c>
      <c r="M399" s="18">
        <v>354696.98</v>
      </c>
      <c r="N399" s="18">
        <v>361584.3</v>
      </c>
      <c r="O399" s="18">
        <v>701485.98284486472</v>
      </c>
      <c r="P399" s="140">
        <f t="shared" si="357"/>
        <v>440533.31571121619</v>
      </c>
      <c r="Q399" s="139"/>
      <c r="R399" s="18">
        <v>344366</v>
      </c>
      <c r="S399" s="18">
        <v>354696.98</v>
      </c>
      <c r="T399" s="18">
        <v>361584.3</v>
      </c>
      <c r="U399" s="18">
        <v>701485.98284486472</v>
      </c>
      <c r="V399" s="140">
        <f t="shared" si="358"/>
        <v>440533.31571121619</v>
      </c>
      <c r="W399" s="139"/>
      <c r="X399" s="18">
        <v>344366</v>
      </c>
      <c r="Y399" s="18">
        <v>354696.98</v>
      </c>
      <c r="Z399" s="18">
        <v>361584.3</v>
      </c>
      <c r="AA399" s="18">
        <v>701485.98284486472</v>
      </c>
      <c r="AB399" s="140">
        <f t="shared" si="359"/>
        <v>440533.31571121619</v>
      </c>
      <c r="AC399" s="139"/>
      <c r="AD399" s="18">
        <v>344366</v>
      </c>
      <c r="AE399" s="18">
        <v>354696.98</v>
      </c>
      <c r="AF399" s="18">
        <v>361584.3</v>
      </c>
      <c r="AG399" s="18">
        <v>701485.98284486472</v>
      </c>
      <c r="AH399" s="140">
        <f t="shared" si="360"/>
        <v>440533.31571121619</v>
      </c>
      <c r="AI399" s="139"/>
      <c r="AJ399" s="18">
        <v>344366</v>
      </c>
      <c r="AK399" s="18">
        <v>354696.98</v>
      </c>
      <c r="AL399" s="18">
        <v>361584.3</v>
      </c>
      <c r="AM399" s="18">
        <v>701485.98284486472</v>
      </c>
      <c r="AN399" s="140">
        <f t="shared" si="361"/>
        <v>440533.31571121619</v>
      </c>
      <c r="AO399" s="139"/>
      <c r="AP399" s="18">
        <v>344366</v>
      </c>
      <c r="AQ399" s="18">
        <v>354696.98</v>
      </c>
      <c r="AR399" s="18">
        <v>361584.3</v>
      </c>
      <c r="AS399" s="18">
        <v>701485.98284486472</v>
      </c>
      <c r="AT399" s="140">
        <f t="shared" si="362"/>
        <v>440533.31571121619</v>
      </c>
      <c r="AU399" s="153"/>
      <c r="AV399" s="19">
        <v>367043</v>
      </c>
      <c r="AW399" s="18">
        <v>378054.29</v>
      </c>
      <c r="AX399" s="18">
        <v>385395.15</v>
      </c>
      <c r="AY399" s="18">
        <v>747680.34473405709</v>
      </c>
      <c r="AZ399" s="154">
        <f t="shared" si="354"/>
        <v>469543.19618351426</v>
      </c>
      <c r="BA399" s="139"/>
      <c r="BB399" s="18">
        <v>344366</v>
      </c>
      <c r="BC399" s="18">
        <v>354696.98</v>
      </c>
      <c r="BD399" s="18">
        <v>361584.3</v>
      </c>
      <c r="BE399" s="18">
        <v>701485.98284486472</v>
      </c>
      <c r="BF399" s="140">
        <f t="shared" si="363"/>
        <v>440533.31571121619</v>
      </c>
      <c r="BG399" s="139"/>
      <c r="BH399" s="18">
        <v>344366</v>
      </c>
      <c r="BI399" s="18">
        <v>354696.98</v>
      </c>
      <c r="BJ399" s="18">
        <v>361584.3</v>
      </c>
      <c r="BK399" s="18">
        <v>701485.98284486472</v>
      </c>
      <c r="BL399" s="140">
        <f t="shared" si="355"/>
        <v>440533.31571121619</v>
      </c>
      <c r="BM399" s="141" t="s">
        <v>75</v>
      </c>
      <c r="BN399" s="20" t="s">
        <v>75</v>
      </c>
      <c r="BO399" s="20" t="s">
        <v>75</v>
      </c>
      <c r="BP399" s="20" t="s">
        <v>75</v>
      </c>
      <c r="BQ399" s="20" t="s">
        <v>75</v>
      </c>
      <c r="BR399" s="157" t="s">
        <v>75</v>
      </c>
      <c r="BS399" s="139"/>
      <c r="BT399" s="18">
        <v>344366</v>
      </c>
      <c r="BU399" s="18">
        <v>354696.98</v>
      </c>
      <c r="BV399" s="18">
        <v>361584.3</v>
      </c>
      <c r="BW399" s="18">
        <v>701485.98284486472</v>
      </c>
      <c r="BX399" s="140">
        <f t="shared" si="364"/>
        <v>440533.31571121619</v>
      </c>
      <c r="BY399" s="139"/>
      <c r="BZ399" s="18">
        <v>344366</v>
      </c>
      <c r="CA399" s="18">
        <v>354696.98</v>
      </c>
      <c r="CB399" s="18">
        <v>361584.3</v>
      </c>
      <c r="CC399" s="18">
        <v>701485.98284486472</v>
      </c>
      <c r="CD399" s="140">
        <f t="shared" si="365"/>
        <v>440533.31571121619</v>
      </c>
      <c r="CE399" s="139"/>
      <c r="CF399" s="18">
        <v>344366</v>
      </c>
      <c r="CG399" s="18">
        <v>354696.98</v>
      </c>
      <c r="CH399" s="18">
        <v>361584.3</v>
      </c>
      <c r="CI399" s="18">
        <v>701485.98284486472</v>
      </c>
      <c r="CJ399" s="140">
        <f t="shared" si="366"/>
        <v>440533.31571121619</v>
      </c>
      <c r="CK399" s="139"/>
      <c r="CL399" s="18">
        <v>344366</v>
      </c>
      <c r="CM399" s="18">
        <v>354696.98</v>
      </c>
      <c r="CN399" s="18">
        <v>361584.3</v>
      </c>
      <c r="CO399" s="18">
        <v>701485.98284486472</v>
      </c>
      <c r="CP399" s="140">
        <f t="shared" si="367"/>
        <v>440533.31571121619</v>
      </c>
      <c r="CQ399" s="139"/>
      <c r="CR399" s="18">
        <v>344366</v>
      </c>
      <c r="CS399" s="18">
        <v>354697</v>
      </c>
      <c r="CT399" s="18">
        <v>361584</v>
      </c>
      <c r="CU399" s="18">
        <v>701485.98284486472</v>
      </c>
      <c r="CV399" s="140">
        <f t="shared" si="368"/>
        <v>440533.24571121618</v>
      </c>
      <c r="CW399" s="139"/>
      <c r="CX399" s="18">
        <v>344366</v>
      </c>
      <c r="CY399" s="18">
        <v>354696.98</v>
      </c>
      <c r="CZ399" s="18">
        <v>361584.3</v>
      </c>
      <c r="DA399" s="18">
        <v>701485.98284486472</v>
      </c>
      <c r="DB399" s="140">
        <f t="shared" si="352"/>
        <v>440533.31571121619</v>
      </c>
      <c r="DC399" s="139"/>
      <c r="DD399" s="18">
        <v>344366</v>
      </c>
      <c r="DE399" s="18">
        <v>354696.98</v>
      </c>
      <c r="DF399" s="18">
        <v>361584.3</v>
      </c>
      <c r="DG399" s="18">
        <v>701485.98284486472</v>
      </c>
      <c r="DH399" s="140">
        <f t="shared" si="369"/>
        <v>440533.31571121619</v>
      </c>
      <c r="DI399" s="139"/>
      <c r="DJ399" s="18">
        <v>344366</v>
      </c>
      <c r="DK399" s="18">
        <v>354696.98</v>
      </c>
      <c r="DL399" s="18">
        <v>361584.3</v>
      </c>
      <c r="DM399" s="18">
        <v>701485.98284486472</v>
      </c>
      <c r="DN399" s="140">
        <f t="shared" si="370"/>
        <v>440533.31571121619</v>
      </c>
      <c r="DO399" s="139"/>
      <c r="DP399" s="18">
        <v>344366</v>
      </c>
      <c r="DQ399" s="18">
        <v>354696.98</v>
      </c>
      <c r="DR399" s="18">
        <v>361584.3</v>
      </c>
      <c r="DS399" s="18">
        <v>701485.98284486472</v>
      </c>
      <c r="DT399" s="140">
        <f t="shared" si="353"/>
        <v>440533.31571121619</v>
      </c>
      <c r="DU399" s="139"/>
      <c r="DV399" s="18">
        <v>344366</v>
      </c>
      <c r="DW399" s="18">
        <v>354696.98</v>
      </c>
      <c r="DX399" s="18">
        <v>361584.3</v>
      </c>
      <c r="DY399" s="18">
        <v>701485.98284486472</v>
      </c>
      <c r="DZ399" s="140">
        <f t="shared" si="371"/>
        <v>440533.31571121619</v>
      </c>
      <c r="EA399" s="139"/>
      <c r="EB399" s="18">
        <v>344366</v>
      </c>
      <c r="EC399" s="18">
        <v>354696.98</v>
      </c>
      <c r="ED399" s="18">
        <v>361584.3</v>
      </c>
      <c r="EE399" s="18">
        <v>701485.98284486472</v>
      </c>
      <c r="EF399" s="140">
        <f t="shared" si="372"/>
        <v>440533.31571121619</v>
      </c>
      <c r="EG399" s="139"/>
      <c r="EH399" s="18">
        <v>344366</v>
      </c>
      <c r="EI399" s="18">
        <v>354696.98</v>
      </c>
      <c r="EJ399" s="18">
        <v>361584.3</v>
      </c>
      <c r="EK399" s="18">
        <v>701485.98284486472</v>
      </c>
      <c r="EL399" s="140">
        <f t="shared" si="373"/>
        <v>440533.31571121619</v>
      </c>
      <c r="EM399" s="139"/>
      <c r="EN399" s="18">
        <v>344366</v>
      </c>
      <c r="EO399" s="18">
        <v>354696.98</v>
      </c>
      <c r="EP399" s="18">
        <v>361584.3</v>
      </c>
      <c r="EQ399" s="18">
        <v>701485.98284486472</v>
      </c>
      <c r="ER399" s="140">
        <f t="shared" si="374"/>
        <v>440533.31571121619</v>
      </c>
      <c r="ES399" s="139"/>
      <c r="ET399" s="18">
        <v>344366</v>
      </c>
      <c r="EU399" s="18">
        <v>354696.98</v>
      </c>
      <c r="EV399" s="18">
        <v>361584.3</v>
      </c>
      <c r="EW399" s="18">
        <v>701485.98284486472</v>
      </c>
      <c r="EX399" s="140">
        <f t="shared" si="375"/>
        <v>440533.31571121619</v>
      </c>
      <c r="EY399" s="139"/>
      <c r="EZ399" s="18">
        <v>344366</v>
      </c>
      <c r="FA399" s="18">
        <v>354696.98</v>
      </c>
      <c r="FB399" s="18">
        <v>361584.3</v>
      </c>
      <c r="FC399" s="18">
        <v>701485.98284486472</v>
      </c>
      <c r="FD399" s="140">
        <f t="shared" si="376"/>
        <v>440533.31571121619</v>
      </c>
      <c r="FE399" s="139"/>
      <c r="FF399" s="18">
        <v>344366</v>
      </c>
      <c r="FG399" s="18">
        <v>354696.98</v>
      </c>
      <c r="FH399" s="18">
        <v>361584.3</v>
      </c>
      <c r="FI399" s="18">
        <v>701485.98284486472</v>
      </c>
      <c r="FJ399" s="140">
        <f t="shared" si="377"/>
        <v>440533.31571121619</v>
      </c>
      <c r="FK399" s="139"/>
      <c r="FL399" s="18">
        <v>344366</v>
      </c>
      <c r="FM399" s="18">
        <v>354696.98</v>
      </c>
      <c r="FN399" s="18">
        <v>361584.3</v>
      </c>
      <c r="FO399" s="18">
        <v>701485.98284486472</v>
      </c>
      <c r="FP399" s="140">
        <f t="shared" si="378"/>
        <v>440533.31571121619</v>
      </c>
      <c r="FQ399" s="139"/>
      <c r="FR399" s="18">
        <v>344366</v>
      </c>
      <c r="FS399" s="18">
        <v>354696.98</v>
      </c>
      <c r="FT399" s="18">
        <v>361584.3</v>
      </c>
      <c r="FU399" s="18">
        <v>701485.98284486472</v>
      </c>
      <c r="FV399" s="140">
        <f t="shared" si="379"/>
        <v>440533.31571121619</v>
      </c>
      <c r="FW399" s="139"/>
      <c r="FX399" s="18">
        <v>344366</v>
      </c>
      <c r="FY399" s="18">
        <v>354696.98</v>
      </c>
      <c r="FZ399" s="18">
        <v>361584.3</v>
      </c>
      <c r="GA399" s="18">
        <v>701485.98284486472</v>
      </c>
      <c r="GB399" s="140">
        <f t="shared" si="380"/>
        <v>440533.31571121619</v>
      </c>
      <c r="GC399" s="139"/>
      <c r="GD399" s="18">
        <v>344366</v>
      </c>
      <c r="GE399" s="18">
        <v>354696.98</v>
      </c>
      <c r="GF399" s="18">
        <v>361584.3</v>
      </c>
      <c r="GG399" s="18">
        <v>701485.98284486472</v>
      </c>
      <c r="GH399" s="140">
        <f t="shared" si="381"/>
        <v>440533.31571121619</v>
      </c>
      <c r="GI399" s="139"/>
      <c r="GJ399" s="18">
        <v>344366</v>
      </c>
      <c r="GK399" s="18">
        <v>354696.98</v>
      </c>
      <c r="GL399" s="18">
        <v>361584.3</v>
      </c>
      <c r="GM399" s="18">
        <v>701485.98284486472</v>
      </c>
      <c r="GN399" s="140">
        <f t="shared" si="382"/>
        <v>440533.31571121619</v>
      </c>
      <c r="GO399" s="139"/>
      <c r="GP399" s="18">
        <v>344366</v>
      </c>
      <c r="GQ399" s="18">
        <v>354696.98</v>
      </c>
      <c r="GR399" s="18">
        <v>361584.3</v>
      </c>
      <c r="GS399" s="18">
        <v>701485.98284486472</v>
      </c>
      <c r="GT399" s="140">
        <f t="shared" si="383"/>
        <v>440533.31571121619</v>
      </c>
      <c r="GU399" s="139"/>
      <c r="GV399" s="18">
        <v>344366</v>
      </c>
      <c r="GW399" s="18">
        <v>354696.98</v>
      </c>
      <c r="GX399" s="18">
        <v>361584.3</v>
      </c>
      <c r="GY399" s="18">
        <v>701485.98284486472</v>
      </c>
      <c r="GZ399" s="140">
        <f t="shared" si="384"/>
        <v>440533.31571121619</v>
      </c>
      <c r="HA399" s="139"/>
      <c r="HB399" s="18">
        <v>344366</v>
      </c>
      <c r="HC399" s="18">
        <v>354696.98</v>
      </c>
      <c r="HD399" s="18">
        <v>361584.3</v>
      </c>
      <c r="HE399" s="18">
        <v>701485.98284486472</v>
      </c>
      <c r="HF399" s="140">
        <f t="shared" si="385"/>
        <v>440533.31571121619</v>
      </c>
      <c r="HG399" s="139"/>
      <c r="HH399" s="18">
        <v>344366</v>
      </c>
      <c r="HI399" s="18">
        <v>354696.98</v>
      </c>
      <c r="HJ399" s="18">
        <v>361584.3</v>
      </c>
      <c r="HK399" s="18">
        <v>701485.98284486472</v>
      </c>
      <c r="HL399" s="140">
        <f t="shared" si="386"/>
        <v>440533.31571121619</v>
      </c>
      <c r="HM399" s="139"/>
      <c r="HN399" s="18">
        <v>344366</v>
      </c>
      <c r="HO399" s="18">
        <v>354696.98</v>
      </c>
      <c r="HP399" s="18">
        <v>361584.3</v>
      </c>
      <c r="HQ399" s="18">
        <v>701485.98284486472</v>
      </c>
      <c r="HR399" s="140">
        <f t="shared" si="387"/>
        <v>440533.31571121619</v>
      </c>
      <c r="HS399" s="139"/>
      <c r="HT399" s="18">
        <v>344366</v>
      </c>
      <c r="HU399" s="18">
        <v>354696.98</v>
      </c>
      <c r="HV399" s="18">
        <v>361584.3</v>
      </c>
      <c r="HW399" s="18">
        <v>701485.98284486472</v>
      </c>
      <c r="HX399" s="140">
        <f t="shared" si="388"/>
        <v>440533.31571121619</v>
      </c>
      <c r="HY399" s="139"/>
      <c r="HZ399" s="18">
        <v>344366</v>
      </c>
      <c r="IA399" s="18">
        <v>354696.98</v>
      </c>
      <c r="IB399" s="18">
        <v>361584.3</v>
      </c>
      <c r="IC399" s="18">
        <v>701485.98284486472</v>
      </c>
      <c r="ID399" s="140">
        <f t="shared" si="389"/>
        <v>440533.31571121619</v>
      </c>
      <c r="IE399" s="139"/>
      <c r="IF399" s="18">
        <v>344366</v>
      </c>
      <c r="IG399" s="18">
        <v>354696.98</v>
      </c>
      <c r="IH399" s="18">
        <v>361584.3</v>
      </c>
      <c r="II399" s="18">
        <v>701485.98284486472</v>
      </c>
      <c r="IJ399" s="140">
        <f t="shared" si="390"/>
        <v>440533.31571121619</v>
      </c>
      <c r="IK399" s="139"/>
      <c r="IL399" s="18">
        <v>344366</v>
      </c>
      <c r="IM399" s="18">
        <v>354696.98</v>
      </c>
      <c r="IN399" s="18">
        <v>361584.3</v>
      </c>
      <c r="IO399" s="18">
        <v>701485.98284486472</v>
      </c>
      <c r="IP399" s="140">
        <f t="shared" si="391"/>
        <v>440533.31571121619</v>
      </c>
      <c r="IQ399" s="139"/>
      <c r="IR399" s="18">
        <v>344366</v>
      </c>
      <c r="IS399" s="18">
        <v>354696.98</v>
      </c>
      <c r="IT399" s="18">
        <v>361584.3</v>
      </c>
      <c r="IU399" s="18">
        <v>701485.98284486472</v>
      </c>
      <c r="IV399" s="140">
        <f t="shared" si="392"/>
        <v>440533.31571121619</v>
      </c>
      <c r="IW399" s="139"/>
      <c r="IX399" s="18">
        <v>344366</v>
      </c>
      <c r="IY399" s="18">
        <v>354696.98</v>
      </c>
      <c r="IZ399" s="18">
        <v>361584.3</v>
      </c>
      <c r="JA399" s="18">
        <v>701485.98284486472</v>
      </c>
      <c r="JB399" s="140">
        <f t="shared" si="393"/>
        <v>440533.31571121619</v>
      </c>
      <c r="JC399" s="139"/>
      <c r="JD399" s="18">
        <v>344366</v>
      </c>
      <c r="JE399" s="18">
        <v>354696.98</v>
      </c>
      <c r="JF399" s="18">
        <v>361584.3</v>
      </c>
      <c r="JG399" s="18">
        <v>701485.98284486472</v>
      </c>
      <c r="JH399" s="140">
        <f t="shared" si="394"/>
        <v>440533.31571121619</v>
      </c>
      <c r="JI399" s="139"/>
      <c r="JJ399" s="18">
        <v>344366</v>
      </c>
      <c r="JK399" s="18">
        <v>354696.98</v>
      </c>
      <c r="JL399" s="18">
        <v>361584.3</v>
      </c>
      <c r="JM399" s="18">
        <v>701485.98284486472</v>
      </c>
      <c r="JN399" s="140">
        <f t="shared" si="395"/>
        <v>440533.31571121619</v>
      </c>
      <c r="JO399" s="167"/>
      <c r="JP399" s="18">
        <v>361600</v>
      </c>
      <c r="JQ399" s="18">
        <v>372448</v>
      </c>
      <c r="JR399" s="18">
        <v>379680</v>
      </c>
      <c r="JS399" s="18">
        <v>736591.71016243182</v>
      </c>
      <c r="JT399" s="168">
        <f t="shared" si="396"/>
        <v>462579.92754060798</v>
      </c>
      <c r="JU399" s="139"/>
      <c r="JV399" s="18">
        <v>344366</v>
      </c>
      <c r="JW399" s="18">
        <v>354696.98</v>
      </c>
      <c r="JX399" s="18">
        <v>361584.3</v>
      </c>
      <c r="JY399" s="18">
        <v>701485.98284486472</v>
      </c>
      <c r="JZ399" s="140">
        <f t="shared" si="397"/>
        <v>440533.31571121619</v>
      </c>
      <c r="KA399" s="139" t="s">
        <v>75</v>
      </c>
      <c r="KB399" s="18" t="s">
        <v>75</v>
      </c>
      <c r="KC399" s="18" t="s">
        <v>75</v>
      </c>
      <c r="KD399" s="18" t="s">
        <v>75</v>
      </c>
      <c r="KE399" s="18" t="s">
        <v>75</v>
      </c>
      <c r="KF399" s="140" t="s">
        <v>75</v>
      </c>
      <c r="KG399" s="139"/>
      <c r="KH399" s="18">
        <v>344366</v>
      </c>
      <c r="KI399" s="18">
        <v>354696.98</v>
      </c>
      <c r="KJ399" s="18">
        <v>361584.3</v>
      </c>
      <c r="KK399" s="18">
        <v>701485.98284486472</v>
      </c>
      <c r="KL399" s="140">
        <f t="shared" si="398"/>
        <v>440533.31571121619</v>
      </c>
      <c r="KM399" s="139"/>
      <c r="KN399" s="18">
        <v>344366</v>
      </c>
      <c r="KO399" s="18">
        <v>354696.98</v>
      </c>
      <c r="KP399" s="18">
        <v>361584.3</v>
      </c>
      <c r="KQ399" s="18">
        <v>701485.98284486472</v>
      </c>
      <c r="KR399" s="140">
        <f t="shared" si="399"/>
        <v>440533.31571121619</v>
      </c>
      <c r="KS399" s="173"/>
      <c r="KT399" s="18">
        <v>344366</v>
      </c>
      <c r="KU399" s="18">
        <v>354696.98</v>
      </c>
      <c r="KV399" s="18">
        <v>361584.3</v>
      </c>
      <c r="KW399" s="18">
        <v>701485.98284486472</v>
      </c>
      <c r="KX399" s="140">
        <f t="shared" si="400"/>
        <v>440533.31571121619</v>
      </c>
      <c r="KY399" s="148"/>
      <c r="KZ399" s="18">
        <v>344366</v>
      </c>
      <c r="LA399" s="18">
        <v>354696.98</v>
      </c>
      <c r="LB399" s="18">
        <v>361584.3</v>
      </c>
      <c r="LC399" s="18">
        <v>701485.98284486472</v>
      </c>
      <c r="LD399" s="177">
        <f t="shared" si="401"/>
        <v>440533.31571121619</v>
      </c>
      <c r="LE399" s="148"/>
      <c r="LF399" s="18">
        <v>344366</v>
      </c>
      <c r="LG399" s="18">
        <v>354696.98</v>
      </c>
      <c r="LH399" s="18">
        <v>361584.3</v>
      </c>
      <c r="LI399" s="18">
        <v>701485.98284486472</v>
      </c>
      <c r="LJ399" s="177">
        <f t="shared" si="402"/>
        <v>440533.31571121619</v>
      </c>
      <c r="LK399" s="148"/>
      <c r="LL399" s="18">
        <v>367043</v>
      </c>
      <c r="LM399" s="18">
        <v>378054.29</v>
      </c>
      <c r="LN399" s="18">
        <v>385395.15</v>
      </c>
      <c r="LO399" s="18">
        <v>701485.98284486472</v>
      </c>
      <c r="LP399" s="177">
        <f t="shared" si="403"/>
        <v>457994.60571121617</v>
      </c>
      <c r="LQ399" s="148"/>
      <c r="LR399" s="18">
        <v>367043</v>
      </c>
      <c r="LS399" s="18">
        <v>378054.29</v>
      </c>
      <c r="LT399" s="18">
        <v>385395.15</v>
      </c>
      <c r="LU399" s="18">
        <v>701485.98284486472</v>
      </c>
      <c r="LV399" s="177">
        <f t="shared" si="404"/>
        <v>457994.60571121617</v>
      </c>
      <c r="LW399" s="148"/>
      <c r="LX399" s="18">
        <v>367043</v>
      </c>
      <c r="LY399" s="18">
        <v>378054.29</v>
      </c>
      <c r="LZ399" s="18">
        <v>385395.15</v>
      </c>
      <c r="MA399" s="18">
        <v>701485.98284486472</v>
      </c>
      <c r="MB399" s="177">
        <f t="shared" si="405"/>
        <v>457994.60571121617</v>
      </c>
      <c r="MC399" s="148"/>
      <c r="MD399" s="18">
        <v>367043</v>
      </c>
      <c r="ME399" s="18">
        <v>378054.29</v>
      </c>
      <c r="MF399" s="18">
        <v>385395.15</v>
      </c>
      <c r="MG399" s="18">
        <v>701485.98284486472</v>
      </c>
      <c r="MH399" s="177">
        <f t="shared" si="406"/>
        <v>457994.60571121617</v>
      </c>
      <c r="MI399" s="148"/>
      <c r="MJ399" s="18">
        <v>367043</v>
      </c>
      <c r="MK399" s="18">
        <v>378054.29</v>
      </c>
      <c r="ML399" s="18">
        <v>385395.15</v>
      </c>
      <c r="MM399" s="18">
        <v>701485.98284486472</v>
      </c>
      <c r="MN399" s="177">
        <f t="shared" si="407"/>
        <v>457994.60571121617</v>
      </c>
      <c r="MO399" s="148"/>
      <c r="MP399" s="18">
        <v>367043</v>
      </c>
      <c r="MQ399" s="18">
        <v>378054.29</v>
      </c>
      <c r="MR399" s="18">
        <v>385395.15</v>
      </c>
      <c r="MS399" s="18">
        <v>701485.98284486472</v>
      </c>
      <c r="MT399" s="177">
        <f t="shared" si="408"/>
        <v>457994.60571121617</v>
      </c>
      <c r="MU399" s="181">
        <v>25173601.508796461</v>
      </c>
    </row>
    <row r="400" spans="1:413" s="2" customFormat="1" ht="14" x14ac:dyDescent="0.35">
      <c r="A400" s="201">
        <v>383</v>
      </c>
      <c r="B400" s="16" t="s">
        <v>471</v>
      </c>
      <c r="C400" s="17">
        <v>1</v>
      </c>
      <c r="D400" s="202" t="s">
        <v>74</v>
      </c>
      <c r="E400" s="139"/>
      <c r="F400" s="18">
        <v>460777</v>
      </c>
      <c r="G400" s="18">
        <v>474600.31</v>
      </c>
      <c r="H400" s="18">
        <v>483815.85</v>
      </c>
      <c r="I400" s="18"/>
      <c r="J400" s="140">
        <f t="shared" si="356"/>
        <v>473064.38666666672</v>
      </c>
      <c r="K400" s="139"/>
      <c r="L400" s="18">
        <v>468243</v>
      </c>
      <c r="M400" s="18">
        <v>482290.29</v>
      </c>
      <c r="N400" s="18">
        <v>491655.15</v>
      </c>
      <c r="O400" s="18">
        <v>953828.67407520581</v>
      </c>
      <c r="P400" s="140">
        <f t="shared" si="357"/>
        <v>599004.27851880144</v>
      </c>
      <c r="Q400" s="139"/>
      <c r="R400" s="18">
        <v>468243</v>
      </c>
      <c r="S400" s="18">
        <v>482290.29</v>
      </c>
      <c r="T400" s="18">
        <v>491655.15</v>
      </c>
      <c r="U400" s="18">
        <v>953828.67407520581</v>
      </c>
      <c r="V400" s="140">
        <f t="shared" si="358"/>
        <v>599004.27851880144</v>
      </c>
      <c r="W400" s="139"/>
      <c r="X400" s="18">
        <v>468243</v>
      </c>
      <c r="Y400" s="18">
        <v>482290.29</v>
      </c>
      <c r="Z400" s="18">
        <v>491655.15</v>
      </c>
      <c r="AA400" s="18">
        <v>953828.67407520581</v>
      </c>
      <c r="AB400" s="140">
        <f t="shared" si="359"/>
        <v>599004.27851880144</v>
      </c>
      <c r="AC400" s="139"/>
      <c r="AD400" s="18">
        <v>468243</v>
      </c>
      <c r="AE400" s="18">
        <v>482290.29</v>
      </c>
      <c r="AF400" s="18">
        <v>491655.15</v>
      </c>
      <c r="AG400" s="18">
        <v>953828.67407520581</v>
      </c>
      <c r="AH400" s="140">
        <f t="shared" si="360"/>
        <v>599004.27851880144</v>
      </c>
      <c r="AI400" s="139"/>
      <c r="AJ400" s="18">
        <v>468243</v>
      </c>
      <c r="AK400" s="18">
        <v>482290.29</v>
      </c>
      <c r="AL400" s="18">
        <v>491655.15</v>
      </c>
      <c r="AM400" s="18">
        <v>953828.67407520581</v>
      </c>
      <c r="AN400" s="140">
        <f t="shared" si="361"/>
        <v>599004.27851880144</v>
      </c>
      <c r="AO400" s="139"/>
      <c r="AP400" s="18">
        <v>468243</v>
      </c>
      <c r="AQ400" s="18">
        <v>482290.29</v>
      </c>
      <c r="AR400" s="18">
        <v>491655.15</v>
      </c>
      <c r="AS400" s="18">
        <v>953828.67407520581</v>
      </c>
      <c r="AT400" s="140">
        <f t="shared" si="362"/>
        <v>599004.27851880144</v>
      </c>
      <c r="AU400" s="153"/>
      <c r="AV400" s="19">
        <v>499078</v>
      </c>
      <c r="AW400" s="18">
        <v>514050.34</v>
      </c>
      <c r="AX400" s="18">
        <v>524031.9</v>
      </c>
      <c r="AY400" s="18">
        <v>1016640.3453388677</v>
      </c>
      <c r="AZ400" s="154">
        <f t="shared" si="354"/>
        <v>638450.14633471705</v>
      </c>
      <c r="BA400" s="139"/>
      <c r="BB400" s="18">
        <v>468243</v>
      </c>
      <c r="BC400" s="18">
        <v>482290.29</v>
      </c>
      <c r="BD400" s="18">
        <v>491655.15</v>
      </c>
      <c r="BE400" s="18">
        <v>953828.67407520581</v>
      </c>
      <c r="BF400" s="140">
        <f t="shared" si="363"/>
        <v>599004.27851880144</v>
      </c>
      <c r="BG400" s="139"/>
      <c r="BH400" s="18">
        <v>468243</v>
      </c>
      <c r="BI400" s="18">
        <v>482290.29</v>
      </c>
      <c r="BJ400" s="18">
        <v>491655.15</v>
      </c>
      <c r="BK400" s="18">
        <v>953828.67407520581</v>
      </c>
      <c r="BL400" s="140">
        <f t="shared" si="355"/>
        <v>599004.27851880144</v>
      </c>
      <c r="BM400" s="141" t="s">
        <v>75</v>
      </c>
      <c r="BN400" s="20" t="s">
        <v>75</v>
      </c>
      <c r="BO400" s="20" t="s">
        <v>75</v>
      </c>
      <c r="BP400" s="20" t="s">
        <v>75</v>
      </c>
      <c r="BQ400" s="20" t="s">
        <v>75</v>
      </c>
      <c r="BR400" s="157" t="s">
        <v>75</v>
      </c>
      <c r="BS400" s="139"/>
      <c r="BT400" s="18">
        <v>468243</v>
      </c>
      <c r="BU400" s="18">
        <v>482290.29</v>
      </c>
      <c r="BV400" s="18">
        <v>491655.15</v>
      </c>
      <c r="BW400" s="18">
        <v>953828.67407520581</v>
      </c>
      <c r="BX400" s="140">
        <f t="shared" si="364"/>
        <v>599004.27851880144</v>
      </c>
      <c r="BY400" s="139"/>
      <c r="BZ400" s="18">
        <v>468243</v>
      </c>
      <c r="CA400" s="18">
        <v>482290.29</v>
      </c>
      <c r="CB400" s="18">
        <v>491655.15</v>
      </c>
      <c r="CC400" s="18">
        <v>953828.67407520581</v>
      </c>
      <c r="CD400" s="140">
        <f t="shared" si="365"/>
        <v>599004.27851880144</v>
      </c>
      <c r="CE400" s="139"/>
      <c r="CF400" s="18">
        <v>468243</v>
      </c>
      <c r="CG400" s="18">
        <v>482290.29</v>
      </c>
      <c r="CH400" s="18">
        <v>491655.15</v>
      </c>
      <c r="CI400" s="18">
        <v>953828.67407520581</v>
      </c>
      <c r="CJ400" s="140">
        <f t="shared" si="366"/>
        <v>599004.27851880144</v>
      </c>
      <c r="CK400" s="139"/>
      <c r="CL400" s="18">
        <v>468243</v>
      </c>
      <c r="CM400" s="18">
        <v>482290.29</v>
      </c>
      <c r="CN400" s="18">
        <v>491655.15</v>
      </c>
      <c r="CO400" s="18">
        <v>953828.67407520581</v>
      </c>
      <c r="CP400" s="140">
        <f t="shared" si="367"/>
        <v>599004.27851880144</v>
      </c>
      <c r="CQ400" s="139"/>
      <c r="CR400" s="18">
        <v>468243</v>
      </c>
      <c r="CS400" s="18">
        <v>482290</v>
      </c>
      <c r="CT400" s="18">
        <v>491655</v>
      </c>
      <c r="CU400" s="18">
        <v>953828.67407520581</v>
      </c>
      <c r="CV400" s="140">
        <f t="shared" si="368"/>
        <v>599004.16851880145</v>
      </c>
      <c r="CW400" s="139"/>
      <c r="CX400" s="18">
        <v>468243</v>
      </c>
      <c r="CY400" s="18">
        <v>482290.29</v>
      </c>
      <c r="CZ400" s="18">
        <v>491655.15</v>
      </c>
      <c r="DA400" s="18">
        <v>953828.67407520581</v>
      </c>
      <c r="DB400" s="140">
        <f t="shared" si="352"/>
        <v>599004.27851880144</v>
      </c>
      <c r="DC400" s="139"/>
      <c r="DD400" s="18">
        <v>468243</v>
      </c>
      <c r="DE400" s="18">
        <v>482290.29</v>
      </c>
      <c r="DF400" s="18">
        <v>491655.15</v>
      </c>
      <c r="DG400" s="18">
        <v>953828.67407520581</v>
      </c>
      <c r="DH400" s="140">
        <f t="shared" si="369"/>
        <v>599004.27851880144</v>
      </c>
      <c r="DI400" s="139"/>
      <c r="DJ400" s="18">
        <v>468243</v>
      </c>
      <c r="DK400" s="18">
        <v>482290.29</v>
      </c>
      <c r="DL400" s="18">
        <v>491655.15</v>
      </c>
      <c r="DM400" s="18">
        <v>953828.67407520581</v>
      </c>
      <c r="DN400" s="140">
        <f t="shared" si="370"/>
        <v>599004.27851880144</v>
      </c>
      <c r="DO400" s="139"/>
      <c r="DP400" s="18">
        <v>468243</v>
      </c>
      <c r="DQ400" s="18">
        <v>482290.29</v>
      </c>
      <c r="DR400" s="18">
        <v>491655.15</v>
      </c>
      <c r="DS400" s="18">
        <v>953828.67407520581</v>
      </c>
      <c r="DT400" s="140">
        <f t="shared" si="353"/>
        <v>599004.27851880144</v>
      </c>
      <c r="DU400" s="139"/>
      <c r="DV400" s="18">
        <v>468243</v>
      </c>
      <c r="DW400" s="18">
        <v>482290.29</v>
      </c>
      <c r="DX400" s="18">
        <v>491655.15</v>
      </c>
      <c r="DY400" s="18">
        <v>953828.67407520581</v>
      </c>
      <c r="DZ400" s="140">
        <f t="shared" si="371"/>
        <v>599004.27851880144</v>
      </c>
      <c r="EA400" s="139"/>
      <c r="EB400" s="18">
        <v>468243</v>
      </c>
      <c r="EC400" s="18">
        <v>482290.29</v>
      </c>
      <c r="ED400" s="18">
        <v>491655.15</v>
      </c>
      <c r="EE400" s="18">
        <v>953828.67407520581</v>
      </c>
      <c r="EF400" s="140">
        <f t="shared" si="372"/>
        <v>599004.27851880144</v>
      </c>
      <c r="EG400" s="139"/>
      <c r="EH400" s="18">
        <v>468243</v>
      </c>
      <c r="EI400" s="18">
        <v>482290.29</v>
      </c>
      <c r="EJ400" s="18">
        <v>491655.15</v>
      </c>
      <c r="EK400" s="18">
        <v>953828.67407520581</v>
      </c>
      <c r="EL400" s="140">
        <f t="shared" si="373"/>
        <v>599004.27851880144</v>
      </c>
      <c r="EM400" s="139"/>
      <c r="EN400" s="18">
        <v>468243</v>
      </c>
      <c r="EO400" s="18">
        <v>482290.29</v>
      </c>
      <c r="EP400" s="18">
        <v>491655.15</v>
      </c>
      <c r="EQ400" s="18">
        <v>953828.67407520581</v>
      </c>
      <c r="ER400" s="140">
        <f t="shared" si="374"/>
        <v>599004.27851880144</v>
      </c>
      <c r="ES400" s="139"/>
      <c r="ET400" s="18">
        <v>468243</v>
      </c>
      <c r="EU400" s="18">
        <v>482290.29</v>
      </c>
      <c r="EV400" s="18">
        <v>491655.15</v>
      </c>
      <c r="EW400" s="18">
        <v>953828.67407520581</v>
      </c>
      <c r="EX400" s="140">
        <f t="shared" si="375"/>
        <v>599004.27851880144</v>
      </c>
      <c r="EY400" s="139"/>
      <c r="EZ400" s="18">
        <v>468243</v>
      </c>
      <c r="FA400" s="18">
        <v>482290.29</v>
      </c>
      <c r="FB400" s="18">
        <v>491655.15</v>
      </c>
      <c r="FC400" s="18">
        <v>953828.67407520581</v>
      </c>
      <c r="FD400" s="140">
        <f t="shared" si="376"/>
        <v>599004.27851880144</v>
      </c>
      <c r="FE400" s="139"/>
      <c r="FF400" s="18">
        <v>468243</v>
      </c>
      <c r="FG400" s="18">
        <v>482290.29</v>
      </c>
      <c r="FH400" s="18">
        <v>491655.15</v>
      </c>
      <c r="FI400" s="18">
        <v>953828.67407520581</v>
      </c>
      <c r="FJ400" s="140">
        <f t="shared" si="377"/>
        <v>599004.27851880144</v>
      </c>
      <c r="FK400" s="139"/>
      <c r="FL400" s="18">
        <v>468243</v>
      </c>
      <c r="FM400" s="18">
        <v>482290.29</v>
      </c>
      <c r="FN400" s="18">
        <v>491655.15</v>
      </c>
      <c r="FO400" s="18">
        <v>953828.67407520581</v>
      </c>
      <c r="FP400" s="140">
        <f t="shared" si="378"/>
        <v>599004.27851880144</v>
      </c>
      <c r="FQ400" s="139"/>
      <c r="FR400" s="18">
        <v>468243</v>
      </c>
      <c r="FS400" s="18">
        <v>482290.29</v>
      </c>
      <c r="FT400" s="18">
        <v>491655.15</v>
      </c>
      <c r="FU400" s="18">
        <v>953828.67407520581</v>
      </c>
      <c r="FV400" s="140">
        <f t="shared" si="379"/>
        <v>599004.27851880144</v>
      </c>
      <c r="FW400" s="139"/>
      <c r="FX400" s="18">
        <v>468243</v>
      </c>
      <c r="FY400" s="18">
        <v>482290.29</v>
      </c>
      <c r="FZ400" s="18">
        <v>491655.15</v>
      </c>
      <c r="GA400" s="18">
        <v>953828.67407520581</v>
      </c>
      <c r="GB400" s="140">
        <f t="shared" si="380"/>
        <v>599004.27851880144</v>
      </c>
      <c r="GC400" s="139"/>
      <c r="GD400" s="18">
        <v>468243</v>
      </c>
      <c r="GE400" s="18">
        <v>482290.29</v>
      </c>
      <c r="GF400" s="18">
        <v>491655.15</v>
      </c>
      <c r="GG400" s="18">
        <v>953828.67407520581</v>
      </c>
      <c r="GH400" s="140">
        <f t="shared" si="381"/>
        <v>599004.27851880144</v>
      </c>
      <c r="GI400" s="139"/>
      <c r="GJ400" s="18">
        <v>468243</v>
      </c>
      <c r="GK400" s="18">
        <v>482290.29</v>
      </c>
      <c r="GL400" s="18">
        <v>491655.15</v>
      </c>
      <c r="GM400" s="18">
        <v>953828.67407520581</v>
      </c>
      <c r="GN400" s="140">
        <f t="shared" si="382"/>
        <v>599004.27851880144</v>
      </c>
      <c r="GO400" s="139"/>
      <c r="GP400" s="18">
        <v>468243</v>
      </c>
      <c r="GQ400" s="18">
        <v>482290.29</v>
      </c>
      <c r="GR400" s="18">
        <v>491655.15</v>
      </c>
      <c r="GS400" s="18">
        <v>953828.67407520581</v>
      </c>
      <c r="GT400" s="140">
        <f t="shared" si="383"/>
        <v>599004.27851880144</v>
      </c>
      <c r="GU400" s="139"/>
      <c r="GV400" s="18">
        <v>468243</v>
      </c>
      <c r="GW400" s="18">
        <v>482290.29</v>
      </c>
      <c r="GX400" s="18">
        <v>491655.15</v>
      </c>
      <c r="GY400" s="18">
        <v>953828.67407520581</v>
      </c>
      <c r="GZ400" s="140">
        <f t="shared" si="384"/>
        <v>599004.27851880144</v>
      </c>
      <c r="HA400" s="139"/>
      <c r="HB400" s="18">
        <v>468243</v>
      </c>
      <c r="HC400" s="18">
        <v>482290.29</v>
      </c>
      <c r="HD400" s="18">
        <v>491655.15</v>
      </c>
      <c r="HE400" s="18">
        <v>953828.67407520581</v>
      </c>
      <c r="HF400" s="140">
        <f t="shared" si="385"/>
        <v>599004.27851880144</v>
      </c>
      <c r="HG400" s="139"/>
      <c r="HH400" s="18">
        <v>468243</v>
      </c>
      <c r="HI400" s="18">
        <v>482290.29</v>
      </c>
      <c r="HJ400" s="18">
        <v>491655.15</v>
      </c>
      <c r="HK400" s="18">
        <v>953828.67407520581</v>
      </c>
      <c r="HL400" s="140">
        <f t="shared" si="386"/>
        <v>599004.27851880144</v>
      </c>
      <c r="HM400" s="139"/>
      <c r="HN400" s="18">
        <v>468243</v>
      </c>
      <c r="HO400" s="18">
        <v>482290.29</v>
      </c>
      <c r="HP400" s="18">
        <v>491655.15</v>
      </c>
      <c r="HQ400" s="18">
        <v>953828.67407520581</v>
      </c>
      <c r="HR400" s="140">
        <f t="shared" si="387"/>
        <v>599004.27851880144</v>
      </c>
      <c r="HS400" s="139"/>
      <c r="HT400" s="18">
        <v>468243</v>
      </c>
      <c r="HU400" s="18">
        <v>482290.29</v>
      </c>
      <c r="HV400" s="18">
        <v>491655.15</v>
      </c>
      <c r="HW400" s="18">
        <v>953828.67407520581</v>
      </c>
      <c r="HX400" s="140">
        <f t="shared" si="388"/>
        <v>599004.27851880144</v>
      </c>
      <c r="HY400" s="139"/>
      <c r="HZ400" s="18">
        <v>468243</v>
      </c>
      <c r="IA400" s="18">
        <v>482290.29</v>
      </c>
      <c r="IB400" s="18">
        <v>491655.15</v>
      </c>
      <c r="IC400" s="18">
        <v>953828.67407520581</v>
      </c>
      <c r="ID400" s="140">
        <f t="shared" si="389"/>
        <v>599004.27851880144</v>
      </c>
      <c r="IE400" s="139"/>
      <c r="IF400" s="18">
        <v>468243</v>
      </c>
      <c r="IG400" s="18">
        <v>482290.29</v>
      </c>
      <c r="IH400" s="18">
        <v>491655.15</v>
      </c>
      <c r="II400" s="18">
        <v>953828.67407520581</v>
      </c>
      <c r="IJ400" s="140">
        <f t="shared" si="390"/>
        <v>599004.27851880144</v>
      </c>
      <c r="IK400" s="139"/>
      <c r="IL400" s="18">
        <v>468243</v>
      </c>
      <c r="IM400" s="18">
        <v>482290.29</v>
      </c>
      <c r="IN400" s="18">
        <v>491655.15</v>
      </c>
      <c r="IO400" s="18">
        <v>953828.67407520581</v>
      </c>
      <c r="IP400" s="140">
        <f t="shared" si="391"/>
        <v>599004.27851880144</v>
      </c>
      <c r="IQ400" s="139"/>
      <c r="IR400" s="18">
        <v>468243</v>
      </c>
      <c r="IS400" s="18">
        <v>482290.29</v>
      </c>
      <c r="IT400" s="18">
        <v>491655.15</v>
      </c>
      <c r="IU400" s="18">
        <v>953828.67407520581</v>
      </c>
      <c r="IV400" s="140">
        <f t="shared" si="392"/>
        <v>599004.27851880144</v>
      </c>
      <c r="IW400" s="139"/>
      <c r="IX400" s="18">
        <v>468243</v>
      </c>
      <c r="IY400" s="18">
        <v>482290.29</v>
      </c>
      <c r="IZ400" s="18">
        <v>491655.15</v>
      </c>
      <c r="JA400" s="18">
        <v>953828.67407520581</v>
      </c>
      <c r="JB400" s="140">
        <f t="shared" si="393"/>
        <v>599004.27851880144</v>
      </c>
      <c r="JC400" s="139"/>
      <c r="JD400" s="18">
        <v>468243</v>
      </c>
      <c r="JE400" s="18">
        <v>482290.29</v>
      </c>
      <c r="JF400" s="18">
        <v>491655.15</v>
      </c>
      <c r="JG400" s="18">
        <v>953828.67407520581</v>
      </c>
      <c r="JH400" s="140">
        <f t="shared" si="394"/>
        <v>599004.27851880144</v>
      </c>
      <c r="JI400" s="139"/>
      <c r="JJ400" s="18">
        <v>468243</v>
      </c>
      <c r="JK400" s="18">
        <v>482290.29</v>
      </c>
      <c r="JL400" s="18">
        <v>491655.15</v>
      </c>
      <c r="JM400" s="18">
        <v>953828.67407520581</v>
      </c>
      <c r="JN400" s="140">
        <f t="shared" si="395"/>
        <v>599004.27851880144</v>
      </c>
      <c r="JO400" s="167"/>
      <c r="JP400" s="18">
        <v>491676</v>
      </c>
      <c r="JQ400" s="18">
        <v>506426.28</v>
      </c>
      <c r="JR400" s="18">
        <v>516259.8</v>
      </c>
      <c r="JS400" s="18">
        <v>1001562.841483603</v>
      </c>
      <c r="JT400" s="168">
        <f t="shared" si="396"/>
        <v>628981.23037090083</v>
      </c>
      <c r="JU400" s="139"/>
      <c r="JV400" s="18">
        <v>468243</v>
      </c>
      <c r="JW400" s="18">
        <v>482290.29</v>
      </c>
      <c r="JX400" s="18">
        <v>491655.15</v>
      </c>
      <c r="JY400" s="18">
        <v>953828.67407520581</v>
      </c>
      <c r="JZ400" s="140">
        <f t="shared" si="397"/>
        <v>599004.27851880144</v>
      </c>
      <c r="KA400" s="139" t="s">
        <v>75</v>
      </c>
      <c r="KB400" s="18" t="s">
        <v>75</v>
      </c>
      <c r="KC400" s="18" t="s">
        <v>75</v>
      </c>
      <c r="KD400" s="18" t="s">
        <v>75</v>
      </c>
      <c r="KE400" s="18" t="s">
        <v>75</v>
      </c>
      <c r="KF400" s="140" t="s">
        <v>75</v>
      </c>
      <c r="KG400" s="139"/>
      <c r="KH400" s="18">
        <v>468243</v>
      </c>
      <c r="KI400" s="18">
        <v>482290.29</v>
      </c>
      <c r="KJ400" s="18">
        <v>491655.15</v>
      </c>
      <c r="KK400" s="18">
        <v>953828.67407520581</v>
      </c>
      <c r="KL400" s="140">
        <f t="shared" si="398"/>
        <v>599004.27851880144</v>
      </c>
      <c r="KM400" s="139"/>
      <c r="KN400" s="18">
        <v>468243</v>
      </c>
      <c r="KO400" s="18">
        <v>482290.29</v>
      </c>
      <c r="KP400" s="18">
        <v>491655.15</v>
      </c>
      <c r="KQ400" s="18">
        <v>953828.67407520581</v>
      </c>
      <c r="KR400" s="140">
        <f t="shared" si="399"/>
        <v>599004.27851880144</v>
      </c>
      <c r="KS400" s="173"/>
      <c r="KT400" s="18">
        <v>468243</v>
      </c>
      <c r="KU400" s="18">
        <v>482290.29</v>
      </c>
      <c r="KV400" s="18">
        <v>491655.15</v>
      </c>
      <c r="KW400" s="18">
        <v>953828.67407520581</v>
      </c>
      <c r="KX400" s="140">
        <f t="shared" si="400"/>
        <v>599004.27851880144</v>
      </c>
      <c r="KY400" s="148"/>
      <c r="KZ400" s="18">
        <v>468243</v>
      </c>
      <c r="LA400" s="18">
        <v>482290.29</v>
      </c>
      <c r="LB400" s="18">
        <v>491655.15</v>
      </c>
      <c r="LC400" s="18">
        <v>953828.67407520581</v>
      </c>
      <c r="LD400" s="177">
        <f t="shared" si="401"/>
        <v>599004.27851880144</v>
      </c>
      <c r="LE400" s="148" t="s">
        <v>75</v>
      </c>
      <c r="LF400" s="18" t="s">
        <v>75</v>
      </c>
      <c r="LG400" s="18" t="s">
        <v>75</v>
      </c>
      <c r="LH400" s="18" t="s">
        <v>75</v>
      </c>
      <c r="LI400" s="18" t="s">
        <v>75</v>
      </c>
      <c r="LJ400" s="140" t="s">
        <v>75</v>
      </c>
      <c r="LK400" s="148" t="s">
        <v>75</v>
      </c>
      <c r="LL400" s="18" t="s">
        <v>75</v>
      </c>
      <c r="LM400" s="18" t="s">
        <v>75</v>
      </c>
      <c r="LN400" s="18" t="s">
        <v>75</v>
      </c>
      <c r="LO400" s="18" t="s">
        <v>75</v>
      </c>
      <c r="LP400" s="140" t="s">
        <v>75</v>
      </c>
      <c r="LQ400" s="148" t="s">
        <v>75</v>
      </c>
      <c r="LR400" s="18" t="s">
        <v>75</v>
      </c>
      <c r="LS400" s="18" t="s">
        <v>75</v>
      </c>
      <c r="LT400" s="18" t="s">
        <v>75</v>
      </c>
      <c r="LU400" s="18" t="s">
        <v>75</v>
      </c>
      <c r="LV400" s="140" t="s">
        <v>75</v>
      </c>
      <c r="LW400" s="148" t="s">
        <v>75</v>
      </c>
      <c r="LX400" s="18" t="s">
        <v>75</v>
      </c>
      <c r="LY400" s="18" t="s">
        <v>75</v>
      </c>
      <c r="LZ400" s="18" t="s">
        <v>75</v>
      </c>
      <c r="MA400" s="18" t="s">
        <v>75</v>
      </c>
      <c r="MB400" s="140" t="s">
        <v>75</v>
      </c>
      <c r="MC400" s="148" t="s">
        <v>75</v>
      </c>
      <c r="MD400" s="18" t="s">
        <v>75</v>
      </c>
      <c r="ME400" s="18" t="s">
        <v>75</v>
      </c>
      <c r="MF400" s="18" t="s">
        <v>75</v>
      </c>
      <c r="MG400" s="18" t="s">
        <v>75</v>
      </c>
      <c r="MH400" s="140" t="s">
        <v>75</v>
      </c>
      <c r="MI400" s="148" t="s">
        <v>75</v>
      </c>
      <c r="MJ400" s="18" t="s">
        <v>75</v>
      </c>
      <c r="MK400" s="18" t="s">
        <v>75</v>
      </c>
      <c r="ML400" s="18" t="s">
        <v>75</v>
      </c>
      <c r="MM400" s="18" t="s">
        <v>75</v>
      </c>
      <c r="MN400" s="140" t="s">
        <v>75</v>
      </c>
      <c r="MO400" s="148" t="s">
        <v>75</v>
      </c>
      <c r="MP400" s="18" t="s">
        <v>75</v>
      </c>
      <c r="MQ400" s="18" t="s">
        <v>75</v>
      </c>
      <c r="MR400" s="18" t="s">
        <v>75</v>
      </c>
      <c r="MS400" s="18" t="s">
        <v>75</v>
      </c>
      <c r="MT400" s="140" t="s">
        <v>75</v>
      </c>
      <c r="MU400" s="181">
        <v>29893696.743755922</v>
      </c>
    </row>
    <row r="401" spans="1:413" s="2" customFormat="1" ht="14" x14ac:dyDescent="0.35">
      <c r="A401" s="201">
        <v>384</v>
      </c>
      <c r="B401" s="16" t="s">
        <v>472</v>
      </c>
      <c r="C401" s="17">
        <v>1</v>
      </c>
      <c r="D401" s="202" t="s">
        <v>79</v>
      </c>
      <c r="E401" s="141" t="s">
        <v>75</v>
      </c>
      <c r="F401" s="20" t="s">
        <v>75</v>
      </c>
      <c r="G401" s="18" t="s">
        <v>75</v>
      </c>
      <c r="H401" s="18" t="s">
        <v>75</v>
      </c>
      <c r="I401" s="18" t="s">
        <v>75</v>
      </c>
      <c r="J401" s="140" t="s">
        <v>75</v>
      </c>
      <c r="K401" s="141" t="s">
        <v>75</v>
      </c>
      <c r="L401" s="20" t="s">
        <v>75</v>
      </c>
      <c r="M401" s="18" t="s">
        <v>75</v>
      </c>
      <c r="N401" s="18" t="s">
        <v>75</v>
      </c>
      <c r="O401" s="18" t="s">
        <v>75</v>
      </c>
      <c r="P401" s="140" t="s">
        <v>75</v>
      </c>
      <c r="Q401" s="141" t="s">
        <v>75</v>
      </c>
      <c r="R401" s="20" t="s">
        <v>75</v>
      </c>
      <c r="S401" s="18" t="s">
        <v>75</v>
      </c>
      <c r="T401" s="18" t="s">
        <v>75</v>
      </c>
      <c r="U401" s="18" t="s">
        <v>75</v>
      </c>
      <c r="V401" s="18" t="s">
        <v>75</v>
      </c>
      <c r="W401" s="139"/>
      <c r="X401" s="18">
        <v>271557</v>
      </c>
      <c r="Y401" s="18">
        <v>279703.71000000002</v>
      </c>
      <c r="Z401" s="18">
        <v>285134.84999999998</v>
      </c>
      <c r="AA401" s="18">
        <v>553171.14554166666</v>
      </c>
      <c r="AB401" s="140">
        <f t="shared" si="359"/>
        <v>347391.67638541665</v>
      </c>
      <c r="AC401" s="139"/>
      <c r="AD401" s="18">
        <v>271557</v>
      </c>
      <c r="AE401" s="18">
        <v>279703.71000000002</v>
      </c>
      <c r="AF401" s="18">
        <v>285134.84999999998</v>
      </c>
      <c r="AG401" s="18">
        <v>553171.14554166666</v>
      </c>
      <c r="AH401" s="140">
        <f t="shared" si="360"/>
        <v>347391.67638541665</v>
      </c>
      <c r="AI401" s="139"/>
      <c r="AJ401" s="18">
        <v>271557</v>
      </c>
      <c r="AK401" s="18">
        <v>279703.71000000002</v>
      </c>
      <c r="AL401" s="18">
        <v>285134.84999999998</v>
      </c>
      <c r="AM401" s="18">
        <v>553171.14554166666</v>
      </c>
      <c r="AN401" s="140">
        <f t="shared" si="361"/>
        <v>347391.67638541665</v>
      </c>
      <c r="AO401" s="139"/>
      <c r="AP401" s="18">
        <v>271557</v>
      </c>
      <c r="AQ401" s="18">
        <v>279703.71000000002</v>
      </c>
      <c r="AR401" s="18">
        <v>285134.84999999998</v>
      </c>
      <c r="AS401" s="18">
        <v>553171.14554166666</v>
      </c>
      <c r="AT401" s="140">
        <f t="shared" si="362"/>
        <v>347391.67638541665</v>
      </c>
      <c r="AU401" s="153"/>
      <c r="AV401" s="19">
        <v>288613</v>
      </c>
      <c r="AW401" s="18">
        <v>297271.39</v>
      </c>
      <c r="AX401" s="18">
        <v>303043.65000000002</v>
      </c>
      <c r="AY401" s="18">
        <v>587915.35907729168</v>
      </c>
      <c r="AZ401" s="154">
        <f t="shared" si="354"/>
        <v>369210.8497693229</v>
      </c>
      <c r="BA401" s="139"/>
      <c r="BB401" s="18">
        <v>271557</v>
      </c>
      <c r="BC401" s="18">
        <v>279703.71000000002</v>
      </c>
      <c r="BD401" s="18">
        <v>285134.84999999998</v>
      </c>
      <c r="BE401" s="18">
        <v>553171.14554166666</v>
      </c>
      <c r="BF401" s="140">
        <f t="shared" si="363"/>
        <v>347391.67638541665</v>
      </c>
      <c r="BG401" s="141" t="s">
        <v>75</v>
      </c>
      <c r="BH401" s="20" t="s">
        <v>75</v>
      </c>
      <c r="BI401" s="18" t="s">
        <v>75</v>
      </c>
      <c r="BJ401" s="18" t="s">
        <v>75</v>
      </c>
      <c r="BK401" s="18" t="s">
        <v>75</v>
      </c>
      <c r="BL401" s="157" t="s">
        <v>75</v>
      </c>
      <c r="BM401" s="141" t="s">
        <v>75</v>
      </c>
      <c r="BN401" s="20" t="s">
        <v>75</v>
      </c>
      <c r="BO401" s="20" t="s">
        <v>75</v>
      </c>
      <c r="BP401" s="20" t="s">
        <v>75</v>
      </c>
      <c r="BQ401" s="20" t="s">
        <v>75</v>
      </c>
      <c r="BR401" s="157" t="s">
        <v>75</v>
      </c>
      <c r="BS401" s="139"/>
      <c r="BT401" s="18">
        <v>271557</v>
      </c>
      <c r="BU401" s="18">
        <v>279703.71000000002</v>
      </c>
      <c r="BV401" s="18">
        <v>285134.84999999998</v>
      </c>
      <c r="BW401" s="18">
        <v>553171.14554166666</v>
      </c>
      <c r="BX401" s="140">
        <f t="shared" si="364"/>
        <v>347391.67638541665</v>
      </c>
      <c r="BY401" s="141" t="s">
        <v>75</v>
      </c>
      <c r="BZ401" s="20" t="s">
        <v>75</v>
      </c>
      <c r="CA401" s="18" t="s">
        <v>75</v>
      </c>
      <c r="CB401" s="18" t="s">
        <v>75</v>
      </c>
      <c r="CC401" s="18" t="s">
        <v>75</v>
      </c>
      <c r="CD401" s="157" t="s">
        <v>75</v>
      </c>
      <c r="CE401" s="141" t="s">
        <v>75</v>
      </c>
      <c r="CF401" s="20" t="s">
        <v>75</v>
      </c>
      <c r="CG401" s="18" t="s">
        <v>75</v>
      </c>
      <c r="CH401" s="18" t="s">
        <v>75</v>
      </c>
      <c r="CI401" s="18" t="s">
        <v>75</v>
      </c>
      <c r="CJ401" s="157" t="s">
        <v>75</v>
      </c>
      <c r="CK401" s="141" t="s">
        <v>75</v>
      </c>
      <c r="CL401" s="20" t="s">
        <v>75</v>
      </c>
      <c r="CM401" s="18" t="s">
        <v>75</v>
      </c>
      <c r="CN401" s="18" t="s">
        <v>75</v>
      </c>
      <c r="CO401" s="18" t="s">
        <v>75</v>
      </c>
      <c r="CP401" s="157" t="s">
        <v>75</v>
      </c>
      <c r="CQ401" s="141" t="s">
        <v>75</v>
      </c>
      <c r="CR401" s="20" t="s">
        <v>75</v>
      </c>
      <c r="CS401" s="18" t="s">
        <v>75</v>
      </c>
      <c r="CT401" s="18" t="s">
        <v>75</v>
      </c>
      <c r="CU401" s="18" t="s">
        <v>75</v>
      </c>
      <c r="CV401" s="147" t="s">
        <v>75</v>
      </c>
      <c r="CW401" s="141" t="s">
        <v>75</v>
      </c>
      <c r="CX401" s="20" t="s">
        <v>75</v>
      </c>
      <c r="CY401" s="18" t="s">
        <v>75</v>
      </c>
      <c r="CZ401" s="18" t="s">
        <v>75</v>
      </c>
      <c r="DA401" s="18" t="s">
        <v>75</v>
      </c>
      <c r="DB401" s="147" t="s">
        <v>75</v>
      </c>
      <c r="DC401" s="139"/>
      <c r="DD401" s="18">
        <v>271557</v>
      </c>
      <c r="DE401" s="18">
        <v>279703.71000000002</v>
      </c>
      <c r="DF401" s="18">
        <v>285134.84999999998</v>
      </c>
      <c r="DG401" s="18">
        <v>553171.14554166666</v>
      </c>
      <c r="DH401" s="140">
        <f t="shared" si="369"/>
        <v>347391.67638541665</v>
      </c>
      <c r="DI401" s="141" t="s">
        <v>75</v>
      </c>
      <c r="DJ401" s="20" t="s">
        <v>75</v>
      </c>
      <c r="DK401" s="18" t="s">
        <v>75</v>
      </c>
      <c r="DL401" s="18" t="s">
        <v>75</v>
      </c>
      <c r="DM401" s="18" t="s">
        <v>75</v>
      </c>
      <c r="DN401" s="147" t="s">
        <v>75</v>
      </c>
      <c r="DO401" s="141" t="s">
        <v>75</v>
      </c>
      <c r="DP401" s="20" t="s">
        <v>75</v>
      </c>
      <c r="DQ401" s="18" t="s">
        <v>75</v>
      </c>
      <c r="DR401" s="18" t="s">
        <v>75</v>
      </c>
      <c r="DS401" s="18" t="s">
        <v>75</v>
      </c>
      <c r="DT401" s="147" t="s">
        <v>75</v>
      </c>
      <c r="DU401" s="141" t="s">
        <v>75</v>
      </c>
      <c r="DV401" s="18" t="s">
        <v>75</v>
      </c>
      <c r="DW401" s="18" t="s">
        <v>75</v>
      </c>
      <c r="DX401" s="18" t="s">
        <v>75</v>
      </c>
      <c r="DY401" s="18" t="s">
        <v>75</v>
      </c>
      <c r="DZ401" s="147" t="s">
        <v>75</v>
      </c>
      <c r="EA401" s="139"/>
      <c r="EB401" s="18">
        <v>271557</v>
      </c>
      <c r="EC401" s="18">
        <v>279703.71000000002</v>
      </c>
      <c r="ED401" s="18">
        <v>285134.84999999998</v>
      </c>
      <c r="EE401" s="18">
        <v>553171.14554166666</v>
      </c>
      <c r="EF401" s="140">
        <f t="shared" si="372"/>
        <v>347391.67638541665</v>
      </c>
      <c r="EG401" s="139" t="s">
        <v>75</v>
      </c>
      <c r="EH401" s="18" t="s">
        <v>75</v>
      </c>
      <c r="EI401" s="18" t="s">
        <v>75</v>
      </c>
      <c r="EJ401" s="18" t="s">
        <v>75</v>
      </c>
      <c r="EK401" s="18" t="s">
        <v>75</v>
      </c>
      <c r="EL401" s="147" t="s">
        <v>75</v>
      </c>
      <c r="EM401" s="139" t="s">
        <v>75</v>
      </c>
      <c r="EN401" s="18" t="s">
        <v>75</v>
      </c>
      <c r="EO401" s="18" t="s">
        <v>75</v>
      </c>
      <c r="EP401" s="18" t="s">
        <v>75</v>
      </c>
      <c r="EQ401" s="18" t="s">
        <v>75</v>
      </c>
      <c r="ER401" s="140" t="str">
        <f>+'[1]TECNIVEHICULOS DEL LLANO'!AA402</f>
        <v>N/A</v>
      </c>
      <c r="ES401" s="139" t="s">
        <v>75</v>
      </c>
      <c r="ET401" s="18" t="s">
        <v>75</v>
      </c>
      <c r="EU401" s="18" t="s">
        <v>75</v>
      </c>
      <c r="EV401" s="18" t="s">
        <v>75</v>
      </c>
      <c r="EW401" s="18" t="s">
        <v>75</v>
      </c>
      <c r="EX401" s="140" t="s">
        <v>75</v>
      </c>
      <c r="EY401" s="139"/>
      <c r="EZ401" s="18">
        <v>271557</v>
      </c>
      <c r="FA401" s="18">
        <v>279703.71000000002</v>
      </c>
      <c r="FB401" s="18">
        <v>285134.84999999998</v>
      </c>
      <c r="FC401" s="18">
        <v>553171.14554166666</v>
      </c>
      <c r="FD401" s="140">
        <f t="shared" si="376"/>
        <v>347391.67638541665</v>
      </c>
      <c r="FE401" s="139"/>
      <c r="FF401" s="18">
        <v>271557</v>
      </c>
      <c r="FG401" s="18">
        <v>279703.71000000002</v>
      </c>
      <c r="FH401" s="18">
        <v>285134.84999999998</v>
      </c>
      <c r="FI401" s="18">
        <v>553171.14554166666</v>
      </c>
      <c r="FJ401" s="140">
        <f t="shared" si="377"/>
        <v>347391.67638541665</v>
      </c>
      <c r="FK401" s="139" t="s">
        <v>75</v>
      </c>
      <c r="FL401" s="18" t="s">
        <v>75</v>
      </c>
      <c r="FM401" s="18" t="s">
        <v>75</v>
      </c>
      <c r="FN401" s="18" t="s">
        <v>75</v>
      </c>
      <c r="FO401" s="18" t="s">
        <v>75</v>
      </c>
      <c r="FP401" s="140" t="s">
        <v>75</v>
      </c>
      <c r="FQ401" s="139" t="s">
        <v>75</v>
      </c>
      <c r="FR401" s="18" t="s">
        <v>75</v>
      </c>
      <c r="FS401" s="18" t="s">
        <v>75</v>
      </c>
      <c r="FT401" s="18" t="s">
        <v>75</v>
      </c>
      <c r="FU401" s="18" t="s">
        <v>75</v>
      </c>
      <c r="FV401" s="140" t="s">
        <v>75</v>
      </c>
      <c r="FW401" s="139"/>
      <c r="FX401" s="18">
        <v>271557</v>
      </c>
      <c r="FY401" s="18">
        <v>279703.71000000002</v>
      </c>
      <c r="FZ401" s="18">
        <v>285134.84999999998</v>
      </c>
      <c r="GA401" s="18">
        <v>553171.14554166666</v>
      </c>
      <c r="GB401" s="140">
        <f t="shared" si="380"/>
        <v>347391.67638541665</v>
      </c>
      <c r="GC401" s="139" t="s">
        <v>75</v>
      </c>
      <c r="GD401" s="18" t="s">
        <v>75</v>
      </c>
      <c r="GE401" s="18" t="s">
        <v>75</v>
      </c>
      <c r="GF401" s="18" t="s">
        <v>75</v>
      </c>
      <c r="GG401" s="18" t="s">
        <v>75</v>
      </c>
      <c r="GH401" s="140" t="s">
        <v>75</v>
      </c>
      <c r="GI401" s="139" t="s">
        <v>75</v>
      </c>
      <c r="GJ401" s="18" t="s">
        <v>75</v>
      </c>
      <c r="GK401" s="18" t="s">
        <v>75</v>
      </c>
      <c r="GL401" s="18" t="s">
        <v>75</v>
      </c>
      <c r="GM401" s="18" t="s">
        <v>75</v>
      </c>
      <c r="GN401" s="140" t="s">
        <v>75</v>
      </c>
      <c r="GO401" s="139" t="s">
        <v>75</v>
      </c>
      <c r="GP401" s="18" t="s">
        <v>75</v>
      </c>
      <c r="GQ401" s="18" t="s">
        <v>75</v>
      </c>
      <c r="GR401" s="18" t="s">
        <v>75</v>
      </c>
      <c r="GS401" s="18" t="s">
        <v>75</v>
      </c>
      <c r="GT401" s="140" t="s">
        <v>75</v>
      </c>
      <c r="GU401" s="139" t="s">
        <v>75</v>
      </c>
      <c r="GV401" s="18" t="s">
        <v>75</v>
      </c>
      <c r="GW401" s="18" t="s">
        <v>75</v>
      </c>
      <c r="GX401" s="18" t="s">
        <v>75</v>
      </c>
      <c r="GY401" s="18" t="s">
        <v>75</v>
      </c>
      <c r="GZ401" s="140" t="s">
        <v>75</v>
      </c>
      <c r="HA401" s="139" t="s">
        <v>75</v>
      </c>
      <c r="HB401" s="18" t="s">
        <v>75</v>
      </c>
      <c r="HC401" s="18" t="s">
        <v>75</v>
      </c>
      <c r="HD401" s="18" t="s">
        <v>75</v>
      </c>
      <c r="HE401" s="18" t="s">
        <v>75</v>
      </c>
      <c r="HF401" s="140" t="s">
        <v>75</v>
      </c>
      <c r="HG401" s="139" t="s">
        <v>75</v>
      </c>
      <c r="HH401" s="18" t="s">
        <v>75</v>
      </c>
      <c r="HI401" s="18" t="s">
        <v>75</v>
      </c>
      <c r="HJ401" s="18" t="s">
        <v>75</v>
      </c>
      <c r="HK401" s="18" t="s">
        <v>75</v>
      </c>
      <c r="HL401" s="140" t="s">
        <v>75</v>
      </c>
      <c r="HM401" s="139" t="s">
        <v>75</v>
      </c>
      <c r="HN401" s="18" t="s">
        <v>75</v>
      </c>
      <c r="HO401" s="18" t="s">
        <v>75</v>
      </c>
      <c r="HP401" s="18" t="s">
        <v>75</v>
      </c>
      <c r="HQ401" s="18" t="s">
        <v>75</v>
      </c>
      <c r="HR401" s="140" t="s">
        <v>75</v>
      </c>
      <c r="HS401" s="139" t="s">
        <v>75</v>
      </c>
      <c r="HT401" s="18" t="s">
        <v>75</v>
      </c>
      <c r="HU401" s="18" t="s">
        <v>75</v>
      </c>
      <c r="HV401" s="18" t="s">
        <v>75</v>
      </c>
      <c r="HW401" s="18" t="s">
        <v>75</v>
      </c>
      <c r="HX401" s="140" t="s">
        <v>75</v>
      </c>
      <c r="HY401" s="139" t="s">
        <v>75</v>
      </c>
      <c r="HZ401" s="18" t="s">
        <v>75</v>
      </c>
      <c r="IA401" s="18" t="s">
        <v>75</v>
      </c>
      <c r="IB401" s="18" t="s">
        <v>75</v>
      </c>
      <c r="IC401" s="18" t="s">
        <v>75</v>
      </c>
      <c r="ID401" s="140" t="s">
        <v>75</v>
      </c>
      <c r="IE401" s="139" t="s">
        <v>75</v>
      </c>
      <c r="IF401" s="18" t="s">
        <v>75</v>
      </c>
      <c r="IG401" s="18" t="s">
        <v>75</v>
      </c>
      <c r="IH401" s="18" t="s">
        <v>75</v>
      </c>
      <c r="II401" s="18" t="s">
        <v>75</v>
      </c>
      <c r="IJ401" s="140" t="s">
        <v>75</v>
      </c>
      <c r="IK401" s="139" t="s">
        <v>75</v>
      </c>
      <c r="IL401" s="18" t="s">
        <v>75</v>
      </c>
      <c r="IM401" s="18" t="s">
        <v>75</v>
      </c>
      <c r="IN401" s="18" t="s">
        <v>75</v>
      </c>
      <c r="IO401" s="18" t="s">
        <v>75</v>
      </c>
      <c r="IP401" s="140" t="s">
        <v>75</v>
      </c>
      <c r="IQ401" s="139" t="s">
        <v>75</v>
      </c>
      <c r="IR401" s="18" t="s">
        <v>75</v>
      </c>
      <c r="IS401" s="18" t="s">
        <v>75</v>
      </c>
      <c r="IT401" s="18" t="s">
        <v>75</v>
      </c>
      <c r="IU401" s="18" t="s">
        <v>75</v>
      </c>
      <c r="IV401" s="140" t="s">
        <v>75</v>
      </c>
      <c r="IW401" s="139" t="s">
        <v>75</v>
      </c>
      <c r="IX401" s="18" t="s">
        <v>75</v>
      </c>
      <c r="IY401" s="18" t="s">
        <v>75</v>
      </c>
      <c r="IZ401" s="18" t="s">
        <v>75</v>
      </c>
      <c r="JA401" s="18" t="s">
        <v>75</v>
      </c>
      <c r="JB401" s="140" t="s">
        <v>75</v>
      </c>
      <c r="JC401" s="139" t="s">
        <v>75</v>
      </c>
      <c r="JD401" s="18" t="s">
        <v>75</v>
      </c>
      <c r="JE401" s="18" t="s">
        <v>75</v>
      </c>
      <c r="JF401" s="18" t="s">
        <v>75</v>
      </c>
      <c r="JG401" s="18" t="s">
        <v>75</v>
      </c>
      <c r="JH401" s="140" t="s">
        <v>75</v>
      </c>
      <c r="JI401" s="139" t="s">
        <v>75</v>
      </c>
      <c r="JJ401" s="18" t="s">
        <v>75</v>
      </c>
      <c r="JK401" s="18" t="s">
        <v>75</v>
      </c>
      <c r="JL401" s="18" t="s">
        <v>75</v>
      </c>
      <c r="JM401" s="18" t="s">
        <v>75</v>
      </c>
      <c r="JN401" s="140" t="s">
        <v>75</v>
      </c>
      <c r="JO401" s="167" t="s">
        <v>75</v>
      </c>
      <c r="JP401" s="18" t="s">
        <v>75</v>
      </c>
      <c r="JQ401" s="18" t="s">
        <v>75</v>
      </c>
      <c r="JR401" s="18" t="s">
        <v>75</v>
      </c>
      <c r="JS401" s="18" t="s">
        <v>75</v>
      </c>
      <c r="JT401" s="140" t="s">
        <v>75</v>
      </c>
      <c r="JU401" s="139" t="s">
        <v>75</v>
      </c>
      <c r="JV401" s="18" t="s">
        <v>75</v>
      </c>
      <c r="JW401" s="18" t="s">
        <v>75</v>
      </c>
      <c r="JX401" s="18" t="s">
        <v>75</v>
      </c>
      <c r="JY401" s="18" t="s">
        <v>75</v>
      </c>
      <c r="JZ401" s="140" t="s">
        <v>75</v>
      </c>
      <c r="KA401" s="139" t="s">
        <v>75</v>
      </c>
      <c r="KB401" s="18" t="s">
        <v>75</v>
      </c>
      <c r="KC401" s="18" t="s">
        <v>75</v>
      </c>
      <c r="KD401" s="18" t="s">
        <v>75</v>
      </c>
      <c r="KE401" s="18" t="s">
        <v>75</v>
      </c>
      <c r="KF401" s="140" t="s">
        <v>75</v>
      </c>
      <c r="KG401" s="139" t="s">
        <v>75</v>
      </c>
      <c r="KH401" s="18" t="s">
        <v>75</v>
      </c>
      <c r="KI401" s="18" t="s">
        <v>75</v>
      </c>
      <c r="KJ401" s="18" t="s">
        <v>75</v>
      </c>
      <c r="KK401" s="18" t="s">
        <v>75</v>
      </c>
      <c r="KL401" s="140" t="s">
        <v>75</v>
      </c>
      <c r="KM401" s="139" t="s">
        <v>75</v>
      </c>
      <c r="KN401" s="18" t="s">
        <v>75</v>
      </c>
      <c r="KO401" s="18" t="s">
        <v>75</v>
      </c>
      <c r="KP401" s="18" t="s">
        <v>75</v>
      </c>
      <c r="KQ401" s="18" t="s">
        <v>75</v>
      </c>
      <c r="KR401" s="140" t="s">
        <v>75</v>
      </c>
      <c r="KS401" s="173" t="s">
        <v>75</v>
      </c>
      <c r="KT401" s="18" t="s">
        <v>75</v>
      </c>
      <c r="KU401" s="18" t="s">
        <v>75</v>
      </c>
      <c r="KV401" s="18" t="s">
        <v>75</v>
      </c>
      <c r="KW401" s="18" t="s">
        <v>75</v>
      </c>
      <c r="KX401" s="140" t="s">
        <v>75</v>
      </c>
      <c r="KY401" s="148" t="s">
        <v>75</v>
      </c>
      <c r="KZ401" s="18" t="s">
        <v>75</v>
      </c>
      <c r="LA401" s="18" t="s">
        <v>75</v>
      </c>
      <c r="LB401" s="18" t="s">
        <v>75</v>
      </c>
      <c r="LC401" s="18" t="s">
        <v>75</v>
      </c>
      <c r="LD401" s="140" t="s">
        <v>75</v>
      </c>
      <c r="LE401" s="148"/>
      <c r="LF401" s="18">
        <v>271557</v>
      </c>
      <c r="LG401" s="18">
        <v>279703.71000000002</v>
      </c>
      <c r="LH401" s="18">
        <v>285134.84999999998</v>
      </c>
      <c r="LI401" s="18">
        <v>553171.14554166666</v>
      </c>
      <c r="LJ401" s="177">
        <f t="shared" si="402"/>
        <v>347391.67638541665</v>
      </c>
      <c r="LK401" s="148"/>
      <c r="LL401" s="18">
        <v>271557</v>
      </c>
      <c r="LM401" s="18">
        <v>279703.71000000002</v>
      </c>
      <c r="LN401" s="18">
        <v>285134.84999999998</v>
      </c>
      <c r="LO401" s="18">
        <v>553171.14554166666</v>
      </c>
      <c r="LP401" s="177">
        <f t="shared" si="403"/>
        <v>347391.67638541665</v>
      </c>
      <c r="LQ401" s="148"/>
      <c r="LR401" s="18">
        <v>271557</v>
      </c>
      <c r="LS401" s="18">
        <v>279703.71000000002</v>
      </c>
      <c r="LT401" s="18">
        <v>285134.84999999998</v>
      </c>
      <c r="LU401" s="18"/>
      <c r="LV401" s="177">
        <f t="shared" si="404"/>
        <v>278798.51999999996</v>
      </c>
      <c r="LW401" s="148"/>
      <c r="LX401" s="18">
        <v>271557</v>
      </c>
      <c r="LY401" s="18">
        <v>279703.71000000002</v>
      </c>
      <c r="LZ401" s="18">
        <v>285134.84999999998</v>
      </c>
      <c r="MA401" s="18">
        <v>553171.14554166666</v>
      </c>
      <c r="MB401" s="177">
        <f t="shared" si="405"/>
        <v>347391.67638541665</v>
      </c>
      <c r="MC401" s="148" t="s">
        <v>75</v>
      </c>
      <c r="MD401" s="18" t="s">
        <v>75</v>
      </c>
      <c r="ME401" s="18" t="s">
        <v>75</v>
      </c>
      <c r="MF401" s="18" t="s">
        <v>75</v>
      </c>
      <c r="MG401" s="18" t="s">
        <v>75</v>
      </c>
      <c r="MH401" s="140" t="s">
        <v>75</v>
      </c>
      <c r="MI401" s="148" t="s">
        <v>75</v>
      </c>
      <c r="MJ401" s="18" t="s">
        <v>75</v>
      </c>
      <c r="MK401" s="18" t="s">
        <v>75</v>
      </c>
      <c r="ML401" s="18" t="s">
        <v>75</v>
      </c>
      <c r="MM401" s="18" t="s">
        <v>75</v>
      </c>
      <c r="MN401" s="140" t="s">
        <v>75</v>
      </c>
      <c r="MO401" s="148" t="s">
        <v>75</v>
      </c>
      <c r="MP401" s="18" t="s">
        <v>75</v>
      </c>
      <c r="MQ401" s="18" t="s">
        <v>75</v>
      </c>
      <c r="MR401" s="18" t="s">
        <v>75</v>
      </c>
      <c r="MS401" s="18" t="s">
        <v>75</v>
      </c>
      <c r="MT401" s="140" t="s">
        <v>75</v>
      </c>
      <c r="MU401" s="181">
        <v>5511492.8391651558</v>
      </c>
    </row>
    <row r="402" spans="1:413" s="2" customFormat="1" ht="14" x14ac:dyDescent="0.35">
      <c r="A402" s="201">
        <v>385</v>
      </c>
      <c r="B402" s="16" t="s">
        <v>473</v>
      </c>
      <c r="C402" s="17">
        <v>1</v>
      </c>
      <c r="D402" s="202" t="s">
        <v>74</v>
      </c>
      <c r="E402" s="139"/>
      <c r="F402" s="18">
        <v>252819</v>
      </c>
      <c r="G402" s="18">
        <v>260403.57</v>
      </c>
      <c r="H402" s="18">
        <v>265459.95</v>
      </c>
      <c r="I402" s="18"/>
      <c r="J402" s="140">
        <f t="shared" si="356"/>
        <v>259560.84</v>
      </c>
      <c r="K402" s="139"/>
      <c r="L402" s="18">
        <v>297340</v>
      </c>
      <c r="M402" s="18">
        <v>306260.2</v>
      </c>
      <c r="N402" s="18">
        <v>312207</v>
      </c>
      <c r="O402" s="18">
        <v>605692.16825462808</v>
      </c>
      <c r="P402" s="140">
        <f t="shared" si="357"/>
        <v>380374.84206365701</v>
      </c>
      <c r="Q402" s="139"/>
      <c r="R402" s="18">
        <v>297340</v>
      </c>
      <c r="S402" s="18">
        <v>306260.2</v>
      </c>
      <c r="T402" s="18">
        <v>312207</v>
      </c>
      <c r="U402" s="18">
        <v>605692.16825462808</v>
      </c>
      <c r="V402" s="140">
        <f t="shared" si="358"/>
        <v>380374.84206365701</v>
      </c>
      <c r="W402" s="141" t="s">
        <v>75</v>
      </c>
      <c r="X402" s="20" t="s">
        <v>75</v>
      </c>
      <c r="Y402" s="18" t="s">
        <v>75</v>
      </c>
      <c r="Z402" s="18" t="s">
        <v>75</v>
      </c>
      <c r="AA402" s="18" t="s">
        <v>75</v>
      </c>
      <c r="AB402" s="147" t="s">
        <v>75</v>
      </c>
      <c r="AC402" s="141" t="s">
        <v>75</v>
      </c>
      <c r="AD402" s="20" t="s">
        <v>75</v>
      </c>
      <c r="AE402" s="18" t="s">
        <v>75</v>
      </c>
      <c r="AF402" s="18" t="s">
        <v>75</v>
      </c>
      <c r="AG402" s="18" t="s">
        <v>75</v>
      </c>
      <c r="AH402" s="147" t="s">
        <v>75</v>
      </c>
      <c r="AI402" s="141" t="s">
        <v>75</v>
      </c>
      <c r="AJ402" s="20" t="s">
        <v>75</v>
      </c>
      <c r="AK402" s="18" t="s">
        <v>75</v>
      </c>
      <c r="AL402" s="18" t="s">
        <v>75</v>
      </c>
      <c r="AM402" s="18" t="s">
        <v>75</v>
      </c>
      <c r="AN402" s="147" t="s">
        <v>75</v>
      </c>
      <c r="AO402" s="142" t="s">
        <v>75</v>
      </c>
      <c r="AP402" s="22" t="s">
        <v>75</v>
      </c>
      <c r="AQ402" s="18" t="s">
        <v>75</v>
      </c>
      <c r="AR402" s="18" t="s">
        <v>75</v>
      </c>
      <c r="AS402" s="18" t="s">
        <v>75</v>
      </c>
      <c r="AT402" s="147" t="s">
        <v>75</v>
      </c>
      <c r="AU402" s="142" t="s">
        <v>75</v>
      </c>
      <c r="AV402" s="22" t="s">
        <v>75</v>
      </c>
      <c r="AW402" s="18" t="s">
        <v>75</v>
      </c>
      <c r="AX402" s="18" t="s">
        <v>75</v>
      </c>
      <c r="AY402" s="18" t="s">
        <v>75</v>
      </c>
      <c r="AZ402" s="147" t="s">
        <v>75</v>
      </c>
      <c r="BA402" s="141" t="s">
        <v>75</v>
      </c>
      <c r="BB402" s="20" t="s">
        <v>75</v>
      </c>
      <c r="BC402" s="18" t="s">
        <v>75</v>
      </c>
      <c r="BD402" s="18" t="s">
        <v>75</v>
      </c>
      <c r="BE402" s="18" t="s">
        <v>75</v>
      </c>
      <c r="BF402" s="147" t="s">
        <v>75</v>
      </c>
      <c r="BG402" s="139"/>
      <c r="BH402" s="18">
        <v>297340</v>
      </c>
      <c r="BI402" s="18">
        <v>306260.2</v>
      </c>
      <c r="BJ402" s="18">
        <v>312207</v>
      </c>
      <c r="BK402" s="18">
        <v>605692.16825462808</v>
      </c>
      <c r="BL402" s="140">
        <f t="shared" si="355"/>
        <v>380374.84206365701</v>
      </c>
      <c r="BM402" s="141" t="s">
        <v>75</v>
      </c>
      <c r="BN402" s="20" t="s">
        <v>75</v>
      </c>
      <c r="BO402" s="20" t="s">
        <v>75</v>
      </c>
      <c r="BP402" s="20" t="s">
        <v>75</v>
      </c>
      <c r="BQ402" s="20" t="s">
        <v>75</v>
      </c>
      <c r="BR402" s="157" t="s">
        <v>75</v>
      </c>
      <c r="BS402" s="141" t="s">
        <v>75</v>
      </c>
      <c r="BT402" s="20" t="s">
        <v>75</v>
      </c>
      <c r="BU402" s="18" t="s">
        <v>75</v>
      </c>
      <c r="BV402" s="18" t="s">
        <v>75</v>
      </c>
      <c r="BW402" s="18" t="s">
        <v>75</v>
      </c>
      <c r="BX402" s="157" t="s">
        <v>75</v>
      </c>
      <c r="BY402" s="139"/>
      <c r="BZ402" s="18">
        <v>297340</v>
      </c>
      <c r="CA402" s="18">
        <v>306260.2</v>
      </c>
      <c r="CB402" s="18">
        <v>312207</v>
      </c>
      <c r="CC402" s="18">
        <v>605692.16825462808</v>
      </c>
      <c r="CD402" s="140">
        <f t="shared" si="365"/>
        <v>380374.84206365701</v>
      </c>
      <c r="CE402" s="139"/>
      <c r="CF402" s="18">
        <v>297340</v>
      </c>
      <c r="CG402" s="18">
        <v>306260.2</v>
      </c>
      <c r="CH402" s="18">
        <v>312207</v>
      </c>
      <c r="CI402" s="18">
        <v>605692.16825462808</v>
      </c>
      <c r="CJ402" s="140">
        <f t="shared" si="366"/>
        <v>380374.84206365701</v>
      </c>
      <c r="CK402" s="139"/>
      <c r="CL402" s="18">
        <v>297340</v>
      </c>
      <c r="CM402" s="18">
        <v>306260.2</v>
      </c>
      <c r="CN402" s="18">
        <v>312207</v>
      </c>
      <c r="CO402" s="18">
        <v>605692.16825462808</v>
      </c>
      <c r="CP402" s="140">
        <f t="shared" si="367"/>
        <v>380374.84206365701</v>
      </c>
      <c r="CQ402" s="139"/>
      <c r="CR402" s="18">
        <v>297340</v>
      </c>
      <c r="CS402" s="18">
        <v>306260</v>
      </c>
      <c r="CT402" s="18">
        <v>312207</v>
      </c>
      <c r="CU402" s="18">
        <v>605692.16825462808</v>
      </c>
      <c r="CV402" s="140">
        <f t="shared" si="368"/>
        <v>380374.79206365702</v>
      </c>
      <c r="CW402" s="139"/>
      <c r="CX402" s="18">
        <v>297340</v>
      </c>
      <c r="CY402" s="18">
        <v>306260.2</v>
      </c>
      <c r="CZ402" s="18">
        <v>312207</v>
      </c>
      <c r="DA402" s="18">
        <v>605692.16825462808</v>
      </c>
      <c r="DB402" s="140">
        <f t="shared" si="352"/>
        <v>380374.84206365701</v>
      </c>
      <c r="DC402" s="141" t="s">
        <v>75</v>
      </c>
      <c r="DD402" s="20" t="s">
        <v>75</v>
      </c>
      <c r="DE402" s="18" t="s">
        <v>75</v>
      </c>
      <c r="DF402" s="18" t="s">
        <v>75</v>
      </c>
      <c r="DG402" s="18" t="s">
        <v>75</v>
      </c>
      <c r="DH402" s="147" t="s">
        <v>75</v>
      </c>
      <c r="DI402" s="139"/>
      <c r="DJ402" s="18">
        <v>297340</v>
      </c>
      <c r="DK402" s="18">
        <v>306260.2</v>
      </c>
      <c r="DL402" s="18">
        <v>312207</v>
      </c>
      <c r="DM402" s="18">
        <v>605692.16825462808</v>
      </c>
      <c r="DN402" s="140">
        <f t="shared" si="370"/>
        <v>380374.84206365701</v>
      </c>
      <c r="DO402" s="139"/>
      <c r="DP402" s="18">
        <v>297340</v>
      </c>
      <c r="DQ402" s="18">
        <v>306260.2</v>
      </c>
      <c r="DR402" s="18">
        <v>312207</v>
      </c>
      <c r="DS402" s="18">
        <v>605692.16825462808</v>
      </c>
      <c r="DT402" s="140">
        <f t="shared" si="353"/>
        <v>380374.84206365701</v>
      </c>
      <c r="DU402" s="139"/>
      <c r="DV402" s="18">
        <v>297340</v>
      </c>
      <c r="DW402" s="18">
        <v>306260.2</v>
      </c>
      <c r="DX402" s="18">
        <v>312207</v>
      </c>
      <c r="DY402" s="18">
        <v>605692.16825462808</v>
      </c>
      <c r="DZ402" s="140">
        <f t="shared" si="371"/>
        <v>380374.84206365701</v>
      </c>
      <c r="EA402" s="139" t="s">
        <v>75</v>
      </c>
      <c r="EB402" s="18" t="s">
        <v>75</v>
      </c>
      <c r="EC402" s="18" t="s">
        <v>75</v>
      </c>
      <c r="ED402" s="18" t="s">
        <v>75</v>
      </c>
      <c r="EE402" s="18" t="s">
        <v>75</v>
      </c>
      <c r="EF402" s="147" t="s">
        <v>75</v>
      </c>
      <c r="EG402" s="139"/>
      <c r="EH402" s="18">
        <v>297340</v>
      </c>
      <c r="EI402" s="18">
        <v>306260.2</v>
      </c>
      <c r="EJ402" s="18">
        <v>312207</v>
      </c>
      <c r="EK402" s="18">
        <v>605692.16825462808</v>
      </c>
      <c r="EL402" s="140">
        <f t="shared" si="373"/>
        <v>380374.84206365701</v>
      </c>
      <c r="EM402" s="139"/>
      <c r="EN402" s="18">
        <v>297340</v>
      </c>
      <c r="EO402" s="18">
        <v>306260.2</v>
      </c>
      <c r="EP402" s="18">
        <v>312207</v>
      </c>
      <c r="EQ402" s="18">
        <v>605692.16825462808</v>
      </c>
      <c r="ER402" s="140">
        <f t="shared" si="374"/>
        <v>380374.84206365701</v>
      </c>
      <c r="ES402" s="139"/>
      <c r="ET402" s="18">
        <v>297340</v>
      </c>
      <c r="EU402" s="18">
        <v>306260.2</v>
      </c>
      <c r="EV402" s="18">
        <v>312207</v>
      </c>
      <c r="EW402" s="18">
        <v>605692.16825462808</v>
      </c>
      <c r="EX402" s="140">
        <f t="shared" si="375"/>
        <v>380374.84206365701</v>
      </c>
      <c r="EY402" s="139" t="s">
        <v>75</v>
      </c>
      <c r="EZ402" s="18" t="s">
        <v>75</v>
      </c>
      <c r="FA402" s="18" t="s">
        <v>75</v>
      </c>
      <c r="FB402" s="18" t="s">
        <v>75</v>
      </c>
      <c r="FC402" s="18" t="s">
        <v>75</v>
      </c>
      <c r="FD402" s="140" t="s">
        <v>75</v>
      </c>
      <c r="FE402" s="139" t="s">
        <v>75</v>
      </c>
      <c r="FF402" s="18" t="s">
        <v>75</v>
      </c>
      <c r="FG402" s="18" t="s">
        <v>75</v>
      </c>
      <c r="FH402" s="18" t="s">
        <v>75</v>
      </c>
      <c r="FI402" s="18" t="s">
        <v>75</v>
      </c>
      <c r="FJ402" s="140" t="s">
        <v>75</v>
      </c>
      <c r="FK402" s="139"/>
      <c r="FL402" s="18">
        <v>297340</v>
      </c>
      <c r="FM402" s="18">
        <v>306260.2</v>
      </c>
      <c r="FN402" s="18">
        <v>312207</v>
      </c>
      <c r="FO402" s="18">
        <v>605692.16825462808</v>
      </c>
      <c r="FP402" s="140">
        <f t="shared" si="378"/>
        <v>380374.84206365701</v>
      </c>
      <c r="FQ402" s="139"/>
      <c r="FR402" s="18">
        <v>297340</v>
      </c>
      <c r="FS402" s="18">
        <v>306260.2</v>
      </c>
      <c r="FT402" s="18">
        <v>312207</v>
      </c>
      <c r="FU402" s="18">
        <v>605692.16825462808</v>
      </c>
      <c r="FV402" s="140">
        <f t="shared" si="379"/>
        <v>380374.84206365701</v>
      </c>
      <c r="FW402" s="139" t="s">
        <v>75</v>
      </c>
      <c r="FX402" s="18" t="s">
        <v>75</v>
      </c>
      <c r="FY402" s="18" t="s">
        <v>75</v>
      </c>
      <c r="FZ402" s="18" t="s">
        <v>75</v>
      </c>
      <c r="GA402" s="18" t="s">
        <v>75</v>
      </c>
      <c r="GB402" s="140" t="s">
        <v>75</v>
      </c>
      <c r="GC402" s="139"/>
      <c r="GD402" s="18">
        <v>297340</v>
      </c>
      <c r="GE402" s="18">
        <v>306260.2</v>
      </c>
      <c r="GF402" s="18">
        <v>312207</v>
      </c>
      <c r="GG402" s="18">
        <v>605692.16825462808</v>
      </c>
      <c r="GH402" s="140">
        <f t="shared" si="381"/>
        <v>380374.84206365701</v>
      </c>
      <c r="GI402" s="139"/>
      <c r="GJ402" s="18">
        <v>297340</v>
      </c>
      <c r="GK402" s="18">
        <v>306260.2</v>
      </c>
      <c r="GL402" s="18">
        <v>312207</v>
      </c>
      <c r="GM402" s="18">
        <v>605692.16825462808</v>
      </c>
      <c r="GN402" s="140">
        <f t="shared" si="382"/>
        <v>380374.84206365701</v>
      </c>
      <c r="GO402" s="139"/>
      <c r="GP402" s="18">
        <v>297340</v>
      </c>
      <c r="GQ402" s="18">
        <v>306260.2</v>
      </c>
      <c r="GR402" s="18">
        <v>312207</v>
      </c>
      <c r="GS402" s="18">
        <v>605692.16825462808</v>
      </c>
      <c r="GT402" s="140">
        <f t="shared" si="383"/>
        <v>380374.84206365701</v>
      </c>
      <c r="GU402" s="139"/>
      <c r="GV402" s="18">
        <v>297340</v>
      </c>
      <c r="GW402" s="18">
        <v>306260.2</v>
      </c>
      <c r="GX402" s="18">
        <v>312207</v>
      </c>
      <c r="GY402" s="18">
        <v>605692.16825462808</v>
      </c>
      <c r="GZ402" s="140">
        <f t="shared" si="384"/>
        <v>380374.84206365701</v>
      </c>
      <c r="HA402" s="139"/>
      <c r="HB402" s="18">
        <v>297340</v>
      </c>
      <c r="HC402" s="18">
        <v>306260.2</v>
      </c>
      <c r="HD402" s="18">
        <v>312207</v>
      </c>
      <c r="HE402" s="18">
        <v>605692.16825462808</v>
      </c>
      <c r="HF402" s="140">
        <f t="shared" si="385"/>
        <v>380374.84206365701</v>
      </c>
      <c r="HG402" s="139"/>
      <c r="HH402" s="18">
        <v>297340</v>
      </c>
      <c r="HI402" s="18">
        <v>306260.2</v>
      </c>
      <c r="HJ402" s="18">
        <v>312207</v>
      </c>
      <c r="HK402" s="18">
        <v>605692.16825462808</v>
      </c>
      <c r="HL402" s="140">
        <f t="shared" si="386"/>
        <v>380374.84206365701</v>
      </c>
      <c r="HM402" s="139"/>
      <c r="HN402" s="18">
        <v>297340</v>
      </c>
      <c r="HO402" s="18">
        <v>306260.2</v>
      </c>
      <c r="HP402" s="18">
        <v>312207</v>
      </c>
      <c r="HQ402" s="18">
        <v>605692.16825462808</v>
      </c>
      <c r="HR402" s="140">
        <f t="shared" si="387"/>
        <v>380374.84206365701</v>
      </c>
      <c r="HS402" s="139"/>
      <c r="HT402" s="18">
        <v>297340</v>
      </c>
      <c r="HU402" s="18">
        <v>306260.2</v>
      </c>
      <c r="HV402" s="18">
        <v>312207</v>
      </c>
      <c r="HW402" s="18">
        <v>605692.16825462808</v>
      </c>
      <c r="HX402" s="140">
        <f t="shared" si="388"/>
        <v>380374.84206365701</v>
      </c>
      <c r="HY402" s="139"/>
      <c r="HZ402" s="18">
        <v>297340</v>
      </c>
      <c r="IA402" s="18">
        <v>306260.2</v>
      </c>
      <c r="IB402" s="18">
        <v>312207</v>
      </c>
      <c r="IC402" s="18">
        <v>605692.16825462808</v>
      </c>
      <c r="ID402" s="140">
        <f t="shared" si="389"/>
        <v>380374.84206365701</v>
      </c>
      <c r="IE402" s="139"/>
      <c r="IF402" s="18">
        <v>297340</v>
      </c>
      <c r="IG402" s="18">
        <v>306260.2</v>
      </c>
      <c r="IH402" s="18">
        <v>312207</v>
      </c>
      <c r="II402" s="18">
        <v>605692.16825462808</v>
      </c>
      <c r="IJ402" s="140">
        <f t="shared" si="390"/>
        <v>380374.84206365701</v>
      </c>
      <c r="IK402" s="139"/>
      <c r="IL402" s="18">
        <v>297340</v>
      </c>
      <c r="IM402" s="18">
        <v>306260.2</v>
      </c>
      <c r="IN402" s="18">
        <v>312207</v>
      </c>
      <c r="IO402" s="18">
        <v>605692.16825462808</v>
      </c>
      <c r="IP402" s="140">
        <f t="shared" si="391"/>
        <v>380374.84206365701</v>
      </c>
      <c r="IQ402" s="139"/>
      <c r="IR402" s="18">
        <v>297340</v>
      </c>
      <c r="IS402" s="18">
        <v>306260.2</v>
      </c>
      <c r="IT402" s="18">
        <v>312207</v>
      </c>
      <c r="IU402" s="18">
        <v>605692.16825462808</v>
      </c>
      <c r="IV402" s="140">
        <f t="shared" si="392"/>
        <v>380374.84206365701</v>
      </c>
      <c r="IW402" s="139"/>
      <c r="IX402" s="18">
        <v>297340</v>
      </c>
      <c r="IY402" s="18">
        <v>306260.2</v>
      </c>
      <c r="IZ402" s="18">
        <v>312207</v>
      </c>
      <c r="JA402" s="18">
        <v>605692.16825462808</v>
      </c>
      <c r="JB402" s="140">
        <f t="shared" si="393"/>
        <v>380374.84206365701</v>
      </c>
      <c r="JC402" s="139"/>
      <c r="JD402" s="18">
        <v>297340</v>
      </c>
      <c r="JE402" s="18">
        <v>306260.2</v>
      </c>
      <c r="JF402" s="18">
        <v>312207</v>
      </c>
      <c r="JG402" s="18">
        <v>605692.16825462808</v>
      </c>
      <c r="JH402" s="140">
        <f t="shared" si="394"/>
        <v>380374.84206365701</v>
      </c>
      <c r="JI402" s="139"/>
      <c r="JJ402" s="18">
        <v>297340</v>
      </c>
      <c r="JK402" s="18">
        <v>306260.2</v>
      </c>
      <c r="JL402" s="18">
        <v>312207</v>
      </c>
      <c r="JM402" s="18">
        <v>605692.16825462808</v>
      </c>
      <c r="JN402" s="140">
        <f t="shared" si="395"/>
        <v>380374.84206365701</v>
      </c>
      <c r="JO402" s="167"/>
      <c r="JP402" s="18">
        <v>312220</v>
      </c>
      <c r="JQ402" s="18">
        <v>321586.59999999998</v>
      </c>
      <c r="JR402" s="18">
        <v>327831</v>
      </c>
      <c r="JS402" s="18">
        <v>636003.91306084662</v>
      </c>
      <c r="JT402" s="168">
        <f t="shared" si="396"/>
        <v>399410.37826521165</v>
      </c>
      <c r="JU402" s="139"/>
      <c r="JV402" s="18">
        <v>297340</v>
      </c>
      <c r="JW402" s="18">
        <v>306260.2</v>
      </c>
      <c r="JX402" s="18">
        <v>312207</v>
      </c>
      <c r="JY402" s="18">
        <v>605692.16825462808</v>
      </c>
      <c r="JZ402" s="140">
        <f t="shared" si="397"/>
        <v>380374.84206365701</v>
      </c>
      <c r="KA402" s="139"/>
      <c r="KB402" s="18">
        <v>297340</v>
      </c>
      <c r="KC402" s="18">
        <v>306260.2</v>
      </c>
      <c r="KD402" s="18">
        <v>312207</v>
      </c>
      <c r="KE402" s="18">
        <v>605692.16825462808</v>
      </c>
      <c r="KF402" s="140">
        <f t="shared" si="409"/>
        <v>380374.84206365701</v>
      </c>
      <c r="KG402" s="139"/>
      <c r="KH402" s="18">
        <v>297340</v>
      </c>
      <c r="KI402" s="18">
        <v>306260.2</v>
      </c>
      <c r="KJ402" s="18">
        <v>312207</v>
      </c>
      <c r="KK402" s="18">
        <v>605692.16825462808</v>
      </c>
      <c r="KL402" s="140">
        <f t="shared" si="398"/>
        <v>380374.84206365701</v>
      </c>
      <c r="KM402" s="139"/>
      <c r="KN402" s="18">
        <v>297340</v>
      </c>
      <c r="KO402" s="18">
        <v>306260.2</v>
      </c>
      <c r="KP402" s="18">
        <v>312207</v>
      </c>
      <c r="KQ402" s="18">
        <v>605692.16825462808</v>
      </c>
      <c r="KR402" s="140">
        <f t="shared" si="399"/>
        <v>380374.84206365701</v>
      </c>
      <c r="KS402" s="173"/>
      <c r="KT402" s="18">
        <v>297340</v>
      </c>
      <c r="KU402" s="18">
        <v>306260.2</v>
      </c>
      <c r="KV402" s="18">
        <v>312207</v>
      </c>
      <c r="KW402" s="18">
        <v>605692.16825462808</v>
      </c>
      <c r="KX402" s="140">
        <f t="shared" si="400"/>
        <v>380374.84206365701</v>
      </c>
      <c r="KY402" s="148"/>
      <c r="KZ402" s="18">
        <v>297340</v>
      </c>
      <c r="LA402" s="18">
        <v>306260.2</v>
      </c>
      <c r="LB402" s="18">
        <v>312207</v>
      </c>
      <c r="LC402" s="18">
        <v>605692.16825462808</v>
      </c>
      <c r="LD402" s="177">
        <f t="shared" si="401"/>
        <v>380374.84206365701</v>
      </c>
      <c r="LE402" s="148"/>
      <c r="LF402" s="18">
        <v>297340</v>
      </c>
      <c r="LG402" s="18">
        <v>306260.2</v>
      </c>
      <c r="LH402" s="18">
        <v>312207</v>
      </c>
      <c r="LI402" s="18">
        <v>605692.16825462808</v>
      </c>
      <c r="LJ402" s="177">
        <f t="shared" si="402"/>
        <v>380374.84206365701</v>
      </c>
      <c r="LK402" s="148"/>
      <c r="LL402" s="18">
        <v>297340</v>
      </c>
      <c r="LM402" s="18">
        <v>306260.2</v>
      </c>
      <c r="LN402" s="18">
        <v>312207</v>
      </c>
      <c r="LO402" s="18">
        <v>605692.16825462808</v>
      </c>
      <c r="LP402" s="177">
        <f t="shared" si="403"/>
        <v>380374.84206365701</v>
      </c>
      <c r="LQ402" s="148"/>
      <c r="LR402" s="18">
        <v>297340</v>
      </c>
      <c r="LS402" s="18">
        <v>306260.2</v>
      </c>
      <c r="LT402" s="18">
        <v>312207</v>
      </c>
      <c r="LU402" s="18">
        <v>605692.16825462808</v>
      </c>
      <c r="LV402" s="177">
        <f t="shared" si="404"/>
        <v>380374.84206365701</v>
      </c>
      <c r="LW402" s="148"/>
      <c r="LX402" s="18">
        <v>297340</v>
      </c>
      <c r="LY402" s="18">
        <v>306260.2</v>
      </c>
      <c r="LZ402" s="18">
        <v>312207</v>
      </c>
      <c r="MA402" s="18">
        <v>605692.16825462808</v>
      </c>
      <c r="MB402" s="177">
        <f t="shared" si="405"/>
        <v>380374.84206365701</v>
      </c>
      <c r="MC402" s="148"/>
      <c r="MD402" s="18">
        <v>297340</v>
      </c>
      <c r="ME402" s="18">
        <v>306260.2</v>
      </c>
      <c r="MF402" s="18">
        <v>312207</v>
      </c>
      <c r="MG402" s="18">
        <v>605692.16825462808</v>
      </c>
      <c r="MH402" s="177">
        <f t="shared" si="406"/>
        <v>380374.84206365701</v>
      </c>
      <c r="MI402" s="148"/>
      <c r="MJ402" s="18">
        <v>297340</v>
      </c>
      <c r="MK402" s="18">
        <v>306260.2</v>
      </c>
      <c r="ML402" s="18">
        <v>312207</v>
      </c>
      <c r="MM402" s="18">
        <v>605692.16825462808</v>
      </c>
      <c r="MN402" s="177">
        <f t="shared" si="407"/>
        <v>380374.84206365701</v>
      </c>
      <c r="MO402" s="148"/>
      <c r="MP402" s="18">
        <v>297340</v>
      </c>
      <c r="MQ402" s="18">
        <v>306260.2</v>
      </c>
      <c r="MR402" s="18">
        <v>312207</v>
      </c>
      <c r="MS402" s="18">
        <v>605692.16825462808</v>
      </c>
      <c r="MT402" s="177">
        <f t="shared" si="408"/>
        <v>380374.84206365701</v>
      </c>
      <c r="MU402" s="181">
        <v>17395464.219066139</v>
      </c>
    </row>
    <row r="403" spans="1:413" s="26" customFormat="1" ht="14" x14ac:dyDescent="0.35">
      <c r="A403" s="203"/>
      <c r="B403" s="24" t="s">
        <v>474</v>
      </c>
      <c r="C403" s="25"/>
      <c r="D403" s="204"/>
      <c r="E403" s="144"/>
      <c r="F403" s="27"/>
      <c r="G403" s="27"/>
      <c r="H403" s="27"/>
      <c r="I403" s="27"/>
      <c r="J403" s="143"/>
      <c r="K403" s="137"/>
      <c r="L403" s="14"/>
      <c r="M403" s="27"/>
      <c r="N403" s="27"/>
      <c r="O403" s="27"/>
      <c r="P403" s="143"/>
      <c r="Q403" s="137"/>
      <c r="R403" s="14"/>
      <c r="S403" s="27"/>
      <c r="T403" s="27"/>
      <c r="U403" s="27"/>
      <c r="V403" s="143"/>
      <c r="W403" s="137"/>
      <c r="X403" s="14"/>
      <c r="Y403" s="27"/>
      <c r="Z403" s="27"/>
      <c r="AA403" s="27"/>
      <c r="AB403" s="143"/>
      <c r="AC403" s="137"/>
      <c r="AD403" s="14"/>
      <c r="AE403" s="27"/>
      <c r="AF403" s="27"/>
      <c r="AG403" s="27"/>
      <c r="AH403" s="143"/>
      <c r="AI403" s="137"/>
      <c r="AJ403" s="14"/>
      <c r="AK403" s="27"/>
      <c r="AL403" s="27"/>
      <c r="AM403" s="27"/>
      <c r="AN403" s="143"/>
      <c r="AO403" s="137"/>
      <c r="AP403" s="14"/>
      <c r="AQ403" s="27"/>
      <c r="AR403" s="27"/>
      <c r="AS403" s="27"/>
      <c r="AT403" s="143"/>
      <c r="AU403" s="137"/>
      <c r="AV403" s="14"/>
      <c r="AW403" s="27"/>
      <c r="AX403" s="27"/>
      <c r="AY403" s="27"/>
      <c r="AZ403" s="138"/>
      <c r="BA403" s="137"/>
      <c r="BB403" s="14"/>
      <c r="BC403" s="27"/>
      <c r="BD403" s="27"/>
      <c r="BE403" s="27"/>
      <c r="BF403" s="143"/>
      <c r="BG403" s="137"/>
      <c r="BH403" s="14"/>
      <c r="BI403" s="27"/>
      <c r="BJ403" s="27"/>
      <c r="BK403" s="27"/>
      <c r="BL403" s="143"/>
      <c r="BM403" s="137"/>
      <c r="BN403" s="14"/>
      <c r="BO403" s="14"/>
      <c r="BP403" s="14"/>
      <c r="BQ403" s="14"/>
      <c r="BR403" s="138"/>
      <c r="BS403" s="137"/>
      <c r="BT403" s="14"/>
      <c r="BU403" s="27"/>
      <c r="BV403" s="27"/>
      <c r="BW403" s="27"/>
      <c r="BX403" s="143"/>
      <c r="BY403" s="137"/>
      <c r="BZ403" s="14"/>
      <c r="CA403" s="27"/>
      <c r="CB403" s="27"/>
      <c r="CC403" s="27"/>
      <c r="CD403" s="143"/>
      <c r="CE403" s="137"/>
      <c r="CF403" s="14"/>
      <c r="CG403" s="27"/>
      <c r="CH403" s="27"/>
      <c r="CI403" s="27"/>
      <c r="CJ403" s="143"/>
      <c r="CK403" s="137"/>
      <c r="CL403" s="14"/>
      <c r="CM403" s="27"/>
      <c r="CN403" s="27"/>
      <c r="CO403" s="27"/>
      <c r="CP403" s="143"/>
      <c r="CQ403" s="137"/>
      <c r="CR403" s="14"/>
      <c r="CS403" s="27"/>
      <c r="CT403" s="27"/>
      <c r="CU403" s="27"/>
      <c r="CV403" s="143"/>
      <c r="CW403" s="137"/>
      <c r="CX403" s="14"/>
      <c r="CY403" s="27"/>
      <c r="CZ403" s="27"/>
      <c r="DA403" s="27"/>
      <c r="DB403" s="143"/>
      <c r="DC403" s="137"/>
      <c r="DD403" s="14"/>
      <c r="DE403" s="27"/>
      <c r="DF403" s="27"/>
      <c r="DG403" s="27"/>
      <c r="DH403" s="143"/>
      <c r="DI403" s="137"/>
      <c r="DJ403" s="14"/>
      <c r="DK403" s="27"/>
      <c r="DL403" s="27"/>
      <c r="DM403" s="27"/>
      <c r="DN403" s="143"/>
      <c r="DO403" s="137"/>
      <c r="DP403" s="14"/>
      <c r="DQ403" s="27"/>
      <c r="DR403" s="27"/>
      <c r="DS403" s="27"/>
      <c r="DT403" s="143"/>
      <c r="DU403" s="137"/>
      <c r="DV403" s="27"/>
      <c r="DW403" s="27"/>
      <c r="DX403" s="27"/>
      <c r="DY403" s="27"/>
      <c r="DZ403" s="143"/>
      <c r="EA403" s="144"/>
      <c r="EB403" s="27"/>
      <c r="EC403" s="27"/>
      <c r="ED403" s="27"/>
      <c r="EE403" s="27"/>
      <c r="EF403" s="143"/>
      <c r="EG403" s="144"/>
      <c r="EH403" s="27"/>
      <c r="EI403" s="27"/>
      <c r="EJ403" s="27"/>
      <c r="EK403" s="27"/>
      <c r="EL403" s="143"/>
      <c r="EM403" s="144"/>
      <c r="EN403" s="27"/>
      <c r="EO403" s="27"/>
      <c r="EP403" s="27"/>
      <c r="EQ403" s="27"/>
      <c r="ER403" s="143"/>
      <c r="ES403" s="144"/>
      <c r="ET403" s="27"/>
      <c r="EU403" s="27"/>
      <c r="EV403" s="27"/>
      <c r="EW403" s="27"/>
      <c r="EX403" s="143"/>
      <c r="EY403" s="144"/>
      <c r="EZ403" s="27"/>
      <c r="FA403" s="27"/>
      <c r="FB403" s="27"/>
      <c r="FC403" s="27"/>
      <c r="FD403" s="143"/>
      <c r="FE403" s="144"/>
      <c r="FF403" s="27"/>
      <c r="FG403" s="27"/>
      <c r="FH403" s="27"/>
      <c r="FI403" s="27"/>
      <c r="FJ403" s="143"/>
      <c r="FK403" s="144"/>
      <c r="FL403" s="27"/>
      <c r="FM403" s="27"/>
      <c r="FN403" s="27"/>
      <c r="FO403" s="27"/>
      <c r="FP403" s="143"/>
      <c r="FQ403" s="144"/>
      <c r="FR403" s="27"/>
      <c r="FS403" s="27"/>
      <c r="FT403" s="27"/>
      <c r="FU403" s="27"/>
      <c r="FV403" s="143"/>
      <c r="FW403" s="144"/>
      <c r="FX403" s="27"/>
      <c r="FY403" s="27"/>
      <c r="FZ403" s="27"/>
      <c r="GA403" s="27"/>
      <c r="GB403" s="143"/>
      <c r="GC403" s="144"/>
      <c r="GD403" s="27"/>
      <c r="GE403" s="27"/>
      <c r="GF403" s="27"/>
      <c r="GG403" s="27"/>
      <c r="GH403" s="143"/>
      <c r="GI403" s="144"/>
      <c r="GJ403" s="27"/>
      <c r="GK403" s="27"/>
      <c r="GL403" s="27"/>
      <c r="GM403" s="27"/>
      <c r="GN403" s="143"/>
      <c r="GO403" s="144"/>
      <c r="GP403" s="27"/>
      <c r="GQ403" s="27"/>
      <c r="GR403" s="27"/>
      <c r="GS403" s="27"/>
      <c r="GT403" s="143"/>
      <c r="GU403" s="144"/>
      <c r="GV403" s="27"/>
      <c r="GW403" s="27"/>
      <c r="GX403" s="27"/>
      <c r="GY403" s="27"/>
      <c r="GZ403" s="143"/>
      <c r="HA403" s="144"/>
      <c r="HB403" s="27"/>
      <c r="HC403" s="27"/>
      <c r="HD403" s="27"/>
      <c r="HE403" s="27"/>
      <c r="HF403" s="143"/>
      <c r="HG403" s="144"/>
      <c r="HH403" s="27"/>
      <c r="HI403" s="27"/>
      <c r="HJ403" s="27"/>
      <c r="HK403" s="27"/>
      <c r="HL403" s="143"/>
      <c r="HM403" s="144"/>
      <c r="HN403" s="27"/>
      <c r="HO403" s="27"/>
      <c r="HP403" s="27"/>
      <c r="HQ403" s="27"/>
      <c r="HR403" s="143"/>
      <c r="HS403" s="144"/>
      <c r="HT403" s="27"/>
      <c r="HU403" s="27"/>
      <c r="HV403" s="27"/>
      <c r="HW403" s="27"/>
      <c r="HX403" s="143"/>
      <c r="HY403" s="144"/>
      <c r="HZ403" s="27"/>
      <c r="IA403" s="27"/>
      <c r="IB403" s="27"/>
      <c r="IC403" s="27"/>
      <c r="ID403" s="143"/>
      <c r="IE403" s="144"/>
      <c r="IF403" s="27"/>
      <c r="IG403" s="27"/>
      <c r="IH403" s="27"/>
      <c r="II403" s="27"/>
      <c r="IJ403" s="143"/>
      <c r="IK403" s="144"/>
      <c r="IL403" s="27"/>
      <c r="IM403" s="27"/>
      <c r="IN403" s="27"/>
      <c r="IO403" s="27"/>
      <c r="IP403" s="143"/>
      <c r="IQ403" s="144"/>
      <c r="IR403" s="27"/>
      <c r="IS403" s="27"/>
      <c r="IT403" s="27"/>
      <c r="IU403" s="27"/>
      <c r="IV403" s="143"/>
      <c r="IW403" s="144"/>
      <c r="IX403" s="27"/>
      <c r="IY403" s="27"/>
      <c r="IZ403" s="27"/>
      <c r="JA403" s="27"/>
      <c r="JB403" s="143"/>
      <c r="JC403" s="144"/>
      <c r="JD403" s="27"/>
      <c r="JE403" s="27"/>
      <c r="JF403" s="27"/>
      <c r="JG403" s="27"/>
      <c r="JH403" s="143"/>
      <c r="JI403" s="144"/>
      <c r="JJ403" s="27"/>
      <c r="JK403" s="27"/>
      <c r="JL403" s="27"/>
      <c r="JM403" s="27"/>
      <c r="JN403" s="143"/>
      <c r="JO403" s="169"/>
      <c r="JP403" s="27"/>
      <c r="JQ403" s="27"/>
      <c r="JR403" s="27"/>
      <c r="JS403" s="27"/>
      <c r="JT403" s="170"/>
      <c r="JU403" s="144"/>
      <c r="JV403" s="27"/>
      <c r="JW403" s="27"/>
      <c r="JX403" s="27"/>
      <c r="JY403" s="27"/>
      <c r="JZ403" s="143"/>
      <c r="KA403" s="144"/>
      <c r="KB403" s="27"/>
      <c r="KC403" s="27"/>
      <c r="KD403" s="27"/>
      <c r="KE403" s="27"/>
      <c r="KF403" s="143"/>
      <c r="KG403" s="144"/>
      <c r="KH403" s="27"/>
      <c r="KI403" s="27"/>
      <c r="KJ403" s="27"/>
      <c r="KK403" s="27"/>
      <c r="KL403" s="143"/>
      <c r="KM403" s="144"/>
      <c r="KN403" s="27"/>
      <c r="KO403" s="27"/>
      <c r="KP403" s="27"/>
      <c r="KQ403" s="27"/>
      <c r="KR403" s="143"/>
      <c r="KS403" s="174"/>
      <c r="KT403" s="27"/>
      <c r="KU403" s="27"/>
      <c r="KV403" s="27"/>
      <c r="KW403" s="27"/>
      <c r="KX403" s="143"/>
      <c r="KY403" s="178"/>
      <c r="KZ403" s="27"/>
      <c r="LA403" s="27"/>
      <c r="LB403" s="27"/>
      <c r="LC403" s="27"/>
      <c r="LD403" s="179"/>
      <c r="LE403" s="178"/>
      <c r="LF403" s="27"/>
      <c r="LG403" s="27"/>
      <c r="LH403" s="27"/>
      <c r="LI403" s="27"/>
      <c r="LJ403" s="179"/>
      <c r="LK403" s="178"/>
      <c r="LL403" s="27"/>
      <c r="LM403" s="27"/>
      <c r="LN403" s="27"/>
      <c r="LO403" s="27"/>
      <c r="LP403" s="179"/>
      <c r="LQ403" s="178"/>
      <c r="LR403" s="27"/>
      <c r="LS403" s="27"/>
      <c r="LT403" s="27"/>
      <c r="LU403" s="27"/>
      <c r="LV403" s="179"/>
      <c r="LW403" s="178"/>
      <c r="LX403" s="27"/>
      <c r="LY403" s="27"/>
      <c r="LZ403" s="27"/>
      <c r="MA403" s="27"/>
      <c r="MB403" s="179"/>
      <c r="MC403" s="178"/>
      <c r="MD403" s="27"/>
      <c r="ME403" s="27"/>
      <c r="MF403" s="27"/>
      <c r="MG403" s="27"/>
      <c r="MH403" s="179"/>
      <c r="MI403" s="178"/>
      <c r="MJ403" s="27"/>
      <c r="MK403" s="27"/>
      <c r="ML403" s="27"/>
      <c r="MM403" s="27"/>
      <c r="MN403" s="179"/>
      <c r="MO403" s="178"/>
      <c r="MP403" s="27"/>
      <c r="MQ403" s="27"/>
      <c r="MR403" s="27"/>
      <c r="MS403" s="27"/>
      <c r="MT403" s="179"/>
      <c r="MU403" s="182"/>
      <c r="MV403" s="2"/>
      <c r="MW403" s="2"/>
      <c r="MX403" s="2"/>
      <c r="MY403" s="2"/>
      <c r="MZ403" s="2"/>
      <c r="NA403" s="2"/>
      <c r="NB403" s="2"/>
      <c r="NC403" s="2"/>
      <c r="ND403" s="2"/>
      <c r="NE403" s="2"/>
      <c r="NF403" s="2"/>
      <c r="NG403" s="2"/>
      <c r="NH403" s="2"/>
      <c r="NI403" s="2"/>
      <c r="NJ403" s="2"/>
      <c r="NK403" s="2"/>
      <c r="NL403" s="2"/>
      <c r="NM403" s="2"/>
      <c r="NN403" s="2"/>
      <c r="NO403" s="2"/>
      <c r="NP403" s="2"/>
      <c r="NQ403" s="2"/>
      <c r="NR403" s="2"/>
      <c r="NS403" s="2"/>
      <c r="NT403" s="2"/>
      <c r="NU403" s="2"/>
      <c r="NV403" s="2"/>
      <c r="NW403" s="2"/>
      <c r="NX403" s="2"/>
      <c r="NY403" s="2"/>
      <c r="NZ403" s="2"/>
      <c r="OA403" s="2"/>
      <c r="OB403" s="2"/>
      <c r="OC403" s="2"/>
      <c r="OD403" s="2"/>
      <c r="OE403" s="2"/>
      <c r="OF403" s="2"/>
      <c r="OG403" s="2"/>
      <c r="OH403" s="2"/>
      <c r="OI403" s="2"/>
      <c r="OJ403" s="2"/>
      <c r="OK403" s="2"/>
      <c r="OL403" s="2"/>
      <c r="OM403" s="2"/>
      <c r="ON403" s="2"/>
      <c r="OO403" s="2"/>
      <c r="OP403" s="2"/>
      <c r="OQ403" s="2"/>
      <c r="OR403" s="2"/>
      <c r="OS403" s="2"/>
      <c r="OT403" s="2"/>
      <c r="OU403" s="2"/>
      <c r="OV403" s="2"/>
      <c r="OW403" s="2"/>
    </row>
    <row r="404" spans="1:413" s="2" customFormat="1" ht="40.5" x14ac:dyDescent="0.35">
      <c r="A404" s="201">
        <v>386</v>
      </c>
      <c r="B404" s="16" t="s">
        <v>475</v>
      </c>
      <c r="C404" s="17">
        <v>1</v>
      </c>
      <c r="D404" s="202" t="s">
        <v>74</v>
      </c>
      <c r="E404" s="139"/>
      <c r="F404" s="18">
        <v>1023530</v>
      </c>
      <c r="G404" s="18">
        <v>1054235.8999999999</v>
      </c>
      <c r="H404" s="18">
        <v>1074706.5</v>
      </c>
      <c r="I404" s="18"/>
      <c r="J404" s="140">
        <f t="shared" si="356"/>
        <v>1050824.1333333333</v>
      </c>
      <c r="K404" s="139"/>
      <c r="L404" s="18">
        <v>1040114</v>
      </c>
      <c r="M404" s="18">
        <v>1071317.42</v>
      </c>
      <c r="N404" s="18">
        <v>1092119.7</v>
      </c>
      <c r="O404" s="18">
        <v>2118750.2514194939</v>
      </c>
      <c r="P404" s="140">
        <f t="shared" si="357"/>
        <v>1330575.3428548735</v>
      </c>
      <c r="Q404" s="139"/>
      <c r="R404" s="18">
        <v>1023530</v>
      </c>
      <c r="S404" s="18">
        <v>1054235.8999999999</v>
      </c>
      <c r="T404" s="18">
        <v>1074706.5</v>
      </c>
      <c r="U404" s="18">
        <v>2084968.6206766341</v>
      </c>
      <c r="V404" s="140">
        <f t="shared" si="358"/>
        <v>1309360.2551691586</v>
      </c>
      <c r="W404" s="139"/>
      <c r="X404" s="18">
        <v>1023530</v>
      </c>
      <c r="Y404" s="18">
        <v>1054235.8999999999</v>
      </c>
      <c r="Z404" s="18">
        <v>1074706.5</v>
      </c>
      <c r="AA404" s="18">
        <v>2084968.6206766341</v>
      </c>
      <c r="AB404" s="140">
        <f t="shared" si="359"/>
        <v>1309360.2551691586</v>
      </c>
      <c r="AC404" s="139"/>
      <c r="AD404" s="18">
        <v>1023530</v>
      </c>
      <c r="AE404" s="18">
        <v>1054235.8999999999</v>
      </c>
      <c r="AF404" s="18">
        <v>1074706.5</v>
      </c>
      <c r="AG404" s="18">
        <v>2084968.6206766341</v>
      </c>
      <c r="AH404" s="140">
        <f t="shared" si="360"/>
        <v>1309360.2551691586</v>
      </c>
      <c r="AI404" s="139"/>
      <c r="AJ404" s="18">
        <v>1023530</v>
      </c>
      <c r="AK404" s="18">
        <v>1054235.8999999999</v>
      </c>
      <c r="AL404" s="18">
        <v>1074706.5</v>
      </c>
      <c r="AM404" s="18">
        <v>2084968.6206766341</v>
      </c>
      <c r="AN404" s="140">
        <f t="shared" si="361"/>
        <v>1309360.2551691586</v>
      </c>
      <c r="AO404" s="139"/>
      <c r="AP404" s="18">
        <v>1023530</v>
      </c>
      <c r="AQ404" s="18">
        <v>1054235.8999999999</v>
      </c>
      <c r="AR404" s="18">
        <v>1074706.5</v>
      </c>
      <c r="AS404" s="18">
        <v>2084968.6206766341</v>
      </c>
      <c r="AT404" s="140">
        <f t="shared" si="362"/>
        <v>1309360.2551691586</v>
      </c>
      <c r="AU404" s="153"/>
      <c r="AV404" s="19">
        <v>1092024</v>
      </c>
      <c r="AW404" s="18">
        <v>1124784.72</v>
      </c>
      <c r="AX404" s="18">
        <v>1146625.2</v>
      </c>
      <c r="AY404" s="18">
        <v>2224492.8852527584</v>
      </c>
      <c r="AZ404" s="154">
        <f t="shared" si="354"/>
        <v>1396981.7013131897</v>
      </c>
      <c r="BA404" s="139"/>
      <c r="BB404" s="18">
        <v>1023530</v>
      </c>
      <c r="BC404" s="18">
        <v>1054235.8999999999</v>
      </c>
      <c r="BD404" s="18">
        <v>1074706.5</v>
      </c>
      <c r="BE404" s="18">
        <v>2084968.6206766341</v>
      </c>
      <c r="BF404" s="140">
        <f t="shared" si="363"/>
        <v>1309360.2551691586</v>
      </c>
      <c r="BG404" s="139"/>
      <c r="BH404" s="18">
        <v>1023530</v>
      </c>
      <c r="BI404" s="18">
        <v>1054235.8999999999</v>
      </c>
      <c r="BJ404" s="18">
        <v>1074706.5</v>
      </c>
      <c r="BK404" s="18">
        <v>2084968.6206766341</v>
      </c>
      <c r="BL404" s="140">
        <f t="shared" si="355"/>
        <v>1309360.2551691586</v>
      </c>
      <c r="BM404" s="139"/>
      <c r="BN404" s="29">
        <v>1023530</v>
      </c>
      <c r="BO404" s="29">
        <v>1054235.8999999999</v>
      </c>
      <c r="BP404" s="29">
        <v>1074706.5</v>
      </c>
      <c r="BQ404" s="29">
        <v>2084968.6206766341</v>
      </c>
      <c r="BR404" s="159">
        <f t="shared" ref="BR404:BR467" si="410">+AVERAGE(BN404:BQ404)</f>
        <v>1309360.2551691586</v>
      </c>
      <c r="BS404" s="139"/>
      <c r="BT404" s="18">
        <v>1023530</v>
      </c>
      <c r="BU404" s="18">
        <v>1054235.8999999999</v>
      </c>
      <c r="BV404" s="18">
        <v>1074706.5</v>
      </c>
      <c r="BW404" s="18">
        <v>2084968.6206766341</v>
      </c>
      <c r="BX404" s="140">
        <f t="shared" si="364"/>
        <v>1309360.2551691586</v>
      </c>
      <c r="BY404" s="139"/>
      <c r="BZ404" s="18">
        <v>1023530</v>
      </c>
      <c r="CA404" s="18">
        <v>1054235.8999999999</v>
      </c>
      <c r="CB404" s="18">
        <v>1074706.5</v>
      </c>
      <c r="CC404" s="18">
        <v>2084968.6206766341</v>
      </c>
      <c r="CD404" s="140">
        <f t="shared" si="365"/>
        <v>1309360.2551691586</v>
      </c>
      <c r="CE404" s="139"/>
      <c r="CF404" s="18">
        <v>1023530</v>
      </c>
      <c r="CG404" s="18">
        <v>1054235.8999999999</v>
      </c>
      <c r="CH404" s="18">
        <v>1074706.5</v>
      </c>
      <c r="CI404" s="18">
        <v>2084968.6206766341</v>
      </c>
      <c r="CJ404" s="140">
        <f t="shared" si="366"/>
        <v>1309360.2551691586</v>
      </c>
      <c r="CK404" s="139"/>
      <c r="CL404" s="18">
        <v>1023530</v>
      </c>
      <c r="CM404" s="18">
        <v>1054235.8999999999</v>
      </c>
      <c r="CN404" s="18">
        <v>1074706.5</v>
      </c>
      <c r="CO404" s="18">
        <v>2084968.6206766341</v>
      </c>
      <c r="CP404" s="140">
        <f t="shared" si="367"/>
        <v>1309360.2551691586</v>
      </c>
      <c r="CQ404" s="139"/>
      <c r="CR404" s="18">
        <v>1023530</v>
      </c>
      <c r="CS404" s="18">
        <v>1054236</v>
      </c>
      <c r="CT404" s="18">
        <v>1074707</v>
      </c>
      <c r="CU404" s="18">
        <v>2084968.6206766341</v>
      </c>
      <c r="CV404" s="140">
        <f t="shared" si="368"/>
        <v>1309360.4051691585</v>
      </c>
      <c r="CW404" s="139"/>
      <c r="CX404" s="18">
        <v>1023530</v>
      </c>
      <c r="CY404" s="18">
        <v>1054235.8999999999</v>
      </c>
      <c r="CZ404" s="18">
        <v>1074706.5</v>
      </c>
      <c r="DA404" s="18">
        <v>2084968.6206766341</v>
      </c>
      <c r="DB404" s="140">
        <f t="shared" si="352"/>
        <v>1309360.2551691586</v>
      </c>
      <c r="DC404" s="139"/>
      <c r="DD404" s="18">
        <v>1023530</v>
      </c>
      <c r="DE404" s="18">
        <v>1054235.8999999999</v>
      </c>
      <c r="DF404" s="18">
        <v>1074706.5</v>
      </c>
      <c r="DG404" s="18">
        <v>2084968.6206766341</v>
      </c>
      <c r="DH404" s="140">
        <f t="shared" si="369"/>
        <v>1309360.2551691586</v>
      </c>
      <c r="DI404" s="139"/>
      <c r="DJ404" s="18">
        <v>1023530</v>
      </c>
      <c r="DK404" s="18">
        <v>1054235.8999999999</v>
      </c>
      <c r="DL404" s="18">
        <v>1074706.5</v>
      </c>
      <c r="DM404" s="18">
        <v>2084968.6206766341</v>
      </c>
      <c r="DN404" s="140">
        <f t="shared" si="370"/>
        <v>1309360.2551691586</v>
      </c>
      <c r="DO404" s="139"/>
      <c r="DP404" s="18">
        <v>1023530</v>
      </c>
      <c r="DQ404" s="18">
        <v>1054235.8999999999</v>
      </c>
      <c r="DR404" s="18">
        <v>1074706.5</v>
      </c>
      <c r="DS404" s="18">
        <v>2084968.6206766341</v>
      </c>
      <c r="DT404" s="140">
        <f t="shared" si="353"/>
        <v>1309360.2551691586</v>
      </c>
      <c r="DU404" s="139"/>
      <c r="DV404" s="18">
        <v>1023530</v>
      </c>
      <c r="DW404" s="18">
        <v>1054235.8999999999</v>
      </c>
      <c r="DX404" s="18">
        <v>1074706.5</v>
      </c>
      <c r="DY404" s="18">
        <v>2084968.6206766341</v>
      </c>
      <c r="DZ404" s="140">
        <f t="shared" si="371"/>
        <v>1309360.2551691586</v>
      </c>
      <c r="EA404" s="139"/>
      <c r="EB404" s="18">
        <v>1023530</v>
      </c>
      <c r="EC404" s="18">
        <v>1054235.8999999999</v>
      </c>
      <c r="ED404" s="18">
        <v>1074706.5</v>
      </c>
      <c r="EE404" s="18">
        <v>2084968.6206766341</v>
      </c>
      <c r="EF404" s="140">
        <f t="shared" si="372"/>
        <v>1309360.2551691586</v>
      </c>
      <c r="EG404" s="139"/>
      <c r="EH404" s="18">
        <v>1023530</v>
      </c>
      <c r="EI404" s="18">
        <v>1054235.8999999999</v>
      </c>
      <c r="EJ404" s="18">
        <v>1074706.5</v>
      </c>
      <c r="EK404" s="18">
        <v>2084968.6206766341</v>
      </c>
      <c r="EL404" s="140">
        <f t="shared" si="373"/>
        <v>1309360.2551691586</v>
      </c>
      <c r="EM404" s="139"/>
      <c r="EN404" s="18">
        <v>1023530</v>
      </c>
      <c r="EO404" s="18">
        <v>1054235.8999999999</v>
      </c>
      <c r="EP404" s="18">
        <v>1074706.5</v>
      </c>
      <c r="EQ404" s="18">
        <v>2084968.6206766341</v>
      </c>
      <c r="ER404" s="140">
        <f t="shared" si="374"/>
        <v>1309360.2551691586</v>
      </c>
      <c r="ES404" s="139"/>
      <c r="ET404" s="18">
        <v>1023530</v>
      </c>
      <c r="EU404" s="18">
        <v>1054235.8999999999</v>
      </c>
      <c r="EV404" s="18">
        <v>1074706.5</v>
      </c>
      <c r="EW404" s="18">
        <v>2084968.6206766341</v>
      </c>
      <c r="EX404" s="140">
        <f t="shared" si="375"/>
        <v>1309360.2551691586</v>
      </c>
      <c r="EY404" s="139"/>
      <c r="EZ404" s="18">
        <v>1023530</v>
      </c>
      <c r="FA404" s="18">
        <v>1054235.8999999999</v>
      </c>
      <c r="FB404" s="18">
        <v>1074706.5</v>
      </c>
      <c r="FC404" s="18">
        <v>2084968.6206766341</v>
      </c>
      <c r="FD404" s="140">
        <f t="shared" si="376"/>
        <v>1309360.2551691586</v>
      </c>
      <c r="FE404" s="139"/>
      <c r="FF404" s="18">
        <v>1023530</v>
      </c>
      <c r="FG404" s="18">
        <v>1054235.8999999999</v>
      </c>
      <c r="FH404" s="18">
        <v>1074706.5</v>
      </c>
      <c r="FI404" s="18">
        <v>2084968.6206766341</v>
      </c>
      <c r="FJ404" s="140">
        <f t="shared" si="377"/>
        <v>1309360.2551691586</v>
      </c>
      <c r="FK404" s="139"/>
      <c r="FL404" s="18">
        <v>1023530</v>
      </c>
      <c r="FM404" s="18">
        <v>1054235.8999999999</v>
      </c>
      <c r="FN404" s="18">
        <v>1074706.5</v>
      </c>
      <c r="FO404" s="18">
        <v>2084968.6206766341</v>
      </c>
      <c r="FP404" s="140">
        <f t="shared" si="378"/>
        <v>1309360.2551691586</v>
      </c>
      <c r="FQ404" s="139"/>
      <c r="FR404" s="18">
        <v>1023530</v>
      </c>
      <c r="FS404" s="18">
        <v>1054235.8999999999</v>
      </c>
      <c r="FT404" s="18">
        <v>1074706.5</v>
      </c>
      <c r="FU404" s="18">
        <v>2084968.6206766341</v>
      </c>
      <c r="FV404" s="140">
        <f t="shared" si="379"/>
        <v>1309360.2551691586</v>
      </c>
      <c r="FW404" s="139"/>
      <c r="FX404" s="18">
        <v>1023530</v>
      </c>
      <c r="FY404" s="18">
        <v>1054235.8999999999</v>
      </c>
      <c r="FZ404" s="18">
        <v>1074706.5</v>
      </c>
      <c r="GA404" s="18">
        <v>2084968.6206766341</v>
      </c>
      <c r="GB404" s="140">
        <f t="shared" si="380"/>
        <v>1309360.2551691586</v>
      </c>
      <c r="GC404" s="139"/>
      <c r="GD404" s="18">
        <v>1023530</v>
      </c>
      <c r="GE404" s="18">
        <v>1054235.8999999999</v>
      </c>
      <c r="GF404" s="18">
        <v>1074706.5</v>
      </c>
      <c r="GG404" s="18">
        <v>2084968.6206766341</v>
      </c>
      <c r="GH404" s="140">
        <f t="shared" si="381"/>
        <v>1309360.2551691586</v>
      </c>
      <c r="GI404" s="139"/>
      <c r="GJ404" s="18">
        <v>1023530</v>
      </c>
      <c r="GK404" s="18">
        <v>1054235.8999999999</v>
      </c>
      <c r="GL404" s="18">
        <v>1074706.5</v>
      </c>
      <c r="GM404" s="18">
        <v>2084968.6206766341</v>
      </c>
      <c r="GN404" s="140">
        <f t="shared" si="382"/>
        <v>1309360.2551691586</v>
      </c>
      <c r="GO404" s="139"/>
      <c r="GP404" s="18">
        <v>1023530</v>
      </c>
      <c r="GQ404" s="18">
        <v>1054235.8999999999</v>
      </c>
      <c r="GR404" s="18">
        <v>1074706.5</v>
      </c>
      <c r="GS404" s="18">
        <v>2084968.6206766341</v>
      </c>
      <c r="GT404" s="140">
        <f t="shared" si="383"/>
        <v>1309360.2551691586</v>
      </c>
      <c r="GU404" s="139"/>
      <c r="GV404" s="18">
        <v>1023530</v>
      </c>
      <c r="GW404" s="18">
        <v>1054235.8999999999</v>
      </c>
      <c r="GX404" s="18">
        <v>1074706.5</v>
      </c>
      <c r="GY404" s="18">
        <v>2084968.6206766341</v>
      </c>
      <c r="GZ404" s="140">
        <f t="shared" si="384"/>
        <v>1309360.2551691586</v>
      </c>
      <c r="HA404" s="139"/>
      <c r="HB404" s="18">
        <v>1023530</v>
      </c>
      <c r="HC404" s="18">
        <v>1054235.8999999999</v>
      </c>
      <c r="HD404" s="18">
        <v>1074706.5</v>
      </c>
      <c r="HE404" s="18">
        <v>2084968.6206766341</v>
      </c>
      <c r="HF404" s="140">
        <f t="shared" si="385"/>
        <v>1309360.2551691586</v>
      </c>
      <c r="HG404" s="139"/>
      <c r="HH404" s="18">
        <v>1023530</v>
      </c>
      <c r="HI404" s="18">
        <v>1054235.8999999999</v>
      </c>
      <c r="HJ404" s="18">
        <v>1074706.5</v>
      </c>
      <c r="HK404" s="18">
        <v>2084968.6206766341</v>
      </c>
      <c r="HL404" s="140">
        <f t="shared" si="386"/>
        <v>1309360.2551691586</v>
      </c>
      <c r="HM404" s="139"/>
      <c r="HN404" s="18">
        <v>1023530</v>
      </c>
      <c r="HO404" s="18">
        <v>1054235.8999999999</v>
      </c>
      <c r="HP404" s="18">
        <v>1074706.5</v>
      </c>
      <c r="HQ404" s="18">
        <v>2084968.6206766341</v>
      </c>
      <c r="HR404" s="140">
        <f t="shared" si="387"/>
        <v>1309360.2551691586</v>
      </c>
      <c r="HS404" s="139"/>
      <c r="HT404" s="18">
        <v>1023530</v>
      </c>
      <c r="HU404" s="18">
        <v>1054235.8999999999</v>
      </c>
      <c r="HV404" s="18">
        <v>1074706.5</v>
      </c>
      <c r="HW404" s="18">
        <v>2084968.6206766341</v>
      </c>
      <c r="HX404" s="140">
        <f t="shared" si="388"/>
        <v>1309360.2551691586</v>
      </c>
      <c r="HY404" s="139"/>
      <c r="HZ404" s="18">
        <v>1023530</v>
      </c>
      <c r="IA404" s="18">
        <v>1054235.8999999999</v>
      </c>
      <c r="IB404" s="18">
        <v>1074706.5</v>
      </c>
      <c r="IC404" s="18">
        <v>2084968.6206766341</v>
      </c>
      <c r="ID404" s="140">
        <f t="shared" si="389"/>
        <v>1309360.2551691586</v>
      </c>
      <c r="IE404" s="139"/>
      <c r="IF404" s="18">
        <v>1023530</v>
      </c>
      <c r="IG404" s="18">
        <v>1054235.8999999999</v>
      </c>
      <c r="IH404" s="18">
        <v>1074706.5</v>
      </c>
      <c r="II404" s="18">
        <v>2084968.6206766341</v>
      </c>
      <c r="IJ404" s="140">
        <f t="shared" si="390"/>
        <v>1309360.2551691586</v>
      </c>
      <c r="IK404" s="139"/>
      <c r="IL404" s="18">
        <v>1023530</v>
      </c>
      <c r="IM404" s="18">
        <v>1054235.8999999999</v>
      </c>
      <c r="IN404" s="18">
        <v>1074706.5</v>
      </c>
      <c r="IO404" s="18">
        <v>2084968.6206766341</v>
      </c>
      <c r="IP404" s="140">
        <f t="shared" si="391"/>
        <v>1309360.2551691586</v>
      </c>
      <c r="IQ404" s="139"/>
      <c r="IR404" s="18">
        <v>1023530</v>
      </c>
      <c r="IS404" s="18">
        <v>1054235.8999999999</v>
      </c>
      <c r="IT404" s="18">
        <v>1074706.5</v>
      </c>
      <c r="IU404" s="18">
        <v>2084968.6206766341</v>
      </c>
      <c r="IV404" s="140">
        <f t="shared" si="392"/>
        <v>1309360.2551691586</v>
      </c>
      <c r="IW404" s="139"/>
      <c r="IX404" s="18">
        <v>1023530</v>
      </c>
      <c r="IY404" s="18">
        <v>1054235.8999999999</v>
      </c>
      <c r="IZ404" s="18">
        <v>1074706.5</v>
      </c>
      <c r="JA404" s="18">
        <v>2084968.6206766341</v>
      </c>
      <c r="JB404" s="140">
        <f t="shared" si="393"/>
        <v>1309360.2551691586</v>
      </c>
      <c r="JC404" s="139"/>
      <c r="JD404" s="18">
        <v>1023530</v>
      </c>
      <c r="JE404" s="18">
        <v>1054235.8999999999</v>
      </c>
      <c r="JF404" s="18">
        <v>1074706.5</v>
      </c>
      <c r="JG404" s="18">
        <v>2084968.6206766341</v>
      </c>
      <c r="JH404" s="140">
        <f t="shared" si="394"/>
        <v>1309360.2551691586</v>
      </c>
      <c r="JI404" s="139"/>
      <c r="JJ404" s="18">
        <v>1023530</v>
      </c>
      <c r="JK404" s="18">
        <v>1054235.8999999999</v>
      </c>
      <c r="JL404" s="18">
        <v>1074706.5</v>
      </c>
      <c r="JM404" s="18">
        <v>2084968.6206766341</v>
      </c>
      <c r="JN404" s="140">
        <f t="shared" si="395"/>
        <v>1309360.2551691586</v>
      </c>
      <c r="JO404" s="167"/>
      <c r="JP404" s="18">
        <v>1074421</v>
      </c>
      <c r="JQ404" s="18">
        <v>1106653.6299999999</v>
      </c>
      <c r="JR404" s="18">
        <v>1128142.05</v>
      </c>
      <c r="JS404" s="18">
        <v>2188636.3439494153</v>
      </c>
      <c r="JT404" s="168">
        <f t="shared" si="396"/>
        <v>1374463.2559873536</v>
      </c>
      <c r="JU404" s="139"/>
      <c r="JV404" s="18">
        <v>1023530</v>
      </c>
      <c r="JW404" s="18">
        <v>1054235.8999999999</v>
      </c>
      <c r="JX404" s="18">
        <v>1074706.5</v>
      </c>
      <c r="JY404" s="18">
        <v>2084968.6206766341</v>
      </c>
      <c r="JZ404" s="140">
        <f t="shared" si="397"/>
        <v>1309360.2551691586</v>
      </c>
      <c r="KA404" s="139"/>
      <c r="KB404" s="18">
        <v>1023530</v>
      </c>
      <c r="KC404" s="18">
        <v>1054235.8999999999</v>
      </c>
      <c r="KD404" s="18">
        <v>1074706.5</v>
      </c>
      <c r="KE404" s="18">
        <v>2084968.6206766341</v>
      </c>
      <c r="KF404" s="140">
        <f t="shared" si="409"/>
        <v>1309360.2551691586</v>
      </c>
      <c r="KG404" s="139"/>
      <c r="KH404" s="18">
        <v>1023530</v>
      </c>
      <c r="KI404" s="18">
        <v>1054235.8999999999</v>
      </c>
      <c r="KJ404" s="18">
        <v>1074706.5</v>
      </c>
      <c r="KK404" s="18">
        <v>2084968.6206766341</v>
      </c>
      <c r="KL404" s="140">
        <f t="shared" si="398"/>
        <v>1309360.2551691586</v>
      </c>
      <c r="KM404" s="139" t="s">
        <v>75</v>
      </c>
      <c r="KN404" s="18" t="s">
        <v>75</v>
      </c>
      <c r="KO404" s="18" t="s">
        <v>75</v>
      </c>
      <c r="KP404" s="18" t="s">
        <v>75</v>
      </c>
      <c r="KQ404" s="18" t="s">
        <v>75</v>
      </c>
      <c r="KR404" s="140" t="s">
        <v>75</v>
      </c>
      <c r="KS404" s="173" t="s">
        <v>75</v>
      </c>
      <c r="KT404" s="18" t="s">
        <v>75</v>
      </c>
      <c r="KU404" s="18" t="s">
        <v>75</v>
      </c>
      <c r="KV404" s="18" t="s">
        <v>75</v>
      </c>
      <c r="KW404" s="18" t="s">
        <v>75</v>
      </c>
      <c r="KX404" s="140" t="s">
        <v>75</v>
      </c>
      <c r="KY404" s="148" t="s">
        <v>75</v>
      </c>
      <c r="KZ404" s="18" t="s">
        <v>75</v>
      </c>
      <c r="LA404" s="18" t="s">
        <v>75</v>
      </c>
      <c r="LB404" s="18" t="s">
        <v>75</v>
      </c>
      <c r="LC404" s="18" t="s">
        <v>75</v>
      </c>
      <c r="LD404" s="140" t="s">
        <v>75</v>
      </c>
      <c r="LE404" s="148"/>
      <c r="LF404" s="18">
        <v>1023530</v>
      </c>
      <c r="LG404" s="18">
        <v>1054235.8999999999</v>
      </c>
      <c r="LH404" s="18">
        <v>1074706.5</v>
      </c>
      <c r="LI404" s="18">
        <v>2084968.6206766341</v>
      </c>
      <c r="LJ404" s="177">
        <f t="shared" si="402"/>
        <v>1309360.2551691586</v>
      </c>
      <c r="LK404" s="148"/>
      <c r="LL404" s="18">
        <v>1092024</v>
      </c>
      <c r="LM404" s="18">
        <v>1124784.72</v>
      </c>
      <c r="LN404" s="18">
        <v>1146625.2</v>
      </c>
      <c r="LO404" s="18">
        <v>2084968.6206766341</v>
      </c>
      <c r="LP404" s="177">
        <f t="shared" si="403"/>
        <v>1362100.6351691585</v>
      </c>
      <c r="LQ404" s="148"/>
      <c r="LR404" s="18">
        <v>1092024</v>
      </c>
      <c r="LS404" s="18">
        <v>1124784.72</v>
      </c>
      <c r="LT404" s="18">
        <v>1146625.2</v>
      </c>
      <c r="LU404" s="18">
        <v>2084968.6206766341</v>
      </c>
      <c r="LV404" s="177">
        <f t="shared" si="404"/>
        <v>1362100.6351691585</v>
      </c>
      <c r="LW404" s="148"/>
      <c r="LX404" s="18">
        <v>1092024</v>
      </c>
      <c r="LY404" s="18">
        <v>1124784.72</v>
      </c>
      <c r="LZ404" s="18">
        <v>1146625.2</v>
      </c>
      <c r="MA404" s="18">
        <v>2084968.6206766341</v>
      </c>
      <c r="MB404" s="177">
        <f t="shared" si="405"/>
        <v>1362100.6351691585</v>
      </c>
      <c r="MC404" s="148"/>
      <c r="MD404" s="18">
        <v>1092024</v>
      </c>
      <c r="ME404" s="18">
        <v>1124784.72</v>
      </c>
      <c r="MF404" s="18">
        <v>1146625.2</v>
      </c>
      <c r="MG404" s="18">
        <v>2084968.6206766341</v>
      </c>
      <c r="MH404" s="177">
        <f t="shared" si="406"/>
        <v>1362100.6351691585</v>
      </c>
      <c r="MI404" s="148"/>
      <c r="MJ404" s="18">
        <v>1092024</v>
      </c>
      <c r="MK404" s="18">
        <v>1124784.72</v>
      </c>
      <c r="ML404" s="18">
        <v>1146625.2</v>
      </c>
      <c r="MM404" s="18">
        <v>2084968.6206766341</v>
      </c>
      <c r="MN404" s="177">
        <f t="shared" si="407"/>
        <v>1362100.6351691585</v>
      </c>
      <c r="MO404" s="148"/>
      <c r="MP404" s="18">
        <v>1092024</v>
      </c>
      <c r="MQ404" s="18">
        <v>1124784.72</v>
      </c>
      <c r="MR404" s="18">
        <v>1146625.2</v>
      </c>
      <c r="MS404" s="18">
        <v>2084968.6206766341</v>
      </c>
      <c r="MT404" s="177">
        <f t="shared" si="408"/>
        <v>1362100.6351691585</v>
      </c>
      <c r="MU404" s="181">
        <v>73556020.132285029</v>
      </c>
    </row>
    <row r="405" spans="1:413" s="2" customFormat="1" ht="14" x14ac:dyDescent="0.35">
      <c r="A405" s="201">
        <v>387</v>
      </c>
      <c r="B405" s="16" t="s">
        <v>476</v>
      </c>
      <c r="C405" s="17">
        <v>1</v>
      </c>
      <c r="D405" s="202" t="s">
        <v>74</v>
      </c>
      <c r="E405" s="139"/>
      <c r="F405" s="18">
        <v>139550</v>
      </c>
      <c r="G405" s="18">
        <v>143736.5</v>
      </c>
      <c r="H405" s="18">
        <v>146527.5</v>
      </c>
      <c r="I405" s="18"/>
      <c r="J405" s="140">
        <f t="shared" si="356"/>
        <v>143271.33333333334</v>
      </c>
      <c r="K405" s="139"/>
      <c r="L405" s="18">
        <v>141811</v>
      </c>
      <c r="M405" s="18">
        <v>146065.32999999999</v>
      </c>
      <c r="N405" s="18">
        <v>148901.54999999999</v>
      </c>
      <c r="O405" s="18">
        <v>288874.44972929813</v>
      </c>
      <c r="P405" s="140">
        <f t="shared" si="357"/>
        <v>181413.08243232453</v>
      </c>
      <c r="Q405" s="139"/>
      <c r="R405" s="18">
        <v>139550</v>
      </c>
      <c r="S405" s="18">
        <v>143736.5</v>
      </c>
      <c r="T405" s="18">
        <v>146527.5</v>
      </c>
      <c r="U405" s="18">
        <v>284268.59777234192</v>
      </c>
      <c r="V405" s="140">
        <f t="shared" si="358"/>
        <v>178520.64944308548</v>
      </c>
      <c r="W405" s="139"/>
      <c r="X405" s="18">
        <v>139550</v>
      </c>
      <c r="Y405" s="18">
        <v>143736.5</v>
      </c>
      <c r="Z405" s="18">
        <v>146527.5</v>
      </c>
      <c r="AA405" s="18">
        <v>284268.59777234192</v>
      </c>
      <c r="AB405" s="140">
        <f t="shared" si="359"/>
        <v>178520.64944308548</v>
      </c>
      <c r="AC405" s="139"/>
      <c r="AD405" s="18">
        <v>139550</v>
      </c>
      <c r="AE405" s="18">
        <v>143736.5</v>
      </c>
      <c r="AF405" s="18">
        <v>146527.5</v>
      </c>
      <c r="AG405" s="18">
        <v>284268.59777234192</v>
      </c>
      <c r="AH405" s="140">
        <f t="shared" si="360"/>
        <v>178520.64944308548</v>
      </c>
      <c r="AI405" s="139"/>
      <c r="AJ405" s="18">
        <v>139550</v>
      </c>
      <c r="AK405" s="18">
        <v>143736.5</v>
      </c>
      <c r="AL405" s="18">
        <v>146527.5</v>
      </c>
      <c r="AM405" s="18">
        <v>284268.59777234192</v>
      </c>
      <c r="AN405" s="140">
        <f t="shared" si="361"/>
        <v>178520.64944308548</v>
      </c>
      <c r="AO405" s="139"/>
      <c r="AP405" s="18">
        <v>139550</v>
      </c>
      <c r="AQ405" s="18">
        <v>143736.5</v>
      </c>
      <c r="AR405" s="18">
        <v>146527.5</v>
      </c>
      <c r="AS405" s="18">
        <v>284268.59777234192</v>
      </c>
      <c r="AT405" s="140">
        <f t="shared" si="362"/>
        <v>178520.64944308548</v>
      </c>
      <c r="AU405" s="153"/>
      <c r="AV405" s="19">
        <v>148889</v>
      </c>
      <c r="AW405" s="18">
        <v>153355.67000000001</v>
      </c>
      <c r="AX405" s="18">
        <v>156333.45000000001</v>
      </c>
      <c r="AY405" s="18">
        <v>303291.60207703034</v>
      </c>
      <c r="AZ405" s="154">
        <f t="shared" si="354"/>
        <v>190467.43051925761</v>
      </c>
      <c r="BA405" s="139"/>
      <c r="BB405" s="18">
        <v>139550</v>
      </c>
      <c r="BC405" s="18">
        <v>143736.5</v>
      </c>
      <c r="BD405" s="18">
        <v>146527.5</v>
      </c>
      <c r="BE405" s="18">
        <v>284268.59777234192</v>
      </c>
      <c r="BF405" s="140">
        <f t="shared" si="363"/>
        <v>178520.64944308548</v>
      </c>
      <c r="BG405" s="139"/>
      <c r="BH405" s="18">
        <v>139550</v>
      </c>
      <c r="BI405" s="18">
        <v>143736.5</v>
      </c>
      <c r="BJ405" s="18">
        <v>146527.5</v>
      </c>
      <c r="BK405" s="18">
        <v>284268.59777234192</v>
      </c>
      <c r="BL405" s="140">
        <f t="shared" si="355"/>
        <v>178520.64944308548</v>
      </c>
      <c r="BM405" s="139"/>
      <c r="BN405" s="29">
        <v>139550</v>
      </c>
      <c r="BO405" s="29">
        <v>143736.5</v>
      </c>
      <c r="BP405" s="29">
        <v>146527.5</v>
      </c>
      <c r="BQ405" s="29">
        <v>284268.59777234192</v>
      </c>
      <c r="BR405" s="159">
        <f t="shared" si="410"/>
        <v>178520.64944308548</v>
      </c>
      <c r="BS405" s="139"/>
      <c r="BT405" s="18">
        <v>139550</v>
      </c>
      <c r="BU405" s="18">
        <v>143736.5</v>
      </c>
      <c r="BV405" s="18">
        <v>146527.5</v>
      </c>
      <c r="BW405" s="18">
        <v>284268.59777234192</v>
      </c>
      <c r="BX405" s="140">
        <f t="shared" si="364"/>
        <v>178520.64944308548</v>
      </c>
      <c r="BY405" s="139"/>
      <c r="BZ405" s="18">
        <v>139550</v>
      </c>
      <c r="CA405" s="18">
        <v>143736.5</v>
      </c>
      <c r="CB405" s="18">
        <v>146527.5</v>
      </c>
      <c r="CC405" s="18">
        <v>284268.59777234192</v>
      </c>
      <c r="CD405" s="140">
        <f t="shared" si="365"/>
        <v>178520.64944308548</v>
      </c>
      <c r="CE405" s="139"/>
      <c r="CF405" s="18">
        <v>139550</v>
      </c>
      <c r="CG405" s="18">
        <v>143736.5</v>
      </c>
      <c r="CH405" s="18">
        <v>146527.5</v>
      </c>
      <c r="CI405" s="18">
        <v>284268.59777234192</v>
      </c>
      <c r="CJ405" s="140">
        <f t="shared" si="366"/>
        <v>178520.64944308548</v>
      </c>
      <c r="CK405" s="139"/>
      <c r="CL405" s="18">
        <v>139550</v>
      </c>
      <c r="CM405" s="18">
        <v>143736.5</v>
      </c>
      <c r="CN405" s="18">
        <v>146527.5</v>
      </c>
      <c r="CO405" s="18">
        <v>284268.59777234192</v>
      </c>
      <c r="CP405" s="140">
        <f t="shared" si="367"/>
        <v>178520.64944308548</v>
      </c>
      <c r="CQ405" s="139"/>
      <c r="CR405" s="18">
        <v>139550</v>
      </c>
      <c r="CS405" s="18">
        <v>143737</v>
      </c>
      <c r="CT405" s="18">
        <v>146528</v>
      </c>
      <c r="CU405" s="18">
        <v>284268.59777234192</v>
      </c>
      <c r="CV405" s="140">
        <f t="shared" si="368"/>
        <v>178520.89944308548</v>
      </c>
      <c r="CW405" s="139"/>
      <c r="CX405" s="18">
        <v>139550</v>
      </c>
      <c r="CY405" s="18">
        <v>143736.5</v>
      </c>
      <c r="CZ405" s="18">
        <v>146527.5</v>
      </c>
      <c r="DA405" s="18">
        <v>284268.59777234192</v>
      </c>
      <c r="DB405" s="140">
        <f t="shared" si="352"/>
        <v>178520.64944308548</v>
      </c>
      <c r="DC405" s="139"/>
      <c r="DD405" s="18">
        <v>139550</v>
      </c>
      <c r="DE405" s="18">
        <v>143736.5</v>
      </c>
      <c r="DF405" s="18">
        <v>146527.5</v>
      </c>
      <c r="DG405" s="18">
        <v>284268.59777234192</v>
      </c>
      <c r="DH405" s="140">
        <f t="shared" si="369"/>
        <v>178520.64944308548</v>
      </c>
      <c r="DI405" s="139"/>
      <c r="DJ405" s="18">
        <v>139550</v>
      </c>
      <c r="DK405" s="18">
        <v>143736.5</v>
      </c>
      <c r="DL405" s="18">
        <v>146527.5</v>
      </c>
      <c r="DM405" s="18">
        <v>284268.59777234192</v>
      </c>
      <c r="DN405" s="140">
        <f t="shared" si="370"/>
        <v>178520.64944308548</v>
      </c>
      <c r="DO405" s="139"/>
      <c r="DP405" s="18">
        <v>139550</v>
      </c>
      <c r="DQ405" s="18">
        <v>143736.5</v>
      </c>
      <c r="DR405" s="18">
        <v>146527.5</v>
      </c>
      <c r="DS405" s="18">
        <v>284268.59777234192</v>
      </c>
      <c r="DT405" s="140">
        <f t="shared" si="353"/>
        <v>178520.64944308548</v>
      </c>
      <c r="DU405" s="139"/>
      <c r="DV405" s="18">
        <v>139550</v>
      </c>
      <c r="DW405" s="18">
        <v>143736.5</v>
      </c>
      <c r="DX405" s="18">
        <v>146527.5</v>
      </c>
      <c r="DY405" s="18">
        <v>284268.59777234192</v>
      </c>
      <c r="DZ405" s="140">
        <f t="shared" si="371"/>
        <v>178520.64944308548</v>
      </c>
      <c r="EA405" s="139"/>
      <c r="EB405" s="18">
        <v>139550</v>
      </c>
      <c r="EC405" s="18">
        <v>143736.5</v>
      </c>
      <c r="ED405" s="18">
        <v>146527.5</v>
      </c>
      <c r="EE405" s="18">
        <v>284268.59777234192</v>
      </c>
      <c r="EF405" s="140">
        <f t="shared" si="372"/>
        <v>178520.64944308548</v>
      </c>
      <c r="EG405" s="139"/>
      <c r="EH405" s="18">
        <v>139550</v>
      </c>
      <c r="EI405" s="18">
        <v>143736.5</v>
      </c>
      <c r="EJ405" s="18">
        <v>146527.5</v>
      </c>
      <c r="EK405" s="18">
        <v>284268.59777234192</v>
      </c>
      <c r="EL405" s="140">
        <f t="shared" si="373"/>
        <v>178520.64944308548</v>
      </c>
      <c r="EM405" s="139"/>
      <c r="EN405" s="18">
        <v>139550</v>
      </c>
      <c r="EO405" s="18">
        <v>143736.5</v>
      </c>
      <c r="EP405" s="18">
        <v>146527.5</v>
      </c>
      <c r="EQ405" s="18">
        <v>284268.59777234192</v>
      </c>
      <c r="ER405" s="140">
        <f t="shared" si="374"/>
        <v>178520.64944308548</v>
      </c>
      <c r="ES405" s="139"/>
      <c r="ET405" s="18">
        <v>139550</v>
      </c>
      <c r="EU405" s="18">
        <v>143736.5</v>
      </c>
      <c r="EV405" s="18">
        <v>146527.5</v>
      </c>
      <c r="EW405" s="18">
        <v>284268.59777234192</v>
      </c>
      <c r="EX405" s="140">
        <f t="shared" si="375"/>
        <v>178520.64944308548</v>
      </c>
      <c r="EY405" s="139"/>
      <c r="EZ405" s="18">
        <v>139550</v>
      </c>
      <c r="FA405" s="18">
        <v>143736.5</v>
      </c>
      <c r="FB405" s="18">
        <v>146527.5</v>
      </c>
      <c r="FC405" s="18">
        <v>284268.59777234192</v>
      </c>
      <c r="FD405" s="140">
        <f t="shared" si="376"/>
        <v>178520.64944308548</v>
      </c>
      <c r="FE405" s="139"/>
      <c r="FF405" s="18">
        <v>139550</v>
      </c>
      <c r="FG405" s="18">
        <v>143736.5</v>
      </c>
      <c r="FH405" s="18">
        <v>146527.5</v>
      </c>
      <c r="FI405" s="18">
        <v>284268.59777234192</v>
      </c>
      <c r="FJ405" s="140">
        <f t="shared" si="377"/>
        <v>178520.64944308548</v>
      </c>
      <c r="FK405" s="139"/>
      <c r="FL405" s="18">
        <v>139550</v>
      </c>
      <c r="FM405" s="18">
        <v>143736.5</v>
      </c>
      <c r="FN405" s="18">
        <v>146527.5</v>
      </c>
      <c r="FO405" s="18">
        <v>284268.59777234192</v>
      </c>
      <c r="FP405" s="140">
        <f t="shared" si="378"/>
        <v>178520.64944308548</v>
      </c>
      <c r="FQ405" s="139"/>
      <c r="FR405" s="18">
        <v>139550</v>
      </c>
      <c r="FS405" s="18">
        <v>143736.5</v>
      </c>
      <c r="FT405" s="18">
        <v>146527.5</v>
      </c>
      <c r="FU405" s="18">
        <v>284268.59777234192</v>
      </c>
      <c r="FV405" s="140">
        <f t="shared" si="379"/>
        <v>178520.64944308548</v>
      </c>
      <c r="FW405" s="139"/>
      <c r="FX405" s="18">
        <v>139550</v>
      </c>
      <c r="FY405" s="18">
        <v>143736.5</v>
      </c>
      <c r="FZ405" s="18">
        <v>146527.5</v>
      </c>
      <c r="GA405" s="18">
        <v>284268.59777234192</v>
      </c>
      <c r="GB405" s="140">
        <f t="shared" si="380"/>
        <v>178520.64944308548</v>
      </c>
      <c r="GC405" s="139"/>
      <c r="GD405" s="18">
        <v>139550</v>
      </c>
      <c r="GE405" s="18">
        <v>143736.5</v>
      </c>
      <c r="GF405" s="18">
        <v>146527.5</v>
      </c>
      <c r="GG405" s="18">
        <v>284268.59777234192</v>
      </c>
      <c r="GH405" s="140">
        <f t="shared" si="381"/>
        <v>178520.64944308548</v>
      </c>
      <c r="GI405" s="139"/>
      <c r="GJ405" s="18">
        <v>139550</v>
      </c>
      <c r="GK405" s="18">
        <v>143736.5</v>
      </c>
      <c r="GL405" s="18">
        <v>146527.5</v>
      </c>
      <c r="GM405" s="18">
        <v>284268.59777234192</v>
      </c>
      <c r="GN405" s="140">
        <f t="shared" si="382"/>
        <v>178520.64944308548</v>
      </c>
      <c r="GO405" s="139"/>
      <c r="GP405" s="18">
        <v>139550</v>
      </c>
      <c r="GQ405" s="18">
        <v>143736.5</v>
      </c>
      <c r="GR405" s="18">
        <v>146527.5</v>
      </c>
      <c r="GS405" s="18">
        <v>284268.59777234192</v>
      </c>
      <c r="GT405" s="140">
        <f t="shared" si="383"/>
        <v>178520.64944308548</v>
      </c>
      <c r="GU405" s="139"/>
      <c r="GV405" s="18">
        <v>139550</v>
      </c>
      <c r="GW405" s="18">
        <v>143736.5</v>
      </c>
      <c r="GX405" s="18">
        <v>146527.5</v>
      </c>
      <c r="GY405" s="18">
        <v>284268.59777234192</v>
      </c>
      <c r="GZ405" s="140">
        <f t="shared" si="384"/>
        <v>178520.64944308548</v>
      </c>
      <c r="HA405" s="139"/>
      <c r="HB405" s="18">
        <v>139550</v>
      </c>
      <c r="HC405" s="18">
        <v>143736.5</v>
      </c>
      <c r="HD405" s="18">
        <v>146527.5</v>
      </c>
      <c r="HE405" s="18">
        <v>284268.59777234192</v>
      </c>
      <c r="HF405" s="140">
        <f t="shared" si="385"/>
        <v>178520.64944308548</v>
      </c>
      <c r="HG405" s="139"/>
      <c r="HH405" s="18">
        <v>139550</v>
      </c>
      <c r="HI405" s="18">
        <v>143736.5</v>
      </c>
      <c r="HJ405" s="18">
        <v>146527.5</v>
      </c>
      <c r="HK405" s="18">
        <v>284268.59777234192</v>
      </c>
      <c r="HL405" s="140">
        <f t="shared" si="386"/>
        <v>178520.64944308548</v>
      </c>
      <c r="HM405" s="139"/>
      <c r="HN405" s="18">
        <v>139550</v>
      </c>
      <c r="HO405" s="18">
        <v>143736.5</v>
      </c>
      <c r="HP405" s="18">
        <v>146527.5</v>
      </c>
      <c r="HQ405" s="18">
        <v>284268.59777234192</v>
      </c>
      <c r="HR405" s="140">
        <f t="shared" si="387"/>
        <v>178520.64944308548</v>
      </c>
      <c r="HS405" s="139"/>
      <c r="HT405" s="18">
        <v>139550</v>
      </c>
      <c r="HU405" s="18">
        <v>143736.5</v>
      </c>
      <c r="HV405" s="18">
        <v>146527.5</v>
      </c>
      <c r="HW405" s="18">
        <v>284268.59777234192</v>
      </c>
      <c r="HX405" s="140">
        <f t="shared" si="388"/>
        <v>178520.64944308548</v>
      </c>
      <c r="HY405" s="139"/>
      <c r="HZ405" s="18">
        <v>139550</v>
      </c>
      <c r="IA405" s="18">
        <v>143736.5</v>
      </c>
      <c r="IB405" s="18">
        <v>146527.5</v>
      </c>
      <c r="IC405" s="18">
        <v>284268.59777234192</v>
      </c>
      <c r="ID405" s="140">
        <f t="shared" si="389"/>
        <v>178520.64944308548</v>
      </c>
      <c r="IE405" s="139"/>
      <c r="IF405" s="18">
        <v>139550</v>
      </c>
      <c r="IG405" s="18">
        <v>143736.5</v>
      </c>
      <c r="IH405" s="18">
        <v>146527.5</v>
      </c>
      <c r="II405" s="18">
        <v>284268.59777234192</v>
      </c>
      <c r="IJ405" s="140">
        <f t="shared" si="390"/>
        <v>178520.64944308548</v>
      </c>
      <c r="IK405" s="139"/>
      <c r="IL405" s="18">
        <v>139550</v>
      </c>
      <c r="IM405" s="18">
        <v>143736.5</v>
      </c>
      <c r="IN405" s="18">
        <v>146527.5</v>
      </c>
      <c r="IO405" s="18">
        <v>284268.59777234192</v>
      </c>
      <c r="IP405" s="140">
        <f t="shared" si="391"/>
        <v>178520.64944308548</v>
      </c>
      <c r="IQ405" s="139"/>
      <c r="IR405" s="18">
        <v>139550</v>
      </c>
      <c r="IS405" s="18">
        <v>143736.5</v>
      </c>
      <c r="IT405" s="18">
        <v>146527.5</v>
      </c>
      <c r="IU405" s="18">
        <v>284268.59777234192</v>
      </c>
      <c r="IV405" s="140">
        <f t="shared" si="392"/>
        <v>178520.64944308548</v>
      </c>
      <c r="IW405" s="139"/>
      <c r="IX405" s="18">
        <v>139550</v>
      </c>
      <c r="IY405" s="18">
        <v>143736.5</v>
      </c>
      <c r="IZ405" s="18">
        <v>146527.5</v>
      </c>
      <c r="JA405" s="18">
        <v>284268.59777234192</v>
      </c>
      <c r="JB405" s="140">
        <f t="shared" si="393"/>
        <v>178520.64944308548</v>
      </c>
      <c r="JC405" s="139"/>
      <c r="JD405" s="18">
        <v>139550</v>
      </c>
      <c r="JE405" s="18">
        <v>143736.5</v>
      </c>
      <c r="JF405" s="18">
        <v>146527.5</v>
      </c>
      <c r="JG405" s="18">
        <v>284268.59777234192</v>
      </c>
      <c r="JH405" s="140">
        <f t="shared" si="394"/>
        <v>178520.64944308548</v>
      </c>
      <c r="JI405" s="139"/>
      <c r="JJ405" s="18">
        <v>139550</v>
      </c>
      <c r="JK405" s="18">
        <v>143736.5</v>
      </c>
      <c r="JL405" s="18">
        <v>146527.5</v>
      </c>
      <c r="JM405" s="18">
        <v>284268.59777234192</v>
      </c>
      <c r="JN405" s="140">
        <f t="shared" si="395"/>
        <v>178520.64944308548</v>
      </c>
      <c r="JO405" s="167"/>
      <c r="JP405" s="18">
        <v>146489</v>
      </c>
      <c r="JQ405" s="18">
        <v>150883.67000000001</v>
      </c>
      <c r="JR405" s="18">
        <v>153813.45000000001</v>
      </c>
      <c r="JS405" s="18">
        <v>298402.85285740928</v>
      </c>
      <c r="JT405" s="168">
        <f t="shared" si="396"/>
        <v>187397.24321435235</v>
      </c>
      <c r="JU405" s="139"/>
      <c r="JV405" s="18">
        <v>139550</v>
      </c>
      <c r="JW405" s="18">
        <v>143736.5</v>
      </c>
      <c r="JX405" s="18">
        <v>146527.5</v>
      </c>
      <c r="JY405" s="18">
        <v>284268.59777234192</v>
      </c>
      <c r="JZ405" s="140">
        <f t="shared" si="397"/>
        <v>178520.64944308548</v>
      </c>
      <c r="KA405" s="139"/>
      <c r="KB405" s="18">
        <v>139550</v>
      </c>
      <c r="KC405" s="18">
        <v>143736.5</v>
      </c>
      <c r="KD405" s="18">
        <v>146527.5</v>
      </c>
      <c r="KE405" s="18">
        <v>284268.59777234192</v>
      </c>
      <c r="KF405" s="140">
        <f t="shared" si="409"/>
        <v>178520.64944308548</v>
      </c>
      <c r="KG405" s="139"/>
      <c r="KH405" s="18">
        <v>139550</v>
      </c>
      <c r="KI405" s="18">
        <v>143736.5</v>
      </c>
      <c r="KJ405" s="18">
        <v>146527.5</v>
      </c>
      <c r="KK405" s="18">
        <v>284268.59777234192</v>
      </c>
      <c r="KL405" s="140">
        <f t="shared" si="398"/>
        <v>178520.64944308548</v>
      </c>
      <c r="KM405" s="139" t="s">
        <v>75</v>
      </c>
      <c r="KN405" s="18" t="s">
        <v>75</v>
      </c>
      <c r="KO405" s="18" t="s">
        <v>75</v>
      </c>
      <c r="KP405" s="18" t="s">
        <v>75</v>
      </c>
      <c r="KQ405" s="18" t="s">
        <v>75</v>
      </c>
      <c r="KR405" s="140" t="s">
        <v>75</v>
      </c>
      <c r="KS405" s="173" t="s">
        <v>75</v>
      </c>
      <c r="KT405" s="18" t="s">
        <v>75</v>
      </c>
      <c r="KU405" s="18" t="s">
        <v>75</v>
      </c>
      <c r="KV405" s="18" t="s">
        <v>75</v>
      </c>
      <c r="KW405" s="18" t="s">
        <v>75</v>
      </c>
      <c r="KX405" s="140" t="s">
        <v>75</v>
      </c>
      <c r="KY405" s="148" t="s">
        <v>75</v>
      </c>
      <c r="KZ405" s="18" t="s">
        <v>75</v>
      </c>
      <c r="LA405" s="18" t="s">
        <v>75</v>
      </c>
      <c r="LB405" s="18" t="s">
        <v>75</v>
      </c>
      <c r="LC405" s="18" t="s">
        <v>75</v>
      </c>
      <c r="LD405" s="140" t="s">
        <v>75</v>
      </c>
      <c r="LE405" s="148"/>
      <c r="LF405" s="18">
        <v>139550</v>
      </c>
      <c r="LG405" s="18">
        <v>143736.5</v>
      </c>
      <c r="LH405" s="18">
        <v>146527.5</v>
      </c>
      <c r="LI405" s="18">
        <v>284268.59777234192</v>
      </c>
      <c r="LJ405" s="177">
        <f t="shared" si="402"/>
        <v>178520.64944308548</v>
      </c>
      <c r="LK405" s="148"/>
      <c r="LL405" s="18">
        <v>148889</v>
      </c>
      <c r="LM405" s="18">
        <v>153355.67000000001</v>
      </c>
      <c r="LN405" s="18">
        <v>156333.45000000001</v>
      </c>
      <c r="LO405" s="18">
        <v>284268.59777234192</v>
      </c>
      <c r="LP405" s="177">
        <f t="shared" si="403"/>
        <v>185711.67944308551</v>
      </c>
      <c r="LQ405" s="148"/>
      <c r="LR405" s="18">
        <v>148889</v>
      </c>
      <c r="LS405" s="18">
        <v>153355.67000000001</v>
      </c>
      <c r="LT405" s="18">
        <v>156333.45000000001</v>
      </c>
      <c r="LU405" s="18">
        <v>284268.59777234192</v>
      </c>
      <c r="LV405" s="177">
        <f t="shared" si="404"/>
        <v>185711.67944308551</v>
      </c>
      <c r="LW405" s="148"/>
      <c r="LX405" s="18">
        <v>148889</v>
      </c>
      <c r="LY405" s="18">
        <v>153355.67000000001</v>
      </c>
      <c r="LZ405" s="18">
        <v>156333.45000000001</v>
      </c>
      <c r="MA405" s="18">
        <v>284268.59777234192</v>
      </c>
      <c r="MB405" s="177">
        <f t="shared" si="405"/>
        <v>185711.67944308551</v>
      </c>
      <c r="MC405" s="148"/>
      <c r="MD405" s="18">
        <v>148889</v>
      </c>
      <c r="ME405" s="18">
        <v>153355.67000000001</v>
      </c>
      <c r="MF405" s="18">
        <v>156333.45000000001</v>
      </c>
      <c r="MG405" s="18">
        <v>284268.59777234192</v>
      </c>
      <c r="MH405" s="177">
        <f t="shared" si="406"/>
        <v>185711.67944308551</v>
      </c>
      <c r="MI405" s="148"/>
      <c r="MJ405" s="18">
        <v>148889</v>
      </c>
      <c r="MK405" s="18">
        <v>153355.67000000001</v>
      </c>
      <c r="ML405" s="18">
        <v>156333.45000000001</v>
      </c>
      <c r="MM405" s="18">
        <v>284268.59777234192</v>
      </c>
      <c r="MN405" s="177">
        <f t="shared" si="407"/>
        <v>185711.67944308551</v>
      </c>
      <c r="MO405" s="148"/>
      <c r="MP405" s="18">
        <v>148889</v>
      </c>
      <c r="MQ405" s="18">
        <v>153355.67000000001</v>
      </c>
      <c r="MR405" s="18">
        <v>156333.45000000001</v>
      </c>
      <c r="MS405" s="18">
        <v>284268.59777234192</v>
      </c>
      <c r="MT405" s="177">
        <f t="shared" si="408"/>
        <v>185711.67944308551</v>
      </c>
      <c r="MU405" s="181">
        <v>10028769.290539714</v>
      </c>
    </row>
    <row r="406" spans="1:413" s="2" customFormat="1" ht="27" x14ac:dyDescent="0.35">
      <c r="A406" s="201">
        <v>388</v>
      </c>
      <c r="B406" s="16" t="s">
        <v>477</v>
      </c>
      <c r="C406" s="17">
        <v>1</v>
      </c>
      <c r="D406" s="202" t="s">
        <v>74</v>
      </c>
      <c r="E406" s="139"/>
      <c r="F406" s="18">
        <v>293575</v>
      </c>
      <c r="G406" s="18">
        <v>302382.25</v>
      </c>
      <c r="H406" s="18">
        <v>308253.75</v>
      </c>
      <c r="I406" s="18"/>
      <c r="J406" s="140">
        <f t="shared" si="356"/>
        <v>301403.66666666669</v>
      </c>
      <c r="K406" s="139"/>
      <c r="L406" s="18">
        <v>298332</v>
      </c>
      <c r="M406" s="18">
        <v>307281.96000000002</v>
      </c>
      <c r="N406" s="18">
        <v>313248.59999999998</v>
      </c>
      <c r="O406" s="18">
        <v>607712.727703418</v>
      </c>
      <c r="P406" s="140">
        <f t="shared" si="357"/>
        <v>381643.82192585449</v>
      </c>
      <c r="Q406" s="139"/>
      <c r="R406" s="18">
        <v>293575</v>
      </c>
      <c r="S406" s="18">
        <v>302382.25</v>
      </c>
      <c r="T406" s="18">
        <v>308253.75</v>
      </c>
      <c r="U406" s="18">
        <v>598023.2765983342</v>
      </c>
      <c r="V406" s="140">
        <f t="shared" si="358"/>
        <v>375558.56914958358</v>
      </c>
      <c r="W406" s="139"/>
      <c r="X406" s="18">
        <v>293575</v>
      </c>
      <c r="Y406" s="18">
        <v>302382.25</v>
      </c>
      <c r="Z406" s="18">
        <v>308253.75</v>
      </c>
      <c r="AA406" s="18">
        <v>598023.2765983342</v>
      </c>
      <c r="AB406" s="140">
        <f t="shared" si="359"/>
        <v>375558.56914958358</v>
      </c>
      <c r="AC406" s="139"/>
      <c r="AD406" s="18">
        <v>293575</v>
      </c>
      <c r="AE406" s="18">
        <v>302382.25</v>
      </c>
      <c r="AF406" s="18">
        <v>308253.75</v>
      </c>
      <c r="AG406" s="18">
        <v>598023.2765983342</v>
      </c>
      <c r="AH406" s="140">
        <f t="shared" si="360"/>
        <v>375558.56914958358</v>
      </c>
      <c r="AI406" s="139"/>
      <c r="AJ406" s="18">
        <v>293575</v>
      </c>
      <c r="AK406" s="18">
        <v>302382.25</v>
      </c>
      <c r="AL406" s="18">
        <v>308253.75</v>
      </c>
      <c r="AM406" s="18">
        <v>598023.2765983342</v>
      </c>
      <c r="AN406" s="140">
        <f t="shared" si="361"/>
        <v>375558.56914958358</v>
      </c>
      <c r="AO406" s="139"/>
      <c r="AP406" s="18">
        <v>293575</v>
      </c>
      <c r="AQ406" s="18">
        <v>302382.25</v>
      </c>
      <c r="AR406" s="18">
        <v>308253.75</v>
      </c>
      <c r="AS406" s="18">
        <v>598023.2765983342</v>
      </c>
      <c r="AT406" s="140">
        <f t="shared" si="362"/>
        <v>375558.56914958358</v>
      </c>
      <c r="AU406" s="153"/>
      <c r="AV406" s="19">
        <v>313221</v>
      </c>
      <c r="AW406" s="18">
        <v>322617.63</v>
      </c>
      <c r="AX406" s="18">
        <v>328882.05</v>
      </c>
      <c r="AY406" s="18">
        <v>638042.46779350331</v>
      </c>
      <c r="AZ406" s="154">
        <f t="shared" si="354"/>
        <v>400690.78694837581</v>
      </c>
      <c r="BA406" s="139"/>
      <c r="BB406" s="18">
        <v>293575</v>
      </c>
      <c r="BC406" s="18">
        <v>302382.25</v>
      </c>
      <c r="BD406" s="18">
        <v>308253.75</v>
      </c>
      <c r="BE406" s="18">
        <v>598023.2765983342</v>
      </c>
      <c r="BF406" s="140">
        <f t="shared" si="363"/>
        <v>375558.56914958358</v>
      </c>
      <c r="BG406" s="139"/>
      <c r="BH406" s="18">
        <v>293575</v>
      </c>
      <c r="BI406" s="18">
        <v>302382.25</v>
      </c>
      <c r="BJ406" s="18">
        <v>308253.75</v>
      </c>
      <c r="BK406" s="18">
        <v>598023.2765983342</v>
      </c>
      <c r="BL406" s="140">
        <f t="shared" si="355"/>
        <v>375558.56914958358</v>
      </c>
      <c r="BM406" s="141" t="s">
        <v>75</v>
      </c>
      <c r="BN406" s="20" t="s">
        <v>75</v>
      </c>
      <c r="BO406" s="20" t="s">
        <v>75</v>
      </c>
      <c r="BP406" s="20" t="s">
        <v>75</v>
      </c>
      <c r="BQ406" s="20" t="s">
        <v>75</v>
      </c>
      <c r="BR406" s="157" t="s">
        <v>75</v>
      </c>
      <c r="BS406" s="139"/>
      <c r="BT406" s="18">
        <v>293575</v>
      </c>
      <c r="BU406" s="18">
        <v>302382.25</v>
      </c>
      <c r="BV406" s="18">
        <v>308253.75</v>
      </c>
      <c r="BW406" s="18">
        <v>598023.2765983342</v>
      </c>
      <c r="BX406" s="140">
        <f t="shared" si="364"/>
        <v>375558.56914958358</v>
      </c>
      <c r="BY406" s="139"/>
      <c r="BZ406" s="18">
        <v>293575</v>
      </c>
      <c r="CA406" s="18">
        <v>302382.25</v>
      </c>
      <c r="CB406" s="18">
        <v>308253.75</v>
      </c>
      <c r="CC406" s="18">
        <v>598023.2765983342</v>
      </c>
      <c r="CD406" s="140">
        <f t="shared" si="365"/>
        <v>375558.56914958358</v>
      </c>
      <c r="CE406" s="139"/>
      <c r="CF406" s="18">
        <v>293575</v>
      </c>
      <c r="CG406" s="18">
        <v>302382.25</v>
      </c>
      <c r="CH406" s="18">
        <v>308253.75</v>
      </c>
      <c r="CI406" s="18">
        <v>598023.2765983342</v>
      </c>
      <c r="CJ406" s="140">
        <f t="shared" si="366"/>
        <v>375558.56914958358</v>
      </c>
      <c r="CK406" s="139"/>
      <c r="CL406" s="18">
        <v>293575</v>
      </c>
      <c r="CM406" s="18">
        <v>302382.25</v>
      </c>
      <c r="CN406" s="18">
        <v>308253.75</v>
      </c>
      <c r="CO406" s="18">
        <v>598023.2765983342</v>
      </c>
      <c r="CP406" s="140">
        <f t="shared" si="367"/>
        <v>375558.56914958358</v>
      </c>
      <c r="CQ406" s="139"/>
      <c r="CR406" s="18">
        <v>293575</v>
      </c>
      <c r="CS406" s="18">
        <v>302382</v>
      </c>
      <c r="CT406" s="18">
        <v>308254</v>
      </c>
      <c r="CU406" s="18">
        <v>598023.2765983342</v>
      </c>
      <c r="CV406" s="140">
        <f t="shared" si="368"/>
        <v>375558.56914958358</v>
      </c>
      <c r="CW406" s="139"/>
      <c r="CX406" s="18">
        <v>293575</v>
      </c>
      <c r="CY406" s="18">
        <v>302382.25</v>
      </c>
      <c r="CZ406" s="18">
        <v>308253.75</v>
      </c>
      <c r="DA406" s="18">
        <v>598023.2765983342</v>
      </c>
      <c r="DB406" s="140">
        <f t="shared" si="352"/>
        <v>375558.56914958358</v>
      </c>
      <c r="DC406" s="139"/>
      <c r="DD406" s="18">
        <v>293575</v>
      </c>
      <c r="DE406" s="18">
        <v>302382.25</v>
      </c>
      <c r="DF406" s="18">
        <v>308253.75</v>
      </c>
      <c r="DG406" s="18">
        <v>598023.2765983342</v>
      </c>
      <c r="DH406" s="140">
        <f t="shared" si="369"/>
        <v>375558.56914958358</v>
      </c>
      <c r="DI406" s="139"/>
      <c r="DJ406" s="18">
        <v>293575</v>
      </c>
      <c r="DK406" s="18">
        <v>302382.25</v>
      </c>
      <c r="DL406" s="18">
        <v>308253.75</v>
      </c>
      <c r="DM406" s="18">
        <v>598023.2765983342</v>
      </c>
      <c r="DN406" s="140">
        <f t="shared" si="370"/>
        <v>375558.56914958358</v>
      </c>
      <c r="DO406" s="139"/>
      <c r="DP406" s="18">
        <v>293575</v>
      </c>
      <c r="DQ406" s="18">
        <v>302382.25</v>
      </c>
      <c r="DR406" s="18">
        <v>308253.75</v>
      </c>
      <c r="DS406" s="18">
        <v>598023.2765983342</v>
      </c>
      <c r="DT406" s="140">
        <f t="shared" si="353"/>
        <v>375558.56914958358</v>
      </c>
      <c r="DU406" s="139"/>
      <c r="DV406" s="18">
        <v>293575</v>
      </c>
      <c r="DW406" s="18">
        <v>302382.25</v>
      </c>
      <c r="DX406" s="18">
        <v>308253.75</v>
      </c>
      <c r="DY406" s="18">
        <v>598023.2765983342</v>
      </c>
      <c r="DZ406" s="140">
        <f t="shared" si="371"/>
        <v>375558.56914958358</v>
      </c>
      <c r="EA406" s="139"/>
      <c r="EB406" s="18">
        <v>293575</v>
      </c>
      <c r="EC406" s="18">
        <v>302382.25</v>
      </c>
      <c r="ED406" s="18">
        <v>308253.75</v>
      </c>
      <c r="EE406" s="18">
        <v>598023.2765983342</v>
      </c>
      <c r="EF406" s="140">
        <f t="shared" si="372"/>
        <v>375558.56914958358</v>
      </c>
      <c r="EG406" s="139"/>
      <c r="EH406" s="18">
        <v>293575</v>
      </c>
      <c r="EI406" s="18">
        <v>302382.25</v>
      </c>
      <c r="EJ406" s="18">
        <v>308253.75</v>
      </c>
      <c r="EK406" s="18">
        <v>598023.2765983342</v>
      </c>
      <c r="EL406" s="140">
        <f t="shared" si="373"/>
        <v>375558.56914958358</v>
      </c>
      <c r="EM406" s="139"/>
      <c r="EN406" s="18">
        <v>293575</v>
      </c>
      <c r="EO406" s="18">
        <v>302382.25</v>
      </c>
      <c r="EP406" s="18">
        <v>308253.75</v>
      </c>
      <c r="EQ406" s="18">
        <v>598023.2765983342</v>
      </c>
      <c r="ER406" s="140">
        <f t="shared" si="374"/>
        <v>375558.56914958358</v>
      </c>
      <c r="ES406" s="139"/>
      <c r="ET406" s="18">
        <v>293575</v>
      </c>
      <c r="EU406" s="18">
        <v>302382.25</v>
      </c>
      <c r="EV406" s="18">
        <v>308253.75</v>
      </c>
      <c r="EW406" s="18">
        <v>598023.2765983342</v>
      </c>
      <c r="EX406" s="140">
        <f t="shared" si="375"/>
        <v>375558.56914958358</v>
      </c>
      <c r="EY406" s="139"/>
      <c r="EZ406" s="18">
        <v>293575</v>
      </c>
      <c r="FA406" s="18">
        <v>302382.25</v>
      </c>
      <c r="FB406" s="18">
        <v>308253.75</v>
      </c>
      <c r="FC406" s="18">
        <v>598023.2765983342</v>
      </c>
      <c r="FD406" s="140">
        <f t="shared" si="376"/>
        <v>375558.56914958358</v>
      </c>
      <c r="FE406" s="139"/>
      <c r="FF406" s="18">
        <v>293575</v>
      </c>
      <c r="FG406" s="18">
        <v>302382.25</v>
      </c>
      <c r="FH406" s="18">
        <v>308253.75</v>
      </c>
      <c r="FI406" s="18">
        <v>598023.2765983342</v>
      </c>
      <c r="FJ406" s="140">
        <f t="shared" si="377"/>
        <v>375558.56914958358</v>
      </c>
      <c r="FK406" s="139"/>
      <c r="FL406" s="18">
        <v>293575</v>
      </c>
      <c r="FM406" s="18">
        <v>302382.25</v>
      </c>
      <c r="FN406" s="18">
        <v>308253.75</v>
      </c>
      <c r="FO406" s="18">
        <v>598023.2765983342</v>
      </c>
      <c r="FP406" s="140">
        <f t="shared" si="378"/>
        <v>375558.56914958358</v>
      </c>
      <c r="FQ406" s="139"/>
      <c r="FR406" s="18">
        <v>293575</v>
      </c>
      <c r="FS406" s="18">
        <v>302382.25</v>
      </c>
      <c r="FT406" s="18">
        <v>308253.75</v>
      </c>
      <c r="FU406" s="18">
        <v>598023.2765983342</v>
      </c>
      <c r="FV406" s="140">
        <f t="shared" si="379"/>
        <v>375558.56914958358</v>
      </c>
      <c r="FW406" s="139"/>
      <c r="FX406" s="18">
        <v>293575</v>
      </c>
      <c r="FY406" s="18">
        <v>302382.25</v>
      </c>
      <c r="FZ406" s="18">
        <v>308253.75</v>
      </c>
      <c r="GA406" s="18">
        <v>598023.2765983342</v>
      </c>
      <c r="GB406" s="140">
        <f t="shared" si="380"/>
        <v>375558.56914958358</v>
      </c>
      <c r="GC406" s="139"/>
      <c r="GD406" s="18">
        <v>293575</v>
      </c>
      <c r="GE406" s="18">
        <v>302382.25</v>
      </c>
      <c r="GF406" s="18">
        <v>308253.75</v>
      </c>
      <c r="GG406" s="18">
        <v>598023.2765983342</v>
      </c>
      <c r="GH406" s="140">
        <f t="shared" si="381"/>
        <v>375558.56914958358</v>
      </c>
      <c r="GI406" s="139"/>
      <c r="GJ406" s="18">
        <v>293575</v>
      </c>
      <c r="GK406" s="18">
        <v>302382.25</v>
      </c>
      <c r="GL406" s="18">
        <v>308253.75</v>
      </c>
      <c r="GM406" s="18">
        <v>598023.2765983342</v>
      </c>
      <c r="GN406" s="140">
        <f t="shared" si="382"/>
        <v>375558.56914958358</v>
      </c>
      <c r="GO406" s="139"/>
      <c r="GP406" s="18">
        <v>293575</v>
      </c>
      <c r="GQ406" s="18">
        <v>302382.25</v>
      </c>
      <c r="GR406" s="18">
        <v>308253.75</v>
      </c>
      <c r="GS406" s="18">
        <v>598023.2765983342</v>
      </c>
      <c r="GT406" s="140">
        <f t="shared" si="383"/>
        <v>375558.56914958358</v>
      </c>
      <c r="GU406" s="139"/>
      <c r="GV406" s="18">
        <v>293575</v>
      </c>
      <c r="GW406" s="18">
        <v>302382.25</v>
      </c>
      <c r="GX406" s="18">
        <v>308253.75</v>
      </c>
      <c r="GY406" s="18">
        <v>598023.2765983342</v>
      </c>
      <c r="GZ406" s="140">
        <f t="shared" si="384"/>
        <v>375558.56914958358</v>
      </c>
      <c r="HA406" s="139"/>
      <c r="HB406" s="18">
        <v>293575</v>
      </c>
      <c r="HC406" s="18">
        <v>302382.25</v>
      </c>
      <c r="HD406" s="18">
        <v>308253.75</v>
      </c>
      <c r="HE406" s="18">
        <v>598023.2765983342</v>
      </c>
      <c r="HF406" s="140">
        <f t="shared" si="385"/>
        <v>375558.56914958358</v>
      </c>
      <c r="HG406" s="139"/>
      <c r="HH406" s="18">
        <v>293575</v>
      </c>
      <c r="HI406" s="18">
        <v>302382.25</v>
      </c>
      <c r="HJ406" s="18">
        <v>308253.75</v>
      </c>
      <c r="HK406" s="18">
        <v>598023.2765983342</v>
      </c>
      <c r="HL406" s="140">
        <f t="shared" si="386"/>
        <v>375558.56914958358</v>
      </c>
      <c r="HM406" s="139"/>
      <c r="HN406" s="18">
        <v>293575</v>
      </c>
      <c r="HO406" s="18">
        <v>302382.25</v>
      </c>
      <c r="HP406" s="18">
        <v>308253.75</v>
      </c>
      <c r="HQ406" s="18">
        <v>598023.2765983342</v>
      </c>
      <c r="HR406" s="140">
        <f t="shared" si="387"/>
        <v>375558.56914958358</v>
      </c>
      <c r="HS406" s="139"/>
      <c r="HT406" s="18">
        <v>293575</v>
      </c>
      <c r="HU406" s="18">
        <v>302382.25</v>
      </c>
      <c r="HV406" s="18">
        <v>308253.75</v>
      </c>
      <c r="HW406" s="18">
        <v>598023.2765983342</v>
      </c>
      <c r="HX406" s="140">
        <f t="shared" si="388"/>
        <v>375558.56914958358</v>
      </c>
      <c r="HY406" s="139"/>
      <c r="HZ406" s="18">
        <v>293575</v>
      </c>
      <c r="IA406" s="18">
        <v>302382.25</v>
      </c>
      <c r="IB406" s="18">
        <v>308253.75</v>
      </c>
      <c r="IC406" s="18">
        <v>598023.2765983342</v>
      </c>
      <c r="ID406" s="140">
        <f t="shared" si="389"/>
        <v>375558.56914958358</v>
      </c>
      <c r="IE406" s="139"/>
      <c r="IF406" s="18">
        <v>293575</v>
      </c>
      <c r="IG406" s="18">
        <v>302382.25</v>
      </c>
      <c r="IH406" s="18">
        <v>308253.75</v>
      </c>
      <c r="II406" s="18">
        <v>598023.2765983342</v>
      </c>
      <c r="IJ406" s="140">
        <f t="shared" si="390"/>
        <v>375558.56914958358</v>
      </c>
      <c r="IK406" s="139"/>
      <c r="IL406" s="18">
        <v>293575</v>
      </c>
      <c r="IM406" s="18">
        <v>302382.25</v>
      </c>
      <c r="IN406" s="18">
        <v>308253.75</v>
      </c>
      <c r="IO406" s="18">
        <v>598023.2765983342</v>
      </c>
      <c r="IP406" s="140">
        <f t="shared" si="391"/>
        <v>375558.56914958358</v>
      </c>
      <c r="IQ406" s="139"/>
      <c r="IR406" s="18">
        <v>293575</v>
      </c>
      <c r="IS406" s="18">
        <v>302382.25</v>
      </c>
      <c r="IT406" s="18">
        <v>308253.75</v>
      </c>
      <c r="IU406" s="18">
        <v>598023.2765983342</v>
      </c>
      <c r="IV406" s="140">
        <f t="shared" si="392"/>
        <v>375558.56914958358</v>
      </c>
      <c r="IW406" s="139"/>
      <c r="IX406" s="18">
        <v>293575</v>
      </c>
      <c r="IY406" s="18">
        <v>302382.25</v>
      </c>
      <c r="IZ406" s="18">
        <v>308253.75</v>
      </c>
      <c r="JA406" s="18">
        <v>598023.2765983342</v>
      </c>
      <c r="JB406" s="140">
        <f t="shared" si="393"/>
        <v>375558.56914958358</v>
      </c>
      <c r="JC406" s="139"/>
      <c r="JD406" s="18">
        <v>293575</v>
      </c>
      <c r="JE406" s="18">
        <v>302382.25</v>
      </c>
      <c r="JF406" s="18">
        <v>308253.75</v>
      </c>
      <c r="JG406" s="18">
        <v>598023.2765983342</v>
      </c>
      <c r="JH406" s="140">
        <f t="shared" si="394"/>
        <v>375558.56914958358</v>
      </c>
      <c r="JI406" s="139"/>
      <c r="JJ406" s="18">
        <v>293575</v>
      </c>
      <c r="JK406" s="18">
        <v>302382.25</v>
      </c>
      <c r="JL406" s="18">
        <v>308253.75</v>
      </c>
      <c r="JM406" s="18">
        <v>598023.2765983342</v>
      </c>
      <c r="JN406" s="140">
        <f t="shared" si="395"/>
        <v>375558.56914958358</v>
      </c>
      <c r="JO406" s="167"/>
      <c r="JP406" s="18">
        <v>308172</v>
      </c>
      <c r="JQ406" s="18">
        <v>317417.15999999997</v>
      </c>
      <c r="JR406" s="18">
        <v>323580.59999999998</v>
      </c>
      <c r="JS406" s="18">
        <v>627757.87832531775</v>
      </c>
      <c r="JT406" s="168">
        <f t="shared" si="396"/>
        <v>394231.90958132944</v>
      </c>
      <c r="JU406" s="139"/>
      <c r="JV406" s="18">
        <v>293575</v>
      </c>
      <c r="JW406" s="18">
        <v>302382.25</v>
      </c>
      <c r="JX406" s="18">
        <v>308253.75</v>
      </c>
      <c r="JY406" s="18">
        <v>598023.2765983342</v>
      </c>
      <c r="JZ406" s="140">
        <f t="shared" si="397"/>
        <v>375558.56914958358</v>
      </c>
      <c r="KA406" s="139"/>
      <c r="KB406" s="18">
        <v>293575</v>
      </c>
      <c r="KC406" s="18">
        <v>302382.25</v>
      </c>
      <c r="KD406" s="18">
        <v>308253.75</v>
      </c>
      <c r="KE406" s="18">
        <v>598023.2765983342</v>
      </c>
      <c r="KF406" s="140">
        <f t="shared" si="409"/>
        <v>375558.56914958358</v>
      </c>
      <c r="KG406" s="139"/>
      <c r="KH406" s="18">
        <v>293575</v>
      </c>
      <c r="KI406" s="18">
        <v>302382.25</v>
      </c>
      <c r="KJ406" s="18">
        <v>308253.75</v>
      </c>
      <c r="KK406" s="18">
        <v>598023.2765983342</v>
      </c>
      <c r="KL406" s="140">
        <f t="shared" si="398"/>
        <v>375558.56914958358</v>
      </c>
      <c r="KM406" s="139" t="s">
        <v>75</v>
      </c>
      <c r="KN406" s="18" t="s">
        <v>75</v>
      </c>
      <c r="KO406" s="18" t="s">
        <v>75</v>
      </c>
      <c r="KP406" s="18" t="s">
        <v>75</v>
      </c>
      <c r="KQ406" s="18" t="s">
        <v>75</v>
      </c>
      <c r="KR406" s="140" t="s">
        <v>75</v>
      </c>
      <c r="KS406" s="173" t="s">
        <v>75</v>
      </c>
      <c r="KT406" s="18" t="s">
        <v>75</v>
      </c>
      <c r="KU406" s="18" t="s">
        <v>75</v>
      </c>
      <c r="KV406" s="18" t="s">
        <v>75</v>
      </c>
      <c r="KW406" s="18" t="s">
        <v>75</v>
      </c>
      <c r="KX406" s="140" t="s">
        <v>75</v>
      </c>
      <c r="KY406" s="148" t="s">
        <v>75</v>
      </c>
      <c r="KZ406" s="18" t="s">
        <v>75</v>
      </c>
      <c r="LA406" s="18" t="s">
        <v>75</v>
      </c>
      <c r="LB406" s="18" t="s">
        <v>75</v>
      </c>
      <c r="LC406" s="18" t="s">
        <v>75</v>
      </c>
      <c r="LD406" s="140" t="s">
        <v>75</v>
      </c>
      <c r="LE406" s="148"/>
      <c r="LF406" s="18">
        <v>293575</v>
      </c>
      <c r="LG406" s="18">
        <v>302382.25</v>
      </c>
      <c r="LH406" s="18">
        <v>308253.75</v>
      </c>
      <c r="LI406" s="18">
        <v>598023.2765983342</v>
      </c>
      <c r="LJ406" s="177">
        <f t="shared" si="402"/>
        <v>375558.56914958358</v>
      </c>
      <c r="LK406" s="148"/>
      <c r="LL406" s="18">
        <v>313221</v>
      </c>
      <c r="LM406" s="18">
        <v>322617.63</v>
      </c>
      <c r="LN406" s="18">
        <v>328882.05</v>
      </c>
      <c r="LO406" s="18">
        <v>598023.2765983342</v>
      </c>
      <c r="LP406" s="177">
        <f t="shared" si="403"/>
        <v>390685.9891495835</v>
      </c>
      <c r="LQ406" s="148"/>
      <c r="LR406" s="18">
        <v>313221</v>
      </c>
      <c r="LS406" s="18">
        <v>322617.63</v>
      </c>
      <c r="LT406" s="18">
        <v>328882.05</v>
      </c>
      <c r="LU406" s="18">
        <v>598023.2765983342</v>
      </c>
      <c r="LV406" s="177">
        <f t="shared" si="404"/>
        <v>390685.9891495835</v>
      </c>
      <c r="LW406" s="148"/>
      <c r="LX406" s="18">
        <v>313221</v>
      </c>
      <c r="LY406" s="18">
        <v>322617.63</v>
      </c>
      <c r="LZ406" s="18">
        <v>328882.05</v>
      </c>
      <c r="MA406" s="18">
        <v>598023.2765983342</v>
      </c>
      <c r="MB406" s="177">
        <f t="shared" si="405"/>
        <v>390685.9891495835</v>
      </c>
      <c r="MC406" s="148"/>
      <c r="MD406" s="18">
        <v>313221</v>
      </c>
      <c r="ME406" s="18">
        <v>322617.63</v>
      </c>
      <c r="MF406" s="18">
        <v>328882.05</v>
      </c>
      <c r="MG406" s="18">
        <v>598023.2765983342</v>
      </c>
      <c r="MH406" s="177">
        <f t="shared" si="406"/>
        <v>390685.9891495835</v>
      </c>
      <c r="MI406" s="148"/>
      <c r="MJ406" s="18">
        <v>313221</v>
      </c>
      <c r="MK406" s="18">
        <v>322617.63</v>
      </c>
      <c r="ML406" s="18">
        <v>328882.05</v>
      </c>
      <c r="MM406" s="18">
        <v>598023.2765983342</v>
      </c>
      <c r="MN406" s="177">
        <f t="shared" si="407"/>
        <v>390685.9891495835</v>
      </c>
      <c r="MO406" s="148"/>
      <c r="MP406" s="18">
        <v>313221</v>
      </c>
      <c r="MQ406" s="18">
        <v>322617.63</v>
      </c>
      <c r="MR406" s="18">
        <v>328882.05</v>
      </c>
      <c r="MS406" s="18">
        <v>598023.2765983342</v>
      </c>
      <c r="MT406" s="177">
        <f t="shared" si="408"/>
        <v>390685.9891495835</v>
      </c>
      <c r="MU406" s="181">
        <v>20722221.731750987</v>
      </c>
    </row>
    <row r="407" spans="1:413" s="2" customFormat="1" ht="14" x14ac:dyDescent="0.35">
      <c r="A407" s="201">
        <v>389</v>
      </c>
      <c r="B407" s="16" t="s">
        <v>478</v>
      </c>
      <c r="C407" s="17">
        <v>1</v>
      </c>
      <c r="D407" s="202" t="s">
        <v>74</v>
      </c>
      <c r="E407" s="139"/>
      <c r="F407" s="18">
        <v>2574234</v>
      </c>
      <c r="G407" s="18">
        <v>2651461.02</v>
      </c>
      <c r="H407" s="18">
        <v>2702945.7</v>
      </c>
      <c r="I407" s="18"/>
      <c r="J407" s="140">
        <f t="shared" si="356"/>
        <v>2642880.2399999998</v>
      </c>
      <c r="K407" s="139"/>
      <c r="L407" s="18">
        <v>2615943</v>
      </c>
      <c r="M407" s="18">
        <v>2694421.29</v>
      </c>
      <c r="N407" s="18">
        <v>2746740.15</v>
      </c>
      <c r="O407" s="18">
        <v>5328772.3790849913</v>
      </c>
      <c r="P407" s="140">
        <f t="shared" si="357"/>
        <v>3346469.2047712477</v>
      </c>
      <c r="Q407" s="139"/>
      <c r="R407" s="18">
        <v>2574234</v>
      </c>
      <c r="S407" s="18">
        <v>2651461.02</v>
      </c>
      <c r="T407" s="18">
        <v>2702945.7</v>
      </c>
      <c r="U407" s="18">
        <v>5243809.7362711923</v>
      </c>
      <c r="V407" s="140">
        <f t="shared" si="358"/>
        <v>3293112.614067798</v>
      </c>
      <c r="W407" s="139"/>
      <c r="X407" s="18">
        <v>2574234</v>
      </c>
      <c r="Y407" s="18">
        <v>2651461.02</v>
      </c>
      <c r="Z407" s="18">
        <v>2702945.7</v>
      </c>
      <c r="AA407" s="18">
        <v>5243809.7362711923</v>
      </c>
      <c r="AB407" s="140">
        <f t="shared" si="359"/>
        <v>3293112.614067798</v>
      </c>
      <c r="AC407" s="139"/>
      <c r="AD407" s="18">
        <v>2574234</v>
      </c>
      <c r="AE407" s="18">
        <v>2651461.02</v>
      </c>
      <c r="AF407" s="18">
        <v>2702945.7</v>
      </c>
      <c r="AG407" s="18">
        <v>5243809.7362711923</v>
      </c>
      <c r="AH407" s="140">
        <f t="shared" si="360"/>
        <v>3293112.614067798</v>
      </c>
      <c r="AI407" s="139"/>
      <c r="AJ407" s="18">
        <v>2574234</v>
      </c>
      <c r="AK407" s="18">
        <v>2651461.02</v>
      </c>
      <c r="AL407" s="18">
        <v>2702945.7</v>
      </c>
      <c r="AM407" s="18">
        <v>5243809.7362711923</v>
      </c>
      <c r="AN407" s="140">
        <f t="shared" si="361"/>
        <v>3293112.614067798</v>
      </c>
      <c r="AO407" s="139"/>
      <c r="AP407" s="18">
        <v>2574234</v>
      </c>
      <c r="AQ407" s="18">
        <v>2651461.02</v>
      </c>
      <c r="AR407" s="18">
        <v>2702945.7</v>
      </c>
      <c r="AS407" s="18">
        <v>5243809.7362711923</v>
      </c>
      <c r="AT407" s="140">
        <f t="shared" si="362"/>
        <v>3293112.614067798</v>
      </c>
      <c r="AU407" s="153"/>
      <c r="AV407" s="19">
        <v>2746499</v>
      </c>
      <c r="AW407" s="18">
        <v>2828893.97</v>
      </c>
      <c r="AX407" s="18">
        <v>2883823.95</v>
      </c>
      <c r="AY407" s="18">
        <v>5594720.8673907202</v>
      </c>
      <c r="AZ407" s="154">
        <f t="shared" si="354"/>
        <v>3513484.4468476805</v>
      </c>
      <c r="BA407" s="139"/>
      <c r="BB407" s="18">
        <v>2574234</v>
      </c>
      <c r="BC407" s="18">
        <v>2651461.02</v>
      </c>
      <c r="BD407" s="18">
        <v>2702945.7</v>
      </c>
      <c r="BE407" s="18">
        <v>5243809.7362711923</v>
      </c>
      <c r="BF407" s="140">
        <f t="shared" si="363"/>
        <v>3293112.614067798</v>
      </c>
      <c r="BG407" s="139"/>
      <c r="BH407" s="18">
        <v>2574234</v>
      </c>
      <c r="BI407" s="18">
        <v>2651461.02</v>
      </c>
      <c r="BJ407" s="18">
        <v>2702945.7</v>
      </c>
      <c r="BK407" s="18">
        <v>5243809.7362711923</v>
      </c>
      <c r="BL407" s="140">
        <f t="shared" si="355"/>
        <v>3293112.614067798</v>
      </c>
      <c r="BM407" s="141" t="s">
        <v>75</v>
      </c>
      <c r="BN407" s="20" t="s">
        <v>75</v>
      </c>
      <c r="BO407" s="20" t="s">
        <v>75</v>
      </c>
      <c r="BP407" s="20" t="s">
        <v>75</v>
      </c>
      <c r="BQ407" s="20" t="s">
        <v>75</v>
      </c>
      <c r="BR407" s="157" t="s">
        <v>75</v>
      </c>
      <c r="BS407" s="139"/>
      <c r="BT407" s="18">
        <v>2574234</v>
      </c>
      <c r="BU407" s="18">
        <v>2651461.02</v>
      </c>
      <c r="BV407" s="18">
        <v>2702945.7</v>
      </c>
      <c r="BW407" s="18">
        <v>5243809.7362711923</v>
      </c>
      <c r="BX407" s="140">
        <f t="shared" si="364"/>
        <v>3293112.614067798</v>
      </c>
      <c r="BY407" s="139"/>
      <c r="BZ407" s="18">
        <v>2574234</v>
      </c>
      <c r="CA407" s="18">
        <v>2651461.02</v>
      </c>
      <c r="CB407" s="18">
        <v>2702945.7</v>
      </c>
      <c r="CC407" s="18">
        <v>5243809.7362711923</v>
      </c>
      <c r="CD407" s="140">
        <f t="shared" si="365"/>
        <v>3293112.614067798</v>
      </c>
      <c r="CE407" s="139"/>
      <c r="CF407" s="18">
        <v>2574234</v>
      </c>
      <c r="CG407" s="18">
        <v>2651461.02</v>
      </c>
      <c r="CH407" s="18">
        <v>2702945.7</v>
      </c>
      <c r="CI407" s="18">
        <v>5243809.7362711923</v>
      </c>
      <c r="CJ407" s="140">
        <f t="shared" si="366"/>
        <v>3293112.614067798</v>
      </c>
      <c r="CK407" s="139"/>
      <c r="CL407" s="18">
        <v>2574234</v>
      </c>
      <c r="CM407" s="18">
        <v>2651461.02</v>
      </c>
      <c r="CN407" s="18">
        <v>2702945.7</v>
      </c>
      <c r="CO407" s="18">
        <v>5243809.7362711923</v>
      </c>
      <c r="CP407" s="140">
        <f t="shared" si="367"/>
        <v>3293112.614067798</v>
      </c>
      <c r="CQ407" s="139"/>
      <c r="CR407" s="18">
        <v>2574234</v>
      </c>
      <c r="CS407" s="18">
        <v>2651461</v>
      </c>
      <c r="CT407" s="18">
        <v>2702946</v>
      </c>
      <c r="CU407" s="18">
        <v>5243809.7362711923</v>
      </c>
      <c r="CV407" s="140">
        <f t="shared" si="368"/>
        <v>3293112.6840677978</v>
      </c>
      <c r="CW407" s="139"/>
      <c r="CX407" s="18">
        <v>2574234</v>
      </c>
      <c r="CY407" s="18">
        <v>2651461.02</v>
      </c>
      <c r="CZ407" s="18">
        <v>2702945.7</v>
      </c>
      <c r="DA407" s="18">
        <v>5243809.7362711923</v>
      </c>
      <c r="DB407" s="140">
        <f t="shared" si="352"/>
        <v>3293112.614067798</v>
      </c>
      <c r="DC407" s="139"/>
      <c r="DD407" s="18">
        <v>2574234</v>
      </c>
      <c r="DE407" s="18">
        <v>2651461.02</v>
      </c>
      <c r="DF407" s="18">
        <v>2702945.7</v>
      </c>
      <c r="DG407" s="18">
        <v>5243809.7362711923</v>
      </c>
      <c r="DH407" s="140">
        <f t="shared" si="369"/>
        <v>3293112.614067798</v>
      </c>
      <c r="DI407" s="139"/>
      <c r="DJ407" s="18">
        <v>2574234</v>
      </c>
      <c r="DK407" s="18">
        <v>2651461.02</v>
      </c>
      <c r="DL407" s="18">
        <v>2702945.7</v>
      </c>
      <c r="DM407" s="18">
        <v>5243809.7362711923</v>
      </c>
      <c r="DN407" s="140">
        <f t="shared" si="370"/>
        <v>3293112.614067798</v>
      </c>
      <c r="DO407" s="139"/>
      <c r="DP407" s="18">
        <v>2574234</v>
      </c>
      <c r="DQ407" s="18">
        <v>2651461.02</v>
      </c>
      <c r="DR407" s="18">
        <v>2702945.7</v>
      </c>
      <c r="DS407" s="18">
        <v>5243809.7362711923</v>
      </c>
      <c r="DT407" s="140">
        <f t="shared" si="353"/>
        <v>3293112.614067798</v>
      </c>
      <c r="DU407" s="139"/>
      <c r="DV407" s="18">
        <v>2574234</v>
      </c>
      <c r="DW407" s="18">
        <v>2651461.02</v>
      </c>
      <c r="DX407" s="18">
        <v>2702945.7</v>
      </c>
      <c r="DY407" s="18">
        <v>5243809.7362711923</v>
      </c>
      <c r="DZ407" s="140">
        <f t="shared" si="371"/>
        <v>3293112.614067798</v>
      </c>
      <c r="EA407" s="139"/>
      <c r="EB407" s="18">
        <v>2574234</v>
      </c>
      <c r="EC407" s="18">
        <v>2651461.02</v>
      </c>
      <c r="ED407" s="18">
        <v>2702945.7</v>
      </c>
      <c r="EE407" s="18">
        <v>5243809.7362711923</v>
      </c>
      <c r="EF407" s="140">
        <f t="shared" si="372"/>
        <v>3293112.614067798</v>
      </c>
      <c r="EG407" s="139"/>
      <c r="EH407" s="18">
        <v>2574234</v>
      </c>
      <c r="EI407" s="18">
        <v>2651461.02</v>
      </c>
      <c r="EJ407" s="18">
        <v>2702945.7</v>
      </c>
      <c r="EK407" s="18">
        <v>5243809.7362711923</v>
      </c>
      <c r="EL407" s="140">
        <f t="shared" si="373"/>
        <v>3293112.614067798</v>
      </c>
      <c r="EM407" s="139"/>
      <c r="EN407" s="18">
        <v>2574234</v>
      </c>
      <c r="EO407" s="18">
        <v>2651461.02</v>
      </c>
      <c r="EP407" s="18">
        <v>2702945.7</v>
      </c>
      <c r="EQ407" s="18">
        <v>5243809.7362711923</v>
      </c>
      <c r="ER407" s="140">
        <f t="shared" si="374"/>
        <v>3293112.614067798</v>
      </c>
      <c r="ES407" s="139"/>
      <c r="ET407" s="18">
        <v>2574234</v>
      </c>
      <c r="EU407" s="18">
        <v>2651461.02</v>
      </c>
      <c r="EV407" s="18">
        <v>2702945.7</v>
      </c>
      <c r="EW407" s="18">
        <v>5243809.7362711923</v>
      </c>
      <c r="EX407" s="140">
        <f t="shared" si="375"/>
        <v>3293112.614067798</v>
      </c>
      <c r="EY407" s="139"/>
      <c r="EZ407" s="18">
        <v>2574234</v>
      </c>
      <c r="FA407" s="18">
        <v>2651461.02</v>
      </c>
      <c r="FB407" s="18">
        <v>2702945.7</v>
      </c>
      <c r="FC407" s="18">
        <v>5243809.7362711923</v>
      </c>
      <c r="FD407" s="140">
        <f t="shared" si="376"/>
        <v>3293112.614067798</v>
      </c>
      <c r="FE407" s="139"/>
      <c r="FF407" s="18">
        <v>2574234</v>
      </c>
      <c r="FG407" s="18">
        <v>2651461.02</v>
      </c>
      <c r="FH407" s="18">
        <v>2702945.7</v>
      </c>
      <c r="FI407" s="18">
        <v>5243809.7362711923</v>
      </c>
      <c r="FJ407" s="140">
        <f t="shared" si="377"/>
        <v>3293112.614067798</v>
      </c>
      <c r="FK407" s="139"/>
      <c r="FL407" s="18">
        <v>2574234</v>
      </c>
      <c r="FM407" s="18">
        <v>2651461.02</v>
      </c>
      <c r="FN407" s="18">
        <v>2702945.7</v>
      </c>
      <c r="FO407" s="18">
        <v>5243809.7362711923</v>
      </c>
      <c r="FP407" s="140">
        <f t="shared" si="378"/>
        <v>3293112.614067798</v>
      </c>
      <c r="FQ407" s="139"/>
      <c r="FR407" s="18">
        <v>2574234</v>
      </c>
      <c r="FS407" s="18">
        <v>2651461.02</v>
      </c>
      <c r="FT407" s="18">
        <v>2702945.7</v>
      </c>
      <c r="FU407" s="18">
        <v>5243809.7362711923</v>
      </c>
      <c r="FV407" s="140">
        <f t="shared" si="379"/>
        <v>3293112.614067798</v>
      </c>
      <c r="FW407" s="139"/>
      <c r="FX407" s="18">
        <v>2574234</v>
      </c>
      <c r="FY407" s="18">
        <v>2651461.02</v>
      </c>
      <c r="FZ407" s="18">
        <v>2702945.7</v>
      </c>
      <c r="GA407" s="18">
        <v>5243809.7362711923</v>
      </c>
      <c r="GB407" s="140">
        <f t="shared" si="380"/>
        <v>3293112.614067798</v>
      </c>
      <c r="GC407" s="139"/>
      <c r="GD407" s="18">
        <v>2574234</v>
      </c>
      <c r="GE407" s="18">
        <v>2651461.02</v>
      </c>
      <c r="GF407" s="18">
        <v>2702945.7</v>
      </c>
      <c r="GG407" s="18">
        <v>5243809.7362711923</v>
      </c>
      <c r="GH407" s="140">
        <f t="shared" si="381"/>
        <v>3293112.614067798</v>
      </c>
      <c r="GI407" s="139"/>
      <c r="GJ407" s="18">
        <v>2574234</v>
      </c>
      <c r="GK407" s="18">
        <v>2651461.02</v>
      </c>
      <c r="GL407" s="18">
        <v>2702945.7</v>
      </c>
      <c r="GM407" s="18">
        <v>5243809.7362711923</v>
      </c>
      <c r="GN407" s="140">
        <f t="shared" si="382"/>
        <v>3293112.614067798</v>
      </c>
      <c r="GO407" s="139"/>
      <c r="GP407" s="18">
        <v>2574234</v>
      </c>
      <c r="GQ407" s="18">
        <v>2651461.02</v>
      </c>
      <c r="GR407" s="18">
        <v>2702945.7</v>
      </c>
      <c r="GS407" s="18">
        <v>5243809.7362711923</v>
      </c>
      <c r="GT407" s="140">
        <f t="shared" si="383"/>
        <v>3293112.614067798</v>
      </c>
      <c r="GU407" s="139"/>
      <c r="GV407" s="18">
        <v>2574234</v>
      </c>
      <c r="GW407" s="18">
        <v>2651461.02</v>
      </c>
      <c r="GX407" s="18">
        <v>2702945.7</v>
      </c>
      <c r="GY407" s="18">
        <v>5243809.7362711923</v>
      </c>
      <c r="GZ407" s="140">
        <f t="shared" si="384"/>
        <v>3293112.614067798</v>
      </c>
      <c r="HA407" s="139"/>
      <c r="HB407" s="18">
        <v>2574234</v>
      </c>
      <c r="HC407" s="18">
        <v>2651461.02</v>
      </c>
      <c r="HD407" s="18">
        <v>2702945.7</v>
      </c>
      <c r="HE407" s="18">
        <v>5243809.7362711923</v>
      </c>
      <c r="HF407" s="140">
        <f t="shared" si="385"/>
        <v>3293112.614067798</v>
      </c>
      <c r="HG407" s="139"/>
      <c r="HH407" s="18">
        <v>2574234</v>
      </c>
      <c r="HI407" s="18">
        <v>2651461.02</v>
      </c>
      <c r="HJ407" s="18">
        <v>2702945.7</v>
      </c>
      <c r="HK407" s="18">
        <v>5243809.7362711923</v>
      </c>
      <c r="HL407" s="140">
        <f t="shared" si="386"/>
        <v>3293112.614067798</v>
      </c>
      <c r="HM407" s="139"/>
      <c r="HN407" s="18">
        <v>2574234</v>
      </c>
      <c r="HO407" s="18">
        <v>2651461.02</v>
      </c>
      <c r="HP407" s="18">
        <v>2702945.7</v>
      </c>
      <c r="HQ407" s="18">
        <v>5243809.7362711923</v>
      </c>
      <c r="HR407" s="140">
        <f t="shared" si="387"/>
        <v>3293112.614067798</v>
      </c>
      <c r="HS407" s="139"/>
      <c r="HT407" s="18">
        <v>2574234</v>
      </c>
      <c r="HU407" s="18">
        <v>2651461.02</v>
      </c>
      <c r="HV407" s="18">
        <v>2702945.7</v>
      </c>
      <c r="HW407" s="18">
        <v>5243809.7362711923</v>
      </c>
      <c r="HX407" s="140">
        <f t="shared" si="388"/>
        <v>3293112.614067798</v>
      </c>
      <c r="HY407" s="139"/>
      <c r="HZ407" s="18">
        <v>2574234</v>
      </c>
      <c r="IA407" s="18">
        <v>2651461.02</v>
      </c>
      <c r="IB407" s="18">
        <v>2702945.7</v>
      </c>
      <c r="IC407" s="18">
        <v>5243809.7362711923</v>
      </c>
      <c r="ID407" s="140">
        <f t="shared" si="389"/>
        <v>3293112.614067798</v>
      </c>
      <c r="IE407" s="139"/>
      <c r="IF407" s="18">
        <v>2574234</v>
      </c>
      <c r="IG407" s="18">
        <v>2651461.02</v>
      </c>
      <c r="IH407" s="18">
        <v>2702945.7</v>
      </c>
      <c r="II407" s="18">
        <v>5243809.7362711923</v>
      </c>
      <c r="IJ407" s="140">
        <f t="shared" si="390"/>
        <v>3293112.614067798</v>
      </c>
      <c r="IK407" s="139"/>
      <c r="IL407" s="18">
        <v>2574234</v>
      </c>
      <c r="IM407" s="18">
        <v>2651461.02</v>
      </c>
      <c r="IN407" s="18">
        <v>2702945.7</v>
      </c>
      <c r="IO407" s="18">
        <v>5243809.7362711923</v>
      </c>
      <c r="IP407" s="140">
        <f t="shared" si="391"/>
        <v>3293112.614067798</v>
      </c>
      <c r="IQ407" s="139"/>
      <c r="IR407" s="18">
        <v>2574234</v>
      </c>
      <c r="IS407" s="18">
        <v>2651461.02</v>
      </c>
      <c r="IT407" s="18">
        <v>2702945.7</v>
      </c>
      <c r="IU407" s="18">
        <v>5243809.7362711923</v>
      </c>
      <c r="IV407" s="140">
        <f t="shared" si="392"/>
        <v>3293112.614067798</v>
      </c>
      <c r="IW407" s="139"/>
      <c r="IX407" s="18">
        <v>2574234</v>
      </c>
      <c r="IY407" s="18">
        <v>2651461.02</v>
      </c>
      <c r="IZ407" s="18">
        <v>2702945.7</v>
      </c>
      <c r="JA407" s="18">
        <v>5243809.7362711923</v>
      </c>
      <c r="JB407" s="140">
        <f t="shared" si="393"/>
        <v>3293112.614067798</v>
      </c>
      <c r="JC407" s="139"/>
      <c r="JD407" s="18">
        <v>2574234</v>
      </c>
      <c r="JE407" s="18">
        <v>2651461.02</v>
      </c>
      <c r="JF407" s="18">
        <v>2702945.7</v>
      </c>
      <c r="JG407" s="18">
        <v>5243809.7362711923</v>
      </c>
      <c r="JH407" s="140">
        <f t="shared" si="394"/>
        <v>3293112.614067798</v>
      </c>
      <c r="JI407" s="139"/>
      <c r="JJ407" s="18">
        <v>2574234</v>
      </c>
      <c r="JK407" s="18">
        <v>2651461.02</v>
      </c>
      <c r="JL407" s="18">
        <v>2702945.7</v>
      </c>
      <c r="JM407" s="18">
        <v>5243809.7362711923</v>
      </c>
      <c r="JN407" s="140">
        <f t="shared" si="395"/>
        <v>3293112.614067798</v>
      </c>
      <c r="JO407" s="167"/>
      <c r="JP407" s="18">
        <v>2702229</v>
      </c>
      <c r="JQ407" s="18">
        <v>2783295.87</v>
      </c>
      <c r="JR407" s="18">
        <v>2837340.45</v>
      </c>
      <c r="JS407" s="18">
        <v>5504539.7114103194</v>
      </c>
      <c r="JT407" s="168">
        <f t="shared" si="396"/>
        <v>3456851.2578525799</v>
      </c>
      <c r="JU407" s="139"/>
      <c r="JV407" s="18">
        <v>2574234</v>
      </c>
      <c r="JW407" s="18">
        <v>2651461.02</v>
      </c>
      <c r="JX407" s="18">
        <v>2702945.7</v>
      </c>
      <c r="JY407" s="18">
        <v>5243809.7362711923</v>
      </c>
      <c r="JZ407" s="140">
        <f t="shared" si="397"/>
        <v>3293112.614067798</v>
      </c>
      <c r="KA407" s="139"/>
      <c r="KB407" s="18">
        <v>2574234</v>
      </c>
      <c r="KC407" s="18">
        <v>2651461.02</v>
      </c>
      <c r="KD407" s="18">
        <v>2702945.7</v>
      </c>
      <c r="KE407" s="18">
        <v>5243809.7362711923</v>
      </c>
      <c r="KF407" s="140">
        <f t="shared" si="409"/>
        <v>3293112.614067798</v>
      </c>
      <c r="KG407" s="139"/>
      <c r="KH407" s="18">
        <v>2574234</v>
      </c>
      <c r="KI407" s="18">
        <v>2651461.02</v>
      </c>
      <c r="KJ407" s="18">
        <v>2702945.7</v>
      </c>
      <c r="KK407" s="18">
        <v>5243809.7362711923</v>
      </c>
      <c r="KL407" s="140">
        <f t="shared" si="398"/>
        <v>3293112.614067798</v>
      </c>
      <c r="KM407" s="139" t="s">
        <v>75</v>
      </c>
      <c r="KN407" s="18" t="s">
        <v>75</v>
      </c>
      <c r="KO407" s="18" t="s">
        <v>75</v>
      </c>
      <c r="KP407" s="18" t="s">
        <v>75</v>
      </c>
      <c r="KQ407" s="18" t="s">
        <v>75</v>
      </c>
      <c r="KR407" s="140" t="s">
        <v>75</v>
      </c>
      <c r="KS407" s="173" t="s">
        <v>75</v>
      </c>
      <c r="KT407" s="18" t="s">
        <v>75</v>
      </c>
      <c r="KU407" s="18" t="s">
        <v>75</v>
      </c>
      <c r="KV407" s="18" t="s">
        <v>75</v>
      </c>
      <c r="KW407" s="18" t="s">
        <v>75</v>
      </c>
      <c r="KX407" s="140" t="s">
        <v>75</v>
      </c>
      <c r="KY407" s="148" t="s">
        <v>75</v>
      </c>
      <c r="KZ407" s="18" t="s">
        <v>75</v>
      </c>
      <c r="LA407" s="18" t="s">
        <v>75</v>
      </c>
      <c r="LB407" s="18" t="s">
        <v>75</v>
      </c>
      <c r="LC407" s="18" t="s">
        <v>75</v>
      </c>
      <c r="LD407" s="140" t="s">
        <v>75</v>
      </c>
      <c r="LE407" s="148"/>
      <c r="LF407" s="18">
        <v>2574234</v>
      </c>
      <c r="LG407" s="18">
        <v>2651461.02</v>
      </c>
      <c r="LH407" s="18">
        <v>2702945.7</v>
      </c>
      <c r="LI407" s="18">
        <v>5243809.7362711923</v>
      </c>
      <c r="LJ407" s="177">
        <f t="shared" si="402"/>
        <v>3293112.614067798</v>
      </c>
      <c r="LK407" s="148"/>
      <c r="LL407" s="18">
        <v>2746499</v>
      </c>
      <c r="LM407" s="18">
        <v>2828893.97</v>
      </c>
      <c r="LN407" s="18">
        <v>2883823.95</v>
      </c>
      <c r="LO407" s="18">
        <v>5243809.7362711923</v>
      </c>
      <c r="LP407" s="177">
        <f t="shared" si="403"/>
        <v>3425756.6640677983</v>
      </c>
      <c r="LQ407" s="148"/>
      <c r="LR407" s="18">
        <v>2746499</v>
      </c>
      <c r="LS407" s="18">
        <v>2828893.97</v>
      </c>
      <c r="LT407" s="18">
        <v>2883823.95</v>
      </c>
      <c r="LU407" s="18">
        <v>5243809.7362711923</v>
      </c>
      <c r="LV407" s="177">
        <f t="shared" si="404"/>
        <v>3425756.6640677983</v>
      </c>
      <c r="LW407" s="148"/>
      <c r="LX407" s="18">
        <v>2746499</v>
      </c>
      <c r="LY407" s="18">
        <v>2828893.97</v>
      </c>
      <c r="LZ407" s="18">
        <v>2883823.95</v>
      </c>
      <c r="MA407" s="18">
        <v>5243809.7362711923</v>
      </c>
      <c r="MB407" s="177">
        <f t="shared" si="405"/>
        <v>3425756.6640677983</v>
      </c>
      <c r="MC407" s="148"/>
      <c r="MD407" s="18">
        <v>2746499</v>
      </c>
      <c r="ME407" s="18">
        <v>2828893.97</v>
      </c>
      <c r="MF407" s="18">
        <v>2883823.95</v>
      </c>
      <c r="MG407" s="18">
        <v>5243809.7362711923</v>
      </c>
      <c r="MH407" s="177">
        <f t="shared" si="406"/>
        <v>3425756.6640677983</v>
      </c>
      <c r="MI407" s="148"/>
      <c r="MJ407" s="18">
        <v>2746499</v>
      </c>
      <c r="MK407" s="18">
        <v>2828893.97</v>
      </c>
      <c r="ML407" s="18">
        <v>2883823.95</v>
      </c>
      <c r="MM407" s="18">
        <v>5243809.7362711923</v>
      </c>
      <c r="MN407" s="177">
        <f t="shared" si="407"/>
        <v>3425756.6640677983</v>
      </c>
      <c r="MO407" s="148"/>
      <c r="MP407" s="18">
        <v>2746499</v>
      </c>
      <c r="MQ407" s="18">
        <v>2828893.97</v>
      </c>
      <c r="MR407" s="18">
        <v>2883823.95</v>
      </c>
      <c r="MS407" s="18">
        <v>5243809.7362711923</v>
      </c>
      <c r="MT407" s="177">
        <f t="shared" si="408"/>
        <v>3425756.6640677983</v>
      </c>
      <c r="MU407" s="181">
        <v>181704292.83692911</v>
      </c>
    </row>
    <row r="408" spans="1:413" s="2" customFormat="1" ht="14" x14ac:dyDescent="0.35">
      <c r="A408" s="201">
        <v>390</v>
      </c>
      <c r="B408" s="16" t="s">
        <v>479</v>
      </c>
      <c r="C408" s="17">
        <v>1</v>
      </c>
      <c r="D408" s="202" t="s">
        <v>74</v>
      </c>
      <c r="E408" s="139"/>
      <c r="F408" s="18">
        <v>215716</v>
      </c>
      <c r="G408" s="18">
        <v>222187.48</v>
      </c>
      <c r="H408" s="18">
        <v>226501.8</v>
      </c>
      <c r="I408" s="18"/>
      <c r="J408" s="140">
        <f t="shared" si="356"/>
        <v>221468.42666666667</v>
      </c>
      <c r="K408" s="139"/>
      <c r="L408" s="18">
        <v>219211</v>
      </c>
      <c r="M408" s="18">
        <v>225787.33</v>
      </c>
      <c r="N408" s="18">
        <v>230171.55</v>
      </c>
      <c r="O408" s="18">
        <v>446541.81877192389</v>
      </c>
      <c r="P408" s="140">
        <f t="shared" si="357"/>
        <v>280427.92469298095</v>
      </c>
      <c r="Q408" s="139"/>
      <c r="R408" s="18">
        <v>215716</v>
      </c>
      <c r="S408" s="18">
        <v>222187.48</v>
      </c>
      <c r="T408" s="18">
        <v>226501.8</v>
      </c>
      <c r="U408" s="18">
        <v>439422.0976897002</v>
      </c>
      <c r="V408" s="140">
        <f t="shared" si="358"/>
        <v>275956.84442242503</v>
      </c>
      <c r="W408" s="139"/>
      <c r="X408" s="18">
        <v>215716</v>
      </c>
      <c r="Y408" s="18">
        <v>222187.48</v>
      </c>
      <c r="Z408" s="18">
        <v>226501.8</v>
      </c>
      <c r="AA408" s="18">
        <v>439422.0976897002</v>
      </c>
      <c r="AB408" s="140">
        <f t="shared" si="359"/>
        <v>275956.84442242503</v>
      </c>
      <c r="AC408" s="139"/>
      <c r="AD408" s="18">
        <v>215716</v>
      </c>
      <c r="AE408" s="18">
        <v>222187.48</v>
      </c>
      <c r="AF408" s="18">
        <v>226501.8</v>
      </c>
      <c r="AG408" s="18">
        <v>439422.0976897002</v>
      </c>
      <c r="AH408" s="140">
        <f t="shared" si="360"/>
        <v>275956.84442242503</v>
      </c>
      <c r="AI408" s="139"/>
      <c r="AJ408" s="18">
        <v>215716</v>
      </c>
      <c r="AK408" s="18">
        <v>222187.48</v>
      </c>
      <c r="AL408" s="18">
        <v>226501.8</v>
      </c>
      <c r="AM408" s="18">
        <v>439422.0976897002</v>
      </c>
      <c r="AN408" s="140">
        <f t="shared" si="361"/>
        <v>275956.84442242503</v>
      </c>
      <c r="AO408" s="139"/>
      <c r="AP408" s="18">
        <v>215716</v>
      </c>
      <c r="AQ408" s="18">
        <v>222187.48</v>
      </c>
      <c r="AR408" s="18">
        <v>226501.8</v>
      </c>
      <c r="AS408" s="18">
        <v>439422.0976897002</v>
      </c>
      <c r="AT408" s="140">
        <f t="shared" si="362"/>
        <v>275956.84442242503</v>
      </c>
      <c r="AU408" s="153"/>
      <c r="AV408" s="19">
        <v>230152</v>
      </c>
      <c r="AW408" s="18">
        <v>237056.56</v>
      </c>
      <c r="AX408" s="18">
        <v>241659.6</v>
      </c>
      <c r="AY408" s="18">
        <v>468827.83761817747</v>
      </c>
      <c r="AZ408" s="154">
        <f t="shared" si="354"/>
        <v>294423.99940454436</v>
      </c>
      <c r="BA408" s="139"/>
      <c r="BB408" s="18">
        <v>215716</v>
      </c>
      <c r="BC408" s="18">
        <v>222187.48</v>
      </c>
      <c r="BD408" s="18">
        <v>226501.8</v>
      </c>
      <c r="BE408" s="18">
        <v>439422.0976897002</v>
      </c>
      <c r="BF408" s="140">
        <f t="shared" si="363"/>
        <v>275956.84442242503</v>
      </c>
      <c r="BG408" s="139"/>
      <c r="BH408" s="18">
        <v>215716</v>
      </c>
      <c r="BI408" s="18">
        <v>222187.48</v>
      </c>
      <c r="BJ408" s="18">
        <v>226501.8</v>
      </c>
      <c r="BK408" s="18">
        <v>439422.0976897002</v>
      </c>
      <c r="BL408" s="140">
        <f t="shared" si="355"/>
        <v>275956.84442242503</v>
      </c>
      <c r="BM408" s="139"/>
      <c r="BN408" s="29">
        <v>215716</v>
      </c>
      <c r="BO408" s="29">
        <v>222187.48</v>
      </c>
      <c r="BP408" s="29">
        <v>226501.8</v>
      </c>
      <c r="BQ408" s="29">
        <v>439422.0976897002</v>
      </c>
      <c r="BR408" s="159">
        <f t="shared" si="410"/>
        <v>275956.84442242503</v>
      </c>
      <c r="BS408" s="139"/>
      <c r="BT408" s="18">
        <v>215716</v>
      </c>
      <c r="BU408" s="18">
        <v>222187.48</v>
      </c>
      <c r="BV408" s="18">
        <v>226501.8</v>
      </c>
      <c r="BW408" s="18">
        <v>439422.0976897002</v>
      </c>
      <c r="BX408" s="140">
        <f t="shared" si="364"/>
        <v>275956.84442242503</v>
      </c>
      <c r="BY408" s="139"/>
      <c r="BZ408" s="18">
        <v>215716</v>
      </c>
      <c r="CA408" s="18">
        <v>222187.48</v>
      </c>
      <c r="CB408" s="18">
        <v>226501.8</v>
      </c>
      <c r="CC408" s="18">
        <v>439422.0976897002</v>
      </c>
      <c r="CD408" s="140">
        <f t="shared" si="365"/>
        <v>275956.84442242503</v>
      </c>
      <c r="CE408" s="139"/>
      <c r="CF408" s="18">
        <v>215716</v>
      </c>
      <c r="CG408" s="18">
        <v>222187.48</v>
      </c>
      <c r="CH408" s="18">
        <v>226501.8</v>
      </c>
      <c r="CI408" s="18">
        <v>439422.0976897002</v>
      </c>
      <c r="CJ408" s="140">
        <f t="shared" si="366"/>
        <v>275956.84442242503</v>
      </c>
      <c r="CK408" s="139"/>
      <c r="CL408" s="18">
        <v>215716</v>
      </c>
      <c r="CM408" s="18">
        <v>222187.48</v>
      </c>
      <c r="CN408" s="18">
        <v>226501.8</v>
      </c>
      <c r="CO408" s="18">
        <v>439422.0976897002</v>
      </c>
      <c r="CP408" s="140">
        <f t="shared" si="367"/>
        <v>275956.84442242503</v>
      </c>
      <c r="CQ408" s="139"/>
      <c r="CR408" s="18">
        <v>215716</v>
      </c>
      <c r="CS408" s="18">
        <v>222187</v>
      </c>
      <c r="CT408" s="18">
        <v>226502</v>
      </c>
      <c r="CU408" s="18">
        <v>439422.0976897002</v>
      </c>
      <c r="CV408" s="140">
        <f t="shared" si="368"/>
        <v>275956.77442242508</v>
      </c>
      <c r="CW408" s="139"/>
      <c r="CX408" s="18">
        <v>215716</v>
      </c>
      <c r="CY408" s="18">
        <v>222187.48</v>
      </c>
      <c r="CZ408" s="18">
        <v>226501.8</v>
      </c>
      <c r="DA408" s="18">
        <v>439422.0976897002</v>
      </c>
      <c r="DB408" s="140">
        <f t="shared" ref="DB408:DB470" si="411">+AVERAGE(CX408:DA408)</f>
        <v>275956.84442242503</v>
      </c>
      <c r="DC408" s="139"/>
      <c r="DD408" s="18">
        <v>215716</v>
      </c>
      <c r="DE408" s="18">
        <v>222187.48</v>
      </c>
      <c r="DF408" s="18">
        <v>226501.8</v>
      </c>
      <c r="DG408" s="18">
        <v>439422.0976897002</v>
      </c>
      <c r="DH408" s="140">
        <f t="shared" si="369"/>
        <v>275956.84442242503</v>
      </c>
      <c r="DI408" s="139"/>
      <c r="DJ408" s="18">
        <v>215716</v>
      </c>
      <c r="DK408" s="18">
        <v>222187.48</v>
      </c>
      <c r="DL408" s="18">
        <v>226501.8</v>
      </c>
      <c r="DM408" s="18">
        <v>439422.0976897002</v>
      </c>
      <c r="DN408" s="140">
        <f t="shared" si="370"/>
        <v>275956.84442242503</v>
      </c>
      <c r="DO408" s="139"/>
      <c r="DP408" s="18">
        <v>215716</v>
      </c>
      <c r="DQ408" s="18">
        <v>222187.48</v>
      </c>
      <c r="DR408" s="18">
        <v>226501.8</v>
      </c>
      <c r="DS408" s="18">
        <v>439422.0976897002</v>
      </c>
      <c r="DT408" s="140">
        <f t="shared" si="353"/>
        <v>275956.84442242503</v>
      </c>
      <c r="DU408" s="139"/>
      <c r="DV408" s="18">
        <v>215716</v>
      </c>
      <c r="DW408" s="18">
        <v>222187.48</v>
      </c>
      <c r="DX408" s="18">
        <v>226501.8</v>
      </c>
      <c r="DY408" s="18">
        <v>439422.0976897002</v>
      </c>
      <c r="DZ408" s="140">
        <f t="shared" si="371"/>
        <v>275956.84442242503</v>
      </c>
      <c r="EA408" s="139"/>
      <c r="EB408" s="18">
        <v>215716</v>
      </c>
      <c r="EC408" s="18">
        <v>222187.48</v>
      </c>
      <c r="ED408" s="18">
        <v>226501.8</v>
      </c>
      <c r="EE408" s="18">
        <v>439422.0976897002</v>
      </c>
      <c r="EF408" s="140">
        <f t="shared" si="372"/>
        <v>275956.84442242503</v>
      </c>
      <c r="EG408" s="139"/>
      <c r="EH408" s="18">
        <v>215716</v>
      </c>
      <c r="EI408" s="18">
        <v>222187.48</v>
      </c>
      <c r="EJ408" s="18">
        <v>226501.8</v>
      </c>
      <c r="EK408" s="18">
        <v>439422.0976897002</v>
      </c>
      <c r="EL408" s="140">
        <f t="shared" si="373"/>
        <v>275956.84442242503</v>
      </c>
      <c r="EM408" s="139"/>
      <c r="EN408" s="18">
        <v>215716</v>
      </c>
      <c r="EO408" s="18">
        <v>222187.48</v>
      </c>
      <c r="EP408" s="18">
        <v>226501.8</v>
      </c>
      <c r="EQ408" s="18">
        <v>439422.0976897002</v>
      </c>
      <c r="ER408" s="140">
        <f t="shared" si="374"/>
        <v>275956.84442242503</v>
      </c>
      <c r="ES408" s="139"/>
      <c r="ET408" s="18">
        <v>215716</v>
      </c>
      <c r="EU408" s="18">
        <v>222187.48</v>
      </c>
      <c r="EV408" s="18">
        <v>226501.8</v>
      </c>
      <c r="EW408" s="18">
        <v>439422.0976897002</v>
      </c>
      <c r="EX408" s="140">
        <f t="shared" si="375"/>
        <v>275956.84442242503</v>
      </c>
      <c r="EY408" s="139"/>
      <c r="EZ408" s="18">
        <v>215716</v>
      </c>
      <c r="FA408" s="18">
        <v>222187.48</v>
      </c>
      <c r="FB408" s="18">
        <v>226501.8</v>
      </c>
      <c r="FC408" s="18">
        <v>439422.0976897002</v>
      </c>
      <c r="FD408" s="140">
        <f t="shared" si="376"/>
        <v>275956.84442242503</v>
      </c>
      <c r="FE408" s="139"/>
      <c r="FF408" s="18">
        <v>215716</v>
      </c>
      <c r="FG408" s="18">
        <v>222187.48</v>
      </c>
      <c r="FH408" s="18">
        <v>226501.8</v>
      </c>
      <c r="FI408" s="18">
        <v>439422.0976897002</v>
      </c>
      <c r="FJ408" s="140">
        <f t="shared" si="377"/>
        <v>275956.84442242503</v>
      </c>
      <c r="FK408" s="139"/>
      <c r="FL408" s="18">
        <v>215716</v>
      </c>
      <c r="FM408" s="18">
        <v>222187.48</v>
      </c>
      <c r="FN408" s="18">
        <v>226501.8</v>
      </c>
      <c r="FO408" s="18">
        <v>439422.0976897002</v>
      </c>
      <c r="FP408" s="140">
        <f t="shared" si="378"/>
        <v>275956.84442242503</v>
      </c>
      <c r="FQ408" s="139"/>
      <c r="FR408" s="18">
        <v>215716</v>
      </c>
      <c r="FS408" s="18">
        <v>222187.48</v>
      </c>
      <c r="FT408" s="18">
        <v>226501.8</v>
      </c>
      <c r="FU408" s="18">
        <v>439422.0976897002</v>
      </c>
      <c r="FV408" s="140">
        <f t="shared" si="379"/>
        <v>275956.84442242503</v>
      </c>
      <c r="FW408" s="139"/>
      <c r="FX408" s="18">
        <v>215716</v>
      </c>
      <c r="FY408" s="18">
        <v>222187.48</v>
      </c>
      <c r="FZ408" s="18">
        <v>226501.8</v>
      </c>
      <c r="GA408" s="18">
        <v>439422.0976897002</v>
      </c>
      <c r="GB408" s="140">
        <f t="shared" si="380"/>
        <v>275956.84442242503</v>
      </c>
      <c r="GC408" s="139"/>
      <c r="GD408" s="18">
        <v>215716</v>
      </c>
      <c r="GE408" s="18">
        <v>222187.48</v>
      </c>
      <c r="GF408" s="18">
        <v>226501.8</v>
      </c>
      <c r="GG408" s="18">
        <v>439422.0976897002</v>
      </c>
      <c r="GH408" s="140">
        <f t="shared" si="381"/>
        <v>275956.84442242503</v>
      </c>
      <c r="GI408" s="139"/>
      <c r="GJ408" s="18">
        <v>215716</v>
      </c>
      <c r="GK408" s="18">
        <v>222187.48</v>
      </c>
      <c r="GL408" s="18">
        <v>226501.8</v>
      </c>
      <c r="GM408" s="18">
        <v>439422.0976897002</v>
      </c>
      <c r="GN408" s="140">
        <f t="shared" si="382"/>
        <v>275956.84442242503</v>
      </c>
      <c r="GO408" s="139"/>
      <c r="GP408" s="18">
        <v>215716</v>
      </c>
      <c r="GQ408" s="18">
        <v>222187.48</v>
      </c>
      <c r="GR408" s="18">
        <v>226501.8</v>
      </c>
      <c r="GS408" s="18">
        <v>439422.0976897002</v>
      </c>
      <c r="GT408" s="140">
        <f t="shared" si="383"/>
        <v>275956.84442242503</v>
      </c>
      <c r="GU408" s="139"/>
      <c r="GV408" s="18">
        <v>215716</v>
      </c>
      <c r="GW408" s="18">
        <v>222187.48</v>
      </c>
      <c r="GX408" s="18">
        <v>226501.8</v>
      </c>
      <c r="GY408" s="18">
        <v>439422.0976897002</v>
      </c>
      <c r="GZ408" s="140">
        <f t="shared" si="384"/>
        <v>275956.84442242503</v>
      </c>
      <c r="HA408" s="139"/>
      <c r="HB408" s="18">
        <v>215716</v>
      </c>
      <c r="HC408" s="18">
        <v>222187.48</v>
      </c>
      <c r="HD408" s="18">
        <v>226501.8</v>
      </c>
      <c r="HE408" s="18">
        <v>439422.0976897002</v>
      </c>
      <c r="HF408" s="140">
        <f t="shared" si="385"/>
        <v>275956.84442242503</v>
      </c>
      <c r="HG408" s="139"/>
      <c r="HH408" s="18">
        <v>215716</v>
      </c>
      <c r="HI408" s="18">
        <v>222187.48</v>
      </c>
      <c r="HJ408" s="18">
        <v>226501.8</v>
      </c>
      <c r="HK408" s="18">
        <v>439422.0976897002</v>
      </c>
      <c r="HL408" s="140">
        <f t="shared" si="386"/>
        <v>275956.84442242503</v>
      </c>
      <c r="HM408" s="139"/>
      <c r="HN408" s="18">
        <v>215716</v>
      </c>
      <c r="HO408" s="18">
        <v>222187.48</v>
      </c>
      <c r="HP408" s="18">
        <v>226501.8</v>
      </c>
      <c r="HQ408" s="18">
        <v>439422.0976897002</v>
      </c>
      <c r="HR408" s="140">
        <f t="shared" si="387"/>
        <v>275956.84442242503</v>
      </c>
      <c r="HS408" s="139"/>
      <c r="HT408" s="18">
        <v>215716</v>
      </c>
      <c r="HU408" s="18">
        <v>222187.48</v>
      </c>
      <c r="HV408" s="18">
        <v>226501.8</v>
      </c>
      <c r="HW408" s="18">
        <v>439422.0976897002</v>
      </c>
      <c r="HX408" s="140">
        <f t="shared" si="388"/>
        <v>275956.84442242503</v>
      </c>
      <c r="HY408" s="139"/>
      <c r="HZ408" s="18">
        <v>215716</v>
      </c>
      <c r="IA408" s="18">
        <v>222187.48</v>
      </c>
      <c r="IB408" s="18">
        <v>226501.8</v>
      </c>
      <c r="IC408" s="18">
        <v>439422.0976897002</v>
      </c>
      <c r="ID408" s="140">
        <f t="shared" si="389"/>
        <v>275956.84442242503</v>
      </c>
      <c r="IE408" s="139"/>
      <c r="IF408" s="18">
        <v>215716</v>
      </c>
      <c r="IG408" s="18">
        <v>222187.48</v>
      </c>
      <c r="IH408" s="18">
        <v>226501.8</v>
      </c>
      <c r="II408" s="18">
        <v>439422.0976897002</v>
      </c>
      <c r="IJ408" s="140">
        <f t="shared" si="390"/>
        <v>275956.84442242503</v>
      </c>
      <c r="IK408" s="139"/>
      <c r="IL408" s="18">
        <v>215716</v>
      </c>
      <c r="IM408" s="18">
        <v>222187.48</v>
      </c>
      <c r="IN408" s="18">
        <v>226501.8</v>
      </c>
      <c r="IO408" s="18">
        <v>439422.0976897002</v>
      </c>
      <c r="IP408" s="140">
        <f t="shared" si="391"/>
        <v>275956.84442242503</v>
      </c>
      <c r="IQ408" s="139"/>
      <c r="IR408" s="18">
        <v>215716</v>
      </c>
      <c r="IS408" s="18">
        <v>222187.48</v>
      </c>
      <c r="IT408" s="18">
        <v>226501.8</v>
      </c>
      <c r="IU408" s="18">
        <v>439422.0976897002</v>
      </c>
      <c r="IV408" s="140">
        <f t="shared" si="392"/>
        <v>275956.84442242503</v>
      </c>
      <c r="IW408" s="139"/>
      <c r="IX408" s="18">
        <v>215716</v>
      </c>
      <c r="IY408" s="18">
        <v>222187.48</v>
      </c>
      <c r="IZ408" s="18">
        <v>226501.8</v>
      </c>
      <c r="JA408" s="18">
        <v>439422.0976897002</v>
      </c>
      <c r="JB408" s="140">
        <f t="shared" si="393"/>
        <v>275956.84442242503</v>
      </c>
      <c r="JC408" s="139"/>
      <c r="JD408" s="18">
        <v>215716</v>
      </c>
      <c r="JE408" s="18">
        <v>222187.48</v>
      </c>
      <c r="JF408" s="18">
        <v>226501.8</v>
      </c>
      <c r="JG408" s="18">
        <v>439422.0976897002</v>
      </c>
      <c r="JH408" s="140">
        <f t="shared" si="394"/>
        <v>275956.84442242503</v>
      </c>
      <c r="JI408" s="139"/>
      <c r="JJ408" s="18">
        <v>215716</v>
      </c>
      <c r="JK408" s="18">
        <v>222187.48</v>
      </c>
      <c r="JL408" s="18">
        <v>226501.8</v>
      </c>
      <c r="JM408" s="18">
        <v>439422.0976897002</v>
      </c>
      <c r="JN408" s="140">
        <f t="shared" si="395"/>
        <v>275956.84442242503</v>
      </c>
      <c r="JO408" s="167"/>
      <c r="JP408" s="18">
        <v>226442</v>
      </c>
      <c r="JQ408" s="18">
        <v>233235.26</v>
      </c>
      <c r="JR408" s="18">
        <v>237764.1</v>
      </c>
      <c r="JS408" s="18">
        <v>461270.81424662244</v>
      </c>
      <c r="JT408" s="168">
        <f t="shared" si="396"/>
        <v>289678.04356165562</v>
      </c>
      <c r="JU408" s="139"/>
      <c r="JV408" s="18">
        <v>215716</v>
      </c>
      <c r="JW408" s="18">
        <v>222187.48</v>
      </c>
      <c r="JX408" s="18">
        <v>226501.8</v>
      </c>
      <c r="JY408" s="18">
        <v>439422.0976897002</v>
      </c>
      <c r="JZ408" s="140">
        <f t="shared" si="397"/>
        <v>275956.84442242503</v>
      </c>
      <c r="KA408" s="139"/>
      <c r="KB408" s="18">
        <v>215716</v>
      </c>
      <c r="KC408" s="18">
        <v>222187.48</v>
      </c>
      <c r="KD408" s="18">
        <v>226501.8</v>
      </c>
      <c r="KE408" s="18">
        <v>439422.0976897002</v>
      </c>
      <c r="KF408" s="140">
        <f t="shared" si="409"/>
        <v>275956.84442242503</v>
      </c>
      <c r="KG408" s="139"/>
      <c r="KH408" s="18">
        <v>215716</v>
      </c>
      <c r="KI408" s="18">
        <v>222187.48</v>
      </c>
      <c r="KJ408" s="18">
        <v>226501.8</v>
      </c>
      <c r="KK408" s="18">
        <v>439422.0976897002</v>
      </c>
      <c r="KL408" s="140">
        <f t="shared" si="398"/>
        <v>275956.84442242503</v>
      </c>
      <c r="KM408" s="139" t="s">
        <v>75</v>
      </c>
      <c r="KN408" s="18" t="s">
        <v>75</v>
      </c>
      <c r="KO408" s="18" t="s">
        <v>75</v>
      </c>
      <c r="KP408" s="18" t="s">
        <v>75</v>
      </c>
      <c r="KQ408" s="18" t="s">
        <v>75</v>
      </c>
      <c r="KR408" s="140" t="s">
        <v>75</v>
      </c>
      <c r="KS408" s="173" t="s">
        <v>75</v>
      </c>
      <c r="KT408" s="18" t="s">
        <v>75</v>
      </c>
      <c r="KU408" s="18" t="s">
        <v>75</v>
      </c>
      <c r="KV408" s="18" t="s">
        <v>75</v>
      </c>
      <c r="KW408" s="18" t="s">
        <v>75</v>
      </c>
      <c r="KX408" s="140" t="s">
        <v>75</v>
      </c>
      <c r="KY408" s="148" t="s">
        <v>75</v>
      </c>
      <c r="KZ408" s="18" t="s">
        <v>75</v>
      </c>
      <c r="LA408" s="18" t="s">
        <v>75</v>
      </c>
      <c r="LB408" s="18" t="s">
        <v>75</v>
      </c>
      <c r="LC408" s="18" t="s">
        <v>75</v>
      </c>
      <c r="LD408" s="140" t="s">
        <v>75</v>
      </c>
      <c r="LE408" s="148"/>
      <c r="LF408" s="18">
        <v>215716</v>
      </c>
      <c r="LG408" s="18">
        <v>222187.48</v>
      </c>
      <c r="LH408" s="18">
        <v>226501.8</v>
      </c>
      <c r="LI408" s="18">
        <v>439422.0976897002</v>
      </c>
      <c r="LJ408" s="177">
        <f t="shared" si="402"/>
        <v>275956.84442242503</v>
      </c>
      <c r="LK408" s="148"/>
      <c r="LL408" s="18">
        <v>230152</v>
      </c>
      <c r="LM408" s="18">
        <v>237056.56</v>
      </c>
      <c r="LN408" s="18">
        <v>241659.6</v>
      </c>
      <c r="LO408" s="18">
        <v>439422.0976897002</v>
      </c>
      <c r="LP408" s="177">
        <f t="shared" si="403"/>
        <v>287072.56442242506</v>
      </c>
      <c r="LQ408" s="148"/>
      <c r="LR408" s="18">
        <v>230152</v>
      </c>
      <c r="LS408" s="18">
        <v>237056.56</v>
      </c>
      <c r="LT408" s="18">
        <v>241659.6</v>
      </c>
      <c r="LU408" s="18">
        <v>439422.0976897002</v>
      </c>
      <c r="LV408" s="177">
        <f t="shared" si="404"/>
        <v>287072.56442242506</v>
      </c>
      <c r="LW408" s="148"/>
      <c r="LX408" s="18">
        <v>230152</v>
      </c>
      <c r="LY408" s="18">
        <v>237056.56</v>
      </c>
      <c r="LZ408" s="18">
        <v>241659.6</v>
      </c>
      <c r="MA408" s="18">
        <v>439422.0976897002</v>
      </c>
      <c r="MB408" s="177">
        <f t="shared" si="405"/>
        <v>287072.56442242506</v>
      </c>
      <c r="MC408" s="148"/>
      <c r="MD408" s="18">
        <v>230152</v>
      </c>
      <c r="ME408" s="18">
        <v>237056.56</v>
      </c>
      <c r="MF408" s="18">
        <v>241659.6</v>
      </c>
      <c r="MG408" s="18">
        <v>439422.0976897002</v>
      </c>
      <c r="MH408" s="177">
        <f t="shared" si="406"/>
        <v>287072.56442242506</v>
      </c>
      <c r="MI408" s="148"/>
      <c r="MJ408" s="18">
        <v>230152</v>
      </c>
      <c r="MK408" s="18">
        <v>237056.56</v>
      </c>
      <c r="ML408" s="18">
        <v>241659.6</v>
      </c>
      <c r="MM408" s="18">
        <v>439422.0976897002</v>
      </c>
      <c r="MN408" s="177">
        <f t="shared" si="407"/>
        <v>287072.56442242506</v>
      </c>
      <c r="MO408" s="148"/>
      <c r="MP408" s="18">
        <v>230152</v>
      </c>
      <c r="MQ408" s="18">
        <v>237056.56</v>
      </c>
      <c r="MR408" s="18">
        <v>241659.6</v>
      </c>
      <c r="MS408" s="18">
        <v>439422.0976897002</v>
      </c>
      <c r="MT408" s="177">
        <f t="shared" si="408"/>
        <v>287072.56442242506</v>
      </c>
      <c r="MU408" s="181">
        <v>15502448.554291934</v>
      </c>
    </row>
    <row r="409" spans="1:413" s="2" customFormat="1" ht="14" x14ac:dyDescent="0.35">
      <c r="A409" s="201">
        <v>391</v>
      </c>
      <c r="B409" s="16" t="s">
        <v>480</v>
      </c>
      <c r="C409" s="17">
        <v>1</v>
      </c>
      <c r="D409" s="202" t="s">
        <v>74</v>
      </c>
      <c r="E409" s="139"/>
      <c r="F409" s="18">
        <v>505209</v>
      </c>
      <c r="G409" s="18">
        <v>520365.27</v>
      </c>
      <c r="H409" s="18">
        <v>530469.44999999995</v>
      </c>
      <c r="I409" s="18"/>
      <c r="J409" s="140">
        <f t="shared" si="356"/>
        <v>518681.24</v>
      </c>
      <c r="K409" s="139"/>
      <c r="L409" s="18">
        <v>513394</v>
      </c>
      <c r="M409" s="18">
        <v>528795.81999999995</v>
      </c>
      <c r="N409" s="18">
        <v>539063.69999999995</v>
      </c>
      <c r="O409" s="18">
        <v>1045803.2508401943</v>
      </c>
      <c r="P409" s="140">
        <f t="shared" si="357"/>
        <v>656764.19271004852</v>
      </c>
      <c r="Q409" s="139"/>
      <c r="R409" s="18">
        <v>505209</v>
      </c>
      <c r="S409" s="18">
        <v>520365.27</v>
      </c>
      <c r="T409" s="18">
        <v>530469.44999999995</v>
      </c>
      <c r="U409" s="18">
        <v>1029128.8272143342</v>
      </c>
      <c r="V409" s="140">
        <f t="shared" si="358"/>
        <v>646293.13680358347</v>
      </c>
      <c r="W409" s="139"/>
      <c r="X409" s="18">
        <v>505209</v>
      </c>
      <c r="Y409" s="18">
        <v>520365.27</v>
      </c>
      <c r="Z409" s="18">
        <v>530469.44999999995</v>
      </c>
      <c r="AA409" s="18">
        <v>1029128.8272143342</v>
      </c>
      <c r="AB409" s="140">
        <f t="shared" si="359"/>
        <v>646293.13680358347</v>
      </c>
      <c r="AC409" s="139"/>
      <c r="AD409" s="18">
        <v>505209</v>
      </c>
      <c r="AE409" s="18">
        <v>520365.27</v>
      </c>
      <c r="AF409" s="18">
        <v>530469.44999999995</v>
      </c>
      <c r="AG409" s="18">
        <v>1029128.8272143342</v>
      </c>
      <c r="AH409" s="140">
        <f t="shared" si="360"/>
        <v>646293.13680358347</v>
      </c>
      <c r="AI409" s="139"/>
      <c r="AJ409" s="18">
        <v>505209</v>
      </c>
      <c r="AK409" s="18">
        <v>520365.27</v>
      </c>
      <c r="AL409" s="18">
        <v>530469.44999999995</v>
      </c>
      <c r="AM409" s="18">
        <v>1029128.8272143342</v>
      </c>
      <c r="AN409" s="140">
        <f t="shared" si="361"/>
        <v>646293.13680358347</v>
      </c>
      <c r="AO409" s="139"/>
      <c r="AP409" s="18">
        <v>505209</v>
      </c>
      <c r="AQ409" s="18">
        <v>520365.27</v>
      </c>
      <c r="AR409" s="18">
        <v>530469.44999999995</v>
      </c>
      <c r="AS409" s="18">
        <v>1029128.8272143342</v>
      </c>
      <c r="AT409" s="140">
        <f t="shared" si="362"/>
        <v>646293.13680358347</v>
      </c>
      <c r="AU409" s="153"/>
      <c r="AV409" s="19">
        <v>539017</v>
      </c>
      <c r="AW409" s="18">
        <v>555187.51</v>
      </c>
      <c r="AX409" s="18">
        <v>565967.85</v>
      </c>
      <c r="AY409" s="18">
        <v>1097997.2223293504</v>
      </c>
      <c r="AZ409" s="154">
        <f t="shared" si="354"/>
        <v>689542.39558233763</v>
      </c>
      <c r="BA409" s="139"/>
      <c r="BB409" s="18">
        <v>505209</v>
      </c>
      <c r="BC409" s="18">
        <v>520365.27</v>
      </c>
      <c r="BD409" s="18">
        <v>530469.44999999995</v>
      </c>
      <c r="BE409" s="18">
        <v>1029128.8272143342</v>
      </c>
      <c r="BF409" s="140">
        <f t="shared" si="363"/>
        <v>646293.13680358347</v>
      </c>
      <c r="BG409" s="139"/>
      <c r="BH409" s="18">
        <v>505209</v>
      </c>
      <c r="BI409" s="18">
        <v>520365.27</v>
      </c>
      <c r="BJ409" s="18">
        <v>530469.44999999995</v>
      </c>
      <c r="BK409" s="18">
        <v>1029128.8272143342</v>
      </c>
      <c r="BL409" s="140">
        <f t="shared" si="355"/>
        <v>646293.13680358347</v>
      </c>
      <c r="BM409" s="139"/>
      <c r="BN409" s="29">
        <v>505209</v>
      </c>
      <c r="BO409" s="29">
        <v>520365.27</v>
      </c>
      <c r="BP409" s="29">
        <v>530469.44999999995</v>
      </c>
      <c r="BQ409" s="29">
        <v>1029128.8272143342</v>
      </c>
      <c r="BR409" s="159">
        <f t="shared" si="410"/>
        <v>646293.13680358347</v>
      </c>
      <c r="BS409" s="139"/>
      <c r="BT409" s="18">
        <v>505209</v>
      </c>
      <c r="BU409" s="18">
        <v>520365.27</v>
      </c>
      <c r="BV409" s="18">
        <v>530469.44999999995</v>
      </c>
      <c r="BW409" s="18">
        <v>1029128.8272143342</v>
      </c>
      <c r="BX409" s="140">
        <f t="shared" si="364"/>
        <v>646293.13680358347</v>
      </c>
      <c r="BY409" s="139"/>
      <c r="BZ409" s="18">
        <v>505209</v>
      </c>
      <c r="CA409" s="18">
        <v>520365.27</v>
      </c>
      <c r="CB409" s="18">
        <v>530469.44999999995</v>
      </c>
      <c r="CC409" s="18">
        <v>1029128.8272143342</v>
      </c>
      <c r="CD409" s="140">
        <f t="shared" si="365"/>
        <v>646293.13680358347</v>
      </c>
      <c r="CE409" s="139"/>
      <c r="CF409" s="18">
        <v>505209</v>
      </c>
      <c r="CG409" s="18">
        <v>520365.27</v>
      </c>
      <c r="CH409" s="18">
        <v>530469.44999999995</v>
      </c>
      <c r="CI409" s="18">
        <v>1029128.8272143342</v>
      </c>
      <c r="CJ409" s="140">
        <f t="shared" si="366"/>
        <v>646293.13680358347</v>
      </c>
      <c r="CK409" s="139"/>
      <c r="CL409" s="18">
        <v>505209</v>
      </c>
      <c r="CM409" s="18">
        <v>520365.27</v>
      </c>
      <c r="CN409" s="18">
        <v>530469.44999999995</v>
      </c>
      <c r="CO409" s="18">
        <v>1029128.8272143342</v>
      </c>
      <c r="CP409" s="140">
        <f t="shared" si="367"/>
        <v>646293.13680358347</v>
      </c>
      <c r="CQ409" s="139"/>
      <c r="CR409" s="18">
        <v>505209</v>
      </c>
      <c r="CS409" s="18">
        <v>520365</v>
      </c>
      <c r="CT409" s="18">
        <v>530469</v>
      </c>
      <c r="CU409" s="18">
        <v>1029128.8272143342</v>
      </c>
      <c r="CV409" s="140">
        <f t="shared" si="368"/>
        <v>646292.95680358354</v>
      </c>
      <c r="CW409" s="139"/>
      <c r="CX409" s="18">
        <v>505209</v>
      </c>
      <c r="CY409" s="18">
        <v>520365.27</v>
      </c>
      <c r="CZ409" s="18">
        <v>530469.44999999995</v>
      </c>
      <c r="DA409" s="18">
        <v>1029128.8272143342</v>
      </c>
      <c r="DB409" s="140">
        <f t="shared" si="411"/>
        <v>646293.13680358347</v>
      </c>
      <c r="DC409" s="139"/>
      <c r="DD409" s="18">
        <v>505209</v>
      </c>
      <c r="DE409" s="18">
        <v>520365.27</v>
      </c>
      <c r="DF409" s="18">
        <v>530469.44999999995</v>
      </c>
      <c r="DG409" s="18">
        <v>1029128.8272143342</v>
      </c>
      <c r="DH409" s="140">
        <f t="shared" si="369"/>
        <v>646293.13680358347</v>
      </c>
      <c r="DI409" s="139"/>
      <c r="DJ409" s="18">
        <v>505209</v>
      </c>
      <c r="DK409" s="18">
        <v>520365.27</v>
      </c>
      <c r="DL409" s="18">
        <v>530469.44999999995</v>
      </c>
      <c r="DM409" s="18">
        <v>1029128.8272143342</v>
      </c>
      <c r="DN409" s="140">
        <f t="shared" si="370"/>
        <v>646293.13680358347</v>
      </c>
      <c r="DO409" s="139"/>
      <c r="DP409" s="18">
        <v>505209</v>
      </c>
      <c r="DQ409" s="18">
        <v>520365.27</v>
      </c>
      <c r="DR409" s="18">
        <v>530469.44999999995</v>
      </c>
      <c r="DS409" s="18">
        <v>1029128.8272143342</v>
      </c>
      <c r="DT409" s="140">
        <f t="shared" si="353"/>
        <v>646293.13680358347</v>
      </c>
      <c r="DU409" s="139"/>
      <c r="DV409" s="18">
        <v>505209</v>
      </c>
      <c r="DW409" s="18">
        <v>520365.27</v>
      </c>
      <c r="DX409" s="18">
        <v>530469.44999999995</v>
      </c>
      <c r="DY409" s="18">
        <v>1029128.8272143342</v>
      </c>
      <c r="DZ409" s="140">
        <f t="shared" si="371"/>
        <v>646293.13680358347</v>
      </c>
      <c r="EA409" s="139"/>
      <c r="EB409" s="18">
        <v>505209</v>
      </c>
      <c r="EC409" s="18">
        <v>520365.27</v>
      </c>
      <c r="ED409" s="18">
        <v>530469.44999999995</v>
      </c>
      <c r="EE409" s="18">
        <v>1029128.8272143342</v>
      </c>
      <c r="EF409" s="140">
        <f t="shared" si="372"/>
        <v>646293.13680358347</v>
      </c>
      <c r="EG409" s="139"/>
      <c r="EH409" s="18">
        <v>505209</v>
      </c>
      <c r="EI409" s="18">
        <v>520365.27</v>
      </c>
      <c r="EJ409" s="18">
        <v>530469.44999999995</v>
      </c>
      <c r="EK409" s="18">
        <v>1029128.8272143342</v>
      </c>
      <c r="EL409" s="140">
        <f t="shared" si="373"/>
        <v>646293.13680358347</v>
      </c>
      <c r="EM409" s="139"/>
      <c r="EN409" s="18">
        <v>505209</v>
      </c>
      <c r="EO409" s="18">
        <v>520365.27</v>
      </c>
      <c r="EP409" s="18">
        <v>530469.44999999995</v>
      </c>
      <c r="EQ409" s="18">
        <v>1029128.8272143342</v>
      </c>
      <c r="ER409" s="140">
        <f t="shared" si="374"/>
        <v>646293.13680358347</v>
      </c>
      <c r="ES409" s="139"/>
      <c r="ET409" s="18">
        <v>505209</v>
      </c>
      <c r="EU409" s="18">
        <v>520365.27</v>
      </c>
      <c r="EV409" s="18">
        <v>530469.44999999995</v>
      </c>
      <c r="EW409" s="18">
        <v>1029128.8272143342</v>
      </c>
      <c r="EX409" s="140">
        <f t="shared" si="375"/>
        <v>646293.13680358347</v>
      </c>
      <c r="EY409" s="139"/>
      <c r="EZ409" s="18">
        <v>505209</v>
      </c>
      <c r="FA409" s="18">
        <v>520365.27</v>
      </c>
      <c r="FB409" s="18">
        <v>530469.44999999995</v>
      </c>
      <c r="FC409" s="18">
        <v>1029128.8272143342</v>
      </c>
      <c r="FD409" s="140">
        <f t="shared" si="376"/>
        <v>646293.13680358347</v>
      </c>
      <c r="FE409" s="139"/>
      <c r="FF409" s="18">
        <v>505209</v>
      </c>
      <c r="FG409" s="18">
        <v>520365.27</v>
      </c>
      <c r="FH409" s="18">
        <v>530469.44999999995</v>
      </c>
      <c r="FI409" s="18">
        <v>1029128.8272143342</v>
      </c>
      <c r="FJ409" s="140">
        <f t="shared" si="377"/>
        <v>646293.13680358347</v>
      </c>
      <c r="FK409" s="139"/>
      <c r="FL409" s="18">
        <v>505209</v>
      </c>
      <c r="FM409" s="18">
        <v>520365.27</v>
      </c>
      <c r="FN409" s="18">
        <v>530469.44999999995</v>
      </c>
      <c r="FO409" s="18">
        <v>1029128.8272143342</v>
      </c>
      <c r="FP409" s="140">
        <f t="shared" si="378"/>
        <v>646293.13680358347</v>
      </c>
      <c r="FQ409" s="139"/>
      <c r="FR409" s="18">
        <v>505209</v>
      </c>
      <c r="FS409" s="18">
        <v>520365.27</v>
      </c>
      <c r="FT409" s="18">
        <v>530469.44999999995</v>
      </c>
      <c r="FU409" s="18">
        <v>1029128.8272143342</v>
      </c>
      <c r="FV409" s="140">
        <f t="shared" si="379"/>
        <v>646293.13680358347</v>
      </c>
      <c r="FW409" s="139"/>
      <c r="FX409" s="18">
        <v>505209</v>
      </c>
      <c r="FY409" s="18">
        <v>520365.27</v>
      </c>
      <c r="FZ409" s="18">
        <v>530469.44999999995</v>
      </c>
      <c r="GA409" s="18">
        <v>1029128.8272143342</v>
      </c>
      <c r="GB409" s="140">
        <f t="shared" si="380"/>
        <v>646293.13680358347</v>
      </c>
      <c r="GC409" s="139"/>
      <c r="GD409" s="18">
        <v>505209</v>
      </c>
      <c r="GE409" s="18">
        <v>520365.27</v>
      </c>
      <c r="GF409" s="18">
        <v>530469.44999999995</v>
      </c>
      <c r="GG409" s="18">
        <v>1029128.8272143342</v>
      </c>
      <c r="GH409" s="140">
        <f t="shared" si="381"/>
        <v>646293.13680358347</v>
      </c>
      <c r="GI409" s="139"/>
      <c r="GJ409" s="18">
        <v>505209</v>
      </c>
      <c r="GK409" s="18">
        <v>520365.27</v>
      </c>
      <c r="GL409" s="18">
        <v>530469.44999999995</v>
      </c>
      <c r="GM409" s="18">
        <v>1029128.8272143342</v>
      </c>
      <c r="GN409" s="140">
        <f t="shared" si="382"/>
        <v>646293.13680358347</v>
      </c>
      <c r="GO409" s="139"/>
      <c r="GP409" s="18">
        <v>505209</v>
      </c>
      <c r="GQ409" s="18">
        <v>520365.27</v>
      </c>
      <c r="GR409" s="18">
        <v>530469.44999999995</v>
      </c>
      <c r="GS409" s="18">
        <v>1029128.8272143342</v>
      </c>
      <c r="GT409" s="140">
        <f t="shared" si="383"/>
        <v>646293.13680358347</v>
      </c>
      <c r="GU409" s="139"/>
      <c r="GV409" s="18">
        <v>505209</v>
      </c>
      <c r="GW409" s="18">
        <v>520365.27</v>
      </c>
      <c r="GX409" s="18">
        <v>530469.44999999995</v>
      </c>
      <c r="GY409" s="18">
        <v>1029128.8272143342</v>
      </c>
      <c r="GZ409" s="140">
        <f t="shared" si="384"/>
        <v>646293.13680358347</v>
      </c>
      <c r="HA409" s="139"/>
      <c r="HB409" s="18">
        <v>505209</v>
      </c>
      <c r="HC409" s="18">
        <v>520365.27</v>
      </c>
      <c r="HD409" s="18">
        <v>530469.44999999995</v>
      </c>
      <c r="HE409" s="18">
        <v>1029128.8272143342</v>
      </c>
      <c r="HF409" s="140">
        <f t="shared" si="385"/>
        <v>646293.13680358347</v>
      </c>
      <c r="HG409" s="139"/>
      <c r="HH409" s="18">
        <v>505209</v>
      </c>
      <c r="HI409" s="18">
        <v>520365.27</v>
      </c>
      <c r="HJ409" s="18">
        <v>530469.44999999995</v>
      </c>
      <c r="HK409" s="18">
        <v>1029128.8272143342</v>
      </c>
      <c r="HL409" s="140">
        <f t="shared" si="386"/>
        <v>646293.13680358347</v>
      </c>
      <c r="HM409" s="139"/>
      <c r="HN409" s="18">
        <v>505209</v>
      </c>
      <c r="HO409" s="18">
        <v>520365.27</v>
      </c>
      <c r="HP409" s="18">
        <v>530469.44999999995</v>
      </c>
      <c r="HQ409" s="18">
        <v>1029128.8272143342</v>
      </c>
      <c r="HR409" s="140">
        <f t="shared" si="387"/>
        <v>646293.13680358347</v>
      </c>
      <c r="HS409" s="139"/>
      <c r="HT409" s="18">
        <v>505209</v>
      </c>
      <c r="HU409" s="18">
        <v>520365.27</v>
      </c>
      <c r="HV409" s="18">
        <v>530469.44999999995</v>
      </c>
      <c r="HW409" s="18">
        <v>1029128.8272143342</v>
      </c>
      <c r="HX409" s="140">
        <f t="shared" si="388"/>
        <v>646293.13680358347</v>
      </c>
      <c r="HY409" s="139"/>
      <c r="HZ409" s="18">
        <v>505209</v>
      </c>
      <c r="IA409" s="18">
        <v>520365.27</v>
      </c>
      <c r="IB409" s="18">
        <v>530469.44999999995</v>
      </c>
      <c r="IC409" s="18">
        <v>1029128.8272143342</v>
      </c>
      <c r="ID409" s="140">
        <f t="shared" si="389"/>
        <v>646293.13680358347</v>
      </c>
      <c r="IE409" s="139"/>
      <c r="IF409" s="18">
        <v>505209</v>
      </c>
      <c r="IG409" s="18">
        <v>520365.27</v>
      </c>
      <c r="IH409" s="18">
        <v>530469.44999999995</v>
      </c>
      <c r="II409" s="18">
        <v>1029128.8272143342</v>
      </c>
      <c r="IJ409" s="140">
        <f t="shared" si="390"/>
        <v>646293.13680358347</v>
      </c>
      <c r="IK409" s="139"/>
      <c r="IL409" s="18">
        <v>505209</v>
      </c>
      <c r="IM409" s="18">
        <v>520365.27</v>
      </c>
      <c r="IN409" s="18">
        <v>530469.44999999995</v>
      </c>
      <c r="IO409" s="18">
        <v>1029128.8272143342</v>
      </c>
      <c r="IP409" s="140">
        <f t="shared" si="391"/>
        <v>646293.13680358347</v>
      </c>
      <c r="IQ409" s="139"/>
      <c r="IR409" s="18">
        <v>505209</v>
      </c>
      <c r="IS409" s="18">
        <v>520365.27</v>
      </c>
      <c r="IT409" s="18">
        <v>530469.44999999995</v>
      </c>
      <c r="IU409" s="18">
        <v>1029128.8272143342</v>
      </c>
      <c r="IV409" s="140">
        <f t="shared" si="392"/>
        <v>646293.13680358347</v>
      </c>
      <c r="IW409" s="139"/>
      <c r="IX409" s="18">
        <v>505209</v>
      </c>
      <c r="IY409" s="18">
        <v>520365.27</v>
      </c>
      <c r="IZ409" s="18">
        <v>530469.44999999995</v>
      </c>
      <c r="JA409" s="18">
        <v>1029128.8272143342</v>
      </c>
      <c r="JB409" s="140">
        <f t="shared" si="393"/>
        <v>646293.13680358347</v>
      </c>
      <c r="JC409" s="139"/>
      <c r="JD409" s="18">
        <v>505209</v>
      </c>
      <c r="JE409" s="18">
        <v>520365.27</v>
      </c>
      <c r="JF409" s="18">
        <v>530469.44999999995</v>
      </c>
      <c r="JG409" s="18">
        <v>1029128.8272143342</v>
      </c>
      <c r="JH409" s="140">
        <f t="shared" si="394"/>
        <v>646293.13680358347</v>
      </c>
      <c r="JI409" s="139"/>
      <c r="JJ409" s="18">
        <v>505209</v>
      </c>
      <c r="JK409" s="18">
        <v>520365.27</v>
      </c>
      <c r="JL409" s="18">
        <v>530469.44999999995</v>
      </c>
      <c r="JM409" s="18">
        <v>1029128.8272143342</v>
      </c>
      <c r="JN409" s="140">
        <f t="shared" si="395"/>
        <v>646293.13680358347</v>
      </c>
      <c r="JO409" s="167"/>
      <c r="JP409" s="18">
        <v>530328</v>
      </c>
      <c r="JQ409" s="18">
        <v>546237.84</v>
      </c>
      <c r="JR409" s="18">
        <v>556844.4</v>
      </c>
      <c r="JS409" s="18">
        <v>1080298.6344784235</v>
      </c>
      <c r="JT409" s="168">
        <f t="shared" si="396"/>
        <v>678427.21861960576</v>
      </c>
      <c r="JU409" s="139"/>
      <c r="JV409" s="18">
        <v>505209</v>
      </c>
      <c r="JW409" s="18">
        <v>520365.27</v>
      </c>
      <c r="JX409" s="18">
        <v>530469.44999999995</v>
      </c>
      <c r="JY409" s="18">
        <v>1029128.8272143342</v>
      </c>
      <c r="JZ409" s="140">
        <f t="shared" si="397"/>
        <v>646293.13680358347</v>
      </c>
      <c r="KA409" s="139"/>
      <c r="KB409" s="18">
        <v>505209</v>
      </c>
      <c r="KC409" s="18">
        <v>520365.27</v>
      </c>
      <c r="KD409" s="18">
        <v>530469.44999999995</v>
      </c>
      <c r="KE409" s="18">
        <v>1029128.8272143342</v>
      </c>
      <c r="KF409" s="140">
        <f t="shared" si="409"/>
        <v>646293.13680358347</v>
      </c>
      <c r="KG409" s="139"/>
      <c r="KH409" s="18">
        <v>505209</v>
      </c>
      <c r="KI409" s="18">
        <v>520365.27</v>
      </c>
      <c r="KJ409" s="18">
        <v>530469.44999999995</v>
      </c>
      <c r="KK409" s="18">
        <v>1029128.8272143342</v>
      </c>
      <c r="KL409" s="140">
        <f t="shared" si="398"/>
        <v>646293.13680358347</v>
      </c>
      <c r="KM409" s="139" t="s">
        <v>75</v>
      </c>
      <c r="KN409" s="18" t="s">
        <v>75</v>
      </c>
      <c r="KO409" s="18" t="s">
        <v>75</v>
      </c>
      <c r="KP409" s="18" t="s">
        <v>75</v>
      </c>
      <c r="KQ409" s="18" t="s">
        <v>75</v>
      </c>
      <c r="KR409" s="140" t="s">
        <v>75</v>
      </c>
      <c r="KS409" s="173" t="s">
        <v>75</v>
      </c>
      <c r="KT409" s="18" t="s">
        <v>75</v>
      </c>
      <c r="KU409" s="18" t="s">
        <v>75</v>
      </c>
      <c r="KV409" s="18" t="s">
        <v>75</v>
      </c>
      <c r="KW409" s="18" t="s">
        <v>75</v>
      </c>
      <c r="KX409" s="140" t="s">
        <v>75</v>
      </c>
      <c r="KY409" s="148" t="s">
        <v>75</v>
      </c>
      <c r="KZ409" s="18" t="s">
        <v>75</v>
      </c>
      <c r="LA409" s="18" t="s">
        <v>75</v>
      </c>
      <c r="LB409" s="18" t="s">
        <v>75</v>
      </c>
      <c r="LC409" s="18" t="s">
        <v>75</v>
      </c>
      <c r="LD409" s="140" t="s">
        <v>75</v>
      </c>
      <c r="LE409" s="148"/>
      <c r="LF409" s="18">
        <v>505209</v>
      </c>
      <c r="LG409" s="18">
        <v>520365.27</v>
      </c>
      <c r="LH409" s="18">
        <v>530469.44999999995</v>
      </c>
      <c r="LI409" s="18">
        <v>1029128.8272143342</v>
      </c>
      <c r="LJ409" s="177">
        <f t="shared" si="402"/>
        <v>646293.13680358347</v>
      </c>
      <c r="LK409" s="148"/>
      <c r="LL409" s="18">
        <v>539017</v>
      </c>
      <c r="LM409" s="18">
        <v>555187.51</v>
      </c>
      <c r="LN409" s="18">
        <v>565967.85</v>
      </c>
      <c r="LO409" s="18">
        <v>1029128.8272143342</v>
      </c>
      <c r="LP409" s="177">
        <f t="shared" si="403"/>
        <v>672325.29680358351</v>
      </c>
      <c r="LQ409" s="148"/>
      <c r="LR409" s="18">
        <v>539017</v>
      </c>
      <c r="LS409" s="18">
        <v>555187.51</v>
      </c>
      <c r="LT409" s="18">
        <v>565967.85</v>
      </c>
      <c r="LU409" s="18">
        <v>1029128.8272143342</v>
      </c>
      <c r="LV409" s="177">
        <f t="shared" si="404"/>
        <v>672325.29680358351</v>
      </c>
      <c r="LW409" s="148"/>
      <c r="LX409" s="18">
        <v>539017</v>
      </c>
      <c r="LY409" s="18">
        <v>555187.51</v>
      </c>
      <c r="LZ409" s="18">
        <v>565967.85</v>
      </c>
      <c r="MA409" s="18">
        <v>1029128.8272143342</v>
      </c>
      <c r="MB409" s="177">
        <f t="shared" si="405"/>
        <v>672325.29680358351</v>
      </c>
      <c r="MC409" s="148"/>
      <c r="MD409" s="18">
        <v>539017</v>
      </c>
      <c r="ME409" s="18">
        <v>555187.51</v>
      </c>
      <c r="MF409" s="18">
        <v>565967.85</v>
      </c>
      <c r="MG409" s="18">
        <v>1029128.8272143342</v>
      </c>
      <c r="MH409" s="177">
        <f t="shared" si="406"/>
        <v>672325.29680358351</v>
      </c>
      <c r="MI409" s="148"/>
      <c r="MJ409" s="18">
        <v>539017</v>
      </c>
      <c r="MK409" s="18">
        <v>555187.51</v>
      </c>
      <c r="ML409" s="18">
        <v>565967.85</v>
      </c>
      <c r="MM409" s="18">
        <v>1029128.8272143342</v>
      </c>
      <c r="MN409" s="177">
        <f t="shared" si="407"/>
        <v>672325.29680358351</v>
      </c>
      <c r="MO409" s="148"/>
      <c r="MP409" s="18">
        <v>539017</v>
      </c>
      <c r="MQ409" s="18">
        <v>555187.51</v>
      </c>
      <c r="MR409" s="18">
        <v>565967.85</v>
      </c>
      <c r="MS409" s="18">
        <v>1029128.8272143342</v>
      </c>
      <c r="MT409" s="177">
        <f t="shared" si="408"/>
        <v>672325.29680358351</v>
      </c>
      <c r="MU409" s="181">
        <v>36306850.940698311</v>
      </c>
    </row>
    <row r="410" spans="1:413" s="2" customFormat="1" ht="14" x14ac:dyDescent="0.35">
      <c r="A410" s="201">
        <v>392</v>
      </c>
      <c r="B410" s="16" t="s">
        <v>481</v>
      </c>
      <c r="C410" s="17">
        <v>1</v>
      </c>
      <c r="D410" s="202" t="s">
        <v>74</v>
      </c>
      <c r="E410" s="139"/>
      <c r="F410" s="18">
        <v>495376</v>
      </c>
      <c r="G410" s="18">
        <v>510237.28</v>
      </c>
      <c r="H410" s="18">
        <v>520144.8</v>
      </c>
      <c r="I410" s="18"/>
      <c r="J410" s="140">
        <f t="shared" si="356"/>
        <v>508586.02666666667</v>
      </c>
      <c r="K410" s="139"/>
      <c r="L410" s="18">
        <v>503402</v>
      </c>
      <c r="M410" s="18">
        <v>518504.06</v>
      </c>
      <c r="N410" s="18">
        <v>528572.1</v>
      </c>
      <c r="O410" s="18">
        <v>1025449.0086185731</v>
      </c>
      <c r="P410" s="140">
        <f t="shared" si="357"/>
        <v>643981.79215464334</v>
      </c>
      <c r="Q410" s="139"/>
      <c r="R410" s="18">
        <v>495376</v>
      </c>
      <c r="S410" s="18">
        <v>510237.28</v>
      </c>
      <c r="T410" s="18">
        <v>520144.8</v>
      </c>
      <c r="U410" s="18">
        <v>1009099.1156892029</v>
      </c>
      <c r="V410" s="140">
        <f t="shared" si="358"/>
        <v>633714.2989223008</v>
      </c>
      <c r="W410" s="139"/>
      <c r="X410" s="18">
        <v>495376</v>
      </c>
      <c r="Y410" s="18">
        <v>510237.28</v>
      </c>
      <c r="Z410" s="18">
        <v>520144.8</v>
      </c>
      <c r="AA410" s="18">
        <v>1009099.1156892029</v>
      </c>
      <c r="AB410" s="140">
        <f t="shared" si="359"/>
        <v>633714.2989223008</v>
      </c>
      <c r="AC410" s="139"/>
      <c r="AD410" s="18">
        <v>495376</v>
      </c>
      <c r="AE410" s="18">
        <v>510237.28</v>
      </c>
      <c r="AF410" s="18">
        <v>520144.8</v>
      </c>
      <c r="AG410" s="18">
        <v>1009099.1156892029</v>
      </c>
      <c r="AH410" s="140">
        <f t="shared" si="360"/>
        <v>633714.2989223008</v>
      </c>
      <c r="AI410" s="139"/>
      <c r="AJ410" s="18">
        <v>495376</v>
      </c>
      <c r="AK410" s="18">
        <v>510237.28</v>
      </c>
      <c r="AL410" s="18">
        <v>520144.8</v>
      </c>
      <c r="AM410" s="18">
        <v>1009099.1156892029</v>
      </c>
      <c r="AN410" s="140">
        <f t="shared" si="361"/>
        <v>633714.2989223008</v>
      </c>
      <c r="AO410" s="139"/>
      <c r="AP410" s="18">
        <v>495376</v>
      </c>
      <c r="AQ410" s="18">
        <v>510237.28</v>
      </c>
      <c r="AR410" s="18">
        <v>520144.8</v>
      </c>
      <c r="AS410" s="18">
        <v>1009099.1156892029</v>
      </c>
      <c r="AT410" s="140">
        <f t="shared" si="362"/>
        <v>633714.2989223008</v>
      </c>
      <c r="AU410" s="153"/>
      <c r="AV410" s="19">
        <v>528526</v>
      </c>
      <c r="AW410" s="18">
        <v>544381.78</v>
      </c>
      <c r="AX410" s="18">
        <v>554952.30000000005</v>
      </c>
      <c r="AY410" s="18">
        <v>1076627.1401422813</v>
      </c>
      <c r="AZ410" s="154">
        <f t="shared" si="354"/>
        <v>676121.8050355704</v>
      </c>
      <c r="BA410" s="139"/>
      <c r="BB410" s="18">
        <v>495376</v>
      </c>
      <c r="BC410" s="18">
        <v>510237.28</v>
      </c>
      <c r="BD410" s="18">
        <v>520144.8</v>
      </c>
      <c r="BE410" s="18">
        <v>1009099.1156892029</v>
      </c>
      <c r="BF410" s="140">
        <f t="shared" si="363"/>
        <v>633714.2989223008</v>
      </c>
      <c r="BG410" s="139"/>
      <c r="BH410" s="18">
        <v>495376</v>
      </c>
      <c r="BI410" s="18">
        <v>510237.28</v>
      </c>
      <c r="BJ410" s="18">
        <v>520144.8</v>
      </c>
      <c r="BK410" s="18">
        <v>1009099.1156892029</v>
      </c>
      <c r="BL410" s="140">
        <f t="shared" si="355"/>
        <v>633714.2989223008</v>
      </c>
      <c r="BM410" s="139"/>
      <c r="BN410" s="29">
        <v>495376</v>
      </c>
      <c r="BO410" s="29">
        <v>510237.28</v>
      </c>
      <c r="BP410" s="29">
        <v>520144.8</v>
      </c>
      <c r="BQ410" s="29">
        <v>1009099.1156892029</v>
      </c>
      <c r="BR410" s="159">
        <f t="shared" si="410"/>
        <v>633714.2989223008</v>
      </c>
      <c r="BS410" s="139"/>
      <c r="BT410" s="18">
        <v>495376</v>
      </c>
      <c r="BU410" s="18">
        <v>510237.28</v>
      </c>
      <c r="BV410" s="18">
        <v>520144.8</v>
      </c>
      <c r="BW410" s="18">
        <v>1009099.1156892029</v>
      </c>
      <c r="BX410" s="140">
        <f t="shared" si="364"/>
        <v>633714.2989223008</v>
      </c>
      <c r="BY410" s="139"/>
      <c r="BZ410" s="18">
        <v>495376</v>
      </c>
      <c r="CA410" s="18">
        <v>510237.28</v>
      </c>
      <c r="CB410" s="18">
        <v>520144.8</v>
      </c>
      <c r="CC410" s="18">
        <v>1009099.1156892029</v>
      </c>
      <c r="CD410" s="140">
        <f t="shared" si="365"/>
        <v>633714.2989223008</v>
      </c>
      <c r="CE410" s="139"/>
      <c r="CF410" s="18">
        <v>495376</v>
      </c>
      <c r="CG410" s="18">
        <v>510237.28</v>
      </c>
      <c r="CH410" s="18">
        <v>520144.8</v>
      </c>
      <c r="CI410" s="18">
        <v>1009099.1156892029</v>
      </c>
      <c r="CJ410" s="140">
        <f t="shared" si="366"/>
        <v>633714.2989223008</v>
      </c>
      <c r="CK410" s="139"/>
      <c r="CL410" s="18">
        <v>495376</v>
      </c>
      <c r="CM410" s="18">
        <v>510237.28</v>
      </c>
      <c r="CN410" s="18">
        <v>520144.8</v>
      </c>
      <c r="CO410" s="18">
        <v>1009099.1156892029</v>
      </c>
      <c r="CP410" s="140">
        <f t="shared" si="367"/>
        <v>633714.2989223008</v>
      </c>
      <c r="CQ410" s="139"/>
      <c r="CR410" s="18">
        <v>495376</v>
      </c>
      <c r="CS410" s="18">
        <v>510237</v>
      </c>
      <c r="CT410" s="18">
        <v>520145</v>
      </c>
      <c r="CU410" s="18">
        <v>1009099.1156892029</v>
      </c>
      <c r="CV410" s="140">
        <f t="shared" si="368"/>
        <v>633714.27892230079</v>
      </c>
      <c r="CW410" s="139"/>
      <c r="CX410" s="18">
        <v>495376</v>
      </c>
      <c r="CY410" s="18">
        <v>510237.28</v>
      </c>
      <c r="CZ410" s="18">
        <v>520144.8</v>
      </c>
      <c r="DA410" s="18">
        <v>1009099.1156892029</v>
      </c>
      <c r="DB410" s="140">
        <f t="shared" si="411"/>
        <v>633714.2989223008</v>
      </c>
      <c r="DC410" s="139"/>
      <c r="DD410" s="18">
        <v>495376</v>
      </c>
      <c r="DE410" s="18">
        <v>510237.28</v>
      </c>
      <c r="DF410" s="18">
        <v>520144.8</v>
      </c>
      <c r="DG410" s="18">
        <v>1009099.1156892029</v>
      </c>
      <c r="DH410" s="140">
        <f t="shared" si="369"/>
        <v>633714.2989223008</v>
      </c>
      <c r="DI410" s="139"/>
      <c r="DJ410" s="18">
        <v>495376</v>
      </c>
      <c r="DK410" s="18">
        <v>510237.28</v>
      </c>
      <c r="DL410" s="18">
        <v>520144.8</v>
      </c>
      <c r="DM410" s="18">
        <v>1009099.1156892029</v>
      </c>
      <c r="DN410" s="140">
        <f t="shared" si="370"/>
        <v>633714.2989223008</v>
      </c>
      <c r="DO410" s="139"/>
      <c r="DP410" s="18">
        <v>495376</v>
      </c>
      <c r="DQ410" s="18">
        <v>510237.28</v>
      </c>
      <c r="DR410" s="18">
        <v>520144.8</v>
      </c>
      <c r="DS410" s="18">
        <v>1009099.1156892029</v>
      </c>
      <c r="DT410" s="140">
        <f t="shared" ref="DT410:DT470" si="412">+AVERAGE(DP410:DS410)</f>
        <v>633714.2989223008</v>
      </c>
      <c r="DU410" s="139"/>
      <c r="DV410" s="18">
        <v>495376</v>
      </c>
      <c r="DW410" s="18">
        <v>510237.28</v>
      </c>
      <c r="DX410" s="18">
        <v>520144.8</v>
      </c>
      <c r="DY410" s="18">
        <v>1009099.1156892029</v>
      </c>
      <c r="DZ410" s="140">
        <f t="shared" si="371"/>
        <v>633714.2989223008</v>
      </c>
      <c r="EA410" s="139"/>
      <c r="EB410" s="18">
        <v>495376</v>
      </c>
      <c r="EC410" s="18">
        <v>510237.28</v>
      </c>
      <c r="ED410" s="18">
        <v>520144.8</v>
      </c>
      <c r="EE410" s="18">
        <v>1009099.1156892029</v>
      </c>
      <c r="EF410" s="140">
        <f t="shared" si="372"/>
        <v>633714.2989223008</v>
      </c>
      <c r="EG410" s="139"/>
      <c r="EH410" s="18">
        <v>495376</v>
      </c>
      <c r="EI410" s="18">
        <v>510237.28</v>
      </c>
      <c r="EJ410" s="18">
        <v>520144.8</v>
      </c>
      <c r="EK410" s="18">
        <v>1009099.1156892029</v>
      </c>
      <c r="EL410" s="140">
        <f t="shared" si="373"/>
        <v>633714.2989223008</v>
      </c>
      <c r="EM410" s="139"/>
      <c r="EN410" s="18">
        <v>495376</v>
      </c>
      <c r="EO410" s="18">
        <v>510237.28</v>
      </c>
      <c r="EP410" s="18">
        <v>520144.8</v>
      </c>
      <c r="EQ410" s="18">
        <v>1009099.1156892029</v>
      </c>
      <c r="ER410" s="140">
        <f t="shared" si="374"/>
        <v>633714.2989223008</v>
      </c>
      <c r="ES410" s="139"/>
      <c r="ET410" s="18">
        <v>495376</v>
      </c>
      <c r="EU410" s="18">
        <v>510237.28</v>
      </c>
      <c r="EV410" s="18">
        <v>520144.8</v>
      </c>
      <c r="EW410" s="18">
        <v>1009099.1156892029</v>
      </c>
      <c r="EX410" s="140">
        <f t="shared" si="375"/>
        <v>633714.2989223008</v>
      </c>
      <c r="EY410" s="139"/>
      <c r="EZ410" s="18">
        <v>495376</v>
      </c>
      <c r="FA410" s="18">
        <v>510237.28</v>
      </c>
      <c r="FB410" s="18">
        <v>520144.8</v>
      </c>
      <c r="FC410" s="18">
        <v>1009099.1156892029</v>
      </c>
      <c r="FD410" s="140">
        <f t="shared" si="376"/>
        <v>633714.2989223008</v>
      </c>
      <c r="FE410" s="139"/>
      <c r="FF410" s="18">
        <v>495376</v>
      </c>
      <c r="FG410" s="18">
        <v>510237.28</v>
      </c>
      <c r="FH410" s="18">
        <v>520144.8</v>
      </c>
      <c r="FI410" s="18">
        <v>1009099.1156892029</v>
      </c>
      <c r="FJ410" s="140">
        <f t="shared" si="377"/>
        <v>633714.2989223008</v>
      </c>
      <c r="FK410" s="139"/>
      <c r="FL410" s="18">
        <v>495376</v>
      </c>
      <c r="FM410" s="18">
        <v>510237.28</v>
      </c>
      <c r="FN410" s="18">
        <v>520144.8</v>
      </c>
      <c r="FO410" s="18">
        <v>1009099.1156892029</v>
      </c>
      <c r="FP410" s="140">
        <f t="shared" si="378"/>
        <v>633714.2989223008</v>
      </c>
      <c r="FQ410" s="139"/>
      <c r="FR410" s="18">
        <v>495376</v>
      </c>
      <c r="FS410" s="18">
        <v>510237.28</v>
      </c>
      <c r="FT410" s="18">
        <v>520144.8</v>
      </c>
      <c r="FU410" s="18">
        <v>1009099.1156892029</v>
      </c>
      <c r="FV410" s="140">
        <f t="shared" si="379"/>
        <v>633714.2989223008</v>
      </c>
      <c r="FW410" s="139"/>
      <c r="FX410" s="18">
        <v>495376</v>
      </c>
      <c r="FY410" s="18">
        <v>510237.28</v>
      </c>
      <c r="FZ410" s="18">
        <v>520144.8</v>
      </c>
      <c r="GA410" s="18">
        <v>1009099.1156892029</v>
      </c>
      <c r="GB410" s="140">
        <f t="shared" si="380"/>
        <v>633714.2989223008</v>
      </c>
      <c r="GC410" s="139"/>
      <c r="GD410" s="18">
        <v>495376</v>
      </c>
      <c r="GE410" s="18">
        <v>510237.28</v>
      </c>
      <c r="GF410" s="18">
        <v>520144.8</v>
      </c>
      <c r="GG410" s="18">
        <v>1009099.1156892029</v>
      </c>
      <c r="GH410" s="140">
        <f t="shared" si="381"/>
        <v>633714.2989223008</v>
      </c>
      <c r="GI410" s="139"/>
      <c r="GJ410" s="18">
        <v>495376</v>
      </c>
      <c r="GK410" s="18">
        <v>510237.28</v>
      </c>
      <c r="GL410" s="18">
        <v>520144.8</v>
      </c>
      <c r="GM410" s="18">
        <v>1009099.1156892029</v>
      </c>
      <c r="GN410" s="140">
        <f t="shared" si="382"/>
        <v>633714.2989223008</v>
      </c>
      <c r="GO410" s="139"/>
      <c r="GP410" s="18">
        <v>495376</v>
      </c>
      <c r="GQ410" s="18">
        <v>510237.28</v>
      </c>
      <c r="GR410" s="18">
        <v>520144.8</v>
      </c>
      <c r="GS410" s="18">
        <v>1009099.1156892029</v>
      </c>
      <c r="GT410" s="140">
        <f t="shared" si="383"/>
        <v>633714.2989223008</v>
      </c>
      <c r="GU410" s="139"/>
      <c r="GV410" s="18">
        <v>495376</v>
      </c>
      <c r="GW410" s="18">
        <v>510237.28</v>
      </c>
      <c r="GX410" s="18">
        <v>520144.8</v>
      </c>
      <c r="GY410" s="18">
        <v>1009099.1156892029</v>
      </c>
      <c r="GZ410" s="140">
        <f t="shared" si="384"/>
        <v>633714.2989223008</v>
      </c>
      <c r="HA410" s="139"/>
      <c r="HB410" s="18">
        <v>495376</v>
      </c>
      <c r="HC410" s="18">
        <v>510237.28</v>
      </c>
      <c r="HD410" s="18">
        <v>520144.8</v>
      </c>
      <c r="HE410" s="18">
        <v>1009099.1156892029</v>
      </c>
      <c r="HF410" s="140">
        <f t="shared" si="385"/>
        <v>633714.2989223008</v>
      </c>
      <c r="HG410" s="139"/>
      <c r="HH410" s="18">
        <v>495376</v>
      </c>
      <c r="HI410" s="18">
        <v>510237.28</v>
      </c>
      <c r="HJ410" s="18">
        <v>520144.8</v>
      </c>
      <c r="HK410" s="18">
        <v>1009099.1156892029</v>
      </c>
      <c r="HL410" s="140">
        <f t="shared" si="386"/>
        <v>633714.2989223008</v>
      </c>
      <c r="HM410" s="139"/>
      <c r="HN410" s="18">
        <v>495376</v>
      </c>
      <c r="HO410" s="18">
        <v>510237.28</v>
      </c>
      <c r="HP410" s="18">
        <v>520144.8</v>
      </c>
      <c r="HQ410" s="18">
        <v>1009099.1156892029</v>
      </c>
      <c r="HR410" s="140">
        <f t="shared" si="387"/>
        <v>633714.2989223008</v>
      </c>
      <c r="HS410" s="139"/>
      <c r="HT410" s="18">
        <v>495376</v>
      </c>
      <c r="HU410" s="18">
        <v>510237.28</v>
      </c>
      <c r="HV410" s="18">
        <v>520144.8</v>
      </c>
      <c r="HW410" s="18">
        <v>1009099.1156892029</v>
      </c>
      <c r="HX410" s="140">
        <f t="shared" si="388"/>
        <v>633714.2989223008</v>
      </c>
      <c r="HY410" s="139"/>
      <c r="HZ410" s="18">
        <v>495376</v>
      </c>
      <c r="IA410" s="18">
        <v>510237.28</v>
      </c>
      <c r="IB410" s="18">
        <v>520144.8</v>
      </c>
      <c r="IC410" s="18">
        <v>1009099.1156892029</v>
      </c>
      <c r="ID410" s="140">
        <f t="shared" si="389"/>
        <v>633714.2989223008</v>
      </c>
      <c r="IE410" s="139"/>
      <c r="IF410" s="18">
        <v>495376</v>
      </c>
      <c r="IG410" s="18">
        <v>510237.28</v>
      </c>
      <c r="IH410" s="18">
        <v>520144.8</v>
      </c>
      <c r="II410" s="18">
        <v>1009099.1156892029</v>
      </c>
      <c r="IJ410" s="140">
        <f t="shared" si="390"/>
        <v>633714.2989223008</v>
      </c>
      <c r="IK410" s="139"/>
      <c r="IL410" s="18">
        <v>495376</v>
      </c>
      <c r="IM410" s="18">
        <v>510237.28</v>
      </c>
      <c r="IN410" s="18">
        <v>520144.8</v>
      </c>
      <c r="IO410" s="18">
        <v>1009099.1156892029</v>
      </c>
      <c r="IP410" s="140">
        <f t="shared" si="391"/>
        <v>633714.2989223008</v>
      </c>
      <c r="IQ410" s="139"/>
      <c r="IR410" s="18">
        <v>495376</v>
      </c>
      <c r="IS410" s="18">
        <v>510237.28</v>
      </c>
      <c r="IT410" s="18">
        <v>520144.8</v>
      </c>
      <c r="IU410" s="18">
        <v>1009099.1156892029</v>
      </c>
      <c r="IV410" s="140">
        <f t="shared" si="392"/>
        <v>633714.2989223008</v>
      </c>
      <c r="IW410" s="139"/>
      <c r="IX410" s="18">
        <v>495376</v>
      </c>
      <c r="IY410" s="18">
        <v>510237.28</v>
      </c>
      <c r="IZ410" s="18">
        <v>520144.8</v>
      </c>
      <c r="JA410" s="18">
        <v>1009099.1156892029</v>
      </c>
      <c r="JB410" s="140">
        <f t="shared" si="393"/>
        <v>633714.2989223008</v>
      </c>
      <c r="JC410" s="139"/>
      <c r="JD410" s="18">
        <v>495376</v>
      </c>
      <c r="JE410" s="18">
        <v>510237.28</v>
      </c>
      <c r="JF410" s="18">
        <v>520144.8</v>
      </c>
      <c r="JG410" s="18">
        <v>1009099.1156892029</v>
      </c>
      <c r="JH410" s="140">
        <f t="shared" si="394"/>
        <v>633714.2989223008</v>
      </c>
      <c r="JI410" s="139"/>
      <c r="JJ410" s="18">
        <v>495376</v>
      </c>
      <c r="JK410" s="18">
        <v>510237.28</v>
      </c>
      <c r="JL410" s="18">
        <v>520144.8</v>
      </c>
      <c r="JM410" s="18">
        <v>1009099.1156892029</v>
      </c>
      <c r="JN410" s="140">
        <f t="shared" si="395"/>
        <v>633714.2989223008</v>
      </c>
      <c r="JO410" s="167"/>
      <c r="JP410" s="18">
        <v>520007</v>
      </c>
      <c r="JQ410" s="18">
        <v>535607.21</v>
      </c>
      <c r="JR410" s="18">
        <v>546007.35</v>
      </c>
      <c r="JS410" s="18">
        <v>1059273.0160743932</v>
      </c>
      <c r="JT410" s="168">
        <f t="shared" si="396"/>
        <v>665223.64401859837</v>
      </c>
      <c r="JU410" s="139"/>
      <c r="JV410" s="18">
        <v>495376</v>
      </c>
      <c r="JW410" s="18">
        <v>510237.28</v>
      </c>
      <c r="JX410" s="18">
        <v>520144.8</v>
      </c>
      <c r="JY410" s="18">
        <v>1009099.1156892029</v>
      </c>
      <c r="JZ410" s="140">
        <f t="shared" si="397"/>
        <v>633714.2989223008</v>
      </c>
      <c r="KA410" s="139"/>
      <c r="KB410" s="18">
        <v>495376</v>
      </c>
      <c r="KC410" s="18">
        <v>510237.28</v>
      </c>
      <c r="KD410" s="18">
        <v>520144.8</v>
      </c>
      <c r="KE410" s="18">
        <v>1009099.1156892029</v>
      </c>
      <c r="KF410" s="140">
        <f t="shared" si="409"/>
        <v>633714.2989223008</v>
      </c>
      <c r="KG410" s="139"/>
      <c r="KH410" s="18">
        <v>495376</v>
      </c>
      <c r="KI410" s="18">
        <v>510237.28</v>
      </c>
      <c r="KJ410" s="18">
        <v>520144.8</v>
      </c>
      <c r="KK410" s="18">
        <v>1009099.1156892029</v>
      </c>
      <c r="KL410" s="140">
        <f t="shared" si="398"/>
        <v>633714.2989223008</v>
      </c>
      <c r="KM410" s="139" t="s">
        <v>75</v>
      </c>
      <c r="KN410" s="18" t="s">
        <v>75</v>
      </c>
      <c r="KO410" s="18" t="s">
        <v>75</v>
      </c>
      <c r="KP410" s="18" t="s">
        <v>75</v>
      </c>
      <c r="KQ410" s="18" t="s">
        <v>75</v>
      </c>
      <c r="KR410" s="140" t="s">
        <v>75</v>
      </c>
      <c r="KS410" s="173" t="s">
        <v>75</v>
      </c>
      <c r="KT410" s="18" t="s">
        <v>75</v>
      </c>
      <c r="KU410" s="18" t="s">
        <v>75</v>
      </c>
      <c r="KV410" s="18" t="s">
        <v>75</v>
      </c>
      <c r="KW410" s="18" t="s">
        <v>75</v>
      </c>
      <c r="KX410" s="140" t="s">
        <v>75</v>
      </c>
      <c r="KY410" s="148" t="s">
        <v>75</v>
      </c>
      <c r="KZ410" s="18" t="s">
        <v>75</v>
      </c>
      <c r="LA410" s="18" t="s">
        <v>75</v>
      </c>
      <c r="LB410" s="18" t="s">
        <v>75</v>
      </c>
      <c r="LC410" s="18" t="s">
        <v>75</v>
      </c>
      <c r="LD410" s="140" t="s">
        <v>75</v>
      </c>
      <c r="LE410" s="148"/>
      <c r="LF410" s="18">
        <v>495376</v>
      </c>
      <c r="LG410" s="18">
        <v>510237.28</v>
      </c>
      <c r="LH410" s="18">
        <v>520144.8</v>
      </c>
      <c r="LI410" s="18">
        <v>1009099.1156892029</v>
      </c>
      <c r="LJ410" s="177">
        <f t="shared" si="402"/>
        <v>633714.2989223008</v>
      </c>
      <c r="LK410" s="148"/>
      <c r="LL410" s="18">
        <v>528526</v>
      </c>
      <c r="LM410" s="18">
        <v>544381.78</v>
      </c>
      <c r="LN410" s="18">
        <v>554952.30000000005</v>
      </c>
      <c r="LO410" s="18">
        <v>1009099.1156892029</v>
      </c>
      <c r="LP410" s="177">
        <f t="shared" si="403"/>
        <v>659239.7989223008</v>
      </c>
      <c r="LQ410" s="148"/>
      <c r="LR410" s="18">
        <v>528526</v>
      </c>
      <c r="LS410" s="18">
        <v>544381.78</v>
      </c>
      <c r="LT410" s="18">
        <v>554952.30000000005</v>
      </c>
      <c r="LU410" s="18">
        <v>1009099.1156892029</v>
      </c>
      <c r="LV410" s="177">
        <f t="shared" si="404"/>
        <v>659239.7989223008</v>
      </c>
      <c r="LW410" s="148"/>
      <c r="LX410" s="18">
        <v>528526</v>
      </c>
      <c r="LY410" s="18">
        <v>544381.78</v>
      </c>
      <c r="LZ410" s="18">
        <v>554952.30000000005</v>
      </c>
      <c r="MA410" s="18">
        <v>1009099.1156892029</v>
      </c>
      <c r="MB410" s="177">
        <f t="shared" si="405"/>
        <v>659239.7989223008</v>
      </c>
      <c r="MC410" s="148"/>
      <c r="MD410" s="18">
        <v>528526</v>
      </c>
      <c r="ME410" s="18">
        <v>544381.78</v>
      </c>
      <c r="MF410" s="18">
        <v>554952.30000000005</v>
      </c>
      <c r="MG410" s="18">
        <v>1009099.1156892029</v>
      </c>
      <c r="MH410" s="177">
        <f t="shared" si="406"/>
        <v>659239.7989223008</v>
      </c>
      <c r="MI410" s="148"/>
      <c r="MJ410" s="18">
        <v>528526</v>
      </c>
      <c r="MK410" s="18">
        <v>544381.78</v>
      </c>
      <c r="ML410" s="18">
        <v>554952.30000000005</v>
      </c>
      <c r="MM410" s="18">
        <v>1009099.1156892029</v>
      </c>
      <c r="MN410" s="177">
        <f t="shared" si="407"/>
        <v>659239.7989223008</v>
      </c>
      <c r="MO410" s="148"/>
      <c r="MP410" s="18">
        <v>528526</v>
      </c>
      <c r="MQ410" s="18">
        <v>544381.78</v>
      </c>
      <c r="MR410" s="18">
        <v>554952.30000000005</v>
      </c>
      <c r="MS410" s="18">
        <v>1009099.1156892029</v>
      </c>
      <c r="MT410" s="177">
        <f t="shared" si="408"/>
        <v>659239.7989223008</v>
      </c>
      <c r="MU410" s="181">
        <v>35600209.791835099</v>
      </c>
    </row>
    <row r="411" spans="1:413" s="2" customFormat="1" ht="14" x14ac:dyDescent="0.35">
      <c r="A411" s="201">
        <v>393</v>
      </c>
      <c r="B411" s="16" t="s">
        <v>482</v>
      </c>
      <c r="C411" s="17">
        <v>1</v>
      </c>
      <c r="D411" s="202" t="s">
        <v>74</v>
      </c>
      <c r="E411" s="139"/>
      <c r="F411" s="18">
        <v>442588</v>
      </c>
      <c r="G411" s="18">
        <v>455865.64</v>
      </c>
      <c r="H411" s="18">
        <v>464717.4</v>
      </c>
      <c r="I411" s="18"/>
      <c r="J411" s="140">
        <f t="shared" si="356"/>
        <v>454390.34666666668</v>
      </c>
      <c r="K411" s="139"/>
      <c r="L411" s="18">
        <v>449759</v>
      </c>
      <c r="M411" s="18">
        <v>463251.77</v>
      </c>
      <c r="N411" s="18">
        <v>472246.95</v>
      </c>
      <c r="O411" s="18">
        <v>916175.5448596616</v>
      </c>
      <c r="P411" s="140">
        <f t="shared" si="357"/>
        <v>575358.31621491536</v>
      </c>
      <c r="Q411" s="139"/>
      <c r="R411" s="18">
        <v>442588</v>
      </c>
      <c r="S411" s="18">
        <v>455865.64</v>
      </c>
      <c r="T411" s="18">
        <v>464717.4</v>
      </c>
      <c r="U411" s="18">
        <v>901567.92230889027</v>
      </c>
      <c r="V411" s="140">
        <f t="shared" si="358"/>
        <v>566184.74057722255</v>
      </c>
      <c r="W411" s="139"/>
      <c r="X411" s="18">
        <v>442588</v>
      </c>
      <c r="Y411" s="18">
        <v>455865.64</v>
      </c>
      <c r="Z411" s="18">
        <v>464717.4</v>
      </c>
      <c r="AA411" s="18">
        <v>901567.92230889027</v>
      </c>
      <c r="AB411" s="140">
        <f t="shared" si="359"/>
        <v>566184.74057722255</v>
      </c>
      <c r="AC411" s="139"/>
      <c r="AD411" s="18">
        <v>442588</v>
      </c>
      <c r="AE411" s="18">
        <v>455865.64</v>
      </c>
      <c r="AF411" s="18">
        <v>464717.4</v>
      </c>
      <c r="AG411" s="18">
        <v>901567.92230889027</v>
      </c>
      <c r="AH411" s="140">
        <f t="shared" si="360"/>
        <v>566184.74057722255</v>
      </c>
      <c r="AI411" s="139"/>
      <c r="AJ411" s="18">
        <v>442588</v>
      </c>
      <c r="AK411" s="18">
        <v>455865.64</v>
      </c>
      <c r="AL411" s="18">
        <v>464717.4</v>
      </c>
      <c r="AM411" s="18">
        <v>901567.92230889027</v>
      </c>
      <c r="AN411" s="140">
        <f t="shared" si="361"/>
        <v>566184.74057722255</v>
      </c>
      <c r="AO411" s="139"/>
      <c r="AP411" s="18">
        <v>442588</v>
      </c>
      <c r="AQ411" s="18">
        <v>455865.64</v>
      </c>
      <c r="AR411" s="18">
        <v>464717.4</v>
      </c>
      <c r="AS411" s="18">
        <v>901567.92230889027</v>
      </c>
      <c r="AT411" s="140">
        <f t="shared" si="362"/>
        <v>566184.74057722255</v>
      </c>
      <c r="AU411" s="153"/>
      <c r="AV411" s="19">
        <v>472205</v>
      </c>
      <c r="AW411" s="18">
        <v>486371.15</v>
      </c>
      <c r="AX411" s="18">
        <v>495815.25</v>
      </c>
      <c r="AY411" s="18">
        <v>961900.05396694317</v>
      </c>
      <c r="AZ411" s="154">
        <f t="shared" si="354"/>
        <v>604072.86349173577</v>
      </c>
      <c r="BA411" s="139"/>
      <c r="BB411" s="18">
        <v>442588</v>
      </c>
      <c r="BC411" s="18">
        <v>455865.64</v>
      </c>
      <c r="BD411" s="18">
        <v>464717.4</v>
      </c>
      <c r="BE411" s="18">
        <v>901567.92230889027</v>
      </c>
      <c r="BF411" s="140">
        <f t="shared" si="363"/>
        <v>566184.74057722255</v>
      </c>
      <c r="BG411" s="139"/>
      <c r="BH411" s="18">
        <v>442588</v>
      </c>
      <c r="BI411" s="18">
        <v>455865.64</v>
      </c>
      <c r="BJ411" s="18">
        <v>464717.4</v>
      </c>
      <c r="BK411" s="18">
        <v>901567.92230889027</v>
      </c>
      <c r="BL411" s="140">
        <f t="shared" si="355"/>
        <v>566184.74057722255</v>
      </c>
      <c r="BM411" s="139"/>
      <c r="BN411" s="29">
        <v>442588</v>
      </c>
      <c r="BO411" s="29">
        <v>455865.64</v>
      </c>
      <c r="BP411" s="29">
        <v>464717.4</v>
      </c>
      <c r="BQ411" s="29">
        <v>901567.92230889027</v>
      </c>
      <c r="BR411" s="159">
        <f t="shared" si="410"/>
        <v>566184.74057722255</v>
      </c>
      <c r="BS411" s="139"/>
      <c r="BT411" s="18">
        <v>442588</v>
      </c>
      <c r="BU411" s="18">
        <v>455865.64</v>
      </c>
      <c r="BV411" s="18">
        <v>464717.4</v>
      </c>
      <c r="BW411" s="18">
        <v>901567.92230889027</v>
      </c>
      <c r="BX411" s="140">
        <f t="shared" si="364"/>
        <v>566184.74057722255</v>
      </c>
      <c r="BY411" s="139"/>
      <c r="BZ411" s="18">
        <v>442588</v>
      </c>
      <c r="CA411" s="18">
        <v>455865.64</v>
      </c>
      <c r="CB411" s="18">
        <v>464717.4</v>
      </c>
      <c r="CC411" s="18">
        <v>901567.92230889027</v>
      </c>
      <c r="CD411" s="140">
        <f t="shared" si="365"/>
        <v>566184.74057722255</v>
      </c>
      <c r="CE411" s="139"/>
      <c r="CF411" s="18">
        <v>442588</v>
      </c>
      <c r="CG411" s="18">
        <v>455865.64</v>
      </c>
      <c r="CH411" s="18">
        <v>464717.4</v>
      </c>
      <c r="CI411" s="18">
        <v>901567.92230889027</v>
      </c>
      <c r="CJ411" s="140">
        <f t="shared" si="366"/>
        <v>566184.74057722255</v>
      </c>
      <c r="CK411" s="139"/>
      <c r="CL411" s="18">
        <v>442588</v>
      </c>
      <c r="CM411" s="18">
        <v>455865.64</v>
      </c>
      <c r="CN411" s="18">
        <v>464717.4</v>
      </c>
      <c r="CO411" s="18">
        <v>901567.92230889027</v>
      </c>
      <c r="CP411" s="140">
        <f t="shared" si="367"/>
        <v>566184.74057722255</v>
      </c>
      <c r="CQ411" s="139"/>
      <c r="CR411" s="18">
        <v>442588</v>
      </c>
      <c r="CS411" s="18">
        <v>455866</v>
      </c>
      <c r="CT411" s="18">
        <v>464717</v>
      </c>
      <c r="CU411" s="18">
        <v>901567.92230889027</v>
      </c>
      <c r="CV411" s="140">
        <f t="shared" si="368"/>
        <v>566184.73057722254</v>
      </c>
      <c r="CW411" s="139"/>
      <c r="CX411" s="18">
        <v>442588</v>
      </c>
      <c r="CY411" s="18">
        <v>455865.64</v>
      </c>
      <c r="CZ411" s="18">
        <v>464717.4</v>
      </c>
      <c r="DA411" s="18">
        <v>901567.92230889027</v>
      </c>
      <c r="DB411" s="140">
        <f t="shared" si="411"/>
        <v>566184.74057722255</v>
      </c>
      <c r="DC411" s="139"/>
      <c r="DD411" s="18">
        <v>442588</v>
      </c>
      <c r="DE411" s="18">
        <v>455865.64</v>
      </c>
      <c r="DF411" s="18">
        <v>464717.4</v>
      </c>
      <c r="DG411" s="18">
        <v>901567.92230889027</v>
      </c>
      <c r="DH411" s="140">
        <f t="shared" si="369"/>
        <v>566184.74057722255</v>
      </c>
      <c r="DI411" s="139"/>
      <c r="DJ411" s="18">
        <v>442588</v>
      </c>
      <c r="DK411" s="18">
        <v>455865.64</v>
      </c>
      <c r="DL411" s="18">
        <v>464717.4</v>
      </c>
      <c r="DM411" s="18">
        <v>901567.92230889027</v>
      </c>
      <c r="DN411" s="140">
        <f t="shared" si="370"/>
        <v>566184.74057722255</v>
      </c>
      <c r="DO411" s="139"/>
      <c r="DP411" s="18">
        <v>442588</v>
      </c>
      <c r="DQ411" s="18">
        <v>455865.64</v>
      </c>
      <c r="DR411" s="18">
        <v>464717.4</v>
      </c>
      <c r="DS411" s="18">
        <v>901567.92230889027</v>
      </c>
      <c r="DT411" s="140">
        <f t="shared" si="412"/>
        <v>566184.74057722255</v>
      </c>
      <c r="DU411" s="139"/>
      <c r="DV411" s="18">
        <v>442588</v>
      </c>
      <c r="DW411" s="18">
        <v>455865.64</v>
      </c>
      <c r="DX411" s="18">
        <v>464717.4</v>
      </c>
      <c r="DY411" s="18">
        <v>901567.92230889027</v>
      </c>
      <c r="DZ411" s="140">
        <f t="shared" si="371"/>
        <v>566184.74057722255</v>
      </c>
      <c r="EA411" s="139"/>
      <c r="EB411" s="18">
        <v>442588</v>
      </c>
      <c r="EC411" s="18">
        <v>455865.64</v>
      </c>
      <c r="ED411" s="18">
        <v>464717.4</v>
      </c>
      <c r="EE411" s="18">
        <v>901567.92230889027</v>
      </c>
      <c r="EF411" s="140">
        <f t="shared" si="372"/>
        <v>566184.74057722255</v>
      </c>
      <c r="EG411" s="139"/>
      <c r="EH411" s="18">
        <v>442588</v>
      </c>
      <c r="EI411" s="18">
        <v>455865.64</v>
      </c>
      <c r="EJ411" s="18">
        <v>464717.4</v>
      </c>
      <c r="EK411" s="18">
        <v>901567.92230889027</v>
      </c>
      <c r="EL411" s="140">
        <f t="shared" si="373"/>
        <v>566184.74057722255</v>
      </c>
      <c r="EM411" s="139"/>
      <c r="EN411" s="18">
        <v>442588</v>
      </c>
      <c r="EO411" s="18">
        <v>455865.64</v>
      </c>
      <c r="EP411" s="18">
        <v>464717.4</v>
      </c>
      <c r="EQ411" s="18">
        <v>901567.92230889027</v>
      </c>
      <c r="ER411" s="140">
        <f t="shared" si="374"/>
        <v>566184.74057722255</v>
      </c>
      <c r="ES411" s="139"/>
      <c r="ET411" s="18">
        <v>442588</v>
      </c>
      <c r="EU411" s="18">
        <v>455865.64</v>
      </c>
      <c r="EV411" s="18">
        <v>464717.4</v>
      </c>
      <c r="EW411" s="18">
        <v>901567.92230889027</v>
      </c>
      <c r="EX411" s="140">
        <f t="shared" si="375"/>
        <v>566184.74057722255</v>
      </c>
      <c r="EY411" s="139"/>
      <c r="EZ411" s="18">
        <v>442588</v>
      </c>
      <c r="FA411" s="18">
        <v>455865.64</v>
      </c>
      <c r="FB411" s="18">
        <v>464717.4</v>
      </c>
      <c r="FC411" s="18">
        <v>901567.92230889027</v>
      </c>
      <c r="FD411" s="140">
        <f t="shared" si="376"/>
        <v>566184.74057722255</v>
      </c>
      <c r="FE411" s="139"/>
      <c r="FF411" s="18">
        <v>442588</v>
      </c>
      <c r="FG411" s="18">
        <v>455865.64</v>
      </c>
      <c r="FH411" s="18">
        <v>464717.4</v>
      </c>
      <c r="FI411" s="18">
        <v>901567.92230889027</v>
      </c>
      <c r="FJ411" s="140">
        <f t="shared" si="377"/>
        <v>566184.74057722255</v>
      </c>
      <c r="FK411" s="139"/>
      <c r="FL411" s="18">
        <v>442588</v>
      </c>
      <c r="FM411" s="18">
        <v>455865.64</v>
      </c>
      <c r="FN411" s="18">
        <v>464717.4</v>
      </c>
      <c r="FO411" s="18">
        <v>901567.92230889027</v>
      </c>
      <c r="FP411" s="140">
        <f t="shared" si="378"/>
        <v>566184.74057722255</v>
      </c>
      <c r="FQ411" s="139"/>
      <c r="FR411" s="18">
        <v>442588</v>
      </c>
      <c r="FS411" s="18">
        <v>455865.64</v>
      </c>
      <c r="FT411" s="18">
        <v>464717.4</v>
      </c>
      <c r="FU411" s="18">
        <v>901567.92230889027</v>
      </c>
      <c r="FV411" s="140">
        <f t="shared" si="379"/>
        <v>566184.74057722255</v>
      </c>
      <c r="FW411" s="139"/>
      <c r="FX411" s="18">
        <v>442588</v>
      </c>
      <c r="FY411" s="18">
        <v>455865.64</v>
      </c>
      <c r="FZ411" s="18">
        <v>464717.4</v>
      </c>
      <c r="GA411" s="18">
        <v>901567.92230889027</v>
      </c>
      <c r="GB411" s="140">
        <f t="shared" si="380"/>
        <v>566184.74057722255</v>
      </c>
      <c r="GC411" s="139"/>
      <c r="GD411" s="18">
        <v>442588</v>
      </c>
      <c r="GE411" s="18">
        <v>455865.64</v>
      </c>
      <c r="GF411" s="18">
        <v>464717.4</v>
      </c>
      <c r="GG411" s="18">
        <v>901567.92230889027</v>
      </c>
      <c r="GH411" s="140">
        <f t="shared" si="381"/>
        <v>566184.74057722255</v>
      </c>
      <c r="GI411" s="139"/>
      <c r="GJ411" s="18">
        <v>442588</v>
      </c>
      <c r="GK411" s="18">
        <v>455865.64</v>
      </c>
      <c r="GL411" s="18">
        <v>464717.4</v>
      </c>
      <c r="GM411" s="18">
        <v>901567.92230889027</v>
      </c>
      <c r="GN411" s="140">
        <f t="shared" si="382"/>
        <v>566184.74057722255</v>
      </c>
      <c r="GO411" s="139"/>
      <c r="GP411" s="18">
        <v>442588</v>
      </c>
      <c r="GQ411" s="18">
        <v>455865.64</v>
      </c>
      <c r="GR411" s="18">
        <v>464717.4</v>
      </c>
      <c r="GS411" s="18">
        <v>901567.92230889027</v>
      </c>
      <c r="GT411" s="140">
        <f t="shared" si="383"/>
        <v>566184.74057722255</v>
      </c>
      <c r="GU411" s="139"/>
      <c r="GV411" s="18">
        <v>442588</v>
      </c>
      <c r="GW411" s="18">
        <v>455865.64</v>
      </c>
      <c r="GX411" s="18">
        <v>464717.4</v>
      </c>
      <c r="GY411" s="18">
        <v>901567.92230889027</v>
      </c>
      <c r="GZ411" s="140">
        <f t="shared" si="384"/>
        <v>566184.74057722255</v>
      </c>
      <c r="HA411" s="139"/>
      <c r="HB411" s="18">
        <v>442588</v>
      </c>
      <c r="HC411" s="18">
        <v>455865.64</v>
      </c>
      <c r="HD411" s="18">
        <v>464717.4</v>
      </c>
      <c r="HE411" s="18">
        <v>901567.92230889027</v>
      </c>
      <c r="HF411" s="140">
        <f t="shared" si="385"/>
        <v>566184.74057722255</v>
      </c>
      <c r="HG411" s="139"/>
      <c r="HH411" s="18">
        <v>442588</v>
      </c>
      <c r="HI411" s="18">
        <v>455865.64</v>
      </c>
      <c r="HJ411" s="18">
        <v>464717.4</v>
      </c>
      <c r="HK411" s="18">
        <v>901567.92230889027</v>
      </c>
      <c r="HL411" s="140">
        <f t="shared" si="386"/>
        <v>566184.74057722255</v>
      </c>
      <c r="HM411" s="139"/>
      <c r="HN411" s="18">
        <v>442588</v>
      </c>
      <c r="HO411" s="18">
        <v>455865.64</v>
      </c>
      <c r="HP411" s="18">
        <v>464717.4</v>
      </c>
      <c r="HQ411" s="18">
        <v>901567.92230889027</v>
      </c>
      <c r="HR411" s="140">
        <f t="shared" si="387"/>
        <v>566184.74057722255</v>
      </c>
      <c r="HS411" s="139"/>
      <c r="HT411" s="18">
        <v>442588</v>
      </c>
      <c r="HU411" s="18">
        <v>455865.64</v>
      </c>
      <c r="HV411" s="18">
        <v>464717.4</v>
      </c>
      <c r="HW411" s="18">
        <v>901567.92230889027</v>
      </c>
      <c r="HX411" s="140">
        <f t="shared" si="388"/>
        <v>566184.74057722255</v>
      </c>
      <c r="HY411" s="139"/>
      <c r="HZ411" s="18">
        <v>442588</v>
      </c>
      <c r="IA411" s="18">
        <v>455865.64</v>
      </c>
      <c r="IB411" s="18">
        <v>464717.4</v>
      </c>
      <c r="IC411" s="18">
        <v>901567.92230889027</v>
      </c>
      <c r="ID411" s="140">
        <f t="shared" si="389"/>
        <v>566184.74057722255</v>
      </c>
      <c r="IE411" s="139"/>
      <c r="IF411" s="18">
        <v>442588</v>
      </c>
      <c r="IG411" s="18">
        <v>455865.64</v>
      </c>
      <c r="IH411" s="18">
        <v>464717.4</v>
      </c>
      <c r="II411" s="18">
        <v>901567.92230889027</v>
      </c>
      <c r="IJ411" s="140">
        <f t="shared" si="390"/>
        <v>566184.74057722255</v>
      </c>
      <c r="IK411" s="139"/>
      <c r="IL411" s="18">
        <v>442588</v>
      </c>
      <c r="IM411" s="18">
        <v>455865.64</v>
      </c>
      <c r="IN411" s="18">
        <v>464717.4</v>
      </c>
      <c r="IO411" s="18">
        <v>901567.92230889027</v>
      </c>
      <c r="IP411" s="140">
        <f t="shared" si="391"/>
        <v>566184.74057722255</v>
      </c>
      <c r="IQ411" s="139"/>
      <c r="IR411" s="18">
        <v>442588</v>
      </c>
      <c r="IS411" s="18">
        <v>455865.64</v>
      </c>
      <c r="IT411" s="18">
        <v>464717.4</v>
      </c>
      <c r="IU411" s="18">
        <v>901567.92230889027</v>
      </c>
      <c r="IV411" s="140">
        <f t="shared" si="392"/>
        <v>566184.74057722255</v>
      </c>
      <c r="IW411" s="139"/>
      <c r="IX411" s="18">
        <v>442588</v>
      </c>
      <c r="IY411" s="18">
        <v>455865.64</v>
      </c>
      <c r="IZ411" s="18">
        <v>464717.4</v>
      </c>
      <c r="JA411" s="18">
        <v>901567.92230889027</v>
      </c>
      <c r="JB411" s="140">
        <f t="shared" si="393"/>
        <v>566184.74057722255</v>
      </c>
      <c r="JC411" s="139"/>
      <c r="JD411" s="18">
        <v>442588</v>
      </c>
      <c r="JE411" s="18">
        <v>455865.64</v>
      </c>
      <c r="JF411" s="18">
        <v>464717.4</v>
      </c>
      <c r="JG411" s="18">
        <v>901567.92230889027</v>
      </c>
      <c r="JH411" s="140">
        <f t="shared" si="394"/>
        <v>566184.74057722255</v>
      </c>
      <c r="JI411" s="139"/>
      <c r="JJ411" s="18">
        <v>442588</v>
      </c>
      <c r="JK411" s="18">
        <v>455865.64</v>
      </c>
      <c r="JL411" s="18">
        <v>464717.4</v>
      </c>
      <c r="JM411" s="18">
        <v>901567.92230889027</v>
      </c>
      <c r="JN411" s="140">
        <f t="shared" si="395"/>
        <v>566184.74057722255</v>
      </c>
      <c r="JO411" s="167"/>
      <c r="JP411" s="18">
        <v>464594</v>
      </c>
      <c r="JQ411" s="18">
        <v>478531.82</v>
      </c>
      <c r="JR411" s="18">
        <v>487823.7</v>
      </c>
      <c r="JS411" s="18">
        <v>946395.21273170854</v>
      </c>
      <c r="JT411" s="168">
        <f t="shared" si="396"/>
        <v>594336.18318292708</v>
      </c>
      <c r="JU411" s="139"/>
      <c r="JV411" s="18">
        <v>442588</v>
      </c>
      <c r="JW411" s="18">
        <v>455865.64</v>
      </c>
      <c r="JX411" s="18">
        <v>464717.4</v>
      </c>
      <c r="JY411" s="18">
        <v>901567.92230889027</v>
      </c>
      <c r="JZ411" s="140">
        <f t="shared" si="397"/>
        <v>566184.74057722255</v>
      </c>
      <c r="KA411" s="139"/>
      <c r="KB411" s="18">
        <v>442588</v>
      </c>
      <c r="KC411" s="18">
        <v>455865.64</v>
      </c>
      <c r="KD411" s="18">
        <v>464717.4</v>
      </c>
      <c r="KE411" s="18">
        <v>901567.92230889027</v>
      </c>
      <c r="KF411" s="140">
        <f t="shared" si="409"/>
        <v>566184.74057722255</v>
      </c>
      <c r="KG411" s="139"/>
      <c r="KH411" s="18">
        <v>442588</v>
      </c>
      <c r="KI411" s="18">
        <v>455865.64</v>
      </c>
      <c r="KJ411" s="18">
        <v>464717.4</v>
      </c>
      <c r="KK411" s="18">
        <v>901567.92230889027</v>
      </c>
      <c r="KL411" s="140">
        <f t="shared" si="398"/>
        <v>566184.74057722255</v>
      </c>
      <c r="KM411" s="139" t="s">
        <v>75</v>
      </c>
      <c r="KN411" s="18" t="s">
        <v>75</v>
      </c>
      <c r="KO411" s="18" t="s">
        <v>75</v>
      </c>
      <c r="KP411" s="18" t="s">
        <v>75</v>
      </c>
      <c r="KQ411" s="18" t="s">
        <v>75</v>
      </c>
      <c r="KR411" s="140" t="s">
        <v>75</v>
      </c>
      <c r="KS411" s="173" t="s">
        <v>75</v>
      </c>
      <c r="KT411" s="18" t="s">
        <v>75</v>
      </c>
      <c r="KU411" s="18" t="s">
        <v>75</v>
      </c>
      <c r="KV411" s="18" t="s">
        <v>75</v>
      </c>
      <c r="KW411" s="18" t="s">
        <v>75</v>
      </c>
      <c r="KX411" s="140" t="s">
        <v>75</v>
      </c>
      <c r="KY411" s="148" t="s">
        <v>75</v>
      </c>
      <c r="KZ411" s="18" t="s">
        <v>75</v>
      </c>
      <c r="LA411" s="18" t="s">
        <v>75</v>
      </c>
      <c r="LB411" s="18" t="s">
        <v>75</v>
      </c>
      <c r="LC411" s="18" t="s">
        <v>75</v>
      </c>
      <c r="LD411" s="140" t="s">
        <v>75</v>
      </c>
      <c r="LE411" s="148"/>
      <c r="LF411" s="18">
        <v>442588</v>
      </c>
      <c r="LG411" s="18">
        <v>455865.64</v>
      </c>
      <c r="LH411" s="18">
        <v>464717.4</v>
      </c>
      <c r="LI411" s="18">
        <v>901567.92230889027</v>
      </c>
      <c r="LJ411" s="177">
        <f t="shared" si="402"/>
        <v>566184.74057722255</v>
      </c>
      <c r="LK411" s="148"/>
      <c r="LL411" s="18">
        <v>472205</v>
      </c>
      <c r="LM411" s="18">
        <v>486371.15</v>
      </c>
      <c r="LN411" s="18">
        <v>495815.25</v>
      </c>
      <c r="LO411" s="18">
        <v>901567.92230889027</v>
      </c>
      <c r="LP411" s="177">
        <f t="shared" si="403"/>
        <v>588989.83057722251</v>
      </c>
      <c r="LQ411" s="148"/>
      <c r="LR411" s="18">
        <v>472205</v>
      </c>
      <c r="LS411" s="18">
        <v>486371.15</v>
      </c>
      <c r="LT411" s="18">
        <v>495815.25</v>
      </c>
      <c r="LU411" s="18">
        <v>901567.92230889027</v>
      </c>
      <c r="LV411" s="177">
        <f t="shared" si="404"/>
        <v>588989.83057722251</v>
      </c>
      <c r="LW411" s="148"/>
      <c r="LX411" s="18">
        <v>472205</v>
      </c>
      <c r="LY411" s="18">
        <v>486371.15</v>
      </c>
      <c r="LZ411" s="18">
        <v>495815.25</v>
      </c>
      <c r="MA411" s="18">
        <v>901567.92230889027</v>
      </c>
      <c r="MB411" s="177">
        <f t="shared" si="405"/>
        <v>588989.83057722251</v>
      </c>
      <c r="MC411" s="148"/>
      <c r="MD411" s="18">
        <v>472205</v>
      </c>
      <c r="ME411" s="18">
        <v>486371.15</v>
      </c>
      <c r="MF411" s="18">
        <v>495815.25</v>
      </c>
      <c r="MG411" s="18">
        <v>901567.92230889027</v>
      </c>
      <c r="MH411" s="177">
        <f t="shared" si="406"/>
        <v>588989.83057722251</v>
      </c>
      <c r="MI411" s="148"/>
      <c r="MJ411" s="18">
        <v>472205</v>
      </c>
      <c r="MK411" s="18">
        <v>486371.15</v>
      </c>
      <c r="ML411" s="18">
        <v>495815.25</v>
      </c>
      <c r="MM411" s="18">
        <v>901567.92230889027</v>
      </c>
      <c r="MN411" s="177">
        <f t="shared" si="407"/>
        <v>588989.83057722251</v>
      </c>
      <c r="MO411" s="148"/>
      <c r="MP411" s="18">
        <v>472205</v>
      </c>
      <c r="MQ411" s="18">
        <v>486371.15</v>
      </c>
      <c r="MR411" s="18">
        <v>495815.25</v>
      </c>
      <c r="MS411" s="18">
        <v>901567.92230889027</v>
      </c>
      <c r="MT411" s="177">
        <f t="shared" si="408"/>
        <v>588989.83057722251</v>
      </c>
      <c r="MU411" s="181">
        <v>31806594.749571785</v>
      </c>
    </row>
    <row r="412" spans="1:413" s="2" customFormat="1" ht="14" x14ac:dyDescent="0.35">
      <c r="A412" s="201">
        <v>394</v>
      </c>
      <c r="B412" s="16" t="s">
        <v>483</v>
      </c>
      <c r="C412" s="17">
        <v>1</v>
      </c>
      <c r="D412" s="202" t="s">
        <v>74</v>
      </c>
      <c r="E412" s="139"/>
      <c r="F412" s="18">
        <v>353151</v>
      </c>
      <c r="G412" s="18">
        <v>363745.53</v>
      </c>
      <c r="H412" s="18">
        <v>370808.55</v>
      </c>
      <c r="I412" s="18">
        <v>719381.58444314648</v>
      </c>
      <c r="J412" s="140">
        <f t="shared" si="356"/>
        <v>451771.66611078661</v>
      </c>
      <c r="K412" s="139"/>
      <c r="L412" s="18">
        <v>358873</v>
      </c>
      <c r="M412" s="18">
        <v>369639.19</v>
      </c>
      <c r="N412" s="18">
        <v>376816.65</v>
      </c>
      <c r="O412" s="18">
        <v>731037.33926260541</v>
      </c>
      <c r="P412" s="140">
        <f t="shared" si="357"/>
        <v>459091.54481565132</v>
      </c>
      <c r="Q412" s="139"/>
      <c r="R412" s="18">
        <v>353151</v>
      </c>
      <c r="S412" s="18">
        <v>363745.53</v>
      </c>
      <c r="T412" s="18">
        <v>370808.55</v>
      </c>
      <c r="U412" s="18">
        <v>719381.58444314648</v>
      </c>
      <c r="V412" s="140">
        <f t="shared" si="358"/>
        <v>451771.66611078661</v>
      </c>
      <c r="W412" s="139"/>
      <c r="X412" s="18">
        <v>353151</v>
      </c>
      <c r="Y412" s="18">
        <v>363745.53</v>
      </c>
      <c r="Z412" s="18">
        <v>370808.55</v>
      </c>
      <c r="AA412" s="18">
        <v>719381.58444314648</v>
      </c>
      <c r="AB412" s="140">
        <f t="shared" si="359"/>
        <v>451771.66611078661</v>
      </c>
      <c r="AC412" s="139"/>
      <c r="AD412" s="18">
        <v>353151</v>
      </c>
      <c r="AE412" s="18">
        <v>363745.53</v>
      </c>
      <c r="AF412" s="18">
        <v>370808.55</v>
      </c>
      <c r="AG412" s="18">
        <v>719381.58444314648</v>
      </c>
      <c r="AH412" s="140">
        <f t="shared" si="360"/>
        <v>451771.66611078661</v>
      </c>
      <c r="AI412" s="139"/>
      <c r="AJ412" s="18">
        <v>353151</v>
      </c>
      <c r="AK412" s="18">
        <v>363745.53</v>
      </c>
      <c r="AL412" s="18">
        <v>370808.55</v>
      </c>
      <c r="AM412" s="18">
        <v>719381.58444314648</v>
      </c>
      <c r="AN412" s="140">
        <f t="shared" si="361"/>
        <v>451771.66611078661</v>
      </c>
      <c r="AO412" s="139"/>
      <c r="AP412" s="18">
        <v>353151</v>
      </c>
      <c r="AQ412" s="18">
        <v>363745.53</v>
      </c>
      <c r="AR412" s="18">
        <v>370808.55</v>
      </c>
      <c r="AS412" s="18">
        <v>719381.58444314648</v>
      </c>
      <c r="AT412" s="140">
        <f t="shared" si="362"/>
        <v>451771.66611078661</v>
      </c>
      <c r="AU412" s="153"/>
      <c r="AV412" s="19">
        <v>376784</v>
      </c>
      <c r="AW412" s="18">
        <v>388087.52</v>
      </c>
      <c r="AX412" s="18">
        <v>395623.2</v>
      </c>
      <c r="AY412" s="18">
        <v>767521.96676048974</v>
      </c>
      <c r="AZ412" s="154">
        <f t="shared" si="354"/>
        <v>482004.17169012246</v>
      </c>
      <c r="BA412" s="139"/>
      <c r="BB412" s="18">
        <v>353151</v>
      </c>
      <c r="BC412" s="18">
        <v>363745.53</v>
      </c>
      <c r="BD412" s="18">
        <v>370808.55</v>
      </c>
      <c r="BE412" s="18">
        <v>719381.58444314648</v>
      </c>
      <c r="BF412" s="140">
        <f t="shared" si="363"/>
        <v>451771.66611078661</v>
      </c>
      <c r="BG412" s="139"/>
      <c r="BH412" s="18">
        <v>353151</v>
      </c>
      <c r="BI412" s="18">
        <v>363745.53</v>
      </c>
      <c r="BJ412" s="18">
        <v>370808.55</v>
      </c>
      <c r="BK412" s="18">
        <v>719381.58444314648</v>
      </c>
      <c r="BL412" s="140">
        <f t="shared" si="355"/>
        <v>451771.66611078661</v>
      </c>
      <c r="BM412" s="139"/>
      <c r="BN412" s="29">
        <v>353151</v>
      </c>
      <c r="BO412" s="29">
        <v>363745.53</v>
      </c>
      <c r="BP412" s="29">
        <v>370808.55</v>
      </c>
      <c r="BQ412" s="29">
        <v>719381.58444314648</v>
      </c>
      <c r="BR412" s="159">
        <f t="shared" si="410"/>
        <v>451771.66611078661</v>
      </c>
      <c r="BS412" s="139"/>
      <c r="BT412" s="18">
        <v>353151</v>
      </c>
      <c r="BU412" s="18">
        <v>363745.53</v>
      </c>
      <c r="BV412" s="18">
        <v>370808.55</v>
      </c>
      <c r="BW412" s="18">
        <v>719381.58444314648</v>
      </c>
      <c r="BX412" s="140">
        <f t="shared" si="364"/>
        <v>451771.66611078661</v>
      </c>
      <c r="BY412" s="139"/>
      <c r="BZ412" s="18">
        <v>353151</v>
      </c>
      <c r="CA412" s="18">
        <v>363745.53</v>
      </c>
      <c r="CB412" s="18">
        <v>370808.55</v>
      </c>
      <c r="CC412" s="18">
        <v>719381.58444314648</v>
      </c>
      <c r="CD412" s="140">
        <f t="shared" si="365"/>
        <v>451771.66611078661</v>
      </c>
      <c r="CE412" s="139"/>
      <c r="CF412" s="18">
        <v>353151</v>
      </c>
      <c r="CG412" s="18">
        <v>363745.53</v>
      </c>
      <c r="CH412" s="18">
        <v>370808.55</v>
      </c>
      <c r="CI412" s="18">
        <v>719381.58444314648</v>
      </c>
      <c r="CJ412" s="140">
        <f t="shared" si="366"/>
        <v>451771.66611078661</v>
      </c>
      <c r="CK412" s="139"/>
      <c r="CL412" s="18">
        <v>353151</v>
      </c>
      <c r="CM412" s="18">
        <v>363745.53</v>
      </c>
      <c r="CN412" s="18">
        <v>370808.55</v>
      </c>
      <c r="CO412" s="18">
        <v>719381.58444314648</v>
      </c>
      <c r="CP412" s="140">
        <f t="shared" si="367"/>
        <v>451771.66611078661</v>
      </c>
      <c r="CQ412" s="139"/>
      <c r="CR412" s="18">
        <v>353151</v>
      </c>
      <c r="CS412" s="18">
        <v>363746</v>
      </c>
      <c r="CT412" s="18">
        <v>370809</v>
      </c>
      <c r="CU412" s="18">
        <v>719381.58444314648</v>
      </c>
      <c r="CV412" s="140">
        <f t="shared" si="368"/>
        <v>451771.89611078659</v>
      </c>
      <c r="CW412" s="139"/>
      <c r="CX412" s="18">
        <v>353151</v>
      </c>
      <c r="CY412" s="18">
        <v>363745.53</v>
      </c>
      <c r="CZ412" s="18">
        <v>370808.55</v>
      </c>
      <c r="DA412" s="18">
        <v>719381.58444314648</v>
      </c>
      <c r="DB412" s="140">
        <f t="shared" si="411"/>
        <v>451771.66611078661</v>
      </c>
      <c r="DC412" s="139"/>
      <c r="DD412" s="18">
        <v>353151</v>
      </c>
      <c r="DE412" s="18">
        <v>363745.53</v>
      </c>
      <c r="DF412" s="18">
        <v>370808.55</v>
      </c>
      <c r="DG412" s="18">
        <v>719381.58444314648</v>
      </c>
      <c r="DH412" s="140">
        <f t="shared" si="369"/>
        <v>451771.66611078661</v>
      </c>
      <c r="DI412" s="139"/>
      <c r="DJ412" s="18">
        <v>353151</v>
      </c>
      <c r="DK412" s="18">
        <v>363745.53</v>
      </c>
      <c r="DL412" s="18">
        <v>370808.55</v>
      </c>
      <c r="DM412" s="18">
        <v>719381.58444314648</v>
      </c>
      <c r="DN412" s="140">
        <f t="shared" si="370"/>
        <v>451771.66611078661</v>
      </c>
      <c r="DO412" s="139"/>
      <c r="DP412" s="18">
        <v>353151</v>
      </c>
      <c r="DQ412" s="18">
        <v>363745.53</v>
      </c>
      <c r="DR412" s="18">
        <v>370808.55</v>
      </c>
      <c r="DS412" s="18">
        <v>719381.58444314648</v>
      </c>
      <c r="DT412" s="140">
        <f t="shared" si="412"/>
        <v>451771.66611078661</v>
      </c>
      <c r="DU412" s="139"/>
      <c r="DV412" s="18">
        <v>353151</v>
      </c>
      <c r="DW412" s="18">
        <v>363745.53</v>
      </c>
      <c r="DX412" s="18">
        <v>370808.55</v>
      </c>
      <c r="DY412" s="18">
        <v>719381.58444314648</v>
      </c>
      <c r="DZ412" s="140">
        <f t="shared" si="371"/>
        <v>451771.66611078661</v>
      </c>
      <c r="EA412" s="139"/>
      <c r="EB412" s="18">
        <v>353151</v>
      </c>
      <c r="EC412" s="18">
        <v>363745.53</v>
      </c>
      <c r="ED412" s="18">
        <v>370808.55</v>
      </c>
      <c r="EE412" s="18">
        <v>719381.58444314648</v>
      </c>
      <c r="EF412" s="140">
        <f t="shared" si="372"/>
        <v>451771.66611078661</v>
      </c>
      <c r="EG412" s="139"/>
      <c r="EH412" s="18">
        <v>353151</v>
      </c>
      <c r="EI412" s="18">
        <v>363745.53</v>
      </c>
      <c r="EJ412" s="18">
        <v>370808.55</v>
      </c>
      <c r="EK412" s="18">
        <v>719381.58444314648</v>
      </c>
      <c r="EL412" s="140">
        <f t="shared" si="373"/>
        <v>451771.66611078661</v>
      </c>
      <c r="EM412" s="139"/>
      <c r="EN412" s="18">
        <v>353151</v>
      </c>
      <c r="EO412" s="18">
        <v>363745.53</v>
      </c>
      <c r="EP412" s="18">
        <v>370808.55</v>
      </c>
      <c r="EQ412" s="18">
        <v>719381.58444314648</v>
      </c>
      <c r="ER412" s="140">
        <f t="shared" si="374"/>
        <v>451771.66611078661</v>
      </c>
      <c r="ES412" s="139"/>
      <c r="ET412" s="18">
        <v>353151</v>
      </c>
      <c r="EU412" s="18">
        <v>363745.53</v>
      </c>
      <c r="EV412" s="18">
        <v>370808.55</v>
      </c>
      <c r="EW412" s="18">
        <v>719381.58444314648</v>
      </c>
      <c r="EX412" s="140">
        <f t="shared" si="375"/>
        <v>451771.66611078661</v>
      </c>
      <c r="EY412" s="139"/>
      <c r="EZ412" s="18">
        <v>353151</v>
      </c>
      <c r="FA412" s="18">
        <v>363745.53</v>
      </c>
      <c r="FB412" s="18">
        <v>370808.55</v>
      </c>
      <c r="FC412" s="18">
        <v>719381.58444314648</v>
      </c>
      <c r="FD412" s="140">
        <f t="shared" si="376"/>
        <v>451771.66611078661</v>
      </c>
      <c r="FE412" s="139"/>
      <c r="FF412" s="18">
        <v>353151</v>
      </c>
      <c r="FG412" s="18">
        <v>363745.53</v>
      </c>
      <c r="FH412" s="18">
        <v>370808.55</v>
      </c>
      <c r="FI412" s="18">
        <v>719381.58444314648</v>
      </c>
      <c r="FJ412" s="140">
        <f t="shared" si="377"/>
        <v>451771.66611078661</v>
      </c>
      <c r="FK412" s="139"/>
      <c r="FL412" s="18">
        <v>353151</v>
      </c>
      <c r="FM412" s="18">
        <v>363745.53</v>
      </c>
      <c r="FN412" s="18">
        <v>370808.55</v>
      </c>
      <c r="FO412" s="18">
        <v>719381.58444314648</v>
      </c>
      <c r="FP412" s="140">
        <f t="shared" si="378"/>
        <v>451771.66611078661</v>
      </c>
      <c r="FQ412" s="139"/>
      <c r="FR412" s="18">
        <v>353151</v>
      </c>
      <c r="FS412" s="18">
        <v>363745.53</v>
      </c>
      <c r="FT412" s="18">
        <v>370808.55</v>
      </c>
      <c r="FU412" s="18">
        <v>719381.58444314648</v>
      </c>
      <c r="FV412" s="140">
        <f t="shared" si="379"/>
        <v>451771.66611078661</v>
      </c>
      <c r="FW412" s="139"/>
      <c r="FX412" s="18">
        <v>353151</v>
      </c>
      <c r="FY412" s="18">
        <v>363745.53</v>
      </c>
      <c r="FZ412" s="18">
        <v>370808.55</v>
      </c>
      <c r="GA412" s="18">
        <v>719381.58444314648</v>
      </c>
      <c r="GB412" s="140">
        <f t="shared" si="380"/>
        <v>451771.66611078661</v>
      </c>
      <c r="GC412" s="139"/>
      <c r="GD412" s="18">
        <v>353151</v>
      </c>
      <c r="GE412" s="18">
        <v>363745.53</v>
      </c>
      <c r="GF412" s="18">
        <v>370808.55</v>
      </c>
      <c r="GG412" s="18">
        <v>719381.58444314648</v>
      </c>
      <c r="GH412" s="140">
        <f t="shared" si="381"/>
        <v>451771.66611078661</v>
      </c>
      <c r="GI412" s="139"/>
      <c r="GJ412" s="18">
        <v>353151</v>
      </c>
      <c r="GK412" s="18">
        <v>363745.53</v>
      </c>
      <c r="GL412" s="18">
        <v>370808.55</v>
      </c>
      <c r="GM412" s="18">
        <v>719381.58444314648</v>
      </c>
      <c r="GN412" s="140">
        <f t="shared" si="382"/>
        <v>451771.66611078661</v>
      </c>
      <c r="GO412" s="139"/>
      <c r="GP412" s="18">
        <v>353151</v>
      </c>
      <c r="GQ412" s="18">
        <v>363745.53</v>
      </c>
      <c r="GR412" s="18">
        <v>370808.55</v>
      </c>
      <c r="GS412" s="18">
        <v>719381.58444314648</v>
      </c>
      <c r="GT412" s="140">
        <f t="shared" si="383"/>
        <v>451771.66611078661</v>
      </c>
      <c r="GU412" s="139"/>
      <c r="GV412" s="18">
        <v>353151</v>
      </c>
      <c r="GW412" s="18">
        <v>363745.53</v>
      </c>
      <c r="GX412" s="18">
        <v>370808.55</v>
      </c>
      <c r="GY412" s="18">
        <v>719381.58444314648</v>
      </c>
      <c r="GZ412" s="140">
        <f t="shared" si="384"/>
        <v>451771.66611078661</v>
      </c>
      <c r="HA412" s="139"/>
      <c r="HB412" s="18">
        <v>353151</v>
      </c>
      <c r="HC412" s="18">
        <v>363745.53</v>
      </c>
      <c r="HD412" s="18">
        <v>370808.55</v>
      </c>
      <c r="HE412" s="18">
        <v>719381.58444314648</v>
      </c>
      <c r="HF412" s="140">
        <f t="shared" si="385"/>
        <v>451771.66611078661</v>
      </c>
      <c r="HG412" s="139"/>
      <c r="HH412" s="18">
        <v>353151</v>
      </c>
      <c r="HI412" s="18">
        <v>363745.53</v>
      </c>
      <c r="HJ412" s="18">
        <v>370808.55</v>
      </c>
      <c r="HK412" s="18">
        <v>719381.58444314648</v>
      </c>
      <c r="HL412" s="140">
        <f t="shared" si="386"/>
        <v>451771.66611078661</v>
      </c>
      <c r="HM412" s="139"/>
      <c r="HN412" s="18">
        <v>353151</v>
      </c>
      <c r="HO412" s="18">
        <v>363745.53</v>
      </c>
      <c r="HP412" s="18">
        <v>370808.55</v>
      </c>
      <c r="HQ412" s="18">
        <v>719381.58444314648</v>
      </c>
      <c r="HR412" s="140">
        <f t="shared" si="387"/>
        <v>451771.66611078661</v>
      </c>
      <c r="HS412" s="139"/>
      <c r="HT412" s="18">
        <v>353151</v>
      </c>
      <c r="HU412" s="18">
        <v>363745.53</v>
      </c>
      <c r="HV412" s="18">
        <v>370808.55</v>
      </c>
      <c r="HW412" s="18">
        <v>719381.58444314648</v>
      </c>
      <c r="HX412" s="140">
        <f t="shared" si="388"/>
        <v>451771.66611078661</v>
      </c>
      <c r="HY412" s="139"/>
      <c r="HZ412" s="18">
        <v>353151</v>
      </c>
      <c r="IA412" s="18">
        <v>363745.53</v>
      </c>
      <c r="IB412" s="18">
        <v>370808.55</v>
      </c>
      <c r="IC412" s="18">
        <v>719381.58444314648</v>
      </c>
      <c r="ID412" s="140">
        <f t="shared" si="389"/>
        <v>451771.66611078661</v>
      </c>
      <c r="IE412" s="139"/>
      <c r="IF412" s="18">
        <v>353151</v>
      </c>
      <c r="IG412" s="18">
        <v>363745.53</v>
      </c>
      <c r="IH412" s="18">
        <v>370808.55</v>
      </c>
      <c r="II412" s="18">
        <v>719381.58444314648</v>
      </c>
      <c r="IJ412" s="140">
        <f t="shared" si="390"/>
        <v>451771.66611078661</v>
      </c>
      <c r="IK412" s="139"/>
      <c r="IL412" s="18">
        <v>353151</v>
      </c>
      <c r="IM412" s="18">
        <v>363745.53</v>
      </c>
      <c r="IN412" s="18">
        <v>370808.55</v>
      </c>
      <c r="IO412" s="18">
        <v>719381.58444314648</v>
      </c>
      <c r="IP412" s="140">
        <f t="shared" si="391"/>
        <v>451771.66611078661</v>
      </c>
      <c r="IQ412" s="139"/>
      <c r="IR412" s="18">
        <v>353151</v>
      </c>
      <c r="IS412" s="18">
        <v>363745.53</v>
      </c>
      <c r="IT412" s="18">
        <v>370808.55</v>
      </c>
      <c r="IU412" s="18">
        <v>719381.58444314648</v>
      </c>
      <c r="IV412" s="140">
        <f t="shared" si="392"/>
        <v>451771.66611078661</v>
      </c>
      <c r="IW412" s="139"/>
      <c r="IX412" s="18">
        <v>353151</v>
      </c>
      <c r="IY412" s="18">
        <v>363745.53</v>
      </c>
      <c r="IZ412" s="18">
        <v>370808.55</v>
      </c>
      <c r="JA412" s="18">
        <v>719381.58444314648</v>
      </c>
      <c r="JB412" s="140">
        <f t="shared" si="393"/>
        <v>451771.66611078661</v>
      </c>
      <c r="JC412" s="139"/>
      <c r="JD412" s="18">
        <v>353151</v>
      </c>
      <c r="JE412" s="18">
        <v>363745.53</v>
      </c>
      <c r="JF412" s="18">
        <v>370808.55</v>
      </c>
      <c r="JG412" s="18">
        <v>719381.58444314648</v>
      </c>
      <c r="JH412" s="140">
        <f t="shared" si="394"/>
        <v>451771.66611078661</v>
      </c>
      <c r="JI412" s="139"/>
      <c r="JJ412" s="18">
        <v>353151</v>
      </c>
      <c r="JK412" s="18">
        <v>363745.53</v>
      </c>
      <c r="JL412" s="18">
        <v>370808.55</v>
      </c>
      <c r="JM412" s="18">
        <v>719381.58444314648</v>
      </c>
      <c r="JN412" s="140">
        <f t="shared" si="395"/>
        <v>451771.66611078661</v>
      </c>
      <c r="JO412" s="167"/>
      <c r="JP412" s="18">
        <v>370710</v>
      </c>
      <c r="JQ412" s="18">
        <v>381831.3</v>
      </c>
      <c r="JR412" s="18">
        <v>389245.5</v>
      </c>
      <c r="JS412" s="18">
        <v>755150.30071254761</v>
      </c>
      <c r="JT412" s="168">
        <f t="shared" si="396"/>
        <v>474234.27517813689</v>
      </c>
      <c r="JU412" s="139"/>
      <c r="JV412" s="18">
        <v>353151</v>
      </c>
      <c r="JW412" s="18">
        <v>363745.53</v>
      </c>
      <c r="JX412" s="18">
        <v>370808.55</v>
      </c>
      <c r="JY412" s="18">
        <v>719381.58444314648</v>
      </c>
      <c r="JZ412" s="140">
        <f t="shared" si="397"/>
        <v>451771.66611078661</v>
      </c>
      <c r="KA412" s="139"/>
      <c r="KB412" s="18">
        <v>353151</v>
      </c>
      <c r="KC412" s="18">
        <v>363745.53</v>
      </c>
      <c r="KD412" s="18">
        <v>370808.55</v>
      </c>
      <c r="KE412" s="18">
        <v>719381.58444314648</v>
      </c>
      <c r="KF412" s="140">
        <f t="shared" si="409"/>
        <v>451771.66611078661</v>
      </c>
      <c r="KG412" s="139"/>
      <c r="KH412" s="18">
        <v>353151</v>
      </c>
      <c r="KI412" s="18">
        <v>363745.53</v>
      </c>
      <c r="KJ412" s="18">
        <v>370808.55</v>
      </c>
      <c r="KK412" s="18">
        <v>719381.58444314648</v>
      </c>
      <c r="KL412" s="140">
        <f t="shared" si="398"/>
        <v>451771.66611078661</v>
      </c>
      <c r="KM412" s="139" t="s">
        <v>75</v>
      </c>
      <c r="KN412" s="18" t="s">
        <v>75</v>
      </c>
      <c r="KO412" s="18" t="s">
        <v>75</v>
      </c>
      <c r="KP412" s="18" t="s">
        <v>75</v>
      </c>
      <c r="KQ412" s="18" t="s">
        <v>75</v>
      </c>
      <c r="KR412" s="140" t="s">
        <v>75</v>
      </c>
      <c r="KS412" s="173" t="s">
        <v>75</v>
      </c>
      <c r="KT412" s="18" t="s">
        <v>75</v>
      </c>
      <c r="KU412" s="18" t="s">
        <v>75</v>
      </c>
      <c r="KV412" s="18" t="s">
        <v>75</v>
      </c>
      <c r="KW412" s="18" t="s">
        <v>75</v>
      </c>
      <c r="KX412" s="140" t="s">
        <v>75</v>
      </c>
      <c r="KY412" s="148" t="s">
        <v>75</v>
      </c>
      <c r="KZ412" s="18" t="s">
        <v>75</v>
      </c>
      <c r="LA412" s="18" t="s">
        <v>75</v>
      </c>
      <c r="LB412" s="18" t="s">
        <v>75</v>
      </c>
      <c r="LC412" s="18" t="s">
        <v>75</v>
      </c>
      <c r="LD412" s="140" t="s">
        <v>75</v>
      </c>
      <c r="LE412" s="148"/>
      <c r="LF412" s="18">
        <v>353151</v>
      </c>
      <c r="LG412" s="18">
        <v>363745.53</v>
      </c>
      <c r="LH412" s="18">
        <v>370808.55</v>
      </c>
      <c r="LI412" s="18">
        <v>719381.58444314648</v>
      </c>
      <c r="LJ412" s="177">
        <f t="shared" si="402"/>
        <v>451771.66611078661</v>
      </c>
      <c r="LK412" s="148"/>
      <c r="LL412" s="18">
        <v>376784</v>
      </c>
      <c r="LM412" s="18">
        <v>388087.52</v>
      </c>
      <c r="LN412" s="18">
        <v>395623.2</v>
      </c>
      <c r="LO412" s="18">
        <v>719381.58444314648</v>
      </c>
      <c r="LP412" s="177">
        <f t="shared" si="403"/>
        <v>469969.07611078664</v>
      </c>
      <c r="LQ412" s="148"/>
      <c r="LR412" s="18">
        <v>376784</v>
      </c>
      <c r="LS412" s="18">
        <v>388087.52</v>
      </c>
      <c r="LT412" s="18">
        <v>395623.2</v>
      </c>
      <c r="LU412" s="18">
        <v>719381.58444314648</v>
      </c>
      <c r="LV412" s="177">
        <f t="shared" si="404"/>
        <v>469969.07611078664</v>
      </c>
      <c r="LW412" s="148"/>
      <c r="LX412" s="18">
        <v>376784</v>
      </c>
      <c r="LY412" s="18">
        <v>388087.52</v>
      </c>
      <c r="LZ412" s="18">
        <v>395623.2</v>
      </c>
      <c r="MA412" s="18">
        <v>719381.58444314648</v>
      </c>
      <c r="MB412" s="177">
        <f t="shared" si="405"/>
        <v>469969.07611078664</v>
      </c>
      <c r="MC412" s="148"/>
      <c r="MD412" s="18">
        <v>376784</v>
      </c>
      <c r="ME412" s="18">
        <v>388087.52</v>
      </c>
      <c r="MF412" s="18">
        <v>395623.2</v>
      </c>
      <c r="MG412" s="18">
        <v>719381.58444314648</v>
      </c>
      <c r="MH412" s="177">
        <f t="shared" si="406"/>
        <v>469969.07611078664</v>
      </c>
      <c r="MI412" s="148"/>
      <c r="MJ412" s="18">
        <v>376784</v>
      </c>
      <c r="MK412" s="18">
        <v>388087.52</v>
      </c>
      <c r="ML412" s="18">
        <v>395623.2</v>
      </c>
      <c r="MM412" s="18">
        <v>719381.58444314648</v>
      </c>
      <c r="MN412" s="177">
        <f t="shared" si="407"/>
        <v>469969.07611078664</v>
      </c>
      <c r="MO412" s="148"/>
      <c r="MP412" s="18">
        <v>376784</v>
      </c>
      <c r="MQ412" s="18">
        <v>388087.52</v>
      </c>
      <c r="MR412" s="18">
        <v>395623.2</v>
      </c>
      <c r="MS412" s="18">
        <v>719381.58444314648</v>
      </c>
      <c r="MT412" s="177">
        <f t="shared" si="408"/>
        <v>469969.07611078664</v>
      </c>
      <c r="MU412" s="181">
        <v>25468412.985555634</v>
      </c>
    </row>
    <row r="413" spans="1:413" s="2" customFormat="1" ht="27" x14ac:dyDescent="0.35">
      <c r="A413" s="201">
        <v>395</v>
      </c>
      <c r="B413" s="16" t="s">
        <v>484</v>
      </c>
      <c r="C413" s="17">
        <v>1</v>
      </c>
      <c r="D413" s="202" t="s">
        <v>74</v>
      </c>
      <c r="E413" s="139"/>
      <c r="F413" s="18">
        <v>449136</v>
      </c>
      <c r="G413" s="18">
        <v>462610.08</v>
      </c>
      <c r="H413" s="18">
        <v>471592.8</v>
      </c>
      <c r="I413" s="18">
        <v>914905.72409870289</v>
      </c>
      <c r="J413" s="140">
        <f t="shared" si="356"/>
        <v>574561.1510246757</v>
      </c>
      <c r="K413" s="139"/>
      <c r="L413" s="18">
        <v>456413</v>
      </c>
      <c r="M413" s="18">
        <v>470105.39</v>
      </c>
      <c r="N413" s="18">
        <v>479233.65</v>
      </c>
      <c r="O413" s="18">
        <v>929729.45191384922</v>
      </c>
      <c r="P413" s="140">
        <f t="shared" si="357"/>
        <v>583870.37297846237</v>
      </c>
      <c r="Q413" s="139"/>
      <c r="R413" s="18">
        <v>449136</v>
      </c>
      <c r="S413" s="18">
        <v>462610.08</v>
      </c>
      <c r="T413" s="18">
        <v>471592.8</v>
      </c>
      <c r="U413" s="18">
        <v>914905.72409870289</v>
      </c>
      <c r="V413" s="140">
        <f t="shared" si="358"/>
        <v>574561.1510246757</v>
      </c>
      <c r="W413" s="139"/>
      <c r="X413" s="18">
        <v>449136</v>
      </c>
      <c r="Y413" s="18">
        <v>462610.08</v>
      </c>
      <c r="Z413" s="18">
        <v>471592.8</v>
      </c>
      <c r="AA413" s="18">
        <v>914905.72409870289</v>
      </c>
      <c r="AB413" s="140">
        <f t="shared" si="359"/>
        <v>574561.1510246757</v>
      </c>
      <c r="AC413" s="139"/>
      <c r="AD413" s="18">
        <v>449136</v>
      </c>
      <c r="AE413" s="18">
        <v>462610.08</v>
      </c>
      <c r="AF413" s="18">
        <v>471592.8</v>
      </c>
      <c r="AG413" s="18">
        <v>914905.72409870289</v>
      </c>
      <c r="AH413" s="140">
        <f t="shared" si="360"/>
        <v>574561.1510246757</v>
      </c>
      <c r="AI413" s="139"/>
      <c r="AJ413" s="18">
        <v>449136</v>
      </c>
      <c r="AK413" s="18">
        <v>462610.08</v>
      </c>
      <c r="AL413" s="18">
        <v>471592.8</v>
      </c>
      <c r="AM413" s="18">
        <v>914905.72409870289</v>
      </c>
      <c r="AN413" s="140">
        <f t="shared" si="361"/>
        <v>574561.1510246757</v>
      </c>
      <c r="AO413" s="139"/>
      <c r="AP413" s="18">
        <v>449136</v>
      </c>
      <c r="AQ413" s="18">
        <v>462610.08</v>
      </c>
      <c r="AR413" s="18">
        <v>471592.8</v>
      </c>
      <c r="AS413" s="18">
        <v>914905.72409870289</v>
      </c>
      <c r="AT413" s="140">
        <f t="shared" si="362"/>
        <v>574561.1510246757</v>
      </c>
      <c r="AU413" s="153"/>
      <c r="AV413" s="19">
        <v>479191</v>
      </c>
      <c r="AW413" s="18">
        <v>493566.73</v>
      </c>
      <c r="AX413" s="18">
        <v>503150.55</v>
      </c>
      <c r="AY413" s="18">
        <v>976130.40971048502</v>
      </c>
      <c r="AZ413" s="154">
        <f t="shared" si="354"/>
        <v>613009.6724276212</v>
      </c>
      <c r="BA413" s="139"/>
      <c r="BB413" s="18">
        <v>449136</v>
      </c>
      <c r="BC413" s="18">
        <v>462610.08</v>
      </c>
      <c r="BD413" s="18">
        <v>471592.8</v>
      </c>
      <c r="BE413" s="18">
        <v>914905.72409870289</v>
      </c>
      <c r="BF413" s="140">
        <f t="shared" si="363"/>
        <v>574561.1510246757</v>
      </c>
      <c r="BG413" s="139"/>
      <c r="BH413" s="18">
        <v>449136</v>
      </c>
      <c r="BI413" s="18">
        <v>462610.08</v>
      </c>
      <c r="BJ413" s="18">
        <v>471592.8</v>
      </c>
      <c r="BK413" s="18">
        <v>914905.72409870289</v>
      </c>
      <c r="BL413" s="140">
        <f t="shared" si="355"/>
        <v>574561.1510246757</v>
      </c>
      <c r="BM413" s="139"/>
      <c r="BN413" s="29">
        <v>449136</v>
      </c>
      <c r="BO413" s="29">
        <v>462610.08</v>
      </c>
      <c r="BP413" s="29">
        <v>471592.8</v>
      </c>
      <c r="BQ413" s="29">
        <v>914905.72409870289</v>
      </c>
      <c r="BR413" s="159">
        <f t="shared" si="410"/>
        <v>574561.1510246757</v>
      </c>
      <c r="BS413" s="139"/>
      <c r="BT413" s="18">
        <v>449136</v>
      </c>
      <c r="BU413" s="18">
        <v>462610.08</v>
      </c>
      <c r="BV413" s="18">
        <v>471592.8</v>
      </c>
      <c r="BW413" s="18">
        <v>914905.72409870289</v>
      </c>
      <c r="BX413" s="140">
        <f t="shared" si="364"/>
        <v>574561.1510246757</v>
      </c>
      <c r="BY413" s="139"/>
      <c r="BZ413" s="18">
        <v>449136</v>
      </c>
      <c r="CA413" s="18">
        <v>462610.08</v>
      </c>
      <c r="CB413" s="18">
        <v>471592.8</v>
      </c>
      <c r="CC413" s="18">
        <v>914905.72409870289</v>
      </c>
      <c r="CD413" s="140">
        <f t="shared" si="365"/>
        <v>574561.1510246757</v>
      </c>
      <c r="CE413" s="139"/>
      <c r="CF413" s="18">
        <v>449136</v>
      </c>
      <c r="CG413" s="18">
        <v>462610.08</v>
      </c>
      <c r="CH413" s="18">
        <v>471592.8</v>
      </c>
      <c r="CI413" s="18">
        <v>914905.72409870289</v>
      </c>
      <c r="CJ413" s="140">
        <f t="shared" si="366"/>
        <v>574561.1510246757</v>
      </c>
      <c r="CK413" s="139"/>
      <c r="CL413" s="18">
        <v>449136</v>
      </c>
      <c r="CM413" s="18">
        <v>462610.08</v>
      </c>
      <c r="CN413" s="18">
        <v>471592.8</v>
      </c>
      <c r="CO413" s="18">
        <v>914905.72409870289</v>
      </c>
      <c r="CP413" s="140">
        <f t="shared" si="367"/>
        <v>574561.1510246757</v>
      </c>
      <c r="CQ413" s="139"/>
      <c r="CR413" s="18">
        <v>449136</v>
      </c>
      <c r="CS413" s="18">
        <v>462610</v>
      </c>
      <c r="CT413" s="18">
        <v>471593</v>
      </c>
      <c r="CU413" s="18">
        <v>914905.72409870289</v>
      </c>
      <c r="CV413" s="140">
        <f t="shared" si="368"/>
        <v>574561.18102467572</v>
      </c>
      <c r="CW413" s="139"/>
      <c r="CX413" s="18">
        <v>449136</v>
      </c>
      <c r="CY413" s="18">
        <v>462610.08</v>
      </c>
      <c r="CZ413" s="18">
        <v>471592.8</v>
      </c>
      <c r="DA413" s="18">
        <v>914905.72409870289</v>
      </c>
      <c r="DB413" s="140">
        <f t="shared" si="411"/>
        <v>574561.1510246757</v>
      </c>
      <c r="DC413" s="139"/>
      <c r="DD413" s="18">
        <v>449136</v>
      </c>
      <c r="DE413" s="18">
        <v>462610.08</v>
      </c>
      <c r="DF413" s="18">
        <v>471592.8</v>
      </c>
      <c r="DG413" s="18">
        <v>914905.72409870289</v>
      </c>
      <c r="DH413" s="140">
        <f t="shared" si="369"/>
        <v>574561.1510246757</v>
      </c>
      <c r="DI413" s="139"/>
      <c r="DJ413" s="18">
        <v>449136</v>
      </c>
      <c r="DK413" s="18">
        <v>462610.08</v>
      </c>
      <c r="DL413" s="18">
        <v>471592.8</v>
      </c>
      <c r="DM413" s="18">
        <v>914905.72409870289</v>
      </c>
      <c r="DN413" s="140">
        <f t="shared" si="370"/>
        <v>574561.1510246757</v>
      </c>
      <c r="DO413" s="139"/>
      <c r="DP413" s="18">
        <v>449136</v>
      </c>
      <c r="DQ413" s="18">
        <v>462610.08</v>
      </c>
      <c r="DR413" s="18">
        <v>471592.8</v>
      </c>
      <c r="DS413" s="18">
        <v>914905.72409870289</v>
      </c>
      <c r="DT413" s="140">
        <f t="shared" si="412"/>
        <v>574561.1510246757</v>
      </c>
      <c r="DU413" s="139"/>
      <c r="DV413" s="18">
        <v>449136</v>
      </c>
      <c r="DW413" s="18">
        <v>462610.08</v>
      </c>
      <c r="DX413" s="18">
        <v>471592.8</v>
      </c>
      <c r="DY413" s="18">
        <v>914905.72409870289</v>
      </c>
      <c r="DZ413" s="140">
        <f t="shared" si="371"/>
        <v>574561.1510246757</v>
      </c>
      <c r="EA413" s="139"/>
      <c r="EB413" s="18">
        <v>449136</v>
      </c>
      <c r="EC413" s="18">
        <v>462610.08</v>
      </c>
      <c r="ED413" s="18">
        <v>471592.8</v>
      </c>
      <c r="EE413" s="18">
        <v>914905.72409870289</v>
      </c>
      <c r="EF413" s="140">
        <f t="shared" si="372"/>
        <v>574561.1510246757</v>
      </c>
      <c r="EG413" s="139"/>
      <c r="EH413" s="18">
        <v>449136</v>
      </c>
      <c r="EI413" s="18">
        <v>462610.08</v>
      </c>
      <c r="EJ413" s="18">
        <v>471592.8</v>
      </c>
      <c r="EK413" s="18">
        <v>914905.72409870289</v>
      </c>
      <c r="EL413" s="140">
        <f t="shared" si="373"/>
        <v>574561.1510246757</v>
      </c>
      <c r="EM413" s="139"/>
      <c r="EN413" s="18">
        <v>449136</v>
      </c>
      <c r="EO413" s="18">
        <v>462610.08</v>
      </c>
      <c r="EP413" s="18">
        <v>471592.8</v>
      </c>
      <c r="EQ413" s="18">
        <v>914905.72409870289</v>
      </c>
      <c r="ER413" s="140">
        <f t="shared" si="374"/>
        <v>574561.1510246757</v>
      </c>
      <c r="ES413" s="139"/>
      <c r="ET413" s="18">
        <v>449136</v>
      </c>
      <c r="EU413" s="18">
        <v>462610.08</v>
      </c>
      <c r="EV413" s="18">
        <v>471592.8</v>
      </c>
      <c r="EW413" s="18">
        <v>914905.72409870289</v>
      </c>
      <c r="EX413" s="140">
        <f t="shared" si="375"/>
        <v>574561.1510246757</v>
      </c>
      <c r="EY413" s="139"/>
      <c r="EZ413" s="18">
        <v>449136</v>
      </c>
      <c r="FA413" s="18">
        <v>462610.08</v>
      </c>
      <c r="FB413" s="18">
        <v>471592.8</v>
      </c>
      <c r="FC413" s="18">
        <v>914905.72409870289</v>
      </c>
      <c r="FD413" s="140">
        <f t="shared" si="376"/>
        <v>574561.1510246757</v>
      </c>
      <c r="FE413" s="139"/>
      <c r="FF413" s="18">
        <v>449136</v>
      </c>
      <c r="FG413" s="18">
        <v>462610.08</v>
      </c>
      <c r="FH413" s="18">
        <v>471592.8</v>
      </c>
      <c r="FI413" s="18">
        <v>914905.72409870289</v>
      </c>
      <c r="FJ413" s="140">
        <f t="shared" si="377"/>
        <v>574561.1510246757</v>
      </c>
      <c r="FK413" s="139"/>
      <c r="FL413" s="18">
        <v>449136</v>
      </c>
      <c r="FM413" s="18">
        <v>462610.08</v>
      </c>
      <c r="FN413" s="18">
        <v>471592.8</v>
      </c>
      <c r="FO413" s="18">
        <v>914905.72409870289</v>
      </c>
      <c r="FP413" s="140">
        <f t="shared" si="378"/>
        <v>574561.1510246757</v>
      </c>
      <c r="FQ413" s="139"/>
      <c r="FR413" s="18">
        <v>449136</v>
      </c>
      <c r="FS413" s="18">
        <v>462610.08</v>
      </c>
      <c r="FT413" s="18">
        <v>471592.8</v>
      </c>
      <c r="FU413" s="18">
        <v>914905.72409870289</v>
      </c>
      <c r="FV413" s="140">
        <f t="shared" si="379"/>
        <v>574561.1510246757</v>
      </c>
      <c r="FW413" s="139"/>
      <c r="FX413" s="18">
        <v>449136</v>
      </c>
      <c r="FY413" s="18">
        <v>462610.08</v>
      </c>
      <c r="FZ413" s="18">
        <v>471592.8</v>
      </c>
      <c r="GA413" s="18">
        <v>914905.72409870289</v>
      </c>
      <c r="GB413" s="140">
        <f t="shared" si="380"/>
        <v>574561.1510246757</v>
      </c>
      <c r="GC413" s="139"/>
      <c r="GD413" s="18">
        <v>449136</v>
      </c>
      <c r="GE413" s="18">
        <v>462610.08</v>
      </c>
      <c r="GF413" s="18">
        <v>471592.8</v>
      </c>
      <c r="GG413" s="18">
        <v>914905.72409870289</v>
      </c>
      <c r="GH413" s="140">
        <f t="shared" si="381"/>
        <v>574561.1510246757</v>
      </c>
      <c r="GI413" s="139"/>
      <c r="GJ413" s="18">
        <v>449136</v>
      </c>
      <c r="GK413" s="18">
        <v>462610.08</v>
      </c>
      <c r="GL413" s="18">
        <v>471592.8</v>
      </c>
      <c r="GM413" s="18">
        <v>914905.72409870289</v>
      </c>
      <c r="GN413" s="140">
        <f t="shared" si="382"/>
        <v>574561.1510246757</v>
      </c>
      <c r="GO413" s="139"/>
      <c r="GP413" s="18">
        <v>449136</v>
      </c>
      <c r="GQ413" s="18">
        <v>462610.08</v>
      </c>
      <c r="GR413" s="18">
        <v>471592.8</v>
      </c>
      <c r="GS413" s="18">
        <v>914905.72409870289</v>
      </c>
      <c r="GT413" s="140">
        <f t="shared" si="383"/>
        <v>574561.1510246757</v>
      </c>
      <c r="GU413" s="139"/>
      <c r="GV413" s="18">
        <v>449136</v>
      </c>
      <c r="GW413" s="18">
        <v>462610.08</v>
      </c>
      <c r="GX413" s="18">
        <v>471592.8</v>
      </c>
      <c r="GY413" s="18">
        <v>914905.72409870289</v>
      </c>
      <c r="GZ413" s="140">
        <f t="shared" si="384"/>
        <v>574561.1510246757</v>
      </c>
      <c r="HA413" s="139"/>
      <c r="HB413" s="18">
        <v>449136</v>
      </c>
      <c r="HC413" s="18">
        <v>462610.08</v>
      </c>
      <c r="HD413" s="18">
        <v>471592.8</v>
      </c>
      <c r="HE413" s="18">
        <v>914905.72409870289</v>
      </c>
      <c r="HF413" s="140">
        <f t="shared" si="385"/>
        <v>574561.1510246757</v>
      </c>
      <c r="HG413" s="139"/>
      <c r="HH413" s="18">
        <v>449136</v>
      </c>
      <c r="HI413" s="18">
        <v>462610.08</v>
      </c>
      <c r="HJ413" s="18">
        <v>471592.8</v>
      </c>
      <c r="HK413" s="18">
        <v>914905.72409870289</v>
      </c>
      <c r="HL413" s="140">
        <f t="shared" si="386"/>
        <v>574561.1510246757</v>
      </c>
      <c r="HM413" s="139"/>
      <c r="HN413" s="18">
        <v>449136</v>
      </c>
      <c r="HO413" s="18">
        <v>462610.08</v>
      </c>
      <c r="HP413" s="18">
        <v>471592.8</v>
      </c>
      <c r="HQ413" s="18">
        <v>914905.72409870289</v>
      </c>
      <c r="HR413" s="140">
        <f t="shared" si="387"/>
        <v>574561.1510246757</v>
      </c>
      <c r="HS413" s="139"/>
      <c r="HT413" s="18">
        <v>449136</v>
      </c>
      <c r="HU413" s="18">
        <v>462610.08</v>
      </c>
      <c r="HV413" s="18">
        <v>471592.8</v>
      </c>
      <c r="HW413" s="18">
        <v>914905.72409870289</v>
      </c>
      <c r="HX413" s="140">
        <f t="shared" si="388"/>
        <v>574561.1510246757</v>
      </c>
      <c r="HY413" s="139"/>
      <c r="HZ413" s="18">
        <v>449136</v>
      </c>
      <c r="IA413" s="18">
        <v>462610.08</v>
      </c>
      <c r="IB413" s="18">
        <v>471592.8</v>
      </c>
      <c r="IC413" s="18">
        <v>914905.72409870289</v>
      </c>
      <c r="ID413" s="140">
        <f t="shared" si="389"/>
        <v>574561.1510246757</v>
      </c>
      <c r="IE413" s="139"/>
      <c r="IF413" s="18">
        <v>449136</v>
      </c>
      <c r="IG413" s="18">
        <v>462610.08</v>
      </c>
      <c r="IH413" s="18">
        <v>471592.8</v>
      </c>
      <c r="II413" s="18">
        <v>914905.72409870289</v>
      </c>
      <c r="IJ413" s="140">
        <f t="shared" si="390"/>
        <v>574561.1510246757</v>
      </c>
      <c r="IK413" s="139"/>
      <c r="IL413" s="18">
        <v>449136</v>
      </c>
      <c r="IM413" s="18">
        <v>462610.08</v>
      </c>
      <c r="IN413" s="18">
        <v>471592.8</v>
      </c>
      <c r="IO413" s="18">
        <v>914905.72409870289</v>
      </c>
      <c r="IP413" s="140">
        <f t="shared" si="391"/>
        <v>574561.1510246757</v>
      </c>
      <c r="IQ413" s="139"/>
      <c r="IR413" s="18">
        <v>449136</v>
      </c>
      <c r="IS413" s="18">
        <v>462610.08</v>
      </c>
      <c r="IT413" s="18">
        <v>471592.8</v>
      </c>
      <c r="IU413" s="18">
        <v>914905.72409870289</v>
      </c>
      <c r="IV413" s="140">
        <f t="shared" si="392"/>
        <v>574561.1510246757</v>
      </c>
      <c r="IW413" s="139"/>
      <c r="IX413" s="18">
        <v>449136</v>
      </c>
      <c r="IY413" s="18">
        <v>462610.08</v>
      </c>
      <c r="IZ413" s="18">
        <v>471592.8</v>
      </c>
      <c r="JA413" s="18">
        <v>914905.72409870289</v>
      </c>
      <c r="JB413" s="140">
        <f t="shared" si="393"/>
        <v>574561.1510246757</v>
      </c>
      <c r="JC413" s="139"/>
      <c r="JD413" s="18">
        <v>449136</v>
      </c>
      <c r="JE413" s="18">
        <v>462610.08</v>
      </c>
      <c r="JF413" s="18">
        <v>471592.8</v>
      </c>
      <c r="JG413" s="18">
        <v>914905.72409870289</v>
      </c>
      <c r="JH413" s="140">
        <f t="shared" si="394"/>
        <v>574561.1510246757</v>
      </c>
      <c r="JI413" s="139"/>
      <c r="JJ413" s="18">
        <v>449136</v>
      </c>
      <c r="JK413" s="18">
        <v>462610.08</v>
      </c>
      <c r="JL413" s="18">
        <v>471592.8</v>
      </c>
      <c r="JM413" s="18">
        <v>914905.72409870289</v>
      </c>
      <c r="JN413" s="140">
        <f t="shared" si="395"/>
        <v>574561.1510246757</v>
      </c>
      <c r="JO413" s="167"/>
      <c r="JP413" s="18">
        <v>471467</v>
      </c>
      <c r="JQ413" s="18">
        <v>485611.01</v>
      </c>
      <c r="JR413" s="18">
        <v>495040.35</v>
      </c>
      <c r="JS413" s="18">
        <v>960396.18975173868</v>
      </c>
      <c r="JT413" s="168">
        <f t="shared" si="396"/>
        <v>603128.63743793464</v>
      </c>
      <c r="JU413" s="139"/>
      <c r="JV413" s="18">
        <v>449136</v>
      </c>
      <c r="JW413" s="18">
        <v>462610.08</v>
      </c>
      <c r="JX413" s="18">
        <v>471592.8</v>
      </c>
      <c r="JY413" s="18">
        <v>914905.72409870289</v>
      </c>
      <c r="JZ413" s="140">
        <f t="shared" si="397"/>
        <v>574561.1510246757</v>
      </c>
      <c r="KA413" s="139"/>
      <c r="KB413" s="18">
        <v>449136</v>
      </c>
      <c r="KC413" s="18">
        <v>462610.08</v>
      </c>
      <c r="KD413" s="18">
        <v>471592.8</v>
      </c>
      <c r="KE413" s="18">
        <v>914905.72409870289</v>
      </c>
      <c r="KF413" s="140">
        <f t="shared" si="409"/>
        <v>574561.1510246757</v>
      </c>
      <c r="KG413" s="139"/>
      <c r="KH413" s="18">
        <v>449136</v>
      </c>
      <c r="KI413" s="18">
        <v>462610.08</v>
      </c>
      <c r="KJ413" s="18">
        <v>471592.8</v>
      </c>
      <c r="KK413" s="18">
        <v>914905.72409870289</v>
      </c>
      <c r="KL413" s="140">
        <f t="shared" si="398"/>
        <v>574561.1510246757</v>
      </c>
      <c r="KM413" s="139" t="s">
        <v>75</v>
      </c>
      <c r="KN413" s="18" t="s">
        <v>75</v>
      </c>
      <c r="KO413" s="18" t="s">
        <v>75</v>
      </c>
      <c r="KP413" s="18" t="s">
        <v>75</v>
      </c>
      <c r="KQ413" s="18" t="s">
        <v>75</v>
      </c>
      <c r="KR413" s="140" t="s">
        <v>75</v>
      </c>
      <c r="KS413" s="173" t="s">
        <v>75</v>
      </c>
      <c r="KT413" s="18" t="s">
        <v>75</v>
      </c>
      <c r="KU413" s="18" t="s">
        <v>75</v>
      </c>
      <c r="KV413" s="18" t="s">
        <v>75</v>
      </c>
      <c r="KW413" s="18" t="s">
        <v>75</v>
      </c>
      <c r="KX413" s="140" t="s">
        <v>75</v>
      </c>
      <c r="KY413" s="148" t="s">
        <v>75</v>
      </c>
      <c r="KZ413" s="18" t="s">
        <v>75</v>
      </c>
      <c r="LA413" s="18" t="s">
        <v>75</v>
      </c>
      <c r="LB413" s="18" t="s">
        <v>75</v>
      </c>
      <c r="LC413" s="18" t="s">
        <v>75</v>
      </c>
      <c r="LD413" s="140" t="s">
        <v>75</v>
      </c>
      <c r="LE413" s="148"/>
      <c r="LF413" s="18">
        <v>449136</v>
      </c>
      <c r="LG413" s="18">
        <v>462610.08</v>
      </c>
      <c r="LH413" s="18">
        <v>471592.8</v>
      </c>
      <c r="LI413" s="18">
        <v>914905.72409870289</v>
      </c>
      <c r="LJ413" s="177">
        <f t="shared" si="402"/>
        <v>574561.1510246757</v>
      </c>
      <c r="LK413" s="148"/>
      <c r="LL413" s="18">
        <v>479191</v>
      </c>
      <c r="LM413" s="18">
        <v>493566.73</v>
      </c>
      <c r="LN413" s="18">
        <v>503150.55</v>
      </c>
      <c r="LO413" s="18">
        <v>914905.72409870289</v>
      </c>
      <c r="LP413" s="177">
        <f t="shared" si="403"/>
        <v>597703.50102467579</v>
      </c>
      <c r="LQ413" s="148"/>
      <c r="LR413" s="18">
        <v>479191</v>
      </c>
      <c r="LS413" s="18">
        <v>493566.73</v>
      </c>
      <c r="LT413" s="18">
        <v>503150.55</v>
      </c>
      <c r="LU413" s="18">
        <v>914905.72409870289</v>
      </c>
      <c r="LV413" s="177">
        <f t="shared" si="404"/>
        <v>597703.50102467579</v>
      </c>
      <c r="LW413" s="148"/>
      <c r="LX413" s="18">
        <v>479191</v>
      </c>
      <c r="LY413" s="18">
        <v>493566.73</v>
      </c>
      <c r="LZ413" s="18">
        <v>503150.55</v>
      </c>
      <c r="MA413" s="18">
        <v>914905.72409870289</v>
      </c>
      <c r="MB413" s="177">
        <f t="shared" si="405"/>
        <v>597703.50102467579</v>
      </c>
      <c r="MC413" s="148"/>
      <c r="MD413" s="18">
        <v>479191</v>
      </c>
      <c r="ME413" s="18">
        <v>493566.73</v>
      </c>
      <c r="MF413" s="18">
        <v>503150.55</v>
      </c>
      <c r="MG413" s="18">
        <v>914905.72409870289</v>
      </c>
      <c r="MH413" s="177">
        <f t="shared" si="406"/>
        <v>597703.50102467579</v>
      </c>
      <c r="MI413" s="148"/>
      <c r="MJ413" s="18">
        <v>479191</v>
      </c>
      <c r="MK413" s="18">
        <v>493566.73</v>
      </c>
      <c r="ML413" s="18">
        <v>503150.55</v>
      </c>
      <c r="MM413" s="18">
        <v>914905.72409870289</v>
      </c>
      <c r="MN413" s="177">
        <f t="shared" si="407"/>
        <v>597703.50102467579</v>
      </c>
      <c r="MO413" s="148"/>
      <c r="MP413" s="18">
        <v>479191</v>
      </c>
      <c r="MQ413" s="18">
        <v>493566.73</v>
      </c>
      <c r="MR413" s="18">
        <v>503150.55</v>
      </c>
      <c r="MS413" s="18">
        <v>914905.72409870289</v>
      </c>
      <c r="MT413" s="177">
        <f t="shared" si="408"/>
        <v>597703.50102467579</v>
      </c>
      <c r="MU413" s="181">
        <v>32390603.817151848</v>
      </c>
    </row>
    <row r="414" spans="1:413" s="2" customFormat="1" ht="14" x14ac:dyDescent="0.35">
      <c r="A414" s="201">
        <v>396</v>
      </c>
      <c r="B414" s="16" t="s">
        <v>485</v>
      </c>
      <c r="C414" s="17">
        <v>1</v>
      </c>
      <c r="D414" s="202" t="s">
        <v>74</v>
      </c>
      <c r="E414" s="139"/>
      <c r="F414" s="18">
        <v>934572</v>
      </c>
      <c r="G414" s="18">
        <v>962609.16</v>
      </c>
      <c r="H414" s="18">
        <v>981300.6</v>
      </c>
      <c r="I414" s="18">
        <v>1903756.8685504308</v>
      </c>
      <c r="J414" s="140">
        <f t="shared" si="356"/>
        <v>1195559.6571376077</v>
      </c>
      <c r="K414" s="139"/>
      <c r="L414" s="18">
        <v>949714</v>
      </c>
      <c r="M414" s="18">
        <v>978205.42</v>
      </c>
      <c r="N414" s="18">
        <v>997199.7</v>
      </c>
      <c r="O414" s="18">
        <v>1934602.4222531447</v>
      </c>
      <c r="P414" s="140">
        <f t="shared" si="357"/>
        <v>1214930.3855632863</v>
      </c>
      <c r="Q414" s="139"/>
      <c r="R414" s="18">
        <v>934572</v>
      </c>
      <c r="S414" s="18">
        <v>962609.16</v>
      </c>
      <c r="T414" s="18">
        <v>981300.6</v>
      </c>
      <c r="U414" s="18">
        <v>1903756.8685504308</v>
      </c>
      <c r="V414" s="140">
        <f t="shared" si="358"/>
        <v>1195559.6571376077</v>
      </c>
      <c r="W414" s="139"/>
      <c r="X414" s="18">
        <v>934572</v>
      </c>
      <c r="Y414" s="18">
        <v>962609.16</v>
      </c>
      <c r="Z414" s="18">
        <v>981300.6</v>
      </c>
      <c r="AA414" s="18">
        <v>1903756.8685504308</v>
      </c>
      <c r="AB414" s="140">
        <f t="shared" si="359"/>
        <v>1195559.6571376077</v>
      </c>
      <c r="AC414" s="139"/>
      <c r="AD414" s="18">
        <v>934572</v>
      </c>
      <c r="AE414" s="18">
        <v>962609.16</v>
      </c>
      <c r="AF414" s="18">
        <v>981300.6</v>
      </c>
      <c r="AG414" s="18">
        <v>1903756.8685504308</v>
      </c>
      <c r="AH414" s="140">
        <f t="shared" si="360"/>
        <v>1195559.6571376077</v>
      </c>
      <c r="AI414" s="139"/>
      <c r="AJ414" s="18">
        <v>934572</v>
      </c>
      <c r="AK414" s="18">
        <v>962609.16</v>
      </c>
      <c r="AL414" s="18">
        <v>981300.6</v>
      </c>
      <c r="AM414" s="18">
        <v>1903756.8685504308</v>
      </c>
      <c r="AN414" s="140">
        <f t="shared" si="361"/>
        <v>1195559.6571376077</v>
      </c>
      <c r="AO414" s="139"/>
      <c r="AP414" s="18">
        <v>934572</v>
      </c>
      <c r="AQ414" s="18">
        <v>962609.16</v>
      </c>
      <c r="AR414" s="18">
        <v>981300.6</v>
      </c>
      <c r="AS414" s="18">
        <v>1903756.8685504308</v>
      </c>
      <c r="AT414" s="140">
        <f t="shared" si="362"/>
        <v>1195559.6571376077</v>
      </c>
      <c r="AU414" s="153"/>
      <c r="AV414" s="19">
        <v>997112</v>
      </c>
      <c r="AW414" s="18">
        <v>1027025.36</v>
      </c>
      <c r="AX414" s="18">
        <v>1046967.6</v>
      </c>
      <c r="AY414" s="18">
        <v>2031154.6022055503</v>
      </c>
      <c r="AZ414" s="154">
        <f t="shared" si="354"/>
        <v>1275564.8905513876</v>
      </c>
      <c r="BA414" s="139"/>
      <c r="BB414" s="18">
        <v>934572</v>
      </c>
      <c r="BC414" s="18">
        <v>962609.16</v>
      </c>
      <c r="BD414" s="18">
        <v>981300.6</v>
      </c>
      <c r="BE414" s="18">
        <v>1903756.8685504308</v>
      </c>
      <c r="BF414" s="140">
        <f t="shared" si="363"/>
        <v>1195559.6571376077</v>
      </c>
      <c r="BG414" s="139"/>
      <c r="BH414" s="18">
        <v>934572</v>
      </c>
      <c r="BI414" s="18">
        <v>962609.16</v>
      </c>
      <c r="BJ414" s="18">
        <v>981300.6</v>
      </c>
      <c r="BK414" s="18">
        <v>1903756.8685504308</v>
      </c>
      <c r="BL414" s="140">
        <f t="shared" si="355"/>
        <v>1195559.6571376077</v>
      </c>
      <c r="BM414" s="139"/>
      <c r="BN414" s="29">
        <v>934572</v>
      </c>
      <c r="BO414" s="29">
        <v>962609.16</v>
      </c>
      <c r="BP414" s="29">
        <v>981300.6</v>
      </c>
      <c r="BQ414" s="29">
        <v>1903756.8685504308</v>
      </c>
      <c r="BR414" s="159">
        <f t="shared" si="410"/>
        <v>1195559.6571376077</v>
      </c>
      <c r="BS414" s="139"/>
      <c r="BT414" s="18">
        <v>934572</v>
      </c>
      <c r="BU414" s="18">
        <v>962609.16</v>
      </c>
      <c r="BV414" s="18">
        <v>981300.6</v>
      </c>
      <c r="BW414" s="18">
        <v>1903756.8685504308</v>
      </c>
      <c r="BX414" s="140">
        <f t="shared" si="364"/>
        <v>1195559.6571376077</v>
      </c>
      <c r="BY414" s="139"/>
      <c r="BZ414" s="18">
        <v>934572</v>
      </c>
      <c r="CA414" s="18">
        <v>962609.16</v>
      </c>
      <c r="CB414" s="18">
        <v>981300.6</v>
      </c>
      <c r="CC414" s="18">
        <v>1903756.8685504308</v>
      </c>
      <c r="CD414" s="140">
        <f t="shared" si="365"/>
        <v>1195559.6571376077</v>
      </c>
      <c r="CE414" s="139"/>
      <c r="CF414" s="18">
        <v>934572</v>
      </c>
      <c r="CG414" s="18">
        <v>962609.16</v>
      </c>
      <c r="CH414" s="18">
        <v>981300.6</v>
      </c>
      <c r="CI414" s="18">
        <v>1903756.8685504308</v>
      </c>
      <c r="CJ414" s="140">
        <f t="shared" si="366"/>
        <v>1195559.6571376077</v>
      </c>
      <c r="CK414" s="139"/>
      <c r="CL414" s="18">
        <v>934572</v>
      </c>
      <c r="CM414" s="18">
        <v>962609.16</v>
      </c>
      <c r="CN414" s="18">
        <v>981300.6</v>
      </c>
      <c r="CO414" s="18">
        <v>1903756.8685504308</v>
      </c>
      <c r="CP414" s="140">
        <f t="shared" si="367"/>
        <v>1195559.6571376077</v>
      </c>
      <c r="CQ414" s="139"/>
      <c r="CR414" s="18">
        <v>934572</v>
      </c>
      <c r="CS414" s="18">
        <v>962609</v>
      </c>
      <c r="CT414" s="18">
        <v>981301</v>
      </c>
      <c r="CU414" s="18">
        <v>1903756.8685504308</v>
      </c>
      <c r="CV414" s="140">
        <f t="shared" si="368"/>
        <v>1195559.7171376077</v>
      </c>
      <c r="CW414" s="139"/>
      <c r="CX414" s="18">
        <v>934572</v>
      </c>
      <c r="CY414" s="18">
        <v>962609.16</v>
      </c>
      <c r="CZ414" s="18">
        <v>981300.6</v>
      </c>
      <c r="DA414" s="18">
        <v>1903756.8685504308</v>
      </c>
      <c r="DB414" s="140">
        <f t="shared" si="411"/>
        <v>1195559.6571376077</v>
      </c>
      <c r="DC414" s="139"/>
      <c r="DD414" s="18">
        <v>934572</v>
      </c>
      <c r="DE414" s="18">
        <v>962609.16</v>
      </c>
      <c r="DF414" s="18">
        <v>981300.6</v>
      </c>
      <c r="DG414" s="18">
        <v>1903756.8685504308</v>
      </c>
      <c r="DH414" s="140">
        <f t="shared" si="369"/>
        <v>1195559.6571376077</v>
      </c>
      <c r="DI414" s="139"/>
      <c r="DJ414" s="18">
        <v>934572</v>
      </c>
      <c r="DK414" s="18">
        <v>962609.16</v>
      </c>
      <c r="DL414" s="18">
        <v>981300.6</v>
      </c>
      <c r="DM414" s="18">
        <v>1903756.8685504308</v>
      </c>
      <c r="DN414" s="140">
        <f t="shared" si="370"/>
        <v>1195559.6571376077</v>
      </c>
      <c r="DO414" s="139"/>
      <c r="DP414" s="18">
        <v>934572</v>
      </c>
      <c r="DQ414" s="18">
        <v>962609.16</v>
      </c>
      <c r="DR414" s="18">
        <v>981300.6</v>
      </c>
      <c r="DS414" s="18">
        <v>1903756.8685504308</v>
      </c>
      <c r="DT414" s="140">
        <f t="shared" si="412"/>
        <v>1195559.6571376077</v>
      </c>
      <c r="DU414" s="139"/>
      <c r="DV414" s="18">
        <v>934572</v>
      </c>
      <c r="DW414" s="18">
        <v>962609.16</v>
      </c>
      <c r="DX414" s="18">
        <v>981300.6</v>
      </c>
      <c r="DY414" s="18">
        <v>1903756.8685504308</v>
      </c>
      <c r="DZ414" s="140">
        <f t="shared" si="371"/>
        <v>1195559.6571376077</v>
      </c>
      <c r="EA414" s="139"/>
      <c r="EB414" s="18">
        <v>934572</v>
      </c>
      <c r="EC414" s="18">
        <v>962609.16</v>
      </c>
      <c r="ED414" s="18">
        <v>981300.6</v>
      </c>
      <c r="EE414" s="18">
        <v>1903756.8685504308</v>
      </c>
      <c r="EF414" s="140">
        <f t="shared" si="372"/>
        <v>1195559.6571376077</v>
      </c>
      <c r="EG414" s="139"/>
      <c r="EH414" s="18">
        <v>934572</v>
      </c>
      <c r="EI414" s="18">
        <v>962609.16</v>
      </c>
      <c r="EJ414" s="18">
        <v>981300.6</v>
      </c>
      <c r="EK414" s="18">
        <v>1903756.8685504308</v>
      </c>
      <c r="EL414" s="140">
        <f t="shared" si="373"/>
        <v>1195559.6571376077</v>
      </c>
      <c r="EM414" s="139"/>
      <c r="EN414" s="18">
        <v>934572</v>
      </c>
      <c r="EO414" s="18">
        <v>962609.16</v>
      </c>
      <c r="EP414" s="18">
        <v>981300.6</v>
      </c>
      <c r="EQ414" s="18">
        <v>1903756.8685504308</v>
      </c>
      <c r="ER414" s="140">
        <f t="shared" si="374"/>
        <v>1195559.6571376077</v>
      </c>
      <c r="ES414" s="139"/>
      <c r="ET414" s="18">
        <v>934572</v>
      </c>
      <c r="EU414" s="18">
        <v>962609.16</v>
      </c>
      <c r="EV414" s="18">
        <v>981300.6</v>
      </c>
      <c r="EW414" s="18">
        <v>1903756.8685504308</v>
      </c>
      <c r="EX414" s="140">
        <f t="shared" si="375"/>
        <v>1195559.6571376077</v>
      </c>
      <c r="EY414" s="139"/>
      <c r="EZ414" s="18">
        <v>934572</v>
      </c>
      <c r="FA414" s="18">
        <v>962609.16</v>
      </c>
      <c r="FB414" s="18">
        <v>981300.6</v>
      </c>
      <c r="FC414" s="18">
        <v>1903756.8685504308</v>
      </c>
      <c r="FD414" s="140">
        <f t="shared" si="376"/>
        <v>1195559.6571376077</v>
      </c>
      <c r="FE414" s="139"/>
      <c r="FF414" s="18">
        <v>934572</v>
      </c>
      <c r="FG414" s="18">
        <v>962609.16</v>
      </c>
      <c r="FH414" s="18">
        <v>981300.6</v>
      </c>
      <c r="FI414" s="18">
        <v>1903756.8685504308</v>
      </c>
      <c r="FJ414" s="140">
        <f t="shared" si="377"/>
        <v>1195559.6571376077</v>
      </c>
      <c r="FK414" s="139"/>
      <c r="FL414" s="18">
        <v>934572</v>
      </c>
      <c r="FM414" s="18">
        <v>962609.16</v>
      </c>
      <c r="FN414" s="18">
        <v>981300.6</v>
      </c>
      <c r="FO414" s="18">
        <v>1903756.8685504308</v>
      </c>
      <c r="FP414" s="140">
        <f t="shared" si="378"/>
        <v>1195559.6571376077</v>
      </c>
      <c r="FQ414" s="139"/>
      <c r="FR414" s="18">
        <v>934572</v>
      </c>
      <c r="FS414" s="18">
        <v>962609.16</v>
      </c>
      <c r="FT414" s="18">
        <v>981300.6</v>
      </c>
      <c r="FU414" s="18">
        <v>1903756.8685504308</v>
      </c>
      <c r="FV414" s="140">
        <f t="shared" si="379"/>
        <v>1195559.6571376077</v>
      </c>
      <c r="FW414" s="139"/>
      <c r="FX414" s="18">
        <v>934572</v>
      </c>
      <c r="FY414" s="18">
        <v>962609.16</v>
      </c>
      <c r="FZ414" s="18">
        <v>981300.6</v>
      </c>
      <c r="GA414" s="18">
        <v>1903756.8685504308</v>
      </c>
      <c r="GB414" s="140">
        <f t="shared" si="380"/>
        <v>1195559.6571376077</v>
      </c>
      <c r="GC414" s="139"/>
      <c r="GD414" s="18">
        <v>934572</v>
      </c>
      <c r="GE414" s="18">
        <v>962609.16</v>
      </c>
      <c r="GF414" s="18">
        <v>981300.6</v>
      </c>
      <c r="GG414" s="18">
        <v>1903756.8685504308</v>
      </c>
      <c r="GH414" s="140">
        <f t="shared" si="381"/>
        <v>1195559.6571376077</v>
      </c>
      <c r="GI414" s="139"/>
      <c r="GJ414" s="18">
        <v>934572</v>
      </c>
      <c r="GK414" s="18">
        <v>962609.16</v>
      </c>
      <c r="GL414" s="18">
        <v>981300.6</v>
      </c>
      <c r="GM414" s="18">
        <v>1903756.8685504308</v>
      </c>
      <c r="GN414" s="140">
        <f t="shared" si="382"/>
        <v>1195559.6571376077</v>
      </c>
      <c r="GO414" s="139"/>
      <c r="GP414" s="18">
        <v>934572</v>
      </c>
      <c r="GQ414" s="18">
        <v>962609.16</v>
      </c>
      <c r="GR414" s="18">
        <v>981300.6</v>
      </c>
      <c r="GS414" s="18">
        <v>1903756.8685504308</v>
      </c>
      <c r="GT414" s="140">
        <f t="shared" si="383"/>
        <v>1195559.6571376077</v>
      </c>
      <c r="GU414" s="139"/>
      <c r="GV414" s="18">
        <v>934572</v>
      </c>
      <c r="GW414" s="18">
        <v>962609.16</v>
      </c>
      <c r="GX414" s="18">
        <v>981300.6</v>
      </c>
      <c r="GY414" s="18">
        <v>1903756.8685504308</v>
      </c>
      <c r="GZ414" s="140">
        <f t="shared" si="384"/>
        <v>1195559.6571376077</v>
      </c>
      <c r="HA414" s="139"/>
      <c r="HB414" s="18">
        <v>934572</v>
      </c>
      <c r="HC414" s="18">
        <v>962609.16</v>
      </c>
      <c r="HD414" s="18">
        <v>981300.6</v>
      </c>
      <c r="HE414" s="18">
        <v>1903756.8685504308</v>
      </c>
      <c r="HF414" s="140">
        <f t="shared" si="385"/>
        <v>1195559.6571376077</v>
      </c>
      <c r="HG414" s="139"/>
      <c r="HH414" s="18">
        <v>934572</v>
      </c>
      <c r="HI414" s="18">
        <v>962609.16</v>
      </c>
      <c r="HJ414" s="18">
        <v>981300.6</v>
      </c>
      <c r="HK414" s="18">
        <v>1903756.8685504308</v>
      </c>
      <c r="HL414" s="140">
        <f t="shared" si="386"/>
        <v>1195559.6571376077</v>
      </c>
      <c r="HM414" s="139"/>
      <c r="HN414" s="18">
        <v>934572</v>
      </c>
      <c r="HO414" s="18">
        <v>962609.16</v>
      </c>
      <c r="HP414" s="18">
        <v>981300.6</v>
      </c>
      <c r="HQ414" s="18">
        <v>1903756.8685504308</v>
      </c>
      <c r="HR414" s="140">
        <f t="shared" si="387"/>
        <v>1195559.6571376077</v>
      </c>
      <c r="HS414" s="139"/>
      <c r="HT414" s="18">
        <v>934572</v>
      </c>
      <c r="HU414" s="18">
        <v>962609.16</v>
      </c>
      <c r="HV414" s="18">
        <v>981300.6</v>
      </c>
      <c r="HW414" s="18">
        <v>1903756.8685504308</v>
      </c>
      <c r="HX414" s="140">
        <f t="shared" si="388"/>
        <v>1195559.6571376077</v>
      </c>
      <c r="HY414" s="139"/>
      <c r="HZ414" s="18">
        <v>934572</v>
      </c>
      <c r="IA414" s="18">
        <v>962609.16</v>
      </c>
      <c r="IB414" s="18">
        <v>981300.6</v>
      </c>
      <c r="IC414" s="18">
        <v>1903756.8685504308</v>
      </c>
      <c r="ID414" s="140">
        <f t="shared" si="389"/>
        <v>1195559.6571376077</v>
      </c>
      <c r="IE414" s="139"/>
      <c r="IF414" s="18">
        <v>934572</v>
      </c>
      <c r="IG414" s="18">
        <v>962609.16</v>
      </c>
      <c r="IH414" s="18">
        <v>981300.6</v>
      </c>
      <c r="II414" s="18">
        <v>1903756.8685504308</v>
      </c>
      <c r="IJ414" s="140">
        <f t="shared" si="390"/>
        <v>1195559.6571376077</v>
      </c>
      <c r="IK414" s="139"/>
      <c r="IL414" s="18">
        <v>934572</v>
      </c>
      <c r="IM414" s="18">
        <v>962609.16</v>
      </c>
      <c r="IN414" s="18">
        <v>981300.6</v>
      </c>
      <c r="IO414" s="18">
        <v>1903756.8685504308</v>
      </c>
      <c r="IP414" s="140">
        <f t="shared" si="391"/>
        <v>1195559.6571376077</v>
      </c>
      <c r="IQ414" s="139"/>
      <c r="IR414" s="18">
        <v>934572</v>
      </c>
      <c r="IS414" s="18">
        <v>962609.16</v>
      </c>
      <c r="IT414" s="18">
        <v>981300.6</v>
      </c>
      <c r="IU414" s="18">
        <v>1903756.8685504308</v>
      </c>
      <c r="IV414" s="140">
        <f t="shared" si="392"/>
        <v>1195559.6571376077</v>
      </c>
      <c r="IW414" s="139"/>
      <c r="IX414" s="18">
        <v>934572</v>
      </c>
      <c r="IY414" s="18">
        <v>962609.16</v>
      </c>
      <c r="IZ414" s="18">
        <v>981300.6</v>
      </c>
      <c r="JA414" s="18">
        <v>1903756.8685504308</v>
      </c>
      <c r="JB414" s="140">
        <f t="shared" si="393"/>
        <v>1195559.6571376077</v>
      </c>
      <c r="JC414" s="139"/>
      <c r="JD414" s="18">
        <v>934572</v>
      </c>
      <c r="JE414" s="18">
        <v>962609.16</v>
      </c>
      <c r="JF414" s="18">
        <v>981300.6</v>
      </c>
      <c r="JG414" s="18">
        <v>1903756.8685504308</v>
      </c>
      <c r="JH414" s="140">
        <f t="shared" si="394"/>
        <v>1195559.6571376077</v>
      </c>
      <c r="JI414" s="139"/>
      <c r="JJ414" s="18">
        <v>934572</v>
      </c>
      <c r="JK414" s="18">
        <v>962609.16</v>
      </c>
      <c r="JL414" s="18">
        <v>981300.6</v>
      </c>
      <c r="JM414" s="18">
        <v>1903756.8685504308</v>
      </c>
      <c r="JN414" s="140">
        <f t="shared" si="395"/>
        <v>1195559.6571376077</v>
      </c>
      <c r="JO414" s="167"/>
      <c r="JP414" s="18">
        <v>981040</v>
      </c>
      <c r="JQ414" s="18">
        <v>1010471.2</v>
      </c>
      <c r="JR414" s="18">
        <v>1030092</v>
      </c>
      <c r="JS414" s="18">
        <v>1998414.4755140764</v>
      </c>
      <c r="JT414" s="168">
        <f t="shared" si="396"/>
        <v>1255004.4188785192</v>
      </c>
      <c r="JU414" s="139"/>
      <c r="JV414" s="18">
        <v>934572</v>
      </c>
      <c r="JW414" s="18">
        <v>962609.16</v>
      </c>
      <c r="JX414" s="18">
        <v>981300.6</v>
      </c>
      <c r="JY414" s="18">
        <v>1903756.8685504308</v>
      </c>
      <c r="JZ414" s="140">
        <f t="shared" si="397"/>
        <v>1195559.6571376077</v>
      </c>
      <c r="KA414" s="139"/>
      <c r="KB414" s="18">
        <v>934572</v>
      </c>
      <c r="KC414" s="18">
        <v>962609.16</v>
      </c>
      <c r="KD414" s="18">
        <v>981300.6</v>
      </c>
      <c r="KE414" s="18">
        <v>1903756.8685504308</v>
      </c>
      <c r="KF414" s="140">
        <f t="shared" si="409"/>
        <v>1195559.6571376077</v>
      </c>
      <c r="KG414" s="139"/>
      <c r="KH414" s="18">
        <v>934572</v>
      </c>
      <c r="KI414" s="18">
        <v>962609.16</v>
      </c>
      <c r="KJ414" s="18">
        <v>981300.6</v>
      </c>
      <c r="KK414" s="18">
        <v>1903756.8685504308</v>
      </c>
      <c r="KL414" s="140">
        <f t="shared" si="398"/>
        <v>1195559.6571376077</v>
      </c>
      <c r="KM414" s="139" t="s">
        <v>75</v>
      </c>
      <c r="KN414" s="18" t="s">
        <v>75</v>
      </c>
      <c r="KO414" s="18" t="s">
        <v>75</v>
      </c>
      <c r="KP414" s="18" t="s">
        <v>75</v>
      </c>
      <c r="KQ414" s="18" t="s">
        <v>75</v>
      </c>
      <c r="KR414" s="140" t="s">
        <v>75</v>
      </c>
      <c r="KS414" s="173" t="s">
        <v>75</v>
      </c>
      <c r="KT414" s="18" t="s">
        <v>75</v>
      </c>
      <c r="KU414" s="18" t="s">
        <v>75</v>
      </c>
      <c r="KV414" s="18" t="s">
        <v>75</v>
      </c>
      <c r="KW414" s="18" t="s">
        <v>75</v>
      </c>
      <c r="KX414" s="140" t="s">
        <v>75</v>
      </c>
      <c r="KY414" s="148" t="s">
        <v>75</v>
      </c>
      <c r="KZ414" s="18" t="s">
        <v>75</v>
      </c>
      <c r="LA414" s="18" t="s">
        <v>75</v>
      </c>
      <c r="LB414" s="18" t="s">
        <v>75</v>
      </c>
      <c r="LC414" s="18" t="s">
        <v>75</v>
      </c>
      <c r="LD414" s="140" t="s">
        <v>75</v>
      </c>
      <c r="LE414" s="148"/>
      <c r="LF414" s="18">
        <v>934572</v>
      </c>
      <c r="LG414" s="18">
        <v>962609.16</v>
      </c>
      <c r="LH414" s="18">
        <v>981300.6</v>
      </c>
      <c r="LI414" s="18">
        <v>1903756.8685504308</v>
      </c>
      <c r="LJ414" s="177">
        <f t="shared" si="402"/>
        <v>1195559.6571376077</v>
      </c>
      <c r="LK414" s="148"/>
      <c r="LL414" s="18">
        <v>997112</v>
      </c>
      <c r="LM414" s="18">
        <v>1027025.36</v>
      </c>
      <c r="LN414" s="18">
        <v>1046967.6</v>
      </c>
      <c r="LO414" s="18">
        <v>1903756.8685504308</v>
      </c>
      <c r="LP414" s="177">
        <f t="shared" si="403"/>
        <v>1243715.4571376077</v>
      </c>
      <c r="LQ414" s="148"/>
      <c r="LR414" s="18">
        <v>997112</v>
      </c>
      <c r="LS414" s="18">
        <v>1027025.36</v>
      </c>
      <c r="LT414" s="18">
        <v>1046967.6</v>
      </c>
      <c r="LU414" s="18">
        <v>1903756.8685504308</v>
      </c>
      <c r="LV414" s="177">
        <f t="shared" si="404"/>
        <v>1243715.4571376077</v>
      </c>
      <c r="LW414" s="148"/>
      <c r="LX414" s="18">
        <v>997112</v>
      </c>
      <c r="LY414" s="18">
        <v>1027025.36</v>
      </c>
      <c r="LZ414" s="18">
        <v>1046967.6</v>
      </c>
      <c r="MA414" s="18">
        <v>1903756.8685504308</v>
      </c>
      <c r="MB414" s="177">
        <f t="shared" si="405"/>
        <v>1243715.4571376077</v>
      </c>
      <c r="MC414" s="148"/>
      <c r="MD414" s="18">
        <v>997112</v>
      </c>
      <c r="ME414" s="18">
        <v>1027025.36</v>
      </c>
      <c r="MF414" s="18">
        <v>1046967.6</v>
      </c>
      <c r="MG414" s="18">
        <v>1903756.8685504308</v>
      </c>
      <c r="MH414" s="177">
        <f t="shared" si="406"/>
        <v>1243715.4571376077</v>
      </c>
      <c r="MI414" s="148"/>
      <c r="MJ414" s="18">
        <v>997112</v>
      </c>
      <c r="MK414" s="18">
        <v>1027025.36</v>
      </c>
      <c r="ML414" s="18">
        <v>1046967.6</v>
      </c>
      <c r="MM414" s="18">
        <v>1903756.8685504308</v>
      </c>
      <c r="MN414" s="177">
        <f t="shared" si="407"/>
        <v>1243715.4571376077</v>
      </c>
      <c r="MO414" s="148"/>
      <c r="MP414" s="18">
        <v>997112</v>
      </c>
      <c r="MQ414" s="18">
        <v>1027025.36</v>
      </c>
      <c r="MR414" s="18">
        <v>1046967.6</v>
      </c>
      <c r="MS414" s="18">
        <v>1903756.8685504308</v>
      </c>
      <c r="MT414" s="177">
        <f t="shared" si="408"/>
        <v>1243715.4571376077</v>
      </c>
      <c r="MU414" s="181">
        <v>67399096.383286431</v>
      </c>
    </row>
    <row r="415" spans="1:413" s="26" customFormat="1" ht="14" x14ac:dyDescent="0.35">
      <c r="A415" s="203"/>
      <c r="B415" s="24" t="s">
        <v>486</v>
      </c>
      <c r="C415" s="25"/>
      <c r="D415" s="204"/>
      <c r="E415" s="137"/>
      <c r="F415" s="14"/>
      <c r="G415" s="27"/>
      <c r="H415" s="27"/>
      <c r="I415" s="27"/>
      <c r="J415" s="143"/>
      <c r="K415" s="137"/>
      <c r="L415" s="14"/>
      <c r="M415" s="27"/>
      <c r="N415" s="27"/>
      <c r="O415" s="27"/>
      <c r="P415" s="143"/>
      <c r="Q415" s="137"/>
      <c r="R415" s="14"/>
      <c r="S415" s="27"/>
      <c r="T415" s="27"/>
      <c r="U415" s="27"/>
      <c r="V415" s="143"/>
      <c r="W415" s="137"/>
      <c r="X415" s="14"/>
      <c r="Y415" s="27"/>
      <c r="Z415" s="27"/>
      <c r="AA415" s="27"/>
      <c r="AB415" s="143"/>
      <c r="AC415" s="137"/>
      <c r="AD415" s="14"/>
      <c r="AE415" s="27"/>
      <c r="AF415" s="27"/>
      <c r="AG415" s="27"/>
      <c r="AH415" s="143"/>
      <c r="AI415" s="137"/>
      <c r="AJ415" s="14"/>
      <c r="AK415" s="27"/>
      <c r="AL415" s="27"/>
      <c r="AM415" s="27"/>
      <c r="AN415" s="143"/>
      <c r="AO415" s="137"/>
      <c r="AP415" s="14"/>
      <c r="AQ415" s="27"/>
      <c r="AR415" s="27"/>
      <c r="AS415" s="27"/>
      <c r="AT415" s="143"/>
      <c r="AU415" s="137"/>
      <c r="AV415" s="14"/>
      <c r="AW415" s="27"/>
      <c r="AX415" s="27"/>
      <c r="AY415" s="27"/>
      <c r="AZ415" s="138"/>
      <c r="BA415" s="137"/>
      <c r="BB415" s="14"/>
      <c r="BC415" s="27"/>
      <c r="BD415" s="27"/>
      <c r="BE415" s="27"/>
      <c r="BF415" s="143"/>
      <c r="BG415" s="137"/>
      <c r="BH415" s="14"/>
      <c r="BI415" s="27"/>
      <c r="BJ415" s="27"/>
      <c r="BK415" s="27"/>
      <c r="BL415" s="143"/>
      <c r="BM415" s="137"/>
      <c r="BN415" s="14"/>
      <c r="BO415" s="14"/>
      <c r="BP415" s="14"/>
      <c r="BQ415" s="14"/>
      <c r="BR415" s="138"/>
      <c r="BS415" s="137"/>
      <c r="BT415" s="14"/>
      <c r="BU415" s="27"/>
      <c r="BV415" s="27"/>
      <c r="BW415" s="27"/>
      <c r="BX415" s="143"/>
      <c r="BY415" s="137"/>
      <c r="BZ415" s="14"/>
      <c r="CA415" s="27"/>
      <c r="CB415" s="27"/>
      <c r="CC415" s="27"/>
      <c r="CD415" s="143"/>
      <c r="CE415" s="137"/>
      <c r="CF415" s="14"/>
      <c r="CG415" s="27"/>
      <c r="CH415" s="27"/>
      <c r="CI415" s="27"/>
      <c r="CJ415" s="143"/>
      <c r="CK415" s="137"/>
      <c r="CL415" s="14"/>
      <c r="CM415" s="27"/>
      <c r="CN415" s="27"/>
      <c r="CO415" s="27"/>
      <c r="CP415" s="143"/>
      <c r="CQ415" s="137"/>
      <c r="CR415" s="14"/>
      <c r="CS415" s="27"/>
      <c r="CT415" s="27"/>
      <c r="CU415" s="27"/>
      <c r="CV415" s="143"/>
      <c r="CW415" s="137"/>
      <c r="CX415" s="14"/>
      <c r="CY415" s="27"/>
      <c r="CZ415" s="27"/>
      <c r="DA415" s="27"/>
      <c r="DB415" s="143"/>
      <c r="DC415" s="137"/>
      <c r="DD415" s="14"/>
      <c r="DE415" s="27"/>
      <c r="DF415" s="27"/>
      <c r="DG415" s="27"/>
      <c r="DH415" s="143"/>
      <c r="DI415" s="137"/>
      <c r="DJ415" s="14"/>
      <c r="DK415" s="27"/>
      <c r="DL415" s="27"/>
      <c r="DM415" s="27"/>
      <c r="DN415" s="143"/>
      <c r="DO415" s="137"/>
      <c r="DP415" s="14"/>
      <c r="DQ415" s="27"/>
      <c r="DR415" s="27"/>
      <c r="DS415" s="27"/>
      <c r="DT415" s="143"/>
      <c r="DU415" s="137"/>
      <c r="DV415" s="27"/>
      <c r="DW415" s="27"/>
      <c r="DX415" s="27"/>
      <c r="DY415" s="27"/>
      <c r="DZ415" s="143"/>
      <c r="EA415" s="144"/>
      <c r="EB415" s="27"/>
      <c r="EC415" s="27"/>
      <c r="ED415" s="27"/>
      <c r="EE415" s="27"/>
      <c r="EF415" s="143"/>
      <c r="EG415" s="144"/>
      <c r="EH415" s="27"/>
      <c r="EI415" s="27"/>
      <c r="EJ415" s="27"/>
      <c r="EK415" s="27"/>
      <c r="EL415" s="143"/>
      <c r="EM415" s="144"/>
      <c r="EN415" s="27"/>
      <c r="EO415" s="27"/>
      <c r="EP415" s="27"/>
      <c r="EQ415" s="27"/>
      <c r="ER415" s="143"/>
      <c r="ES415" s="144"/>
      <c r="ET415" s="27"/>
      <c r="EU415" s="27"/>
      <c r="EV415" s="27"/>
      <c r="EW415" s="27"/>
      <c r="EX415" s="143"/>
      <c r="EY415" s="144"/>
      <c r="EZ415" s="27"/>
      <c r="FA415" s="27"/>
      <c r="FB415" s="27"/>
      <c r="FC415" s="27"/>
      <c r="FD415" s="143"/>
      <c r="FE415" s="144"/>
      <c r="FF415" s="27"/>
      <c r="FG415" s="27"/>
      <c r="FH415" s="27"/>
      <c r="FI415" s="27"/>
      <c r="FJ415" s="143"/>
      <c r="FK415" s="144"/>
      <c r="FL415" s="27"/>
      <c r="FM415" s="27"/>
      <c r="FN415" s="27"/>
      <c r="FO415" s="27"/>
      <c r="FP415" s="143"/>
      <c r="FQ415" s="144"/>
      <c r="FR415" s="27"/>
      <c r="FS415" s="27"/>
      <c r="FT415" s="27"/>
      <c r="FU415" s="27"/>
      <c r="FV415" s="143"/>
      <c r="FW415" s="144"/>
      <c r="FX415" s="27"/>
      <c r="FY415" s="27"/>
      <c r="FZ415" s="27"/>
      <c r="GA415" s="27"/>
      <c r="GB415" s="143"/>
      <c r="GC415" s="144"/>
      <c r="GD415" s="27"/>
      <c r="GE415" s="27"/>
      <c r="GF415" s="27"/>
      <c r="GG415" s="27"/>
      <c r="GH415" s="143"/>
      <c r="GI415" s="144"/>
      <c r="GJ415" s="27"/>
      <c r="GK415" s="27"/>
      <c r="GL415" s="27"/>
      <c r="GM415" s="27"/>
      <c r="GN415" s="143"/>
      <c r="GO415" s="144"/>
      <c r="GP415" s="27"/>
      <c r="GQ415" s="27"/>
      <c r="GR415" s="27"/>
      <c r="GS415" s="27"/>
      <c r="GT415" s="143"/>
      <c r="GU415" s="144"/>
      <c r="GV415" s="27"/>
      <c r="GW415" s="27"/>
      <c r="GX415" s="27"/>
      <c r="GY415" s="27"/>
      <c r="GZ415" s="143"/>
      <c r="HA415" s="144"/>
      <c r="HB415" s="27"/>
      <c r="HC415" s="27"/>
      <c r="HD415" s="27"/>
      <c r="HE415" s="27"/>
      <c r="HF415" s="143"/>
      <c r="HG415" s="144"/>
      <c r="HH415" s="27"/>
      <c r="HI415" s="27"/>
      <c r="HJ415" s="27"/>
      <c r="HK415" s="27"/>
      <c r="HL415" s="143"/>
      <c r="HM415" s="144"/>
      <c r="HN415" s="27"/>
      <c r="HO415" s="27"/>
      <c r="HP415" s="27"/>
      <c r="HQ415" s="27"/>
      <c r="HR415" s="143"/>
      <c r="HS415" s="144"/>
      <c r="HT415" s="27"/>
      <c r="HU415" s="27"/>
      <c r="HV415" s="27"/>
      <c r="HW415" s="27"/>
      <c r="HX415" s="143"/>
      <c r="HY415" s="144"/>
      <c r="HZ415" s="27"/>
      <c r="IA415" s="27"/>
      <c r="IB415" s="27"/>
      <c r="IC415" s="27"/>
      <c r="ID415" s="143"/>
      <c r="IE415" s="144"/>
      <c r="IF415" s="27"/>
      <c r="IG415" s="27"/>
      <c r="IH415" s="27"/>
      <c r="II415" s="27"/>
      <c r="IJ415" s="143"/>
      <c r="IK415" s="144"/>
      <c r="IL415" s="27"/>
      <c r="IM415" s="27"/>
      <c r="IN415" s="27"/>
      <c r="IO415" s="27"/>
      <c r="IP415" s="143"/>
      <c r="IQ415" s="144"/>
      <c r="IR415" s="27"/>
      <c r="IS415" s="27"/>
      <c r="IT415" s="27"/>
      <c r="IU415" s="27"/>
      <c r="IV415" s="143"/>
      <c r="IW415" s="144"/>
      <c r="IX415" s="27"/>
      <c r="IY415" s="27"/>
      <c r="IZ415" s="27"/>
      <c r="JA415" s="27"/>
      <c r="JB415" s="143"/>
      <c r="JC415" s="144"/>
      <c r="JD415" s="27"/>
      <c r="JE415" s="27"/>
      <c r="JF415" s="27"/>
      <c r="JG415" s="27"/>
      <c r="JH415" s="143"/>
      <c r="JI415" s="144"/>
      <c r="JJ415" s="27"/>
      <c r="JK415" s="27"/>
      <c r="JL415" s="27"/>
      <c r="JM415" s="27"/>
      <c r="JN415" s="143"/>
      <c r="JO415" s="169"/>
      <c r="JP415" s="27"/>
      <c r="JQ415" s="27"/>
      <c r="JR415" s="27"/>
      <c r="JS415" s="27"/>
      <c r="JT415" s="170"/>
      <c r="JU415" s="144"/>
      <c r="JV415" s="27"/>
      <c r="JW415" s="27"/>
      <c r="JX415" s="27"/>
      <c r="JY415" s="27"/>
      <c r="JZ415" s="143"/>
      <c r="KA415" s="144"/>
      <c r="KB415" s="27"/>
      <c r="KC415" s="27"/>
      <c r="KD415" s="27"/>
      <c r="KE415" s="27"/>
      <c r="KF415" s="143"/>
      <c r="KG415" s="144"/>
      <c r="KH415" s="27"/>
      <c r="KI415" s="27"/>
      <c r="KJ415" s="27"/>
      <c r="KK415" s="27"/>
      <c r="KL415" s="143"/>
      <c r="KM415" s="144"/>
      <c r="KN415" s="27"/>
      <c r="KO415" s="27"/>
      <c r="KP415" s="27"/>
      <c r="KQ415" s="27"/>
      <c r="KR415" s="143"/>
      <c r="KS415" s="174"/>
      <c r="KT415" s="27"/>
      <c r="KU415" s="27"/>
      <c r="KV415" s="27"/>
      <c r="KW415" s="27"/>
      <c r="KX415" s="143"/>
      <c r="KY415" s="178"/>
      <c r="KZ415" s="27"/>
      <c r="LA415" s="27"/>
      <c r="LB415" s="27"/>
      <c r="LC415" s="27"/>
      <c r="LD415" s="179"/>
      <c r="LE415" s="178"/>
      <c r="LF415" s="27"/>
      <c r="LG415" s="27"/>
      <c r="LH415" s="27"/>
      <c r="LI415" s="27"/>
      <c r="LJ415" s="179"/>
      <c r="LK415" s="178"/>
      <c r="LL415" s="27"/>
      <c r="LM415" s="27"/>
      <c r="LN415" s="27"/>
      <c r="LO415" s="27"/>
      <c r="LP415" s="179"/>
      <c r="LQ415" s="178"/>
      <c r="LR415" s="27"/>
      <c r="LS415" s="27"/>
      <c r="LT415" s="27"/>
      <c r="LU415" s="27"/>
      <c r="LV415" s="179"/>
      <c r="LW415" s="178"/>
      <c r="LX415" s="27"/>
      <c r="LY415" s="27"/>
      <c r="LZ415" s="27"/>
      <c r="MA415" s="27"/>
      <c r="MB415" s="179"/>
      <c r="MC415" s="178"/>
      <c r="MD415" s="27"/>
      <c r="ME415" s="27"/>
      <c r="MF415" s="27"/>
      <c r="MG415" s="27"/>
      <c r="MH415" s="179"/>
      <c r="MI415" s="178"/>
      <c r="MJ415" s="27"/>
      <c r="MK415" s="27"/>
      <c r="ML415" s="27"/>
      <c r="MM415" s="27"/>
      <c r="MN415" s="179"/>
      <c r="MO415" s="178"/>
      <c r="MP415" s="27"/>
      <c r="MQ415" s="27"/>
      <c r="MR415" s="27"/>
      <c r="MS415" s="27"/>
      <c r="MT415" s="179"/>
      <c r="MU415" s="182"/>
      <c r="MV415" s="2"/>
      <c r="MW415" s="2"/>
      <c r="MX415" s="2"/>
      <c r="MY415" s="2"/>
      <c r="MZ415" s="2"/>
      <c r="NA415" s="2"/>
      <c r="NB415" s="2"/>
      <c r="NC415" s="2"/>
      <c r="ND415" s="2"/>
      <c r="NE415" s="2"/>
      <c r="NF415" s="2"/>
      <c r="NG415" s="2"/>
      <c r="NH415" s="2"/>
      <c r="NI415" s="2"/>
      <c r="NJ415" s="2"/>
      <c r="NK415" s="2"/>
      <c r="NL415" s="2"/>
      <c r="NM415" s="2"/>
      <c r="NN415" s="2"/>
      <c r="NO415" s="2"/>
      <c r="NP415" s="2"/>
      <c r="NQ415" s="2"/>
      <c r="NR415" s="2"/>
      <c r="NS415" s="2"/>
      <c r="NT415" s="2"/>
      <c r="NU415" s="2"/>
      <c r="NV415" s="2"/>
      <c r="NW415" s="2"/>
      <c r="NX415" s="2"/>
      <c r="NY415" s="2"/>
      <c r="NZ415" s="2"/>
      <c r="OA415" s="2"/>
      <c r="OB415" s="2"/>
      <c r="OC415" s="2"/>
      <c r="OD415" s="2"/>
      <c r="OE415" s="2"/>
      <c r="OF415" s="2"/>
      <c r="OG415" s="2"/>
      <c r="OH415" s="2"/>
      <c r="OI415" s="2"/>
      <c r="OJ415" s="2"/>
      <c r="OK415" s="2"/>
      <c r="OL415" s="2"/>
      <c r="OM415" s="2"/>
      <c r="ON415" s="2"/>
      <c r="OO415" s="2"/>
      <c r="OP415" s="2"/>
      <c r="OQ415" s="2"/>
      <c r="OR415" s="2"/>
      <c r="OS415" s="2"/>
      <c r="OT415" s="2"/>
      <c r="OU415" s="2"/>
      <c r="OV415" s="2"/>
      <c r="OW415" s="2"/>
    </row>
    <row r="416" spans="1:413" s="2" customFormat="1" ht="14" x14ac:dyDescent="0.35">
      <c r="A416" s="201">
        <v>397</v>
      </c>
      <c r="B416" s="16" t="s">
        <v>487</v>
      </c>
      <c r="C416" s="17">
        <v>1</v>
      </c>
      <c r="D416" s="202" t="s">
        <v>74</v>
      </c>
      <c r="E416" s="139"/>
      <c r="F416" s="18">
        <v>372675</v>
      </c>
      <c r="G416" s="18">
        <v>383855.25</v>
      </c>
      <c r="H416" s="18">
        <v>391308.75</v>
      </c>
      <c r="I416" s="18">
        <v>759152.42548637814</v>
      </c>
      <c r="J416" s="140">
        <f t="shared" si="356"/>
        <v>476747.85637159453</v>
      </c>
      <c r="K416" s="139"/>
      <c r="L416" s="18">
        <v>378713</v>
      </c>
      <c r="M416" s="18">
        <v>390074.39</v>
      </c>
      <c r="N416" s="18">
        <v>397648.65</v>
      </c>
      <c r="O416" s="18">
        <v>771452.56595899817</v>
      </c>
      <c r="P416" s="140">
        <f t="shared" si="357"/>
        <v>484472.15148974955</v>
      </c>
      <c r="Q416" s="139"/>
      <c r="R416" s="18">
        <v>372675</v>
      </c>
      <c r="S416" s="18">
        <v>383855.25</v>
      </c>
      <c r="T416" s="18">
        <v>391308.75</v>
      </c>
      <c r="U416" s="18">
        <v>759152.42548637814</v>
      </c>
      <c r="V416" s="140">
        <f t="shared" si="358"/>
        <v>476747.85637159453</v>
      </c>
      <c r="W416" s="139"/>
      <c r="X416" s="18">
        <v>372675</v>
      </c>
      <c r="Y416" s="18">
        <v>383855.25</v>
      </c>
      <c r="Z416" s="18">
        <v>391308.75</v>
      </c>
      <c r="AA416" s="18">
        <v>759152.42548637814</v>
      </c>
      <c r="AB416" s="140">
        <f t="shared" si="359"/>
        <v>476747.85637159453</v>
      </c>
      <c r="AC416" s="139"/>
      <c r="AD416" s="18">
        <v>372675</v>
      </c>
      <c r="AE416" s="18">
        <v>383855.25</v>
      </c>
      <c r="AF416" s="18">
        <v>391308.75</v>
      </c>
      <c r="AG416" s="18">
        <v>759152.42548637814</v>
      </c>
      <c r="AH416" s="140">
        <f t="shared" si="360"/>
        <v>476747.85637159453</v>
      </c>
      <c r="AI416" s="139"/>
      <c r="AJ416" s="18">
        <v>372675</v>
      </c>
      <c r="AK416" s="18">
        <v>383855.25</v>
      </c>
      <c r="AL416" s="18">
        <v>391308.75</v>
      </c>
      <c r="AM416" s="18">
        <v>759152.42548637814</v>
      </c>
      <c r="AN416" s="140">
        <f t="shared" si="361"/>
        <v>476747.85637159453</v>
      </c>
      <c r="AO416" s="139"/>
      <c r="AP416" s="18">
        <v>372675</v>
      </c>
      <c r="AQ416" s="18">
        <v>383855.25</v>
      </c>
      <c r="AR416" s="18">
        <v>391308.75</v>
      </c>
      <c r="AS416" s="18">
        <v>759152.42548637814</v>
      </c>
      <c r="AT416" s="140">
        <f t="shared" si="362"/>
        <v>476747.85637159453</v>
      </c>
      <c r="AU416" s="153"/>
      <c r="AV416" s="19">
        <v>397614</v>
      </c>
      <c r="AW416" s="18">
        <v>409542.42</v>
      </c>
      <c r="AX416" s="18">
        <v>417494.7</v>
      </c>
      <c r="AY416" s="18">
        <v>809954.23747374187</v>
      </c>
      <c r="AZ416" s="154">
        <f t="shared" si="354"/>
        <v>508651.33936843544</v>
      </c>
      <c r="BA416" s="139"/>
      <c r="BB416" s="18">
        <v>372675</v>
      </c>
      <c r="BC416" s="18">
        <v>383855.25</v>
      </c>
      <c r="BD416" s="18">
        <v>391308.75</v>
      </c>
      <c r="BE416" s="18">
        <v>759152.42548637814</v>
      </c>
      <c r="BF416" s="140">
        <f t="shared" si="363"/>
        <v>476747.85637159453</v>
      </c>
      <c r="BG416" s="139"/>
      <c r="BH416" s="18">
        <v>372675</v>
      </c>
      <c r="BI416" s="18">
        <v>383855.25</v>
      </c>
      <c r="BJ416" s="18">
        <v>391308.75</v>
      </c>
      <c r="BK416" s="18">
        <v>759152.42548637814</v>
      </c>
      <c r="BL416" s="140">
        <f t="shared" si="355"/>
        <v>476747.85637159453</v>
      </c>
      <c r="BM416" s="139"/>
      <c r="BN416" s="29">
        <v>372675</v>
      </c>
      <c r="BO416" s="29">
        <v>383855.25</v>
      </c>
      <c r="BP416" s="29">
        <v>391308.75</v>
      </c>
      <c r="BQ416" s="29">
        <v>759152.42548637814</v>
      </c>
      <c r="BR416" s="159">
        <f t="shared" si="410"/>
        <v>476747.85637159453</v>
      </c>
      <c r="BS416" s="139"/>
      <c r="BT416" s="18">
        <v>372675</v>
      </c>
      <c r="BU416" s="18">
        <v>383855.25</v>
      </c>
      <c r="BV416" s="18">
        <v>391308.75</v>
      </c>
      <c r="BW416" s="18">
        <v>759152.42548637814</v>
      </c>
      <c r="BX416" s="140">
        <f t="shared" si="364"/>
        <v>476747.85637159453</v>
      </c>
      <c r="BY416" s="139"/>
      <c r="BZ416" s="18">
        <v>372675</v>
      </c>
      <c r="CA416" s="18">
        <v>383855.25</v>
      </c>
      <c r="CB416" s="18">
        <v>391308.75</v>
      </c>
      <c r="CC416" s="18">
        <v>759152.42548637814</v>
      </c>
      <c r="CD416" s="140">
        <f t="shared" si="365"/>
        <v>476747.85637159453</v>
      </c>
      <c r="CE416" s="139"/>
      <c r="CF416" s="18">
        <v>372675</v>
      </c>
      <c r="CG416" s="18">
        <v>383855.25</v>
      </c>
      <c r="CH416" s="18">
        <v>391308.75</v>
      </c>
      <c r="CI416" s="18">
        <v>759152.42548637814</v>
      </c>
      <c r="CJ416" s="140">
        <f t="shared" si="366"/>
        <v>476747.85637159453</v>
      </c>
      <c r="CK416" s="139"/>
      <c r="CL416" s="18">
        <v>372675</v>
      </c>
      <c r="CM416" s="18">
        <v>383855.25</v>
      </c>
      <c r="CN416" s="18">
        <v>391308.75</v>
      </c>
      <c r="CO416" s="18">
        <v>759152.42548637814</v>
      </c>
      <c r="CP416" s="140">
        <f t="shared" si="367"/>
        <v>476747.85637159453</v>
      </c>
      <c r="CQ416" s="139"/>
      <c r="CR416" s="18">
        <v>372675</v>
      </c>
      <c r="CS416" s="18">
        <v>383855</v>
      </c>
      <c r="CT416" s="18">
        <v>391309</v>
      </c>
      <c r="CU416" s="18">
        <v>759152.42548637814</v>
      </c>
      <c r="CV416" s="140">
        <f t="shared" si="368"/>
        <v>476747.85637159453</v>
      </c>
      <c r="CW416" s="139"/>
      <c r="CX416" s="18">
        <v>372675</v>
      </c>
      <c r="CY416" s="18">
        <v>383855.25</v>
      </c>
      <c r="CZ416" s="18">
        <v>391308.75</v>
      </c>
      <c r="DA416" s="18">
        <v>759152.42548637814</v>
      </c>
      <c r="DB416" s="140">
        <f t="shared" si="411"/>
        <v>476747.85637159453</v>
      </c>
      <c r="DC416" s="139"/>
      <c r="DD416" s="18">
        <v>372675</v>
      </c>
      <c r="DE416" s="18">
        <v>383855.25</v>
      </c>
      <c r="DF416" s="18">
        <v>391308.75</v>
      </c>
      <c r="DG416" s="18">
        <v>759152.42548637814</v>
      </c>
      <c r="DH416" s="140">
        <f t="shared" si="369"/>
        <v>476747.85637159453</v>
      </c>
      <c r="DI416" s="139"/>
      <c r="DJ416" s="18">
        <v>372675</v>
      </c>
      <c r="DK416" s="18">
        <v>383855.25</v>
      </c>
      <c r="DL416" s="18">
        <v>391308.75</v>
      </c>
      <c r="DM416" s="18">
        <v>759152.42548637814</v>
      </c>
      <c r="DN416" s="140">
        <f t="shared" si="370"/>
        <v>476747.85637159453</v>
      </c>
      <c r="DO416" s="139"/>
      <c r="DP416" s="18">
        <v>372675</v>
      </c>
      <c r="DQ416" s="18">
        <v>383855.25</v>
      </c>
      <c r="DR416" s="18">
        <v>391308.75</v>
      </c>
      <c r="DS416" s="18">
        <v>759152.42548637814</v>
      </c>
      <c r="DT416" s="140">
        <f t="shared" si="412"/>
        <v>476747.85637159453</v>
      </c>
      <c r="DU416" s="139"/>
      <c r="DV416" s="18">
        <v>372675</v>
      </c>
      <c r="DW416" s="18">
        <v>383855.25</v>
      </c>
      <c r="DX416" s="18">
        <v>391308.75</v>
      </c>
      <c r="DY416" s="18">
        <v>759152.42548637814</v>
      </c>
      <c r="DZ416" s="140">
        <f t="shared" si="371"/>
        <v>476747.85637159453</v>
      </c>
      <c r="EA416" s="139"/>
      <c r="EB416" s="18">
        <v>372675</v>
      </c>
      <c r="EC416" s="18">
        <v>383855.25</v>
      </c>
      <c r="ED416" s="18">
        <v>391308.75</v>
      </c>
      <c r="EE416" s="18">
        <v>759152.42548637814</v>
      </c>
      <c r="EF416" s="140">
        <f t="shared" si="372"/>
        <v>476747.85637159453</v>
      </c>
      <c r="EG416" s="139"/>
      <c r="EH416" s="18">
        <v>372675</v>
      </c>
      <c r="EI416" s="18">
        <v>383855.25</v>
      </c>
      <c r="EJ416" s="18">
        <v>391308.75</v>
      </c>
      <c r="EK416" s="18">
        <v>759152.42548637814</v>
      </c>
      <c r="EL416" s="140">
        <f t="shared" si="373"/>
        <v>476747.85637159453</v>
      </c>
      <c r="EM416" s="139"/>
      <c r="EN416" s="18">
        <v>372675</v>
      </c>
      <c r="EO416" s="18">
        <v>383855.25</v>
      </c>
      <c r="EP416" s="18">
        <v>391308.75</v>
      </c>
      <c r="EQ416" s="18">
        <v>759152.42548637814</v>
      </c>
      <c r="ER416" s="140">
        <f t="shared" si="374"/>
        <v>476747.85637159453</v>
      </c>
      <c r="ES416" s="139"/>
      <c r="ET416" s="18">
        <v>372675</v>
      </c>
      <c r="EU416" s="18">
        <v>383855.25</v>
      </c>
      <c r="EV416" s="18">
        <v>391308.75</v>
      </c>
      <c r="EW416" s="18">
        <v>759152.42548637814</v>
      </c>
      <c r="EX416" s="140">
        <f t="shared" si="375"/>
        <v>476747.85637159453</v>
      </c>
      <c r="EY416" s="139"/>
      <c r="EZ416" s="18">
        <v>372675</v>
      </c>
      <c r="FA416" s="18">
        <v>383855.25</v>
      </c>
      <c r="FB416" s="18">
        <v>391308.75</v>
      </c>
      <c r="FC416" s="18">
        <v>759152.42548637814</v>
      </c>
      <c r="FD416" s="140">
        <f t="shared" si="376"/>
        <v>476747.85637159453</v>
      </c>
      <c r="FE416" s="139"/>
      <c r="FF416" s="18">
        <v>372675</v>
      </c>
      <c r="FG416" s="18">
        <v>383855.25</v>
      </c>
      <c r="FH416" s="18">
        <v>391308.75</v>
      </c>
      <c r="FI416" s="18">
        <v>759152.42548637814</v>
      </c>
      <c r="FJ416" s="140">
        <f t="shared" si="377"/>
        <v>476747.85637159453</v>
      </c>
      <c r="FK416" s="139"/>
      <c r="FL416" s="18">
        <v>372675</v>
      </c>
      <c r="FM416" s="18">
        <v>383855.25</v>
      </c>
      <c r="FN416" s="18">
        <v>391308.75</v>
      </c>
      <c r="FO416" s="18">
        <v>759152.42548637814</v>
      </c>
      <c r="FP416" s="140">
        <f t="shared" si="378"/>
        <v>476747.85637159453</v>
      </c>
      <c r="FQ416" s="139"/>
      <c r="FR416" s="18">
        <v>372675</v>
      </c>
      <c r="FS416" s="18">
        <v>383855.25</v>
      </c>
      <c r="FT416" s="18">
        <v>391308.75</v>
      </c>
      <c r="FU416" s="18">
        <v>759152.42548637814</v>
      </c>
      <c r="FV416" s="140">
        <f t="shared" si="379"/>
        <v>476747.85637159453</v>
      </c>
      <c r="FW416" s="139"/>
      <c r="FX416" s="18">
        <v>372675</v>
      </c>
      <c r="FY416" s="18">
        <v>383855.25</v>
      </c>
      <c r="FZ416" s="18">
        <v>391308.75</v>
      </c>
      <c r="GA416" s="18">
        <v>759152.42548637814</v>
      </c>
      <c r="GB416" s="140">
        <f t="shared" si="380"/>
        <v>476747.85637159453</v>
      </c>
      <c r="GC416" s="139"/>
      <c r="GD416" s="18">
        <v>372675</v>
      </c>
      <c r="GE416" s="18">
        <v>383855.25</v>
      </c>
      <c r="GF416" s="18">
        <v>391308.75</v>
      </c>
      <c r="GG416" s="18">
        <v>759152.42548637814</v>
      </c>
      <c r="GH416" s="140">
        <f t="shared" si="381"/>
        <v>476747.85637159453</v>
      </c>
      <c r="GI416" s="139"/>
      <c r="GJ416" s="18">
        <v>372675</v>
      </c>
      <c r="GK416" s="18">
        <v>383855.25</v>
      </c>
      <c r="GL416" s="18">
        <v>391308.75</v>
      </c>
      <c r="GM416" s="18">
        <v>759152.42548637814</v>
      </c>
      <c r="GN416" s="140">
        <f t="shared" si="382"/>
        <v>476747.85637159453</v>
      </c>
      <c r="GO416" s="139"/>
      <c r="GP416" s="18">
        <v>372675</v>
      </c>
      <c r="GQ416" s="18">
        <v>383855.25</v>
      </c>
      <c r="GR416" s="18">
        <v>391308.75</v>
      </c>
      <c r="GS416" s="18">
        <v>759152.42548637814</v>
      </c>
      <c r="GT416" s="140">
        <f t="shared" si="383"/>
        <v>476747.85637159453</v>
      </c>
      <c r="GU416" s="139"/>
      <c r="GV416" s="18">
        <v>372675</v>
      </c>
      <c r="GW416" s="18">
        <v>383855.25</v>
      </c>
      <c r="GX416" s="18">
        <v>391308.75</v>
      </c>
      <c r="GY416" s="18">
        <v>759152.42548637814</v>
      </c>
      <c r="GZ416" s="140">
        <f t="shared" si="384"/>
        <v>476747.85637159453</v>
      </c>
      <c r="HA416" s="139"/>
      <c r="HB416" s="18">
        <v>372675</v>
      </c>
      <c r="HC416" s="18">
        <v>383855.25</v>
      </c>
      <c r="HD416" s="18">
        <v>391308.75</v>
      </c>
      <c r="HE416" s="18">
        <v>759152.42548637814</v>
      </c>
      <c r="HF416" s="140">
        <f t="shared" si="385"/>
        <v>476747.85637159453</v>
      </c>
      <c r="HG416" s="139"/>
      <c r="HH416" s="18">
        <v>372675</v>
      </c>
      <c r="HI416" s="18">
        <v>383855.25</v>
      </c>
      <c r="HJ416" s="18">
        <v>391308.75</v>
      </c>
      <c r="HK416" s="18">
        <v>759152.42548637814</v>
      </c>
      <c r="HL416" s="140">
        <f t="shared" si="386"/>
        <v>476747.85637159453</v>
      </c>
      <c r="HM416" s="139"/>
      <c r="HN416" s="18">
        <v>372675</v>
      </c>
      <c r="HO416" s="18">
        <v>383855.25</v>
      </c>
      <c r="HP416" s="18">
        <v>391308.75</v>
      </c>
      <c r="HQ416" s="18">
        <v>759152.42548637814</v>
      </c>
      <c r="HR416" s="140">
        <f t="shared" si="387"/>
        <v>476747.85637159453</v>
      </c>
      <c r="HS416" s="139"/>
      <c r="HT416" s="18">
        <v>372675</v>
      </c>
      <c r="HU416" s="18">
        <v>383855.25</v>
      </c>
      <c r="HV416" s="18">
        <v>391308.75</v>
      </c>
      <c r="HW416" s="18">
        <v>759152.42548637814</v>
      </c>
      <c r="HX416" s="140">
        <f t="shared" si="388"/>
        <v>476747.85637159453</v>
      </c>
      <c r="HY416" s="139"/>
      <c r="HZ416" s="18">
        <v>372675</v>
      </c>
      <c r="IA416" s="18">
        <v>383855.25</v>
      </c>
      <c r="IB416" s="18">
        <v>391308.75</v>
      </c>
      <c r="IC416" s="18">
        <v>759152.42548637814</v>
      </c>
      <c r="ID416" s="140">
        <f t="shared" si="389"/>
        <v>476747.85637159453</v>
      </c>
      <c r="IE416" s="139"/>
      <c r="IF416" s="18">
        <v>372675</v>
      </c>
      <c r="IG416" s="18">
        <v>383855.25</v>
      </c>
      <c r="IH416" s="18">
        <v>391308.75</v>
      </c>
      <c r="II416" s="18">
        <v>759152.42548637814</v>
      </c>
      <c r="IJ416" s="140">
        <f t="shared" si="390"/>
        <v>476747.85637159453</v>
      </c>
      <c r="IK416" s="139"/>
      <c r="IL416" s="18">
        <v>372675</v>
      </c>
      <c r="IM416" s="18">
        <v>383855.25</v>
      </c>
      <c r="IN416" s="18">
        <v>391308.75</v>
      </c>
      <c r="IO416" s="18">
        <v>759152.42548637814</v>
      </c>
      <c r="IP416" s="140">
        <f t="shared" si="391"/>
        <v>476747.85637159453</v>
      </c>
      <c r="IQ416" s="139"/>
      <c r="IR416" s="18">
        <v>372675</v>
      </c>
      <c r="IS416" s="18">
        <v>383855.25</v>
      </c>
      <c r="IT416" s="18">
        <v>391308.75</v>
      </c>
      <c r="IU416" s="18">
        <v>759152.42548637814</v>
      </c>
      <c r="IV416" s="140">
        <f t="shared" si="392"/>
        <v>476747.85637159453</v>
      </c>
      <c r="IW416" s="139"/>
      <c r="IX416" s="18">
        <v>372675</v>
      </c>
      <c r="IY416" s="18">
        <v>383855.25</v>
      </c>
      <c r="IZ416" s="18">
        <v>391308.75</v>
      </c>
      <c r="JA416" s="18">
        <v>759152.42548637814</v>
      </c>
      <c r="JB416" s="140">
        <f t="shared" si="393"/>
        <v>476747.85637159453</v>
      </c>
      <c r="JC416" s="139"/>
      <c r="JD416" s="18">
        <v>372675</v>
      </c>
      <c r="JE416" s="18">
        <v>383855.25</v>
      </c>
      <c r="JF416" s="18">
        <v>391308.75</v>
      </c>
      <c r="JG416" s="18">
        <v>759152.42548637814</v>
      </c>
      <c r="JH416" s="140">
        <f t="shared" si="394"/>
        <v>476747.85637159453</v>
      </c>
      <c r="JI416" s="139"/>
      <c r="JJ416" s="18">
        <v>372675</v>
      </c>
      <c r="JK416" s="18">
        <v>383855.25</v>
      </c>
      <c r="JL416" s="18">
        <v>391308.75</v>
      </c>
      <c r="JM416" s="18">
        <v>759152.42548637814</v>
      </c>
      <c r="JN416" s="140">
        <f t="shared" si="395"/>
        <v>476747.85637159453</v>
      </c>
      <c r="JO416" s="167"/>
      <c r="JP416" s="18">
        <v>391205</v>
      </c>
      <c r="JQ416" s="18">
        <v>402941.15</v>
      </c>
      <c r="JR416" s="18">
        <v>410765.25</v>
      </c>
      <c r="JS416" s="18">
        <v>796898.60678940511</v>
      </c>
      <c r="JT416" s="168">
        <f t="shared" si="396"/>
        <v>500452.50169735122</v>
      </c>
      <c r="JU416" s="139"/>
      <c r="JV416" s="18">
        <v>372675</v>
      </c>
      <c r="JW416" s="18">
        <v>383855.25</v>
      </c>
      <c r="JX416" s="18">
        <v>391308.75</v>
      </c>
      <c r="JY416" s="18">
        <v>759152.42548637814</v>
      </c>
      <c r="JZ416" s="140">
        <f t="shared" si="397"/>
        <v>476747.85637159453</v>
      </c>
      <c r="KA416" s="139"/>
      <c r="KB416" s="18">
        <v>372675</v>
      </c>
      <c r="KC416" s="18">
        <v>383855.25</v>
      </c>
      <c r="KD416" s="18">
        <v>391308.75</v>
      </c>
      <c r="KE416" s="18">
        <v>759152.42548637814</v>
      </c>
      <c r="KF416" s="140">
        <f t="shared" si="409"/>
        <v>476747.85637159453</v>
      </c>
      <c r="KG416" s="139"/>
      <c r="KH416" s="18">
        <v>372675</v>
      </c>
      <c r="KI416" s="18">
        <v>383855.25</v>
      </c>
      <c r="KJ416" s="18">
        <v>391308.75</v>
      </c>
      <c r="KK416" s="18">
        <v>759152.42548637814</v>
      </c>
      <c r="KL416" s="140">
        <f t="shared" si="398"/>
        <v>476747.85637159453</v>
      </c>
      <c r="KM416" s="139" t="s">
        <v>75</v>
      </c>
      <c r="KN416" s="18" t="s">
        <v>75</v>
      </c>
      <c r="KO416" s="18" t="s">
        <v>75</v>
      </c>
      <c r="KP416" s="18" t="s">
        <v>75</v>
      </c>
      <c r="KQ416" s="18" t="s">
        <v>75</v>
      </c>
      <c r="KR416" s="140" t="s">
        <v>75</v>
      </c>
      <c r="KS416" s="173" t="s">
        <v>75</v>
      </c>
      <c r="KT416" s="18" t="s">
        <v>75</v>
      </c>
      <c r="KU416" s="18" t="s">
        <v>75</v>
      </c>
      <c r="KV416" s="18" t="s">
        <v>75</v>
      </c>
      <c r="KW416" s="18" t="s">
        <v>75</v>
      </c>
      <c r="KX416" s="140" t="s">
        <v>75</v>
      </c>
      <c r="KY416" s="148" t="s">
        <v>75</v>
      </c>
      <c r="KZ416" s="18" t="s">
        <v>75</v>
      </c>
      <c r="LA416" s="18" t="s">
        <v>75</v>
      </c>
      <c r="LB416" s="18" t="s">
        <v>75</v>
      </c>
      <c r="LC416" s="18" t="s">
        <v>75</v>
      </c>
      <c r="LD416" s="140" t="s">
        <v>75</v>
      </c>
      <c r="LE416" s="148"/>
      <c r="LF416" s="18">
        <v>372675</v>
      </c>
      <c r="LG416" s="18">
        <v>383855.25</v>
      </c>
      <c r="LH416" s="18">
        <v>391308.75</v>
      </c>
      <c r="LI416" s="18">
        <v>759152.42548637814</v>
      </c>
      <c r="LJ416" s="177">
        <f t="shared" si="402"/>
        <v>476747.85637159453</v>
      </c>
      <c r="LK416" s="148"/>
      <c r="LL416" s="18">
        <v>397614</v>
      </c>
      <c r="LM416" s="18">
        <v>409542.42</v>
      </c>
      <c r="LN416" s="18">
        <v>417494.7</v>
      </c>
      <c r="LO416" s="18">
        <v>759152.42548637814</v>
      </c>
      <c r="LP416" s="177">
        <f t="shared" si="403"/>
        <v>495950.8863715945</v>
      </c>
      <c r="LQ416" s="148"/>
      <c r="LR416" s="18">
        <v>397614</v>
      </c>
      <c r="LS416" s="18">
        <v>409542.42</v>
      </c>
      <c r="LT416" s="18">
        <v>417494.7</v>
      </c>
      <c r="LU416" s="18">
        <v>759152.42548637814</v>
      </c>
      <c r="LV416" s="177">
        <f t="shared" si="404"/>
        <v>495950.8863715945</v>
      </c>
      <c r="LW416" s="148"/>
      <c r="LX416" s="18">
        <v>397614</v>
      </c>
      <c r="LY416" s="18">
        <v>409542.42</v>
      </c>
      <c r="LZ416" s="18">
        <v>417494.7</v>
      </c>
      <c r="MA416" s="18">
        <v>759152.42548637814</v>
      </c>
      <c r="MB416" s="177">
        <f t="shared" si="405"/>
        <v>495950.8863715945</v>
      </c>
      <c r="MC416" s="148"/>
      <c r="MD416" s="18">
        <v>397614</v>
      </c>
      <c r="ME416" s="18">
        <v>409542.42</v>
      </c>
      <c r="MF416" s="18">
        <v>417494.7</v>
      </c>
      <c r="MG416" s="18">
        <v>759152.42548637814</v>
      </c>
      <c r="MH416" s="177">
        <f t="shared" si="406"/>
        <v>495950.8863715945</v>
      </c>
      <c r="MI416" s="148"/>
      <c r="MJ416" s="18">
        <v>397614</v>
      </c>
      <c r="MK416" s="18">
        <v>409542.42</v>
      </c>
      <c r="ML416" s="18">
        <v>417494.7</v>
      </c>
      <c r="MM416" s="18">
        <v>759152.42548637814</v>
      </c>
      <c r="MN416" s="177">
        <f t="shared" si="407"/>
        <v>495950.8863715945</v>
      </c>
      <c r="MO416" s="148"/>
      <c r="MP416" s="18">
        <v>397614</v>
      </c>
      <c r="MQ416" s="18">
        <v>409542.42</v>
      </c>
      <c r="MR416" s="18">
        <v>417494.7</v>
      </c>
      <c r="MS416" s="18">
        <v>759152.42548637814</v>
      </c>
      <c r="MT416" s="177">
        <f t="shared" si="408"/>
        <v>495950.8863715945</v>
      </c>
      <c r="MU416" s="181">
        <v>26876430.560250014</v>
      </c>
    </row>
    <row r="417" spans="1:359" s="2" customFormat="1" ht="14" x14ac:dyDescent="0.35">
      <c r="A417" s="201">
        <v>398</v>
      </c>
      <c r="B417" s="16" t="s">
        <v>488</v>
      </c>
      <c r="C417" s="17">
        <v>1</v>
      </c>
      <c r="D417" s="202" t="s">
        <v>74</v>
      </c>
      <c r="E417" s="139"/>
      <c r="F417" s="18">
        <v>341390</v>
      </c>
      <c r="G417" s="18">
        <v>351631.7</v>
      </c>
      <c r="H417" s="18">
        <v>358459.5</v>
      </c>
      <c r="I417" s="18">
        <v>695424.99406146095</v>
      </c>
      <c r="J417" s="140">
        <f t="shared" si="356"/>
        <v>436726.54851536523</v>
      </c>
      <c r="K417" s="139"/>
      <c r="L417" s="18">
        <v>346922</v>
      </c>
      <c r="M417" s="18">
        <v>357329.66</v>
      </c>
      <c r="N417" s="18">
        <v>364268.1</v>
      </c>
      <c r="O417" s="18">
        <v>706692.59306787467</v>
      </c>
      <c r="P417" s="140">
        <f t="shared" si="357"/>
        <v>443803.08826696861</v>
      </c>
      <c r="Q417" s="139"/>
      <c r="R417" s="18">
        <v>341390</v>
      </c>
      <c r="S417" s="18">
        <v>351631.7</v>
      </c>
      <c r="T417" s="18">
        <v>358459.5</v>
      </c>
      <c r="U417" s="18">
        <v>695424.99406146095</v>
      </c>
      <c r="V417" s="140">
        <f t="shared" si="358"/>
        <v>436726.54851536523</v>
      </c>
      <c r="W417" s="139"/>
      <c r="X417" s="18">
        <v>341390</v>
      </c>
      <c r="Y417" s="18">
        <v>351631.7</v>
      </c>
      <c r="Z417" s="18">
        <v>358459.5</v>
      </c>
      <c r="AA417" s="18">
        <v>695424.99406146095</v>
      </c>
      <c r="AB417" s="140">
        <f t="shared" si="359"/>
        <v>436726.54851536523</v>
      </c>
      <c r="AC417" s="139"/>
      <c r="AD417" s="18">
        <v>341390</v>
      </c>
      <c r="AE417" s="18">
        <v>351631.7</v>
      </c>
      <c r="AF417" s="18">
        <v>358459.5</v>
      </c>
      <c r="AG417" s="18">
        <v>695424.99406146095</v>
      </c>
      <c r="AH417" s="140">
        <f t="shared" si="360"/>
        <v>436726.54851536523</v>
      </c>
      <c r="AI417" s="139"/>
      <c r="AJ417" s="18">
        <v>341390</v>
      </c>
      <c r="AK417" s="18">
        <v>351631.7</v>
      </c>
      <c r="AL417" s="18">
        <v>358459.5</v>
      </c>
      <c r="AM417" s="18">
        <v>695424.99406146095</v>
      </c>
      <c r="AN417" s="140">
        <f t="shared" si="361"/>
        <v>436726.54851536523</v>
      </c>
      <c r="AO417" s="139"/>
      <c r="AP417" s="18">
        <v>341390</v>
      </c>
      <c r="AQ417" s="18">
        <v>351631.7</v>
      </c>
      <c r="AR417" s="18">
        <v>358459.5</v>
      </c>
      <c r="AS417" s="18">
        <v>695424.99406146095</v>
      </c>
      <c r="AT417" s="140">
        <f t="shared" si="362"/>
        <v>436726.54851536523</v>
      </c>
      <c r="AU417" s="153"/>
      <c r="AV417" s="19">
        <v>364236</v>
      </c>
      <c r="AW417" s="18">
        <v>375163.08</v>
      </c>
      <c r="AX417" s="18">
        <v>382447.8</v>
      </c>
      <c r="AY417" s="18">
        <v>741962.22244084638</v>
      </c>
      <c r="AZ417" s="154">
        <f t="shared" si="354"/>
        <v>465952.27561021165</v>
      </c>
      <c r="BA417" s="139"/>
      <c r="BB417" s="18">
        <v>341390</v>
      </c>
      <c r="BC417" s="18">
        <v>351631.7</v>
      </c>
      <c r="BD417" s="18">
        <v>358459.5</v>
      </c>
      <c r="BE417" s="18">
        <v>695424.99406146095</v>
      </c>
      <c r="BF417" s="140">
        <f t="shared" si="363"/>
        <v>436726.54851536523</v>
      </c>
      <c r="BG417" s="139"/>
      <c r="BH417" s="18">
        <v>341390</v>
      </c>
      <c r="BI417" s="18">
        <v>351631.7</v>
      </c>
      <c r="BJ417" s="18">
        <v>358459.5</v>
      </c>
      <c r="BK417" s="18">
        <v>695424.99406146095</v>
      </c>
      <c r="BL417" s="140">
        <f t="shared" si="355"/>
        <v>436726.54851536523</v>
      </c>
      <c r="BM417" s="139"/>
      <c r="BN417" s="29">
        <v>341390</v>
      </c>
      <c r="BO417" s="29">
        <v>351631.7</v>
      </c>
      <c r="BP417" s="29">
        <v>358459.5</v>
      </c>
      <c r="BQ417" s="29">
        <v>695424.99406146095</v>
      </c>
      <c r="BR417" s="159">
        <f t="shared" si="410"/>
        <v>436726.54851536523</v>
      </c>
      <c r="BS417" s="139"/>
      <c r="BT417" s="18">
        <v>341390</v>
      </c>
      <c r="BU417" s="18">
        <v>351631.7</v>
      </c>
      <c r="BV417" s="18">
        <v>358459.5</v>
      </c>
      <c r="BW417" s="18">
        <v>695424.99406146095</v>
      </c>
      <c r="BX417" s="140">
        <f t="shared" si="364"/>
        <v>436726.54851536523</v>
      </c>
      <c r="BY417" s="139"/>
      <c r="BZ417" s="18">
        <v>341390</v>
      </c>
      <c r="CA417" s="18">
        <v>351631.7</v>
      </c>
      <c r="CB417" s="18">
        <v>358459.5</v>
      </c>
      <c r="CC417" s="18">
        <v>695424.99406146095</v>
      </c>
      <c r="CD417" s="140">
        <f t="shared" si="365"/>
        <v>436726.54851536523</v>
      </c>
      <c r="CE417" s="139"/>
      <c r="CF417" s="18">
        <v>341390</v>
      </c>
      <c r="CG417" s="18">
        <v>351631.7</v>
      </c>
      <c r="CH417" s="18">
        <v>358459.5</v>
      </c>
      <c r="CI417" s="18">
        <v>695424.99406146095</v>
      </c>
      <c r="CJ417" s="140">
        <f t="shared" si="366"/>
        <v>436726.54851536523</v>
      </c>
      <c r="CK417" s="139"/>
      <c r="CL417" s="18">
        <v>341390</v>
      </c>
      <c r="CM417" s="18">
        <v>351631.7</v>
      </c>
      <c r="CN417" s="18">
        <v>358459.5</v>
      </c>
      <c r="CO417" s="18">
        <v>695424.99406146095</v>
      </c>
      <c r="CP417" s="140">
        <f t="shared" si="367"/>
        <v>436726.54851536523</v>
      </c>
      <c r="CQ417" s="139"/>
      <c r="CR417" s="18">
        <v>341390</v>
      </c>
      <c r="CS417" s="18">
        <v>351632</v>
      </c>
      <c r="CT417" s="18">
        <v>358460</v>
      </c>
      <c r="CU417" s="18">
        <v>695424.99406146095</v>
      </c>
      <c r="CV417" s="140">
        <f t="shared" si="368"/>
        <v>436726.74851536524</v>
      </c>
      <c r="CW417" s="139"/>
      <c r="CX417" s="18">
        <v>341390</v>
      </c>
      <c r="CY417" s="18">
        <v>351631.7</v>
      </c>
      <c r="CZ417" s="18">
        <v>358459.5</v>
      </c>
      <c r="DA417" s="18">
        <v>695424.99406146095</v>
      </c>
      <c r="DB417" s="140">
        <f t="shared" si="411"/>
        <v>436726.54851536523</v>
      </c>
      <c r="DC417" s="139"/>
      <c r="DD417" s="18">
        <v>341390</v>
      </c>
      <c r="DE417" s="18">
        <v>351631.7</v>
      </c>
      <c r="DF417" s="18">
        <v>358459.5</v>
      </c>
      <c r="DG417" s="18">
        <v>695424.99406146095</v>
      </c>
      <c r="DH417" s="140">
        <f t="shared" si="369"/>
        <v>436726.54851536523</v>
      </c>
      <c r="DI417" s="139"/>
      <c r="DJ417" s="18">
        <v>341390</v>
      </c>
      <c r="DK417" s="18">
        <v>351631.7</v>
      </c>
      <c r="DL417" s="18">
        <v>358459.5</v>
      </c>
      <c r="DM417" s="18">
        <v>695424.99406146095</v>
      </c>
      <c r="DN417" s="140">
        <f t="shared" si="370"/>
        <v>436726.54851536523</v>
      </c>
      <c r="DO417" s="139"/>
      <c r="DP417" s="18">
        <v>341390</v>
      </c>
      <c r="DQ417" s="18">
        <v>351631.7</v>
      </c>
      <c r="DR417" s="18">
        <v>358459.5</v>
      </c>
      <c r="DS417" s="18">
        <v>695424.99406146095</v>
      </c>
      <c r="DT417" s="140">
        <f t="shared" si="412"/>
        <v>436726.54851536523</v>
      </c>
      <c r="DU417" s="139"/>
      <c r="DV417" s="18">
        <v>341390</v>
      </c>
      <c r="DW417" s="18">
        <v>351631.7</v>
      </c>
      <c r="DX417" s="18">
        <v>358459.5</v>
      </c>
      <c r="DY417" s="18">
        <v>695424.99406146095</v>
      </c>
      <c r="DZ417" s="140">
        <f t="shared" si="371"/>
        <v>436726.54851536523</v>
      </c>
      <c r="EA417" s="139"/>
      <c r="EB417" s="18">
        <v>341390</v>
      </c>
      <c r="EC417" s="18">
        <v>351631.7</v>
      </c>
      <c r="ED417" s="18">
        <v>358459.5</v>
      </c>
      <c r="EE417" s="18">
        <v>695424.99406146095</v>
      </c>
      <c r="EF417" s="140">
        <f t="shared" si="372"/>
        <v>436726.54851536523</v>
      </c>
      <c r="EG417" s="139"/>
      <c r="EH417" s="18">
        <v>341390</v>
      </c>
      <c r="EI417" s="18">
        <v>351631.7</v>
      </c>
      <c r="EJ417" s="18">
        <v>358459.5</v>
      </c>
      <c r="EK417" s="18">
        <v>695424.99406146095</v>
      </c>
      <c r="EL417" s="140">
        <f t="shared" si="373"/>
        <v>436726.54851536523</v>
      </c>
      <c r="EM417" s="139"/>
      <c r="EN417" s="18">
        <v>341390</v>
      </c>
      <c r="EO417" s="18">
        <v>351631.7</v>
      </c>
      <c r="EP417" s="18">
        <v>358459.5</v>
      </c>
      <c r="EQ417" s="18">
        <v>695424.99406146095</v>
      </c>
      <c r="ER417" s="140">
        <f t="shared" si="374"/>
        <v>436726.54851536523</v>
      </c>
      <c r="ES417" s="139"/>
      <c r="ET417" s="18">
        <v>341390</v>
      </c>
      <c r="EU417" s="18">
        <v>351631.7</v>
      </c>
      <c r="EV417" s="18">
        <v>358459.5</v>
      </c>
      <c r="EW417" s="18">
        <v>695424.99406146095</v>
      </c>
      <c r="EX417" s="140">
        <f t="shared" si="375"/>
        <v>436726.54851536523</v>
      </c>
      <c r="EY417" s="139"/>
      <c r="EZ417" s="18">
        <v>341390</v>
      </c>
      <c r="FA417" s="18">
        <v>351631.7</v>
      </c>
      <c r="FB417" s="18">
        <v>358459.5</v>
      </c>
      <c r="FC417" s="18">
        <v>695424.99406146095</v>
      </c>
      <c r="FD417" s="140">
        <f t="shared" si="376"/>
        <v>436726.54851536523</v>
      </c>
      <c r="FE417" s="139"/>
      <c r="FF417" s="18">
        <v>341390</v>
      </c>
      <c r="FG417" s="18">
        <v>351631.7</v>
      </c>
      <c r="FH417" s="18">
        <v>358459.5</v>
      </c>
      <c r="FI417" s="18">
        <v>695424.99406146095</v>
      </c>
      <c r="FJ417" s="140">
        <f t="shared" si="377"/>
        <v>436726.54851536523</v>
      </c>
      <c r="FK417" s="139"/>
      <c r="FL417" s="18">
        <v>341390</v>
      </c>
      <c r="FM417" s="18">
        <v>351631.7</v>
      </c>
      <c r="FN417" s="18">
        <v>358459.5</v>
      </c>
      <c r="FO417" s="18">
        <v>695424.99406146095</v>
      </c>
      <c r="FP417" s="140">
        <f t="shared" si="378"/>
        <v>436726.54851536523</v>
      </c>
      <c r="FQ417" s="139"/>
      <c r="FR417" s="18">
        <v>341390</v>
      </c>
      <c r="FS417" s="18">
        <v>351631.7</v>
      </c>
      <c r="FT417" s="18">
        <v>358459.5</v>
      </c>
      <c r="FU417" s="18">
        <v>695424.99406146095</v>
      </c>
      <c r="FV417" s="140">
        <f t="shared" si="379"/>
        <v>436726.54851536523</v>
      </c>
      <c r="FW417" s="139"/>
      <c r="FX417" s="18">
        <v>341390</v>
      </c>
      <c r="FY417" s="18">
        <v>351631.7</v>
      </c>
      <c r="FZ417" s="18">
        <v>358459.5</v>
      </c>
      <c r="GA417" s="18">
        <v>695424.99406146095</v>
      </c>
      <c r="GB417" s="140">
        <f t="shared" si="380"/>
        <v>436726.54851536523</v>
      </c>
      <c r="GC417" s="139"/>
      <c r="GD417" s="18">
        <v>341390</v>
      </c>
      <c r="GE417" s="18">
        <v>351631.7</v>
      </c>
      <c r="GF417" s="18">
        <v>358459.5</v>
      </c>
      <c r="GG417" s="18">
        <v>695424.99406146095</v>
      </c>
      <c r="GH417" s="140">
        <f t="shared" si="381"/>
        <v>436726.54851536523</v>
      </c>
      <c r="GI417" s="139"/>
      <c r="GJ417" s="18">
        <v>341390</v>
      </c>
      <c r="GK417" s="18">
        <v>351631.7</v>
      </c>
      <c r="GL417" s="18">
        <v>358459.5</v>
      </c>
      <c r="GM417" s="18">
        <v>695424.99406146095</v>
      </c>
      <c r="GN417" s="140">
        <f t="shared" si="382"/>
        <v>436726.54851536523</v>
      </c>
      <c r="GO417" s="139"/>
      <c r="GP417" s="18">
        <v>341390</v>
      </c>
      <c r="GQ417" s="18">
        <v>351631.7</v>
      </c>
      <c r="GR417" s="18">
        <v>358459.5</v>
      </c>
      <c r="GS417" s="18">
        <v>695424.99406146095</v>
      </c>
      <c r="GT417" s="140">
        <f t="shared" si="383"/>
        <v>436726.54851536523</v>
      </c>
      <c r="GU417" s="139"/>
      <c r="GV417" s="18">
        <v>341390</v>
      </c>
      <c r="GW417" s="18">
        <v>351631.7</v>
      </c>
      <c r="GX417" s="18">
        <v>358459.5</v>
      </c>
      <c r="GY417" s="18">
        <v>695424.99406146095</v>
      </c>
      <c r="GZ417" s="140">
        <f t="shared" si="384"/>
        <v>436726.54851536523</v>
      </c>
      <c r="HA417" s="139"/>
      <c r="HB417" s="18">
        <v>341390</v>
      </c>
      <c r="HC417" s="18">
        <v>351631.7</v>
      </c>
      <c r="HD417" s="18">
        <v>358459.5</v>
      </c>
      <c r="HE417" s="18">
        <v>695424.99406146095</v>
      </c>
      <c r="HF417" s="140">
        <f t="shared" si="385"/>
        <v>436726.54851536523</v>
      </c>
      <c r="HG417" s="139"/>
      <c r="HH417" s="18">
        <v>341390</v>
      </c>
      <c r="HI417" s="18">
        <v>351631.7</v>
      </c>
      <c r="HJ417" s="18">
        <v>358459.5</v>
      </c>
      <c r="HK417" s="18">
        <v>695424.99406146095</v>
      </c>
      <c r="HL417" s="140">
        <f t="shared" si="386"/>
        <v>436726.54851536523</v>
      </c>
      <c r="HM417" s="139"/>
      <c r="HN417" s="18">
        <v>341390</v>
      </c>
      <c r="HO417" s="18">
        <v>351631.7</v>
      </c>
      <c r="HP417" s="18">
        <v>358459.5</v>
      </c>
      <c r="HQ417" s="18">
        <v>695424.99406146095</v>
      </c>
      <c r="HR417" s="140">
        <f t="shared" si="387"/>
        <v>436726.54851536523</v>
      </c>
      <c r="HS417" s="139"/>
      <c r="HT417" s="18">
        <v>341390</v>
      </c>
      <c r="HU417" s="18">
        <v>351631.7</v>
      </c>
      <c r="HV417" s="18">
        <v>358459.5</v>
      </c>
      <c r="HW417" s="18">
        <v>695424.99406146095</v>
      </c>
      <c r="HX417" s="140">
        <f t="shared" si="388"/>
        <v>436726.54851536523</v>
      </c>
      <c r="HY417" s="139"/>
      <c r="HZ417" s="18">
        <v>341390</v>
      </c>
      <c r="IA417" s="18">
        <v>351631.7</v>
      </c>
      <c r="IB417" s="18">
        <v>358459.5</v>
      </c>
      <c r="IC417" s="18">
        <v>695424.99406146095</v>
      </c>
      <c r="ID417" s="140">
        <f t="shared" si="389"/>
        <v>436726.54851536523</v>
      </c>
      <c r="IE417" s="139"/>
      <c r="IF417" s="18">
        <v>341390</v>
      </c>
      <c r="IG417" s="18">
        <v>351631.7</v>
      </c>
      <c r="IH417" s="18">
        <v>358459.5</v>
      </c>
      <c r="II417" s="18">
        <v>695424.99406146095</v>
      </c>
      <c r="IJ417" s="140">
        <f t="shared" si="390"/>
        <v>436726.54851536523</v>
      </c>
      <c r="IK417" s="139"/>
      <c r="IL417" s="18">
        <v>341390</v>
      </c>
      <c r="IM417" s="18">
        <v>351631.7</v>
      </c>
      <c r="IN417" s="18">
        <v>358459.5</v>
      </c>
      <c r="IO417" s="18">
        <v>695424.99406146095</v>
      </c>
      <c r="IP417" s="140">
        <f t="shared" si="391"/>
        <v>436726.54851536523</v>
      </c>
      <c r="IQ417" s="139"/>
      <c r="IR417" s="18">
        <v>341390</v>
      </c>
      <c r="IS417" s="18">
        <v>351631.7</v>
      </c>
      <c r="IT417" s="18">
        <v>358459.5</v>
      </c>
      <c r="IU417" s="18">
        <v>695424.99406146095</v>
      </c>
      <c r="IV417" s="140">
        <f t="shared" si="392"/>
        <v>436726.54851536523</v>
      </c>
      <c r="IW417" s="139"/>
      <c r="IX417" s="18">
        <v>341390</v>
      </c>
      <c r="IY417" s="18">
        <v>351631.7</v>
      </c>
      <c r="IZ417" s="18">
        <v>358459.5</v>
      </c>
      <c r="JA417" s="18">
        <v>695424.99406146095</v>
      </c>
      <c r="JB417" s="140">
        <f t="shared" si="393"/>
        <v>436726.54851536523</v>
      </c>
      <c r="JC417" s="139"/>
      <c r="JD417" s="18">
        <v>341390</v>
      </c>
      <c r="JE417" s="18">
        <v>351631.7</v>
      </c>
      <c r="JF417" s="18">
        <v>358459.5</v>
      </c>
      <c r="JG417" s="18">
        <v>695424.99406146095</v>
      </c>
      <c r="JH417" s="140">
        <f t="shared" si="394"/>
        <v>436726.54851536523</v>
      </c>
      <c r="JI417" s="139"/>
      <c r="JJ417" s="18">
        <v>341390</v>
      </c>
      <c r="JK417" s="18">
        <v>351631.7</v>
      </c>
      <c r="JL417" s="18">
        <v>358459.5</v>
      </c>
      <c r="JM417" s="18">
        <v>695424.99406146095</v>
      </c>
      <c r="JN417" s="140">
        <f t="shared" si="395"/>
        <v>436726.54851536523</v>
      </c>
      <c r="JO417" s="167"/>
      <c r="JP417" s="18">
        <v>358365</v>
      </c>
      <c r="JQ417" s="18">
        <v>369115.95</v>
      </c>
      <c r="JR417" s="18">
        <v>376283.25</v>
      </c>
      <c r="JS417" s="18">
        <v>730002.5532277677</v>
      </c>
      <c r="JT417" s="168">
        <f t="shared" si="396"/>
        <v>458441.68830694188</v>
      </c>
      <c r="JU417" s="139"/>
      <c r="JV417" s="18">
        <v>341390</v>
      </c>
      <c r="JW417" s="18">
        <v>351631.7</v>
      </c>
      <c r="JX417" s="18">
        <v>358459.5</v>
      </c>
      <c r="JY417" s="18">
        <v>695424.99406146095</v>
      </c>
      <c r="JZ417" s="140">
        <f t="shared" si="397"/>
        <v>436726.54851536523</v>
      </c>
      <c r="KA417" s="139"/>
      <c r="KB417" s="18">
        <v>341390</v>
      </c>
      <c r="KC417" s="18">
        <v>351631.7</v>
      </c>
      <c r="KD417" s="18">
        <v>358459.5</v>
      </c>
      <c r="KE417" s="18">
        <v>695424.99406146095</v>
      </c>
      <c r="KF417" s="140">
        <f t="shared" si="409"/>
        <v>436726.54851536523</v>
      </c>
      <c r="KG417" s="139"/>
      <c r="KH417" s="18">
        <v>341390</v>
      </c>
      <c r="KI417" s="18">
        <v>351631.7</v>
      </c>
      <c r="KJ417" s="18">
        <v>358459.5</v>
      </c>
      <c r="KK417" s="18">
        <v>695424.99406146095</v>
      </c>
      <c r="KL417" s="140">
        <f t="shared" si="398"/>
        <v>436726.54851536523</v>
      </c>
      <c r="KM417" s="139"/>
      <c r="KN417" s="18">
        <v>341390</v>
      </c>
      <c r="KO417" s="18">
        <v>351631.7</v>
      </c>
      <c r="KP417" s="18">
        <v>358459.5</v>
      </c>
      <c r="KQ417" s="18">
        <v>695424.99406146095</v>
      </c>
      <c r="KR417" s="140">
        <f t="shared" si="399"/>
        <v>436726.54851536523</v>
      </c>
      <c r="KS417" s="173"/>
      <c r="KT417" s="18">
        <v>341390</v>
      </c>
      <c r="KU417" s="18">
        <v>351631.7</v>
      </c>
      <c r="KV417" s="18">
        <v>358459.5</v>
      </c>
      <c r="KW417" s="18">
        <v>695424.99406146095</v>
      </c>
      <c r="KX417" s="140">
        <f t="shared" si="400"/>
        <v>436726.54851536523</v>
      </c>
      <c r="KY417" s="148"/>
      <c r="KZ417" s="18">
        <v>341390</v>
      </c>
      <c r="LA417" s="18">
        <v>351631.7</v>
      </c>
      <c r="LB417" s="18">
        <v>358459.5</v>
      </c>
      <c r="LC417" s="18">
        <v>695424.99406146095</v>
      </c>
      <c r="LD417" s="177">
        <f t="shared" si="401"/>
        <v>436726.54851536523</v>
      </c>
      <c r="LE417" s="148"/>
      <c r="LF417" s="18">
        <v>341390</v>
      </c>
      <c r="LG417" s="18">
        <v>351631.7</v>
      </c>
      <c r="LH417" s="18">
        <v>358459.5</v>
      </c>
      <c r="LI417" s="18">
        <v>695424.99406146095</v>
      </c>
      <c r="LJ417" s="177">
        <f t="shared" si="402"/>
        <v>436726.54851536523</v>
      </c>
      <c r="LK417" s="148"/>
      <c r="LL417" s="18">
        <v>364236</v>
      </c>
      <c r="LM417" s="18">
        <v>375163.08</v>
      </c>
      <c r="LN417" s="18">
        <v>382447.8</v>
      </c>
      <c r="LO417" s="18">
        <v>695424.99406146095</v>
      </c>
      <c r="LP417" s="177">
        <f t="shared" si="403"/>
        <v>454317.96851536527</v>
      </c>
      <c r="LQ417" s="148"/>
      <c r="LR417" s="18">
        <v>364236</v>
      </c>
      <c r="LS417" s="18">
        <v>375163.08</v>
      </c>
      <c r="LT417" s="18">
        <v>382447.8</v>
      </c>
      <c r="LU417" s="18">
        <v>695424.99406146095</v>
      </c>
      <c r="LV417" s="177">
        <f t="shared" si="404"/>
        <v>454317.96851536527</v>
      </c>
      <c r="LW417" s="148"/>
      <c r="LX417" s="18">
        <v>364236</v>
      </c>
      <c r="LY417" s="18">
        <v>375163.08</v>
      </c>
      <c r="LZ417" s="18">
        <v>382447.8</v>
      </c>
      <c r="MA417" s="18">
        <v>695424.99406146095</v>
      </c>
      <c r="MB417" s="177">
        <f t="shared" si="405"/>
        <v>454317.96851536527</v>
      </c>
      <c r="MC417" s="148"/>
      <c r="MD417" s="18">
        <v>364236</v>
      </c>
      <c r="ME417" s="18">
        <v>375163.08</v>
      </c>
      <c r="MF417" s="18">
        <v>382447.8</v>
      </c>
      <c r="MG417" s="18">
        <v>695424.99406146095</v>
      </c>
      <c r="MH417" s="177">
        <f t="shared" si="406"/>
        <v>454317.96851536527</v>
      </c>
      <c r="MI417" s="148"/>
      <c r="MJ417" s="18">
        <v>364236</v>
      </c>
      <c r="MK417" s="18">
        <v>375163.08</v>
      </c>
      <c r="ML417" s="18">
        <v>382447.8</v>
      </c>
      <c r="MM417" s="18">
        <v>695424.99406146095</v>
      </c>
      <c r="MN417" s="177">
        <f t="shared" si="407"/>
        <v>454317.96851536527</v>
      </c>
      <c r="MO417" s="148"/>
      <c r="MP417" s="18">
        <v>364236</v>
      </c>
      <c r="MQ417" s="18">
        <v>375163.08</v>
      </c>
      <c r="MR417" s="18">
        <v>382447.8</v>
      </c>
      <c r="MS417" s="18">
        <v>695424.99406146095</v>
      </c>
      <c r="MT417" s="177">
        <f t="shared" si="408"/>
        <v>454317.96851536527</v>
      </c>
      <c r="MU417" s="181">
        <v>25930432.489044555</v>
      </c>
    </row>
    <row r="418" spans="1:359" s="2" customFormat="1" ht="14" x14ac:dyDescent="0.35">
      <c r="A418" s="201">
        <v>399</v>
      </c>
      <c r="B418" s="16" t="s">
        <v>489</v>
      </c>
      <c r="C418" s="17">
        <v>1</v>
      </c>
      <c r="D418" s="202" t="s">
        <v>74</v>
      </c>
      <c r="E418" s="139"/>
      <c r="F418" s="18">
        <v>847223</v>
      </c>
      <c r="G418" s="18">
        <v>872639.69</v>
      </c>
      <c r="H418" s="18">
        <v>889584.15</v>
      </c>
      <c r="I418" s="18">
        <v>1725824.5457315652</v>
      </c>
      <c r="J418" s="140">
        <f t="shared" si="356"/>
        <v>1083817.8464328912</v>
      </c>
      <c r="K418" s="139"/>
      <c r="L418" s="18">
        <v>860950</v>
      </c>
      <c r="M418" s="18">
        <v>886778.5</v>
      </c>
      <c r="N418" s="18">
        <v>903997.5</v>
      </c>
      <c r="O418" s="18">
        <v>1753787.1572321393</v>
      </c>
      <c r="P418" s="140">
        <f t="shared" si="357"/>
        <v>1101378.2893080348</v>
      </c>
      <c r="Q418" s="139"/>
      <c r="R418" s="18">
        <v>847223</v>
      </c>
      <c r="S418" s="18">
        <v>872639.69</v>
      </c>
      <c r="T418" s="18">
        <v>889584.15</v>
      </c>
      <c r="U418" s="18">
        <v>1725824.5457315652</v>
      </c>
      <c r="V418" s="140">
        <f t="shared" si="358"/>
        <v>1083817.8464328912</v>
      </c>
      <c r="W418" s="139"/>
      <c r="X418" s="18">
        <v>847223</v>
      </c>
      <c r="Y418" s="18">
        <v>872639.69</v>
      </c>
      <c r="Z418" s="18">
        <v>889584.15</v>
      </c>
      <c r="AA418" s="18">
        <v>1725824.5457315652</v>
      </c>
      <c r="AB418" s="140">
        <f t="shared" si="359"/>
        <v>1083817.8464328912</v>
      </c>
      <c r="AC418" s="139"/>
      <c r="AD418" s="18">
        <v>847223</v>
      </c>
      <c r="AE418" s="18">
        <v>872639.69</v>
      </c>
      <c r="AF418" s="18">
        <v>889584.15</v>
      </c>
      <c r="AG418" s="18">
        <v>1725824.5457315652</v>
      </c>
      <c r="AH418" s="140">
        <f t="shared" si="360"/>
        <v>1083817.8464328912</v>
      </c>
      <c r="AI418" s="139"/>
      <c r="AJ418" s="18">
        <v>847223</v>
      </c>
      <c r="AK418" s="18">
        <v>872639.69</v>
      </c>
      <c r="AL418" s="18">
        <v>889584.15</v>
      </c>
      <c r="AM418" s="18">
        <v>1725824.5457315652</v>
      </c>
      <c r="AN418" s="140">
        <f t="shared" si="361"/>
        <v>1083817.8464328912</v>
      </c>
      <c r="AO418" s="139"/>
      <c r="AP418" s="18">
        <v>847223</v>
      </c>
      <c r="AQ418" s="18">
        <v>872639.69</v>
      </c>
      <c r="AR418" s="18">
        <v>889584.15</v>
      </c>
      <c r="AS418" s="18">
        <v>1725824.5457315652</v>
      </c>
      <c r="AT418" s="140">
        <f t="shared" si="362"/>
        <v>1083817.8464328912</v>
      </c>
      <c r="AU418" s="153"/>
      <c r="AV418" s="19">
        <v>903918</v>
      </c>
      <c r="AW418" s="18">
        <v>931035.54</v>
      </c>
      <c r="AX418" s="18">
        <v>949113.9</v>
      </c>
      <c r="AY418" s="18">
        <v>1841315.2049878542</v>
      </c>
      <c r="AZ418" s="154">
        <f t="shared" si="354"/>
        <v>1156345.6612469635</v>
      </c>
      <c r="BA418" s="139"/>
      <c r="BB418" s="18">
        <v>847223</v>
      </c>
      <c r="BC418" s="18">
        <v>872639.69</v>
      </c>
      <c r="BD418" s="18">
        <v>889584.15</v>
      </c>
      <c r="BE418" s="18">
        <v>1725824.5457315652</v>
      </c>
      <c r="BF418" s="140">
        <f t="shared" si="363"/>
        <v>1083817.8464328912</v>
      </c>
      <c r="BG418" s="139"/>
      <c r="BH418" s="18">
        <v>847223</v>
      </c>
      <c r="BI418" s="18">
        <v>872639.69</v>
      </c>
      <c r="BJ418" s="18">
        <v>889584.15</v>
      </c>
      <c r="BK418" s="18">
        <v>1725824.5457315652</v>
      </c>
      <c r="BL418" s="140">
        <f t="shared" si="355"/>
        <v>1083817.8464328912</v>
      </c>
      <c r="BM418" s="139"/>
      <c r="BN418" s="29">
        <v>847223</v>
      </c>
      <c r="BO418" s="29">
        <v>872639.69</v>
      </c>
      <c r="BP418" s="29">
        <v>889584.15</v>
      </c>
      <c r="BQ418" s="29">
        <v>1725824.5457315652</v>
      </c>
      <c r="BR418" s="159">
        <f t="shared" si="410"/>
        <v>1083817.8464328912</v>
      </c>
      <c r="BS418" s="139"/>
      <c r="BT418" s="18">
        <v>847223</v>
      </c>
      <c r="BU418" s="18">
        <v>872639.69</v>
      </c>
      <c r="BV418" s="18">
        <v>889584.15</v>
      </c>
      <c r="BW418" s="18">
        <v>1725824.5457315652</v>
      </c>
      <c r="BX418" s="140">
        <f t="shared" si="364"/>
        <v>1083817.8464328912</v>
      </c>
      <c r="BY418" s="139"/>
      <c r="BZ418" s="18">
        <v>847223</v>
      </c>
      <c r="CA418" s="18">
        <v>872639.69</v>
      </c>
      <c r="CB418" s="18">
        <v>889584.15</v>
      </c>
      <c r="CC418" s="18">
        <v>1725824.5457315652</v>
      </c>
      <c r="CD418" s="140">
        <f t="shared" si="365"/>
        <v>1083817.8464328912</v>
      </c>
      <c r="CE418" s="139"/>
      <c r="CF418" s="18">
        <v>847223</v>
      </c>
      <c r="CG418" s="18">
        <v>872639.69</v>
      </c>
      <c r="CH418" s="18">
        <v>889584.15</v>
      </c>
      <c r="CI418" s="18">
        <v>1725824.5457315652</v>
      </c>
      <c r="CJ418" s="140">
        <f t="shared" si="366"/>
        <v>1083817.8464328912</v>
      </c>
      <c r="CK418" s="139"/>
      <c r="CL418" s="18">
        <v>847223</v>
      </c>
      <c r="CM418" s="18">
        <v>872639.69</v>
      </c>
      <c r="CN418" s="18">
        <v>889584.15</v>
      </c>
      <c r="CO418" s="18">
        <v>1725824.5457315652</v>
      </c>
      <c r="CP418" s="140">
        <f t="shared" si="367"/>
        <v>1083817.8464328912</v>
      </c>
      <c r="CQ418" s="139"/>
      <c r="CR418" s="18">
        <v>847223</v>
      </c>
      <c r="CS418" s="18">
        <v>872640</v>
      </c>
      <c r="CT418" s="18">
        <v>889584</v>
      </c>
      <c r="CU418" s="18">
        <v>1725824.5457315652</v>
      </c>
      <c r="CV418" s="140">
        <f t="shared" si="368"/>
        <v>1083817.8864328912</v>
      </c>
      <c r="CW418" s="139"/>
      <c r="CX418" s="18">
        <v>847223</v>
      </c>
      <c r="CY418" s="18">
        <v>872639.69</v>
      </c>
      <c r="CZ418" s="18">
        <v>889584.15</v>
      </c>
      <c r="DA418" s="18">
        <v>1725824.5457315652</v>
      </c>
      <c r="DB418" s="140">
        <f t="shared" si="411"/>
        <v>1083817.8464328912</v>
      </c>
      <c r="DC418" s="139"/>
      <c r="DD418" s="18">
        <v>847223</v>
      </c>
      <c r="DE418" s="18">
        <v>872639.69</v>
      </c>
      <c r="DF418" s="18">
        <v>889584.15</v>
      </c>
      <c r="DG418" s="18">
        <v>1725824.5457315652</v>
      </c>
      <c r="DH418" s="140">
        <f t="shared" si="369"/>
        <v>1083817.8464328912</v>
      </c>
      <c r="DI418" s="139"/>
      <c r="DJ418" s="18">
        <v>847223</v>
      </c>
      <c r="DK418" s="18">
        <v>872639.69</v>
      </c>
      <c r="DL418" s="18">
        <v>889584.15</v>
      </c>
      <c r="DM418" s="18">
        <v>1725824.5457315652</v>
      </c>
      <c r="DN418" s="140">
        <f t="shared" si="370"/>
        <v>1083817.8464328912</v>
      </c>
      <c r="DO418" s="139"/>
      <c r="DP418" s="18">
        <v>847223</v>
      </c>
      <c r="DQ418" s="18">
        <v>872639.69</v>
      </c>
      <c r="DR418" s="18">
        <v>889584.15</v>
      </c>
      <c r="DS418" s="18">
        <v>1725824.5457315652</v>
      </c>
      <c r="DT418" s="140">
        <f t="shared" si="412"/>
        <v>1083817.8464328912</v>
      </c>
      <c r="DU418" s="139"/>
      <c r="DV418" s="18">
        <v>847223</v>
      </c>
      <c r="DW418" s="18">
        <v>872639.69</v>
      </c>
      <c r="DX418" s="18">
        <v>889584.15</v>
      </c>
      <c r="DY418" s="18">
        <v>1725824.5457315652</v>
      </c>
      <c r="DZ418" s="140">
        <f t="shared" si="371"/>
        <v>1083817.8464328912</v>
      </c>
      <c r="EA418" s="139"/>
      <c r="EB418" s="18">
        <v>847223</v>
      </c>
      <c r="EC418" s="18">
        <v>872639.69</v>
      </c>
      <c r="ED418" s="18">
        <v>889584.15</v>
      </c>
      <c r="EE418" s="18">
        <v>1725824.5457315652</v>
      </c>
      <c r="EF418" s="140">
        <f t="shared" si="372"/>
        <v>1083817.8464328912</v>
      </c>
      <c r="EG418" s="139"/>
      <c r="EH418" s="18">
        <v>847223</v>
      </c>
      <c r="EI418" s="18">
        <v>872639.69</v>
      </c>
      <c r="EJ418" s="18">
        <v>889584.15</v>
      </c>
      <c r="EK418" s="18">
        <v>1725824.5457315652</v>
      </c>
      <c r="EL418" s="140">
        <f t="shared" si="373"/>
        <v>1083817.8464328912</v>
      </c>
      <c r="EM418" s="139"/>
      <c r="EN418" s="18">
        <v>847223</v>
      </c>
      <c r="EO418" s="18">
        <v>872639.69</v>
      </c>
      <c r="EP418" s="18">
        <v>889584.15</v>
      </c>
      <c r="EQ418" s="18">
        <v>1725824.5457315652</v>
      </c>
      <c r="ER418" s="140">
        <f t="shared" si="374"/>
        <v>1083817.8464328912</v>
      </c>
      <c r="ES418" s="139"/>
      <c r="ET418" s="18">
        <v>847223</v>
      </c>
      <c r="EU418" s="18">
        <v>872639.69</v>
      </c>
      <c r="EV418" s="18">
        <v>889584.15</v>
      </c>
      <c r="EW418" s="18">
        <v>1725824.5457315652</v>
      </c>
      <c r="EX418" s="140">
        <f t="shared" si="375"/>
        <v>1083817.8464328912</v>
      </c>
      <c r="EY418" s="139"/>
      <c r="EZ418" s="18">
        <v>847223</v>
      </c>
      <c r="FA418" s="18">
        <v>872639.69</v>
      </c>
      <c r="FB418" s="18">
        <v>889584.15</v>
      </c>
      <c r="FC418" s="18">
        <v>1725824.5457315652</v>
      </c>
      <c r="FD418" s="140">
        <f t="shared" si="376"/>
        <v>1083817.8464328912</v>
      </c>
      <c r="FE418" s="139"/>
      <c r="FF418" s="18">
        <v>847223</v>
      </c>
      <c r="FG418" s="18">
        <v>872639.69</v>
      </c>
      <c r="FH418" s="18">
        <v>889584.15</v>
      </c>
      <c r="FI418" s="18">
        <v>1725824.5457315652</v>
      </c>
      <c r="FJ418" s="140">
        <f t="shared" si="377"/>
        <v>1083817.8464328912</v>
      </c>
      <c r="FK418" s="139"/>
      <c r="FL418" s="18">
        <v>847223</v>
      </c>
      <c r="FM418" s="18">
        <v>872639.69</v>
      </c>
      <c r="FN418" s="18">
        <v>889584.15</v>
      </c>
      <c r="FO418" s="18">
        <v>1725824.5457315652</v>
      </c>
      <c r="FP418" s="140">
        <f t="shared" si="378"/>
        <v>1083817.8464328912</v>
      </c>
      <c r="FQ418" s="139"/>
      <c r="FR418" s="18">
        <v>847223</v>
      </c>
      <c r="FS418" s="18">
        <v>872639.69</v>
      </c>
      <c r="FT418" s="18">
        <v>889584.15</v>
      </c>
      <c r="FU418" s="18">
        <v>1725824.5457315652</v>
      </c>
      <c r="FV418" s="140">
        <f t="shared" si="379"/>
        <v>1083817.8464328912</v>
      </c>
      <c r="FW418" s="139"/>
      <c r="FX418" s="18">
        <v>847223</v>
      </c>
      <c r="FY418" s="18">
        <v>872639.69</v>
      </c>
      <c r="FZ418" s="18">
        <v>889584.15</v>
      </c>
      <c r="GA418" s="18">
        <v>1725824.5457315652</v>
      </c>
      <c r="GB418" s="140">
        <f t="shared" si="380"/>
        <v>1083817.8464328912</v>
      </c>
      <c r="GC418" s="139"/>
      <c r="GD418" s="18">
        <v>847223</v>
      </c>
      <c r="GE418" s="18">
        <v>872639.69</v>
      </c>
      <c r="GF418" s="18">
        <v>889584.15</v>
      </c>
      <c r="GG418" s="18">
        <v>1725824.5457315652</v>
      </c>
      <c r="GH418" s="140">
        <f t="shared" si="381"/>
        <v>1083817.8464328912</v>
      </c>
      <c r="GI418" s="139"/>
      <c r="GJ418" s="18">
        <v>847223</v>
      </c>
      <c r="GK418" s="18">
        <v>872639.69</v>
      </c>
      <c r="GL418" s="18">
        <v>889584.15</v>
      </c>
      <c r="GM418" s="18">
        <v>1725824.5457315652</v>
      </c>
      <c r="GN418" s="140">
        <f t="shared" si="382"/>
        <v>1083817.8464328912</v>
      </c>
      <c r="GO418" s="139"/>
      <c r="GP418" s="18">
        <v>847223</v>
      </c>
      <c r="GQ418" s="18">
        <v>872639.69</v>
      </c>
      <c r="GR418" s="18">
        <v>889584.15</v>
      </c>
      <c r="GS418" s="18">
        <v>1725824.5457315652</v>
      </c>
      <c r="GT418" s="140">
        <f t="shared" si="383"/>
        <v>1083817.8464328912</v>
      </c>
      <c r="GU418" s="139"/>
      <c r="GV418" s="18">
        <v>847223</v>
      </c>
      <c r="GW418" s="18">
        <v>872639.69</v>
      </c>
      <c r="GX418" s="18">
        <v>889584.15</v>
      </c>
      <c r="GY418" s="18">
        <v>1725824.5457315652</v>
      </c>
      <c r="GZ418" s="140">
        <f t="shared" si="384"/>
        <v>1083817.8464328912</v>
      </c>
      <c r="HA418" s="139"/>
      <c r="HB418" s="18">
        <v>847223</v>
      </c>
      <c r="HC418" s="18">
        <v>872639.69</v>
      </c>
      <c r="HD418" s="18">
        <v>889584.15</v>
      </c>
      <c r="HE418" s="18">
        <v>1725824.5457315652</v>
      </c>
      <c r="HF418" s="140">
        <f t="shared" si="385"/>
        <v>1083817.8464328912</v>
      </c>
      <c r="HG418" s="139"/>
      <c r="HH418" s="18">
        <v>847223</v>
      </c>
      <c r="HI418" s="18">
        <v>872639.69</v>
      </c>
      <c r="HJ418" s="18">
        <v>889584.15</v>
      </c>
      <c r="HK418" s="18">
        <v>1725824.5457315652</v>
      </c>
      <c r="HL418" s="140">
        <f t="shared" si="386"/>
        <v>1083817.8464328912</v>
      </c>
      <c r="HM418" s="139"/>
      <c r="HN418" s="18">
        <v>847223</v>
      </c>
      <c r="HO418" s="18">
        <v>872639.69</v>
      </c>
      <c r="HP418" s="18">
        <v>889584.15</v>
      </c>
      <c r="HQ418" s="18">
        <v>1725824.5457315652</v>
      </c>
      <c r="HR418" s="140">
        <f t="shared" si="387"/>
        <v>1083817.8464328912</v>
      </c>
      <c r="HS418" s="139"/>
      <c r="HT418" s="18">
        <v>847223</v>
      </c>
      <c r="HU418" s="18">
        <v>872639.69</v>
      </c>
      <c r="HV418" s="18">
        <v>889584.15</v>
      </c>
      <c r="HW418" s="18">
        <v>1725824.5457315652</v>
      </c>
      <c r="HX418" s="140">
        <f t="shared" si="388"/>
        <v>1083817.8464328912</v>
      </c>
      <c r="HY418" s="139"/>
      <c r="HZ418" s="18">
        <v>847223</v>
      </c>
      <c r="IA418" s="18">
        <v>872639.69</v>
      </c>
      <c r="IB418" s="18">
        <v>889584.15</v>
      </c>
      <c r="IC418" s="18">
        <v>1725824.5457315652</v>
      </c>
      <c r="ID418" s="140">
        <f t="shared" si="389"/>
        <v>1083817.8464328912</v>
      </c>
      <c r="IE418" s="139"/>
      <c r="IF418" s="18">
        <v>847223</v>
      </c>
      <c r="IG418" s="18">
        <v>872639.69</v>
      </c>
      <c r="IH418" s="18">
        <v>889584.15</v>
      </c>
      <c r="II418" s="18">
        <v>1725824.5457315652</v>
      </c>
      <c r="IJ418" s="140">
        <f t="shared" si="390"/>
        <v>1083817.8464328912</v>
      </c>
      <c r="IK418" s="139"/>
      <c r="IL418" s="18">
        <v>847223</v>
      </c>
      <c r="IM418" s="18">
        <v>872639.69</v>
      </c>
      <c r="IN418" s="18">
        <v>889584.15</v>
      </c>
      <c r="IO418" s="18">
        <v>1725824.5457315652</v>
      </c>
      <c r="IP418" s="140">
        <f t="shared" si="391"/>
        <v>1083817.8464328912</v>
      </c>
      <c r="IQ418" s="139"/>
      <c r="IR418" s="18">
        <v>847223</v>
      </c>
      <c r="IS418" s="18">
        <v>872639.69</v>
      </c>
      <c r="IT418" s="18">
        <v>889584.15</v>
      </c>
      <c r="IU418" s="18">
        <v>1725824.5457315652</v>
      </c>
      <c r="IV418" s="140">
        <f t="shared" si="392"/>
        <v>1083817.8464328912</v>
      </c>
      <c r="IW418" s="139"/>
      <c r="IX418" s="18">
        <v>847223</v>
      </c>
      <c r="IY418" s="18">
        <v>872639.69</v>
      </c>
      <c r="IZ418" s="18">
        <v>889584.15</v>
      </c>
      <c r="JA418" s="18">
        <v>1725824.5457315652</v>
      </c>
      <c r="JB418" s="140">
        <f t="shared" si="393"/>
        <v>1083817.8464328912</v>
      </c>
      <c r="JC418" s="139"/>
      <c r="JD418" s="18">
        <v>847223</v>
      </c>
      <c r="JE418" s="18">
        <v>872639.69</v>
      </c>
      <c r="JF418" s="18">
        <v>889584.15</v>
      </c>
      <c r="JG418" s="18">
        <v>1725824.5457315652</v>
      </c>
      <c r="JH418" s="140">
        <f t="shared" si="394"/>
        <v>1083817.8464328912</v>
      </c>
      <c r="JI418" s="139"/>
      <c r="JJ418" s="18">
        <v>847223</v>
      </c>
      <c r="JK418" s="18">
        <v>872639.69</v>
      </c>
      <c r="JL418" s="18">
        <v>889584.15</v>
      </c>
      <c r="JM418" s="18">
        <v>1725824.5457315652</v>
      </c>
      <c r="JN418" s="140">
        <f t="shared" si="395"/>
        <v>1083817.8464328912</v>
      </c>
      <c r="JO418" s="167"/>
      <c r="JP418" s="18">
        <v>889348</v>
      </c>
      <c r="JQ418" s="18">
        <v>916028.44</v>
      </c>
      <c r="JR418" s="18">
        <v>933815.4</v>
      </c>
      <c r="JS418" s="18">
        <v>1811635.0944611724</v>
      </c>
      <c r="JT418" s="168">
        <f t="shared" si="396"/>
        <v>1137706.7336152932</v>
      </c>
      <c r="JU418" s="139"/>
      <c r="JV418" s="18">
        <v>847223</v>
      </c>
      <c r="JW418" s="18">
        <v>872639.69</v>
      </c>
      <c r="JX418" s="18">
        <v>889584.15</v>
      </c>
      <c r="JY418" s="18">
        <v>1725824.5457315652</v>
      </c>
      <c r="JZ418" s="140">
        <f t="shared" si="397"/>
        <v>1083817.8464328912</v>
      </c>
      <c r="KA418" s="139"/>
      <c r="KB418" s="18">
        <v>847223</v>
      </c>
      <c r="KC418" s="18">
        <v>872639.69</v>
      </c>
      <c r="KD418" s="18">
        <v>889584.15</v>
      </c>
      <c r="KE418" s="18">
        <v>1725824.5457315652</v>
      </c>
      <c r="KF418" s="140">
        <f t="shared" si="409"/>
        <v>1083817.8464328912</v>
      </c>
      <c r="KG418" s="139"/>
      <c r="KH418" s="18">
        <v>847223</v>
      </c>
      <c r="KI418" s="18">
        <v>872639.69</v>
      </c>
      <c r="KJ418" s="18">
        <v>889584.15</v>
      </c>
      <c r="KK418" s="18">
        <v>1725824.5457315652</v>
      </c>
      <c r="KL418" s="140">
        <f t="shared" si="398"/>
        <v>1083817.8464328912</v>
      </c>
      <c r="KM418" s="139"/>
      <c r="KN418" s="18">
        <v>847223</v>
      </c>
      <c r="KO418" s="18">
        <v>872639.69</v>
      </c>
      <c r="KP418" s="18">
        <v>889584.15</v>
      </c>
      <c r="KQ418" s="18">
        <v>1725824.5457315652</v>
      </c>
      <c r="KR418" s="140">
        <f t="shared" si="399"/>
        <v>1083817.8464328912</v>
      </c>
      <c r="KS418" s="173"/>
      <c r="KT418" s="18">
        <v>847223</v>
      </c>
      <c r="KU418" s="18">
        <v>872639.69</v>
      </c>
      <c r="KV418" s="18">
        <v>889584.15</v>
      </c>
      <c r="KW418" s="18">
        <v>1725824.5457315652</v>
      </c>
      <c r="KX418" s="140">
        <f t="shared" si="400"/>
        <v>1083817.8464328912</v>
      </c>
      <c r="KY418" s="148"/>
      <c r="KZ418" s="18">
        <v>847223</v>
      </c>
      <c r="LA418" s="18">
        <v>872639.69</v>
      </c>
      <c r="LB418" s="18">
        <v>889584.15</v>
      </c>
      <c r="LC418" s="18">
        <v>1725824.5457315652</v>
      </c>
      <c r="LD418" s="177">
        <f t="shared" si="401"/>
        <v>1083817.8464328912</v>
      </c>
      <c r="LE418" s="148"/>
      <c r="LF418" s="18">
        <v>847223</v>
      </c>
      <c r="LG418" s="18">
        <v>872639.69</v>
      </c>
      <c r="LH418" s="18">
        <v>889584.15</v>
      </c>
      <c r="LI418" s="18">
        <v>1725824.5457315652</v>
      </c>
      <c r="LJ418" s="177">
        <f t="shared" si="402"/>
        <v>1083817.8464328912</v>
      </c>
      <c r="LK418" s="148"/>
      <c r="LL418" s="18">
        <v>903918</v>
      </c>
      <c r="LM418" s="18">
        <v>931035.54</v>
      </c>
      <c r="LN418" s="18">
        <v>949113.9</v>
      </c>
      <c r="LO418" s="18">
        <v>1725824.5457315652</v>
      </c>
      <c r="LP418" s="177">
        <f t="shared" si="403"/>
        <v>1127472.9964328913</v>
      </c>
      <c r="LQ418" s="148"/>
      <c r="LR418" s="18">
        <v>903918</v>
      </c>
      <c r="LS418" s="18">
        <v>931035.54</v>
      </c>
      <c r="LT418" s="18">
        <v>949113.9</v>
      </c>
      <c r="LU418" s="18">
        <v>1725824.5457315652</v>
      </c>
      <c r="LV418" s="177">
        <f t="shared" si="404"/>
        <v>1127472.9964328913</v>
      </c>
      <c r="LW418" s="148"/>
      <c r="LX418" s="18">
        <v>903918</v>
      </c>
      <c r="LY418" s="18">
        <v>931035.54</v>
      </c>
      <c r="LZ418" s="18">
        <v>949113.9</v>
      </c>
      <c r="MA418" s="18">
        <v>1725824.5457315652</v>
      </c>
      <c r="MB418" s="177">
        <f t="shared" si="405"/>
        <v>1127472.9964328913</v>
      </c>
      <c r="MC418" s="148"/>
      <c r="MD418" s="18">
        <v>903918</v>
      </c>
      <c r="ME418" s="18">
        <v>931035.54</v>
      </c>
      <c r="MF418" s="18">
        <v>949113.9</v>
      </c>
      <c r="MG418" s="18">
        <v>1725824.5457315652</v>
      </c>
      <c r="MH418" s="177">
        <f t="shared" si="406"/>
        <v>1127472.9964328913</v>
      </c>
      <c r="MI418" s="148"/>
      <c r="MJ418" s="18">
        <v>903918</v>
      </c>
      <c r="MK418" s="18">
        <v>931035.54</v>
      </c>
      <c r="ML418" s="18">
        <v>949113.9</v>
      </c>
      <c r="MM418" s="18">
        <v>1725824.5457315652</v>
      </c>
      <c r="MN418" s="177">
        <f t="shared" si="407"/>
        <v>1127472.9964328913</v>
      </c>
      <c r="MO418" s="148"/>
      <c r="MP418" s="18">
        <v>903918</v>
      </c>
      <c r="MQ418" s="18">
        <v>931035.54</v>
      </c>
      <c r="MR418" s="18">
        <v>949113.9</v>
      </c>
      <c r="MS418" s="18">
        <v>1725824.5457315652</v>
      </c>
      <c r="MT418" s="177">
        <f t="shared" si="408"/>
        <v>1127472.9964328913</v>
      </c>
      <c r="MU418" s="181">
        <v>64351161.024412274</v>
      </c>
    </row>
    <row r="419" spans="1:359" s="2" customFormat="1" ht="14" x14ac:dyDescent="0.35">
      <c r="A419" s="201">
        <v>400</v>
      </c>
      <c r="B419" s="16" t="s">
        <v>490</v>
      </c>
      <c r="C419" s="17">
        <v>1</v>
      </c>
      <c r="D419" s="202" t="s">
        <v>74</v>
      </c>
      <c r="E419" s="139"/>
      <c r="F419" s="18">
        <v>49617</v>
      </c>
      <c r="G419" s="18">
        <v>51105.51</v>
      </c>
      <c r="H419" s="18">
        <v>52097.85</v>
      </c>
      <c r="I419" s="18">
        <v>101071.96359601687</v>
      </c>
      <c r="J419" s="140">
        <f t="shared" si="356"/>
        <v>63473.080899004221</v>
      </c>
      <c r="K419" s="139"/>
      <c r="L419" s="18">
        <v>50421</v>
      </c>
      <c r="M419" s="18">
        <v>51933.63</v>
      </c>
      <c r="N419" s="18">
        <v>52942.05</v>
      </c>
      <c r="O419" s="18">
        <v>102709.57853122312</v>
      </c>
      <c r="P419" s="140">
        <f t="shared" si="357"/>
        <v>64501.564632805777</v>
      </c>
      <c r="Q419" s="139"/>
      <c r="R419" s="18">
        <v>49617</v>
      </c>
      <c r="S419" s="18">
        <v>51105.51</v>
      </c>
      <c r="T419" s="18">
        <v>52097.85</v>
      </c>
      <c r="U419" s="18">
        <v>101071.96359601687</v>
      </c>
      <c r="V419" s="140">
        <f t="shared" si="358"/>
        <v>63473.080899004221</v>
      </c>
      <c r="W419" s="139"/>
      <c r="X419" s="18">
        <v>49617</v>
      </c>
      <c r="Y419" s="18">
        <v>51105.51</v>
      </c>
      <c r="Z419" s="18">
        <v>52097.85</v>
      </c>
      <c r="AA419" s="18">
        <v>101071.96359601687</v>
      </c>
      <c r="AB419" s="140">
        <f t="shared" si="359"/>
        <v>63473.080899004221</v>
      </c>
      <c r="AC419" s="139"/>
      <c r="AD419" s="18">
        <v>49617</v>
      </c>
      <c r="AE419" s="18">
        <v>51105.51</v>
      </c>
      <c r="AF419" s="18">
        <v>52097.85</v>
      </c>
      <c r="AG419" s="18">
        <v>101071.96359601687</v>
      </c>
      <c r="AH419" s="140">
        <f t="shared" si="360"/>
        <v>63473.080899004221</v>
      </c>
      <c r="AI419" s="139"/>
      <c r="AJ419" s="18">
        <v>49617</v>
      </c>
      <c r="AK419" s="18">
        <v>51105.51</v>
      </c>
      <c r="AL419" s="18">
        <v>52097.85</v>
      </c>
      <c r="AM419" s="18">
        <v>101071.96359601687</v>
      </c>
      <c r="AN419" s="140">
        <f t="shared" si="361"/>
        <v>63473.080899004221</v>
      </c>
      <c r="AO419" s="139"/>
      <c r="AP419" s="18">
        <v>49617</v>
      </c>
      <c r="AQ419" s="18">
        <v>51105.51</v>
      </c>
      <c r="AR419" s="18">
        <v>52097.85</v>
      </c>
      <c r="AS419" s="18">
        <v>101071.96359601687</v>
      </c>
      <c r="AT419" s="140">
        <f t="shared" si="362"/>
        <v>63473.080899004221</v>
      </c>
      <c r="AU419" s="153"/>
      <c r="AV419" s="19">
        <v>52937</v>
      </c>
      <c r="AW419" s="18">
        <v>54525.11</v>
      </c>
      <c r="AX419" s="18">
        <v>55583.85</v>
      </c>
      <c r="AY419" s="18">
        <v>107835.61042031417</v>
      </c>
      <c r="AZ419" s="154">
        <f t="shared" si="354"/>
        <v>67720.392605078538</v>
      </c>
      <c r="BA419" s="139"/>
      <c r="BB419" s="18">
        <v>49617</v>
      </c>
      <c r="BC419" s="18">
        <v>51105.51</v>
      </c>
      <c r="BD419" s="18">
        <v>52097.85</v>
      </c>
      <c r="BE419" s="18">
        <v>101071.96359601687</v>
      </c>
      <c r="BF419" s="140">
        <f t="shared" si="363"/>
        <v>63473.080899004221</v>
      </c>
      <c r="BG419" s="139"/>
      <c r="BH419" s="18">
        <v>49617</v>
      </c>
      <c r="BI419" s="18">
        <v>51105.51</v>
      </c>
      <c r="BJ419" s="18">
        <v>52097.85</v>
      </c>
      <c r="BK419" s="18">
        <v>101071.96359601687</v>
      </c>
      <c r="BL419" s="140">
        <f t="shared" si="355"/>
        <v>63473.080899004221</v>
      </c>
      <c r="BM419" s="139"/>
      <c r="BN419" s="29">
        <v>49617</v>
      </c>
      <c r="BO419" s="29">
        <v>51105.51</v>
      </c>
      <c r="BP419" s="29">
        <v>52097.85</v>
      </c>
      <c r="BQ419" s="29">
        <v>101071.96359601687</v>
      </c>
      <c r="BR419" s="159">
        <f t="shared" si="410"/>
        <v>63473.080899004221</v>
      </c>
      <c r="BS419" s="139"/>
      <c r="BT419" s="18">
        <v>49617</v>
      </c>
      <c r="BU419" s="18">
        <v>51105.51</v>
      </c>
      <c r="BV419" s="18">
        <v>52097.85</v>
      </c>
      <c r="BW419" s="18">
        <v>101071.96359601687</v>
      </c>
      <c r="BX419" s="140">
        <f t="shared" si="364"/>
        <v>63473.080899004221</v>
      </c>
      <c r="BY419" s="139"/>
      <c r="BZ419" s="18">
        <v>49617</v>
      </c>
      <c r="CA419" s="18">
        <v>51105.51</v>
      </c>
      <c r="CB419" s="18">
        <v>52097.85</v>
      </c>
      <c r="CC419" s="18">
        <v>101071.96359601687</v>
      </c>
      <c r="CD419" s="140">
        <f t="shared" si="365"/>
        <v>63473.080899004221</v>
      </c>
      <c r="CE419" s="139"/>
      <c r="CF419" s="18">
        <v>49617</v>
      </c>
      <c r="CG419" s="18">
        <v>51105.51</v>
      </c>
      <c r="CH419" s="18">
        <v>52097.85</v>
      </c>
      <c r="CI419" s="18">
        <v>101071.96359601687</v>
      </c>
      <c r="CJ419" s="140">
        <f t="shared" si="366"/>
        <v>63473.080899004221</v>
      </c>
      <c r="CK419" s="139"/>
      <c r="CL419" s="18">
        <v>49617</v>
      </c>
      <c r="CM419" s="18">
        <v>51105.51</v>
      </c>
      <c r="CN419" s="18">
        <v>52097.85</v>
      </c>
      <c r="CO419" s="18">
        <v>101071.96359601687</v>
      </c>
      <c r="CP419" s="140">
        <f t="shared" si="367"/>
        <v>63473.080899004221</v>
      </c>
      <c r="CQ419" s="139"/>
      <c r="CR419" s="18">
        <v>49617</v>
      </c>
      <c r="CS419" s="18">
        <v>51106</v>
      </c>
      <c r="CT419" s="18">
        <v>52098</v>
      </c>
      <c r="CU419" s="18">
        <v>101071.96359601687</v>
      </c>
      <c r="CV419" s="140">
        <f t="shared" si="368"/>
        <v>63473.240899004217</v>
      </c>
      <c r="CW419" s="139"/>
      <c r="CX419" s="18">
        <v>49617</v>
      </c>
      <c r="CY419" s="18">
        <v>51105.51</v>
      </c>
      <c r="CZ419" s="18">
        <v>52097.85</v>
      </c>
      <c r="DA419" s="18">
        <v>101071.96359601687</v>
      </c>
      <c r="DB419" s="140">
        <f t="shared" si="411"/>
        <v>63473.080899004221</v>
      </c>
      <c r="DC419" s="139"/>
      <c r="DD419" s="18">
        <v>49617</v>
      </c>
      <c r="DE419" s="18">
        <v>51105.51</v>
      </c>
      <c r="DF419" s="18">
        <v>52097.85</v>
      </c>
      <c r="DG419" s="18">
        <v>101071.96359601687</v>
      </c>
      <c r="DH419" s="140">
        <f t="shared" si="369"/>
        <v>63473.080899004221</v>
      </c>
      <c r="DI419" s="139"/>
      <c r="DJ419" s="18">
        <v>49617</v>
      </c>
      <c r="DK419" s="18">
        <v>51105.51</v>
      </c>
      <c r="DL419" s="18">
        <v>52097.85</v>
      </c>
      <c r="DM419" s="18">
        <v>101071.96359601687</v>
      </c>
      <c r="DN419" s="140">
        <f t="shared" si="370"/>
        <v>63473.080899004221</v>
      </c>
      <c r="DO419" s="139"/>
      <c r="DP419" s="18">
        <v>49617</v>
      </c>
      <c r="DQ419" s="18">
        <v>51105.51</v>
      </c>
      <c r="DR419" s="18">
        <v>52097.85</v>
      </c>
      <c r="DS419" s="18">
        <v>101071.96359601687</v>
      </c>
      <c r="DT419" s="140">
        <f t="shared" si="412"/>
        <v>63473.080899004221</v>
      </c>
      <c r="DU419" s="139"/>
      <c r="DV419" s="18">
        <v>49617</v>
      </c>
      <c r="DW419" s="18">
        <v>51105.51</v>
      </c>
      <c r="DX419" s="18">
        <v>52097.85</v>
      </c>
      <c r="DY419" s="18">
        <v>101071.96359601687</v>
      </c>
      <c r="DZ419" s="140">
        <f t="shared" si="371"/>
        <v>63473.080899004221</v>
      </c>
      <c r="EA419" s="139"/>
      <c r="EB419" s="18">
        <v>49617</v>
      </c>
      <c r="EC419" s="18">
        <v>51105.51</v>
      </c>
      <c r="ED419" s="18">
        <v>52097.85</v>
      </c>
      <c r="EE419" s="18">
        <v>101071.96359601687</v>
      </c>
      <c r="EF419" s="140">
        <f t="shared" si="372"/>
        <v>63473.080899004221</v>
      </c>
      <c r="EG419" s="139"/>
      <c r="EH419" s="18">
        <v>49617</v>
      </c>
      <c r="EI419" s="18">
        <v>51105.51</v>
      </c>
      <c r="EJ419" s="18">
        <v>52097.85</v>
      </c>
      <c r="EK419" s="18">
        <v>101071.96359601687</v>
      </c>
      <c r="EL419" s="140">
        <f t="shared" si="373"/>
        <v>63473.080899004221</v>
      </c>
      <c r="EM419" s="139"/>
      <c r="EN419" s="18">
        <v>49617</v>
      </c>
      <c r="EO419" s="18">
        <v>51105.51</v>
      </c>
      <c r="EP419" s="18">
        <v>52097.85</v>
      </c>
      <c r="EQ419" s="18">
        <v>101071.96359601687</v>
      </c>
      <c r="ER419" s="140">
        <f t="shared" si="374"/>
        <v>63473.080899004221</v>
      </c>
      <c r="ES419" s="139"/>
      <c r="ET419" s="18">
        <v>49617</v>
      </c>
      <c r="EU419" s="18">
        <v>51105.51</v>
      </c>
      <c r="EV419" s="18">
        <v>52097.85</v>
      </c>
      <c r="EW419" s="18">
        <v>101071.96359601687</v>
      </c>
      <c r="EX419" s="140">
        <f t="shared" si="375"/>
        <v>63473.080899004221</v>
      </c>
      <c r="EY419" s="139"/>
      <c r="EZ419" s="18">
        <v>49617</v>
      </c>
      <c r="FA419" s="18">
        <v>51105.51</v>
      </c>
      <c r="FB419" s="18">
        <v>52097.85</v>
      </c>
      <c r="FC419" s="18">
        <v>101071.96359601687</v>
      </c>
      <c r="FD419" s="140">
        <f t="shared" si="376"/>
        <v>63473.080899004221</v>
      </c>
      <c r="FE419" s="139"/>
      <c r="FF419" s="18">
        <v>49617</v>
      </c>
      <c r="FG419" s="18">
        <v>51105.51</v>
      </c>
      <c r="FH419" s="18">
        <v>52097.85</v>
      </c>
      <c r="FI419" s="18">
        <v>101071.96359601687</v>
      </c>
      <c r="FJ419" s="140">
        <f t="shared" si="377"/>
        <v>63473.080899004221</v>
      </c>
      <c r="FK419" s="139"/>
      <c r="FL419" s="18">
        <v>49617</v>
      </c>
      <c r="FM419" s="18">
        <v>51105.51</v>
      </c>
      <c r="FN419" s="18">
        <v>52097.85</v>
      </c>
      <c r="FO419" s="18">
        <v>101071.96359601687</v>
      </c>
      <c r="FP419" s="140">
        <f t="shared" si="378"/>
        <v>63473.080899004221</v>
      </c>
      <c r="FQ419" s="139"/>
      <c r="FR419" s="18">
        <v>49617</v>
      </c>
      <c r="FS419" s="18">
        <v>51105.51</v>
      </c>
      <c r="FT419" s="18">
        <v>52097.85</v>
      </c>
      <c r="FU419" s="18">
        <v>101071.96359601687</v>
      </c>
      <c r="FV419" s="140">
        <f t="shared" si="379"/>
        <v>63473.080899004221</v>
      </c>
      <c r="FW419" s="139"/>
      <c r="FX419" s="18">
        <v>49617</v>
      </c>
      <c r="FY419" s="18">
        <v>51105.51</v>
      </c>
      <c r="FZ419" s="18">
        <v>52097.85</v>
      </c>
      <c r="GA419" s="18">
        <v>101071.96359601687</v>
      </c>
      <c r="GB419" s="140">
        <f t="shared" si="380"/>
        <v>63473.080899004221</v>
      </c>
      <c r="GC419" s="139"/>
      <c r="GD419" s="18">
        <v>49617</v>
      </c>
      <c r="GE419" s="18">
        <v>51105.51</v>
      </c>
      <c r="GF419" s="18">
        <v>52097.85</v>
      </c>
      <c r="GG419" s="18">
        <v>101071.96359601687</v>
      </c>
      <c r="GH419" s="140">
        <f t="shared" si="381"/>
        <v>63473.080899004221</v>
      </c>
      <c r="GI419" s="139"/>
      <c r="GJ419" s="18">
        <v>49617</v>
      </c>
      <c r="GK419" s="18">
        <v>51105.51</v>
      </c>
      <c r="GL419" s="18">
        <v>52097.85</v>
      </c>
      <c r="GM419" s="18">
        <v>101071.96359601687</v>
      </c>
      <c r="GN419" s="140">
        <f t="shared" si="382"/>
        <v>63473.080899004221</v>
      </c>
      <c r="GO419" s="139"/>
      <c r="GP419" s="18">
        <v>49617</v>
      </c>
      <c r="GQ419" s="18">
        <v>51105.51</v>
      </c>
      <c r="GR419" s="18">
        <v>52097.85</v>
      </c>
      <c r="GS419" s="18">
        <v>101071.96359601687</v>
      </c>
      <c r="GT419" s="140">
        <f t="shared" si="383"/>
        <v>63473.080899004221</v>
      </c>
      <c r="GU419" s="139"/>
      <c r="GV419" s="18">
        <v>49617</v>
      </c>
      <c r="GW419" s="18">
        <v>51105.51</v>
      </c>
      <c r="GX419" s="18">
        <v>52097.85</v>
      </c>
      <c r="GY419" s="18">
        <v>101071.96359601687</v>
      </c>
      <c r="GZ419" s="140">
        <f t="shared" si="384"/>
        <v>63473.080899004221</v>
      </c>
      <c r="HA419" s="139"/>
      <c r="HB419" s="18">
        <v>49617</v>
      </c>
      <c r="HC419" s="18">
        <v>51105.51</v>
      </c>
      <c r="HD419" s="18">
        <v>52097.85</v>
      </c>
      <c r="HE419" s="18">
        <v>101071.96359601687</v>
      </c>
      <c r="HF419" s="140">
        <f t="shared" si="385"/>
        <v>63473.080899004221</v>
      </c>
      <c r="HG419" s="139"/>
      <c r="HH419" s="18">
        <v>49617</v>
      </c>
      <c r="HI419" s="18">
        <v>51105.51</v>
      </c>
      <c r="HJ419" s="18">
        <v>52097.85</v>
      </c>
      <c r="HK419" s="18">
        <v>101071.96359601687</v>
      </c>
      <c r="HL419" s="140">
        <f t="shared" si="386"/>
        <v>63473.080899004221</v>
      </c>
      <c r="HM419" s="139"/>
      <c r="HN419" s="18">
        <v>49617</v>
      </c>
      <c r="HO419" s="18">
        <v>51105.51</v>
      </c>
      <c r="HP419" s="18">
        <v>52097.85</v>
      </c>
      <c r="HQ419" s="18">
        <v>101071.96359601687</v>
      </c>
      <c r="HR419" s="140">
        <f t="shared" si="387"/>
        <v>63473.080899004221</v>
      </c>
      <c r="HS419" s="139"/>
      <c r="HT419" s="18">
        <v>49617</v>
      </c>
      <c r="HU419" s="18">
        <v>51105.51</v>
      </c>
      <c r="HV419" s="18">
        <v>52097.85</v>
      </c>
      <c r="HW419" s="18">
        <v>101071.96359601687</v>
      </c>
      <c r="HX419" s="140">
        <f t="shared" si="388"/>
        <v>63473.080899004221</v>
      </c>
      <c r="HY419" s="139"/>
      <c r="HZ419" s="18">
        <v>49617</v>
      </c>
      <c r="IA419" s="18">
        <v>51105.51</v>
      </c>
      <c r="IB419" s="18">
        <v>52097.85</v>
      </c>
      <c r="IC419" s="18">
        <v>101071.96359601687</v>
      </c>
      <c r="ID419" s="140">
        <f t="shared" si="389"/>
        <v>63473.080899004221</v>
      </c>
      <c r="IE419" s="139"/>
      <c r="IF419" s="18">
        <v>49617</v>
      </c>
      <c r="IG419" s="18">
        <v>51105.51</v>
      </c>
      <c r="IH419" s="18">
        <v>52097.85</v>
      </c>
      <c r="II419" s="18">
        <v>101071.96359601687</v>
      </c>
      <c r="IJ419" s="140">
        <f t="shared" si="390"/>
        <v>63473.080899004221</v>
      </c>
      <c r="IK419" s="139"/>
      <c r="IL419" s="18">
        <v>49617</v>
      </c>
      <c r="IM419" s="18">
        <v>51105.51</v>
      </c>
      <c r="IN419" s="18">
        <v>52097.85</v>
      </c>
      <c r="IO419" s="18">
        <v>101071.96359601687</v>
      </c>
      <c r="IP419" s="140">
        <f t="shared" si="391"/>
        <v>63473.080899004221</v>
      </c>
      <c r="IQ419" s="139"/>
      <c r="IR419" s="18">
        <v>49617</v>
      </c>
      <c r="IS419" s="18">
        <v>51105.51</v>
      </c>
      <c r="IT419" s="18">
        <v>52097.85</v>
      </c>
      <c r="IU419" s="18">
        <v>101071.96359601687</v>
      </c>
      <c r="IV419" s="140">
        <f t="shared" si="392"/>
        <v>63473.080899004221</v>
      </c>
      <c r="IW419" s="139"/>
      <c r="IX419" s="18">
        <v>49617</v>
      </c>
      <c r="IY419" s="18">
        <v>51105.51</v>
      </c>
      <c r="IZ419" s="18">
        <v>52097.85</v>
      </c>
      <c r="JA419" s="18">
        <v>101071.96359601687</v>
      </c>
      <c r="JB419" s="140">
        <f t="shared" si="393"/>
        <v>63473.080899004221</v>
      </c>
      <c r="JC419" s="139"/>
      <c r="JD419" s="18">
        <v>49617</v>
      </c>
      <c r="JE419" s="18">
        <v>51105.51</v>
      </c>
      <c r="JF419" s="18">
        <v>52097.85</v>
      </c>
      <c r="JG419" s="18">
        <v>101071.96359601687</v>
      </c>
      <c r="JH419" s="140">
        <f t="shared" si="394"/>
        <v>63473.080899004221</v>
      </c>
      <c r="JI419" s="139"/>
      <c r="JJ419" s="18">
        <v>49617</v>
      </c>
      <c r="JK419" s="18">
        <v>51105.51</v>
      </c>
      <c r="JL419" s="18">
        <v>52097.85</v>
      </c>
      <c r="JM419" s="18">
        <v>101071.96359601687</v>
      </c>
      <c r="JN419" s="140">
        <f t="shared" si="395"/>
        <v>63473.080899004221</v>
      </c>
      <c r="JO419" s="167"/>
      <c r="JP419" s="18">
        <v>52084</v>
      </c>
      <c r="JQ419" s="18">
        <v>53646.52</v>
      </c>
      <c r="JR419" s="18">
        <v>54688.2</v>
      </c>
      <c r="JS419" s="18">
        <v>106097.41110098129</v>
      </c>
      <c r="JT419" s="168">
        <f t="shared" si="396"/>
        <v>66629.032775245316</v>
      </c>
      <c r="JU419" s="139"/>
      <c r="JV419" s="18">
        <v>49617</v>
      </c>
      <c r="JW419" s="18">
        <v>51105.51</v>
      </c>
      <c r="JX419" s="18">
        <v>52097.85</v>
      </c>
      <c r="JY419" s="18">
        <v>101071.96359601687</v>
      </c>
      <c r="JZ419" s="140">
        <f t="shared" si="397"/>
        <v>63473.080899004221</v>
      </c>
      <c r="KA419" s="139"/>
      <c r="KB419" s="18">
        <v>49617</v>
      </c>
      <c r="KC419" s="18">
        <v>51105.51</v>
      </c>
      <c r="KD419" s="18">
        <v>52097.85</v>
      </c>
      <c r="KE419" s="18">
        <v>101071.96359601687</v>
      </c>
      <c r="KF419" s="140">
        <f t="shared" si="409"/>
        <v>63473.080899004221</v>
      </c>
      <c r="KG419" s="139"/>
      <c r="KH419" s="18">
        <v>49617</v>
      </c>
      <c r="KI419" s="18">
        <v>51105.51</v>
      </c>
      <c r="KJ419" s="18">
        <v>52097.85</v>
      </c>
      <c r="KK419" s="18">
        <v>101071.96359601687</v>
      </c>
      <c r="KL419" s="140">
        <f t="shared" si="398"/>
        <v>63473.080899004221</v>
      </c>
      <c r="KM419" s="139"/>
      <c r="KN419" s="18">
        <v>49617</v>
      </c>
      <c r="KO419" s="18">
        <v>51105.51</v>
      </c>
      <c r="KP419" s="18">
        <v>52097.85</v>
      </c>
      <c r="KQ419" s="18">
        <v>101071.96359601687</v>
      </c>
      <c r="KR419" s="140">
        <f t="shared" si="399"/>
        <v>63473.080899004221</v>
      </c>
      <c r="KS419" s="173"/>
      <c r="KT419" s="18">
        <v>49617</v>
      </c>
      <c r="KU419" s="18">
        <v>51105.51</v>
      </c>
      <c r="KV419" s="18">
        <v>52097.85</v>
      </c>
      <c r="KW419" s="18">
        <v>101071.96359601687</v>
      </c>
      <c r="KX419" s="140">
        <f t="shared" si="400"/>
        <v>63473.080899004221</v>
      </c>
      <c r="KY419" s="148"/>
      <c r="KZ419" s="18">
        <v>49617</v>
      </c>
      <c r="LA419" s="18">
        <v>51105.51</v>
      </c>
      <c r="LB419" s="18">
        <v>52097.85</v>
      </c>
      <c r="LC419" s="18">
        <v>101071.96359601687</v>
      </c>
      <c r="LD419" s="177">
        <f t="shared" si="401"/>
        <v>63473.080899004221</v>
      </c>
      <c r="LE419" s="148"/>
      <c r="LF419" s="18">
        <v>49617</v>
      </c>
      <c r="LG419" s="18">
        <v>51105.51</v>
      </c>
      <c r="LH419" s="18">
        <v>52097.85</v>
      </c>
      <c r="LI419" s="18">
        <v>101071.96359601687</v>
      </c>
      <c r="LJ419" s="177">
        <f t="shared" si="402"/>
        <v>63473.080899004221</v>
      </c>
      <c r="LK419" s="148"/>
      <c r="LL419" s="18">
        <v>52937</v>
      </c>
      <c r="LM419" s="18">
        <v>54525.11</v>
      </c>
      <c r="LN419" s="18">
        <v>55583.85</v>
      </c>
      <c r="LO419" s="18">
        <v>101071.96359601687</v>
      </c>
      <c r="LP419" s="177">
        <f t="shared" si="403"/>
        <v>66029.480899004207</v>
      </c>
      <c r="LQ419" s="148"/>
      <c r="LR419" s="18">
        <v>52937</v>
      </c>
      <c r="LS419" s="18">
        <v>54525.11</v>
      </c>
      <c r="LT419" s="18">
        <v>55583.85</v>
      </c>
      <c r="LU419" s="18">
        <v>101071.96359601687</v>
      </c>
      <c r="LV419" s="177">
        <f t="shared" si="404"/>
        <v>66029.480899004207</v>
      </c>
      <c r="LW419" s="148"/>
      <c r="LX419" s="18">
        <v>52937</v>
      </c>
      <c r="LY419" s="18">
        <v>54525.11</v>
      </c>
      <c r="LZ419" s="18">
        <v>55583.85</v>
      </c>
      <c r="MA419" s="18">
        <v>101071.96359601687</v>
      </c>
      <c r="MB419" s="177">
        <f t="shared" si="405"/>
        <v>66029.480899004207</v>
      </c>
      <c r="MC419" s="148"/>
      <c r="MD419" s="18">
        <v>52937</v>
      </c>
      <c r="ME419" s="18">
        <v>54525.11</v>
      </c>
      <c r="MF419" s="18">
        <v>55583.85</v>
      </c>
      <c r="MG419" s="18">
        <v>101071.96359601687</v>
      </c>
      <c r="MH419" s="177">
        <f t="shared" si="406"/>
        <v>66029.480899004207</v>
      </c>
      <c r="MI419" s="148"/>
      <c r="MJ419" s="18">
        <v>52937</v>
      </c>
      <c r="MK419" s="18">
        <v>54525.11</v>
      </c>
      <c r="ML419" s="18">
        <v>55583.85</v>
      </c>
      <c r="MM419" s="18">
        <v>101071.96359601687</v>
      </c>
      <c r="MN419" s="177">
        <f t="shared" si="407"/>
        <v>66029.480899004207</v>
      </c>
      <c r="MO419" s="148"/>
      <c r="MP419" s="18">
        <v>52937</v>
      </c>
      <c r="MQ419" s="18">
        <v>54525.11</v>
      </c>
      <c r="MR419" s="18">
        <v>55583.85</v>
      </c>
      <c r="MS419" s="18">
        <v>101071.96359601687</v>
      </c>
      <c r="MT419" s="177">
        <f t="shared" si="408"/>
        <v>66029.480899004207</v>
      </c>
      <c r="MU419" s="181">
        <v>3768682.0803573676</v>
      </c>
    </row>
    <row r="420" spans="1:359" s="2" customFormat="1" ht="14" x14ac:dyDescent="0.35">
      <c r="A420" s="201">
        <v>401</v>
      </c>
      <c r="B420" s="16" t="s">
        <v>491</v>
      </c>
      <c r="C420" s="17">
        <v>1</v>
      </c>
      <c r="D420" s="202" t="s">
        <v>74</v>
      </c>
      <c r="E420" s="139"/>
      <c r="F420" s="18">
        <v>2094162</v>
      </c>
      <c r="G420" s="18">
        <v>2156986.86</v>
      </c>
      <c r="H420" s="18">
        <v>2198870.1</v>
      </c>
      <c r="I420" s="18">
        <v>4265885.5237399563</v>
      </c>
      <c r="J420" s="140">
        <f t="shared" si="356"/>
        <v>2678976.1209349888</v>
      </c>
      <c r="K420" s="139"/>
      <c r="L420" s="18">
        <v>2128093</v>
      </c>
      <c r="M420" s="18">
        <v>2191935.79</v>
      </c>
      <c r="N420" s="18">
        <v>2234497.65</v>
      </c>
      <c r="O420" s="18">
        <v>4335003.3838963006</v>
      </c>
      <c r="P420" s="140">
        <f t="shared" si="357"/>
        <v>2722382.455974075</v>
      </c>
      <c r="Q420" s="139"/>
      <c r="R420" s="18">
        <v>2094162</v>
      </c>
      <c r="S420" s="18">
        <v>2156986.86</v>
      </c>
      <c r="T420" s="18">
        <v>2198870.1</v>
      </c>
      <c r="U420" s="18">
        <v>4265885.5237399563</v>
      </c>
      <c r="V420" s="140">
        <f t="shared" si="358"/>
        <v>2678976.1209349888</v>
      </c>
      <c r="W420" s="139"/>
      <c r="X420" s="18">
        <v>2094162</v>
      </c>
      <c r="Y420" s="18">
        <v>2156986.86</v>
      </c>
      <c r="Z420" s="18">
        <v>2198870.1</v>
      </c>
      <c r="AA420" s="18">
        <v>4265885.5237399563</v>
      </c>
      <c r="AB420" s="140">
        <f t="shared" si="359"/>
        <v>2678976.1209349888</v>
      </c>
      <c r="AC420" s="139"/>
      <c r="AD420" s="18">
        <v>2094162</v>
      </c>
      <c r="AE420" s="18">
        <v>2156986.86</v>
      </c>
      <c r="AF420" s="18">
        <v>2198870.1</v>
      </c>
      <c r="AG420" s="18">
        <v>4265885.5237399563</v>
      </c>
      <c r="AH420" s="140">
        <f t="shared" si="360"/>
        <v>2678976.1209349888</v>
      </c>
      <c r="AI420" s="139"/>
      <c r="AJ420" s="18">
        <v>2094162</v>
      </c>
      <c r="AK420" s="18">
        <v>2156986.86</v>
      </c>
      <c r="AL420" s="18">
        <v>2198870.1</v>
      </c>
      <c r="AM420" s="18">
        <v>4265885.5237399563</v>
      </c>
      <c r="AN420" s="140">
        <f t="shared" si="361"/>
        <v>2678976.1209349888</v>
      </c>
      <c r="AO420" s="139"/>
      <c r="AP420" s="18">
        <v>2094162</v>
      </c>
      <c r="AQ420" s="18">
        <v>2156986.86</v>
      </c>
      <c r="AR420" s="18">
        <v>2198870.1</v>
      </c>
      <c r="AS420" s="18">
        <v>4265885.5237399563</v>
      </c>
      <c r="AT420" s="140">
        <f t="shared" si="362"/>
        <v>2678976.1209349888</v>
      </c>
      <c r="AU420" s="153"/>
      <c r="AV420" s="19">
        <v>2234301</v>
      </c>
      <c r="AW420" s="18">
        <v>2301330.0299999998</v>
      </c>
      <c r="AX420" s="18">
        <v>2346016.0499999998</v>
      </c>
      <c r="AY420" s="18">
        <v>4551354.8274806477</v>
      </c>
      <c r="AZ420" s="154">
        <f t="shared" si="354"/>
        <v>2858250.4768701615</v>
      </c>
      <c r="BA420" s="139"/>
      <c r="BB420" s="18">
        <v>2094162</v>
      </c>
      <c r="BC420" s="18">
        <v>2156986.86</v>
      </c>
      <c r="BD420" s="18">
        <v>2198870.1</v>
      </c>
      <c r="BE420" s="18">
        <v>4265885.5237399563</v>
      </c>
      <c r="BF420" s="140">
        <f t="shared" si="363"/>
        <v>2678976.1209349888</v>
      </c>
      <c r="BG420" s="139"/>
      <c r="BH420" s="18">
        <v>2094162</v>
      </c>
      <c r="BI420" s="18">
        <v>2156986.86</v>
      </c>
      <c r="BJ420" s="18">
        <v>2198870.1</v>
      </c>
      <c r="BK420" s="18">
        <v>4265885.5237399563</v>
      </c>
      <c r="BL420" s="140">
        <f t="shared" si="355"/>
        <v>2678976.1209349888</v>
      </c>
      <c r="BM420" s="139"/>
      <c r="BN420" s="29">
        <v>2094162</v>
      </c>
      <c r="BO420" s="29">
        <v>2156986.86</v>
      </c>
      <c r="BP420" s="29">
        <v>2198870.1</v>
      </c>
      <c r="BQ420" s="29">
        <v>4265885.5237399563</v>
      </c>
      <c r="BR420" s="159">
        <f t="shared" si="410"/>
        <v>2678976.1209349888</v>
      </c>
      <c r="BS420" s="139"/>
      <c r="BT420" s="18">
        <v>2094162</v>
      </c>
      <c r="BU420" s="18">
        <v>2156986.86</v>
      </c>
      <c r="BV420" s="18">
        <v>2198870.1</v>
      </c>
      <c r="BW420" s="18">
        <v>4265885.5237399563</v>
      </c>
      <c r="BX420" s="140">
        <f t="shared" si="364"/>
        <v>2678976.1209349888</v>
      </c>
      <c r="BY420" s="139"/>
      <c r="BZ420" s="18">
        <v>2094162</v>
      </c>
      <c r="CA420" s="18">
        <v>2156986.86</v>
      </c>
      <c r="CB420" s="18">
        <v>2198870.1</v>
      </c>
      <c r="CC420" s="18">
        <v>4265885.5237399563</v>
      </c>
      <c r="CD420" s="140">
        <f t="shared" si="365"/>
        <v>2678976.1209349888</v>
      </c>
      <c r="CE420" s="139"/>
      <c r="CF420" s="18">
        <v>2094162</v>
      </c>
      <c r="CG420" s="18">
        <v>2156986.86</v>
      </c>
      <c r="CH420" s="18">
        <v>2198870.1</v>
      </c>
      <c r="CI420" s="18">
        <v>4265885.5237399563</v>
      </c>
      <c r="CJ420" s="140">
        <f t="shared" si="366"/>
        <v>2678976.1209349888</v>
      </c>
      <c r="CK420" s="139"/>
      <c r="CL420" s="18">
        <v>2094162</v>
      </c>
      <c r="CM420" s="18">
        <v>2156986.86</v>
      </c>
      <c r="CN420" s="18">
        <v>2198870.1</v>
      </c>
      <c r="CO420" s="18">
        <v>4265885.5237399563</v>
      </c>
      <c r="CP420" s="140">
        <f t="shared" si="367"/>
        <v>2678976.1209349888</v>
      </c>
      <c r="CQ420" s="139"/>
      <c r="CR420" s="18">
        <v>2094162</v>
      </c>
      <c r="CS420" s="18">
        <v>2156987</v>
      </c>
      <c r="CT420" s="18">
        <v>2198870</v>
      </c>
      <c r="CU420" s="18">
        <v>4265885.5237399563</v>
      </c>
      <c r="CV420" s="140">
        <f t="shared" si="368"/>
        <v>2678976.1309349891</v>
      </c>
      <c r="CW420" s="139"/>
      <c r="CX420" s="18">
        <v>2094162</v>
      </c>
      <c r="CY420" s="18">
        <v>2156986.86</v>
      </c>
      <c r="CZ420" s="18">
        <v>2198870.1</v>
      </c>
      <c r="DA420" s="18">
        <v>4265885.5237399563</v>
      </c>
      <c r="DB420" s="140">
        <f t="shared" si="411"/>
        <v>2678976.1209349888</v>
      </c>
      <c r="DC420" s="139"/>
      <c r="DD420" s="18">
        <v>2094162</v>
      </c>
      <c r="DE420" s="18">
        <v>2156986.86</v>
      </c>
      <c r="DF420" s="18">
        <v>2198870.1</v>
      </c>
      <c r="DG420" s="18">
        <v>4265885.5237399563</v>
      </c>
      <c r="DH420" s="140">
        <f t="shared" si="369"/>
        <v>2678976.1209349888</v>
      </c>
      <c r="DI420" s="139"/>
      <c r="DJ420" s="18">
        <v>2094162</v>
      </c>
      <c r="DK420" s="18">
        <v>2156986.86</v>
      </c>
      <c r="DL420" s="18">
        <v>2198870.1</v>
      </c>
      <c r="DM420" s="18">
        <v>4265885.5237399563</v>
      </c>
      <c r="DN420" s="140">
        <f t="shared" si="370"/>
        <v>2678976.1209349888</v>
      </c>
      <c r="DO420" s="139"/>
      <c r="DP420" s="18">
        <v>2094162</v>
      </c>
      <c r="DQ420" s="18">
        <v>2156986.86</v>
      </c>
      <c r="DR420" s="18">
        <v>2198870.1</v>
      </c>
      <c r="DS420" s="18">
        <v>4265885.5237399563</v>
      </c>
      <c r="DT420" s="140">
        <f t="shared" si="412"/>
        <v>2678976.1209349888</v>
      </c>
      <c r="DU420" s="139"/>
      <c r="DV420" s="18">
        <v>2094162</v>
      </c>
      <c r="DW420" s="18">
        <v>2156986.86</v>
      </c>
      <c r="DX420" s="18">
        <v>2198870.1</v>
      </c>
      <c r="DY420" s="18">
        <v>4265885.5237399563</v>
      </c>
      <c r="DZ420" s="140">
        <f t="shared" si="371"/>
        <v>2678976.1209349888</v>
      </c>
      <c r="EA420" s="139"/>
      <c r="EB420" s="18">
        <v>2094162</v>
      </c>
      <c r="EC420" s="18">
        <v>2156986.86</v>
      </c>
      <c r="ED420" s="18">
        <v>2198870.1</v>
      </c>
      <c r="EE420" s="18">
        <v>4265885.5237399563</v>
      </c>
      <c r="EF420" s="140">
        <f t="shared" si="372"/>
        <v>2678976.1209349888</v>
      </c>
      <c r="EG420" s="139"/>
      <c r="EH420" s="18">
        <v>2094162</v>
      </c>
      <c r="EI420" s="18">
        <v>2156986.86</v>
      </c>
      <c r="EJ420" s="18">
        <v>2198870.1</v>
      </c>
      <c r="EK420" s="18">
        <v>4265885.5237399563</v>
      </c>
      <c r="EL420" s="140">
        <f t="shared" si="373"/>
        <v>2678976.1209349888</v>
      </c>
      <c r="EM420" s="139"/>
      <c r="EN420" s="18">
        <v>2094162</v>
      </c>
      <c r="EO420" s="18">
        <v>2156986.86</v>
      </c>
      <c r="EP420" s="18">
        <v>2198870.1</v>
      </c>
      <c r="EQ420" s="18">
        <v>4265885.5237399563</v>
      </c>
      <c r="ER420" s="140">
        <f t="shared" si="374"/>
        <v>2678976.1209349888</v>
      </c>
      <c r="ES420" s="139"/>
      <c r="ET420" s="18">
        <v>2094162</v>
      </c>
      <c r="EU420" s="18">
        <v>2156986.86</v>
      </c>
      <c r="EV420" s="18">
        <v>2198870.1</v>
      </c>
      <c r="EW420" s="18">
        <v>4265885.5237399563</v>
      </c>
      <c r="EX420" s="140">
        <f t="shared" si="375"/>
        <v>2678976.1209349888</v>
      </c>
      <c r="EY420" s="139"/>
      <c r="EZ420" s="18">
        <v>2094162</v>
      </c>
      <c r="FA420" s="18">
        <v>2156986.86</v>
      </c>
      <c r="FB420" s="18">
        <v>2198870.1</v>
      </c>
      <c r="FC420" s="18">
        <v>4265885.5237399563</v>
      </c>
      <c r="FD420" s="140">
        <f t="shared" si="376"/>
        <v>2678976.1209349888</v>
      </c>
      <c r="FE420" s="139"/>
      <c r="FF420" s="18">
        <v>2094162</v>
      </c>
      <c r="FG420" s="18">
        <v>2156986.86</v>
      </c>
      <c r="FH420" s="18">
        <v>2198870.1</v>
      </c>
      <c r="FI420" s="18">
        <v>4265885.5237399563</v>
      </c>
      <c r="FJ420" s="140">
        <f t="shared" si="377"/>
        <v>2678976.1209349888</v>
      </c>
      <c r="FK420" s="139"/>
      <c r="FL420" s="18">
        <v>2094162</v>
      </c>
      <c r="FM420" s="18">
        <v>2156986.86</v>
      </c>
      <c r="FN420" s="18">
        <v>2198870.1</v>
      </c>
      <c r="FO420" s="18">
        <v>4265885.5237399563</v>
      </c>
      <c r="FP420" s="140">
        <f t="shared" si="378"/>
        <v>2678976.1209349888</v>
      </c>
      <c r="FQ420" s="139"/>
      <c r="FR420" s="18">
        <v>2094162</v>
      </c>
      <c r="FS420" s="18">
        <v>2156986.86</v>
      </c>
      <c r="FT420" s="18">
        <v>2198870.1</v>
      </c>
      <c r="FU420" s="18">
        <v>4265885.5237399563</v>
      </c>
      <c r="FV420" s="140">
        <f t="shared" si="379"/>
        <v>2678976.1209349888</v>
      </c>
      <c r="FW420" s="139"/>
      <c r="FX420" s="18">
        <v>2094162</v>
      </c>
      <c r="FY420" s="18">
        <v>2156986.86</v>
      </c>
      <c r="FZ420" s="18">
        <v>2198870.1</v>
      </c>
      <c r="GA420" s="18">
        <v>4265885.5237399563</v>
      </c>
      <c r="GB420" s="140">
        <f t="shared" si="380"/>
        <v>2678976.1209349888</v>
      </c>
      <c r="GC420" s="139"/>
      <c r="GD420" s="18">
        <v>2094162</v>
      </c>
      <c r="GE420" s="18">
        <v>2156986.86</v>
      </c>
      <c r="GF420" s="18">
        <v>2198870.1</v>
      </c>
      <c r="GG420" s="18">
        <v>4265885.5237399563</v>
      </c>
      <c r="GH420" s="140">
        <f t="shared" si="381"/>
        <v>2678976.1209349888</v>
      </c>
      <c r="GI420" s="139"/>
      <c r="GJ420" s="18">
        <v>2094162</v>
      </c>
      <c r="GK420" s="18">
        <v>2156986.86</v>
      </c>
      <c r="GL420" s="18">
        <v>2198870.1</v>
      </c>
      <c r="GM420" s="18">
        <v>4265885.5237399563</v>
      </c>
      <c r="GN420" s="140">
        <f t="shared" si="382"/>
        <v>2678976.1209349888</v>
      </c>
      <c r="GO420" s="139"/>
      <c r="GP420" s="18">
        <v>2094162</v>
      </c>
      <c r="GQ420" s="18">
        <v>2156986.86</v>
      </c>
      <c r="GR420" s="18">
        <v>2198870.1</v>
      </c>
      <c r="GS420" s="18">
        <v>4265885.5237399563</v>
      </c>
      <c r="GT420" s="140">
        <f t="shared" si="383"/>
        <v>2678976.1209349888</v>
      </c>
      <c r="GU420" s="139"/>
      <c r="GV420" s="18">
        <v>2094162</v>
      </c>
      <c r="GW420" s="18">
        <v>2156986.86</v>
      </c>
      <c r="GX420" s="18">
        <v>2198870.1</v>
      </c>
      <c r="GY420" s="18">
        <v>4265885.5237399563</v>
      </c>
      <c r="GZ420" s="140">
        <f t="shared" si="384"/>
        <v>2678976.1209349888</v>
      </c>
      <c r="HA420" s="139"/>
      <c r="HB420" s="18">
        <v>2094162</v>
      </c>
      <c r="HC420" s="18">
        <v>2156986.86</v>
      </c>
      <c r="HD420" s="18">
        <v>2198870.1</v>
      </c>
      <c r="HE420" s="18">
        <v>4265885.5237399563</v>
      </c>
      <c r="HF420" s="140">
        <f t="shared" si="385"/>
        <v>2678976.1209349888</v>
      </c>
      <c r="HG420" s="139"/>
      <c r="HH420" s="18">
        <v>2094162</v>
      </c>
      <c r="HI420" s="18">
        <v>2156986.86</v>
      </c>
      <c r="HJ420" s="18">
        <v>2198870.1</v>
      </c>
      <c r="HK420" s="18">
        <v>4265885.5237399563</v>
      </c>
      <c r="HL420" s="140">
        <f t="shared" si="386"/>
        <v>2678976.1209349888</v>
      </c>
      <c r="HM420" s="139"/>
      <c r="HN420" s="18">
        <v>2094162</v>
      </c>
      <c r="HO420" s="18">
        <v>2156986.86</v>
      </c>
      <c r="HP420" s="18">
        <v>2198870.1</v>
      </c>
      <c r="HQ420" s="18">
        <v>4265885.5237399563</v>
      </c>
      <c r="HR420" s="140">
        <f t="shared" si="387"/>
        <v>2678976.1209349888</v>
      </c>
      <c r="HS420" s="139"/>
      <c r="HT420" s="18">
        <v>2094162</v>
      </c>
      <c r="HU420" s="18">
        <v>2156986.86</v>
      </c>
      <c r="HV420" s="18">
        <v>2198870.1</v>
      </c>
      <c r="HW420" s="18">
        <v>4265885.5237399563</v>
      </c>
      <c r="HX420" s="140">
        <f t="shared" si="388"/>
        <v>2678976.1209349888</v>
      </c>
      <c r="HY420" s="139"/>
      <c r="HZ420" s="18">
        <v>2094162</v>
      </c>
      <c r="IA420" s="18">
        <v>2156986.86</v>
      </c>
      <c r="IB420" s="18">
        <v>2198870.1</v>
      </c>
      <c r="IC420" s="18">
        <v>4265885.5237399563</v>
      </c>
      <c r="ID420" s="140">
        <f t="shared" si="389"/>
        <v>2678976.1209349888</v>
      </c>
      <c r="IE420" s="139"/>
      <c r="IF420" s="18">
        <v>2094162</v>
      </c>
      <c r="IG420" s="18">
        <v>2156986.86</v>
      </c>
      <c r="IH420" s="18">
        <v>2198870.1</v>
      </c>
      <c r="II420" s="18">
        <v>4265885.5237399563</v>
      </c>
      <c r="IJ420" s="140">
        <f t="shared" si="390"/>
        <v>2678976.1209349888</v>
      </c>
      <c r="IK420" s="139"/>
      <c r="IL420" s="18">
        <v>2094162</v>
      </c>
      <c r="IM420" s="18">
        <v>2156986.86</v>
      </c>
      <c r="IN420" s="18">
        <v>2198870.1</v>
      </c>
      <c r="IO420" s="18">
        <v>4265885.5237399563</v>
      </c>
      <c r="IP420" s="140">
        <f t="shared" si="391"/>
        <v>2678976.1209349888</v>
      </c>
      <c r="IQ420" s="139"/>
      <c r="IR420" s="18">
        <v>2094162</v>
      </c>
      <c r="IS420" s="18">
        <v>2156986.86</v>
      </c>
      <c r="IT420" s="18">
        <v>2198870.1</v>
      </c>
      <c r="IU420" s="18">
        <v>4265885.5237399563</v>
      </c>
      <c r="IV420" s="140">
        <f t="shared" si="392"/>
        <v>2678976.1209349888</v>
      </c>
      <c r="IW420" s="139"/>
      <c r="IX420" s="18">
        <v>2094162</v>
      </c>
      <c r="IY420" s="18">
        <v>2156986.86</v>
      </c>
      <c r="IZ420" s="18">
        <v>2198870.1</v>
      </c>
      <c r="JA420" s="18">
        <v>4265885.5237399563</v>
      </c>
      <c r="JB420" s="140">
        <f t="shared" si="393"/>
        <v>2678976.1209349888</v>
      </c>
      <c r="JC420" s="139"/>
      <c r="JD420" s="18">
        <v>2094162</v>
      </c>
      <c r="JE420" s="18">
        <v>2156986.86</v>
      </c>
      <c r="JF420" s="18">
        <v>2198870.1</v>
      </c>
      <c r="JG420" s="18">
        <v>4265885.5237399563</v>
      </c>
      <c r="JH420" s="140">
        <f t="shared" si="394"/>
        <v>2678976.1209349888</v>
      </c>
      <c r="JI420" s="139"/>
      <c r="JJ420" s="18">
        <v>2094162</v>
      </c>
      <c r="JK420" s="18">
        <v>2156986.86</v>
      </c>
      <c r="JL420" s="18">
        <v>2198870.1</v>
      </c>
      <c r="JM420" s="18">
        <v>4265885.5237399563</v>
      </c>
      <c r="JN420" s="140">
        <f t="shared" si="395"/>
        <v>2678976.1209349888</v>
      </c>
      <c r="JO420" s="167"/>
      <c r="JP420" s="18">
        <v>2198287</v>
      </c>
      <c r="JQ420" s="18">
        <v>2264235.61</v>
      </c>
      <c r="JR420" s="18">
        <v>2308201.35</v>
      </c>
      <c r="JS420" s="18">
        <v>4477991.6607833607</v>
      </c>
      <c r="JT420" s="168">
        <f t="shared" si="396"/>
        <v>2812178.9051958397</v>
      </c>
      <c r="JU420" s="139"/>
      <c r="JV420" s="18">
        <v>2094162</v>
      </c>
      <c r="JW420" s="18">
        <v>2156986.86</v>
      </c>
      <c r="JX420" s="18">
        <v>2198870.1</v>
      </c>
      <c r="JY420" s="18">
        <v>4265885.5237399563</v>
      </c>
      <c r="JZ420" s="140">
        <f t="shared" si="397"/>
        <v>2678976.1209349888</v>
      </c>
      <c r="KA420" s="139"/>
      <c r="KB420" s="18">
        <v>2094162</v>
      </c>
      <c r="KC420" s="18">
        <v>2156986.86</v>
      </c>
      <c r="KD420" s="18">
        <v>2198870.1</v>
      </c>
      <c r="KE420" s="18">
        <v>4265885.5237399563</v>
      </c>
      <c r="KF420" s="140">
        <f t="shared" si="409"/>
        <v>2678976.1209349888</v>
      </c>
      <c r="KG420" s="139"/>
      <c r="KH420" s="18">
        <v>2094162</v>
      </c>
      <c r="KI420" s="18">
        <v>2156986.86</v>
      </c>
      <c r="KJ420" s="18">
        <v>2198870.1</v>
      </c>
      <c r="KK420" s="18">
        <v>4265885.5237399563</v>
      </c>
      <c r="KL420" s="140">
        <f t="shared" si="398"/>
        <v>2678976.1209349888</v>
      </c>
      <c r="KM420" s="139"/>
      <c r="KN420" s="18">
        <v>2094162</v>
      </c>
      <c r="KO420" s="18">
        <v>2156986.86</v>
      </c>
      <c r="KP420" s="18">
        <v>2198870.1</v>
      </c>
      <c r="KQ420" s="18">
        <v>4265885.5237399563</v>
      </c>
      <c r="KR420" s="140">
        <f t="shared" si="399"/>
        <v>2678976.1209349888</v>
      </c>
      <c r="KS420" s="173"/>
      <c r="KT420" s="18">
        <v>2094162</v>
      </c>
      <c r="KU420" s="18">
        <v>2156986.86</v>
      </c>
      <c r="KV420" s="18">
        <v>2198870.1</v>
      </c>
      <c r="KW420" s="18">
        <v>4265885.5237399563</v>
      </c>
      <c r="KX420" s="140">
        <f t="shared" si="400"/>
        <v>2678976.1209349888</v>
      </c>
      <c r="KY420" s="148"/>
      <c r="KZ420" s="18">
        <v>2094162</v>
      </c>
      <c r="LA420" s="18">
        <v>2156986.86</v>
      </c>
      <c r="LB420" s="18">
        <v>2198870.1</v>
      </c>
      <c r="LC420" s="18">
        <v>4265885.5237399563</v>
      </c>
      <c r="LD420" s="177">
        <f t="shared" si="401"/>
        <v>2678976.1209349888</v>
      </c>
      <c r="LE420" s="148"/>
      <c r="LF420" s="18">
        <v>2094162</v>
      </c>
      <c r="LG420" s="18">
        <v>2156986.86</v>
      </c>
      <c r="LH420" s="18">
        <v>2198870.1</v>
      </c>
      <c r="LI420" s="18">
        <v>4265885.5237399563</v>
      </c>
      <c r="LJ420" s="177">
        <f t="shared" si="402"/>
        <v>2678976.1209349888</v>
      </c>
      <c r="LK420" s="148"/>
      <c r="LL420" s="18">
        <v>2234301</v>
      </c>
      <c r="LM420" s="18">
        <v>2301330.0299999998</v>
      </c>
      <c r="LN420" s="18">
        <v>2346016.0499999998</v>
      </c>
      <c r="LO420" s="18">
        <v>4265885.5237399563</v>
      </c>
      <c r="LP420" s="177">
        <f t="shared" si="403"/>
        <v>2786883.1509349886</v>
      </c>
      <c r="LQ420" s="148"/>
      <c r="LR420" s="18">
        <v>2234301</v>
      </c>
      <c r="LS420" s="18">
        <v>2301330.0299999998</v>
      </c>
      <c r="LT420" s="18">
        <v>2346016.0499999998</v>
      </c>
      <c r="LU420" s="18">
        <v>4265885.5237399563</v>
      </c>
      <c r="LV420" s="177">
        <f t="shared" si="404"/>
        <v>2786883.1509349886</v>
      </c>
      <c r="LW420" s="148"/>
      <c r="LX420" s="18">
        <v>2234301</v>
      </c>
      <c r="LY420" s="18">
        <v>2301330.0299999998</v>
      </c>
      <c r="LZ420" s="18">
        <v>2346016.0499999998</v>
      </c>
      <c r="MA420" s="18">
        <v>4265885.5237399563</v>
      </c>
      <c r="MB420" s="177">
        <f t="shared" si="405"/>
        <v>2786883.1509349886</v>
      </c>
      <c r="MC420" s="148"/>
      <c r="MD420" s="18">
        <v>2234301</v>
      </c>
      <c r="ME420" s="18">
        <v>2301330.0299999998</v>
      </c>
      <c r="MF420" s="18">
        <v>2346016.0499999998</v>
      </c>
      <c r="MG420" s="18">
        <v>4265885.5237399563</v>
      </c>
      <c r="MH420" s="177">
        <f t="shared" si="406"/>
        <v>2786883.1509349886</v>
      </c>
      <c r="MI420" s="148"/>
      <c r="MJ420" s="18">
        <v>2234301</v>
      </c>
      <c r="MK420" s="18">
        <v>2301330.0299999998</v>
      </c>
      <c r="ML420" s="18">
        <v>2346016.0499999998</v>
      </c>
      <c r="MM420" s="18">
        <v>4265885.5237399563</v>
      </c>
      <c r="MN420" s="177">
        <f t="shared" si="407"/>
        <v>2786883.1509349886</v>
      </c>
      <c r="MO420" s="148"/>
      <c r="MP420" s="18">
        <v>2234301</v>
      </c>
      <c r="MQ420" s="18">
        <v>2301330.0299999998</v>
      </c>
      <c r="MR420" s="18">
        <v>2346016.0499999998</v>
      </c>
      <c r="MS420" s="18">
        <v>4265885.5237399563</v>
      </c>
      <c r="MT420" s="177">
        <f t="shared" si="408"/>
        <v>2786883.1509349886</v>
      </c>
      <c r="MU420" s="181">
        <v>159062916.80039954</v>
      </c>
    </row>
    <row r="421" spans="1:359" s="2" customFormat="1" ht="14" x14ac:dyDescent="0.35">
      <c r="A421" s="201">
        <v>402</v>
      </c>
      <c r="B421" s="16" t="s">
        <v>492</v>
      </c>
      <c r="C421" s="17">
        <v>1</v>
      </c>
      <c r="D421" s="202" t="s">
        <v>74</v>
      </c>
      <c r="E421" s="139"/>
      <c r="F421" s="18">
        <v>1240926</v>
      </c>
      <c r="G421" s="18">
        <v>1278153.78</v>
      </c>
      <c r="H421" s="18">
        <v>1302972.3</v>
      </c>
      <c r="I421" s="18">
        <v>2527811.3764770115</v>
      </c>
      <c r="J421" s="140">
        <f t="shared" si="356"/>
        <v>1587465.8641192529</v>
      </c>
      <c r="K421" s="139"/>
      <c r="L421" s="18">
        <v>1261032</v>
      </c>
      <c r="M421" s="18">
        <v>1298862.96</v>
      </c>
      <c r="N421" s="18">
        <v>1324083.6000000001</v>
      </c>
      <c r="O421" s="18">
        <v>2568768.1513948208</v>
      </c>
      <c r="P421" s="140">
        <f t="shared" si="357"/>
        <v>1613186.6778487051</v>
      </c>
      <c r="Q421" s="139"/>
      <c r="R421" s="18">
        <v>1240926</v>
      </c>
      <c r="S421" s="18">
        <v>1278153.78</v>
      </c>
      <c r="T421" s="18">
        <v>1302972.3</v>
      </c>
      <c r="U421" s="18">
        <v>2527811.3764770115</v>
      </c>
      <c r="V421" s="140">
        <f t="shared" si="358"/>
        <v>1587465.8641192529</v>
      </c>
      <c r="W421" s="139"/>
      <c r="X421" s="18">
        <v>1240926</v>
      </c>
      <c r="Y421" s="18">
        <v>1278153.78</v>
      </c>
      <c r="Z421" s="18">
        <v>1302972.3</v>
      </c>
      <c r="AA421" s="18">
        <v>2527811.3764770115</v>
      </c>
      <c r="AB421" s="140">
        <f t="shared" si="359"/>
        <v>1587465.8641192529</v>
      </c>
      <c r="AC421" s="139"/>
      <c r="AD421" s="18">
        <v>1240926</v>
      </c>
      <c r="AE421" s="18">
        <v>1278153.78</v>
      </c>
      <c r="AF421" s="18">
        <v>1302972.3</v>
      </c>
      <c r="AG421" s="18">
        <v>2527811.3764770115</v>
      </c>
      <c r="AH421" s="140">
        <f t="shared" si="360"/>
        <v>1587465.8641192529</v>
      </c>
      <c r="AI421" s="139"/>
      <c r="AJ421" s="18">
        <v>1240926</v>
      </c>
      <c r="AK421" s="18">
        <v>1278153.78</v>
      </c>
      <c r="AL421" s="18">
        <v>1302972.3</v>
      </c>
      <c r="AM421" s="18">
        <v>2527811.3764770115</v>
      </c>
      <c r="AN421" s="140">
        <f t="shared" si="361"/>
        <v>1587465.8641192529</v>
      </c>
      <c r="AO421" s="139"/>
      <c r="AP421" s="18">
        <v>1240926</v>
      </c>
      <c r="AQ421" s="18">
        <v>1278153.78</v>
      </c>
      <c r="AR421" s="18">
        <v>1302972.3</v>
      </c>
      <c r="AS421" s="18">
        <v>2527811.3764770115</v>
      </c>
      <c r="AT421" s="140">
        <f t="shared" si="362"/>
        <v>1587465.8641192529</v>
      </c>
      <c r="AU421" s="153"/>
      <c r="AV421" s="19">
        <v>1323967</v>
      </c>
      <c r="AW421" s="18">
        <v>1363686.01</v>
      </c>
      <c r="AX421" s="18">
        <v>1390165.35</v>
      </c>
      <c r="AY421" s="18">
        <v>2696970.2884109747</v>
      </c>
      <c r="AZ421" s="154">
        <f t="shared" si="354"/>
        <v>1693697.1621027435</v>
      </c>
      <c r="BA421" s="139"/>
      <c r="BB421" s="18">
        <v>1240926</v>
      </c>
      <c r="BC421" s="18">
        <v>1278153.78</v>
      </c>
      <c r="BD421" s="18">
        <v>1302972.3</v>
      </c>
      <c r="BE421" s="18">
        <v>2527811.3764770115</v>
      </c>
      <c r="BF421" s="140">
        <f t="shared" si="363"/>
        <v>1587465.8641192529</v>
      </c>
      <c r="BG421" s="139"/>
      <c r="BH421" s="18">
        <v>1240926</v>
      </c>
      <c r="BI421" s="18">
        <v>1278153.78</v>
      </c>
      <c r="BJ421" s="18">
        <v>1302972.3</v>
      </c>
      <c r="BK421" s="18">
        <v>2527811.3764770115</v>
      </c>
      <c r="BL421" s="140">
        <f t="shared" si="355"/>
        <v>1587465.8641192529</v>
      </c>
      <c r="BM421" s="139"/>
      <c r="BN421" s="29">
        <v>1240926</v>
      </c>
      <c r="BO421" s="29">
        <v>1278153.78</v>
      </c>
      <c r="BP421" s="29">
        <v>1302972.3</v>
      </c>
      <c r="BQ421" s="29">
        <v>2527811.3764770115</v>
      </c>
      <c r="BR421" s="159">
        <f t="shared" si="410"/>
        <v>1587465.8641192529</v>
      </c>
      <c r="BS421" s="139"/>
      <c r="BT421" s="18">
        <v>1240926</v>
      </c>
      <c r="BU421" s="18">
        <v>1278153.78</v>
      </c>
      <c r="BV421" s="18">
        <v>1302972.3</v>
      </c>
      <c r="BW421" s="18">
        <v>2527811.3764770115</v>
      </c>
      <c r="BX421" s="140">
        <f t="shared" si="364"/>
        <v>1587465.8641192529</v>
      </c>
      <c r="BY421" s="139"/>
      <c r="BZ421" s="18">
        <v>1240926</v>
      </c>
      <c r="CA421" s="18">
        <v>1278153.78</v>
      </c>
      <c r="CB421" s="18">
        <v>1302972.3</v>
      </c>
      <c r="CC421" s="18">
        <v>2527811.3764770115</v>
      </c>
      <c r="CD421" s="140">
        <f t="shared" si="365"/>
        <v>1587465.8641192529</v>
      </c>
      <c r="CE421" s="139"/>
      <c r="CF421" s="18">
        <v>1240926</v>
      </c>
      <c r="CG421" s="18">
        <v>1278153.78</v>
      </c>
      <c r="CH421" s="18">
        <v>1302972.3</v>
      </c>
      <c r="CI421" s="18">
        <v>2527811.3764770115</v>
      </c>
      <c r="CJ421" s="140">
        <f t="shared" si="366"/>
        <v>1587465.8641192529</v>
      </c>
      <c r="CK421" s="139"/>
      <c r="CL421" s="18">
        <v>1240926</v>
      </c>
      <c r="CM421" s="18">
        <v>1278153.78</v>
      </c>
      <c r="CN421" s="18">
        <v>1302972.3</v>
      </c>
      <c r="CO421" s="18">
        <v>2527811.3764770115</v>
      </c>
      <c r="CP421" s="140">
        <f t="shared" si="367"/>
        <v>1587465.8641192529</v>
      </c>
      <c r="CQ421" s="139"/>
      <c r="CR421" s="18">
        <v>1240926</v>
      </c>
      <c r="CS421" s="18">
        <v>1278154</v>
      </c>
      <c r="CT421" s="18">
        <v>1302972</v>
      </c>
      <c r="CU421" s="18">
        <v>2527811.3764770115</v>
      </c>
      <c r="CV421" s="140">
        <f t="shared" si="368"/>
        <v>1587465.8441192529</v>
      </c>
      <c r="CW421" s="139"/>
      <c r="CX421" s="18">
        <v>1240926</v>
      </c>
      <c r="CY421" s="18">
        <v>1278153.78</v>
      </c>
      <c r="CZ421" s="18">
        <v>1302972.3</v>
      </c>
      <c r="DA421" s="18">
        <v>2527811.3764770115</v>
      </c>
      <c r="DB421" s="140">
        <f t="shared" si="411"/>
        <v>1587465.8641192529</v>
      </c>
      <c r="DC421" s="139"/>
      <c r="DD421" s="18">
        <v>1240926</v>
      </c>
      <c r="DE421" s="18">
        <v>1278153.78</v>
      </c>
      <c r="DF421" s="18">
        <v>1302972.3</v>
      </c>
      <c r="DG421" s="18">
        <v>2527811.3764770115</v>
      </c>
      <c r="DH421" s="140">
        <f t="shared" si="369"/>
        <v>1587465.8641192529</v>
      </c>
      <c r="DI421" s="139"/>
      <c r="DJ421" s="18">
        <v>1240926</v>
      </c>
      <c r="DK421" s="18">
        <v>1278153.78</v>
      </c>
      <c r="DL421" s="18">
        <v>1302972.3</v>
      </c>
      <c r="DM421" s="18">
        <v>2527811.3764770115</v>
      </c>
      <c r="DN421" s="140">
        <f t="shared" si="370"/>
        <v>1587465.8641192529</v>
      </c>
      <c r="DO421" s="139"/>
      <c r="DP421" s="18">
        <v>1240926</v>
      </c>
      <c r="DQ421" s="18">
        <v>1278153.78</v>
      </c>
      <c r="DR421" s="18">
        <v>1302972.3</v>
      </c>
      <c r="DS421" s="18">
        <v>2527811.3764770115</v>
      </c>
      <c r="DT421" s="140">
        <f t="shared" si="412"/>
        <v>1587465.8641192529</v>
      </c>
      <c r="DU421" s="139"/>
      <c r="DV421" s="18">
        <v>1240926</v>
      </c>
      <c r="DW421" s="18">
        <v>1278153.78</v>
      </c>
      <c r="DX421" s="18">
        <v>1302972.3</v>
      </c>
      <c r="DY421" s="18">
        <v>2527811.3764770115</v>
      </c>
      <c r="DZ421" s="140">
        <f t="shared" si="371"/>
        <v>1587465.8641192529</v>
      </c>
      <c r="EA421" s="139"/>
      <c r="EB421" s="18">
        <v>1240926</v>
      </c>
      <c r="EC421" s="18">
        <v>1278153.78</v>
      </c>
      <c r="ED421" s="18">
        <v>1302972.3</v>
      </c>
      <c r="EE421" s="18">
        <v>2527811.3764770115</v>
      </c>
      <c r="EF421" s="140">
        <f t="shared" si="372"/>
        <v>1587465.8641192529</v>
      </c>
      <c r="EG421" s="139"/>
      <c r="EH421" s="18">
        <v>1240926</v>
      </c>
      <c r="EI421" s="18">
        <v>1278153.78</v>
      </c>
      <c r="EJ421" s="18">
        <v>1302972.3</v>
      </c>
      <c r="EK421" s="18">
        <v>2527811.3764770115</v>
      </c>
      <c r="EL421" s="140">
        <f t="shared" si="373"/>
        <v>1587465.8641192529</v>
      </c>
      <c r="EM421" s="139"/>
      <c r="EN421" s="18">
        <v>1240926</v>
      </c>
      <c r="EO421" s="18">
        <v>1278153.78</v>
      </c>
      <c r="EP421" s="18">
        <v>1302972.3</v>
      </c>
      <c r="EQ421" s="18">
        <v>2527811.3764770115</v>
      </c>
      <c r="ER421" s="140">
        <f t="shared" si="374"/>
        <v>1587465.8641192529</v>
      </c>
      <c r="ES421" s="139"/>
      <c r="ET421" s="18">
        <v>1240926</v>
      </c>
      <c r="EU421" s="18">
        <v>1278153.78</v>
      </c>
      <c r="EV421" s="18">
        <v>1302972.3</v>
      </c>
      <c r="EW421" s="18">
        <v>2527811.3764770115</v>
      </c>
      <c r="EX421" s="140">
        <f t="shared" si="375"/>
        <v>1587465.8641192529</v>
      </c>
      <c r="EY421" s="139"/>
      <c r="EZ421" s="18">
        <v>1240926</v>
      </c>
      <c r="FA421" s="18">
        <v>1278153.78</v>
      </c>
      <c r="FB421" s="18">
        <v>1302972.3</v>
      </c>
      <c r="FC421" s="18">
        <v>2527811.3764770115</v>
      </c>
      <c r="FD421" s="140">
        <f t="shared" si="376"/>
        <v>1587465.8641192529</v>
      </c>
      <c r="FE421" s="139"/>
      <c r="FF421" s="18">
        <v>1240926</v>
      </c>
      <c r="FG421" s="18">
        <v>1278153.78</v>
      </c>
      <c r="FH421" s="18">
        <v>1302972.3</v>
      </c>
      <c r="FI421" s="18">
        <v>2527811.3764770115</v>
      </c>
      <c r="FJ421" s="140">
        <f t="shared" si="377"/>
        <v>1587465.8641192529</v>
      </c>
      <c r="FK421" s="139"/>
      <c r="FL421" s="18">
        <v>1240926</v>
      </c>
      <c r="FM421" s="18">
        <v>1278153.78</v>
      </c>
      <c r="FN421" s="18">
        <v>1302972.3</v>
      </c>
      <c r="FO421" s="18">
        <v>2527811.3764770115</v>
      </c>
      <c r="FP421" s="140">
        <f t="shared" si="378"/>
        <v>1587465.8641192529</v>
      </c>
      <c r="FQ421" s="139"/>
      <c r="FR421" s="18">
        <v>1240926</v>
      </c>
      <c r="FS421" s="18">
        <v>1278153.78</v>
      </c>
      <c r="FT421" s="18">
        <v>1302972.3</v>
      </c>
      <c r="FU421" s="18">
        <v>2527811.3764770115</v>
      </c>
      <c r="FV421" s="140">
        <f t="shared" si="379"/>
        <v>1587465.8641192529</v>
      </c>
      <c r="FW421" s="139"/>
      <c r="FX421" s="18">
        <v>1240926</v>
      </c>
      <c r="FY421" s="18">
        <v>1278153.78</v>
      </c>
      <c r="FZ421" s="18">
        <v>1302972.3</v>
      </c>
      <c r="GA421" s="18">
        <v>2527811.3764770115</v>
      </c>
      <c r="GB421" s="140">
        <f t="shared" si="380"/>
        <v>1587465.8641192529</v>
      </c>
      <c r="GC421" s="139"/>
      <c r="GD421" s="18">
        <v>1240926</v>
      </c>
      <c r="GE421" s="18">
        <v>1278153.78</v>
      </c>
      <c r="GF421" s="18">
        <v>1302972.3</v>
      </c>
      <c r="GG421" s="18">
        <v>2527811.3764770115</v>
      </c>
      <c r="GH421" s="140">
        <f t="shared" si="381"/>
        <v>1587465.8641192529</v>
      </c>
      <c r="GI421" s="139"/>
      <c r="GJ421" s="18">
        <v>1240926</v>
      </c>
      <c r="GK421" s="18">
        <v>1278153.78</v>
      </c>
      <c r="GL421" s="18">
        <v>1302972.3</v>
      </c>
      <c r="GM421" s="18">
        <v>2527811.3764770115</v>
      </c>
      <c r="GN421" s="140">
        <f t="shared" si="382"/>
        <v>1587465.8641192529</v>
      </c>
      <c r="GO421" s="139"/>
      <c r="GP421" s="18">
        <v>1240926</v>
      </c>
      <c r="GQ421" s="18">
        <v>1278153.78</v>
      </c>
      <c r="GR421" s="18">
        <v>1302972.3</v>
      </c>
      <c r="GS421" s="18">
        <v>2527811.3764770115</v>
      </c>
      <c r="GT421" s="140">
        <f t="shared" si="383"/>
        <v>1587465.8641192529</v>
      </c>
      <c r="GU421" s="139"/>
      <c r="GV421" s="18">
        <v>1240926</v>
      </c>
      <c r="GW421" s="18">
        <v>1278153.78</v>
      </c>
      <c r="GX421" s="18">
        <v>1302972.3</v>
      </c>
      <c r="GY421" s="18">
        <v>2527811.3764770115</v>
      </c>
      <c r="GZ421" s="140">
        <f t="shared" si="384"/>
        <v>1587465.8641192529</v>
      </c>
      <c r="HA421" s="139"/>
      <c r="HB421" s="18">
        <v>1240926</v>
      </c>
      <c r="HC421" s="18">
        <v>1278153.78</v>
      </c>
      <c r="HD421" s="18">
        <v>1302972.3</v>
      </c>
      <c r="HE421" s="18">
        <v>2527811.3764770115</v>
      </c>
      <c r="HF421" s="140">
        <f t="shared" si="385"/>
        <v>1587465.8641192529</v>
      </c>
      <c r="HG421" s="139"/>
      <c r="HH421" s="18">
        <v>1240926</v>
      </c>
      <c r="HI421" s="18">
        <v>1278153.78</v>
      </c>
      <c r="HJ421" s="18">
        <v>1302972.3</v>
      </c>
      <c r="HK421" s="18">
        <v>2527811.3764770115</v>
      </c>
      <c r="HL421" s="140">
        <f t="shared" si="386"/>
        <v>1587465.8641192529</v>
      </c>
      <c r="HM421" s="139"/>
      <c r="HN421" s="18">
        <v>1240926</v>
      </c>
      <c r="HO421" s="18">
        <v>1278153.78</v>
      </c>
      <c r="HP421" s="18">
        <v>1302972.3</v>
      </c>
      <c r="HQ421" s="18">
        <v>2527811.3764770115</v>
      </c>
      <c r="HR421" s="140">
        <f t="shared" si="387"/>
        <v>1587465.8641192529</v>
      </c>
      <c r="HS421" s="139"/>
      <c r="HT421" s="18">
        <v>1240926</v>
      </c>
      <c r="HU421" s="18">
        <v>1278153.78</v>
      </c>
      <c r="HV421" s="18">
        <v>1302972.3</v>
      </c>
      <c r="HW421" s="18">
        <v>2527811.3764770115</v>
      </c>
      <c r="HX421" s="140">
        <f t="shared" si="388"/>
        <v>1587465.8641192529</v>
      </c>
      <c r="HY421" s="139"/>
      <c r="HZ421" s="18">
        <v>1240926</v>
      </c>
      <c r="IA421" s="18">
        <v>1278153.78</v>
      </c>
      <c r="IB421" s="18">
        <v>1302972.3</v>
      </c>
      <c r="IC421" s="18">
        <v>2527811.3764770115</v>
      </c>
      <c r="ID421" s="140">
        <f t="shared" si="389"/>
        <v>1587465.8641192529</v>
      </c>
      <c r="IE421" s="139"/>
      <c r="IF421" s="18">
        <v>1240926</v>
      </c>
      <c r="IG421" s="18">
        <v>1278153.78</v>
      </c>
      <c r="IH421" s="18">
        <v>1302972.3</v>
      </c>
      <c r="II421" s="18">
        <v>2527811.3764770115</v>
      </c>
      <c r="IJ421" s="140">
        <f t="shared" si="390"/>
        <v>1587465.8641192529</v>
      </c>
      <c r="IK421" s="139"/>
      <c r="IL421" s="18">
        <v>1240926</v>
      </c>
      <c r="IM421" s="18">
        <v>1278153.78</v>
      </c>
      <c r="IN421" s="18">
        <v>1302972.3</v>
      </c>
      <c r="IO421" s="18">
        <v>2527811.3764770115</v>
      </c>
      <c r="IP421" s="140">
        <f t="shared" si="391"/>
        <v>1587465.8641192529</v>
      </c>
      <c r="IQ421" s="139"/>
      <c r="IR421" s="18">
        <v>1240926</v>
      </c>
      <c r="IS421" s="18">
        <v>1278153.78</v>
      </c>
      <c r="IT421" s="18">
        <v>1302972.3</v>
      </c>
      <c r="IU421" s="18">
        <v>2527811.3764770115</v>
      </c>
      <c r="IV421" s="140">
        <f t="shared" si="392"/>
        <v>1587465.8641192529</v>
      </c>
      <c r="IW421" s="139"/>
      <c r="IX421" s="18">
        <v>1240926</v>
      </c>
      <c r="IY421" s="18">
        <v>1278153.78</v>
      </c>
      <c r="IZ421" s="18">
        <v>1302972.3</v>
      </c>
      <c r="JA421" s="18">
        <v>2527811.3764770115</v>
      </c>
      <c r="JB421" s="140">
        <f t="shared" si="393"/>
        <v>1587465.8641192529</v>
      </c>
      <c r="JC421" s="139"/>
      <c r="JD421" s="18">
        <v>1240926</v>
      </c>
      <c r="JE421" s="18">
        <v>1278153.78</v>
      </c>
      <c r="JF421" s="18">
        <v>1302972.3</v>
      </c>
      <c r="JG421" s="18">
        <v>2527811.3764770115</v>
      </c>
      <c r="JH421" s="140">
        <f t="shared" si="394"/>
        <v>1587465.8641192529</v>
      </c>
      <c r="JI421" s="139"/>
      <c r="JJ421" s="18">
        <v>1240926</v>
      </c>
      <c r="JK421" s="18">
        <v>1278153.78</v>
      </c>
      <c r="JL421" s="18">
        <v>1302972.3</v>
      </c>
      <c r="JM421" s="18">
        <v>2527811.3764770115</v>
      </c>
      <c r="JN421" s="140">
        <f t="shared" si="395"/>
        <v>1587465.8641192529</v>
      </c>
      <c r="JO421" s="167"/>
      <c r="JP421" s="18">
        <v>1302626</v>
      </c>
      <c r="JQ421" s="18">
        <v>1341704.78</v>
      </c>
      <c r="JR421" s="18">
        <v>1367757.3</v>
      </c>
      <c r="JS421" s="18">
        <v>2653497.8964867773</v>
      </c>
      <c r="JT421" s="168">
        <f t="shared" si="396"/>
        <v>1666396.4941216945</v>
      </c>
      <c r="JU421" s="139"/>
      <c r="JV421" s="18">
        <v>1240926</v>
      </c>
      <c r="JW421" s="18">
        <v>1278153.78</v>
      </c>
      <c r="JX421" s="18">
        <v>1302972.3</v>
      </c>
      <c r="JY421" s="18">
        <v>2527811.3764770115</v>
      </c>
      <c r="JZ421" s="140">
        <f t="shared" si="397"/>
        <v>1587465.8641192529</v>
      </c>
      <c r="KA421" s="139"/>
      <c r="KB421" s="18">
        <v>1240926</v>
      </c>
      <c r="KC421" s="18">
        <v>1278153.78</v>
      </c>
      <c r="KD421" s="18">
        <v>1302972.3</v>
      </c>
      <c r="KE421" s="18">
        <v>2527811.3764770115</v>
      </c>
      <c r="KF421" s="140">
        <f t="shared" si="409"/>
        <v>1587465.8641192529</v>
      </c>
      <c r="KG421" s="139"/>
      <c r="KH421" s="18">
        <v>1240926</v>
      </c>
      <c r="KI421" s="18">
        <v>1278153.78</v>
      </c>
      <c r="KJ421" s="18">
        <v>1302972.3</v>
      </c>
      <c r="KK421" s="18">
        <v>2527811.3764770115</v>
      </c>
      <c r="KL421" s="140">
        <f t="shared" si="398"/>
        <v>1587465.8641192529</v>
      </c>
      <c r="KM421" s="139" t="s">
        <v>75</v>
      </c>
      <c r="KN421" s="18" t="s">
        <v>75</v>
      </c>
      <c r="KO421" s="18" t="s">
        <v>75</v>
      </c>
      <c r="KP421" s="18" t="s">
        <v>75</v>
      </c>
      <c r="KQ421" s="18" t="s">
        <v>75</v>
      </c>
      <c r="KR421" s="140" t="s">
        <v>75</v>
      </c>
      <c r="KS421" s="173" t="s">
        <v>75</v>
      </c>
      <c r="KT421" s="18" t="s">
        <v>75</v>
      </c>
      <c r="KU421" s="18" t="s">
        <v>75</v>
      </c>
      <c r="KV421" s="18" t="s">
        <v>75</v>
      </c>
      <c r="KW421" s="18" t="s">
        <v>75</v>
      </c>
      <c r="KX421" s="140" t="s">
        <v>75</v>
      </c>
      <c r="KY421" s="148" t="s">
        <v>75</v>
      </c>
      <c r="KZ421" s="18" t="s">
        <v>75</v>
      </c>
      <c r="LA421" s="18" t="s">
        <v>75</v>
      </c>
      <c r="LB421" s="18" t="s">
        <v>75</v>
      </c>
      <c r="LC421" s="18" t="s">
        <v>75</v>
      </c>
      <c r="LD421" s="140" t="s">
        <v>75</v>
      </c>
      <c r="LE421" s="148"/>
      <c r="LF421" s="18">
        <v>1240926</v>
      </c>
      <c r="LG421" s="18">
        <v>1278153.78</v>
      </c>
      <c r="LH421" s="18">
        <v>1302972.3</v>
      </c>
      <c r="LI421" s="18">
        <v>2527811.3764770115</v>
      </c>
      <c r="LJ421" s="177">
        <f t="shared" si="402"/>
        <v>1587465.8641192529</v>
      </c>
      <c r="LK421" s="148"/>
      <c r="LL421" s="18">
        <v>1323967</v>
      </c>
      <c r="LM421" s="18">
        <v>1363686.01</v>
      </c>
      <c r="LN421" s="18">
        <v>1390165.35</v>
      </c>
      <c r="LO421" s="18">
        <v>2527811.3764770115</v>
      </c>
      <c r="LP421" s="177">
        <f t="shared" si="403"/>
        <v>1651407.434119253</v>
      </c>
      <c r="LQ421" s="148"/>
      <c r="LR421" s="18">
        <v>1323967</v>
      </c>
      <c r="LS421" s="18">
        <v>1363686.01</v>
      </c>
      <c r="LT421" s="18">
        <v>1390165.35</v>
      </c>
      <c r="LU421" s="18">
        <v>2527811.3764770115</v>
      </c>
      <c r="LV421" s="177">
        <f t="shared" si="404"/>
        <v>1651407.434119253</v>
      </c>
      <c r="LW421" s="148"/>
      <c r="LX421" s="18">
        <v>1323967</v>
      </c>
      <c r="LY421" s="18">
        <v>1363686.01</v>
      </c>
      <c r="LZ421" s="18">
        <v>1390165.35</v>
      </c>
      <c r="MA421" s="18">
        <v>2527811.3764770115</v>
      </c>
      <c r="MB421" s="177">
        <f t="shared" si="405"/>
        <v>1651407.434119253</v>
      </c>
      <c r="MC421" s="148"/>
      <c r="MD421" s="18">
        <v>1323967</v>
      </c>
      <c r="ME421" s="18">
        <v>1363686.01</v>
      </c>
      <c r="MF421" s="18">
        <v>1390165.35</v>
      </c>
      <c r="MG421" s="18">
        <v>2527811.3764770115</v>
      </c>
      <c r="MH421" s="177">
        <f t="shared" si="406"/>
        <v>1651407.434119253</v>
      </c>
      <c r="MI421" s="148"/>
      <c r="MJ421" s="18">
        <v>1323967</v>
      </c>
      <c r="MK421" s="18">
        <v>1363686.01</v>
      </c>
      <c r="ML421" s="18">
        <v>1390165.35</v>
      </c>
      <c r="MM421" s="18">
        <v>2527811.3764770115</v>
      </c>
      <c r="MN421" s="177">
        <f t="shared" si="407"/>
        <v>1651407.434119253</v>
      </c>
      <c r="MO421" s="148"/>
      <c r="MP421" s="18">
        <v>1323967</v>
      </c>
      <c r="MQ421" s="18">
        <v>1363686.01</v>
      </c>
      <c r="MR421" s="18">
        <v>1390165.35</v>
      </c>
      <c r="MS421" s="18">
        <v>2527811.3764770115</v>
      </c>
      <c r="MT421" s="177">
        <f t="shared" si="408"/>
        <v>1651407.434119253</v>
      </c>
      <c r="MU421" s="181">
        <v>89492620.532393515</v>
      </c>
    </row>
    <row r="422" spans="1:359" s="2" customFormat="1" ht="14" x14ac:dyDescent="0.35">
      <c r="A422" s="201">
        <v>403</v>
      </c>
      <c r="B422" s="16" t="s">
        <v>493</v>
      </c>
      <c r="C422" s="17">
        <v>1</v>
      </c>
      <c r="D422" s="202" t="s">
        <v>74</v>
      </c>
      <c r="E422" s="139"/>
      <c r="F422" s="18">
        <v>1201263</v>
      </c>
      <c r="G422" s="18">
        <v>1237300.8899999999</v>
      </c>
      <c r="H422" s="18">
        <v>1261326.1499999999</v>
      </c>
      <c r="I422" s="18">
        <v>2447017.3418229865</v>
      </c>
      <c r="J422" s="140">
        <f t="shared" si="356"/>
        <v>1536726.8454557466</v>
      </c>
      <c r="K422" s="139"/>
      <c r="L422" s="18">
        <v>1220726</v>
      </c>
      <c r="M422" s="18">
        <v>1257347.78</v>
      </c>
      <c r="N422" s="18">
        <v>1281762.3</v>
      </c>
      <c r="O422" s="18">
        <v>2486665.054236046</v>
      </c>
      <c r="P422" s="140">
        <f t="shared" si="357"/>
        <v>1561625.2835590115</v>
      </c>
      <c r="Q422" s="139"/>
      <c r="R422" s="18">
        <v>1201263</v>
      </c>
      <c r="S422" s="18">
        <v>1237300.8899999999</v>
      </c>
      <c r="T422" s="18">
        <v>1261326.1499999999</v>
      </c>
      <c r="U422" s="18">
        <v>2447017.3418229865</v>
      </c>
      <c r="V422" s="140">
        <f t="shared" si="358"/>
        <v>1536726.8454557466</v>
      </c>
      <c r="W422" s="139"/>
      <c r="X422" s="18">
        <v>1201263</v>
      </c>
      <c r="Y422" s="18">
        <v>1237300.8899999999</v>
      </c>
      <c r="Z422" s="18">
        <v>1261326.1499999999</v>
      </c>
      <c r="AA422" s="18">
        <v>2447017.3418229865</v>
      </c>
      <c r="AB422" s="140">
        <f t="shared" si="359"/>
        <v>1536726.8454557466</v>
      </c>
      <c r="AC422" s="139"/>
      <c r="AD422" s="18">
        <v>1201263</v>
      </c>
      <c r="AE422" s="18">
        <v>1237300.8899999999</v>
      </c>
      <c r="AF422" s="18">
        <v>1261326.1499999999</v>
      </c>
      <c r="AG422" s="18">
        <v>2447017.3418229865</v>
      </c>
      <c r="AH422" s="140">
        <f t="shared" si="360"/>
        <v>1536726.8454557466</v>
      </c>
      <c r="AI422" s="139"/>
      <c r="AJ422" s="18">
        <v>1201263</v>
      </c>
      <c r="AK422" s="18">
        <v>1237300.8899999999</v>
      </c>
      <c r="AL422" s="18">
        <v>1261326.1499999999</v>
      </c>
      <c r="AM422" s="18">
        <v>2447017.3418229865</v>
      </c>
      <c r="AN422" s="140">
        <f t="shared" si="361"/>
        <v>1536726.8454557466</v>
      </c>
      <c r="AO422" s="139"/>
      <c r="AP422" s="18">
        <v>1201263</v>
      </c>
      <c r="AQ422" s="18">
        <v>1237300.8899999999</v>
      </c>
      <c r="AR422" s="18">
        <v>1261326.1499999999</v>
      </c>
      <c r="AS422" s="18">
        <v>2447017.3418229865</v>
      </c>
      <c r="AT422" s="140">
        <f t="shared" si="362"/>
        <v>1536726.8454557466</v>
      </c>
      <c r="AU422" s="153"/>
      <c r="AV422" s="19">
        <v>1281651</v>
      </c>
      <c r="AW422" s="18">
        <v>1320100.53</v>
      </c>
      <c r="AX422" s="18">
        <v>1345733.55</v>
      </c>
      <c r="AY422" s="18">
        <v>2610769.5880856062</v>
      </c>
      <c r="AZ422" s="154">
        <f t="shared" si="354"/>
        <v>1639563.6670214017</v>
      </c>
      <c r="BA422" s="139"/>
      <c r="BB422" s="18">
        <v>1201263</v>
      </c>
      <c r="BC422" s="18">
        <v>1237300.8899999999</v>
      </c>
      <c r="BD422" s="18">
        <v>1261326.1499999999</v>
      </c>
      <c r="BE422" s="18">
        <v>2447017.3418229865</v>
      </c>
      <c r="BF422" s="140">
        <f t="shared" si="363"/>
        <v>1536726.8454557466</v>
      </c>
      <c r="BG422" s="139"/>
      <c r="BH422" s="18">
        <v>1201263</v>
      </c>
      <c r="BI422" s="18">
        <v>1237300.8899999999</v>
      </c>
      <c r="BJ422" s="18">
        <v>1261326.1499999999</v>
      </c>
      <c r="BK422" s="18">
        <v>2447017.3418229865</v>
      </c>
      <c r="BL422" s="140">
        <f t="shared" si="355"/>
        <v>1536726.8454557466</v>
      </c>
      <c r="BM422" s="139"/>
      <c r="BN422" s="29">
        <v>1201263</v>
      </c>
      <c r="BO422" s="29">
        <v>1237300.8899999999</v>
      </c>
      <c r="BP422" s="29">
        <v>1261326.1499999999</v>
      </c>
      <c r="BQ422" s="29">
        <v>2447017.3418229865</v>
      </c>
      <c r="BR422" s="159">
        <f t="shared" si="410"/>
        <v>1536726.8454557466</v>
      </c>
      <c r="BS422" s="139"/>
      <c r="BT422" s="18">
        <v>1201263</v>
      </c>
      <c r="BU422" s="18">
        <v>1237300.8899999999</v>
      </c>
      <c r="BV422" s="18">
        <v>1261326.1499999999</v>
      </c>
      <c r="BW422" s="18">
        <v>2447017.3418229865</v>
      </c>
      <c r="BX422" s="140">
        <f t="shared" si="364"/>
        <v>1536726.8454557466</v>
      </c>
      <c r="BY422" s="139"/>
      <c r="BZ422" s="18">
        <v>1201263</v>
      </c>
      <c r="CA422" s="18">
        <v>1237300.8899999999</v>
      </c>
      <c r="CB422" s="18">
        <v>1261326.1499999999</v>
      </c>
      <c r="CC422" s="18">
        <v>2447017.3418229865</v>
      </c>
      <c r="CD422" s="140">
        <f t="shared" si="365"/>
        <v>1536726.8454557466</v>
      </c>
      <c r="CE422" s="139"/>
      <c r="CF422" s="18">
        <v>1201263</v>
      </c>
      <c r="CG422" s="18">
        <v>1237300.8899999999</v>
      </c>
      <c r="CH422" s="18">
        <v>1261326.1499999999</v>
      </c>
      <c r="CI422" s="18">
        <v>2447017.3418229865</v>
      </c>
      <c r="CJ422" s="140">
        <f t="shared" si="366"/>
        <v>1536726.8454557466</v>
      </c>
      <c r="CK422" s="139"/>
      <c r="CL422" s="18">
        <v>1201263</v>
      </c>
      <c r="CM422" s="18">
        <v>1237300.8899999999</v>
      </c>
      <c r="CN422" s="18">
        <v>1261326.1499999999</v>
      </c>
      <c r="CO422" s="18">
        <v>2447017.3418229865</v>
      </c>
      <c r="CP422" s="140">
        <f t="shared" si="367"/>
        <v>1536726.8454557466</v>
      </c>
      <c r="CQ422" s="139"/>
      <c r="CR422" s="18">
        <v>1201263</v>
      </c>
      <c r="CS422" s="18">
        <v>1237301</v>
      </c>
      <c r="CT422" s="18">
        <v>1261326</v>
      </c>
      <c r="CU422" s="18">
        <v>2447017.3418229865</v>
      </c>
      <c r="CV422" s="140">
        <f t="shared" si="368"/>
        <v>1536726.8354557466</v>
      </c>
      <c r="CW422" s="139"/>
      <c r="CX422" s="18">
        <v>1201263</v>
      </c>
      <c r="CY422" s="18">
        <v>1237300.8899999999</v>
      </c>
      <c r="CZ422" s="18">
        <v>1261326.1499999999</v>
      </c>
      <c r="DA422" s="18">
        <v>2447017.3418229865</v>
      </c>
      <c r="DB422" s="140">
        <f t="shared" si="411"/>
        <v>1536726.8454557466</v>
      </c>
      <c r="DC422" s="139"/>
      <c r="DD422" s="18">
        <v>1201263</v>
      </c>
      <c r="DE422" s="18">
        <v>1237300.8899999999</v>
      </c>
      <c r="DF422" s="18">
        <v>1261326.1499999999</v>
      </c>
      <c r="DG422" s="18">
        <v>2447017.3418229865</v>
      </c>
      <c r="DH422" s="140">
        <f t="shared" si="369"/>
        <v>1536726.8454557466</v>
      </c>
      <c r="DI422" s="139"/>
      <c r="DJ422" s="18">
        <v>1201263</v>
      </c>
      <c r="DK422" s="18">
        <v>1237300.8899999999</v>
      </c>
      <c r="DL422" s="18">
        <v>1261326.1499999999</v>
      </c>
      <c r="DM422" s="18">
        <v>2447017.3418229865</v>
      </c>
      <c r="DN422" s="140">
        <f t="shared" si="370"/>
        <v>1536726.8454557466</v>
      </c>
      <c r="DO422" s="139"/>
      <c r="DP422" s="18">
        <v>1201263</v>
      </c>
      <c r="DQ422" s="18">
        <v>1237300.8899999999</v>
      </c>
      <c r="DR422" s="18">
        <v>1261326.1499999999</v>
      </c>
      <c r="DS422" s="18">
        <v>2447017.3418229865</v>
      </c>
      <c r="DT422" s="140">
        <f t="shared" si="412"/>
        <v>1536726.8454557466</v>
      </c>
      <c r="DU422" s="139"/>
      <c r="DV422" s="18">
        <v>1201263</v>
      </c>
      <c r="DW422" s="18">
        <v>1237300.8899999999</v>
      </c>
      <c r="DX422" s="18">
        <v>1261326.1499999999</v>
      </c>
      <c r="DY422" s="18">
        <v>2447017.3418229865</v>
      </c>
      <c r="DZ422" s="140">
        <f t="shared" si="371"/>
        <v>1536726.8454557466</v>
      </c>
      <c r="EA422" s="139"/>
      <c r="EB422" s="18">
        <v>1201263</v>
      </c>
      <c r="EC422" s="18">
        <v>1237300.8899999999</v>
      </c>
      <c r="ED422" s="18">
        <v>1261326.1499999999</v>
      </c>
      <c r="EE422" s="18">
        <v>2447017.3418229865</v>
      </c>
      <c r="EF422" s="140">
        <f t="shared" si="372"/>
        <v>1536726.8454557466</v>
      </c>
      <c r="EG422" s="139"/>
      <c r="EH422" s="18">
        <v>1201263</v>
      </c>
      <c r="EI422" s="18">
        <v>1237300.8899999999</v>
      </c>
      <c r="EJ422" s="18">
        <v>1261326.1499999999</v>
      </c>
      <c r="EK422" s="18">
        <v>2447017.3418229865</v>
      </c>
      <c r="EL422" s="140">
        <f t="shared" si="373"/>
        <v>1536726.8454557466</v>
      </c>
      <c r="EM422" s="139"/>
      <c r="EN422" s="18">
        <v>1201263</v>
      </c>
      <c r="EO422" s="18">
        <v>1237300.8899999999</v>
      </c>
      <c r="EP422" s="18">
        <v>1261326.1499999999</v>
      </c>
      <c r="EQ422" s="18">
        <v>2447017.3418229865</v>
      </c>
      <c r="ER422" s="140">
        <f t="shared" si="374"/>
        <v>1536726.8454557466</v>
      </c>
      <c r="ES422" s="139"/>
      <c r="ET422" s="18">
        <v>1201263</v>
      </c>
      <c r="EU422" s="18">
        <v>1237300.8899999999</v>
      </c>
      <c r="EV422" s="18">
        <v>1261326.1499999999</v>
      </c>
      <c r="EW422" s="18">
        <v>2447017.3418229865</v>
      </c>
      <c r="EX422" s="140">
        <f t="shared" si="375"/>
        <v>1536726.8454557466</v>
      </c>
      <c r="EY422" s="139"/>
      <c r="EZ422" s="18">
        <v>1201263</v>
      </c>
      <c r="FA422" s="18">
        <v>1237300.8899999999</v>
      </c>
      <c r="FB422" s="18">
        <v>1261326.1499999999</v>
      </c>
      <c r="FC422" s="18">
        <v>2447017.3418229865</v>
      </c>
      <c r="FD422" s="140">
        <f t="shared" si="376"/>
        <v>1536726.8454557466</v>
      </c>
      <c r="FE422" s="139"/>
      <c r="FF422" s="18">
        <v>1201263</v>
      </c>
      <c r="FG422" s="18">
        <v>1237300.8899999999</v>
      </c>
      <c r="FH422" s="18">
        <v>1261326.1499999999</v>
      </c>
      <c r="FI422" s="18">
        <v>2447017.3418229865</v>
      </c>
      <c r="FJ422" s="140">
        <f t="shared" si="377"/>
        <v>1536726.8454557466</v>
      </c>
      <c r="FK422" s="139"/>
      <c r="FL422" s="18">
        <v>1201263</v>
      </c>
      <c r="FM422" s="18">
        <v>1237300.8899999999</v>
      </c>
      <c r="FN422" s="18">
        <v>1261326.1499999999</v>
      </c>
      <c r="FO422" s="18">
        <v>2447017.3418229865</v>
      </c>
      <c r="FP422" s="140">
        <f t="shared" si="378"/>
        <v>1536726.8454557466</v>
      </c>
      <c r="FQ422" s="139"/>
      <c r="FR422" s="18">
        <v>1201263</v>
      </c>
      <c r="FS422" s="18">
        <v>1237300.8899999999</v>
      </c>
      <c r="FT422" s="18">
        <v>1261326.1499999999</v>
      </c>
      <c r="FU422" s="18">
        <v>2447017.3418229865</v>
      </c>
      <c r="FV422" s="140">
        <f t="shared" si="379"/>
        <v>1536726.8454557466</v>
      </c>
      <c r="FW422" s="139"/>
      <c r="FX422" s="18">
        <v>1201263</v>
      </c>
      <c r="FY422" s="18">
        <v>1237300.8899999999</v>
      </c>
      <c r="FZ422" s="18">
        <v>1261326.1499999999</v>
      </c>
      <c r="GA422" s="18">
        <v>2447017.3418229865</v>
      </c>
      <c r="GB422" s="140">
        <f t="shared" si="380"/>
        <v>1536726.8454557466</v>
      </c>
      <c r="GC422" s="139"/>
      <c r="GD422" s="18">
        <v>1201263</v>
      </c>
      <c r="GE422" s="18">
        <v>1237300.8899999999</v>
      </c>
      <c r="GF422" s="18">
        <v>1261326.1499999999</v>
      </c>
      <c r="GG422" s="18">
        <v>2447017.3418229865</v>
      </c>
      <c r="GH422" s="140">
        <f t="shared" si="381"/>
        <v>1536726.8454557466</v>
      </c>
      <c r="GI422" s="139"/>
      <c r="GJ422" s="18">
        <v>1201263</v>
      </c>
      <c r="GK422" s="18">
        <v>1237300.8899999999</v>
      </c>
      <c r="GL422" s="18">
        <v>1261326.1499999999</v>
      </c>
      <c r="GM422" s="18">
        <v>2447017.3418229865</v>
      </c>
      <c r="GN422" s="140">
        <f t="shared" si="382"/>
        <v>1536726.8454557466</v>
      </c>
      <c r="GO422" s="139"/>
      <c r="GP422" s="18">
        <v>1201263</v>
      </c>
      <c r="GQ422" s="18">
        <v>1237300.8899999999</v>
      </c>
      <c r="GR422" s="18">
        <v>1261326.1499999999</v>
      </c>
      <c r="GS422" s="18">
        <v>2447017.3418229865</v>
      </c>
      <c r="GT422" s="140">
        <f t="shared" si="383"/>
        <v>1536726.8454557466</v>
      </c>
      <c r="GU422" s="139"/>
      <c r="GV422" s="18">
        <v>1201263</v>
      </c>
      <c r="GW422" s="18">
        <v>1237300.8899999999</v>
      </c>
      <c r="GX422" s="18">
        <v>1261326.1499999999</v>
      </c>
      <c r="GY422" s="18">
        <v>2447017.3418229865</v>
      </c>
      <c r="GZ422" s="140">
        <f t="shared" si="384"/>
        <v>1536726.8454557466</v>
      </c>
      <c r="HA422" s="139"/>
      <c r="HB422" s="18">
        <v>1201263</v>
      </c>
      <c r="HC422" s="18">
        <v>1237300.8899999999</v>
      </c>
      <c r="HD422" s="18">
        <v>1261326.1499999999</v>
      </c>
      <c r="HE422" s="18">
        <v>2447017.3418229865</v>
      </c>
      <c r="HF422" s="140">
        <f t="shared" si="385"/>
        <v>1536726.8454557466</v>
      </c>
      <c r="HG422" s="139"/>
      <c r="HH422" s="18">
        <v>1201263</v>
      </c>
      <c r="HI422" s="18">
        <v>1237300.8899999999</v>
      </c>
      <c r="HJ422" s="18">
        <v>1261326.1499999999</v>
      </c>
      <c r="HK422" s="18">
        <v>2447017.3418229865</v>
      </c>
      <c r="HL422" s="140">
        <f t="shared" si="386"/>
        <v>1536726.8454557466</v>
      </c>
      <c r="HM422" s="139"/>
      <c r="HN422" s="18">
        <v>1201263</v>
      </c>
      <c r="HO422" s="18">
        <v>1237300.8899999999</v>
      </c>
      <c r="HP422" s="18">
        <v>1261326.1499999999</v>
      </c>
      <c r="HQ422" s="18">
        <v>2447017.3418229865</v>
      </c>
      <c r="HR422" s="140">
        <f t="shared" si="387"/>
        <v>1536726.8454557466</v>
      </c>
      <c r="HS422" s="139"/>
      <c r="HT422" s="18">
        <v>1201263</v>
      </c>
      <c r="HU422" s="18">
        <v>1237300.8899999999</v>
      </c>
      <c r="HV422" s="18">
        <v>1261326.1499999999</v>
      </c>
      <c r="HW422" s="18">
        <v>2447017.3418229865</v>
      </c>
      <c r="HX422" s="140">
        <f t="shared" si="388"/>
        <v>1536726.8454557466</v>
      </c>
      <c r="HY422" s="139"/>
      <c r="HZ422" s="18">
        <v>1201263</v>
      </c>
      <c r="IA422" s="18">
        <v>1237300.8899999999</v>
      </c>
      <c r="IB422" s="18">
        <v>1261326.1499999999</v>
      </c>
      <c r="IC422" s="18">
        <v>2447017.3418229865</v>
      </c>
      <c r="ID422" s="140">
        <f t="shared" si="389"/>
        <v>1536726.8454557466</v>
      </c>
      <c r="IE422" s="139"/>
      <c r="IF422" s="18">
        <v>1201263</v>
      </c>
      <c r="IG422" s="18">
        <v>1237300.8899999999</v>
      </c>
      <c r="IH422" s="18">
        <v>1261326.1499999999</v>
      </c>
      <c r="II422" s="18">
        <v>2447017.3418229865</v>
      </c>
      <c r="IJ422" s="140">
        <f t="shared" si="390"/>
        <v>1536726.8454557466</v>
      </c>
      <c r="IK422" s="139"/>
      <c r="IL422" s="18">
        <v>1201263</v>
      </c>
      <c r="IM422" s="18">
        <v>1237300.8899999999</v>
      </c>
      <c r="IN422" s="18">
        <v>1261326.1499999999</v>
      </c>
      <c r="IO422" s="18">
        <v>2447017.3418229865</v>
      </c>
      <c r="IP422" s="140">
        <f t="shared" si="391"/>
        <v>1536726.8454557466</v>
      </c>
      <c r="IQ422" s="139"/>
      <c r="IR422" s="18">
        <v>1201263</v>
      </c>
      <c r="IS422" s="18">
        <v>1237300.8899999999</v>
      </c>
      <c r="IT422" s="18">
        <v>1261326.1499999999</v>
      </c>
      <c r="IU422" s="18">
        <v>2447017.3418229865</v>
      </c>
      <c r="IV422" s="140">
        <f t="shared" si="392"/>
        <v>1536726.8454557466</v>
      </c>
      <c r="IW422" s="139"/>
      <c r="IX422" s="18">
        <v>1201263</v>
      </c>
      <c r="IY422" s="18">
        <v>1237300.8899999999</v>
      </c>
      <c r="IZ422" s="18">
        <v>1261326.1499999999</v>
      </c>
      <c r="JA422" s="18">
        <v>2447017.3418229865</v>
      </c>
      <c r="JB422" s="140">
        <f t="shared" si="393"/>
        <v>1536726.8454557466</v>
      </c>
      <c r="JC422" s="139"/>
      <c r="JD422" s="18">
        <v>1201263</v>
      </c>
      <c r="JE422" s="18">
        <v>1237300.8899999999</v>
      </c>
      <c r="JF422" s="18">
        <v>1261326.1499999999</v>
      </c>
      <c r="JG422" s="18">
        <v>2447017.3418229865</v>
      </c>
      <c r="JH422" s="140">
        <f t="shared" si="394"/>
        <v>1536726.8454557466</v>
      </c>
      <c r="JI422" s="139"/>
      <c r="JJ422" s="18">
        <v>1201263</v>
      </c>
      <c r="JK422" s="18">
        <v>1237300.8899999999</v>
      </c>
      <c r="JL422" s="18">
        <v>1261326.1499999999</v>
      </c>
      <c r="JM422" s="18">
        <v>2447017.3418229865</v>
      </c>
      <c r="JN422" s="140">
        <f t="shared" si="395"/>
        <v>1536726.8454557466</v>
      </c>
      <c r="JO422" s="167"/>
      <c r="JP422" s="18">
        <v>1260992</v>
      </c>
      <c r="JQ422" s="18">
        <v>1298821.76</v>
      </c>
      <c r="JR422" s="18">
        <v>1324041.6000000001</v>
      </c>
      <c r="JS422" s="18">
        <v>2568686.6629437413</v>
      </c>
      <c r="JT422" s="168">
        <f t="shared" si="396"/>
        <v>1613135.5057359352</v>
      </c>
      <c r="JU422" s="139"/>
      <c r="JV422" s="18">
        <v>1201263</v>
      </c>
      <c r="JW422" s="18">
        <v>1237300.8899999999</v>
      </c>
      <c r="JX422" s="18">
        <v>1261326.1499999999</v>
      </c>
      <c r="JY422" s="18">
        <v>2447017.3418229865</v>
      </c>
      <c r="JZ422" s="140">
        <f t="shared" si="397"/>
        <v>1536726.8454557466</v>
      </c>
      <c r="KA422" s="139"/>
      <c r="KB422" s="18">
        <v>1201263</v>
      </c>
      <c r="KC422" s="18">
        <v>1237300.8899999999</v>
      </c>
      <c r="KD422" s="18">
        <v>1261326.1499999999</v>
      </c>
      <c r="KE422" s="18">
        <v>2447017.3418229865</v>
      </c>
      <c r="KF422" s="140">
        <f t="shared" si="409"/>
        <v>1536726.8454557466</v>
      </c>
      <c r="KG422" s="139"/>
      <c r="KH422" s="18">
        <v>1201263</v>
      </c>
      <c r="KI422" s="18">
        <v>1237300.8899999999</v>
      </c>
      <c r="KJ422" s="18">
        <v>1261326.1499999999</v>
      </c>
      <c r="KK422" s="18">
        <v>2447017.3418229865</v>
      </c>
      <c r="KL422" s="140">
        <f t="shared" si="398"/>
        <v>1536726.8454557466</v>
      </c>
      <c r="KM422" s="139" t="s">
        <v>75</v>
      </c>
      <c r="KN422" s="18" t="s">
        <v>75</v>
      </c>
      <c r="KO422" s="18" t="s">
        <v>75</v>
      </c>
      <c r="KP422" s="18" t="s">
        <v>75</v>
      </c>
      <c r="KQ422" s="18" t="s">
        <v>75</v>
      </c>
      <c r="KR422" s="140" t="s">
        <v>75</v>
      </c>
      <c r="KS422" s="173" t="s">
        <v>75</v>
      </c>
      <c r="KT422" s="18" t="s">
        <v>75</v>
      </c>
      <c r="KU422" s="18" t="s">
        <v>75</v>
      </c>
      <c r="KV422" s="18" t="s">
        <v>75</v>
      </c>
      <c r="KW422" s="18" t="s">
        <v>75</v>
      </c>
      <c r="KX422" s="140" t="s">
        <v>75</v>
      </c>
      <c r="KY422" s="148" t="s">
        <v>75</v>
      </c>
      <c r="KZ422" s="18" t="s">
        <v>75</v>
      </c>
      <c r="LA422" s="18" t="s">
        <v>75</v>
      </c>
      <c r="LB422" s="18" t="s">
        <v>75</v>
      </c>
      <c r="LC422" s="18" t="s">
        <v>75</v>
      </c>
      <c r="LD422" s="140" t="s">
        <v>75</v>
      </c>
      <c r="LE422" s="148"/>
      <c r="LF422" s="18">
        <v>1201263</v>
      </c>
      <c r="LG422" s="18">
        <v>1237300.8899999999</v>
      </c>
      <c r="LH422" s="18">
        <v>1261326.1499999999</v>
      </c>
      <c r="LI422" s="18">
        <v>2447017.3418229865</v>
      </c>
      <c r="LJ422" s="177">
        <f t="shared" si="402"/>
        <v>1536726.8454557466</v>
      </c>
      <c r="LK422" s="148"/>
      <c r="LL422" s="18">
        <v>1281651</v>
      </c>
      <c r="LM422" s="18">
        <v>1320100.53</v>
      </c>
      <c r="LN422" s="18">
        <v>1345733.55</v>
      </c>
      <c r="LO422" s="18">
        <v>2447017.3418229865</v>
      </c>
      <c r="LP422" s="177">
        <f t="shared" si="403"/>
        <v>1598625.6054557466</v>
      </c>
      <c r="LQ422" s="148"/>
      <c r="LR422" s="18">
        <v>1281651</v>
      </c>
      <c r="LS422" s="18">
        <v>1320100.53</v>
      </c>
      <c r="LT422" s="18">
        <v>1345733.55</v>
      </c>
      <c r="LU422" s="18">
        <v>2447017.3418229865</v>
      </c>
      <c r="LV422" s="177">
        <f t="shared" si="404"/>
        <v>1598625.6054557466</v>
      </c>
      <c r="LW422" s="148"/>
      <c r="LX422" s="18">
        <v>1281651</v>
      </c>
      <c r="LY422" s="18">
        <v>1320100.53</v>
      </c>
      <c r="LZ422" s="18">
        <v>1345733.55</v>
      </c>
      <c r="MA422" s="18">
        <v>2447017.3418229865</v>
      </c>
      <c r="MB422" s="177">
        <f t="shared" si="405"/>
        <v>1598625.6054557466</v>
      </c>
      <c r="MC422" s="148"/>
      <c r="MD422" s="18">
        <v>1281651</v>
      </c>
      <c r="ME422" s="18">
        <v>1320100.53</v>
      </c>
      <c r="MF422" s="18">
        <v>1345733.55</v>
      </c>
      <c r="MG422" s="18">
        <v>2447017.3418229865</v>
      </c>
      <c r="MH422" s="177">
        <f t="shared" si="406"/>
        <v>1598625.6054557466</v>
      </c>
      <c r="MI422" s="148"/>
      <c r="MJ422" s="18">
        <v>1281651</v>
      </c>
      <c r="MK422" s="18">
        <v>1320100.53</v>
      </c>
      <c r="ML422" s="18">
        <v>1345733.55</v>
      </c>
      <c r="MM422" s="18">
        <v>2447017.3418229865</v>
      </c>
      <c r="MN422" s="177">
        <f t="shared" si="407"/>
        <v>1598625.6054557466</v>
      </c>
      <c r="MO422" s="148"/>
      <c r="MP422" s="18">
        <v>1281651</v>
      </c>
      <c r="MQ422" s="18">
        <v>1320100.53</v>
      </c>
      <c r="MR422" s="18">
        <v>1345733.55</v>
      </c>
      <c r="MS422" s="18">
        <v>2447017.3418229865</v>
      </c>
      <c r="MT422" s="177">
        <f t="shared" si="408"/>
        <v>1598625.6054557466</v>
      </c>
      <c r="MU422" s="181">
        <v>86632239.815470889</v>
      </c>
    </row>
    <row r="423" spans="1:359" s="2" customFormat="1" ht="14" x14ac:dyDescent="0.35">
      <c r="A423" s="201">
        <v>404</v>
      </c>
      <c r="B423" s="16" t="s">
        <v>494</v>
      </c>
      <c r="C423" s="17">
        <v>1</v>
      </c>
      <c r="D423" s="202" t="s">
        <v>74</v>
      </c>
      <c r="E423" s="139"/>
      <c r="F423" s="18">
        <v>923708</v>
      </c>
      <c r="G423" s="18">
        <v>951419.24</v>
      </c>
      <c r="H423" s="18">
        <v>969893.4</v>
      </c>
      <c r="I423" s="18">
        <v>1881627.3843754404</v>
      </c>
      <c r="J423" s="140">
        <f t="shared" si="356"/>
        <v>1181662.0060938601</v>
      </c>
      <c r="K423" s="139"/>
      <c r="L423" s="18">
        <v>938674</v>
      </c>
      <c r="M423" s="18">
        <v>966834.22</v>
      </c>
      <c r="N423" s="18">
        <v>985607.7</v>
      </c>
      <c r="O423" s="18">
        <v>1912114.3858891593</v>
      </c>
      <c r="P423" s="140">
        <f t="shared" si="357"/>
        <v>1200807.5764722899</v>
      </c>
      <c r="Q423" s="139"/>
      <c r="R423" s="18">
        <v>923708</v>
      </c>
      <c r="S423" s="18">
        <v>951419.24</v>
      </c>
      <c r="T423" s="18">
        <v>969893.4</v>
      </c>
      <c r="U423" s="18">
        <v>1881627.3843754404</v>
      </c>
      <c r="V423" s="140">
        <f t="shared" si="358"/>
        <v>1181662.0060938601</v>
      </c>
      <c r="W423" s="139"/>
      <c r="X423" s="18">
        <v>923708</v>
      </c>
      <c r="Y423" s="18">
        <v>951419.24</v>
      </c>
      <c r="Z423" s="18">
        <v>969893.4</v>
      </c>
      <c r="AA423" s="18">
        <v>1881627.3843754404</v>
      </c>
      <c r="AB423" s="140">
        <f t="shared" si="359"/>
        <v>1181662.0060938601</v>
      </c>
      <c r="AC423" s="139"/>
      <c r="AD423" s="18">
        <v>923708</v>
      </c>
      <c r="AE423" s="18">
        <v>951419.24</v>
      </c>
      <c r="AF423" s="18">
        <v>969893.4</v>
      </c>
      <c r="AG423" s="18">
        <v>1881627.3843754404</v>
      </c>
      <c r="AH423" s="140">
        <f t="shared" si="360"/>
        <v>1181662.0060938601</v>
      </c>
      <c r="AI423" s="139"/>
      <c r="AJ423" s="18">
        <v>923708</v>
      </c>
      <c r="AK423" s="18">
        <v>951419.24</v>
      </c>
      <c r="AL423" s="18">
        <v>969893.4</v>
      </c>
      <c r="AM423" s="18">
        <v>1881627.3843754404</v>
      </c>
      <c r="AN423" s="140">
        <f t="shared" si="361"/>
        <v>1181662.0060938601</v>
      </c>
      <c r="AO423" s="139"/>
      <c r="AP423" s="18">
        <v>923708</v>
      </c>
      <c r="AQ423" s="18">
        <v>951419.24</v>
      </c>
      <c r="AR423" s="18">
        <v>969893.4</v>
      </c>
      <c r="AS423" s="18">
        <v>1881627.3843754404</v>
      </c>
      <c r="AT423" s="140">
        <f t="shared" si="362"/>
        <v>1181662.0060938601</v>
      </c>
      <c r="AU423" s="153"/>
      <c r="AV423" s="19">
        <v>985522</v>
      </c>
      <c r="AW423" s="18">
        <v>1015087.66</v>
      </c>
      <c r="AX423" s="18">
        <v>1034798.1</v>
      </c>
      <c r="AY423" s="18">
        <v>2007544.2324314457</v>
      </c>
      <c r="AZ423" s="154">
        <f t="shared" si="354"/>
        <v>1260737.9981078615</v>
      </c>
      <c r="BA423" s="139"/>
      <c r="BB423" s="18">
        <v>923708</v>
      </c>
      <c r="BC423" s="18">
        <v>951419.24</v>
      </c>
      <c r="BD423" s="18">
        <v>969893.4</v>
      </c>
      <c r="BE423" s="18">
        <v>1881627.3843754404</v>
      </c>
      <c r="BF423" s="140">
        <f t="shared" si="363"/>
        <v>1181662.0060938601</v>
      </c>
      <c r="BG423" s="139"/>
      <c r="BH423" s="18">
        <v>923708</v>
      </c>
      <c r="BI423" s="18">
        <v>951419.24</v>
      </c>
      <c r="BJ423" s="18">
        <v>969893.4</v>
      </c>
      <c r="BK423" s="18">
        <v>1881627.3843754404</v>
      </c>
      <c r="BL423" s="140">
        <f t="shared" si="355"/>
        <v>1181662.0060938601</v>
      </c>
      <c r="BM423" s="139"/>
      <c r="BN423" s="29">
        <v>923708</v>
      </c>
      <c r="BO423" s="29">
        <v>951419.24</v>
      </c>
      <c r="BP423" s="29">
        <v>969893.4</v>
      </c>
      <c r="BQ423" s="29">
        <v>1881627.3843754404</v>
      </c>
      <c r="BR423" s="159">
        <f t="shared" si="410"/>
        <v>1181662.0060938601</v>
      </c>
      <c r="BS423" s="139"/>
      <c r="BT423" s="18">
        <v>923708</v>
      </c>
      <c r="BU423" s="18">
        <v>951419.24</v>
      </c>
      <c r="BV423" s="18">
        <v>969893.4</v>
      </c>
      <c r="BW423" s="18">
        <v>1881627.3843754404</v>
      </c>
      <c r="BX423" s="140">
        <f t="shared" si="364"/>
        <v>1181662.0060938601</v>
      </c>
      <c r="BY423" s="139"/>
      <c r="BZ423" s="18">
        <v>923708</v>
      </c>
      <c r="CA423" s="18">
        <v>951419.24</v>
      </c>
      <c r="CB423" s="18">
        <v>969893.4</v>
      </c>
      <c r="CC423" s="18">
        <v>1881627.3843754404</v>
      </c>
      <c r="CD423" s="140">
        <f t="shared" si="365"/>
        <v>1181662.0060938601</v>
      </c>
      <c r="CE423" s="139"/>
      <c r="CF423" s="18">
        <v>923708</v>
      </c>
      <c r="CG423" s="18">
        <v>951419.24</v>
      </c>
      <c r="CH423" s="18">
        <v>969893.4</v>
      </c>
      <c r="CI423" s="18">
        <v>1881627.3843754404</v>
      </c>
      <c r="CJ423" s="140">
        <f t="shared" si="366"/>
        <v>1181662.0060938601</v>
      </c>
      <c r="CK423" s="139"/>
      <c r="CL423" s="18">
        <v>923708</v>
      </c>
      <c r="CM423" s="18">
        <v>951419.24</v>
      </c>
      <c r="CN423" s="18">
        <v>969893.4</v>
      </c>
      <c r="CO423" s="18">
        <v>1881627.3843754404</v>
      </c>
      <c r="CP423" s="140">
        <f t="shared" si="367"/>
        <v>1181662.0060938601</v>
      </c>
      <c r="CQ423" s="139"/>
      <c r="CR423" s="18">
        <v>923708</v>
      </c>
      <c r="CS423" s="18">
        <v>951419</v>
      </c>
      <c r="CT423" s="18">
        <v>969893</v>
      </c>
      <c r="CU423" s="18">
        <v>1881627.3843754404</v>
      </c>
      <c r="CV423" s="140">
        <f t="shared" si="368"/>
        <v>1181661.84609386</v>
      </c>
      <c r="CW423" s="139"/>
      <c r="CX423" s="18">
        <v>923708</v>
      </c>
      <c r="CY423" s="18">
        <v>951419.24</v>
      </c>
      <c r="CZ423" s="18">
        <v>969893.4</v>
      </c>
      <c r="DA423" s="18">
        <v>1881627.3843754404</v>
      </c>
      <c r="DB423" s="140">
        <f t="shared" si="411"/>
        <v>1181662.0060938601</v>
      </c>
      <c r="DC423" s="139"/>
      <c r="DD423" s="18">
        <v>923708</v>
      </c>
      <c r="DE423" s="18">
        <v>951419.24</v>
      </c>
      <c r="DF423" s="18">
        <v>969893.4</v>
      </c>
      <c r="DG423" s="18">
        <v>1881627.3843754404</v>
      </c>
      <c r="DH423" s="140">
        <f t="shared" si="369"/>
        <v>1181662.0060938601</v>
      </c>
      <c r="DI423" s="139"/>
      <c r="DJ423" s="18">
        <v>923708</v>
      </c>
      <c r="DK423" s="18">
        <v>951419.24</v>
      </c>
      <c r="DL423" s="18">
        <v>969893.4</v>
      </c>
      <c r="DM423" s="18">
        <v>1881627.3843754404</v>
      </c>
      <c r="DN423" s="140">
        <f t="shared" si="370"/>
        <v>1181662.0060938601</v>
      </c>
      <c r="DO423" s="139"/>
      <c r="DP423" s="18">
        <v>923708</v>
      </c>
      <c r="DQ423" s="18">
        <v>951419.24</v>
      </c>
      <c r="DR423" s="18">
        <v>969893.4</v>
      </c>
      <c r="DS423" s="18">
        <v>1881627.3843754404</v>
      </c>
      <c r="DT423" s="140">
        <f t="shared" si="412"/>
        <v>1181662.0060938601</v>
      </c>
      <c r="DU423" s="139"/>
      <c r="DV423" s="18">
        <v>923708</v>
      </c>
      <c r="DW423" s="18">
        <v>951419.24</v>
      </c>
      <c r="DX423" s="18">
        <v>969893.4</v>
      </c>
      <c r="DY423" s="18">
        <v>1881627.3843754404</v>
      </c>
      <c r="DZ423" s="140">
        <f t="shared" si="371"/>
        <v>1181662.0060938601</v>
      </c>
      <c r="EA423" s="139"/>
      <c r="EB423" s="18">
        <v>923708</v>
      </c>
      <c r="EC423" s="18">
        <v>951419.24</v>
      </c>
      <c r="ED423" s="18">
        <v>969893.4</v>
      </c>
      <c r="EE423" s="18">
        <v>1881627.3843754404</v>
      </c>
      <c r="EF423" s="140">
        <f t="shared" si="372"/>
        <v>1181662.0060938601</v>
      </c>
      <c r="EG423" s="139"/>
      <c r="EH423" s="18">
        <v>923708</v>
      </c>
      <c r="EI423" s="18">
        <v>951419.24</v>
      </c>
      <c r="EJ423" s="18">
        <v>969893.4</v>
      </c>
      <c r="EK423" s="18">
        <v>1881627.3843754404</v>
      </c>
      <c r="EL423" s="140">
        <f t="shared" si="373"/>
        <v>1181662.0060938601</v>
      </c>
      <c r="EM423" s="139"/>
      <c r="EN423" s="18">
        <v>923708</v>
      </c>
      <c r="EO423" s="18">
        <v>951419.24</v>
      </c>
      <c r="EP423" s="18">
        <v>969893.4</v>
      </c>
      <c r="EQ423" s="18">
        <v>1881627.3843754404</v>
      </c>
      <c r="ER423" s="140">
        <f t="shared" si="374"/>
        <v>1181662.0060938601</v>
      </c>
      <c r="ES423" s="139"/>
      <c r="ET423" s="18">
        <v>923708</v>
      </c>
      <c r="EU423" s="18">
        <v>951419.24</v>
      </c>
      <c r="EV423" s="18">
        <v>969893.4</v>
      </c>
      <c r="EW423" s="18">
        <v>1881627.3843754404</v>
      </c>
      <c r="EX423" s="140">
        <f t="shared" si="375"/>
        <v>1181662.0060938601</v>
      </c>
      <c r="EY423" s="139"/>
      <c r="EZ423" s="18">
        <v>923708</v>
      </c>
      <c r="FA423" s="18">
        <v>951419.24</v>
      </c>
      <c r="FB423" s="18">
        <v>969893.4</v>
      </c>
      <c r="FC423" s="18">
        <v>1881627.3843754404</v>
      </c>
      <c r="FD423" s="140">
        <f t="shared" si="376"/>
        <v>1181662.0060938601</v>
      </c>
      <c r="FE423" s="139"/>
      <c r="FF423" s="18">
        <v>923708</v>
      </c>
      <c r="FG423" s="18">
        <v>951419.24</v>
      </c>
      <c r="FH423" s="18">
        <v>969893.4</v>
      </c>
      <c r="FI423" s="18">
        <v>1881627.3843754404</v>
      </c>
      <c r="FJ423" s="140">
        <f t="shared" si="377"/>
        <v>1181662.0060938601</v>
      </c>
      <c r="FK423" s="139"/>
      <c r="FL423" s="18">
        <v>923708</v>
      </c>
      <c r="FM423" s="18">
        <v>951419.24</v>
      </c>
      <c r="FN423" s="18">
        <v>969893.4</v>
      </c>
      <c r="FO423" s="18">
        <v>1881627.3843754404</v>
      </c>
      <c r="FP423" s="140">
        <f t="shared" si="378"/>
        <v>1181662.0060938601</v>
      </c>
      <c r="FQ423" s="139"/>
      <c r="FR423" s="18">
        <v>923708</v>
      </c>
      <c r="FS423" s="18">
        <v>951419.24</v>
      </c>
      <c r="FT423" s="18">
        <v>969893.4</v>
      </c>
      <c r="FU423" s="18">
        <v>1881627.3843754404</v>
      </c>
      <c r="FV423" s="140">
        <f t="shared" si="379"/>
        <v>1181662.0060938601</v>
      </c>
      <c r="FW423" s="139"/>
      <c r="FX423" s="18">
        <v>923708</v>
      </c>
      <c r="FY423" s="18">
        <v>951419.24</v>
      </c>
      <c r="FZ423" s="18">
        <v>969893.4</v>
      </c>
      <c r="GA423" s="18">
        <v>1881627.3843754404</v>
      </c>
      <c r="GB423" s="140">
        <f t="shared" si="380"/>
        <v>1181662.0060938601</v>
      </c>
      <c r="GC423" s="139"/>
      <c r="GD423" s="18">
        <v>923708</v>
      </c>
      <c r="GE423" s="18">
        <v>951419.24</v>
      </c>
      <c r="GF423" s="18">
        <v>969893.4</v>
      </c>
      <c r="GG423" s="18">
        <v>1881627.3843754404</v>
      </c>
      <c r="GH423" s="140">
        <f t="shared" si="381"/>
        <v>1181662.0060938601</v>
      </c>
      <c r="GI423" s="139"/>
      <c r="GJ423" s="18">
        <v>923708</v>
      </c>
      <c r="GK423" s="18">
        <v>951419.24</v>
      </c>
      <c r="GL423" s="18">
        <v>969893.4</v>
      </c>
      <c r="GM423" s="18">
        <v>1881627.3843754404</v>
      </c>
      <c r="GN423" s="140">
        <f t="shared" si="382"/>
        <v>1181662.0060938601</v>
      </c>
      <c r="GO423" s="139"/>
      <c r="GP423" s="18">
        <v>923708</v>
      </c>
      <c r="GQ423" s="18">
        <v>951419.24</v>
      </c>
      <c r="GR423" s="18">
        <v>969893.4</v>
      </c>
      <c r="GS423" s="18">
        <v>1881627.3843754404</v>
      </c>
      <c r="GT423" s="140">
        <f t="shared" si="383"/>
        <v>1181662.0060938601</v>
      </c>
      <c r="GU423" s="139"/>
      <c r="GV423" s="18">
        <v>923708</v>
      </c>
      <c r="GW423" s="18">
        <v>951419.24</v>
      </c>
      <c r="GX423" s="18">
        <v>969893.4</v>
      </c>
      <c r="GY423" s="18">
        <v>1881627.3843754404</v>
      </c>
      <c r="GZ423" s="140">
        <f t="shared" si="384"/>
        <v>1181662.0060938601</v>
      </c>
      <c r="HA423" s="139"/>
      <c r="HB423" s="18">
        <v>923708</v>
      </c>
      <c r="HC423" s="18">
        <v>951419.24</v>
      </c>
      <c r="HD423" s="18">
        <v>969893.4</v>
      </c>
      <c r="HE423" s="18">
        <v>1881627.3843754404</v>
      </c>
      <c r="HF423" s="140">
        <f t="shared" si="385"/>
        <v>1181662.0060938601</v>
      </c>
      <c r="HG423" s="139"/>
      <c r="HH423" s="18">
        <v>923708</v>
      </c>
      <c r="HI423" s="18">
        <v>951419.24</v>
      </c>
      <c r="HJ423" s="18">
        <v>969893.4</v>
      </c>
      <c r="HK423" s="18">
        <v>1881627.3843754404</v>
      </c>
      <c r="HL423" s="140">
        <f t="shared" si="386"/>
        <v>1181662.0060938601</v>
      </c>
      <c r="HM423" s="139"/>
      <c r="HN423" s="18">
        <v>923708</v>
      </c>
      <c r="HO423" s="18">
        <v>951419.24</v>
      </c>
      <c r="HP423" s="18">
        <v>969893.4</v>
      </c>
      <c r="HQ423" s="18">
        <v>1881627.3843754404</v>
      </c>
      <c r="HR423" s="140">
        <f t="shared" si="387"/>
        <v>1181662.0060938601</v>
      </c>
      <c r="HS423" s="139"/>
      <c r="HT423" s="18">
        <v>923708</v>
      </c>
      <c r="HU423" s="18">
        <v>951419.24</v>
      </c>
      <c r="HV423" s="18">
        <v>969893.4</v>
      </c>
      <c r="HW423" s="18">
        <v>1881627.3843754404</v>
      </c>
      <c r="HX423" s="140">
        <f t="shared" si="388"/>
        <v>1181662.0060938601</v>
      </c>
      <c r="HY423" s="139"/>
      <c r="HZ423" s="18">
        <v>923708</v>
      </c>
      <c r="IA423" s="18">
        <v>951419.24</v>
      </c>
      <c r="IB423" s="18">
        <v>969893.4</v>
      </c>
      <c r="IC423" s="18">
        <v>1881627.3843754404</v>
      </c>
      <c r="ID423" s="140">
        <f t="shared" si="389"/>
        <v>1181662.0060938601</v>
      </c>
      <c r="IE423" s="139"/>
      <c r="IF423" s="18">
        <v>923708</v>
      </c>
      <c r="IG423" s="18">
        <v>951419.24</v>
      </c>
      <c r="IH423" s="18">
        <v>969893.4</v>
      </c>
      <c r="II423" s="18">
        <v>1881627.3843754404</v>
      </c>
      <c r="IJ423" s="140">
        <f t="shared" si="390"/>
        <v>1181662.0060938601</v>
      </c>
      <c r="IK423" s="139"/>
      <c r="IL423" s="18">
        <v>923708</v>
      </c>
      <c r="IM423" s="18">
        <v>951419.24</v>
      </c>
      <c r="IN423" s="18">
        <v>969893.4</v>
      </c>
      <c r="IO423" s="18">
        <v>1881627.3843754404</v>
      </c>
      <c r="IP423" s="140">
        <f t="shared" si="391"/>
        <v>1181662.0060938601</v>
      </c>
      <c r="IQ423" s="139"/>
      <c r="IR423" s="18">
        <v>923708</v>
      </c>
      <c r="IS423" s="18">
        <v>951419.24</v>
      </c>
      <c r="IT423" s="18">
        <v>969893.4</v>
      </c>
      <c r="IU423" s="18">
        <v>1881627.3843754404</v>
      </c>
      <c r="IV423" s="140">
        <f t="shared" si="392"/>
        <v>1181662.0060938601</v>
      </c>
      <c r="IW423" s="139"/>
      <c r="IX423" s="18">
        <v>923708</v>
      </c>
      <c r="IY423" s="18">
        <v>951419.24</v>
      </c>
      <c r="IZ423" s="18">
        <v>969893.4</v>
      </c>
      <c r="JA423" s="18">
        <v>1881627.3843754404</v>
      </c>
      <c r="JB423" s="140">
        <f t="shared" si="393"/>
        <v>1181662.0060938601</v>
      </c>
      <c r="JC423" s="139"/>
      <c r="JD423" s="18">
        <v>923708</v>
      </c>
      <c r="JE423" s="18">
        <v>951419.24</v>
      </c>
      <c r="JF423" s="18">
        <v>969893.4</v>
      </c>
      <c r="JG423" s="18">
        <v>1881627.3843754404</v>
      </c>
      <c r="JH423" s="140">
        <f t="shared" si="394"/>
        <v>1181662.0060938601</v>
      </c>
      <c r="JI423" s="139"/>
      <c r="JJ423" s="18">
        <v>923708</v>
      </c>
      <c r="JK423" s="18">
        <v>951419.24</v>
      </c>
      <c r="JL423" s="18">
        <v>969893.4</v>
      </c>
      <c r="JM423" s="18">
        <v>1881627.3843754404</v>
      </c>
      <c r="JN423" s="140">
        <f t="shared" si="395"/>
        <v>1181662.0060938601</v>
      </c>
      <c r="JO423" s="167"/>
      <c r="JP423" s="18">
        <v>969636</v>
      </c>
      <c r="JQ423" s="18">
        <v>998725.08</v>
      </c>
      <c r="JR423" s="18">
        <v>1018117.8</v>
      </c>
      <c r="JS423" s="18">
        <v>1975184.6806586895</v>
      </c>
      <c r="JT423" s="168">
        <f t="shared" si="396"/>
        <v>1240415.8901646724</v>
      </c>
      <c r="JU423" s="139"/>
      <c r="JV423" s="18">
        <v>923708</v>
      </c>
      <c r="JW423" s="18">
        <v>951419.24</v>
      </c>
      <c r="JX423" s="18">
        <v>969893.4</v>
      </c>
      <c r="JY423" s="18">
        <v>1881627.3843754404</v>
      </c>
      <c r="JZ423" s="140">
        <f t="shared" si="397"/>
        <v>1181662.0060938601</v>
      </c>
      <c r="KA423" s="139"/>
      <c r="KB423" s="18">
        <v>923708</v>
      </c>
      <c r="KC423" s="18">
        <v>951419.24</v>
      </c>
      <c r="KD423" s="18">
        <v>969893.4</v>
      </c>
      <c r="KE423" s="18">
        <v>1881627.3843754404</v>
      </c>
      <c r="KF423" s="140">
        <f t="shared" si="409"/>
        <v>1181662.0060938601</v>
      </c>
      <c r="KG423" s="139"/>
      <c r="KH423" s="18">
        <v>923708</v>
      </c>
      <c r="KI423" s="18">
        <v>951419.24</v>
      </c>
      <c r="KJ423" s="18">
        <v>969893.4</v>
      </c>
      <c r="KK423" s="18">
        <v>1881627.3843754404</v>
      </c>
      <c r="KL423" s="140">
        <f t="shared" si="398"/>
        <v>1181662.0060938601</v>
      </c>
      <c r="KM423" s="139" t="s">
        <v>75</v>
      </c>
      <c r="KN423" s="18" t="s">
        <v>75</v>
      </c>
      <c r="KO423" s="18" t="s">
        <v>75</v>
      </c>
      <c r="KP423" s="18" t="s">
        <v>75</v>
      </c>
      <c r="KQ423" s="18" t="s">
        <v>75</v>
      </c>
      <c r="KR423" s="140" t="s">
        <v>75</v>
      </c>
      <c r="KS423" s="173" t="s">
        <v>75</v>
      </c>
      <c r="KT423" s="18" t="s">
        <v>75</v>
      </c>
      <c r="KU423" s="18" t="s">
        <v>75</v>
      </c>
      <c r="KV423" s="18" t="s">
        <v>75</v>
      </c>
      <c r="KW423" s="18" t="s">
        <v>75</v>
      </c>
      <c r="KX423" s="140" t="s">
        <v>75</v>
      </c>
      <c r="KY423" s="148" t="s">
        <v>75</v>
      </c>
      <c r="KZ423" s="18" t="s">
        <v>75</v>
      </c>
      <c r="LA423" s="18" t="s">
        <v>75</v>
      </c>
      <c r="LB423" s="18" t="s">
        <v>75</v>
      </c>
      <c r="LC423" s="18" t="s">
        <v>75</v>
      </c>
      <c r="LD423" s="140" t="s">
        <v>75</v>
      </c>
      <c r="LE423" s="148"/>
      <c r="LF423" s="18">
        <v>923708</v>
      </c>
      <c r="LG423" s="18">
        <v>951419.24</v>
      </c>
      <c r="LH423" s="18">
        <v>969893.4</v>
      </c>
      <c r="LI423" s="18">
        <v>1881627.3843754404</v>
      </c>
      <c r="LJ423" s="177">
        <f t="shared" si="402"/>
        <v>1181662.0060938601</v>
      </c>
      <c r="LK423" s="148"/>
      <c r="LL423" s="18">
        <v>985522</v>
      </c>
      <c r="LM423" s="18">
        <v>1015087.66</v>
      </c>
      <c r="LN423" s="18">
        <v>1034798.1</v>
      </c>
      <c r="LO423" s="18">
        <v>1881627.3843754404</v>
      </c>
      <c r="LP423" s="177">
        <f t="shared" si="403"/>
        <v>1229258.7860938602</v>
      </c>
      <c r="LQ423" s="148"/>
      <c r="LR423" s="18">
        <v>985522</v>
      </c>
      <c r="LS423" s="18">
        <v>1015087.66</v>
      </c>
      <c r="LT423" s="18">
        <v>1034798.1</v>
      </c>
      <c r="LU423" s="18">
        <v>1881627.3843754404</v>
      </c>
      <c r="LV423" s="177">
        <f t="shared" si="404"/>
        <v>1229258.7860938602</v>
      </c>
      <c r="LW423" s="148"/>
      <c r="LX423" s="18">
        <v>985522</v>
      </c>
      <c r="LY423" s="18">
        <v>1015087.66</v>
      </c>
      <c r="LZ423" s="18">
        <v>1034798.1</v>
      </c>
      <c r="MA423" s="18">
        <v>1881627.3843754404</v>
      </c>
      <c r="MB423" s="177">
        <f t="shared" si="405"/>
        <v>1229258.7860938602</v>
      </c>
      <c r="MC423" s="148"/>
      <c r="MD423" s="18">
        <v>985522</v>
      </c>
      <c r="ME423" s="18">
        <v>1015087.66</v>
      </c>
      <c r="MF423" s="18">
        <v>1034798.1</v>
      </c>
      <c r="MG423" s="18">
        <v>1881627.3843754404</v>
      </c>
      <c r="MH423" s="177">
        <f t="shared" si="406"/>
        <v>1229258.7860938602</v>
      </c>
      <c r="MI423" s="148"/>
      <c r="MJ423" s="18">
        <v>985522</v>
      </c>
      <c r="MK423" s="18">
        <v>1015087.66</v>
      </c>
      <c r="ML423" s="18">
        <v>1034798.1</v>
      </c>
      <c r="MM423" s="18">
        <v>1881627.3843754404</v>
      </c>
      <c r="MN423" s="177">
        <f t="shared" si="407"/>
        <v>1229258.7860938602</v>
      </c>
      <c r="MO423" s="148"/>
      <c r="MP423" s="18">
        <v>985522</v>
      </c>
      <c r="MQ423" s="18">
        <v>1015087.66</v>
      </c>
      <c r="MR423" s="18">
        <v>1034798.1</v>
      </c>
      <c r="MS423" s="18">
        <v>1881627.3843754404</v>
      </c>
      <c r="MT423" s="177">
        <f t="shared" si="408"/>
        <v>1229258.7860938602</v>
      </c>
      <c r="MU423" s="181">
        <v>66615628.307719395</v>
      </c>
    </row>
    <row r="424" spans="1:359" s="2" customFormat="1" ht="14" x14ac:dyDescent="0.35">
      <c r="A424" s="201">
        <v>405</v>
      </c>
      <c r="B424" s="16" t="s">
        <v>495</v>
      </c>
      <c r="C424" s="17">
        <v>1</v>
      </c>
      <c r="D424" s="202" t="s">
        <v>74</v>
      </c>
      <c r="E424" s="139"/>
      <c r="F424" s="18">
        <v>128408</v>
      </c>
      <c r="G424" s="18">
        <v>132260.24</v>
      </c>
      <c r="H424" s="18">
        <v>134828.4</v>
      </c>
      <c r="I424" s="18">
        <v>261572.61903701778</v>
      </c>
      <c r="J424" s="140">
        <f t="shared" si="356"/>
        <v>164267.31475925446</v>
      </c>
      <c r="K424" s="139"/>
      <c r="L424" s="18">
        <v>130489</v>
      </c>
      <c r="M424" s="18">
        <v>134403.67000000001</v>
      </c>
      <c r="N424" s="18">
        <v>137013.45000000001</v>
      </c>
      <c r="O424" s="18">
        <v>265810.74019679026</v>
      </c>
      <c r="P424" s="140">
        <f t="shared" si="357"/>
        <v>166929.21504919758</v>
      </c>
      <c r="Q424" s="139"/>
      <c r="R424" s="18">
        <v>128408</v>
      </c>
      <c r="S424" s="18">
        <v>132260.24</v>
      </c>
      <c r="T424" s="18">
        <v>134828.4</v>
      </c>
      <c r="U424" s="18">
        <v>261572.61903701778</v>
      </c>
      <c r="V424" s="140">
        <f t="shared" si="358"/>
        <v>164267.31475925446</v>
      </c>
      <c r="W424" s="139"/>
      <c r="X424" s="18">
        <v>128408</v>
      </c>
      <c r="Y424" s="18">
        <v>132260.24</v>
      </c>
      <c r="Z424" s="18">
        <v>134828.4</v>
      </c>
      <c r="AA424" s="18">
        <v>261572.61903701778</v>
      </c>
      <c r="AB424" s="140">
        <f t="shared" si="359"/>
        <v>164267.31475925446</v>
      </c>
      <c r="AC424" s="139"/>
      <c r="AD424" s="18">
        <v>128408</v>
      </c>
      <c r="AE424" s="18">
        <v>132260.24</v>
      </c>
      <c r="AF424" s="18">
        <v>134828.4</v>
      </c>
      <c r="AG424" s="18">
        <v>261572.61903701778</v>
      </c>
      <c r="AH424" s="140">
        <f t="shared" si="360"/>
        <v>164267.31475925446</v>
      </c>
      <c r="AI424" s="139"/>
      <c r="AJ424" s="18">
        <v>128408</v>
      </c>
      <c r="AK424" s="18">
        <v>132260.24</v>
      </c>
      <c r="AL424" s="18">
        <v>134828.4</v>
      </c>
      <c r="AM424" s="18">
        <v>261572.61903701778</v>
      </c>
      <c r="AN424" s="140">
        <f t="shared" si="361"/>
        <v>164267.31475925446</v>
      </c>
      <c r="AO424" s="139"/>
      <c r="AP424" s="18">
        <v>128408</v>
      </c>
      <c r="AQ424" s="18">
        <v>132260.24</v>
      </c>
      <c r="AR424" s="18">
        <v>134828.4</v>
      </c>
      <c r="AS424" s="18">
        <v>261572.61903701778</v>
      </c>
      <c r="AT424" s="140">
        <f t="shared" si="362"/>
        <v>164267.31475925446</v>
      </c>
      <c r="AU424" s="153"/>
      <c r="AV424" s="19">
        <v>137001</v>
      </c>
      <c r="AW424" s="18">
        <v>141111.03</v>
      </c>
      <c r="AX424" s="18">
        <v>143851.04999999999</v>
      </c>
      <c r="AY424" s="18">
        <v>279076.82842533302</v>
      </c>
      <c r="AZ424" s="154">
        <f t="shared" si="354"/>
        <v>175259.97710633324</v>
      </c>
      <c r="BA424" s="139"/>
      <c r="BB424" s="18">
        <v>128408</v>
      </c>
      <c r="BC424" s="18">
        <v>132260.24</v>
      </c>
      <c r="BD424" s="18">
        <v>134828.4</v>
      </c>
      <c r="BE424" s="18">
        <v>261572.61903701778</v>
      </c>
      <c r="BF424" s="140">
        <f t="shared" si="363"/>
        <v>164267.31475925446</v>
      </c>
      <c r="BG424" s="139"/>
      <c r="BH424" s="18">
        <v>128408</v>
      </c>
      <c r="BI424" s="18">
        <v>132260.24</v>
      </c>
      <c r="BJ424" s="18">
        <v>134828.4</v>
      </c>
      <c r="BK424" s="18">
        <v>261572.61903701778</v>
      </c>
      <c r="BL424" s="140">
        <f t="shared" si="355"/>
        <v>164267.31475925446</v>
      </c>
      <c r="BM424" s="139"/>
      <c r="BN424" s="29">
        <v>128408</v>
      </c>
      <c r="BO424" s="29">
        <v>132260.24</v>
      </c>
      <c r="BP424" s="29">
        <v>134828.4</v>
      </c>
      <c r="BQ424" s="29">
        <v>261572.61903701778</v>
      </c>
      <c r="BR424" s="159">
        <f t="shared" si="410"/>
        <v>164267.31475925446</v>
      </c>
      <c r="BS424" s="139"/>
      <c r="BT424" s="18">
        <v>128408</v>
      </c>
      <c r="BU424" s="18">
        <v>132260.24</v>
      </c>
      <c r="BV424" s="18">
        <v>134828.4</v>
      </c>
      <c r="BW424" s="18">
        <v>261572.61903701778</v>
      </c>
      <c r="BX424" s="140">
        <f t="shared" si="364"/>
        <v>164267.31475925446</v>
      </c>
      <c r="BY424" s="139"/>
      <c r="BZ424" s="18">
        <v>128408</v>
      </c>
      <c r="CA424" s="18">
        <v>132260.24</v>
      </c>
      <c r="CB424" s="18">
        <v>134828.4</v>
      </c>
      <c r="CC424" s="18">
        <v>261572.61903701778</v>
      </c>
      <c r="CD424" s="140">
        <f t="shared" si="365"/>
        <v>164267.31475925446</v>
      </c>
      <c r="CE424" s="139"/>
      <c r="CF424" s="18">
        <v>128408</v>
      </c>
      <c r="CG424" s="18">
        <v>132260.24</v>
      </c>
      <c r="CH424" s="18">
        <v>134828.4</v>
      </c>
      <c r="CI424" s="18">
        <v>261572.61903701778</v>
      </c>
      <c r="CJ424" s="140">
        <f t="shared" si="366"/>
        <v>164267.31475925446</v>
      </c>
      <c r="CK424" s="139"/>
      <c r="CL424" s="18">
        <v>128408</v>
      </c>
      <c r="CM424" s="18">
        <v>132260.24</v>
      </c>
      <c r="CN424" s="18">
        <v>134828.4</v>
      </c>
      <c r="CO424" s="18">
        <v>261572.61903701778</v>
      </c>
      <c r="CP424" s="140">
        <f t="shared" si="367"/>
        <v>164267.31475925446</v>
      </c>
      <c r="CQ424" s="139"/>
      <c r="CR424" s="18">
        <v>128408</v>
      </c>
      <c r="CS424" s="18">
        <v>132260</v>
      </c>
      <c r="CT424" s="18">
        <v>134828</v>
      </c>
      <c r="CU424" s="18">
        <v>261572.61903701778</v>
      </c>
      <c r="CV424" s="140">
        <f t="shared" si="368"/>
        <v>164267.15475925445</v>
      </c>
      <c r="CW424" s="139"/>
      <c r="CX424" s="18">
        <v>128408</v>
      </c>
      <c r="CY424" s="18">
        <v>132260.24</v>
      </c>
      <c r="CZ424" s="18">
        <v>134828.4</v>
      </c>
      <c r="DA424" s="18">
        <v>261572.61903701778</v>
      </c>
      <c r="DB424" s="140">
        <f t="shared" si="411"/>
        <v>164267.31475925446</v>
      </c>
      <c r="DC424" s="139"/>
      <c r="DD424" s="18">
        <v>128408</v>
      </c>
      <c r="DE424" s="18">
        <v>132260.24</v>
      </c>
      <c r="DF424" s="18">
        <v>134828.4</v>
      </c>
      <c r="DG424" s="18">
        <v>261572.61903701778</v>
      </c>
      <c r="DH424" s="140">
        <f t="shared" si="369"/>
        <v>164267.31475925446</v>
      </c>
      <c r="DI424" s="139"/>
      <c r="DJ424" s="18">
        <v>128408</v>
      </c>
      <c r="DK424" s="18">
        <v>132260.24</v>
      </c>
      <c r="DL424" s="18">
        <v>134828.4</v>
      </c>
      <c r="DM424" s="18">
        <v>261572.61903701778</v>
      </c>
      <c r="DN424" s="140">
        <f t="shared" si="370"/>
        <v>164267.31475925446</v>
      </c>
      <c r="DO424" s="139"/>
      <c r="DP424" s="18">
        <v>128408</v>
      </c>
      <c r="DQ424" s="18">
        <v>132260.24</v>
      </c>
      <c r="DR424" s="18">
        <v>134828.4</v>
      </c>
      <c r="DS424" s="18">
        <v>261572.61903701778</v>
      </c>
      <c r="DT424" s="140">
        <f t="shared" si="412"/>
        <v>164267.31475925446</v>
      </c>
      <c r="DU424" s="139"/>
      <c r="DV424" s="18">
        <v>128408</v>
      </c>
      <c r="DW424" s="18">
        <v>132260.24</v>
      </c>
      <c r="DX424" s="18">
        <v>134828.4</v>
      </c>
      <c r="DY424" s="18">
        <v>261572.61903701778</v>
      </c>
      <c r="DZ424" s="140">
        <f t="shared" si="371"/>
        <v>164267.31475925446</v>
      </c>
      <c r="EA424" s="139"/>
      <c r="EB424" s="18">
        <v>128408</v>
      </c>
      <c r="EC424" s="18">
        <v>132260.24</v>
      </c>
      <c r="ED424" s="18">
        <v>134828.4</v>
      </c>
      <c r="EE424" s="18">
        <v>261572.61903701778</v>
      </c>
      <c r="EF424" s="140">
        <f t="shared" si="372"/>
        <v>164267.31475925446</v>
      </c>
      <c r="EG424" s="139"/>
      <c r="EH424" s="18">
        <v>128408</v>
      </c>
      <c r="EI424" s="18">
        <v>132260.24</v>
      </c>
      <c r="EJ424" s="18">
        <v>134828.4</v>
      </c>
      <c r="EK424" s="18">
        <v>261572.61903701778</v>
      </c>
      <c r="EL424" s="140">
        <f t="shared" si="373"/>
        <v>164267.31475925446</v>
      </c>
      <c r="EM424" s="139"/>
      <c r="EN424" s="18">
        <v>128408</v>
      </c>
      <c r="EO424" s="18">
        <v>132260.24</v>
      </c>
      <c r="EP424" s="18">
        <v>134828.4</v>
      </c>
      <c r="EQ424" s="18">
        <v>261572.61903701778</v>
      </c>
      <c r="ER424" s="140">
        <f t="shared" si="374"/>
        <v>164267.31475925446</v>
      </c>
      <c r="ES424" s="139"/>
      <c r="ET424" s="18">
        <v>128408</v>
      </c>
      <c r="EU424" s="18">
        <v>132260.24</v>
      </c>
      <c r="EV424" s="18">
        <v>134828.4</v>
      </c>
      <c r="EW424" s="18">
        <v>261572.61903701778</v>
      </c>
      <c r="EX424" s="140">
        <f t="shared" si="375"/>
        <v>164267.31475925446</v>
      </c>
      <c r="EY424" s="139"/>
      <c r="EZ424" s="18">
        <v>128408</v>
      </c>
      <c r="FA424" s="18">
        <v>132260.24</v>
      </c>
      <c r="FB424" s="18">
        <v>134828.4</v>
      </c>
      <c r="FC424" s="18">
        <v>261572.61903701778</v>
      </c>
      <c r="FD424" s="140">
        <f t="shared" si="376"/>
        <v>164267.31475925446</v>
      </c>
      <c r="FE424" s="139"/>
      <c r="FF424" s="18">
        <v>128408</v>
      </c>
      <c r="FG424" s="18">
        <v>132260.24</v>
      </c>
      <c r="FH424" s="18">
        <v>134828.4</v>
      </c>
      <c r="FI424" s="18">
        <v>261572.61903701778</v>
      </c>
      <c r="FJ424" s="140">
        <f t="shared" si="377"/>
        <v>164267.31475925446</v>
      </c>
      <c r="FK424" s="139"/>
      <c r="FL424" s="18">
        <v>128408</v>
      </c>
      <c r="FM424" s="18">
        <v>132260.24</v>
      </c>
      <c r="FN424" s="18">
        <v>134828.4</v>
      </c>
      <c r="FO424" s="18">
        <v>261572.61903701778</v>
      </c>
      <c r="FP424" s="140">
        <f t="shared" si="378"/>
        <v>164267.31475925446</v>
      </c>
      <c r="FQ424" s="139"/>
      <c r="FR424" s="18">
        <v>128408</v>
      </c>
      <c r="FS424" s="18">
        <v>132260.24</v>
      </c>
      <c r="FT424" s="18">
        <v>134828.4</v>
      </c>
      <c r="FU424" s="18">
        <v>261572.61903701778</v>
      </c>
      <c r="FV424" s="140">
        <f t="shared" si="379"/>
        <v>164267.31475925446</v>
      </c>
      <c r="FW424" s="139"/>
      <c r="FX424" s="18">
        <v>128408</v>
      </c>
      <c r="FY424" s="18">
        <v>132260.24</v>
      </c>
      <c r="FZ424" s="18">
        <v>134828.4</v>
      </c>
      <c r="GA424" s="18">
        <v>261572.61903701778</v>
      </c>
      <c r="GB424" s="140">
        <f t="shared" si="380"/>
        <v>164267.31475925446</v>
      </c>
      <c r="GC424" s="139"/>
      <c r="GD424" s="18">
        <v>128408</v>
      </c>
      <c r="GE424" s="18">
        <v>132260.24</v>
      </c>
      <c r="GF424" s="18">
        <v>134828.4</v>
      </c>
      <c r="GG424" s="18">
        <v>261572.61903701778</v>
      </c>
      <c r="GH424" s="140">
        <f t="shared" si="381"/>
        <v>164267.31475925446</v>
      </c>
      <c r="GI424" s="139"/>
      <c r="GJ424" s="18">
        <v>128408</v>
      </c>
      <c r="GK424" s="18">
        <v>132260.24</v>
      </c>
      <c r="GL424" s="18">
        <v>134828.4</v>
      </c>
      <c r="GM424" s="18">
        <v>261572.61903701778</v>
      </c>
      <c r="GN424" s="140">
        <f t="shared" si="382"/>
        <v>164267.31475925446</v>
      </c>
      <c r="GO424" s="139"/>
      <c r="GP424" s="18">
        <v>128408</v>
      </c>
      <c r="GQ424" s="18">
        <v>132260.24</v>
      </c>
      <c r="GR424" s="18">
        <v>134828.4</v>
      </c>
      <c r="GS424" s="18">
        <v>261572.61903701778</v>
      </c>
      <c r="GT424" s="140">
        <f t="shared" si="383"/>
        <v>164267.31475925446</v>
      </c>
      <c r="GU424" s="139"/>
      <c r="GV424" s="18">
        <v>128408</v>
      </c>
      <c r="GW424" s="18">
        <v>132260.24</v>
      </c>
      <c r="GX424" s="18">
        <v>134828.4</v>
      </c>
      <c r="GY424" s="18">
        <v>261572.61903701778</v>
      </c>
      <c r="GZ424" s="140">
        <f t="shared" si="384"/>
        <v>164267.31475925446</v>
      </c>
      <c r="HA424" s="139"/>
      <c r="HB424" s="18">
        <v>128408</v>
      </c>
      <c r="HC424" s="18">
        <v>132260.24</v>
      </c>
      <c r="HD424" s="18">
        <v>134828.4</v>
      </c>
      <c r="HE424" s="18">
        <v>261572.61903701778</v>
      </c>
      <c r="HF424" s="140">
        <f t="shared" si="385"/>
        <v>164267.31475925446</v>
      </c>
      <c r="HG424" s="139"/>
      <c r="HH424" s="18">
        <v>128408</v>
      </c>
      <c r="HI424" s="18">
        <v>132260.24</v>
      </c>
      <c r="HJ424" s="18">
        <v>134828.4</v>
      </c>
      <c r="HK424" s="18">
        <v>261572.61903701778</v>
      </c>
      <c r="HL424" s="140">
        <f t="shared" si="386"/>
        <v>164267.31475925446</v>
      </c>
      <c r="HM424" s="139"/>
      <c r="HN424" s="18">
        <v>128408</v>
      </c>
      <c r="HO424" s="18">
        <v>132260.24</v>
      </c>
      <c r="HP424" s="18">
        <v>134828.4</v>
      </c>
      <c r="HQ424" s="18">
        <v>261572.61903701778</v>
      </c>
      <c r="HR424" s="140">
        <f t="shared" si="387"/>
        <v>164267.31475925446</v>
      </c>
      <c r="HS424" s="139"/>
      <c r="HT424" s="18">
        <v>128408</v>
      </c>
      <c r="HU424" s="18">
        <v>132260.24</v>
      </c>
      <c r="HV424" s="18">
        <v>134828.4</v>
      </c>
      <c r="HW424" s="18">
        <v>261572.61903701778</v>
      </c>
      <c r="HX424" s="140">
        <f t="shared" si="388"/>
        <v>164267.31475925446</v>
      </c>
      <c r="HY424" s="139"/>
      <c r="HZ424" s="18">
        <v>128408</v>
      </c>
      <c r="IA424" s="18">
        <v>132260.24</v>
      </c>
      <c r="IB424" s="18">
        <v>134828.4</v>
      </c>
      <c r="IC424" s="18">
        <v>261572.61903701778</v>
      </c>
      <c r="ID424" s="140">
        <f t="shared" si="389"/>
        <v>164267.31475925446</v>
      </c>
      <c r="IE424" s="139"/>
      <c r="IF424" s="18">
        <v>128408</v>
      </c>
      <c r="IG424" s="18">
        <v>132260.24</v>
      </c>
      <c r="IH424" s="18">
        <v>134828.4</v>
      </c>
      <c r="II424" s="18">
        <v>261572.61903701778</v>
      </c>
      <c r="IJ424" s="140">
        <f t="shared" si="390"/>
        <v>164267.31475925446</v>
      </c>
      <c r="IK424" s="139"/>
      <c r="IL424" s="18">
        <v>128408</v>
      </c>
      <c r="IM424" s="18">
        <v>132260.24</v>
      </c>
      <c r="IN424" s="18">
        <v>134828.4</v>
      </c>
      <c r="IO424" s="18">
        <v>261572.61903701778</v>
      </c>
      <c r="IP424" s="140">
        <f t="shared" si="391"/>
        <v>164267.31475925446</v>
      </c>
      <c r="IQ424" s="139"/>
      <c r="IR424" s="18">
        <v>128408</v>
      </c>
      <c r="IS424" s="18">
        <v>132260.24</v>
      </c>
      <c r="IT424" s="18">
        <v>134828.4</v>
      </c>
      <c r="IU424" s="18">
        <v>261572.61903701778</v>
      </c>
      <c r="IV424" s="140">
        <f t="shared" si="392"/>
        <v>164267.31475925446</v>
      </c>
      <c r="IW424" s="139"/>
      <c r="IX424" s="18">
        <v>128408</v>
      </c>
      <c r="IY424" s="18">
        <v>132260.24</v>
      </c>
      <c r="IZ424" s="18">
        <v>134828.4</v>
      </c>
      <c r="JA424" s="18">
        <v>261572.61903701778</v>
      </c>
      <c r="JB424" s="140">
        <f t="shared" si="393"/>
        <v>164267.31475925446</v>
      </c>
      <c r="JC424" s="139"/>
      <c r="JD424" s="18">
        <v>128408</v>
      </c>
      <c r="JE424" s="18">
        <v>132260.24</v>
      </c>
      <c r="JF424" s="18">
        <v>134828.4</v>
      </c>
      <c r="JG424" s="18">
        <v>261572.61903701778</v>
      </c>
      <c r="JH424" s="140">
        <f t="shared" si="394"/>
        <v>164267.31475925446</v>
      </c>
      <c r="JI424" s="139"/>
      <c r="JJ424" s="18">
        <v>128408</v>
      </c>
      <c r="JK424" s="18">
        <v>132260.24</v>
      </c>
      <c r="JL424" s="18">
        <v>134828.4</v>
      </c>
      <c r="JM424" s="18">
        <v>261572.61903701778</v>
      </c>
      <c r="JN424" s="140">
        <f t="shared" si="395"/>
        <v>164267.31475925446</v>
      </c>
      <c r="JO424" s="167"/>
      <c r="JP424" s="18">
        <v>134793</v>
      </c>
      <c r="JQ424" s="18">
        <v>138836.79</v>
      </c>
      <c r="JR424" s="18">
        <v>141532.65</v>
      </c>
      <c r="JS424" s="18">
        <v>274578.39649436198</v>
      </c>
      <c r="JT424" s="168">
        <f t="shared" si="396"/>
        <v>172435.2091235905</v>
      </c>
      <c r="JU424" s="139"/>
      <c r="JV424" s="18">
        <v>128408</v>
      </c>
      <c r="JW424" s="18">
        <v>132260.24</v>
      </c>
      <c r="JX424" s="18">
        <v>134828.4</v>
      </c>
      <c r="JY424" s="18">
        <v>261572.61903701778</v>
      </c>
      <c r="JZ424" s="140">
        <f t="shared" si="397"/>
        <v>164267.31475925446</v>
      </c>
      <c r="KA424" s="139"/>
      <c r="KB424" s="18">
        <v>128408</v>
      </c>
      <c r="KC424" s="18">
        <v>132260.24</v>
      </c>
      <c r="KD424" s="18">
        <v>134828.4</v>
      </c>
      <c r="KE424" s="18">
        <v>261572.61903701778</v>
      </c>
      <c r="KF424" s="140">
        <f t="shared" si="409"/>
        <v>164267.31475925446</v>
      </c>
      <c r="KG424" s="139"/>
      <c r="KH424" s="18">
        <v>128408</v>
      </c>
      <c r="KI424" s="18">
        <v>132260.24</v>
      </c>
      <c r="KJ424" s="18">
        <v>134828.4</v>
      </c>
      <c r="KK424" s="18">
        <v>261572.61903701778</v>
      </c>
      <c r="KL424" s="140">
        <f t="shared" si="398"/>
        <v>164267.31475925446</v>
      </c>
      <c r="KM424" s="139"/>
      <c r="KN424" s="18">
        <v>128408</v>
      </c>
      <c r="KO424" s="18">
        <v>132260.24</v>
      </c>
      <c r="KP424" s="18">
        <v>134828.4</v>
      </c>
      <c r="KQ424" s="18">
        <v>261572.61903701778</v>
      </c>
      <c r="KR424" s="140">
        <f t="shared" si="399"/>
        <v>164267.31475925446</v>
      </c>
      <c r="KS424" s="173"/>
      <c r="KT424" s="18">
        <v>128408</v>
      </c>
      <c r="KU424" s="18">
        <v>132260.24</v>
      </c>
      <c r="KV424" s="18">
        <v>134828.4</v>
      </c>
      <c r="KW424" s="18">
        <v>261572.61903701778</v>
      </c>
      <c r="KX424" s="140">
        <f t="shared" si="400"/>
        <v>164267.31475925446</v>
      </c>
      <c r="KY424" s="148"/>
      <c r="KZ424" s="18">
        <v>128408</v>
      </c>
      <c r="LA424" s="18">
        <v>132260.24</v>
      </c>
      <c r="LB424" s="18">
        <v>134828.4</v>
      </c>
      <c r="LC424" s="18">
        <v>261572.61903701778</v>
      </c>
      <c r="LD424" s="177">
        <f t="shared" si="401"/>
        <v>164267.31475925446</v>
      </c>
      <c r="LE424" s="148"/>
      <c r="LF424" s="18">
        <v>128408</v>
      </c>
      <c r="LG424" s="18">
        <v>132260.24</v>
      </c>
      <c r="LH424" s="18">
        <v>134828.4</v>
      </c>
      <c r="LI424" s="18">
        <v>261572.61903701778</v>
      </c>
      <c r="LJ424" s="177">
        <f t="shared" si="402"/>
        <v>164267.31475925446</v>
      </c>
      <c r="LK424" s="148"/>
      <c r="LL424" s="18">
        <v>137001</v>
      </c>
      <c r="LM424" s="18">
        <v>141111.03</v>
      </c>
      <c r="LN424" s="18">
        <v>143851.04999999999</v>
      </c>
      <c r="LO424" s="18">
        <v>261572.61903701778</v>
      </c>
      <c r="LP424" s="177">
        <f t="shared" si="403"/>
        <v>170883.92475925444</v>
      </c>
      <c r="LQ424" s="148"/>
      <c r="LR424" s="18">
        <v>137001</v>
      </c>
      <c r="LS424" s="18">
        <v>141111.03</v>
      </c>
      <c r="LT424" s="18">
        <v>143851.04999999999</v>
      </c>
      <c r="LU424" s="18">
        <v>261572.61903701778</v>
      </c>
      <c r="LV424" s="177">
        <f t="shared" si="404"/>
        <v>170883.92475925444</v>
      </c>
      <c r="LW424" s="148"/>
      <c r="LX424" s="18">
        <v>137001</v>
      </c>
      <c r="LY424" s="18">
        <v>141111.03</v>
      </c>
      <c r="LZ424" s="18">
        <v>143851.04999999999</v>
      </c>
      <c r="MA424" s="18">
        <v>261572.61903701778</v>
      </c>
      <c r="MB424" s="177">
        <f t="shared" si="405"/>
        <v>170883.92475925444</v>
      </c>
      <c r="MC424" s="148"/>
      <c r="MD424" s="18">
        <v>137001</v>
      </c>
      <c r="ME424" s="18">
        <v>141111.03</v>
      </c>
      <c r="MF424" s="18">
        <v>143851.04999999999</v>
      </c>
      <c r="MG424" s="18">
        <v>261572.61903701778</v>
      </c>
      <c r="MH424" s="177">
        <f t="shared" si="406"/>
        <v>170883.92475925444</v>
      </c>
      <c r="MI424" s="148"/>
      <c r="MJ424" s="18">
        <v>137001</v>
      </c>
      <c r="MK424" s="18">
        <v>141111.03</v>
      </c>
      <c r="ML424" s="18">
        <v>143851.04999999999</v>
      </c>
      <c r="MM424" s="18">
        <v>261572.61903701778</v>
      </c>
      <c r="MN424" s="177">
        <f t="shared" si="407"/>
        <v>170883.92475925444</v>
      </c>
      <c r="MO424" s="148"/>
      <c r="MP424" s="18">
        <v>137001</v>
      </c>
      <c r="MQ424" s="18">
        <v>141111.03</v>
      </c>
      <c r="MR424" s="18">
        <v>143851.04999999999</v>
      </c>
      <c r="MS424" s="18">
        <v>261572.61903701778</v>
      </c>
      <c r="MT424" s="177">
        <f t="shared" si="408"/>
        <v>170883.92475925444</v>
      </c>
      <c r="MU424" s="181">
        <v>9753293.5277973693</v>
      </c>
    </row>
    <row r="425" spans="1:359" s="2" customFormat="1" ht="14" x14ac:dyDescent="0.35">
      <c r="A425" s="201">
        <v>406</v>
      </c>
      <c r="B425" s="16" t="s">
        <v>496</v>
      </c>
      <c r="C425" s="17">
        <v>1</v>
      </c>
      <c r="D425" s="202" t="s">
        <v>74</v>
      </c>
      <c r="E425" s="139"/>
      <c r="F425" s="18">
        <v>332361</v>
      </c>
      <c r="G425" s="18">
        <v>342331.83</v>
      </c>
      <c r="H425" s="18">
        <v>348979.05</v>
      </c>
      <c r="I425" s="18">
        <v>677031.25756419031</v>
      </c>
      <c r="J425" s="140">
        <f t="shared" si="356"/>
        <v>425175.78439104761</v>
      </c>
      <c r="K425" s="139"/>
      <c r="L425" s="18">
        <v>337746</v>
      </c>
      <c r="M425" s="18">
        <v>347878.38</v>
      </c>
      <c r="N425" s="18">
        <v>354633.3</v>
      </c>
      <c r="O425" s="18">
        <v>688000.83270196163</v>
      </c>
      <c r="P425" s="140">
        <f t="shared" si="357"/>
        <v>432064.62817549042</v>
      </c>
      <c r="Q425" s="139"/>
      <c r="R425" s="18">
        <v>332361</v>
      </c>
      <c r="S425" s="18">
        <v>342331.83</v>
      </c>
      <c r="T425" s="18">
        <v>348979.05</v>
      </c>
      <c r="U425" s="18">
        <v>677031.25756419031</v>
      </c>
      <c r="V425" s="140">
        <f t="shared" si="358"/>
        <v>425175.78439104761</v>
      </c>
      <c r="W425" s="139"/>
      <c r="X425" s="18">
        <v>332361</v>
      </c>
      <c r="Y425" s="18">
        <v>342331.83</v>
      </c>
      <c r="Z425" s="18">
        <v>348979.05</v>
      </c>
      <c r="AA425" s="18">
        <v>677031.25756419031</v>
      </c>
      <c r="AB425" s="140">
        <f t="shared" si="359"/>
        <v>425175.78439104761</v>
      </c>
      <c r="AC425" s="139"/>
      <c r="AD425" s="18">
        <v>332361</v>
      </c>
      <c r="AE425" s="18">
        <v>342331.83</v>
      </c>
      <c r="AF425" s="18">
        <v>348979.05</v>
      </c>
      <c r="AG425" s="18">
        <v>677031.25756419031</v>
      </c>
      <c r="AH425" s="140">
        <f t="shared" si="360"/>
        <v>425175.78439104761</v>
      </c>
      <c r="AI425" s="139"/>
      <c r="AJ425" s="18">
        <v>332361</v>
      </c>
      <c r="AK425" s="18">
        <v>342331.83</v>
      </c>
      <c r="AL425" s="18">
        <v>348979.05</v>
      </c>
      <c r="AM425" s="18">
        <v>677031.25756419031</v>
      </c>
      <c r="AN425" s="140">
        <f t="shared" si="361"/>
        <v>425175.78439104761</v>
      </c>
      <c r="AO425" s="139"/>
      <c r="AP425" s="18">
        <v>332361</v>
      </c>
      <c r="AQ425" s="18">
        <v>342331.83</v>
      </c>
      <c r="AR425" s="18">
        <v>348979.05</v>
      </c>
      <c r="AS425" s="18">
        <v>677031.25756419031</v>
      </c>
      <c r="AT425" s="140">
        <f t="shared" si="362"/>
        <v>425175.78439104761</v>
      </c>
      <c r="AU425" s="153"/>
      <c r="AV425" s="19">
        <v>354602</v>
      </c>
      <c r="AW425" s="18">
        <v>365240.06</v>
      </c>
      <c r="AX425" s="18">
        <v>372332.1</v>
      </c>
      <c r="AY425" s="18">
        <v>722337.59329025808</v>
      </c>
      <c r="AZ425" s="154">
        <f t="shared" si="354"/>
        <v>453627.93832256459</v>
      </c>
      <c r="BA425" s="139"/>
      <c r="BB425" s="18">
        <v>332361</v>
      </c>
      <c r="BC425" s="18">
        <v>342331.83</v>
      </c>
      <c r="BD425" s="18">
        <v>348979.05</v>
      </c>
      <c r="BE425" s="18">
        <v>677031.25756419031</v>
      </c>
      <c r="BF425" s="140">
        <f t="shared" si="363"/>
        <v>425175.78439104761</v>
      </c>
      <c r="BG425" s="139"/>
      <c r="BH425" s="18">
        <v>332361</v>
      </c>
      <c r="BI425" s="18">
        <v>342331.83</v>
      </c>
      <c r="BJ425" s="18">
        <v>348979.05</v>
      </c>
      <c r="BK425" s="18">
        <v>677031.25756419031</v>
      </c>
      <c r="BL425" s="140">
        <f t="shared" si="355"/>
        <v>425175.78439104761</v>
      </c>
      <c r="BM425" s="139"/>
      <c r="BN425" s="29">
        <v>332361</v>
      </c>
      <c r="BO425" s="29">
        <v>342331.83</v>
      </c>
      <c r="BP425" s="29">
        <v>348979.05</v>
      </c>
      <c r="BQ425" s="29">
        <v>677031.25756419031</v>
      </c>
      <c r="BR425" s="159">
        <f t="shared" si="410"/>
        <v>425175.78439104761</v>
      </c>
      <c r="BS425" s="139"/>
      <c r="BT425" s="18">
        <v>332361</v>
      </c>
      <c r="BU425" s="18">
        <v>342331.83</v>
      </c>
      <c r="BV425" s="18">
        <v>348979.05</v>
      </c>
      <c r="BW425" s="18">
        <v>677031.25756419031</v>
      </c>
      <c r="BX425" s="140">
        <f t="shared" si="364"/>
        <v>425175.78439104761</v>
      </c>
      <c r="BY425" s="139"/>
      <c r="BZ425" s="18">
        <v>332361</v>
      </c>
      <c r="CA425" s="18">
        <v>342331.83</v>
      </c>
      <c r="CB425" s="18">
        <v>348979.05</v>
      </c>
      <c r="CC425" s="18">
        <v>677031.25756419031</v>
      </c>
      <c r="CD425" s="140">
        <f t="shared" si="365"/>
        <v>425175.78439104761</v>
      </c>
      <c r="CE425" s="139"/>
      <c r="CF425" s="18">
        <v>332361</v>
      </c>
      <c r="CG425" s="18">
        <v>342331.83</v>
      </c>
      <c r="CH425" s="18">
        <v>348979.05</v>
      </c>
      <c r="CI425" s="18">
        <v>677031.25756419031</v>
      </c>
      <c r="CJ425" s="140">
        <f t="shared" si="366"/>
        <v>425175.78439104761</v>
      </c>
      <c r="CK425" s="139"/>
      <c r="CL425" s="18">
        <v>332361</v>
      </c>
      <c r="CM425" s="18">
        <v>342331.83</v>
      </c>
      <c r="CN425" s="18">
        <v>348979.05</v>
      </c>
      <c r="CO425" s="18">
        <v>677031.25756419031</v>
      </c>
      <c r="CP425" s="140">
        <f t="shared" si="367"/>
        <v>425175.78439104761</v>
      </c>
      <c r="CQ425" s="139"/>
      <c r="CR425" s="18">
        <v>332361</v>
      </c>
      <c r="CS425" s="18">
        <v>342332</v>
      </c>
      <c r="CT425" s="18">
        <v>348979</v>
      </c>
      <c r="CU425" s="18">
        <v>677031.25756419031</v>
      </c>
      <c r="CV425" s="140">
        <f t="shared" si="368"/>
        <v>425175.81439104758</v>
      </c>
      <c r="CW425" s="139"/>
      <c r="CX425" s="18">
        <v>332361</v>
      </c>
      <c r="CY425" s="18">
        <v>342331.83</v>
      </c>
      <c r="CZ425" s="18">
        <v>348979.05</v>
      </c>
      <c r="DA425" s="18">
        <v>677031.25756419031</v>
      </c>
      <c r="DB425" s="140">
        <f t="shared" si="411"/>
        <v>425175.78439104761</v>
      </c>
      <c r="DC425" s="139"/>
      <c r="DD425" s="18">
        <v>332361</v>
      </c>
      <c r="DE425" s="18">
        <v>342331.83</v>
      </c>
      <c r="DF425" s="18">
        <v>348979.05</v>
      </c>
      <c r="DG425" s="18">
        <v>677031.25756419031</v>
      </c>
      <c r="DH425" s="140">
        <f t="shared" si="369"/>
        <v>425175.78439104761</v>
      </c>
      <c r="DI425" s="139"/>
      <c r="DJ425" s="18">
        <v>332361</v>
      </c>
      <c r="DK425" s="18">
        <v>342331.83</v>
      </c>
      <c r="DL425" s="18">
        <v>348979.05</v>
      </c>
      <c r="DM425" s="18">
        <v>677031.25756419031</v>
      </c>
      <c r="DN425" s="140">
        <f t="shared" si="370"/>
        <v>425175.78439104761</v>
      </c>
      <c r="DO425" s="139"/>
      <c r="DP425" s="18">
        <v>332361</v>
      </c>
      <c r="DQ425" s="18">
        <v>342331.83</v>
      </c>
      <c r="DR425" s="18">
        <v>348979.05</v>
      </c>
      <c r="DS425" s="18">
        <v>677031.25756419031</v>
      </c>
      <c r="DT425" s="140">
        <f t="shared" si="412"/>
        <v>425175.78439104761</v>
      </c>
      <c r="DU425" s="139"/>
      <c r="DV425" s="18">
        <v>332361</v>
      </c>
      <c r="DW425" s="18">
        <v>342331.83</v>
      </c>
      <c r="DX425" s="18">
        <v>348979.05</v>
      </c>
      <c r="DY425" s="18">
        <v>677031.25756419031</v>
      </c>
      <c r="DZ425" s="140">
        <f t="shared" si="371"/>
        <v>425175.78439104761</v>
      </c>
      <c r="EA425" s="139"/>
      <c r="EB425" s="18">
        <v>332361</v>
      </c>
      <c r="EC425" s="18">
        <v>342331.83</v>
      </c>
      <c r="ED425" s="18">
        <v>348979.05</v>
      </c>
      <c r="EE425" s="18">
        <v>677031.25756419031</v>
      </c>
      <c r="EF425" s="140">
        <f t="shared" si="372"/>
        <v>425175.78439104761</v>
      </c>
      <c r="EG425" s="139"/>
      <c r="EH425" s="18">
        <v>332361</v>
      </c>
      <c r="EI425" s="18">
        <v>342331.83</v>
      </c>
      <c r="EJ425" s="18">
        <v>348979.05</v>
      </c>
      <c r="EK425" s="18">
        <v>677031.25756419031</v>
      </c>
      <c r="EL425" s="140">
        <f t="shared" si="373"/>
        <v>425175.78439104761</v>
      </c>
      <c r="EM425" s="139"/>
      <c r="EN425" s="18">
        <v>332361</v>
      </c>
      <c r="EO425" s="18">
        <v>342331.83</v>
      </c>
      <c r="EP425" s="18">
        <v>348979.05</v>
      </c>
      <c r="EQ425" s="18">
        <v>677031.25756419031</v>
      </c>
      <c r="ER425" s="140">
        <f t="shared" si="374"/>
        <v>425175.78439104761</v>
      </c>
      <c r="ES425" s="139"/>
      <c r="ET425" s="18">
        <v>332361</v>
      </c>
      <c r="EU425" s="18">
        <v>342331.83</v>
      </c>
      <c r="EV425" s="18">
        <v>348979.05</v>
      </c>
      <c r="EW425" s="18">
        <v>677031.25756419031</v>
      </c>
      <c r="EX425" s="140">
        <f t="shared" si="375"/>
        <v>425175.78439104761</v>
      </c>
      <c r="EY425" s="139"/>
      <c r="EZ425" s="18">
        <v>332361</v>
      </c>
      <c r="FA425" s="18">
        <v>342331.83</v>
      </c>
      <c r="FB425" s="18">
        <v>348979.05</v>
      </c>
      <c r="FC425" s="18">
        <v>677031.25756419031</v>
      </c>
      <c r="FD425" s="140">
        <f t="shared" si="376"/>
        <v>425175.78439104761</v>
      </c>
      <c r="FE425" s="139"/>
      <c r="FF425" s="18">
        <v>332361</v>
      </c>
      <c r="FG425" s="18">
        <v>342331.83</v>
      </c>
      <c r="FH425" s="18">
        <v>348979.05</v>
      </c>
      <c r="FI425" s="18">
        <v>677031.25756419031</v>
      </c>
      <c r="FJ425" s="140">
        <f t="shared" si="377"/>
        <v>425175.78439104761</v>
      </c>
      <c r="FK425" s="139"/>
      <c r="FL425" s="18">
        <v>332361</v>
      </c>
      <c r="FM425" s="18">
        <v>342331.83</v>
      </c>
      <c r="FN425" s="18">
        <v>348979.05</v>
      </c>
      <c r="FO425" s="18">
        <v>677031.25756419031</v>
      </c>
      <c r="FP425" s="140">
        <f t="shared" si="378"/>
        <v>425175.78439104761</v>
      </c>
      <c r="FQ425" s="139"/>
      <c r="FR425" s="18">
        <v>332361</v>
      </c>
      <c r="FS425" s="18">
        <v>342331.83</v>
      </c>
      <c r="FT425" s="18">
        <v>348979.05</v>
      </c>
      <c r="FU425" s="18">
        <v>677031.25756419031</v>
      </c>
      <c r="FV425" s="140">
        <f t="shared" si="379"/>
        <v>425175.78439104761</v>
      </c>
      <c r="FW425" s="139"/>
      <c r="FX425" s="18">
        <v>332361</v>
      </c>
      <c r="FY425" s="18">
        <v>342331.83</v>
      </c>
      <c r="FZ425" s="18">
        <v>348979.05</v>
      </c>
      <c r="GA425" s="18">
        <v>677031.25756419031</v>
      </c>
      <c r="GB425" s="140">
        <f t="shared" si="380"/>
        <v>425175.78439104761</v>
      </c>
      <c r="GC425" s="139"/>
      <c r="GD425" s="18">
        <v>332361</v>
      </c>
      <c r="GE425" s="18">
        <v>342331.83</v>
      </c>
      <c r="GF425" s="18">
        <v>348979.05</v>
      </c>
      <c r="GG425" s="18">
        <v>677031.25756419031</v>
      </c>
      <c r="GH425" s="140">
        <f t="shared" si="381"/>
        <v>425175.78439104761</v>
      </c>
      <c r="GI425" s="139"/>
      <c r="GJ425" s="18">
        <v>332361</v>
      </c>
      <c r="GK425" s="18">
        <v>342331.83</v>
      </c>
      <c r="GL425" s="18">
        <v>348979.05</v>
      </c>
      <c r="GM425" s="18">
        <v>677031.25756419031</v>
      </c>
      <c r="GN425" s="140">
        <f t="shared" si="382"/>
        <v>425175.78439104761</v>
      </c>
      <c r="GO425" s="139"/>
      <c r="GP425" s="18">
        <v>332361</v>
      </c>
      <c r="GQ425" s="18">
        <v>342331.83</v>
      </c>
      <c r="GR425" s="18">
        <v>348979.05</v>
      </c>
      <c r="GS425" s="18">
        <v>677031.25756419031</v>
      </c>
      <c r="GT425" s="140">
        <f t="shared" si="383"/>
        <v>425175.78439104761</v>
      </c>
      <c r="GU425" s="139"/>
      <c r="GV425" s="18">
        <v>332361</v>
      </c>
      <c r="GW425" s="18">
        <v>342331.83</v>
      </c>
      <c r="GX425" s="18">
        <v>348979.05</v>
      </c>
      <c r="GY425" s="18">
        <v>677031.25756419031</v>
      </c>
      <c r="GZ425" s="140">
        <f t="shared" si="384"/>
        <v>425175.78439104761</v>
      </c>
      <c r="HA425" s="139"/>
      <c r="HB425" s="18">
        <v>332361</v>
      </c>
      <c r="HC425" s="18">
        <v>342331.83</v>
      </c>
      <c r="HD425" s="18">
        <v>348979.05</v>
      </c>
      <c r="HE425" s="18">
        <v>677031.25756419031</v>
      </c>
      <c r="HF425" s="140">
        <f t="shared" si="385"/>
        <v>425175.78439104761</v>
      </c>
      <c r="HG425" s="139"/>
      <c r="HH425" s="18">
        <v>332361</v>
      </c>
      <c r="HI425" s="18">
        <v>342331.83</v>
      </c>
      <c r="HJ425" s="18">
        <v>348979.05</v>
      </c>
      <c r="HK425" s="18">
        <v>677031.25756419031</v>
      </c>
      <c r="HL425" s="140">
        <f t="shared" si="386"/>
        <v>425175.78439104761</v>
      </c>
      <c r="HM425" s="139"/>
      <c r="HN425" s="18">
        <v>332361</v>
      </c>
      <c r="HO425" s="18">
        <v>342331.83</v>
      </c>
      <c r="HP425" s="18">
        <v>348979.05</v>
      </c>
      <c r="HQ425" s="18">
        <v>677031.25756419031</v>
      </c>
      <c r="HR425" s="140">
        <f t="shared" si="387"/>
        <v>425175.78439104761</v>
      </c>
      <c r="HS425" s="139"/>
      <c r="HT425" s="18">
        <v>332361</v>
      </c>
      <c r="HU425" s="18">
        <v>342331.83</v>
      </c>
      <c r="HV425" s="18">
        <v>348979.05</v>
      </c>
      <c r="HW425" s="18">
        <v>677031.25756419031</v>
      </c>
      <c r="HX425" s="140">
        <f t="shared" si="388"/>
        <v>425175.78439104761</v>
      </c>
      <c r="HY425" s="139"/>
      <c r="HZ425" s="18">
        <v>332361</v>
      </c>
      <c r="IA425" s="18">
        <v>342331.83</v>
      </c>
      <c r="IB425" s="18">
        <v>348979.05</v>
      </c>
      <c r="IC425" s="18">
        <v>677031.25756419031</v>
      </c>
      <c r="ID425" s="140">
        <f t="shared" si="389"/>
        <v>425175.78439104761</v>
      </c>
      <c r="IE425" s="139"/>
      <c r="IF425" s="18">
        <v>332361</v>
      </c>
      <c r="IG425" s="18">
        <v>342331.83</v>
      </c>
      <c r="IH425" s="18">
        <v>348979.05</v>
      </c>
      <c r="II425" s="18">
        <v>677031.25756419031</v>
      </c>
      <c r="IJ425" s="140">
        <f t="shared" si="390"/>
        <v>425175.78439104761</v>
      </c>
      <c r="IK425" s="139"/>
      <c r="IL425" s="18">
        <v>332361</v>
      </c>
      <c r="IM425" s="18">
        <v>342331.83</v>
      </c>
      <c r="IN425" s="18">
        <v>348979.05</v>
      </c>
      <c r="IO425" s="18">
        <v>677031.25756419031</v>
      </c>
      <c r="IP425" s="140">
        <f t="shared" si="391"/>
        <v>425175.78439104761</v>
      </c>
      <c r="IQ425" s="139"/>
      <c r="IR425" s="18">
        <v>332361</v>
      </c>
      <c r="IS425" s="18">
        <v>342331.83</v>
      </c>
      <c r="IT425" s="18">
        <v>348979.05</v>
      </c>
      <c r="IU425" s="18">
        <v>677031.25756419031</v>
      </c>
      <c r="IV425" s="140">
        <f t="shared" si="392"/>
        <v>425175.78439104761</v>
      </c>
      <c r="IW425" s="139"/>
      <c r="IX425" s="18">
        <v>332361</v>
      </c>
      <c r="IY425" s="18">
        <v>342331.83</v>
      </c>
      <c r="IZ425" s="18">
        <v>348979.05</v>
      </c>
      <c r="JA425" s="18">
        <v>677031.25756419031</v>
      </c>
      <c r="JB425" s="140">
        <f t="shared" si="393"/>
        <v>425175.78439104761</v>
      </c>
      <c r="JC425" s="139"/>
      <c r="JD425" s="18">
        <v>332361</v>
      </c>
      <c r="JE425" s="18">
        <v>342331.83</v>
      </c>
      <c r="JF425" s="18">
        <v>348979.05</v>
      </c>
      <c r="JG425" s="18">
        <v>677031.25756419031</v>
      </c>
      <c r="JH425" s="140">
        <f t="shared" si="394"/>
        <v>425175.78439104761</v>
      </c>
      <c r="JI425" s="139"/>
      <c r="JJ425" s="18">
        <v>332361</v>
      </c>
      <c r="JK425" s="18">
        <v>342331.83</v>
      </c>
      <c r="JL425" s="18">
        <v>348979.05</v>
      </c>
      <c r="JM425" s="18">
        <v>677031.25756419031</v>
      </c>
      <c r="JN425" s="140">
        <f t="shared" si="395"/>
        <v>425175.78439104761</v>
      </c>
      <c r="JO425" s="167"/>
      <c r="JP425" s="18">
        <v>348886</v>
      </c>
      <c r="JQ425" s="18">
        <v>359352.58</v>
      </c>
      <c r="JR425" s="18">
        <v>366330.3</v>
      </c>
      <c r="JS425" s="18">
        <v>710694.25294942083</v>
      </c>
      <c r="JT425" s="168">
        <f t="shared" si="396"/>
        <v>446315.78323735524</v>
      </c>
      <c r="JU425" s="139"/>
      <c r="JV425" s="18">
        <v>332361</v>
      </c>
      <c r="JW425" s="18">
        <v>342331.83</v>
      </c>
      <c r="JX425" s="18">
        <v>348979.05</v>
      </c>
      <c r="JY425" s="18">
        <v>677031.25756419031</v>
      </c>
      <c r="JZ425" s="140">
        <f t="shared" si="397"/>
        <v>425175.78439104761</v>
      </c>
      <c r="KA425" s="139"/>
      <c r="KB425" s="18">
        <v>332361</v>
      </c>
      <c r="KC425" s="18">
        <v>342331.83</v>
      </c>
      <c r="KD425" s="18">
        <v>348979.05</v>
      </c>
      <c r="KE425" s="18">
        <v>677031.25756419031</v>
      </c>
      <c r="KF425" s="140">
        <f t="shared" si="409"/>
        <v>425175.78439104761</v>
      </c>
      <c r="KG425" s="139"/>
      <c r="KH425" s="18">
        <v>332361</v>
      </c>
      <c r="KI425" s="18">
        <v>342331.83</v>
      </c>
      <c r="KJ425" s="18">
        <v>348979.05</v>
      </c>
      <c r="KK425" s="18">
        <v>677031.25756419031</v>
      </c>
      <c r="KL425" s="140">
        <f t="shared" si="398"/>
        <v>425175.78439104761</v>
      </c>
      <c r="KM425" s="139" t="s">
        <v>75</v>
      </c>
      <c r="KN425" s="18" t="s">
        <v>75</v>
      </c>
      <c r="KO425" s="18" t="s">
        <v>75</v>
      </c>
      <c r="KP425" s="18" t="s">
        <v>75</v>
      </c>
      <c r="KQ425" s="18" t="s">
        <v>75</v>
      </c>
      <c r="KR425" s="140" t="s">
        <v>75</v>
      </c>
      <c r="KS425" s="173" t="s">
        <v>75</v>
      </c>
      <c r="KT425" s="18" t="s">
        <v>75</v>
      </c>
      <c r="KU425" s="18" t="s">
        <v>75</v>
      </c>
      <c r="KV425" s="18" t="s">
        <v>75</v>
      </c>
      <c r="KW425" s="18" t="s">
        <v>75</v>
      </c>
      <c r="KX425" s="140" t="s">
        <v>75</v>
      </c>
      <c r="KY425" s="148" t="s">
        <v>75</v>
      </c>
      <c r="KZ425" s="18" t="s">
        <v>75</v>
      </c>
      <c r="LA425" s="18" t="s">
        <v>75</v>
      </c>
      <c r="LB425" s="18" t="s">
        <v>75</v>
      </c>
      <c r="LC425" s="18" t="s">
        <v>75</v>
      </c>
      <c r="LD425" s="140" t="s">
        <v>75</v>
      </c>
      <c r="LE425" s="148"/>
      <c r="LF425" s="18">
        <v>332361</v>
      </c>
      <c r="LG425" s="18">
        <v>342331.83</v>
      </c>
      <c r="LH425" s="18">
        <v>348979.05</v>
      </c>
      <c r="LI425" s="18">
        <v>677031.25756419031</v>
      </c>
      <c r="LJ425" s="177">
        <f t="shared" si="402"/>
        <v>425175.78439104761</v>
      </c>
      <c r="LK425" s="148"/>
      <c r="LL425" s="18">
        <v>354602</v>
      </c>
      <c r="LM425" s="18">
        <v>365240.06</v>
      </c>
      <c r="LN425" s="18">
        <v>372332.1</v>
      </c>
      <c r="LO425" s="18">
        <v>677031.25756419031</v>
      </c>
      <c r="LP425" s="177">
        <f t="shared" si="403"/>
        <v>442301.35439104761</v>
      </c>
      <c r="LQ425" s="148"/>
      <c r="LR425" s="18">
        <v>354602</v>
      </c>
      <c r="LS425" s="18">
        <v>365240.06</v>
      </c>
      <c r="LT425" s="18">
        <v>372332.1</v>
      </c>
      <c r="LU425" s="18">
        <v>677031.25756419031</v>
      </c>
      <c r="LV425" s="177">
        <f t="shared" si="404"/>
        <v>442301.35439104761</v>
      </c>
      <c r="LW425" s="148"/>
      <c r="LX425" s="18">
        <v>354602</v>
      </c>
      <c r="LY425" s="18">
        <v>365240.06</v>
      </c>
      <c r="LZ425" s="18">
        <v>372332.1</v>
      </c>
      <c r="MA425" s="18">
        <v>677031.25756419031</v>
      </c>
      <c r="MB425" s="177">
        <f t="shared" si="405"/>
        <v>442301.35439104761</v>
      </c>
      <c r="MC425" s="148"/>
      <c r="MD425" s="18">
        <v>354602</v>
      </c>
      <c r="ME425" s="18">
        <v>365240.06</v>
      </c>
      <c r="MF425" s="18">
        <v>372332.1</v>
      </c>
      <c r="MG425" s="18">
        <v>677031.25756419031</v>
      </c>
      <c r="MH425" s="177">
        <f t="shared" si="406"/>
        <v>442301.35439104761</v>
      </c>
      <c r="MI425" s="148"/>
      <c r="MJ425" s="18">
        <v>354602</v>
      </c>
      <c r="MK425" s="18">
        <v>365240.06</v>
      </c>
      <c r="ML425" s="18">
        <v>372332.1</v>
      </c>
      <c r="MM425" s="18">
        <v>677031.25756419031</v>
      </c>
      <c r="MN425" s="177">
        <f t="shared" si="407"/>
        <v>442301.35439104761</v>
      </c>
      <c r="MO425" s="148"/>
      <c r="MP425" s="18">
        <v>354602</v>
      </c>
      <c r="MQ425" s="18">
        <v>365240.06</v>
      </c>
      <c r="MR425" s="18">
        <v>372332.1</v>
      </c>
      <c r="MS425" s="18">
        <v>677031.25756419031</v>
      </c>
      <c r="MT425" s="177">
        <f t="shared" si="408"/>
        <v>442301.35439104761</v>
      </c>
      <c r="MU425" s="181">
        <v>23969078.372460946</v>
      </c>
    </row>
    <row r="426" spans="1:359" s="2" customFormat="1" ht="14" x14ac:dyDescent="0.35">
      <c r="A426" s="201">
        <v>407</v>
      </c>
      <c r="B426" s="16" t="s">
        <v>497</v>
      </c>
      <c r="C426" s="17">
        <v>1</v>
      </c>
      <c r="D426" s="202" t="s">
        <v>74</v>
      </c>
      <c r="E426" s="139"/>
      <c r="F426" s="18">
        <v>245682</v>
      </c>
      <c r="G426" s="18">
        <v>253052.46</v>
      </c>
      <c r="H426" s="18">
        <v>257966.1</v>
      </c>
      <c r="I426" s="18">
        <v>500463.23583734367</v>
      </c>
      <c r="J426" s="140">
        <f t="shared" si="356"/>
        <v>314290.94895933592</v>
      </c>
      <c r="K426" s="139"/>
      <c r="L426" s="18">
        <v>249663</v>
      </c>
      <c r="M426" s="18">
        <v>257152.89</v>
      </c>
      <c r="N426" s="18">
        <v>262146.15000000002</v>
      </c>
      <c r="O426" s="18">
        <v>508571.97381343244</v>
      </c>
      <c r="P426" s="140">
        <f t="shared" si="357"/>
        <v>319383.50345335813</v>
      </c>
      <c r="Q426" s="139"/>
      <c r="R426" s="18">
        <v>245682</v>
      </c>
      <c r="S426" s="18">
        <v>253052.46</v>
      </c>
      <c r="T426" s="18">
        <v>257966.1</v>
      </c>
      <c r="U426" s="18">
        <v>500463.23583734367</v>
      </c>
      <c r="V426" s="140">
        <f t="shared" si="358"/>
        <v>314290.94895933592</v>
      </c>
      <c r="W426" s="139"/>
      <c r="X426" s="18">
        <v>245682</v>
      </c>
      <c r="Y426" s="18">
        <v>253052.46</v>
      </c>
      <c r="Z426" s="18">
        <v>257966.1</v>
      </c>
      <c r="AA426" s="18">
        <v>500463.23583734367</v>
      </c>
      <c r="AB426" s="140">
        <f t="shared" si="359"/>
        <v>314290.94895933592</v>
      </c>
      <c r="AC426" s="139"/>
      <c r="AD426" s="18">
        <v>245682</v>
      </c>
      <c r="AE426" s="18">
        <v>253052.46</v>
      </c>
      <c r="AF426" s="18">
        <v>257966.1</v>
      </c>
      <c r="AG426" s="18">
        <v>500463.23583734367</v>
      </c>
      <c r="AH426" s="140">
        <f t="shared" si="360"/>
        <v>314290.94895933592</v>
      </c>
      <c r="AI426" s="139"/>
      <c r="AJ426" s="18">
        <v>245682</v>
      </c>
      <c r="AK426" s="18">
        <v>253052.46</v>
      </c>
      <c r="AL426" s="18">
        <v>257966.1</v>
      </c>
      <c r="AM426" s="18">
        <v>500463.23583734367</v>
      </c>
      <c r="AN426" s="140">
        <f t="shared" si="361"/>
        <v>314290.94895933592</v>
      </c>
      <c r="AO426" s="139"/>
      <c r="AP426" s="18">
        <v>245682</v>
      </c>
      <c r="AQ426" s="18">
        <v>253052.46</v>
      </c>
      <c r="AR426" s="18">
        <v>257966.1</v>
      </c>
      <c r="AS426" s="18">
        <v>500463.23583734367</v>
      </c>
      <c r="AT426" s="140">
        <f t="shared" si="362"/>
        <v>314290.94895933592</v>
      </c>
      <c r="AU426" s="153"/>
      <c r="AV426" s="19">
        <v>262123</v>
      </c>
      <c r="AW426" s="18">
        <v>269986.69</v>
      </c>
      <c r="AX426" s="18">
        <v>275229.15000000002</v>
      </c>
      <c r="AY426" s="18">
        <v>533953.79499258508</v>
      </c>
      <c r="AZ426" s="154">
        <f t="shared" si="354"/>
        <v>335323.15874814626</v>
      </c>
      <c r="BA426" s="139"/>
      <c r="BB426" s="18">
        <v>245682</v>
      </c>
      <c r="BC426" s="18">
        <v>253052.46</v>
      </c>
      <c r="BD426" s="18">
        <v>257966.1</v>
      </c>
      <c r="BE426" s="18">
        <v>500463.23583734367</v>
      </c>
      <c r="BF426" s="140">
        <f t="shared" si="363"/>
        <v>314290.94895933592</v>
      </c>
      <c r="BG426" s="139"/>
      <c r="BH426" s="18">
        <v>245682</v>
      </c>
      <c r="BI426" s="18">
        <v>253052.46</v>
      </c>
      <c r="BJ426" s="18">
        <v>257966.1</v>
      </c>
      <c r="BK426" s="18">
        <v>500463.23583734367</v>
      </c>
      <c r="BL426" s="140">
        <f t="shared" si="355"/>
        <v>314290.94895933592</v>
      </c>
      <c r="BM426" s="139"/>
      <c r="BN426" s="29">
        <v>245682</v>
      </c>
      <c r="BO426" s="29">
        <v>253052.46</v>
      </c>
      <c r="BP426" s="29">
        <v>257966.1</v>
      </c>
      <c r="BQ426" s="29">
        <v>500463.23583734367</v>
      </c>
      <c r="BR426" s="159">
        <f t="shared" si="410"/>
        <v>314290.94895933592</v>
      </c>
      <c r="BS426" s="139"/>
      <c r="BT426" s="18">
        <v>245682</v>
      </c>
      <c r="BU426" s="18">
        <v>253052.46</v>
      </c>
      <c r="BV426" s="18">
        <v>257966.1</v>
      </c>
      <c r="BW426" s="18">
        <v>500463.23583734367</v>
      </c>
      <c r="BX426" s="140">
        <f t="shared" si="364"/>
        <v>314290.94895933592</v>
      </c>
      <c r="BY426" s="139"/>
      <c r="BZ426" s="18">
        <v>245682</v>
      </c>
      <c r="CA426" s="18">
        <v>253052.46</v>
      </c>
      <c r="CB426" s="18">
        <v>257966.1</v>
      </c>
      <c r="CC426" s="18">
        <v>500463.23583734367</v>
      </c>
      <c r="CD426" s="140">
        <f t="shared" si="365"/>
        <v>314290.94895933592</v>
      </c>
      <c r="CE426" s="139"/>
      <c r="CF426" s="18">
        <v>245682</v>
      </c>
      <c r="CG426" s="18">
        <v>253052.46</v>
      </c>
      <c r="CH426" s="18">
        <v>257966.1</v>
      </c>
      <c r="CI426" s="18">
        <v>500463.23583734367</v>
      </c>
      <c r="CJ426" s="140">
        <f t="shared" si="366"/>
        <v>314290.94895933592</v>
      </c>
      <c r="CK426" s="139"/>
      <c r="CL426" s="18">
        <v>245682</v>
      </c>
      <c r="CM426" s="18">
        <v>253052.46</v>
      </c>
      <c r="CN426" s="18">
        <v>257966.1</v>
      </c>
      <c r="CO426" s="18">
        <v>500463.23583734367</v>
      </c>
      <c r="CP426" s="140">
        <f t="shared" si="367"/>
        <v>314290.94895933592</v>
      </c>
      <c r="CQ426" s="139"/>
      <c r="CR426" s="18">
        <v>245682</v>
      </c>
      <c r="CS426" s="18">
        <v>253052</v>
      </c>
      <c r="CT426" s="18">
        <v>257966</v>
      </c>
      <c r="CU426" s="18">
        <v>500463.23583734367</v>
      </c>
      <c r="CV426" s="140">
        <f t="shared" si="368"/>
        <v>314290.8089593359</v>
      </c>
      <c r="CW426" s="139"/>
      <c r="CX426" s="18">
        <v>245682</v>
      </c>
      <c r="CY426" s="18">
        <v>253052.46</v>
      </c>
      <c r="CZ426" s="18">
        <v>257966.1</v>
      </c>
      <c r="DA426" s="18">
        <v>500463.23583734367</v>
      </c>
      <c r="DB426" s="140">
        <f t="shared" si="411"/>
        <v>314290.94895933592</v>
      </c>
      <c r="DC426" s="139"/>
      <c r="DD426" s="18">
        <v>245682</v>
      </c>
      <c r="DE426" s="18">
        <v>253052.46</v>
      </c>
      <c r="DF426" s="18">
        <v>257966.1</v>
      </c>
      <c r="DG426" s="18">
        <v>500463.23583734367</v>
      </c>
      <c r="DH426" s="140">
        <f t="shared" si="369"/>
        <v>314290.94895933592</v>
      </c>
      <c r="DI426" s="139"/>
      <c r="DJ426" s="18">
        <v>245682</v>
      </c>
      <c r="DK426" s="18">
        <v>253052.46</v>
      </c>
      <c r="DL426" s="18">
        <v>257966.1</v>
      </c>
      <c r="DM426" s="18">
        <v>500463.23583734367</v>
      </c>
      <c r="DN426" s="140">
        <f t="shared" si="370"/>
        <v>314290.94895933592</v>
      </c>
      <c r="DO426" s="139"/>
      <c r="DP426" s="18">
        <v>245682</v>
      </c>
      <c r="DQ426" s="18">
        <v>253052.46</v>
      </c>
      <c r="DR426" s="18">
        <v>257966.1</v>
      </c>
      <c r="DS426" s="18">
        <v>500463.23583734367</v>
      </c>
      <c r="DT426" s="140">
        <f t="shared" si="412"/>
        <v>314290.94895933592</v>
      </c>
      <c r="DU426" s="139"/>
      <c r="DV426" s="18">
        <v>245682</v>
      </c>
      <c r="DW426" s="18">
        <v>253052.46</v>
      </c>
      <c r="DX426" s="18">
        <v>257966.1</v>
      </c>
      <c r="DY426" s="18">
        <v>500463.23583734367</v>
      </c>
      <c r="DZ426" s="140">
        <f t="shared" si="371"/>
        <v>314290.94895933592</v>
      </c>
      <c r="EA426" s="139"/>
      <c r="EB426" s="18">
        <v>245682</v>
      </c>
      <c r="EC426" s="18">
        <v>253052.46</v>
      </c>
      <c r="ED426" s="18">
        <v>257966.1</v>
      </c>
      <c r="EE426" s="18">
        <v>500463.23583734367</v>
      </c>
      <c r="EF426" s="140">
        <f t="shared" si="372"/>
        <v>314290.94895933592</v>
      </c>
      <c r="EG426" s="139"/>
      <c r="EH426" s="18">
        <v>245682</v>
      </c>
      <c r="EI426" s="18">
        <v>253052.46</v>
      </c>
      <c r="EJ426" s="18">
        <v>257966.1</v>
      </c>
      <c r="EK426" s="18">
        <v>500463.23583734367</v>
      </c>
      <c r="EL426" s="140">
        <f t="shared" si="373"/>
        <v>314290.94895933592</v>
      </c>
      <c r="EM426" s="139"/>
      <c r="EN426" s="18">
        <v>245682</v>
      </c>
      <c r="EO426" s="18">
        <v>253052.46</v>
      </c>
      <c r="EP426" s="18">
        <v>257966.1</v>
      </c>
      <c r="EQ426" s="18">
        <v>500463.23583734367</v>
      </c>
      <c r="ER426" s="140">
        <f t="shared" si="374"/>
        <v>314290.94895933592</v>
      </c>
      <c r="ES426" s="139"/>
      <c r="ET426" s="18">
        <v>245682</v>
      </c>
      <c r="EU426" s="18">
        <v>253052.46</v>
      </c>
      <c r="EV426" s="18">
        <v>257966.1</v>
      </c>
      <c r="EW426" s="18">
        <v>500463.23583734367</v>
      </c>
      <c r="EX426" s="140">
        <f t="shared" si="375"/>
        <v>314290.94895933592</v>
      </c>
      <c r="EY426" s="139"/>
      <c r="EZ426" s="18">
        <v>245682</v>
      </c>
      <c r="FA426" s="18">
        <v>253052.46</v>
      </c>
      <c r="FB426" s="18">
        <v>257966.1</v>
      </c>
      <c r="FC426" s="18">
        <v>500463.23583734367</v>
      </c>
      <c r="FD426" s="140">
        <f t="shared" si="376"/>
        <v>314290.94895933592</v>
      </c>
      <c r="FE426" s="139"/>
      <c r="FF426" s="18">
        <v>245682</v>
      </c>
      <c r="FG426" s="18">
        <v>253052.46</v>
      </c>
      <c r="FH426" s="18">
        <v>257966.1</v>
      </c>
      <c r="FI426" s="18">
        <v>500463.23583734367</v>
      </c>
      <c r="FJ426" s="140">
        <f t="shared" si="377"/>
        <v>314290.94895933592</v>
      </c>
      <c r="FK426" s="139"/>
      <c r="FL426" s="18">
        <v>245682</v>
      </c>
      <c r="FM426" s="18">
        <v>253052.46</v>
      </c>
      <c r="FN426" s="18">
        <v>257966.1</v>
      </c>
      <c r="FO426" s="18">
        <v>500463.23583734367</v>
      </c>
      <c r="FP426" s="140">
        <f t="shared" si="378"/>
        <v>314290.94895933592</v>
      </c>
      <c r="FQ426" s="139"/>
      <c r="FR426" s="18">
        <v>245682</v>
      </c>
      <c r="FS426" s="18">
        <v>253052.46</v>
      </c>
      <c r="FT426" s="18">
        <v>257966.1</v>
      </c>
      <c r="FU426" s="18">
        <v>500463.23583734367</v>
      </c>
      <c r="FV426" s="140">
        <f t="shared" si="379"/>
        <v>314290.94895933592</v>
      </c>
      <c r="FW426" s="139"/>
      <c r="FX426" s="18">
        <v>245682</v>
      </c>
      <c r="FY426" s="18">
        <v>253052.46</v>
      </c>
      <c r="FZ426" s="18">
        <v>257966.1</v>
      </c>
      <c r="GA426" s="18">
        <v>500463.23583734367</v>
      </c>
      <c r="GB426" s="140">
        <f t="shared" si="380"/>
        <v>314290.94895933592</v>
      </c>
      <c r="GC426" s="139"/>
      <c r="GD426" s="18">
        <v>245682</v>
      </c>
      <c r="GE426" s="18">
        <v>253052.46</v>
      </c>
      <c r="GF426" s="18">
        <v>257966.1</v>
      </c>
      <c r="GG426" s="18">
        <v>500463.23583734367</v>
      </c>
      <c r="GH426" s="140">
        <f t="shared" si="381"/>
        <v>314290.94895933592</v>
      </c>
      <c r="GI426" s="139"/>
      <c r="GJ426" s="18">
        <v>245682</v>
      </c>
      <c r="GK426" s="18">
        <v>253052.46</v>
      </c>
      <c r="GL426" s="18">
        <v>257966.1</v>
      </c>
      <c r="GM426" s="18">
        <v>500463.23583734367</v>
      </c>
      <c r="GN426" s="140">
        <f t="shared" si="382"/>
        <v>314290.94895933592</v>
      </c>
      <c r="GO426" s="139"/>
      <c r="GP426" s="18">
        <v>245682</v>
      </c>
      <c r="GQ426" s="18">
        <v>253052.46</v>
      </c>
      <c r="GR426" s="18">
        <v>257966.1</v>
      </c>
      <c r="GS426" s="18">
        <v>500463.23583734367</v>
      </c>
      <c r="GT426" s="140">
        <f t="shared" si="383"/>
        <v>314290.94895933592</v>
      </c>
      <c r="GU426" s="139"/>
      <c r="GV426" s="18">
        <v>245682</v>
      </c>
      <c r="GW426" s="18">
        <v>253052.46</v>
      </c>
      <c r="GX426" s="18">
        <v>257966.1</v>
      </c>
      <c r="GY426" s="18">
        <v>500463.23583734367</v>
      </c>
      <c r="GZ426" s="140">
        <f t="shared" si="384"/>
        <v>314290.94895933592</v>
      </c>
      <c r="HA426" s="139"/>
      <c r="HB426" s="18">
        <v>245682</v>
      </c>
      <c r="HC426" s="18">
        <v>253052.46</v>
      </c>
      <c r="HD426" s="18">
        <v>257966.1</v>
      </c>
      <c r="HE426" s="18">
        <v>500463.23583734367</v>
      </c>
      <c r="HF426" s="140">
        <f t="shared" si="385"/>
        <v>314290.94895933592</v>
      </c>
      <c r="HG426" s="139"/>
      <c r="HH426" s="18">
        <v>245682</v>
      </c>
      <c r="HI426" s="18">
        <v>253052.46</v>
      </c>
      <c r="HJ426" s="18">
        <v>257966.1</v>
      </c>
      <c r="HK426" s="18">
        <v>500463.23583734367</v>
      </c>
      <c r="HL426" s="140">
        <f t="shared" si="386"/>
        <v>314290.94895933592</v>
      </c>
      <c r="HM426" s="139"/>
      <c r="HN426" s="18">
        <v>245682</v>
      </c>
      <c r="HO426" s="18">
        <v>253052.46</v>
      </c>
      <c r="HP426" s="18">
        <v>257966.1</v>
      </c>
      <c r="HQ426" s="18">
        <v>500463.23583734367</v>
      </c>
      <c r="HR426" s="140">
        <f t="shared" si="387"/>
        <v>314290.94895933592</v>
      </c>
      <c r="HS426" s="139"/>
      <c r="HT426" s="18">
        <v>245682</v>
      </c>
      <c r="HU426" s="18">
        <v>253052.46</v>
      </c>
      <c r="HV426" s="18">
        <v>257966.1</v>
      </c>
      <c r="HW426" s="18">
        <v>500463.23583734367</v>
      </c>
      <c r="HX426" s="140">
        <f t="shared" si="388"/>
        <v>314290.94895933592</v>
      </c>
      <c r="HY426" s="139"/>
      <c r="HZ426" s="18">
        <v>245682</v>
      </c>
      <c r="IA426" s="18">
        <v>253052.46</v>
      </c>
      <c r="IB426" s="18">
        <v>257966.1</v>
      </c>
      <c r="IC426" s="18">
        <v>500463.23583734367</v>
      </c>
      <c r="ID426" s="140">
        <f t="shared" si="389"/>
        <v>314290.94895933592</v>
      </c>
      <c r="IE426" s="139"/>
      <c r="IF426" s="18">
        <v>245682</v>
      </c>
      <c r="IG426" s="18">
        <v>253052.46</v>
      </c>
      <c r="IH426" s="18">
        <v>257966.1</v>
      </c>
      <c r="II426" s="18">
        <v>500463.23583734367</v>
      </c>
      <c r="IJ426" s="140">
        <f t="shared" si="390"/>
        <v>314290.94895933592</v>
      </c>
      <c r="IK426" s="139"/>
      <c r="IL426" s="18">
        <v>245682</v>
      </c>
      <c r="IM426" s="18">
        <v>253052.46</v>
      </c>
      <c r="IN426" s="18">
        <v>257966.1</v>
      </c>
      <c r="IO426" s="18">
        <v>500463.23583734367</v>
      </c>
      <c r="IP426" s="140">
        <f t="shared" si="391"/>
        <v>314290.94895933592</v>
      </c>
      <c r="IQ426" s="139"/>
      <c r="IR426" s="18">
        <v>245682</v>
      </c>
      <c r="IS426" s="18">
        <v>253052.46</v>
      </c>
      <c r="IT426" s="18">
        <v>257966.1</v>
      </c>
      <c r="IU426" s="18">
        <v>500463.23583734367</v>
      </c>
      <c r="IV426" s="140">
        <f t="shared" si="392"/>
        <v>314290.94895933592</v>
      </c>
      <c r="IW426" s="139"/>
      <c r="IX426" s="18">
        <v>245682</v>
      </c>
      <c r="IY426" s="18">
        <v>253052.46</v>
      </c>
      <c r="IZ426" s="18">
        <v>257966.1</v>
      </c>
      <c r="JA426" s="18">
        <v>500463.23583734367</v>
      </c>
      <c r="JB426" s="140">
        <f t="shared" si="393"/>
        <v>314290.94895933592</v>
      </c>
      <c r="JC426" s="139"/>
      <c r="JD426" s="18">
        <v>245682</v>
      </c>
      <c r="JE426" s="18">
        <v>253052.46</v>
      </c>
      <c r="JF426" s="18">
        <v>257966.1</v>
      </c>
      <c r="JG426" s="18">
        <v>500463.23583734367</v>
      </c>
      <c r="JH426" s="140">
        <f t="shared" si="394"/>
        <v>314290.94895933592</v>
      </c>
      <c r="JI426" s="139"/>
      <c r="JJ426" s="18">
        <v>245682</v>
      </c>
      <c r="JK426" s="18">
        <v>253052.46</v>
      </c>
      <c r="JL426" s="18">
        <v>257966.1</v>
      </c>
      <c r="JM426" s="18">
        <v>500463.23583734367</v>
      </c>
      <c r="JN426" s="140">
        <f t="shared" si="395"/>
        <v>314290.94895933592</v>
      </c>
      <c r="JO426" s="167"/>
      <c r="JP426" s="18">
        <v>257898</v>
      </c>
      <c r="JQ426" s="18">
        <v>265634.94</v>
      </c>
      <c r="JR426" s="18">
        <v>270792.90000000002</v>
      </c>
      <c r="JS426" s="18">
        <v>525347.00805649068</v>
      </c>
      <c r="JT426" s="168">
        <f t="shared" si="396"/>
        <v>329918.21201412269</v>
      </c>
      <c r="JU426" s="139"/>
      <c r="JV426" s="18">
        <v>245682</v>
      </c>
      <c r="JW426" s="18">
        <v>253052.46</v>
      </c>
      <c r="JX426" s="18">
        <v>257966.1</v>
      </c>
      <c r="JY426" s="18">
        <v>500463.23583734367</v>
      </c>
      <c r="JZ426" s="140">
        <f t="shared" si="397"/>
        <v>314290.94895933592</v>
      </c>
      <c r="KA426" s="139"/>
      <c r="KB426" s="18">
        <v>245682</v>
      </c>
      <c r="KC426" s="18">
        <v>253052.46</v>
      </c>
      <c r="KD426" s="18">
        <v>257966.1</v>
      </c>
      <c r="KE426" s="18">
        <v>500463.23583734367</v>
      </c>
      <c r="KF426" s="140">
        <f t="shared" si="409"/>
        <v>314290.94895933592</v>
      </c>
      <c r="KG426" s="139"/>
      <c r="KH426" s="18">
        <v>245682</v>
      </c>
      <c r="KI426" s="18">
        <v>253052.46</v>
      </c>
      <c r="KJ426" s="18">
        <v>257966.1</v>
      </c>
      <c r="KK426" s="18">
        <v>500463.23583734367</v>
      </c>
      <c r="KL426" s="140">
        <f t="shared" si="398"/>
        <v>314290.94895933592</v>
      </c>
      <c r="KM426" s="139" t="s">
        <v>75</v>
      </c>
      <c r="KN426" s="18" t="s">
        <v>75</v>
      </c>
      <c r="KO426" s="18" t="s">
        <v>75</v>
      </c>
      <c r="KP426" s="18" t="s">
        <v>75</v>
      </c>
      <c r="KQ426" s="18" t="s">
        <v>75</v>
      </c>
      <c r="KR426" s="140" t="s">
        <v>75</v>
      </c>
      <c r="KS426" s="173" t="s">
        <v>75</v>
      </c>
      <c r="KT426" s="18" t="s">
        <v>75</v>
      </c>
      <c r="KU426" s="18" t="s">
        <v>75</v>
      </c>
      <c r="KV426" s="18" t="s">
        <v>75</v>
      </c>
      <c r="KW426" s="18" t="s">
        <v>75</v>
      </c>
      <c r="KX426" s="140" t="s">
        <v>75</v>
      </c>
      <c r="KY426" s="148" t="s">
        <v>75</v>
      </c>
      <c r="KZ426" s="18" t="s">
        <v>75</v>
      </c>
      <c r="LA426" s="18" t="s">
        <v>75</v>
      </c>
      <c r="LB426" s="18" t="s">
        <v>75</v>
      </c>
      <c r="LC426" s="18" t="s">
        <v>75</v>
      </c>
      <c r="LD426" s="140" t="s">
        <v>75</v>
      </c>
      <c r="LE426" s="148"/>
      <c r="LF426" s="18">
        <v>245682</v>
      </c>
      <c r="LG426" s="18">
        <v>253052.46</v>
      </c>
      <c r="LH426" s="18">
        <v>257966.1</v>
      </c>
      <c r="LI426" s="18">
        <v>500463.23583734367</v>
      </c>
      <c r="LJ426" s="177">
        <f t="shared" si="402"/>
        <v>314290.94895933592</v>
      </c>
      <c r="LK426" s="148"/>
      <c r="LL426" s="18">
        <v>262123</v>
      </c>
      <c r="LM426" s="18">
        <v>269986.69</v>
      </c>
      <c r="LN426" s="18">
        <v>275229.15000000002</v>
      </c>
      <c r="LO426" s="18">
        <v>500463.23583734367</v>
      </c>
      <c r="LP426" s="177">
        <f t="shared" si="403"/>
        <v>326950.51895933592</v>
      </c>
      <c r="LQ426" s="148"/>
      <c r="LR426" s="18">
        <v>262123</v>
      </c>
      <c r="LS426" s="18">
        <v>269986.69</v>
      </c>
      <c r="LT426" s="18">
        <v>275229.15000000002</v>
      </c>
      <c r="LU426" s="18">
        <v>500463.23583734367</v>
      </c>
      <c r="LV426" s="177">
        <f t="shared" si="404"/>
        <v>326950.51895933592</v>
      </c>
      <c r="LW426" s="148"/>
      <c r="LX426" s="18">
        <v>262123</v>
      </c>
      <c r="LY426" s="18">
        <v>269986.69</v>
      </c>
      <c r="LZ426" s="18">
        <v>275229.15000000002</v>
      </c>
      <c r="MA426" s="18">
        <v>500463.23583734367</v>
      </c>
      <c r="MB426" s="177">
        <f t="shared" si="405"/>
        <v>326950.51895933592</v>
      </c>
      <c r="MC426" s="148"/>
      <c r="MD426" s="18">
        <v>262123</v>
      </c>
      <c r="ME426" s="18">
        <v>269986.69</v>
      </c>
      <c r="MF426" s="18">
        <v>275229.15000000002</v>
      </c>
      <c r="MG426" s="18">
        <v>500463.23583734367</v>
      </c>
      <c r="MH426" s="177">
        <f t="shared" si="406"/>
        <v>326950.51895933592</v>
      </c>
      <c r="MI426" s="148"/>
      <c r="MJ426" s="18">
        <v>262123</v>
      </c>
      <c r="MK426" s="18">
        <v>269986.69</v>
      </c>
      <c r="ML426" s="18">
        <v>275229.15000000002</v>
      </c>
      <c r="MM426" s="18">
        <v>500463.23583734367</v>
      </c>
      <c r="MN426" s="177">
        <f t="shared" si="407"/>
        <v>326950.51895933592</v>
      </c>
      <c r="MO426" s="148"/>
      <c r="MP426" s="18">
        <v>262123</v>
      </c>
      <c r="MQ426" s="18">
        <v>269986.69</v>
      </c>
      <c r="MR426" s="18">
        <v>275229.15000000002</v>
      </c>
      <c r="MS426" s="18">
        <v>500463.23583734367</v>
      </c>
      <c r="MT426" s="177">
        <f t="shared" si="408"/>
        <v>326950.51895933592</v>
      </c>
      <c r="MU426" s="181">
        <v>17718002.449060421</v>
      </c>
    </row>
    <row r="427" spans="1:359" s="2" customFormat="1" ht="14" x14ac:dyDescent="0.35">
      <c r="A427" s="201">
        <v>408</v>
      </c>
      <c r="B427" s="16" t="s">
        <v>498</v>
      </c>
      <c r="C427" s="17">
        <v>1</v>
      </c>
      <c r="D427" s="202" t="s">
        <v>74</v>
      </c>
      <c r="E427" s="141" t="s">
        <v>75</v>
      </c>
      <c r="F427" s="20" t="s">
        <v>75</v>
      </c>
      <c r="G427" s="18" t="s">
        <v>75</v>
      </c>
      <c r="H427" s="18" t="s">
        <v>75</v>
      </c>
      <c r="I427" s="18" t="s">
        <v>75</v>
      </c>
      <c r="J427" s="140" t="s">
        <v>75</v>
      </c>
      <c r="K427" s="141" t="s">
        <v>75</v>
      </c>
      <c r="L427" s="20" t="s">
        <v>75</v>
      </c>
      <c r="M427" s="18" t="s">
        <v>75</v>
      </c>
      <c r="N427" s="18" t="s">
        <v>75</v>
      </c>
      <c r="O427" s="18" t="s">
        <v>75</v>
      </c>
      <c r="P427" s="140" t="s">
        <v>75</v>
      </c>
      <c r="Q427" s="141" t="s">
        <v>75</v>
      </c>
      <c r="R427" s="20" t="s">
        <v>75</v>
      </c>
      <c r="S427" s="18" t="s">
        <v>75</v>
      </c>
      <c r="T427" s="18" t="s">
        <v>75</v>
      </c>
      <c r="U427" s="18" t="s">
        <v>75</v>
      </c>
      <c r="V427" s="18" t="s">
        <v>75</v>
      </c>
      <c r="W427" s="141" t="s">
        <v>75</v>
      </c>
      <c r="X427" s="20" t="s">
        <v>75</v>
      </c>
      <c r="Y427" s="18" t="s">
        <v>75</v>
      </c>
      <c r="Z427" s="18" t="s">
        <v>75</v>
      </c>
      <c r="AA427" s="18" t="s">
        <v>75</v>
      </c>
      <c r="AB427" s="147" t="s">
        <v>75</v>
      </c>
      <c r="AC427" s="141" t="s">
        <v>75</v>
      </c>
      <c r="AD427" s="20" t="s">
        <v>75</v>
      </c>
      <c r="AE427" s="18" t="s">
        <v>75</v>
      </c>
      <c r="AF427" s="18" t="s">
        <v>75</v>
      </c>
      <c r="AG427" s="18" t="s">
        <v>75</v>
      </c>
      <c r="AH427" s="147" t="s">
        <v>75</v>
      </c>
      <c r="AI427" s="141" t="s">
        <v>75</v>
      </c>
      <c r="AJ427" s="20" t="s">
        <v>75</v>
      </c>
      <c r="AK427" s="18" t="s">
        <v>75</v>
      </c>
      <c r="AL427" s="18" t="s">
        <v>75</v>
      </c>
      <c r="AM427" s="18" t="s">
        <v>75</v>
      </c>
      <c r="AN427" s="147" t="s">
        <v>75</v>
      </c>
      <c r="AO427" s="142" t="s">
        <v>75</v>
      </c>
      <c r="AP427" s="22" t="s">
        <v>75</v>
      </c>
      <c r="AQ427" s="18" t="s">
        <v>75</v>
      </c>
      <c r="AR427" s="18" t="s">
        <v>75</v>
      </c>
      <c r="AS427" s="18" t="s">
        <v>75</v>
      </c>
      <c r="AT427" s="147" t="s">
        <v>75</v>
      </c>
      <c r="AU427" s="142" t="s">
        <v>75</v>
      </c>
      <c r="AV427" s="22" t="s">
        <v>75</v>
      </c>
      <c r="AW427" s="18" t="s">
        <v>75</v>
      </c>
      <c r="AX427" s="18" t="s">
        <v>75</v>
      </c>
      <c r="AY427" s="18" t="s">
        <v>75</v>
      </c>
      <c r="AZ427" s="147" t="s">
        <v>75</v>
      </c>
      <c r="BA427" s="141" t="s">
        <v>75</v>
      </c>
      <c r="BB427" s="20" t="s">
        <v>75</v>
      </c>
      <c r="BC427" s="18" t="s">
        <v>75</v>
      </c>
      <c r="BD427" s="18" t="s">
        <v>75</v>
      </c>
      <c r="BE427" s="18" t="s">
        <v>75</v>
      </c>
      <c r="BF427" s="147" t="s">
        <v>75</v>
      </c>
      <c r="BG427" s="139"/>
      <c r="BH427" s="18">
        <v>3145886</v>
      </c>
      <c r="BI427" s="18">
        <v>3240262.58</v>
      </c>
      <c r="BJ427" s="18">
        <v>3303180.3</v>
      </c>
      <c r="BK427" s="18">
        <v>6408286.4514166666</v>
      </c>
      <c r="BL427" s="140">
        <f t="shared" si="355"/>
        <v>4024403.8328541666</v>
      </c>
      <c r="BM427" s="141" t="s">
        <v>75</v>
      </c>
      <c r="BN427" s="20" t="s">
        <v>75</v>
      </c>
      <c r="BO427" s="20" t="s">
        <v>75</v>
      </c>
      <c r="BP427" s="20" t="s">
        <v>75</v>
      </c>
      <c r="BQ427" s="20" t="s">
        <v>75</v>
      </c>
      <c r="BR427" s="157" t="s">
        <v>75</v>
      </c>
      <c r="BS427" s="141" t="s">
        <v>75</v>
      </c>
      <c r="BT427" s="20" t="s">
        <v>75</v>
      </c>
      <c r="BU427" s="18" t="s">
        <v>75</v>
      </c>
      <c r="BV427" s="18" t="s">
        <v>75</v>
      </c>
      <c r="BW427" s="18" t="s">
        <v>75</v>
      </c>
      <c r="BX427" s="157" t="s">
        <v>75</v>
      </c>
      <c r="BY427" s="139"/>
      <c r="BZ427" s="18">
        <v>3145886</v>
      </c>
      <c r="CA427" s="18">
        <v>3240262.58</v>
      </c>
      <c r="CB427" s="18">
        <v>3303180.3</v>
      </c>
      <c r="CC427" s="18">
        <v>6408286.4514166666</v>
      </c>
      <c r="CD427" s="140">
        <f t="shared" si="365"/>
        <v>4024403.8328541666</v>
      </c>
      <c r="CE427" s="139"/>
      <c r="CF427" s="18">
        <v>3145886</v>
      </c>
      <c r="CG427" s="18">
        <v>3240262.58</v>
      </c>
      <c r="CH427" s="18">
        <v>3303180.3</v>
      </c>
      <c r="CI427" s="18">
        <v>6408286.4514166666</v>
      </c>
      <c r="CJ427" s="140">
        <f t="shared" si="366"/>
        <v>4024403.8328541666</v>
      </c>
      <c r="CK427" s="139"/>
      <c r="CL427" s="18">
        <v>3145886</v>
      </c>
      <c r="CM427" s="18">
        <v>3240262.58</v>
      </c>
      <c r="CN427" s="18">
        <v>3303180.3</v>
      </c>
      <c r="CO427" s="18">
        <v>6408286.4514166666</v>
      </c>
      <c r="CP427" s="140">
        <f t="shared" si="367"/>
        <v>4024403.8328541666</v>
      </c>
      <c r="CQ427" s="139"/>
      <c r="CR427" s="18">
        <v>3145886</v>
      </c>
      <c r="CS427" s="18">
        <v>3240263</v>
      </c>
      <c r="CT427" s="18">
        <v>3303180</v>
      </c>
      <c r="CU427" s="18">
        <v>6408286.4514166666</v>
      </c>
      <c r="CV427" s="140">
        <f t="shared" si="368"/>
        <v>4024403.8628541669</v>
      </c>
      <c r="CW427" s="139"/>
      <c r="CX427" s="18">
        <v>3145886</v>
      </c>
      <c r="CY427" s="18">
        <v>3240262.58</v>
      </c>
      <c r="CZ427" s="18">
        <v>3303180.3</v>
      </c>
      <c r="DA427" s="18">
        <v>6408286.4514166666</v>
      </c>
      <c r="DB427" s="140">
        <f t="shared" si="411"/>
        <v>4024403.8328541666</v>
      </c>
      <c r="DC427" s="141" t="s">
        <v>75</v>
      </c>
      <c r="DD427" s="20" t="s">
        <v>75</v>
      </c>
      <c r="DE427" s="18" t="s">
        <v>75</v>
      </c>
      <c r="DF427" s="18" t="s">
        <v>75</v>
      </c>
      <c r="DG427" s="18" t="s">
        <v>75</v>
      </c>
      <c r="DH427" s="147" t="s">
        <v>75</v>
      </c>
      <c r="DI427" s="141" t="s">
        <v>75</v>
      </c>
      <c r="DJ427" s="20" t="s">
        <v>75</v>
      </c>
      <c r="DK427" s="18" t="s">
        <v>75</v>
      </c>
      <c r="DL427" s="18" t="s">
        <v>75</v>
      </c>
      <c r="DM427" s="18" t="s">
        <v>75</v>
      </c>
      <c r="DN427" s="147" t="s">
        <v>75</v>
      </c>
      <c r="DO427" s="139"/>
      <c r="DP427" s="18">
        <v>3145886</v>
      </c>
      <c r="DQ427" s="18">
        <v>3240262.58</v>
      </c>
      <c r="DR427" s="18">
        <v>3303180.3</v>
      </c>
      <c r="DS427" s="18">
        <v>6408286.4514166666</v>
      </c>
      <c r="DT427" s="140">
        <f t="shared" si="412"/>
        <v>4024403.8328541666</v>
      </c>
      <c r="DU427" s="139"/>
      <c r="DV427" s="18">
        <v>3145886</v>
      </c>
      <c r="DW427" s="18">
        <v>3240262.58</v>
      </c>
      <c r="DX427" s="18">
        <v>3303180.3</v>
      </c>
      <c r="DY427" s="18">
        <v>6408286.4514166666</v>
      </c>
      <c r="DZ427" s="140">
        <f t="shared" si="371"/>
        <v>4024403.8328541666</v>
      </c>
      <c r="EA427" s="139" t="s">
        <v>75</v>
      </c>
      <c r="EB427" s="18" t="s">
        <v>75</v>
      </c>
      <c r="EC427" s="18" t="s">
        <v>75</v>
      </c>
      <c r="ED427" s="18" t="s">
        <v>75</v>
      </c>
      <c r="EE427" s="18" t="s">
        <v>75</v>
      </c>
      <c r="EF427" s="147" t="s">
        <v>75</v>
      </c>
      <c r="EG427" s="139"/>
      <c r="EH427" s="18">
        <v>3145886</v>
      </c>
      <c r="EI427" s="18">
        <v>3240262.58</v>
      </c>
      <c r="EJ427" s="18">
        <v>3303180.3</v>
      </c>
      <c r="EK427" s="18">
        <v>6408286.4514166666</v>
      </c>
      <c r="EL427" s="140">
        <f t="shared" si="373"/>
        <v>4024403.8328541666</v>
      </c>
      <c r="EM427" s="139"/>
      <c r="EN427" s="18">
        <v>3145886</v>
      </c>
      <c r="EO427" s="18">
        <v>3240262.58</v>
      </c>
      <c r="EP427" s="18">
        <v>3303180.3</v>
      </c>
      <c r="EQ427" s="18">
        <v>6408286.4514166666</v>
      </c>
      <c r="ER427" s="140">
        <f t="shared" si="374"/>
        <v>4024403.8328541666</v>
      </c>
      <c r="ES427" s="139" t="s">
        <v>75</v>
      </c>
      <c r="ET427" s="18" t="s">
        <v>75</v>
      </c>
      <c r="EU427" s="18" t="s">
        <v>75</v>
      </c>
      <c r="EV427" s="18" t="s">
        <v>75</v>
      </c>
      <c r="EW427" s="18" t="s">
        <v>75</v>
      </c>
      <c r="EX427" s="140" t="s">
        <v>75</v>
      </c>
      <c r="EY427" s="139" t="s">
        <v>75</v>
      </c>
      <c r="EZ427" s="18" t="s">
        <v>75</v>
      </c>
      <c r="FA427" s="18" t="s">
        <v>75</v>
      </c>
      <c r="FB427" s="18" t="s">
        <v>75</v>
      </c>
      <c r="FC427" s="18" t="s">
        <v>75</v>
      </c>
      <c r="FD427" s="140" t="s">
        <v>75</v>
      </c>
      <c r="FE427" s="139"/>
      <c r="FF427" s="18">
        <v>3145886</v>
      </c>
      <c r="FG427" s="18">
        <v>3240262.58</v>
      </c>
      <c r="FH427" s="18">
        <v>3303180.3</v>
      </c>
      <c r="FI427" s="18">
        <v>6408286.4514166666</v>
      </c>
      <c r="FJ427" s="140">
        <f t="shared" si="377"/>
        <v>4024403.8328541666</v>
      </c>
      <c r="FK427" s="139"/>
      <c r="FL427" s="18">
        <v>3145886</v>
      </c>
      <c r="FM427" s="18">
        <v>3240262.58</v>
      </c>
      <c r="FN427" s="18">
        <v>3303180.3</v>
      </c>
      <c r="FO427" s="18">
        <v>6408286.4514166666</v>
      </c>
      <c r="FP427" s="140">
        <f t="shared" si="378"/>
        <v>4024403.8328541666</v>
      </c>
      <c r="FQ427" s="139" t="s">
        <v>75</v>
      </c>
      <c r="FR427" s="18" t="s">
        <v>75</v>
      </c>
      <c r="FS427" s="18" t="s">
        <v>75</v>
      </c>
      <c r="FT427" s="18" t="s">
        <v>75</v>
      </c>
      <c r="FU427" s="18" t="s">
        <v>75</v>
      </c>
      <c r="FV427" s="140" t="s">
        <v>75</v>
      </c>
      <c r="FW427" s="139" t="s">
        <v>75</v>
      </c>
      <c r="FX427" s="18" t="s">
        <v>75</v>
      </c>
      <c r="FY427" s="18" t="s">
        <v>75</v>
      </c>
      <c r="FZ427" s="18" t="s">
        <v>75</v>
      </c>
      <c r="GA427" s="18" t="s">
        <v>75</v>
      </c>
      <c r="GB427" s="140" t="s">
        <v>75</v>
      </c>
      <c r="GC427" s="139" t="s">
        <v>75</v>
      </c>
      <c r="GD427" s="18" t="s">
        <v>75</v>
      </c>
      <c r="GE427" s="18" t="s">
        <v>75</v>
      </c>
      <c r="GF427" s="18" t="s">
        <v>75</v>
      </c>
      <c r="GG427" s="18" t="s">
        <v>75</v>
      </c>
      <c r="GH427" s="140" t="s">
        <v>75</v>
      </c>
      <c r="GI427" s="139" t="s">
        <v>75</v>
      </c>
      <c r="GJ427" s="18" t="s">
        <v>75</v>
      </c>
      <c r="GK427" s="18" t="s">
        <v>75</v>
      </c>
      <c r="GL427" s="18" t="s">
        <v>75</v>
      </c>
      <c r="GM427" s="18" t="s">
        <v>75</v>
      </c>
      <c r="GN427" s="140" t="s">
        <v>75</v>
      </c>
      <c r="GO427" s="139" t="s">
        <v>75</v>
      </c>
      <c r="GP427" s="18" t="s">
        <v>75</v>
      </c>
      <c r="GQ427" s="18" t="s">
        <v>75</v>
      </c>
      <c r="GR427" s="18" t="s">
        <v>75</v>
      </c>
      <c r="GS427" s="18" t="s">
        <v>75</v>
      </c>
      <c r="GT427" s="140" t="s">
        <v>75</v>
      </c>
      <c r="GU427" s="139" t="s">
        <v>75</v>
      </c>
      <c r="GV427" s="18" t="s">
        <v>75</v>
      </c>
      <c r="GW427" s="18" t="s">
        <v>75</v>
      </c>
      <c r="GX427" s="18" t="s">
        <v>75</v>
      </c>
      <c r="GY427" s="18" t="s">
        <v>75</v>
      </c>
      <c r="GZ427" s="140" t="s">
        <v>75</v>
      </c>
      <c r="HA427" s="139" t="s">
        <v>75</v>
      </c>
      <c r="HB427" s="18" t="s">
        <v>75</v>
      </c>
      <c r="HC427" s="18" t="s">
        <v>75</v>
      </c>
      <c r="HD427" s="18" t="s">
        <v>75</v>
      </c>
      <c r="HE427" s="18" t="s">
        <v>75</v>
      </c>
      <c r="HF427" s="140" t="s">
        <v>75</v>
      </c>
      <c r="HG427" s="139"/>
      <c r="HH427" s="18">
        <v>5601068</v>
      </c>
      <c r="HI427" s="18">
        <v>5769100.04</v>
      </c>
      <c r="HJ427" s="18">
        <v>5881121.4000000004</v>
      </c>
      <c r="HK427" s="18">
        <v>11409583.118083334</v>
      </c>
      <c r="HL427" s="140">
        <f t="shared" si="386"/>
        <v>7165218.1395208333</v>
      </c>
      <c r="HM427" s="139"/>
      <c r="HN427" s="18">
        <v>5601068</v>
      </c>
      <c r="HO427" s="18">
        <v>5769100.04</v>
      </c>
      <c r="HP427" s="18">
        <v>5881121.4000000004</v>
      </c>
      <c r="HQ427" s="18">
        <v>11409583.118083334</v>
      </c>
      <c r="HR427" s="140">
        <f t="shared" si="387"/>
        <v>7165218.1395208333</v>
      </c>
      <c r="HS427" s="139"/>
      <c r="HT427" s="18">
        <v>5601068</v>
      </c>
      <c r="HU427" s="18">
        <v>5769100.04</v>
      </c>
      <c r="HV427" s="18">
        <v>5881121.4000000004</v>
      </c>
      <c r="HW427" s="18">
        <v>11409583.118083334</v>
      </c>
      <c r="HX427" s="140">
        <f t="shared" si="388"/>
        <v>7165218.1395208333</v>
      </c>
      <c r="HY427" s="139"/>
      <c r="HZ427" s="18">
        <v>5601068</v>
      </c>
      <c r="IA427" s="18">
        <v>5769100.04</v>
      </c>
      <c r="IB427" s="18">
        <v>5881121.4000000004</v>
      </c>
      <c r="IC427" s="18">
        <v>11409583.118083334</v>
      </c>
      <c r="ID427" s="140">
        <f t="shared" si="389"/>
        <v>7165218.1395208333</v>
      </c>
      <c r="IE427" s="139"/>
      <c r="IF427" s="18">
        <v>5601068</v>
      </c>
      <c r="IG427" s="18">
        <v>5769100.04</v>
      </c>
      <c r="IH427" s="18">
        <v>5881121.4000000004</v>
      </c>
      <c r="II427" s="18">
        <v>11409583.118083334</v>
      </c>
      <c r="IJ427" s="140">
        <f t="shared" si="390"/>
        <v>7165218.1395208333</v>
      </c>
      <c r="IK427" s="139"/>
      <c r="IL427" s="18">
        <v>5601068</v>
      </c>
      <c r="IM427" s="18">
        <v>5769100.04</v>
      </c>
      <c r="IN427" s="18">
        <v>5881121.4000000004</v>
      </c>
      <c r="IO427" s="18">
        <v>11409583.118083334</v>
      </c>
      <c r="IP427" s="140">
        <f t="shared" si="391"/>
        <v>7165218.1395208333</v>
      </c>
      <c r="IQ427" s="139" t="s">
        <v>75</v>
      </c>
      <c r="IR427" s="18" t="s">
        <v>75</v>
      </c>
      <c r="IS427" s="18" t="s">
        <v>75</v>
      </c>
      <c r="IT427" s="18" t="s">
        <v>75</v>
      </c>
      <c r="IU427" s="18" t="s">
        <v>75</v>
      </c>
      <c r="IV427" s="140" t="s">
        <v>75</v>
      </c>
      <c r="IW427" s="139"/>
      <c r="IX427" s="18">
        <v>5601068</v>
      </c>
      <c r="IY427" s="18">
        <v>5769100.04</v>
      </c>
      <c r="IZ427" s="18">
        <v>5881121.4000000004</v>
      </c>
      <c r="JA427" s="18">
        <v>11409583.118083334</v>
      </c>
      <c r="JB427" s="140">
        <f t="shared" si="393"/>
        <v>7165218.1395208333</v>
      </c>
      <c r="JC427" s="139" t="s">
        <v>75</v>
      </c>
      <c r="JD427" s="18" t="s">
        <v>75</v>
      </c>
      <c r="JE427" s="18" t="s">
        <v>75</v>
      </c>
      <c r="JF427" s="18" t="s">
        <v>75</v>
      </c>
      <c r="JG427" s="18" t="s">
        <v>75</v>
      </c>
      <c r="JH427" s="140" t="s">
        <v>75</v>
      </c>
      <c r="JI427" s="139" t="s">
        <v>75</v>
      </c>
      <c r="JJ427" s="18" t="s">
        <v>75</v>
      </c>
      <c r="JK427" s="18" t="s">
        <v>75</v>
      </c>
      <c r="JL427" s="18" t="s">
        <v>75</v>
      </c>
      <c r="JM427" s="18" t="s">
        <v>75</v>
      </c>
      <c r="JN427" s="140" t="s">
        <v>75</v>
      </c>
      <c r="JO427" s="167" t="s">
        <v>75</v>
      </c>
      <c r="JP427" s="18" t="s">
        <v>75</v>
      </c>
      <c r="JQ427" s="18" t="s">
        <v>75</v>
      </c>
      <c r="JR427" s="18" t="s">
        <v>75</v>
      </c>
      <c r="JS427" s="18" t="s">
        <v>75</v>
      </c>
      <c r="JT427" s="140" t="s">
        <v>75</v>
      </c>
      <c r="JU427" s="139" t="s">
        <v>75</v>
      </c>
      <c r="JV427" s="18" t="s">
        <v>75</v>
      </c>
      <c r="JW427" s="18" t="s">
        <v>75</v>
      </c>
      <c r="JX427" s="18" t="s">
        <v>75</v>
      </c>
      <c r="JY427" s="18" t="s">
        <v>75</v>
      </c>
      <c r="JZ427" s="140" t="s">
        <v>75</v>
      </c>
      <c r="KA427" s="139" t="s">
        <v>75</v>
      </c>
      <c r="KB427" s="18" t="s">
        <v>75</v>
      </c>
      <c r="KC427" s="18" t="s">
        <v>75</v>
      </c>
      <c r="KD427" s="18" t="s">
        <v>75</v>
      </c>
      <c r="KE427" s="18" t="s">
        <v>75</v>
      </c>
      <c r="KF427" s="140" t="s">
        <v>75</v>
      </c>
      <c r="KG427" s="139" t="s">
        <v>75</v>
      </c>
      <c r="KH427" s="18" t="s">
        <v>75</v>
      </c>
      <c r="KI427" s="18" t="s">
        <v>75</v>
      </c>
      <c r="KJ427" s="18" t="s">
        <v>75</v>
      </c>
      <c r="KK427" s="18" t="s">
        <v>75</v>
      </c>
      <c r="KL427" s="140" t="s">
        <v>75</v>
      </c>
      <c r="KM427" s="139" t="s">
        <v>75</v>
      </c>
      <c r="KN427" s="18" t="s">
        <v>75</v>
      </c>
      <c r="KO427" s="18" t="s">
        <v>75</v>
      </c>
      <c r="KP427" s="18" t="s">
        <v>75</v>
      </c>
      <c r="KQ427" s="18" t="s">
        <v>75</v>
      </c>
      <c r="KR427" s="140" t="s">
        <v>75</v>
      </c>
      <c r="KS427" s="173" t="s">
        <v>75</v>
      </c>
      <c r="KT427" s="18" t="s">
        <v>75</v>
      </c>
      <c r="KU427" s="18" t="s">
        <v>75</v>
      </c>
      <c r="KV427" s="18" t="s">
        <v>75</v>
      </c>
      <c r="KW427" s="18" t="s">
        <v>75</v>
      </c>
      <c r="KX427" s="140" t="s">
        <v>75</v>
      </c>
      <c r="KY427" s="148" t="s">
        <v>75</v>
      </c>
      <c r="KZ427" s="18" t="s">
        <v>75</v>
      </c>
      <c r="LA427" s="18" t="s">
        <v>75</v>
      </c>
      <c r="LB427" s="18" t="s">
        <v>75</v>
      </c>
      <c r="LC427" s="18" t="s">
        <v>75</v>
      </c>
      <c r="LD427" s="140" t="s">
        <v>75</v>
      </c>
      <c r="LE427" s="148" t="s">
        <v>75</v>
      </c>
      <c r="LF427" s="18" t="s">
        <v>75</v>
      </c>
      <c r="LG427" s="18" t="s">
        <v>75</v>
      </c>
      <c r="LH427" s="18" t="s">
        <v>75</v>
      </c>
      <c r="LI427" s="18" t="s">
        <v>75</v>
      </c>
      <c r="LJ427" s="140" t="s">
        <v>75</v>
      </c>
      <c r="LK427" s="148" t="s">
        <v>75</v>
      </c>
      <c r="LL427" s="18" t="s">
        <v>75</v>
      </c>
      <c r="LM427" s="18" t="s">
        <v>75</v>
      </c>
      <c r="LN427" s="18" t="s">
        <v>75</v>
      </c>
      <c r="LO427" s="18" t="s">
        <v>75</v>
      </c>
      <c r="LP427" s="140" t="s">
        <v>75</v>
      </c>
      <c r="LQ427" s="148"/>
      <c r="LR427" s="18">
        <v>5601068</v>
      </c>
      <c r="LS427" s="18">
        <v>5769100.04</v>
      </c>
      <c r="LT427" s="18">
        <v>5881121.4000000004</v>
      </c>
      <c r="LU427" s="18">
        <v>6408286.4514166666</v>
      </c>
      <c r="LV427" s="177">
        <f t="shared" si="404"/>
        <v>5914893.9728541663</v>
      </c>
      <c r="LW427" s="148" t="s">
        <v>75</v>
      </c>
      <c r="LX427" s="18" t="s">
        <v>75</v>
      </c>
      <c r="LY427" s="18" t="s">
        <v>75</v>
      </c>
      <c r="LZ427" s="18" t="s">
        <v>75</v>
      </c>
      <c r="MA427" s="18" t="s">
        <v>75</v>
      </c>
      <c r="MB427" s="140" t="s">
        <v>75</v>
      </c>
      <c r="MC427" s="148" t="s">
        <v>75</v>
      </c>
      <c r="MD427" s="18" t="s">
        <v>75</v>
      </c>
      <c r="ME427" s="18" t="s">
        <v>75</v>
      </c>
      <c r="MF427" s="18" t="s">
        <v>75</v>
      </c>
      <c r="MG427" s="18" t="s">
        <v>75</v>
      </c>
      <c r="MH427" s="140" t="s">
        <v>75</v>
      </c>
      <c r="MI427" s="148" t="s">
        <v>75</v>
      </c>
      <c r="MJ427" s="18" t="s">
        <v>75</v>
      </c>
      <c r="MK427" s="18" t="s">
        <v>75</v>
      </c>
      <c r="ML427" s="18" t="s">
        <v>75</v>
      </c>
      <c r="MM427" s="18" t="s">
        <v>75</v>
      </c>
      <c r="MN427" s="140" t="s">
        <v>75</v>
      </c>
      <c r="MO427" s="148" t="s">
        <v>75</v>
      </c>
      <c r="MP427" s="18" t="s">
        <v>75</v>
      </c>
      <c r="MQ427" s="18" t="s">
        <v>75</v>
      </c>
      <c r="MR427" s="18" t="s">
        <v>75</v>
      </c>
      <c r="MS427" s="18" t="s">
        <v>75</v>
      </c>
      <c r="MT427" s="140" t="s">
        <v>75</v>
      </c>
      <c r="MU427" s="181">
        <v>104364266.97374998</v>
      </c>
    </row>
    <row r="428" spans="1:359" s="2" customFormat="1" ht="14" x14ac:dyDescent="0.35">
      <c r="A428" s="201">
        <v>409</v>
      </c>
      <c r="B428" s="16" t="s">
        <v>499</v>
      </c>
      <c r="C428" s="17">
        <v>1</v>
      </c>
      <c r="D428" s="202" t="s">
        <v>74</v>
      </c>
      <c r="E428" s="141" t="s">
        <v>75</v>
      </c>
      <c r="F428" s="20" t="s">
        <v>75</v>
      </c>
      <c r="G428" s="18" t="s">
        <v>75</v>
      </c>
      <c r="H428" s="18" t="s">
        <v>75</v>
      </c>
      <c r="I428" s="18" t="s">
        <v>75</v>
      </c>
      <c r="J428" s="140" t="s">
        <v>75</v>
      </c>
      <c r="K428" s="141" t="s">
        <v>75</v>
      </c>
      <c r="L428" s="20" t="s">
        <v>75</v>
      </c>
      <c r="M428" s="18" t="s">
        <v>75</v>
      </c>
      <c r="N428" s="18" t="s">
        <v>75</v>
      </c>
      <c r="O428" s="18" t="s">
        <v>75</v>
      </c>
      <c r="P428" s="140" t="s">
        <v>75</v>
      </c>
      <c r="Q428" s="141" t="s">
        <v>75</v>
      </c>
      <c r="R428" s="20" t="s">
        <v>75</v>
      </c>
      <c r="S428" s="18" t="s">
        <v>75</v>
      </c>
      <c r="T428" s="18" t="s">
        <v>75</v>
      </c>
      <c r="U428" s="18" t="s">
        <v>75</v>
      </c>
      <c r="V428" s="18" t="s">
        <v>75</v>
      </c>
      <c r="W428" s="141" t="s">
        <v>75</v>
      </c>
      <c r="X428" s="20" t="s">
        <v>75</v>
      </c>
      <c r="Y428" s="18" t="s">
        <v>75</v>
      </c>
      <c r="Z428" s="18" t="s">
        <v>75</v>
      </c>
      <c r="AA428" s="18" t="s">
        <v>75</v>
      </c>
      <c r="AB428" s="147" t="s">
        <v>75</v>
      </c>
      <c r="AC428" s="141" t="s">
        <v>75</v>
      </c>
      <c r="AD428" s="20" t="s">
        <v>75</v>
      </c>
      <c r="AE428" s="18" t="s">
        <v>75</v>
      </c>
      <c r="AF428" s="18" t="s">
        <v>75</v>
      </c>
      <c r="AG428" s="18" t="s">
        <v>75</v>
      </c>
      <c r="AH428" s="147" t="s">
        <v>75</v>
      </c>
      <c r="AI428" s="141" t="s">
        <v>75</v>
      </c>
      <c r="AJ428" s="20" t="s">
        <v>75</v>
      </c>
      <c r="AK428" s="18" t="s">
        <v>75</v>
      </c>
      <c r="AL428" s="18" t="s">
        <v>75</v>
      </c>
      <c r="AM428" s="18" t="s">
        <v>75</v>
      </c>
      <c r="AN428" s="147" t="s">
        <v>75</v>
      </c>
      <c r="AO428" s="142" t="s">
        <v>75</v>
      </c>
      <c r="AP428" s="22" t="s">
        <v>75</v>
      </c>
      <c r="AQ428" s="18" t="s">
        <v>75</v>
      </c>
      <c r="AR428" s="18" t="s">
        <v>75</v>
      </c>
      <c r="AS428" s="18" t="s">
        <v>75</v>
      </c>
      <c r="AT428" s="147" t="s">
        <v>75</v>
      </c>
      <c r="AU428" s="142" t="s">
        <v>75</v>
      </c>
      <c r="AV428" s="22" t="s">
        <v>75</v>
      </c>
      <c r="AW428" s="18" t="s">
        <v>75</v>
      </c>
      <c r="AX428" s="18" t="s">
        <v>75</v>
      </c>
      <c r="AY428" s="18" t="s">
        <v>75</v>
      </c>
      <c r="AZ428" s="147" t="s">
        <v>75</v>
      </c>
      <c r="BA428" s="141" t="s">
        <v>75</v>
      </c>
      <c r="BB428" s="20" t="s">
        <v>75</v>
      </c>
      <c r="BC428" s="18" t="s">
        <v>75</v>
      </c>
      <c r="BD428" s="18" t="s">
        <v>75</v>
      </c>
      <c r="BE428" s="18" t="s">
        <v>75</v>
      </c>
      <c r="BF428" s="147" t="s">
        <v>75</v>
      </c>
      <c r="BG428" s="141" t="s">
        <v>75</v>
      </c>
      <c r="BH428" s="20" t="s">
        <v>75</v>
      </c>
      <c r="BI428" s="18" t="s">
        <v>75</v>
      </c>
      <c r="BJ428" s="18" t="s">
        <v>75</v>
      </c>
      <c r="BK428" s="18" t="s">
        <v>75</v>
      </c>
      <c r="BL428" s="157" t="s">
        <v>75</v>
      </c>
      <c r="BM428" s="141" t="s">
        <v>75</v>
      </c>
      <c r="BN428" s="20" t="s">
        <v>75</v>
      </c>
      <c r="BO428" s="20" t="s">
        <v>75</v>
      </c>
      <c r="BP428" s="20" t="s">
        <v>75</v>
      </c>
      <c r="BQ428" s="20" t="s">
        <v>75</v>
      </c>
      <c r="BR428" s="157" t="s">
        <v>75</v>
      </c>
      <c r="BS428" s="141" t="s">
        <v>75</v>
      </c>
      <c r="BT428" s="20" t="s">
        <v>75</v>
      </c>
      <c r="BU428" s="18" t="s">
        <v>75</v>
      </c>
      <c r="BV428" s="18" t="s">
        <v>75</v>
      </c>
      <c r="BW428" s="18" t="s">
        <v>75</v>
      </c>
      <c r="BX428" s="157" t="s">
        <v>75</v>
      </c>
      <c r="BY428" s="141" t="s">
        <v>75</v>
      </c>
      <c r="BZ428" s="20" t="s">
        <v>75</v>
      </c>
      <c r="CA428" s="18" t="s">
        <v>75</v>
      </c>
      <c r="CB428" s="18" t="s">
        <v>75</v>
      </c>
      <c r="CC428" s="18" t="s">
        <v>75</v>
      </c>
      <c r="CD428" s="157" t="s">
        <v>75</v>
      </c>
      <c r="CE428" s="141" t="s">
        <v>75</v>
      </c>
      <c r="CF428" s="20" t="s">
        <v>75</v>
      </c>
      <c r="CG428" s="18" t="s">
        <v>75</v>
      </c>
      <c r="CH428" s="18" t="s">
        <v>75</v>
      </c>
      <c r="CI428" s="18" t="s">
        <v>75</v>
      </c>
      <c r="CJ428" s="157" t="s">
        <v>75</v>
      </c>
      <c r="CK428" s="141" t="s">
        <v>75</v>
      </c>
      <c r="CL428" s="20" t="s">
        <v>75</v>
      </c>
      <c r="CM428" s="18" t="s">
        <v>75</v>
      </c>
      <c r="CN428" s="18" t="s">
        <v>75</v>
      </c>
      <c r="CO428" s="18" t="s">
        <v>75</v>
      </c>
      <c r="CP428" s="157" t="s">
        <v>75</v>
      </c>
      <c r="CQ428" s="141" t="s">
        <v>75</v>
      </c>
      <c r="CR428" s="20" t="s">
        <v>75</v>
      </c>
      <c r="CS428" s="18" t="s">
        <v>75</v>
      </c>
      <c r="CT428" s="18" t="s">
        <v>75</v>
      </c>
      <c r="CU428" s="18" t="s">
        <v>75</v>
      </c>
      <c r="CV428" s="147" t="s">
        <v>75</v>
      </c>
      <c r="CW428" s="141" t="s">
        <v>75</v>
      </c>
      <c r="CX428" s="20" t="s">
        <v>75</v>
      </c>
      <c r="CY428" s="18" t="s">
        <v>75</v>
      </c>
      <c r="CZ428" s="18" t="s">
        <v>75</v>
      </c>
      <c r="DA428" s="18" t="s">
        <v>75</v>
      </c>
      <c r="DB428" s="147" t="s">
        <v>75</v>
      </c>
      <c r="DC428" s="141" t="s">
        <v>75</v>
      </c>
      <c r="DD428" s="20" t="s">
        <v>75</v>
      </c>
      <c r="DE428" s="18" t="s">
        <v>75</v>
      </c>
      <c r="DF428" s="18" t="s">
        <v>75</v>
      </c>
      <c r="DG428" s="18" t="s">
        <v>75</v>
      </c>
      <c r="DH428" s="147" t="s">
        <v>75</v>
      </c>
      <c r="DI428" s="141" t="s">
        <v>75</v>
      </c>
      <c r="DJ428" s="20" t="s">
        <v>75</v>
      </c>
      <c r="DK428" s="18" t="s">
        <v>75</v>
      </c>
      <c r="DL428" s="18" t="s">
        <v>75</v>
      </c>
      <c r="DM428" s="18" t="s">
        <v>75</v>
      </c>
      <c r="DN428" s="147" t="s">
        <v>75</v>
      </c>
      <c r="DO428" s="141" t="s">
        <v>75</v>
      </c>
      <c r="DP428" s="20" t="s">
        <v>75</v>
      </c>
      <c r="DQ428" s="18" t="s">
        <v>75</v>
      </c>
      <c r="DR428" s="18" t="s">
        <v>75</v>
      </c>
      <c r="DS428" s="18" t="s">
        <v>75</v>
      </c>
      <c r="DT428" s="147" t="s">
        <v>75</v>
      </c>
      <c r="DU428" s="141" t="s">
        <v>75</v>
      </c>
      <c r="DV428" s="18" t="s">
        <v>75</v>
      </c>
      <c r="DW428" s="18" t="s">
        <v>75</v>
      </c>
      <c r="DX428" s="18" t="s">
        <v>75</v>
      </c>
      <c r="DY428" s="18" t="s">
        <v>75</v>
      </c>
      <c r="DZ428" s="147" t="s">
        <v>75</v>
      </c>
      <c r="EA428" s="139" t="s">
        <v>75</v>
      </c>
      <c r="EB428" s="18" t="s">
        <v>75</v>
      </c>
      <c r="EC428" s="18" t="s">
        <v>75</v>
      </c>
      <c r="ED428" s="18" t="s">
        <v>75</v>
      </c>
      <c r="EE428" s="18" t="s">
        <v>75</v>
      </c>
      <c r="EF428" s="147" t="s">
        <v>75</v>
      </c>
      <c r="EG428" s="139" t="s">
        <v>75</v>
      </c>
      <c r="EH428" s="18" t="s">
        <v>75</v>
      </c>
      <c r="EI428" s="18" t="s">
        <v>75</v>
      </c>
      <c r="EJ428" s="18" t="s">
        <v>75</v>
      </c>
      <c r="EK428" s="18" t="s">
        <v>75</v>
      </c>
      <c r="EL428" s="147" t="s">
        <v>75</v>
      </c>
      <c r="EM428" s="139" t="s">
        <v>75</v>
      </c>
      <c r="EN428" s="18" t="s">
        <v>75</v>
      </c>
      <c r="EO428" s="18" t="s">
        <v>75</v>
      </c>
      <c r="EP428" s="18" t="s">
        <v>75</v>
      </c>
      <c r="EQ428" s="18" t="s">
        <v>75</v>
      </c>
      <c r="ER428" s="140" t="str">
        <f>+'[1]TECNIVEHICULOS DEL LLANO'!AA429</f>
        <v>N/A</v>
      </c>
      <c r="ES428" s="139" t="s">
        <v>75</v>
      </c>
      <c r="ET428" s="18" t="s">
        <v>75</v>
      </c>
      <c r="EU428" s="18" t="s">
        <v>75</v>
      </c>
      <c r="EV428" s="18" t="s">
        <v>75</v>
      </c>
      <c r="EW428" s="18" t="s">
        <v>75</v>
      </c>
      <c r="EX428" s="140" t="s">
        <v>75</v>
      </c>
      <c r="EY428" s="139" t="s">
        <v>75</v>
      </c>
      <c r="EZ428" s="18" t="s">
        <v>75</v>
      </c>
      <c r="FA428" s="18" t="s">
        <v>75</v>
      </c>
      <c r="FB428" s="18" t="s">
        <v>75</v>
      </c>
      <c r="FC428" s="18" t="s">
        <v>75</v>
      </c>
      <c r="FD428" s="140" t="s">
        <v>75</v>
      </c>
      <c r="FE428" s="139" t="s">
        <v>75</v>
      </c>
      <c r="FF428" s="18" t="s">
        <v>75</v>
      </c>
      <c r="FG428" s="18" t="s">
        <v>75</v>
      </c>
      <c r="FH428" s="18" t="s">
        <v>75</v>
      </c>
      <c r="FI428" s="18" t="s">
        <v>75</v>
      </c>
      <c r="FJ428" s="140" t="s">
        <v>75</v>
      </c>
      <c r="FK428" s="139" t="s">
        <v>75</v>
      </c>
      <c r="FL428" s="18" t="s">
        <v>75</v>
      </c>
      <c r="FM428" s="18" t="s">
        <v>75</v>
      </c>
      <c r="FN428" s="18" t="s">
        <v>75</v>
      </c>
      <c r="FO428" s="18" t="s">
        <v>75</v>
      </c>
      <c r="FP428" s="140" t="s">
        <v>75</v>
      </c>
      <c r="FQ428" s="139" t="s">
        <v>75</v>
      </c>
      <c r="FR428" s="18" t="s">
        <v>75</v>
      </c>
      <c r="FS428" s="18" t="s">
        <v>75</v>
      </c>
      <c r="FT428" s="18" t="s">
        <v>75</v>
      </c>
      <c r="FU428" s="18" t="s">
        <v>75</v>
      </c>
      <c r="FV428" s="140" t="s">
        <v>75</v>
      </c>
      <c r="FW428" s="139" t="s">
        <v>75</v>
      </c>
      <c r="FX428" s="18" t="s">
        <v>75</v>
      </c>
      <c r="FY428" s="18" t="s">
        <v>75</v>
      </c>
      <c r="FZ428" s="18" t="s">
        <v>75</v>
      </c>
      <c r="GA428" s="18" t="s">
        <v>75</v>
      </c>
      <c r="GB428" s="140" t="s">
        <v>75</v>
      </c>
      <c r="GC428" s="139" t="s">
        <v>75</v>
      </c>
      <c r="GD428" s="18" t="s">
        <v>75</v>
      </c>
      <c r="GE428" s="18" t="s">
        <v>75</v>
      </c>
      <c r="GF428" s="18" t="s">
        <v>75</v>
      </c>
      <c r="GG428" s="18" t="s">
        <v>75</v>
      </c>
      <c r="GH428" s="140" t="s">
        <v>75</v>
      </c>
      <c r="GI428" s="139" t="s">
        <v>75</v>
      </c>
      <c r="GJ428" s="18" t="s">
        <v>75</v>
      </c>
      <c r="GK428" s="18" t="s">
        <v>75</v>
      </c>
      <c r="GL428" s="18" t="s">
        <v>75</v>
      </c>
      <c r="GM428" s="18" t="s">
        <v>75</v>
      </c>
      <c r="GN428" s="140" t="s">
        <v>75</v>
      </c>
      <c r="GO428" s="139" t="s">
        <v>75</v>
      </c>
      <c r="GP428" s="18" t="s">
        <v>75</v>
      </c>
      <c r="GQ428" s="18" t="s">
        <v>75</v>
      </c>
      <c r="GR428" s="18" t="s">
        <v>75</v>
      </c>
      <c r="GS428" s="18" t="s">
        <v>75</v>
      </c>
      <c r="GT428" s="140" t="s">
        <v>75</v>
      </c>
      <c r="GU428" s="139" t="s">
        <v>75</v>
      </c>
      <c r="GV428" s="18" t="s">
        <v>75</v>
      </c>
      <c r="GW428" s="18" t="s">
        <v>75</v>
      </c>
      <c r="GX428" s="18" t="s">
        <v>75</v>
      </c>
      <c r="GY428" s="18" t="s">
        <v>75</v>
      </c>
      <c r="GZ428" s="140" t="s">
        <v>75</v>
      </c>
      <c r="HA428" s="139" t="s">
        <v>75</v>
      </c>
      <c r="HB428" s="18" t="s">
        <v>75</v>
      </c>
      <c r="HC428" s="18" t="s">
        <v>75</v>
      </c>
      <c r="HD428" s="18" t="s">
        <v>75</v>
      </c>
      <c r="HE428" s="18" t="s">
        <v>75</v>
      </c>
      <c r="HF428" s="140" t="s">
        <v>75</v>
      </c>
      <c r="HG428" s="139"/>
      <c r="HH428" s="18">
        <v>1829847</v>
      </c>
      <c r="HI428" s="18">
        <v>1884742.41</v>
      </c>
      <c r="HJ428" s="18">
        <v>1921339.35</v>
      </c>
      <c r="HK428" s="18">
        <v>3727466.4056666661</v>
      </c>
      <c r="HL428" s="140">
        <f t="shared" si="386"/>
        <v>2340848.7914166665</v>
      </c>
      <c r="HM428" s="139"/>
      <c r="HN428" s="18">
        <v>1829847</v>
      </c>
      <c r="HO428" s="18">
        <v>1884742.41</v>
      </c>
      <c r="HP428" s="18">
        <v>1921339.35</v>
      </c>
      <c r="HQ428" s="18">
        <v>3727466.4056666661</v>
      </c>
      <c r="HR428" s="140">
        <f t="shared" si="387"/>
        <v>2340848.7914166665</v>
      </c>
      <c r="HS428" s="139"/>
      <c r="HT428" s="18">
        <v>1829847</v>
      </c>
      <c r="HU428" s="18">
        <v>1884742.41</v>
      </c>
      <c r="HV428" s="18">
        <v>1921339.35</v>
      </c>
      <c r="HW428" s="18">
        <v>3727466.4056666661</v>
      </c>
      <c r="HX428" s="140">
        <f t="shared" si="388"/>
        <v>2340848.7914166665</v>
      </c>
      <c r="HY428" s="139"/>
      <c r="HZ428" s="18">
        <v>1829847</v>
      </c>
      <c r="IA428" s="18">
        <v>1884742.41</v>
      </c>
      <c r="IB428" s="18">
        <v>1921339.35</v>
      </c>
      <c r="IC428" s="18">
        <v>3727466.4056666661</v>
      </c>
      <c r="ID428" s="140">
        <f t="shared" si="389"/>
        <v>2340848.7914166665</v>
      </c>
      <c r="IE428" s="139"/>
      <c r="IF428" s="18">
        <v>1829847</v>
      </c>
      <c r="IG428" s="18">
        <v>1884742.41</v>
      </c>
      <c r="IH428" s="18">
        <v>1921339.35</v>
      </c>
      <c r="II428" s="18">
        <v>3727466.4056666661</v>
      </c>
      <c r="IJ428" s="140">
        <f t="shared" si="390"/>
        <v>2340848.7914166665</v>
      </c>
      <c r="IK428" s="139"/>
      <c r="IL428" s="18">
        <v>1829847</v>
      </c>
      <c r="IM428" s="18">
        <v>1884742.41</v>
      </c>
      <c r="IN428" s="18">
        <v>1921339.35</v>
      </c>
      <c r="IO428" s="18">
        <v>3727466.4056666661</v>
      </c>
      <c r="IP428" s="140">
        <f t="shared" si="391"/>
        <v>2340848.7914166665</v>
      </c>
      <c r="IQ428" s="139" t="s">
        <v>75</v>
      </c>
      <c r="IR428" s="18" t="s">
        <v>75</v>
      </c>
      <c r="IS428" s="18" t="s">
        <v>75</v>
      </c>
      <c r="IT428" s="18" t="s">
        <v>75</v>
      </c>
      <c r="IU428" s="18" t="s">
        <v>75</v>
      </c>
      <c r="IV428" s="140" t="s">
        <v>75</v>
      </c>
      <c r="IW428" s="139" t="s">
        <v>75</v>
      </c>
      <c r="IX428" s="18" t="s">
        <v>75</v>
      </c>
      <c r="IY428" s="18" t="s">
        <v>75</v>
      </c>
      <c r="IZ428" s="18" t="s">
        <v>75</v>
      </c>
      <c r="JA428" s="18" t="s">
        <v>75</v>
      </c>
      <c r="JB428" s="140" t="s">
        <v>75</v>
      </c>
      <c r="JC428" s="139" t="s">
        <v>75</v>
      </c>
      <c r="JD428" s="18" t="s">
        <v>75</v>
      </c>
      <c r="JE428" s="18" t="s">
        <v>75</v>
      </c>
      <c r="JF428" s="18" t="s">
        <v>75</v>
      </c>
      <c r="JG428" s="18" t="s">
        <v>75</v>
      </c>
      <c r="JH428" s="140" t="s">
        <v>75</v>
      </c>
      <c r="JI428" s="139" t="s">
        <v>75</v>
      </c>
      <c r="JJ428" s="18" t="s">
        <v>75</v>
      </c>
      <c r="JK428" s="18" t="s">
        <v>75</v>
      </c>
      <c r="JL428" s="18" t="s">
        <v>75</v>
      </c>
      <c r="JM428" s="18" t="s">
        <v>75</v>
      </c>
      <c r="JN428" s="140" t="s">
        <v>75</v>
      </c>
      <c r="JO428" s="167" t="s">
        <v>75</v>
      </c>
      <c r="JP428" s="18" t="s">
        <v>75</v>
      </c>
      <c r="JQ428" s="18" t="s">
        <v>75</v>
      </c>
      <c r="JR428" s="18" t="s">
        <v>75</v>
      </c>
      <c r="JS428" s="18" t="s">
        <v>75</v>
      </c>
      <c r="JT428" s="140" t="s">
        <v>75</v>
      </c>
      <c r="JU428" s="139" t="s">
        <v>75</v>
      </c>
      <c r="JV428" s="18" t="s">
        <v>75</v>
      </c>
      <c r="JW428" s="18" t="s">
        <v>75</v>
      </c>
      <c r="JX428" s="18" t="s">
        <v>75</v>
      </c>
      <c r="JY428" s="18" t="s">
        <v>75</v>
      </c>
      <c r="JZ428" s="140" t="s">
        <v>75</v>
      </c>
      <c r="KA428" s="139" t="s">
        <v>75</v>
      </c>
      <c r="KB428" s="18" t="s">
        <v>75</v>
      </c>
      <c r="KC428" s="18" t="s">
        <v>75</v>
      </c>
      <c r="KD428" s="18" t="s">
        <v>75</v>
      </c>
      <c r="KE428" s="18" t="s">
        <v>75</v>
      </c>
      <c r="KF428" s="140" t="s">
        <v>75</v>
      </c>
      <c r="KG428" s="139" t="s">
        <v>75</v>
      </c>
      <c r="KH428" s="18" t="s">
        <v>75</v>
      </c>
      <c r="KI428" s="18" t="s">
        <v>75</v>
      </c>
      <c r="KJ428" s="18" t="s">
        <v>75</v>
      </c>
      <c r="KK428" s="18" t="s">
        <v>75</v>
      </c>
      <c r="KL428" s="140" t="s">
        <v>75</v>
      </c>
      <c r="KM428" s="139" t="s">
        <v>75</v>
      </c>
      <c r="KN428" s="18" t="s">
        <v>75</v>
      </c>
      <c r="KO428" s="18" t="s">
        <v>75</v>
      </c>
      <c r="KP428" s="18" t="s">
        <v>75</v>
      </c>
      <c r="KQ428" s="18" t="s">
        <v>75</v>
      </c>
      <c r="KR428" s="140" t="s">
        <v>75</v>
      </c>
      <c r="KS428" s="173" t="s">
        <v>75</v>
      </c>
      <c r="KT428" s="18" t="s">
        <v>75</v>
      </c>
      <c r="KU428" s="18" t="s">
        <v>75</v>
      </c>
      <c r="KV428" s="18" t="s">
        <v>75</v>
      </c>
      <c r="KW428" s="18" t="s">
        <v>75</v>
      </c>
      <c r="KX428" s="140" t="s">
        <v>75</v>
      </c>
      <c r="KY428" s="148" t="s">
        <v>75</v>
      </c>
      <c r="KZ428" s="18" t="s">
        <v>75</v>
      </c>
      <c r="LA428" s="18" t="s">
        <v>75</v>
      </c>
      <c r="LB428" s="18" t="s">
        <v>75</v>
      </c>
      <c r="LC428" s="18" t="s">
        <v>75</v>
      </c>
      <c r="LD428" s="140" t="s">
        <v>75</v>
      </c>
      <c r="LE428" s="148" t="s">
        <v>75</v>
      </c>
      <c r="LF428" s="18" t="s">
        <v>75</v>
      </c>
      <c r="LG428" s="18" t="s">
        <v>75</v>
      </c>
      <c r="LH428" s="18" t="s">
        <v>75</v>
      </c>
      <c r="LI428" s="18" t="s">
        <v>75</v>
      </c>
      <c r="LJ428" s="140" t="s">
        <v>75</v>
      </c>
      <c r="LK428" s="148" t="s">
        <v>75</v>
      </c>
      <c r="LL428" s="18" t="s">
        <v>75</v>
      </c>
      <c r="LM428" s="18" t="s">
        <v>75</v>
      </c>
      <c r="LN428" s="18" t="s">
        <v>75</v>
      </c>
      <c r="LO428" s="18" t="s">
        <v>75</v>
      </c>
      <c r="LP428" s="140" t="s">
        <v>75</v>
      </c>
      <c r="LQ428" s="148" t="s">
        <v>75</v>
      </c>
      <c r="LR428" s="18" t="s">
        <v>75</v>
      </c>
      <c r="LS428" s="18" t="s">
        <v>75</v>
      </c>
      <c r="LT428" s="18" t="s">
        <v>75</v>
      </c>
      <c r="LU428" s="18" t="s">
        <v>75</v>
      </c>
      <c r="LV428" s="140" t="s">
        <v>75</v>
      </c>
      <c r="LW428" s="148" t="s">
        <v>75</v>
      </c>
      <c r="LX428" s="18" t="s">
        <v>75</v>
      </c>
      <c r="LY428" s="18" t="s">
        <v>75</v>
      </c>
      <c r="LZ428" s="18" t="s">
        <v>75</v>
      </c>
      <c r="MA428" s="18" t="s">
        <v>75</v>
      </c>
      <c r="MB428" s="140" t="s">
        <v>75</v>
      </c>
      <c r="MC428" s="148" t="s">
        <v>75</v>
      </c>
      <c r="MD428" s="18" t="s">
        <v>75</v>
      </c>
      <c r="ME428" s="18" t="s">
        <v>75</v>
      </c>
      <c r="MF428" s="18" t="s">
        <v>75</v>
      </c>
      <c r="MG428" s="18" t="s">
        <v>75</v>
      </c>
      <c r="MH428" s="140" t="s">
        <v>75</v>
      </c>
      <c r="MI428" s="148" t="s">
        <v>75</v>
      </c>
      <c r="MJ428" s="18" t="s">
        <v>75</v>
      </c>
      <c r="MK428" s="18" t="s">
        <v>75</v>
      </c>
      <c r="ML428" s="18" t="s">
        <v>75</v>
      </c>
      <c r="MM428" s="18" t="s">
        <v>75</v>
      </c>
      <c r="MN428" s="140" t="s">
        <v>75</v>
      </c>
      <c r="MO428" s="148" t="s">
        <v>75</v>
      </c>
      <c r="MP428" s="18" t="s">
        <v>75</v>
      </c>
      <c r="MQ428" s="18" t="s">
        <v>75</v>
      </c>
      <c r="MR428" s="18" t="s">
        <v>75</v>
      </c>
      <c r="MS428" s="18" t="s">
        <v>75</v>
      </c>
      <c r="MT428" s="140" t="s">
        <v>75</v>
      </c>
      <c r="MU428" s="181">
        <v>14045092.748500001</v>
      </c>
    </row>
    <row r="429" spans="1:359" s="2" customFormat="1" ht="14" x14ac:dyDescent="0.35">
      <c r="A429" s="201">
        <v>410</v>
      </c>
      <c r="B429" s="16" t="s">
        <v>500</v>
      </c>
      <c r="C429" s="17">
        <v>1</v>
      </c>
      <c r="D429" s="202" t="s">
        <v>74</v>
      </c>
      <c r="E429" s="141" t="s">
        <v>75</v>
      </c>
      <c r="F429" s="20" t="s">
        <v>75</v>
      </c>
      <c r="G429" s="18" t="s">
        <v>75</v>
      </c>
      <c r="H429" s="18" t="s">
        <v>75</v>
      </c>
      <c r="I429" s="18" t="s">
        <v>75</v>
      </c>
      <c r="J429" s="140" t="s">
        <v>75</v>
      </c>
      <c r="K429" s="141" t="s">
        <v>75</v>
      </c>
      <c r="L429" s="20" t="s">
        <v>75</v>
      </c>
      <c r="M429" s="18" t="s">
        <v>75</v>
      </c>
      <c r="N429" s="18" t="s">
        <v>75</v>
      </c>
      <c r="O429" s="18" t="s">
        <v>75</v>
      </c>
      <c r="P429" s="140" t="s">
        <v>75</v>
      </c>
      <c r="Q429" s="141" t="s">
        <v>75</v>
      </c>
      <c r="R429" s="20" t="s">
        <v>75</v>
      </c>
      <c r="S429" s="18" t="s">
        <v>75</v>
      </c>
      <c r="T429" s="18" t="s">
        <v>75</v>
      </c>
      <c r="U429" s="18" t="s">
        <v>75</v>
      </c>
      <c r="V429" s="18" t="s">
        <v>75</v>
      </c>
      <c r="W429" s="141" t="s">
        <v>75</v>
      </c>
      <c r="X429" s="20" t="s">
        <v>75</v>
      </c>
      <c r="Y429" s="18" t="s">
        <v>75</v>
      </c>
      <c r="Z429" s="18" t="s">
        <v>75</v>
      </c>
      <c r="AA429" s="18" t="s">
        <v>75</v>
      </c>
      <c r="AB429" s="147" t="s">
        <v>75</v>
      </c>
      <c r="AC429" s="141" t="s">
        <v>75</v>
      </c>
      <c r="AD429" s="20" t="s">
        <v>75</v>
      </c>
      <c r="AE429" s="18" t="s">
        <v>75</v>
      </c>
      <c r="AF429" s="18" t="s">
        <v>75</v>
      </c>
      <c r="AG429" s="18" t="s">
        <v>75</v>
      </c>
      <c r="AH429" s="147" t="s">
        <v>75</v>
      </c>
      <c r="AI429" s="141" t="s">
        <v>75</v>
      </c>
      <c r="AJ429" s="20" t="s">
        <v>75</v>
      </c>
      <c r="AK429" s="18" t="s">
        <v>75</v>
      </c>
      <c r="AL429" s="18" t="s">
        <v>75</v>
      </c>
      <c r="AM429" s="18" t="s">
        <v>75</v>
      </c>
      <c r="AN429" s="147" t="s">
        <v>75</v>
      </c>
      <c r="AO429" s="142" t="s">
        <v>75</v>
      </c>
      <c r="AP429" s="22" t="s">
        <v>75</v>
      </c>
      <c r="AQ429" s="18" t="s">
        <v>75</v>
      </c>
      <c r="AR429" s="18" t="s">
        <v>75</v>
      </c>
      <c r="AS429" s="18" t="s">
        <v>75</v>
      </c>
      <c r="AT429" s="147" t="s">
        <v>75</v>
      </c>
      <c r="AU429" s="142" t="s">
        <v>75</v>
      </c>
      <c r="AV429" s="22" t="s">
        <v>75</v>
      </c>
      <c r="AW429" s="18" t="s">
        <v>75</v>
      </c>
      <c r="AX429" s="18" t="s">
        <v>75</v>
      </c>
      <c r="AY429" s="18" t="s">
        <v>75</v>
      </c>
      <c r="AZ429" s="147" t="s">
        <v>75</v>
      </c>
      <c r="BA429" s="141" t="s">
        <v>75</v>
      </c>
      <c r="BB429" s="20" t="s">
        <v>75</v>
      </c>
      <c r="BC429" s="18" t="s">
        <v>75</v>
      </c>
      <c r="BD429" s="18" t="s">
        <v>75</v>
      </c>
      <c r="BE429" s="18" t="s">
        <v>75</v>
      </c>
      <c r="BF429" s="147" t="s">
        <v>75</v>
      </c>
      <c r="BG429" s="141" t="s">
        <v>75</v>
      </c>
      <c r="BH429" s="20" t="s">
        <v>75</v>
      </c>
      <c r="BI429" s="18" t="s">
        <v>75</v>
      </c>
      <c r="BJ429" s="18" t="s">
        <v>75</v>
      </c>
      <c r="BK429" s="18" t="s">
        <v>75</v>
      </c>
      <c r="BL429" s="157" t="s">
        <v>75</v>
      </c>
      <c r="BM429" s="141" t="s">
        <v>75</v>
      </c>
      <c r="BN429" s="20" t="s">
        <v>75</v>
      </c>
      <c r="BO429" s="20" t="s">
        <v>75</v>
      </c>
      <c r="BP429" s="20" t="s">
        <v>75</v>
      </c>
      <c r="BQ429" s="20" t="s">
        <v>75</v>
      </c>
      <c r="BR429" s="157" t="s">
        <v>75</v>
      </c>
      <c r="BS429" s="141" t="s">
        <v>75</v>
      </c>
      <c r="BT429" s="20" t="s">
        <v>75</v>
      </c>
      <c r="BU429" s="18" t="s">
        <v>75</v>
      </c>
      <c r="BV429" s="18" t="s">
        <v>75</v>
      </c>
      <c r="BW429" s="18" t="s">
        <v>75</v>
      </c>
      <c r="BX429" s="157" t="s">
        <v>75</v>
      </c>
      <c r="BY429" s="139"/>
      <c r="BZ429" s="18">
        <v>5231625</v>
      </c>
      <c r="CA429" s="18">
        <v>5388573.75</v>
      </c>
      <c r="CB429" s="18">
        <v>5493206.25</v>
      </c>
      <c r="CC429" s="18">
        <v>10657013.002166666</v>
      </c>
      <c r="CD429" s="140">
        <f t="shared" si="365"/>
        <v>6692604.5005416665</v>
      </c>
      <c r="CE429" s="139"/>
      <c r="CF429" s="18">
        <v>5231625</v>
      </c>
      <c r="CG429" s="18">
        <v>5388573.75</v>
      </c>
      <c r="CH429" s="18">
        <v>5493206.25</v>
      </c>
      <c r="CI429" s="18">
        <v>10657013.002166666</v>
      </c>
      <c r="CJ429" s="140">
        <f t="shared" si="366"/>
        <v>6692604.5005416665</v>
      </c>
      <c r="CK429" s="139"/>
      <c r="CL429" s="18">
        <v>5231625</v>
      </c>
      <c r="CM429" s="18">
        <v>5388573.75</v>
      </c>
      <c r="CN429" s="18">
        <v>5493206.25</v>
      </c>
      <c r="CO429" s="18">
        <v>10657013.002166666</v>
      </c>
      <c r="CP429" s="140">
        <f t="shared" si="367"/>
        <v>6692604.5005416665</v>
      </c>
      <c r="CQ429" s="139"/>
      <c r="CR429" s="18">
        <v>5231625</v>
      </c>
      <c r="CS429" s="18">
        <v>5388574</v>
      </c>
      <c r="CT429" s="18">
        <v>5493206</v>
      </c>
      <c r="CU429" s="18">
        <v>10657013.002166666</v>
      </c>
      <c r="CV429" s="140">
        <f t="shared" si="368"/>
        <v>6692604.5005416665</v>
      </c>
      <c r="CW429" s="139"/>
      <c r="CX429" s="18">
        <v>5231625</v>
      </c>
      <c r="CY429" s="18">
        <v>5388573.75</v>
      </c>
      <c r="CZ429" s="18">
        <v>5493206.25</v>
      </c>
      <c r="DA429" s="18">
        <v>10657013.002166666</v>
      </c>
      <c r="DB429" s="140">
        <f t="shared" si="411"/>
        <v>6692604.5005416665</v>
      </c>
      <c r="DC429" s="141" t="s">
        <v>75</v>
      </c>
      <c r="DD429" s="20" t="s">
        <v>75</v>
      </c>
      <c r="DE429" s="18" t="s">
        <v>75</v>
      </c>
      <c r="DF429" s="18" t="s">
        <v>75</v>
      </c>
      <c r="DG429" s="18" t="s">
        <v>75</v>
      </c>
      <c r="DH429" s="147" t="s">
        <v>75</v>
      </c>
      <c r="DI429" s="141" t="s">
        <v>75</v>
      </c>
      <c r="DJ429" s="20" t="s">
        <v>75</v>
      </c>
      <c r="DK429" s="18" t="s">
        <v>75</v>
      </c>
      <c r="DL429" s="18" t="s">
        <v>75</v>
      </c>
      <c r="DM429" s="18" t="s">
        <v>75</v>
      </c>
      <c r="DN429" s="147" t="s">
        <v>75</v>
      </c>
      <c r="DO429" s="139"/>
      <c r="DP429" s="18">
        <v>5231625</v>
      </c>
      <c r="DQ429" s="18">
        <v>5388573.75</v>
      </c>
      <c r="DR429" s="18">
        <v>5493206.25</v>
      </c>
      <c r="DS429" s="18">
        <v>10657013.002166666</v>
      </c>
      <c r="DT429" s="140">
        <f t="shared" si="412"/>
        <v>6692604.5005416665</v>
      </c>
      <c r="DU429" s="139"/>
      <c r="DV429" s="18">
        <v>5231625</v>
      </c>
      <c r="DW429" s="18">
        <v>5388573.75</v>
      </c>
      <c r="DX429" s="18">
        <v>5493206.25</v>
      </c>
      <c r="DY429" s="18">
        <v>10657013.002166666</v>
      </c>
      <c r="DZ429" s="140">
        <f t="shared" si="371"/>
        <v>6692604.5005416665</v>
      </c>
      <c r="EA429" s="139" t="s">
        <v>75</v>
      </c>
      <c r="EB429" s="18" t="s">
        <v>75</v>
      </c>
      <c r="EC429" s="18" t="s">
        <v>75</v>
      </c>
      <c r="ED429" s="18" t="s">
        <v>75</v>
      </c>
      <c r="EE429" s="18" t="s">
        <v>75</v>
      </c>
      <c r="EF429" s="147" t="s">
        <v>75</v>
      </c>
      <c r="EG429" s="139"/>
      <c r="EH429" s="18">
        <v>5231625</v>
      </c>
      <c r="EI429" s="18">
        <v>5388573.75</v>
      </c>
      <c r="EJ429" s="18">
        <v>5493206.25</v>
      </c>
      <c r="EK429" s="18">
        <v>10657013.002166666</v>
      </c>
      <c r="EL429" s="140">
        <f t="shared" si="373"/>
        <v>6692604.5005416665</v>
      </c>
      <c r="EM429" s="139"/>
      <c r="EN429" s="18">
        <v>5231625</v>
      </c>
      <c r="EO429" s="18">
        <v>5388573.75</v>
      </c>
      <c r="EP429" s="18">
        <v>5493206.25</v>
      </c>
      <c r="EQ429" s="18">
        <v>10657013.002166666</v>
      </c>
      <c r="ER429" s="140">
        <f t="shared" si="374"/>
        <v>6692604.5005416665</v>
      </c>
      <c r="ES429" s="139"/>
      <c r="ET429" s="18">
        <v>5231625</v>
      </c>
      <c r="EU429" s="18">
        <v>5388573.75</v>
      </c>
      <c r="EV429" s="18">
        <v>5493206.25</v>
      </c>
      <c r="EW429" s="18">
        <v>10657013.002166666</v>
      </c>
      <c r="EX429" s="140">
        <f t="shared" si="375"/>
        <v>6692604.5005416665</v>
      </c>
      <c r="EY429" s="139" t="s">
        <v>75</v>
      </c>
      <c r="EZ429" s="18" t="s">
        <v>75</v>
      </c>
      <c r="FA429" s="18" t="s">
        <v>75</v>
      </c>
      <c r="FB429" s="18" t="s">
        <v>75</v>
      </c>
      <c r="FC429" s="18" t="s">
        <v>75</v>
      </c>
      <c r="FD429" s="140" t="s">
        <v>75</v>
      </c>
      <c r="FE429" s="139"/>
      <c r="FF429" s="18">
        <v>5231625</v>
      </c>
      <c r="FG429" s="18">
        <v>5388573.75</v>
      </c>
      <c r="FH429" s="18">
        <v>5493206.25</v>
      </c>
      <c r="FI429" s="18">
        <v>10657013.002166666</v>
      </c>
      <c r="FJ429" s="140">
        <f t="shared" si="377"/>
        <v>6692604.5005416665</v>
      </c>
      <c r="FK429" s="139"/>
      <c r="FL429" s="18">
        <v>5231625</v>
      </c>
      <c r="FM429" s="18">
        <v>5388573.75</v>
      </c>
      <c r="FN429" s="18">
        <v>5493206.25</v>
      </c>
      <c r="FO429" s="18">
        <v>10657013.002166666</v>
      </c>
      <c r="FP429" s="140">
        <f t="shared" si="378"/>
        <v>6692604.5005416665</v>
      </c>
      <c r="FQ429" s="139" t="s">
        <v>75</v>
      </c>
      <c r="FR429" s="18" t="s">
        <v>75</v>
      </c>
      <c r="FS429" s="18" t="s">
        <v>75</v>
      </c>
      <c r="FT429" s="18" t="s">
        <v>75</v>
      </c>
      <c r="FU429" s="18" t="s">
        <v>75</v>
      </c>
      <c r="FV429" s="140" t="s">
        <v>75</v>
      </c>
      <c r="FW429" s="139" t="s">
        <v>75</v>
      </c>
      <c r="FX429" s="18" t="s">
        <v>75</v>
      </c>
      <c r="FY429" s="18" t="s">
        <v>75</v>
      </c>
      <c r="FZ429" s="18" t="s">
        <v>75</v>
      </c>
      <c r="GA429" s="18" t="s">
        <v>75</v>
      </c>
      <c r="GB429" s="140" t="s">
        <v>75</v>
      </c>
      <c r="GC429" s="139" t="s">
        <v>75</v>
      </c>
      <c r="GD429" s="18" t="s">
        <v>75</v>
      </c>
      <c r="GE429" s="18" t="s">
        <v>75</v>
      </c>
      <c r="GF429" s="18" t="s">
        <v>75</v>
      </c>
      <c r="GG429" s="18" t="s">
        <v>75</v>
      </c>
      <c r="GH429" s="140" t="s">
        <v>75</v>
      </c>
      <c r="GI429" s="139" t="s">
        <v>75</v>
      </c>
      <c r="GJ429" s="18" t="s">
        <v>75</v>
      </c>
      <c r="GK429" s="18" t="s">
        <v>75</v>
      </c>
      <c r="GL429" s="18" t="s">
        <v>75</v>
      </c>
      <c r="GM429" s="18" t="s">
        <v>75</v>
      </c>
      <c r="GN429" s="140" t="s">
        <v>75</v>
      </c>
      <c r="GO429" s="139" t="s">
        <v>75</v>
      </c>
      <c r="GP429" s="18" t="s">
        <v>75</v>
      </c>
      <c r="GQ429" s="18" t="s">
        <v>75</v>
      </c>
      <c r="GR429" s="18" t="s">
        <v>75</v>
      </c>
      <c r="GS429" s="18" t="s">
        <v>75</v>
      </c>
      <c r="GT429" s="140" t="s">
        <v>75</v>
      </c>
      <c r="GU429" s="139" t="s">
        <v>75</v>
      </c>
      <c r="GV429" s="18" t="s">
        <v>75</v>
      </c>
      <c r="GW429" s="18" t="s">
        <v>75</v>
      </c>
      <c r="GX429" s="18" t="s">
        <v>75</v>
      </c>
      <c r="GY429" s="18" t="s">
        <v>75</v>
      </c>
      <c r="GZ429" s="140" t="s">
        <v>75</v>
      </c>
      <c r="HA429" s="139" t="s">
        <v>75</v>
      </c>
      <c r="HB429" s="18" t="s">
        <v>75</v>
      </c>
      <c r="HC429" s="18" t="s">
        <v>75</v>
      </c>
      <c r="HD429" s="18" t="s">
        <v>75</v>
      </c>
      <c r="HE429" s="18" t="s">
        <v>75</v>
      </c>
      <c r="HF429" s="140" t="s">
        <v>75</v>
      </c>
      <c r="HG429" s="139"/>
      <c r="HH429" s="18">
        <v>11369580</v>
      </c>
      <c r="HI429" s="18">
        <v>11710667.4</v>
      </c>
      <c r="HJ429" s="18">
        <v>11938059</v>
      </c>
      <c r="HK429" s="18">
        <v>23160254.668833334</v>
      </c>
      <c r="HL429" s="140">
        <f t="shared" si="386"/>
        <v>14544640.267208334</v>
      </c>
      <c r="HM429" s="139"/>
      <c r="HN429" s="18">
        <v>11369580</v>
      </c>
      <c r="HO429" s="18">
        <v>11710667.4</v>
      </c>
      <c r="HP429" s="18">
        <v>11938059</v>
      </c>
      <c r="HQ429" s="18">
        <v>23160254.668833334</v>
      </c>
      <c r="HR429" s="140">
        <f t="shared" si="387"/>
        <v>14544640.267208334</v>
      </c>
      <c r="HS429" s="139"/>
      <c r="HT429" s="18">
        <v>11369580</v>
      </c>
      <c r="HU429" s="18">
        <v>11710667.4</v>
      </c>
      <c r="HV429" s="18">
        <v>11938059</v>
      </c>
      <c r="HW429" s="18">
        <v>23160254.668833334</v>
      </c>
      <c r="HX429" s="140">
        <f t="shared" si="388"/>
        <v>14544640.267208334</v>
      </c>
      <c r="HY429" s="139"/>
      <c r="HZ429" s="18">
        <v>11369580</v>
      </c>
      <c r="IA429" s="18">
        <v>11710667.4</v>
      </c>
      <c r="IB429" s="18">
        <v>11938059</v>
      </c>
      <c r="IC429" s="18">
        <v>23160254.668833334</v>
      </c>
      <c r="ID429" s="140">
        <f t="shared" si="389"/>
        <v>14544640.267208334</v>
      </c>
      <c r="IE429" s="139"/>
      <c r="IF429" s="18">
        <v>11369580</v>
      </c>
      <c r="IG429" s="18">
        <v>11710667.4</v>
      </c>
      <c r="IH429" s="18">
        <v>11938059</v>
      </c>
      <c r="II429" s="18">
        <v>23160254.668833334</v>
      </c>
      <c r="IJ429" s="140">
        <f t="shared" si="390"/>
        <v>14544640.267208334</v>
      </c>
      <c r="IK429" s="139"/>
      <c r="IL429" s="18">
        <v>11369580</v>
      </c>
      <c r="IM429" s="18">
        <v>11710667.4</v>
      </c>
      <c r="IN429" s="18">
        <v>11938059</v>
      </c>
      <c r="IO429" s="18">
        <v>23160254.668833334</v>
      </c>
      <c r="IP429" s="140">
        <f t="shared" si="391"/>
        <v>14544640.267208334</v>
      </c>
      <c r="IQ429" s="139" t="s">
        <v>75</v>
      </c>
      <c r="IR429" s="18" t="s">
        <v>75</v>
      </c>
      <c r="IS429" s="18" t="s">
        <v>75</v>
      </c>
      <c r="IT429" s="18" t="s">
        <v>75</v>
      </c>
      <c r="IU429" s="18" t="s">
        <v>75</v>
      </c>
      <c r="IV429" s="140" t="s">
        <v>75</v>
      </c>
      <c r="IW429" s="139"/>
      <c r="IX429" s="18">
        <v>11369580</v>
      </c>
      <c r="IY429" s="18">
        <v>11710667.4</v>
      </c>
      <c r="IZ429" s="18">
        <v>11938059</v>
      </c>
      <c r="JA429" s="18">
        <v>23160254.668833334</v>
      </c>
      <c r="JB429" s="140">
        <f t="shared" si="393"/>
        <v>14544640.267208334</v>
      </c>
      <c r="JC429" s="139" t="s">
        <v>75</v>
      </c>
      <c r="JD429" s="18" t="s">
        <v>75</v>
      </c>
      <c r="JE429" s="18" t="s">
        <v>75</v>
      </c>
      <c r="JF429" s="18" t="s">
        <v>75</v>
      </c>
      <c r="JG429" s="18" t="s">
        <v>75</v>
      </c>
      <c r="JH429" s="140" t="s">
        <v>75</v>
      </c>
      <c r="JI429" s="139" t="s">
        <v>75</v>
      </c>
      <c r="JJ429" s="18" t="s">
        <v>75</v>
      </c>
      <c r="JK429" s="18" t="s">
        <v>75</v>
      </c>
      <c r="JL429" s="18" t="s">
        <v>75</v>
      </c>
      <c r="JM429" s="18" t="s">
        <v>75</v>
      </c>
      <c r="JN429" s="140" t="s">
        <v>75</v>
      </c>
      <c r="JO429" s="167" t="s">
        <v>75</v>
      </c>
      <c r="JP429" s="18" t="s">
        <v>75</v>
      </c>
      <c r="JQ429" s="18" t="s">
        <v>75</v>
      </c>
      <c r="JR429" s="18" t="s">
        <v>75</v>
      </c>
      <c r="JS429" s="18" t="s">
        <v>75</v>
      </c>
      <c r="JT429" s="140" t="s">
        <v>75</v>
      </c>
      <c r="JU429" s="139" t="s">
        <v>75</v>
      </c>
      <c r="JV429" s="18" t="s">
        <v>75</v>
      </c>
      <c r="JW429" s="18" t="s">
        <v>75</v>
      </c>
      <c r="JX429" s="18" t="s">
        <v>75</v>
      </c>
      <c r="JY429" s="18" t="s">
        <v>75</v>
      </c>
      <c r="JZ429" s="140" t="s">
        <v>75</v>
      </c>
      <c r="KA429" s="139" t="s">
        <v>75</v>
      </c>
      <c r="KB429" s="18" t="s">
        <v>75</v>
      </c>
      <c r="KC429" s="18" t="s">
        <v>75</v>
      </c>
      <c r="KD429" s="18" t="s">
        <v>75</v>
      </c>
      <c r="KE429" s="18" t="s">
        <v>75</v>
      </c>
      <c r="KF429" s="140" t="s">
        <v>75</v>
      </c>
      <c r="KG429" s="139" t="s">
        <v>75</v>
      </c>
      <c r="KH429" s="18" t="s">
        <v>75</v>
      </c>
      <c r="KI429" s="18" t="s">
        <v>75</v>
      </c>
      <c r="KJ429" s="18" t="s">
        <v>75</v>
      </c>
      <c r="KK429" s="18" t="s">
        <v>75</v>
      </c>
      <c r="KL429" s="140" t="s">
        <v>75</v>
      </c>
      <c r="KM429" s="139" t="s">
        <v>75</v>
      </c>
      <c r="KN429" s="18" t="s">
        <v>75</v>
      </c>
      <c r="KO429" s="18" t="s">
        <v>75</v>
      </c>
      <c r="KP429" s="18" t="s">
        <v>75</v>
      </c>
      <c r="KQ429" s="18" t="s">
        <v>75</v>
      </c>
      <c r="KR429" s="140" t="s">
        <v>75</v>
      </c>
      <c r="KS429" s="173" t="s">
        <v>75</v>
      </c>
      <c r="KT429" s="18" t="s">
        <v>75</v>
      </c>
      <c r="KU429" s="18" t="s">
        <v>75</v>
      </c>
      <c r="KV429" s="18" t="s">
        <v>75</v>
      </c>
      <c r="KW429" s="18" t="s">
        <v>75</v>
      </c>
      <c r="KX429" s="140" t="s">
        <v>75</v>
      </c>
      <c r="KY429" s="148" t="s">
        <v>75</v>
      </c>
      <c r="KZ429" s="18" t="s">
        <v>75</v>
      </c>
      <c r="LA429" s="18" t="s">
        <v>75</v>
      </c>
      <c r="LB429" s="18" t="s">
        <v>75</v>
      </c>
      <c r="LC429" s="18" t="s">
        <v>75</v>
      </c>
      <c r="LD429" s="140" t="s">
        <v>75</v>
      </c>
      <c r="LE429" s="148" t="s">
        <v>75</v>
      </c>
      <c r="LF429" s="18" t="s">
        <v>75</v>
      </c>
      <c r="LG429" s="18" t="s">
        <v>75</v>
      </c>
      <c r="LH429" s="18" t="s">
        <v>75</v>
      </c>
      <c r="LI429" s="18" t="s">
        <v>75</v>
      </c>
      <c r="LJ429" s="140" t="s">
        <v>75</v>
      </c>
      <c r="LK429" s="148" t="s">
        <v>75</v>
      </c>
      <c r="LL429" s="18" t="s">
        <v>75</v>
      </c>
      <c r="LM429" s="18" t="s">
        <v>75</v>
      </c>
      <c r="LN429" s="18" t="s">
        <v>75</v>
      </c>
      <c r="LO429" s="18" t="s">
        <v>75</v>
      </c>
      <c r="LP429" s="140" t="s">
        <v>75</v>
      </c>
      <c r="LQ429" s="148" t="s">
        <v>75</v>
      </c>
      <c r="LR429" s="18" t="s">
        <v>75</v>
      </c>
      <c r="LS429" s="18" t="s">
        <v>75</v>
      </c>
      <c r="LT429" s="18" t="s">
        <v>75</v>
      </c>
      <c r="LU429" s="18" t="s">
        <v>75</v>
      </c>
      <c r="LV429" s="140" t="s">
        <v>75</v>
      </c>
      <c r="LW429" s="148" t="s">
        <v>75</v>
      </c>
      <c r="LX429" s="18" t="s">
        <v>75</v>
      </c>
      <c r="LY429" s="18" t="s">
        <v>75</v>
      </c>
      <c r="LZ429" s="18" t="s">
        <v>75</v>
      </c>
      <c r="MA429" s="18" t="s">
        <v>75</v>
      </c>
      <c r="MB429" s="140" t="s">
        <v>75</v>
      </c>
      <c r="MC429" s="148" t="s">
        <v>75</v>
      </c>
      <c r="MD429" s="18" t="s">
        <v>75</v>
      </c>
      <c r="ME429" s="18" t="s">
        <v>75</v>
      </c>
      <c r="MF429" s="18" t="s">
        <v>75</v>
      </c>
      <c r="MG429" s="18" t="s">
        <v>75</v>
      </c>
      <c r="MH429" s="140" t="s">
        <v>75</v>
      </c>
      <c r="MI429" s="148" t="s">
        <v>75</v>
      </c>
      <c r="MJ429" s="18" t="s">
        <v>75</v>
      </c>
      <c r="MK429" s="18" t="s">
        <v>75</v>
      </c>
      <c r="ML429" s="18" t="s">
        <v>75</v>
      </c>
      <c r="MM429" s="18" t="s">
        <v>75</v>
      </c>
      <c r="MN429" s="140" t="s">
        <v>75</v>
      </c>
      <c r="MO429" s="148" t="s">
        <v>75</v>
      </c>
      <c r="MP429" s="18" t="s">
        <v>75</v>
      </c>
      <c r="MQ429" s="18" t="s">
        <v>75</v>
      </c>
      <c r="MR429" s="18" t="s">
        <v>75</v>
      </c>
      <c r="MS429" s="18" t="s">
        <v>75</v>
      </c>
      <c r="MT429" s="140" t="s">
        <v>75</v>
      </c>
      <c r="MU429" s="181">
        <v>182123735.87695831</v>
      </c>
    </row>
    <row r="430" spans="1:359" s="2" customFormat="1" ht="14" x14ac:dyDescent="0.35">
      <c r="A430" s="201">
        <v>411</v>
      </c>
      <c r="B430" s="16" t="s">
        <v>501</v>
      </c>
      <c r="C430" s="17">
        <v>1</v>
      </c>
      <c r="D430" s="202" t="s">
        <v>74</v>
      </c>
      <c r="E430" s="141" t="s">
        <v>75</v>
      </c>
      <c r="F430" s="20" t="s">
        <v>75</v>
      </c>
      <c r="G430" s="18" t="s">
        <v>75</v>
      </c>
      <c r="H430" s="18" t="s">
        <v>75</v>
      </c>
      <c r="I430" s="18" t="s">
        <v>75</v>
      </c>
      <c r="J430" s="140" t="s">
        <v>75</v>
      </c>
      <c r="K430" s="141" t="s">
        <v>75</v>
      </c>
      <c r="L430" s="20" t="s">
        <v>75</v>
      </c>
      <c r="M430" s="18" t="s">
        <v>75</v>
      </c>
      <c r="N430" s="18" t="s">
        <v>75</v>
      </c>
      <c r="O430" s="18" t="s">
        <v>75</v>
      </c>
      <c r="P430" s="140" t="s">
        <v>75</v>
      </c>
      <c r="Q430" s="141" t="s">
        <v>75</v>
      </c>
      <c r="R430" s="20" t="s">
        <v>75</v>
      </c>
      <c r="S430" s="18" t="s">
        <v>75</v>
      </c>
      <c r="T430" s="18" t="s">
        <v>75</v>
      </c>
      <c r="U430" s="18" t="s">
        <v>75</v>
      </c>
      <c r="V430" s="18" t="s">
        <v>75</v>
      </c>
      <c r="W430" s="141" t="s">
        <v>75</v>
      </c>
      <c r="X430" s="20" t="s">
        <v>75</v>
      </c>
      <c r="Y430" s="18" t="s">
        <v>75</v>
      </c>
      <c r="Z430" s="18" t="s">
        <v>75</v>
      </c>
      <c r="AA430" s="18" t="s">
        <v>75</v>
      </c>
      <c r="AB430" s="147" t="s">
        <v>75</v>
      </c>
      <c r="AC430" s="141" t="s">
        <v>75</v>
      </c>
      <c r="AD430" s="20" t="s">
        <v>75</v>
      </c>
      <c r="AE430" s="18" t="s">
        <v>75</v>
      </c>
      <c r="AF430" s="18" t="s">
        <v>75</v>
      </c>
      <c r="AG430" s="18" t="s">
        <v>75</v>
      </c>
      <c r="AH430" s="147" t="s">
        <v>75</v>
      </c>
      <c r="AI430" s="141" t="s">
        <v>75</v>
      </c>
      <c r="AJ430" s="20" t="s">
        <v>75</v>
      </c>
      <c r="AK430" s="18" t="s">
        <v>75</v>
      </c>
      <c r="AL430" s="18" t="s">
        <v>75</v>
      </c>
      <c r="AM430" s="18" t="s">
        <v>75</v>
      </c>
      <c r="AN430" s="147" t="s">
        <v>75</v>
      </c>
      <c r="AO430" s="142" t="s">
        <v>75</v>
      </c>
      <c r="AP430" s="22" t="s">
        <v>75</v>
      </c>
      <c r="AQ430" s="18" t="s">
        <v>75</v>
      </c>
      <c r="AR430" s="18" t="s">
        <v>75</v>
      </c>
      <c r="AS430" s="18" t="s">
        <v>75</v>
      </c>
      <c r="AT430" s="147" t="s">
        <v>75</v>
      </c>
      <c r="AU430" s="142" t="s">
        <v>75</v>
      </c>
      <c r="AV430" s="22" t="s">
        <v>75</v>
      </c>
      <c r="AW430" s="18" t="s">
        <v>75</v>
      </c>
      <c r="AX430" s="18" t="s">
        <v>75</v>
      </c>
      <c r="AY430" s="18" t="s">
        <v>75</v>
      </c>
      <c r="AZ430" s="147" t="s">
        <v>75</v>
      </c>
      <c r="BA430" s="141" t="s">
        <v>75</v>
      </c>
      <c r="BB430" s="20" t="s">
        <v>75</v>
      </c>
      <c r="BC430" s="18" t="s">
        <v>75</v>
      </c>
      <c r="BD430" s="18" t="s">
        <v>75</v>
      </c>
      <c r="BE430" s="18" t="s">
        <v>75</v>
      </c>
      <c r="BF430" s="147" t="s">
        <v>75</v>
      </c>
      <c r="BG430" s="139"/>
      <c r="BH430" s="18">
        <v>6022752</v>
      </c>
      <c r="BI430" s="18">
        <v>6203434.5599999996</v>
      </c>
      <c r="BJ430" s="18">
        <v>6323889.5999999996</v>
      </c>
      <c r="BK430" s="18">
        <v>12268568.323825</v>
      </c>
      <c r="BL430" s="140">
        <f t="shared" si="355"/>
        <v>7704661.1209562495</v>
      </c>
      <c r="BM430" s="139"/>
      <c r="BN430" s="29">
        <v>6022752</v>
      </c>
      <c r="BO430" s="29">
        <v>6203434.5599999996</v>
      </c>
      <c r="BP430" s="29">
        <v>6323889.5999999996</v>
      </c>
      <c r="BQ430" s="29">
        <v>12268568.323825</v>
      </c>
      <c r="BR430" s="159">
        <f t="shared" si="410"/>
        <v>7704661.1209562495</v>
      </c>
      <c r="BS430" s="139"/>
      <c r="BT430" s="18">
        <v>6022752</v>
      </c>
      <c r="BU430" s="18">
        <v>6203434.5599999996</v>
      </c>
      <c r="BV430" s="18">
        <v>6323889.5999999996</v>
      </c>
      <c r="BW430" s="18">
        <v>12268568.323825</v>
      </c>
      <c r="BX430" s="140">
        <f t="shared" si="364"/>
        <v>7704661.1209562495</v>
      </c>
      <c r="BY430" s="139"/>
      <c r="BZ430" s="18">
        <v>6022752</v>
      </c>
      <c r="CA430" s="18">
        <v>6203434.5599999996</v>
      </c>
      <c r="CB430" s="18">
        <v>6323889.5999999996</v>
      </c>
      <c r="CC430" s="18">
        <v>12268568.323825</v>
      </c>
      <c r="CD430" s="140">
        <f t="shared" si="365"/>
        <v>7704661.1209562495</v>
      </c>
      <c r="CE430" s="139"/>
      <c r="CF430" s="18">
        <v>6022752</v>
      </c>
      <c r="CG430" s="18">
        <v>6203434.5599999996</v>
      </c>
      <c r="CH430" s="18">
        <v>6323889.5999999996</v>
      </c>
      <c r="CI430" s="18">
        <v>12268568.323825</v>
      </c>
      <c r="CJ430" s="140">
        <f t="shared" si="366"/>
        <v>7704661.1209562495</v>
      </c>
      <c r="CK430" s="139"/>
      <c r="CL430" s="18">
        <v>6022752</v>
      </c>
      <c r="CM430" s="18">
        <v>6203434.5599999996</v>
      </c>
      <c r="CN430" s="18">
        <v>6323889.5999999996</v>
      </c>
      <c r="CO430" s="18">
        <v>12268568.323825</v>
      </c>
      <c r="CP430" s="140">
        <f t="shared" si="367"/>
        <v>7704661.1209562495</v>
      </c>
      <c r="CQ430" s="141" t="s">
        <v>75</v>
      </c>
      <c r="CR430" s="20" t="s">
        <v>75</v>
      </c>
      <c r="CS430" s="18" t="s">
        <v>75</v>
      </c>
      <c r="CT430" s="18" t="s">
        <v>75</v>
      </c>
      <c r="CU430" s="18" t="s">
        <v>75</v>
      </c>
      <c r="CV430" s="147" t="s">
        <v>75</v>
      </c>
      <c r="CW430" s="141" t="s">
        <v>75</v>
      </c>
      <c r="CX430" s="20" t="s">
        <v>75</v>
      </c>
      <c r="CY430" s="18" t="s">
        <v>75</v>
      </c>
      <c r="CZ430" s="18" t="s">
        <v>75</v>
      </c>
      <c r="DA430" s="18" t="s">
        <v>75</v>
      </c>
      <c r="DB430" s="147" t="s">
        <v>75</v>
      </c>
      <c r="DC430" s="141" t="s">
        <v>75</v>
      </c>
      <c r="DD430" s="20" t="s">
        <v>75</v>
      </c>
      <c r="DE430" s="18" t="s">
        <v>75</v>
      </c>
      <c r="DF430" s="18" t="s">
        <v>75</v>
      </c>
      <c r="DG430" s="18" t="s">
        <v>75</v>
      </c>
      <c r="DH430" s="147" t="s">
        <v>75</v>
      </c>
      <c r="DI430" s="141" t="s">
        <v>75</v>
      </c>
      <c r="DJ430" s="20" t="s">
        <v>75</v>
      </c>
      <c r="DK430" s="18" t="s">
        <v>75</v>
      </c>
      <c r="DL430" s="18" t="s">
        <v>75</v>
      </c>
      <c r="DM430" s="18" t="s">
        <v>75</v>
      </c>
      <c r="DN430" s="147" t="s">
        <v>75</v>
      </c>
      <c r="DO430" s="141" t="s">
        <v>75</v>
      </c>
      <c r="DP430" s="20" t="s">
        <v>75</v>
      </c>
      <c r="DQ430" s="18" t="s">
        <v>75</v>
      </c>
      <c r="DR430" s="18" t="s">
        <v>75</v>
      </c>
      <c r="DS430" s="18" t="s">
        <v>75</v>
      </c>
      <c r="DT430" s="147" t="s">
        <v>75</v>
      </c>
      <c r="DU430" s="141" t="s">
        <v>75</v>
      </c>
      <c r="DV430" s="18" t="s">
        <v>75</v>
      </c>
      <c r="DW430" s="18" t="s">
        <v>75</v>
      </c>
      <c r="DX430" s="18" t="s">
        <v>75</v>
      </c>
      <c r="DY430" s="18" t="s">
        <v>75</v>
      </c>
      <c r="DZ430" s="147" t="s">
        <v>75</v>
      </c>
      <c r="EA430" s="139" t="s">
        <v>75</v>
      </c>
      <c r="EB430" s="18" t="s">
        <v>75</v>
      </c>
      <c r="EC430" s="18" t="s">
        <v>75</v>
      </c>
      <c r="ED430" s="18" t="s">
        <v>75</v>
      </c>
      <c r="EE430" s="18" t="s">
        <v>75</v>
      </c>
      <c r="EF430" s="147" t="s">
        <v>75</v>
      </c>
      <c r="EG430" s="139"/>
      <c r="EH430" s="18">
        <v>6022752</v>
      </c>
      <c r="EI430" s="18">
        <v>6203434.5599999996</v>
      </c>
      <c r="EJ430" s="18">
        <v>6323889.5999999996</v>
      </c>
      <c r="EK430" s="18">
        <v>12268568.323825</v>
      </c>
      <c r="EL430" s="140">
        <f t="shared" si="373"/>
        <v>7704661.1209562495</v>
      </c>
      <c r="EM430" s="139" t="s">
        <v>75</v>
      </c>
      <c r="EN430" s="18" t="s">
        <v>75</v>
      </c>
      <c r="EO430" s="18" t="s">
        <v>75</v>
      </c>
      <c r="EP430" s="18" t="s">
        <v>75</v>
      </c>
      <c r="EQ430" s="18" t="s">
        <v>75</v>
      </c>
      <c r="ER430" s="140">
        <f>+'[1]TECNIVEHICULOS DEL LLANO'!AA431</f>
        <v>6022752</v>
      </c>
      <c r="ES430" s="139" t="s">
        <v>75</v>
      </c>
      <c r="ET430" s="18" t="s">
        <v>75</v>
      </c>
      <c r="EU430" s="18" t="s">
        <v>75</v>
      </c>
      <c r="EV430" s="18" t="s">
        <v>75</v>
      </c>
      <c r="EW430" s="18" t="s">
        <v>75</v>
      </c>
      <c r="EX430" s="140" t="s">
        <v>75</v>
      </c>
      <c r="EY430" s="139" t="s">
        <v>75</v>
      </c>
      <c r="EZ430" s="18" t="s">
        <v>75</v>
      </c>
      <c r="FA430" s="18" t="s">
        <v>75</v>
      </c>
      <c r="FB430" s="18" t="s">
        <v>75</v>
      </c>
      <c r="FC430" s="18" t="s">
        <v>75</v>
      </c>
      <c r="FD430" s="140" t="s">
        <v>75</v>
      </c>
      <c r="FE430" s="139" t="s">
        <v>75</v>
      </c>
      <c r="FF430" s="18" t="s">
        <v>75</v>
      </c>
      <c r="FG430" s="18" t="s">
        <v>75</v>
      </c>
      <c r="FH430" s="18" t="s">
        <v>75</v>
      </c>
      <c r="FI430" s="18" t="s">
        <v>75</v>
      </c>
      <c r="FJ430" s="140" t="s">
        <v>75</v>
      </c>
      <c r="FK430" s="139" t="s">
        <v>75</v>
      </c>
      <c r="FL430" s="18" t="s">
        <v>75</v>
      </c>
      <c r="FM430" s="18" t="s">
        <v>75</v>
      </c>
      <c r="FN430" s="18" t="s">
        <v>75</v>
      </c>
      <c r="FO430" s="18" t="s">
        <v>75</v>
      </c>
      <c r="FP430" s="140" t="s">
        <v>75</v>
      </c>
      <c r="FQ430" s="139" t="s">
        <v>75</v>
      </c>
      <c r="FR430" s="18" t="s">
        <v>75</v>
      </c>
      <c r="FS430" s="18" t="s">
        <v>75</v>
      </c>
      <c r="FT430" s="18" t="s">
        <v>75</v>
      </c>
      <c r="FU430" s="18" t="s">
        <v>75</v>
      </c>
      <c r="FV430" s="140" t="s">
        <v>75</v>
      </c>
      <c r="FW430" s="139" t="s">
        <v>75</v>
      </c>
      <c r="FX430" s="18" t="s">
        <v>75</v>
      </c>
      <c r="FY430" s="18" t="s">
        <v>75</v>
      </c>
      <c r="FZ430" s="18" t="s">
        <v>75</v>
      </c>
      <c r="GA430" s="18" t="s">
        <v>75</v>
      </c>
      <c r="GB430" s="140" t="s">
        <v>75</v>
      </c>
      <c r="GC430" s="139" t="s">
        <v>75</v>
      </c>
      <c r="GD430" s="18" t="s">
        <v>75</v>
      </c>
      <c r="GE430" s="18" t="s">
        <v>75</v>
      </c>
      <c r="GF430" s="18" t="s">
        <v>75</v>
      </c>
      <c r="GG430" s="18" t="s">
        <v>75</v>
      </c>
      <c r="GH430" s="140" t="s">
        <v>75</v>
      </c>
      <c r="GI430" s="139" t="s">
        <v>75</v>
      </c>
      <c r="GJ430" s="18" t="s">
        <v>75</v>
      </c>
      <c r="GK430" s="18" t="s">
        <v>75</v>
      </c>
      <c r="GL430" s="18" t="s">
        <v>75</v>
      </c>
      <c r="GM430" s="18" t="s">
        <v>75</v>
      </c>
      <c r="GN430" s="140" t="s">
        <v>75</v>
      </c>
      <c r="GO430" s="139" t="s">
        <v>75</v>
      </c>
      <c r="GP430" s="18" t="s">
        <v>75</v>
      </c>
      <c r="GQ430" s="18" t="s">
        <v>75</v>
      </c>
      <c r="GR430" s="18" t="s">
        <v>75</v>
      </c>
      <c r="GS430" s="18" t="s">
        <v>75</v>
      </c>
      <c r="GT430" s="140" t="s">
        <v>75</v>
      </c>
      <c r="GU430" s="139" t="s">
        <v>75</v>
      </c>
      <c r="GV430" s="18" t="s">
        <v>75</v>
      </c>
      <c r="GW430" s="18" t="s">
        <v>75</v>
      </c>
      <c r="GX430" s="18" t="s">
        <v>75</v>
      </c>
      <c r="GY430" s="18" t="s">
        <v>75</v>
      </c>
      <c r="GZ430" s="140" t="s">
        <v>75</v>
      </c>
      <c r="HA430" s="139" t="s">
        <v>75</v>
      </c>
      <c r="HB430" s="18" t="s">
        <v>75</v>
      </c>
      <c r="HC430" s="18" t="s">
        <v>75</v>
      </c>
      <c r="HD430" s="18" t="s">
        <v>75</v>
      </c>
      <c r="HE430" s="18" t="s">
        <v>75</v>
      </c>
      <c r="HF430" s="140" t="s">
        <v>75</v>
      </c>
      <c r="HG430" s="139"/>
      <c r="HH430" s="18">
        <v>13824762</v>
      </c>
      <c r="HI430" s="18">
        <v>14239504.859999999</v>
      </c>
      <c r="HJ430" s="18">
        <v>14516000.1</v>
      </c>
      <c r="HK430" s="18">
        <v>28161551.335499994</v>
      </c>
      <c r="HL430" s="140">
        <f t="shared" si="386"/>
        <v>17685454.573874999</v>
      </c>
      <c r="HM430" s="139"/>
      <c r="HN430" s="18">
        <v>13824762</v>
      </c>
      <c r="HO430" s="18">
        <v>14239504.859999999</v>
      </c>
      <c r="HP430" s="18">
        <v>14516000.1</v>
      </c>
      <c r="HQ430" s="18">
        <v>28161551.335499994</v>
      </c>
      <c r="HR430" s="140">
        <f t="shared" si="387"/>
        <v>17685454.573874999</v>
      </c>
      <c r="HS430" s="139"/>
      <c r="HT430" s="18">
        <v>13824762</v>
      </c>
      <c r="HU430" s="18">
        <v>14239504.859999999</v>
      </c>
      <c r="HV430" s="18">
        <v>14516000.1</v>
      </c>
      <c r="HW430" s="18">
        <v>28161551.335499994</v>
      </c>
      <c r="HX430" s="140">
        <f t="shared" si="388"/>
        <v>17685454.573874999</v>
      </c>
      <c r="HY430" s="139"/>
      <c r="HZ430" s="18">
        <v>13824762</v>
      </c>
      <c r="IA430" s="18">
        <v>14239504.859999999</v>
      </c>
      <c r="IB430" s="18">
        <v>14516000.1</v>
      </c>
      <c r="IC430" s="18">
        <v>28161551.335499994</v>
      </c>
      <c r="ID430" s="140">
        <f t="shared" si="389"/>
        <v>17685454.573874999</v>
      </c>
      <c r="IE430" s="139"/>
      <c r="IF430" s="18">
        <v>13824762</v>
      </c>
      <c r="IG430" s="18">
        <v>14239504.859999999</v>
      </c>
      <c r="IH430" s="18">
        <v>14516000.1</v>
      </c>
      <c r="II430" s="18">
        <v>28161551.335499994</v>
      </c>
      <c r="IJ430" s="140">
        <f t="shared" si="390"/>
        <v>17685454.573874999</v>
      </c>
      <c r="IK430" s="139"/>
      <c r="IL430" s="18">
        <v>13824762</v>
      </c>
      <c r="IM430" s="18">
        <v>14239504.859999999</v>
      </c>
      <c r="IN430" s="18">
        <v>14516000.1</v>
      </c>
      <c r="IO430" s="18">
        <v>28161551.335499994</v>
      </c>
      <c r="IP430" s="140">
        <f t="shared" si="391"/>
        <v>17685454.573874999</v>
      </c>
      <c r="IQ430" s="139"/>
      <c r="IR430" s="18">
        <v>0</v>
      </c>
      <c r="IS430" s="18">
        <v>0</v>
      </c>
      <c r="IT430" s="18">
        <v>0</v>
      </c>
      <c r="IU430" s="18">
        <v>28161551.335499994</v>
      </c>
      <c r="IV430" s="140">
        <f t="shared" si="392"/>
        <v>7040387.8338749986</v>
      </c>
      <c r="IW430" s="139" t="s">
        <v>75</v>
      </c>
      <c r="IX430" s="18" t="s">
        <v>75</v>
      </c>
      <c r="IY430" s="18" t="s">
        <v>75</v>
      </c>
      <c r="IZ430" s="18" t="s">
        <v>75</v>
      </c>
      <c r="JA430" s="18" t="s">
        <v>75</v>
      </c>
      <c r="JB430" s="140" t="s">
        <v>75</v>
      </c>
      <c r="JC430" s="139" t="s">
        <v>75</v>
      </c>
      <c r="JD430" s="18" t="s">
        <v>75</v>
      </c>
      <c r="JE430" s="18" t="s">
        <v>75</v>
      </c>
      <c r="JF430" s="18" t="s">
        <v>75</v>
      </c>
      <c r="JG430" s="18" t="s">
        <v>75</v>
      </c>
      <c r="JH430" s="140" t="s">
        <v>75</v>
      </c>
      <c r="JI430" s="139" t="s">
        <v>75</v>
      </c>
      <c r="JJ430" s="18" t="s">
        <v>75</v>
      </c>
      <c r="JK430" s="18" t="s">
        <v>75</v>
      </c>
      <c r="JL430" s="18" t="s">
        <v>75</v>
      </c>
      <c r="JM430" s="18" t="s">
        <v>75</v>
      </c>
      <c r="JN430" s="140" t="s">
        <v>75</v>
      </c>
      <c r="JO430" s="167" t="s">
        <v>75</v>
      </c>
      <c r="JP430" s="18" t="s">
        <v>75</v>
      </c>
      <c r="JQ430" s="18" t="s">
        <v>75</v>
      </c>
      <c r="JR430" s="18" t="s">
        <v>75</v>
      </c>
      <c r="JS430" s="18" t="s">
        <v>75</v>
      </c>
      <c r="JT430" s="140" t="s">
        <v>75</v>
      </c>
      <c r="JU430" s="139" t="s">
        <v>75</v>
      </c>
      <c r="JV430" s="18" t="s">
        <v>75</v>
      </c>
      <c r="JW430" s="18" t="s">
        <v>75</v>
      </c>
      <c r="JX430" s="18" t="s">
        <v>75</v>
      </c>
      <c r="JY430" s="18" t="s">
        <v>75</v>
      </c>
      <c r="JZ430" s="140" t="s">
        <v>75</v>
      </c>
      <c r="KA430" s="139" t="s">
        <v>75</v>
      </c>
      <c r="KB430" s="18" t="s">
        <v>75</v>
      </c>
      <c r="KC430" s="18" t="s">
        <v>75</v>
      </c>
      <c r="KD430" s="18" t="s">
        <v>75</v>
      </c>
      <c r="KE430" s="18" t="s">
        <v>75</v>
      </c>
      <c r="KF430" s="140" t="s">
        <v>75</v>
      </c>
      <c r="KG430" s="139" t="s">
        <v>75</v>
      </c>
      <c r="KH430" s="18" t="s">
        <v>75</v>
      </c>
      <c r="KI430" s="18" t="s">
        <v>75</v>
      </c>
      <c r="KJ430" s="18" t="s">
        <v>75</v>
      </c>
      <c r="KK430" s="18" t="s">
        <v>75</v>
      </c>
      <c r="KL430" s="140" t="s">
        <v>75</v>
      </c>
      <c r="KM430" s="139" t="s">
        <v>75</v>
      </c>
      <c r="KN430" s="18" t="s">
        <v>75</v>
      </c>
      <c r="KO430" s="18" t="s">
        <v>75</v>
      </c>
      <c r="KP430" s="18" t="s">
        <v>75</v>
      </c>
      <c r="KQ430" s="18" t="s">
        <v>75</v>
      </c>
      <c r="KR430" s="140" t="s">
        <v>75</v>
      </c>
      <c r="KS430" s="173" t="s">
        <v>75</v>
      </c>
      <c r="KT430" s="18" t="s">
        <v>75</v>
      </c>
      <c r="KU430" s="18" t="s">
        <v>75</v>
      </c>
      <c r="KV430" s="18" t="s">
        <v>75</v>
      </c>
      <c r="KW430" s="18" t="s">
        <v>75</v>
      </c>
      <c r="KX430" s="140" t="s">
        <v>75</v>
      </c>
      <c r="KY430" s="148" t="s">
        <v>75</v>
      </c>
      <c r="KZ430" s="18" t="s">
        <v>75</v>
      </c>
      <c r="LA430" s="18" t="s">
        <v>75</v>
      </c>
      <c r="LB430" s="18" t="s">
        <v>75</v>
      </c>
      <c r="LC430" s="18" t="s">
        <v>75</v>
      </c>
      <c r="LD430" s="140" t="s">
        <v>75</v>
      </c>
      <c r="LE430" s="148" t="s">
        <v>75</v>
      </c>
      <c r="LF430" s="18" t="s">
        <v>75</v>
      </c>
      <c r="LG430" s="18" t="s">
        <v>75</v>
      </c>
      <c r="LH430" s="18" t="s">
        <v>75</v>
      </c>
      <c r="LI430" s="18" t="s">
        <v>75</v>
      </c>
      <c r="LJ430" s="140" t="s">
        <v>75</v>
      </c>
      <c r="LK430" s="148" t="s">
        <v>75</v>
      </c>
      <c r="LL430" s="18" t="s">
        <v>75</v>
      </c>
      <c r="LM430" s="18" t="s">
        <v>75</v>
      </c>
      <c r="LN430" s="18" t="s">
        <v>75</v>
      </c>
      <c r="LO430" s="18" t="s">
        <v>75</v>
      </c>
      <c r="LP430" s="140" t="s">
        <v>75</v>
      </c>
      <c r="LQ430" s="148" t="s">
        <v>75</v>
      </c>
      <c r="LR430" s="18" t="s">
        <v>75</v>
      </c>
      <c r="LS430" s="18" t="s">
        <v>75</v>
      </c>
      <c r="LT430" s="18" t="s">
        <v>75</v>
      </c>
      <c r="LU430" s="18" t="s">
        <v>75</v>
      </c>
      <c r="LV430" s="140" t="s">
        <v>75</v>
      </c>
      <c r="LW430" s="148" t="s">
        <v>75</v>
      </c>
      <c r="LX430" s="18" t="s">
        <v>75</v>
      </c>
      <c r="LY430" s="18" t="s">
        <v>75</v>
      </c>
      <c r="LZ430" s="18" t="s">
        <v>75</v>
      </c>
      <c r="MA430" s="18" t="s">
        <v>75</v>
      </c>
      <c r="MB430" s="140" t="s">
        <v>75</v>
      </c>
      <c r="MC430" s="148" t="s">
        <v>75</v>
      </c>
      <c r="MD430" s="18" t="s">
        <v>75</v>
      </c>
      <c r="ME430" s="18" t="s">
        <v>75</v>
      </c>
      <c r="MF430" s="18" t="s">
        <v>75</v>
      </c>
      <c r="MG430" s="18" t="s">
        <v>75</v>
      </c>
      <c r="MH430" s="140" t="s">
        <v>75</v>
      </c>
      <c r="MI430" s="148" t="s">
        <v>75</v>
      </c>
      <c r="MJ430" s="18" t="s">
        <v>75</v>
      </c>
      <c r="MK430" s="18" t="s">
        <v>75</v>
      </c>
      <c r="ML430" s="18" t="s">
        <v>75</v>
      </c>
      <c r="MM430" s="18" t="s">
        <v>75</v>
      </c>
      <c r="MN430" s="140" t="s">
        <v>75</v>
      </c>
      <c r="MO430" s="148" t="s">
        <v>75</v>
      </c>
      <c r="MP430" s="18" t="s">
        <v>75</v>
      </c>
      <c r="MQ430" s="18" t="s">
        <v>75</v>
      </c>
      <c r="MR430" s="18" t="s">
        <v>75</v>
      </c>
      <c r="MS430" s="18" t="s">
        <v>75</v>
      </c>
      <c r="MT430" s="140" t="s">
        <v>75</v>
      </c>
      <c r="MU430" s="181">
        <v>173108495.12381867</v>
      </c>
    </row>
    <row r="431" spans="1:359" s="2" customFormat="1" ht="14" x14ac:dyDescent="0.35">
      <c r="A431" s="201">
        <v>412</v>
      </c>
      <c r="B431" s="16" t="s">
        <v>502</v>
      </c>
      <c r="C431" s="17">
        <v>1</v>
      </c>
      <c r="D431" s="202" t="s">
        <v>74</v>
      </c>
      <c r="E431" s="139"/>
      <c r="F431" s="18">
        <v>318915</v>
      </c>
      <c r="G431" s="18">
        <v>328482.45</v>
      </c>
      <c r="H431" s="18">
        <v>334860.75</v>
      </c>
      <c r="I431" s="18"/>
      <c r="J431" s="140">
        <f t="shared" si="356"/>
        <v>327419.39999999997</v>
      </c>
      <c r="K431" s="139"/>
      <c r="L431" s="18">
        <v>324082</v>
      </c>
      <c r="M431" s="18">
        <v>333804.46000000002</v>
      </c>
      <c r="N431" s="18">
        <v>340286.1</v>
      </c>
      <c r="O431" s="18">
        <v>660167.79551423644</v>
      </c>
      <c r="P431" s="140">
        <f t="shared" si="357"/>
        <v>414585.08887855907</v>
      </c>
      <c r="Q431" s="139"/>
      <c r="R431" s="18">
        <v>318915</v>
      </c>
      <c r="S431" s="18">
        <v>328482.45</v>
      </c>
      <c r="T431" s="18">
        <v>334860.75</v>
      </c>
      <c r="U431" s="18">
        <v>649641.99395671533</v>
      </c>
      <c r="V431" s="140">
        <f t="shared" si="358"/>
        <v>407975.04848917882</v>
      </c>
      <c r="W431" s="139"/>
      <c r="X431" s="18">
        <v>318915</v>
      </c>
      <c r="Y431" s="18">
        <v>328482.45</v>
      </c>
      <c r="Z431" s="18">
        <v>334860.75</v>
      </c>
      <c r="AA431" s="18">
        <v>649641.99395671533</v>
      </c>
      <c r="AB431" s="140">
        <f t="shared" si="359"/>
        <v>407975.04848917882</v>
      </c>
      <c r="AC431" s="139"/>
      <c r="AD431" s="18">
        <v>318915</v>
      </c>
      <c r="AE431" s="18">
        <v>328482.45</v>
      </c>
      <c r="AF431" s="18">
        <v>334860.75</v>
      </c>
      <c r="AG431" s="18">
        <v>649641.99395671533</v>
      </c>
      <c r="AH431" s="140">
        <f t="shared" si="360"/>
        <v>407975.04848917882</v>
      </c>
      <c r="AI431" s="139"/>
      <c r="AJ431" s="18">
        <v>318915</v>
      </c>
      <c r="AK431" s="18">
        <v>328482.45</v>
      </c>
      <c r="AL431" s="18">
        <v>334860.75</v>
      </c>
      <c r="AM431" s="18">
        <v>649641.99395671533</v>
      </c>
      <c r="AN431" s="140">
        <f t="shared" si="361"/>
        <v>407975.04848917882</v>
      </c>
      <c r="AO431" s="139"/>
      <c r="AP431" s="18">
        <v>318915</v>
      </c>
      <c r="AQ431" s="18">
        <v>328482.45</v>
      </c>
      <c r="AR431" s="18">
        <v>334860.75</v>
      </c>
      <c r="AS431" s="18">
        <v>649641.99395671533</v>
      </c>
      <c r="AT431" s="140">
        <f t="shared" si="362"/>
        <v>407975.04848917882</v>
      </c>
      <c r="AU431" s="153"/>
      <c r="AV431" s="19">
        <v>340257</v>
      </c>
      <c r="AW431" s="18">
        <v>350464.71</v>
      </c>
      <c r="AX431" s="18">
        <v>357269.85</v>
      </c>
      <c r="AY431" s="18">
        <v>693115.46427453798</v>
      </c>
      <c r="AZ431" s="154">
        <f t="shared" si="354"/>
        <v>435276.75606863445</v>
      </c>
      <c r="BA431" s="139"/>
      <c r="BB431" s="18">
        <v>318915</v>
      </c>
      <c r="BC431" s="18">
        <v>328482.45</v>
      </c>
      <c r="BD431" s="18">
        <v>334860.75</v>
      </c>
      <c r="BE431" s="18">
        <v>649641.99395671533</v>
      </c>
      <c r="BF431" s="140">
        <f t="shared" si="363"/>
        <v>407975.04848917882</v>
      </c>
      <c r="BG431" s="139"/>
      <c r="BH431" s="18">
        <v>318915</v>
      </c>
      <c r="BI431" s="18">
        <v>328482.45</v>
      </c>
      <c r="BJ431" s="18">
        <v>334860.75</v>
      </c>
      <c r="BK431" s="18">
        <v>649641.99395671533</v>
      </c>
      <c r="BL431" s="140">
        <f t="shared" si="355"/>
        <v>407975.04848917882</v>
      </c>
      <c r="BM431" s="139"/>
      <c r="BN431" s="29">
        <v>318915</v>
      </c>
      <c r="BO431" s="29">
        <v>328482.45</v>
      </c>
      <c r="BP431" s="29">
        <v>334860.75</v>
      </c>
      <c r="BQ431" s="29">
        <v>649641.99395671533</v>
      </c>
      <c r="BR431" s="159">
        <f t="shared" si="410"/>
        <v>407975.04848917882</v>
      </c>
      <c r="BS431" s="139"/>
      <c r="BT431" s="18">
        <v>318915</v>
      </c>
      <c r="BU431" s="18">
        <v>328482.45</v>
      </c>
      <c r="BV431" s="18">
        <v>334860.75</v>
      </c>
      <c r="BW431" s="18">
        <v>649641.99395671533</v>
      </c>
      <c r="BX431" s="140">
        <f t="shared" si="364"/>
        <v>407975.04848917882</v>
      </c>
      <c r="BY431" s="139"/>
      <c r="BZ431" s="18">
        <v>318915</v>
      </c>
      <c r="CA431" s="18">
        <v>328482.45</v>
      </c>
      <c r="CB431" s="18">
        <v>334860.75</v>
      </c>
      <c r="CC431" s="18">
        <v>649641.99395671533</v>
      </c>
      <c r="CD431" s="140">
        <f t="shared" si="365"/>
        <v>407975.04848917882</v>
      </c>
      <c r="CE431" s="139"/>
      <c r="CF431" s="18">
        <v>318915</v>
      </c>
      <c r="CG431" s="18">
        <v>328482.45</v>
      </c>
      <c r="CH431" s="18">
        <v>334860.75</v>
      </c>
      <c r="CI431" s="18">
        <v>649641.99395671533</v>
      </c>
      <c r="CJ431" s="140">
        <f t="shared" si="366"/>
        <v>407975.04848917882</v>
      </c>
      <c r="CK431" s="139"/>
      <c r="CL431" s="18">
        <v>318915</v>
      </c>
      <c r="CM431" s="18">
        <v>328482.45</v>
      </c>
      <c r="CN431" s="18">
        <v>334860.75</v>
      </c>
      <c r="CO431" s="18">
        <v>649641.99395671533</v>
      </c>
      <c r="CP431" s="140">
        <f t="shared" si="367"/>
        <v>407975.04848917882</v>
      </c>
      <c r="CQ431" s="139"/>
      <c r="CR431" s="18">
        <v>318915</v>
      </c>
      <c r="CS431" s="18">
        <v>328482</v>
      </c>
      <c r="CT431" s="18">
        <v>334861</v>
      </c>
      <c r="CU431" s="18">
        <v>649641.99395671533</v>
      </c>
      <c r="CV431" s="140">
        <f t="shared" si="368"/>
        <v>407974.99848917883</v>
      </c>
      <c r="CW431" s="139"/>
      <c r="CX431" s="18">
        <v>318915</v>
      </c>
      <c r="CY431" s="18">
        <v>328482.45</v>
      </c>
      <c r="CZ431" s="18">
        <v>334860.75</v>
      </c>
      <c r="DA431" s="18">
        <v>649641.99395671533</v>
      </c>
      <c r="DB431" s="140">
        <f t="shared" si="411"/>
        <v>407975.04848917882</v>
      </c>
      <c r="DC431" s="139"/>
      <c r="DD431" s="18">
        <v>318915</v>
      </c>
      <c r="DE431" s="18">
        <v>328482.45</v>
      </c>
      <c r="DF431" s="18">
        <v>334860.75</v>
      </c>
      <c r="DG431" s="18">
        <v>649641.99395671533</v>
      </c>
      <c r="DH431" s="140">
        <f t="shared" si="369"/>
        <v>407975.04848917882</v>
      </c>
      <c r="DI431" s="139"/>
      <c r="DJ431" s="18">
        <v>318915</v>
      </c>
      <c r="DK431" s="18">
        <v>328482.45</v>
      </c>
      <c r="DL431" s="18">
        <v>334860.75</v>
      </c>
      <c r="DM431" s="18">
        <v>649641.99395671533</v>
      </c>
      <c r="DN431" s="140">
        <f t="shared" si="370"/>
        <v>407975.04848917882</v>
      </c>
      <c r="DO431" s="139"/>
      <c r="DP431" s="18">
        <v>318915</v>
      </c>
      <c r="DQ431" s="18">
        <v>328482.45</v>
      </c>
      <c r="DR431" s="18">
        <v>334860.75</v>
      </c>
      <c r="DS431" s="18">
        <v>649641.99395671533</v>
      </c>
      <c r="DT431" s="140">
        <f t="shared" si="412"/>
        <v>407975.04848917882</v>
      </c>
      <c r="DU431" s="139"/>
      <c r="DV431" s="18">
        <v>318915</v>
      </c>
      <c r="DW431" s="18">
        <v>328482.45</v>
      </c>
      <c r="DX431" s="18">
        <v>334860.75</v>
      </c>
      <c r="DY431" s="18">
        <v>649641.99395671533</v>
      </c>
      <c r="DZ431" s="140">
        <f t="shared" si="371"/>
        <v>407975.04848917882</v>
      </c>
      <c r="EA431" s="139"/>
      <c r="EB431" s="18">
        <v>318915</v>
      </c>
      <c r="EC431" s="18">
        <v>328482.45</v>
      </c>
      <c r="ED431" s="18">
        <v>334860.75</v>
      </c>
      <c r="EE431" s="18">
        <v>649641.99395671533</v>
      </c>
      <c r="EF431" s="140">
        <f t="shared" si="372"/>
        <v>407975.04848917882</v>
      </c>
      <c r="EG431" s="139"/>
      <c r="EH431" s="18">
        <v>318915</v>
      </c>
      <c r="EI431" s="18">
        <v>328482.45</v>
      </c>
      <c r="EJ431" s="18">
        <v>334860.75</v>
      </c>
      <c r="EK431" s="18">
        <v>649641.99395671533</v>
      </c>
      <c r="EL431" s="140">
        <f t="shared" si="373"/>
        <v>407975.04848917882</v>
      </c>
      <c r="EM431" s="139"/>
      <c r="EN431" s="18">
        <v>318915</v>
      </c>
      <c r="EO431" s="18">
        <v>328482.45</v>
      </c>
      <c r="EP431" s="18">
        <v>334860.75</v>
      </c>
      <c r="EQ431" s="18">
        <v>649641.99395671533</v>
      </c>
      <c r="ER431" s="140">
        <f t="shared" si="374"/>
        <v>407975.04848917882</v>
      </c>
      <c r="ES431" s="139"/>
      <c r="ET431" s="18">
        <v>318915</v>
      </c>
      <c r="EU431" s="18">
        <v>328482.45</v>
      </c>
      <c r="EV431" s="18">
        <v>334860.75</v>
      </c>
      <c r="EW431" s="18">
        <v>649641.99395671533</v>
      </c>
      <c r="EX431" s="140">
        <f t="shared" si="375"/>
        <v>407975.04848917882</v>
      </c>
      <c r="EY431" s="139"/>
      <c r="EZ431" s="18">
        <v>318915</v>
      </c>
      <c r="FA431" s="18">
        <v>328482.45</v>
      </c>
      <c r="FB431" s="18">
        <v>334860.75</v>
      </c>
      <c r="FC431" s="18">
        <v>649641.99395671533</v>
      </c>
      <c r="FD431" s="140">
        <f t="shared" si="376"/>
        <v>407975.04848917882</v>
      </c>
      <c r="FE431" s="139"/>
      <c r="FF431" s="18">
        <v>318915</v>
      </c>
      <c r="FG431" s="18">
        <v>328482.45</v>
      </c>
      <c r="FH431" s="18">
        <v>334860.75</v>
      </c>
      <c r="FI431" s="18">
        <v>649641.99395671533</v>
      </c>
      <c r="FJ431" s="140">
        <f t="shared" si="377"/>
        <v>407975.04848917882</v>
      </c>
      <c r="FK431" s="139"/>
      <c r="FL431" s="18">
        <v>318915</v>
      </c>
      <c r="FM431" s="18">
        <v>328482.45</v>
      </c>
      <c r="FN431" s="18">
        <v>334860.75</v>
      </c>
      <c r="FO431" s="18">
        <v>649641.99395671533</v>
      </c>
      <c r="FP431" s="140">
        <f t="shared" si="378"/>
        <v>407975.04848917882</v>
      </c>
      <c r="FQ431" s="139"/>
      <c r="FR431" s="18">
        <v>318915</v>
      </c>
      <c r="FS431" s="18">
        <v>328482.45</v>
      </c>
      <c r="FT431" s="18">
        <v>334860.75</v>
      </c>
      <c r="FU431" s="18">
        <v>649641.99395671533</v>
      </c>
      <c r="FV431" s="140">
        <f t="shared" si="379"/>
        <v>407975.04848917882</v>
      </c>
      <c r="FW431" s="139"/>
      <c r="FX431" s="18">
        <v>318915</v>
      </c>
      <c r="FY431" s="18">
        <v>328482.45</v>
      </c>
      <c r="FZ431" s="18">
        <v>334860.75</v>
      </c>
      <c r="GA431" s="18">
        <v>649641.99395671533</v>
      </c>
      <c r="GB431" s="140">
        <f t="shared" si="380"/>
        <v>407975.04848917882</v>
      </c>
      <c r="GC431" s="139"/>
      <c r="GD431" s="18">
        <v>318915</v>
      </c>
      <c r="GE431" s="18">
        <v>328482.45</v>
      </c>
      <c r="GF431" s="18">
        <v>334860.75</v>
      </c>
      <c r="GG431" s="18">
        <v>649641.99395671533</v>
      </c>
      <c r="GH431" s="140">
        <f t="shared" si="381"/>
        <v>407975.04848917882</v>
      </c>
      <c r="GI431" s="139"/>
      <c r="GJ431" s="18">
        <v>318915</v>
      </c>
      <c r="GK431" s="18">
        <v>328482.45</v>
      </c>
      <c r="GL431" s="18">
        <v>334860.75</v>
      </c>
      <c r="GM431" s="18">
        <v>649641.99395671533</v>
      </c>
      <c r="GN431" s="140">
        <f t="shared" si="382"/>
        <v>407975.04848917882</v>
      </c>
      <c r="GO431" s="139"/>
      <c r="GP431" s="18">
        <v>318915</v>
      </c>
      <c r="GQ431" s="18">
        <v>328482.45</v>
      </c>
      <c r="GR431" s="18">
        <v>334860.75</v>
      </c>
      <c r="GS431" s="18">
        <v>649641.99395671533</v>
      </c>
      <c r="GT431" s="140">
        <f t="shared" si="383"/>
        <v>407975.04848917882</v>
      </c>
      <c r="GU431" s="139"/>
      <c r="GV431" s="18">
        <v>318915</v>
      </c>
      <c r="GW431" s="18">
        <v>328482.45</v>
      </c>
      <c r="GX431" s="18">
        <v>334860.75</v>
      </c>
      <c r="GY431" s="18">
        <v>649641.99395671533</v>
      </c>
      <c r="GZ431" s="140">
        <f t="shared" si="384"/>
        <v>407975.04848917882</v>
      </c>
      <c r="HA431" s="139"/>
      <c r="HB431" s="18">
        <v>318915</v>
      </c>
      <c r="HC431" s="18">
        <v>328482.45</v>
      </c>
      <c r="HD431" s="18">
        <v>334860.75</v>
      </c>
      <c r="HE431" s="18">
        <v>649641.99395671533</v>
      </c>
      <c r="HF431" s="140">
        <f t="shared" si="385"/>
        <v>407975.04848917882</v>
      </c>
      <c r="HG431" s="139"/>
      <c r="HH431" s="18">
        <v>318915</v>
      </c>
      <c r="HI431" s="18">
        <v>328482.45</v>
      </c>
      <c r="HJ431" s="18">
        <v>334860.75</v>
      </c>
      <c r="HK431" s="18">
        <v>649641.99395671533</v>
      </c>
      <c r="HL431" s="140">
        <f t="shared" si="386"/>
        <v>407975.04848917882</v>
      </c>
      <c r="HM431" s="139"/>
      <c r="HN431" s="18">
        <v>318915</v>
      </c>
      <c r="HO431" s="18">
        <v>328482.45</v>
      </c>
      <c r="HP431" s="18">
        <v>334860.75</v>
      </c>
      <c r="HQ431" s="18">
        <v>649641.99395671533</v>
      </c>
      <c r="HR431" s="140">
        <f t="shared" si="387"/>
        <v>407975.04848917882</v>
      </c>
      <c r="HS431" s="139"/>
      <c r="HT431" s="18">
        <v>318915</v>
      </c>
      <c r="HU431" s="18">
        <v>328482.45</v>
      </c>
      <c r="HV431" s="18">
        <v>334860.75</v>
      </c>
      <c r="HW431" s="18">
        <v>649641.99395671533</v>
      </c>
      <c r="HX431" s="140">
        <f t="shared" si="388"/>
        <v>407975.04848917882</v>
      </c>
      <c r="HY431" s="139"/>
      <c r="HZ431" s="18">
        <v>318915</v>
      </c>
      <c r="IA431" s="18">
        <v>328482.45</v>
      </c>
      <c r="IB431" s="18">
        <v>334860.75</v>
      </c>
      <c r="IC431" s="18">
        <v>649641.99395671533</v>
      </c>
      <c r="ID431" s="140">
        <f t="shared" si="389"/>
        <v>407975.04848917882</v>
      </c>
      <c r="IE431" s="139"/>
      <c r="IF431" s="18">
        <v>318915</v>
      </c>
      <c r="IG431" s="18">
        <v>328482.45</v>
      </c>
      <c r="IH431" s="18">
        <v>334860.75</v>
      </c>
      <c r="II431" s="18">
        <v>649641.99395671533</v>
      </c>
      <c r="IJ431" s="140">
        <f t="shared" si="390"/>
        <v>407975.04848917882</v>
      </c>
      <c r="IK431" s="139"/>
      <c r="IL431" s="18">
        <v>318915</v>
      </c>
      <c r="IM431" s="18">
        <v>328482.45</v>
      </c>
      <c r="IN431" s="18">
        <v>334860.75</v>
      </c>
      <c r="IO431" s="18">
        <v>649641.99395671533</v>
      </c>
      <c r="IP431" s="140">
        <f t="shared" si="391"/>
        <v>407975.04848917882</v>
      </c>
      <c r="IQ431" s="139"/>
      <c r="IR431" s="18">
        <v>318915</v>
      </c>
      <c r="IS431" s="18">
        <v>328482.45</v>
      </c>
      <c r="IT431" s="18">
        <v>334860.75</v>
      </c>
      <c r="IU431" s="18">
        <v>649641.99395671533</v>
      </c>
      <c r="IV431" s="140">
        <f t="shared" si="392"/>
        <v>407975.04848917882</v>
      </c>
      <c r="IW431" s="139"/>
      <c r="IX431" s="18">
        <v>318915</v>
      </c>
      <c r="IY431" s="18">
        <v>328482.45</v>
      </c>
      <c r="IZ431" s="18">
        <v>334860.75</v>
      </c>
      <c r="JA431" s="18">
        <v>649641.99395671533</v>
      </c>
      <c r="JB431" s="140">
        <f t="shared" si="393"/>
        <v>407975.04848917882</v>
      </c>
      <c r="JC431" s="139"/>
      <c r="JD431" s="18">
        <v>318915</v>
      </c>
      <c r="JE431" s="18">
        <v>328482.45</v>
      </c>
      <c r="JF431" s="18">
        <v>334860.75</v>
      </c>
      <c r="JG431" s="18">
        <v>649641.99395671533</v>
      </c>
      <c r="JH431" s="140">
        <f t="shared" si="394"/>
        <v>407975.04848917882</v>
      </c>
      <c r="JI431" s="139"/>
      <c r="JJ431" s="18">
        <v>318915</v>
      </c>
      <c r="JK431" s="18">
        <v>328482.45</v>
      </c>
      <c r="JL431" s="18">
        <v>334860.75</v>
      </c>
      <c r="JM431" s="18">
        <v>649641.99395671533</v>
      </c>
      <c r="JN431" s="140">
        <f t="shared" si="395"/>
        <v>407975.04848917882</v>
      </c>
      <c r="JO431" s="167"/>
      <c r="JP431" s="18">
        <v>334772</v>
      </c>
      <c r="JQ431" s="18">
        <v>344815.16</v>
      </c>
      <c r="JR431" s="18">
        <v>351510.6</v>
      </c>
      <c r="JS431" s="18">
        <v>681943.15464949666</v>
      </c>
      <c r="JT431" s="168">
        <f t="shared" si="396"/>
        <v>428260.22866237414</v>
      </c>
      <c r="JU431" s="139"/>
      <c r="JV431" s="18">
        <v>318915</v>
      </c>
      <c r="JW431" s="18">
        <v>328482.45</v>
      </c>
      <c r="JX431" s="18">
        <v>334860.75</v>
      </c>
      <c r="JY431" s="18">
        <v>649641.99395671533</v>
      </c>
      <c r="JZ431" s="140">
        <f t="shared" si="397"/>
        <v>407975.04848917882</v>
      </c>
      <c r="KA431" s="139"/>
      <c r="KB431" s="18">
        <v>318915</v>
      </c>
      <c r="KC431" s="18">
        <v>328482.45</v>
      </c>
      <c r="KD431" s="18">
        <v>334860.75</v>
      </c>
      <c r="KE431" s="18">
        <v>649641.99395671533</v>
      </c>
      <c r="KF431" s="140">
        <f t="shared" si="409"/>
        <v>407975.04848917882</v>
      </c>
      <c r="KG431" s="139"/>
      <c r="KH431" s="18">
        <v>318915</v>
      </c>
      <c r="KI431" s="18">
        <v>328482.45</v>
      </c>
      <c r="KJ431" s="18">
        <v>334860.75</v>
      </c>
      <c r="KK431" s="18">
        <v>649641.99395671533</v>
      </c>
      <c r="KL431" s="140">
        <f t="shared" si="398"/>
        <v>407975.04848917882</v>
      </c>
      <c r="KM431" s="139" t="s">
        <v>75</v>
      </c>
      <c r="KN431" s="18" t="s">
        <v>75</v>
      </c>
      <c r="KO431" s="18" t="s">
        <v>75</v>
      </c>
      <c r="KP431" s="18" t="s">
        <v>75</v>
      </c>
      <c r="KQ431" s="18" t="s">
        <v>75</v>
      </c>
      <c r="KR431" s="140" t="s">
        <v>75</v>
      </c>
      <c r="KS431" s="173" t="s">
        <v>75</v>
      </c>
      <c r="KT431" s="18" t="s">
        <v>75</v>
      </c>
      <c r="KU431" s="18" t="s">
        <v>75</v>
      </c>
      <c r="KV431" s="18" t="s">
        <v>75</v>
      </c>
      <c r="KW431" s="18" t="s">
        <v>75</v>
      </c>
      <c r="KX431" s="140" t="s">
        <v>75</v>
      </c>
      <c r="KY431" s="148" t="s">
        <v>75</v>
      </c>
      <c r="KZ431" s="18" t="s">
        <v>75</v>
      </c>
      <c r="LA431" s="18" t="s">
        <v>75</v>
      </c>
      <c r="LB431" s="18" t="s">
        <v>75</v>
      </c>
      <c r="LC431" s="18" t="s">
        <v>75</v>
      </c>
      <c r="LD431" s="140" t="s">
        <v>75</v>
      </c>
      <c r="LE431" s="148"/>
      <c r="LF431" s="18">
        <v>318915</v>
      </c>
      <c r="LG431" s="18">
        <v>328482.45</v>
      </c>
      <c r="LH431" s="18">
        <v>334860.75</v>
      </c>
      <c r="LI431" s="18">
        <v>649641.99395671533</v>
      </c>
      <c r="LJ431" s="177">
        <f t="shared" si="402"/>
        <v>407975.04848917882</v>
      </c>
      <c r="LK431" s="148"/>
      <c r="LL431" s="18">
        <v>340257</v>
      </c>
      <c r="LM431" s="18">
        <v>350464.71</v>
      </c>
      <c r="LN431" s="18">
        <v>357269.85</v>
      </c>
      <c r="LO431" s="18">
        <v>649641.99395671533</v>
      </c>
      <c r="LP431" s="177">
        <f t="shared" si="403"/>
        <v>424408.38848917885</v>
      </c>
      <c r="LQ431" s="148"/>
      <c r="LR431" s="18">
        <v>340257</v>
      </c>
      <c r="LS431" s="18">
        <v>350464.71</v>
      </c>
      <c r="LT431" s="18">
        <v>357269.85</v>
      </c>
      <c r="LU431" s="18">
        <v>649641.99395671533</v>
      </c>
      <c r="LV431" s="177">
        <f t="shared" si="404"/>
        <v>424408.38848917885</v>
      </c>
      <c r="LW431" s="148"/>
      <c r="LX431" s="18">
        <v>340257</v>
      </c>
      <c r="LY431" s="18">
        <v>350464.71</v>
      </c>
      <c r="LZ431" s="18">
        <v>357269.85</v>
      </c>
      <c r="MA431" s="18">
        <v>649641.99395671533</v>
      </c>
      <c r="MB431" s="177">
        <f t="shared" si="405"/>
        <v>424408.38848917885</v>
      </c>
      <c r="MC431" s="148"/>
      <c r="MD431" s="18">
        <v>340257</v>
      </c>
      <c r="ME431" s="18">
        <v>350464.71</v>
      </c>
      <c r="MF431" s="18">
        <v>357269.85</v>
      </c>
      <c r="MG431" s="18">
        <v>649641.99395671533</v>
      </c>
      <c r="MH431" s="177">
        <f t="shared" si="406"/>
        <v>424408.38848917885</v>
      </c>
      <c r="MI431" s="148"/>
      <c r="MJ431" s="18">
        <v>340257</v>
      </c>
      <c r="MK431" s="18">
        <v>350464.71</v>
      </c>
      <c r="ML431" s="18">
        <v>357269.85</v>
      </c>
      <c r="MM431" s="18">
        <v>649641.99395671533</v>
      </c>
      <c r="MN431" s="177">
        <f t="shared" si="407"/>
        <v>424408.38848917885</v>
      </c>
      <c r="MO431" s="148"/>
      <c r="MP431" s="18">
        <v>340257</v>
      </c>
      <c r="MQ431" s="18">
        <v>350464.71</v>
      </c>
      <c r="MR431" s="18">
        <v>357269.85</v>
      </c>
      <c r="MS431" s="18">
        <v>649641.99395671533</v>
      </c>
      <c r="MT431" s="177">
        <f t="shared" si="408"/>
        <v>424408.38848917885</v>
      </c>
      <c r="MU431" s="181">
        <v>22918843.985046886</v>
      </c>
    </row>
    <row r="432" spans="1:359" s="2" customFormat="1" ht="14" x14ac:dyDescent="0.35">
      <c r="A432" s="201">
        <v>413</v>
      </c>
      <c r="B432" s="16" t="s">
        <v>503</v>
      </c>
      <c r="C432" s="17">
        <v>1</v>
      </c>
      <c r="D432" s="202" t="s">
        <v>74</v>
      </c>
      <c r="E432" s="139"/>
      <c r="F432" s="18">
        <v>146684</v>
      </c>
      <c r="G432" s="18">
        <v>151084.51999999999</v>
      </c>
      <c r="H432" s="18">
        <v>154018.20000000001</v>
      </c>
      <c r="I432" s="18">
        <v>298800.12330424989</v>
      </c>
      <c r="J432" s="140">
        <f t="shared" si="356"/>
        <v>187646.71082606248</v>
      </c>
      <c r="K432" s="139"/>
      <c r="L432" s="18">
        <v>149060</v>
      </c>
      <c r="M432" s="18">
        <v>153531.79999999999</v>
      </c>
      <c r="N432" s="18">
        <v>156513</v>
      </c>
      <c r="O432" s="18">
        <v>303641.42179252621</v>
      </c>
      <c r="P432" s="140">
        <f t="shared" si="357"/>
        <v>190686.55544813155</v>
      </c>
      <c r="Q432" s="139"/>
      <c r="R432" s="18">
        <v>146684</v>
      </c>
      <c r="S432" s="18">
        <v>151084.51999999999</v>
      </c>
      <c r="T432" s="18">
        <v>154018.20000000001</v>
      </c>
      <c r="U432" s="18">
        <v>298800.12330424989</v>
      </c>
      <c r="V432" s="140">
        <f t="shared" si="358"/>
        <v>187646.71082606248</v>
      </c>
      <c r="W432" s="139"/>
      <c r="X432" s="18">
        <v>146684</v>
      </c>
      <c r="Y432" s="18">
        <v>151084.51999999999</v>
      </c>
      <c r="Z432" s="18">
        <v>154018.20000000001</v>
      </c>
      <c r="AA432" s="18">
        <v>298800.12330424989</v>
      </c>
      <c r="AB432" s="140">
        <f t="shared" si="359"/>
        <v>187646.71082606248</v>
      </c>
      <c r="AC432" s="139"/>
      <c r="AD432" s="18">
        <v>146684</v>
      </c>
      <c r="AE432" s="18">
        <v>151084.51999999999</v>
      </c>
      <c r="AF432" s="18">
        <v>154018.20000000001</v>
      </c>
      <c r="AG432" s="18">
        <v>298800.12330424989</v>
      </c>
      <c r="AH432" s="140">
        <f t="shared" si="360"/>
        <v>187646.71082606248</v>
      </c>
      <c r="AI432" s="139"/>
      <c r="AJ432" s="18">
        <v>146684</v>
      </c>
      <c r="AK432" s="18">
        <v>151084.51999999999</v>
      </c>
      <c r="AL432" s="18">
        <v>154018.20000000001</v>
      </c>
      <c r="AM432" s="18">
        <v>298800.12330424989</v>
      </c>
      <c r="AN432" s="140">
        <f t="shared" si="361"/>
        <v>187646.71082606248</v>
      </c>
      <c r="AO432" s="139"/>
      <c r="AP432" s="18">
        <v>146684</v>
      </c>
      <c r="AQ432" s="18">
        <v>151084.51999999999</v>
      </c>
      <c r="AR432" s="18">
        <v>154018.20000000001</v>
      </c>
      <c r="AS432" s="18">
        <v>298800.12330424989</v>
      </c>
      <c r="AT432" s="140">
        <f t="shared" si="362"/>
        <v>187646.71082606248</v>
      </c>
      <c r="AU432" s="153"/>
      <c r="AV432" s="19">
        <v>156500</v>
      </c>
      <c r="AW432" s="18">
        <v>161195</v>
      </c>
      <c r="AX432" s="18">
        <v>164325</v>
      </c>
      <c r="AY432" s="18">
        <v>318795.56450458372</v>
      </c>
      <c r="AZ432" s="154">
        <f t="shared" si="354"/>
        <v>200203.89112614593</v>
      </c>
      <c r="BA432" s="139"/>
      <c r="BB432" s="18">
        <v>146684</v>
      </c>
      <c r="BC432" s="18">
        <v>151084.51999999999</v>
      </c>
      <c r="BD432" s="18">
        <v>154018.20000000001</v>
      </c>
      <c r="BE432" s="18">
        <v>298800.12330424989</v>
      </c>
      <c r="BF432" s="140">
        <f t="shared" si="363"/>
        <v>187646.71082606248</v>
      </c>
      <c r="BG432" s="139"/>
      <c r="BH432" s="18">
        <v>146684</v>
      </c>
      <c r="BI432" s="18">
        <v>151084.51999999999</v>
      </c>
      <c r="BJ432" s="18">
        <v>154018.20000000001</v>
      </c>
      <c r="BK432" s="18">
        <v>298800.12330424989</v>
      </c>
      <c r="BL432" s="140">
        <f t="shared" si="355"/>
        <v>187646.71082606248</v>
      </c>
      <c r="BM432" s="139"/>
      <c r="BN432" s="29">
        <v>146684</v>
      </c>
      <c r="BO432" s="29">
        <v>151084.51999999999</v>
      </c>
      <c r="BP432" s="29">
        <v>154018.20000000001</v>
      </c>
      <c r="BQ432" s="29">
        <v>298800.12330424989</v>
      </c>
      <c r="BR432" s="159">
        <f t="shared" si="410"/>
        <v>187646.71082606248</v>
      </c>
      <c r="BS432" s="139"/>
      <c r="BT432" s="18">
        <v>146684</v>
      </c>
      <c r="BU432" s="18">
        <v>151084.51999999999</v>
      </c>
      <c r="BV432" s="18">
        <v>154018.20000000001</v>
      </c>
      <c r="BW432" s="18">
        <v>298800.12330424989</v>
      </c>
      <c r="BX432" s="140">
        <f t="shared" si="364"/>
        <v>187646.71082606248</v>
      </c>
      <c r="BY432" s="139"/>
      <c r="BZ432" s="18">
        <v>146684</v>
      </c>
      <c r="CA432" s="18">
        <v>151084.51999999999</v>
      </c>
      <c r="CB432" s="18">
        <v>154018.20000000001</v>
      </c>
      <c r="CC432" s="18">
        <v>298800.12330424989</v>
      </c>
      <c r="CD432" s="140">
        <f t="shared" si="365"/>
        <v>187646.71082606248</v>
      </c>
      <c r="CE432" s="139"/>
      <c r="CF432" s="18">
        <v>146684</v>
      </c>
      <c r="CG432" s="18">
        <v>151084.51999999999</v>
      </c>
      <c r="CH432" s="18">
        <v>154018.20000000001</v>
      </c>
      <c r="CI432" s="18">
        <v>298800.12330424989</v>
      </c>
      <c r="CJ432" s="140">
        <f t="shared" si="366"/>
        <v>187646.71082606248</v>
      </c>
      <c r="CK432" s="139"/>
      <c r="CL432" s="18">
        <v>146684</v>
      </c>
      <c r="CM432" s="18">
        <v>151084.51999999999</v>
      </c>
      <c r="CN432" s="18">
        <v>154018.20000000001</v>
      </c>
      <c r="CO432" s="18">
        <v>298800.12330424989</v>
      </c>
      <c r="CP432" s="140">
        <f t="shared" si="367"/>
        <v>187646.71082606248</v>
      </c>
      <c r="CQ432" s="139"/>
      <c r="CR432" s="18">
        <v>146684</v>
      </c>
      <c r="CS432" s="18">
        <v>151085</v>
      </c>
      <c r="CT432" s="18">
        <v>154018</v>
      </c>
      <c r="CU432" s="18">
        <v>298800.12330424989</v>
      </c>
      <c r="CV432" s="140">
        <f t="shared" si="368"/>
        <v>187646.78082606249</v>
      </c>
      <c r="CW432" s="139"/>
      <c r="CX432" s="18">
        <v>146684</v>
      </c>
      <c r="CY432" s="18">
        <v>151084.51999999999</v>
      </c>
      <c r="CZ432" s="18">
        <v>154018.20000000001</v>
      </c>
      <c r="DA432" s="18">
        <v>298800.12330424989</v>
      </c>
      <c r="DB432" s="140">
        <f t="shared" si="411"/>
        <v>187646.71082606248</v>
      </c>
      <c r="DC432" s="139"/>
      <c r="DD432" s="18">
        <v>146684</v>
      </c>
      <c r="DE432" s="18">
        <v>151084.51999999999</v>
      </c>
      <c r="DF432" s="18">
        <v>154018.20000000001</v>
      </c>
      <c r="DG432" s="18">
        <v>298800.12330424989</v>
      </c>
      <c r="DH432" s="140">
        <f t="shared" si="369"/>
        <v>187646.71082606248</v>
      </c>
      <c r="DI432" s="139"/>
      <c r="DJ432" s="18">
        <v>146684</v>
      </c>
      <c r="DK432" s="18">
        <v>151084.51999999999</v>
      </c>
      <c r="DL432" s="18">
        <v>154018.20000000001</v>
      </c>
      <c r="DM432" s="18">
        <v>298800.12330424989</v>
      </c>
      <c r="DN432" s="140">
        <f t="shared" si="370"/>
        <v>187646.71082606248</v>
      </c>
      <c r="DO432" s="139"/>
      <c r="DP432" s="18">
        <v>146684</v>
      </c>
      <c r="DQ432" s="18">
        <v>151084.51999999999</v>
      </c>
      <c r="DR432" s="18">
        <v>154018.20000000001</v>
      </c>
      <c r="DS432" s="18">
        <v>298800.12330424989</v>
      </c>
      <c r="DT432" s="140">
        <f t="shared" si="412"/>
        <v>187646.71082606248</v>
      </c>
      <c r="DU432" s="139"/>
      <c r="DV432" s="18">
        <v>146684</v>
      </c>
      <c r="DW432" s="18">
        <v>151084.51999999999</v>
      </c>
      <c r="DX432" s="18">
        <v>154018.20000000001</v>
      </c>
      <c r="DY432" s="18">
        <v>298800.12330424989</v>
      </c>
      <c r="DZ432" s="140">
        <f t="shared" si="371"/>
        <v>187646.71082606248</v>
      </c>
      <c r="EA432" s="139"/>
      <c r="EB432" s="18">
        <v>146684</v>
      </c>
      <c r="EC432" s="18">
        <v>151084.51999999999</v>
      </c>
      <c r="ED432" s="18">
        <v>154018.20000000001</v>
      </c>
      <c r="EE432" s="18">
        <v>298800.12330424989</v>
      </c>
      <c r="EF432" s="140">
        <f t="shared" si="372"/>
        <v>187646.71082606248</v>
      </c>
      <c r="EG432" s="139"/>
      <c r="EH432" s="18">
        <v>146684</v>
      </c>
      <c r="EI432" s="18">
        <v>151084.51999999999</v>
      </c>
      <c r="EJ432" s="18">
        <v>154018.20000000001</v>
      </c>
      <c r="EK432" s="18">
        <v>298800.12330424989</v>
      </c>
      <c r="EL432" s="140">
        <f t="shared" si="373"/>
        <v>187646.71082606248</v>
      </c>
      <c r="EM432" s="139"/>
      <c r="EN432" s="18">
        <v>146684</v>
      </c>
      <c r="EO432" s="18">
        <v>151084.51999999999</v>
      </c>
      <c r="EP432" s="18">
        <v>154018.20000000001</v>
      </c>
      <c r="EQ432" s="18">
        <v>298800.12330424989</v>
      </c>
      <c r="ER432" s="140">
        <f t="shared" si="374"/>
        <v>187646.71082606248</v>
      </c>
      <c r="ES432" s="139"/>
      <c r="ET432" s="18">
        <v>146684</v>
      </c>
      <c r="EU432" s="18">
        <v>151084.51999999999</v>
      </c>
      <c r="EV432" s="18">
        <v>154018.20000000001</v>
      </c>
      <c r="EW432" s="18">
        <v>298800.12330424989</v>
      </c>
      <c r="EX432" s="140">
        <f t="shared" si="375"/>
        <v>187646.71082606248</v>
      </c>
      <c r="EY432" s="139"/>
      <c r="EZ432" s="18">
        <v>146684</v>
      </c>
      <c r="FA432" s="18">
        <v>151084.51999999999</v>
      </c>
      <c r="FB432" s="18">
        <v>154018.20000000001</v>
      </c>
      <c r="FC432" s="18">
        <v>298800.12330424989</v>
      </c>
      <c r="FD432" s="140">
        <f t="shared" si="376"/>
        <v>187646.71082606248</v>
      </c>
      <c r="FE432" s="139"/>
      <c r="FF432" s="18">
        <v>146684</v>
      </c>
      <c r="FG432" s="18">
        <v>151084.51999999999</v>
      </c>
      <c r="FH432" s="18">
        <v>154018.20000000001</v>
      </c>
      <c r="FI432" s="18">
        <v>298800.12330424989</v>
      </c>
      <c r="FJ432" s="140">
        <f t="shared" si="377"/>
        <v>187646.71082606248</v>
      </c>
      <c r="FK432" s="139"/>
      <c r="FL432" s="18">
        <v>146684</v>
      </c>
      <c r="FM432" s="18">
        <v>151084.51999999999</v>
      </c>
      <c r="FN432" s="18">
        <v>154018.20000000001</v>
      </c>
      <c r="FO432" s="18">
        <v>298800.12330424989</v>
      </c>
      <c r="FP432" s="140">
        <f t="shared" si="378"/>
        <v>187646.71082606248</v>
      </c>
      <c r="FQ432" s="139"/>
      <c r="FR432" s="18">
        <v>146684</v>
      </c>
      <c r="FS432" s="18">
        <v>151084.51999999999</v>
      </c>
      <c r="FT432" s="18">
        <v>154018.20000000001</v>
      </c>
      <c r="FU432" s="18">
        <v>298800.12330424989</v>
      </c>
      <c r="FV432" s="140">
        <f t="shared" si="379"/>
        <v>187646.71082606248</v>
      </c>
      <c r="FW432" s="139"/>
      <c r="FX432" s="18">
        <v>146684</v>
      </c>
      <c r="FY432" s="18">
        <v>151084.51999999999</v>
      </c>
      <c r="FZ432" s="18">
        <v>154018.20000000001</v>
      </c>
      <c r="GA432" s="18">
        <v>298800.12330424989</v>
      </c>
      <c r="GB432" s="140">
        <f t="shared" si="380"/>
        <v>187646.71082606248</v>
      </c>
      <c r="GC432" s="139"/>
      <c r="GD432" s="18">
        <v>146684</v>
      </c>
      <c r="GE432" s="18">
        <v>151084.51999999999</v>
      </c>
      <c r="GF432" s="18">
        <v>154018.20000000001</v>
      </c>
      <c r="GG432" s="18">
        <v>298800.12330424989</v>
      </c>
      <c r="GH432" s="140">
        <f t="shared" si="381"/>
        <v>187646.71082606248</v>
      </c>
      <c r="GI432" s="139"/>
      <c r="GJ432" s="18">
        <v>146684</v>
      </c>
      <c r="GK432" s="18">
        <v>151084.51999999999</v>
      </c>
      <c r="GL432" s="18">
        <v>154018.20000000001</v>
      </c>
      <c r="GM432" s="18">
        <v>298800.12330424989</v>
      </c>
      <c r="GN432" s="140">
        <f t="shared" si="382"/>
        <v>187646.71082606248</v>
      </c>
      <c r="GO432" s="139"/>
      <c r="GP432" s="18">
        <v>146684</v>
      </c>
      <c r="GQ432" s="18">
        <v>151084.51999999999</v>
      </c>
      <c r="GR432" s="18">
        <v>154018.20000000001</v>
      </c>
      <c r="GS432" s="18">
        <v>298800.12330424989</v>
      </c>
      <c r="GT432" s="140">
        <f t="shared" si="383"/>
        <v>187646.71082606248</v>
      </c>
      <c r="GU432" s="139"/>
      <c r="GV432" s="18">
        <v>146684</v>
      </c>
      <c r="GW432" s="18">
        <v>151084.51999999999</v>
      </c>
      <c r="GX432" s="18">
        <v>154018.20000000001</v>
      </c>
      <c r="GY432" s="18">
        <v>298800.12330424989</v>
      </c>
      <c r="GZ432" s="140">
        <f t="shared" si="384"/>
        <v>187646.71082606248</v>
      </c>
      <c r="HA432" s="139"/>
      <c r="HB432" s="18">
        <v>146684</v>
      </c>
      <c r="HC432" s="18">
        <v>151084.51999999999</v>
      </c>
      <c r="HD432" s="18">
        <v>154018.20000000001</v>
      </c>
      <c r="HE432" s="18">
        <v>298800.12330424989</v>
      </c>
      <c r="HF432" s="140">
        <f t="shared" si="385"/>
        <v>187646.71082606248</v>
      </c>
      <c r="HG432" s="139"/>
      <c r="HH432" s="18">
        <v>146684</v>
      </c>
      <c r="HI432" s="18">
        <v>151084.51999999999</v>
      </c>
      <c r="HJ432" s="18">
        <v>154018.20000000001</v>
      </c>
      <c r="HK432" s="18">
        <v>298800.12330424989</v>
      </c>
      <c r="HL432" s="140">
        <f t="shared" si="386"/>
        <v>187646.71082606248</v>
      </c>
      <c r="HM432" s="139"/>
      <c r="HN432" s="18">
        <v>146684</v>
      </c>
      <c r="HO432" s="18">
        <v>151084.51999999999</v>
      </c>
      <c r="HP432" s="18">
        <v>154018.20000000001</v>
      </c>
      <c r="HQ432" s="18">
        <v>298800.12330424989</v>
      </c>
      <c r="HR432" s="140">
        <f t="shared" si="387"/>
        <v>187646.71082606248</v>
      </c>
      <c r="HS432" s="139"/>
      <c r="HT432" s="18">
        <v>146684</v>
      </c>
      <c r="HU432" s="18">
        <v>151084.51999999999</v>
      </c>
      <c r="HV432" s="18">
        <v>154018.20000000001</v>
      </c>
      <c r="HW432" s="18">
        <v>298800.12330424989</v>
      </c>
      <c r="HX432" s="140">
        <f t="shared" si="388"/>
        <v>187646.71082606248</v>
      </c>
      <c r="HY432" s="139"/>
      <c r="HZ432" s="18">
        <v>146684</v>
      </c>
      <c r="IA432" s="18">
        <v>151084.51999999999</v>
      </c>
      <c r="IB432" s="18">
        <v>154018.20000000001</v>
      </c>
      <c r="IC432" s="18">
        <v>298800.12330424989</v>
      </c>
      <c r="ID432" s="140">
        <f t="shared" si="389"/>
        <v>187646.71082606248</v>
      </c>
      <c r="IE432" s="139"/>
      <c r="IF432" s="18">
        <v>146684</v>
      </c>
      <c r="IG432" s="18">
        <v>151084.51999999999</v>
      </c>
      <c r="IH432" s="18">
        <v>154018.20000000001</v>
      </c>
      <c r="II432" s="18">
        <v>298800.12330424989</v>
      </c>
      <c r="IJ432" s="140">
        <f t="shared" si="390"/>
        <v>187646.71082606248</v>
      </c>
      <c r="IK432" s="139"/>
      <c r="IL432" s="18">
        <v>146684</v>
      </c>
      <c r="IM432" s="18">
        <v>151084.51999999999</v>
      </c>
      <c r="IN432" s="18">
        <v>154018.20000000001</v>
      </c>
      <c r="IO432" s="18">
        <v>298800.12330424989</v>
      </c>
      <c r="IP432" s="140">
        <f t="shared" si="391"/>
        <v>187646.71082606248</v>
      </c>
      <c r="IQ432" s="139"/>
      <c r="IR432" s="18">
        <v>146684</v>
      </c>
      <c r="IS432" s="18">
        <v>151084.51999999999</v>
      </c>
      <c r="IT432" s="18">
        <v>154018.20000000001</v>
      </c>
      <c r="IU432" s="18">
        <v>298800.12330424989</v>
      </c>
      <c r="IV432" s="140">
        <f t="shared" si="392"/>
        <v>187646.71082606248</v>
      </c>
      <c r="IW432" s="139"/>
      <c r="IX432" s="18">
        <v>146684</v>
      </c>
      <c r="IY432" s="18">
        <v>151084.51999999999</v>
      </c>
      <c r="IZ432" s="18">
        <v>154018.20000000001</v>
      </c>
      <c r="JA432" s="18">
        <v>298800.12330424989</v>
      </c>
      <c r="JB432" s="140">
        <f t="shared" si="393"/>
        <v>187646.71082606248</v>
      </c>
      <c r="JC432" s="139"/>
      <c r="JD432" s="18">
        <v>146684</v>
      </c>
      <c r="JE432" s="18">
        <v>151084.51999999999</v>
      </c>
      <c r="JF432" s="18">
        <v>154018.20000000001</v>
      </c>
      <c r="JG432" s="18">
        <v>298800.12330424989</v>
      </c>
      <c r="JH432" s="140">
        <f t="shared" si="394"/>
        <v>187646.71082606248</v>
      </c>
      <c r="JI432" s="139"/>
      <c r="JJ432" s="18">
        <v>146684</v>
      </c>
      <c r="JK432" s="18">
        <v>151084.51999999999</v>
      </c>
      <c r="JL432" s="18">
        <v>154018.20000000001</v>
      </c>
      <c r="JM432" s="18">
        <v>298800.12330424989</v>
      </c>
      <c r="JN432" s="140">
        <f t="shared" si="395"/>
        <v>187646.71082606248</v>
      </c>
      <c r="JO432" s="167"/>
      <c r="JP432" s="18">
        <v>153977</v>
      </c>
      <c r="JQ432" s="18">
        <v>158596.31</v>
      </c>
      <c r="JR432" s="18">
        <v>161675.85</v>
      </c>
      <c r="JS432" s="18">
        <v>313656.90732938569</v>
      </c>
      <c r="JT432" s="168">
        <f t="shared" si="396"/>
        <v>196976.51683234645</v>
      </c>
      <c r="JU432" s="139"/>
      <c r="JV432" s="18">
        <v>146684</v>
      </c>
      <c r="JW432" s="18">
        <v>151084.51999999999</v>
      </c>
      <c r="JX432" s="18">
        <v>154018.20000000001</v>
      </c>
      <c r="JY432" s="18">
        <v>298800.12330424989</v>
      </c>
      <c r="JZ432" s="140">
        <f t="shared" si="397"/>
        <v>187646.71082606248</v>
      </c>
      <c r="KA432" s="139"/>
      <c r="KB432" s="18">
        <v>146684</v>
      </c>
      <c r="KC432" s="18">
        <v>151084.51999999999</v>
      </c>
      <c r="KD432" s="18">
        <v>154018.20000000001</v>
      </c>
      <c r="KE432" s="18">
        <v>298800.12330424989</v>
      </c>
      <c r="KF432" s="140">
        <f t="shared" si="409"/>
        <v>187646.71082606248</v>
      </c>
      <c r="KG432" s="139"/>
      <c r="KH432" s="18">
        <v>146684</v>
      </c>
      <c r="KI432" s="18">
        <v>151084.51999999999</v>
      </c>
      <c r="KJ432" s="18">
        <v>154018.20000000001</v>
      </c>
      <c r="KK432" s="18">
        <v>298800.12330424989</v>
      </c>
      <c r="KL432" s="140">
        <f t="shared" si="398"/>
        <v>187646.71082606248</v>
      </c>
      <c r="KM432" s="139" t="s">
        <v>75</v>
      </c>
      <c r="KN432" s="18" t="s">
        <v>75</v>
      </c>
      <c r="KO432" s="18" t="s">
        <v>75</v>
      </c>
      <c r="KP432" s="18" t="s">
        <v>75</v>
      </c>
      <c r="KQ432" s="18" t="s">
        <v>75</v>
      </c>
      <c r="KR432" s="140" t="s">
        <v>75</v>
      </c>
      <c r="KS432" s="173" t="s">
        <v>75</v>
      </c>
      <c r="KT432" s="18" t="s">
        <v>75</v>
      </c>
      <c r="KU432" s="18" t="s">
        <v>75</v>
      </c>
      <c r="KV432" s="18" t="s">
        <v>75</v>
      </c>
      <c r="KW432" s="18" t="s">
        <v>75</v>
      </c>
      <c r="KX432" s="140" t="s">
        <v>75</v>
      </c>
      <c r="KY432" s="148" t="s">
        <v>75</v>
      </c>
      <c r="KZ432" s="18" t="s">
        <v>75</v>
      </c>
      <c r="LA432" s="18" t="s">
        <v>75</v>
      </c>
      <c r="LB432" s="18" t="s">
        <v>75</v>
      </c>
      <c r="LC432" s="18" t="s">
        <v>75</v>
      </c>
      <c r="LD432" s="140" t="s">
        <v>75</v>
      </c>
      <c r="LE432" s="148"/>
      <c r="LF432" s="18">
        <v>146684</v>
      </c>
      <c r="LG432" s="18">
        <v>151084.51999999999</v>
      </c>
      <c r="LH432" s="18">
        <v>154018.20000000001</v>
      </c>
      <c r="LI432" s="18">
        <v>298800.12330424989</v>
      </c>
      <c r="LJ432" s="177">
        <f t="shared" si="402"/>
        <v>187646.71082606248</v>
      </c>
      <c r="LK432" s="148"/>
      <c r="LL432" s="18">
        <v>156500</v>
      </c>
      <c r="LM432" s="18">
        <v>161195</v>
      </c>
      <c r="LN432" s="18">
        <v>164325</v>
      </c>
      <c r="LO432" s="18">
        <v>298800.12330424989</v>
      </c>
      <c r="LP432" s="177">
        <f t="shared" si="403"/>
        <v>195205.03082606249</v>
      </c>
      <c r="LQ432" s="148"/>
      <c r="LR432" s="18">
        <v>156500</v>
      </c>
      <c r="LS432" s="18">
        <v>161195</v>
      </c>
      <c r="LT432" s="18">
        <v>164325</v>
      </c>
      <c r="LU432" s="18">
        <v>298800.12330424989</v>
      </c>
      <c r="LV432" s="177">
        <f t="shared" si="404"/>
        <v>195205.03082606249</v>
      </c>
      <c r="LW432" s="148"/>
      <c r="LX432" s="18">
        <v>156500</v>
      </c>
      <c r="LY432" s="18">
        <v>161195</v>
      </c>
      <c r="LZ432" s="18">
        <v>164325</v>
      </c>
      <c r="MA432" s="18">
        <v>298800.12330424989</v>
      </c>
      <c r="MB432" s="177">
        <f t="shared" si="405"/>
        <v>195205.03082606249</v>
      </c>
      <c r="MC432" s="148"/>
      <c r="MD432" s="18">
        <v>156500</v>
      </c>
      <c r="ME432" s="18">
        <v>161195</v>
      </c>
      <c r="MF432" s="18">
        <v>164325</v>
      </c>
      <c r="MG432" s="18">
        <v>298800.12330424989</v>
      </c>
      <c r="MH432" s="177">
        <f t="shared" si="406"/>
        <v>195205.03082606249</v>
      </c>
      <c r="MI432" s="148"/>
      <c r="MJ432" s="18">
        <v>156500</v>
      </c>
      <c r="MK432" s="18">
        <v>161195</v>
      </c>
      <c r="ML432" s="18">
        <v>164325</v>
      </c>
      <c r="MM432" s="18">
        <v>298800.12330424989</v>
      </c>
      <c r="MN432" s="177">
        <f t="shared" si="407"/>
        <v>195205.03082606249</v>
      </c>
      <c r="MO432" s="148"/>
      <c r="MP432" s="18">
        <v>156500</v>
      </c>
      <c r="MQ432" s="18">
        <v>161195</v>
      </c>
      <c r="MR432" s="18">
        <v>164325</v>
      </c>
      <c r="MS432" s="18">
        <v>298800.12330424989</v>
      </c>
      <c r="MT432" s="177">
        <f t="shared" si="408"/>
        <v>195205.03082606249</v>
      </c>
      <c r="MU432" s="181">
        <v>10578492.627187934</v>
      </c>
    </row>
    <row r="433" spans="1:359" s="2" customFormat="1" ht="14" x14ac:dyDescent="0.35">
      <c r="A433" s="201">
        <v>414</v>
      </c>
      <c r="B433" s="16" t="s">
        <v>504</v>
      </c>
      <c r="C433" s="17">
        <v>1</v>
      </c>
      <c r="D433" s="202" t="s">
        <v>74</v>
      </c>
      <c r="E433" s="139"/>
      <c r="F433" s="18">
        <v>150604</v>
      </c>
      <c r="G433" s="18">
        <v>155122.12</v>
      </c>
      <c r="H433" s="18">
        <v>158134.20000000001</v>
      </c>
      <c r="I433" s="18">
        <v>306785.08103307488</v>
      </c>
      <c r="J433" s="140">
        <f t="shared" si="356"/>
        <v>192661.35025826871</v>
      </c>
      <c r="K433" s="139"/>
      <c r="L433" s="18">
        <v>153044</v>
      </c>
      <c r="M433" s="18">
        <v>157635.32</v>
      </c>
      <c r="N433" s="18">
        <v>160696.20000000001</v>
      </c>
      <c r="O433" s="18">
        <v>311755.75551810116</v>
      </c>
      <c r="P433" s="140">
        <f t="shared" si="357"/>
        <v>195782.81887952529</v>
      </c>
      <c r="Q433" s="139"/>
      <c r="R433" s="18">
        <v>150604</v>
      </c>
      <c r="S433" s="18">
        <v>155122.12</v>
      </c>
      <c r="T433" s="18">
        <v>158134.20000000001</v>
      </c>
      <c r="U433" s="18">
        <v>306785.08103307488</v>
      </c>
      <c r="V433" s="140">
        <f t="shared" si="358"/>
        <v>192661.35025826871</v>
      </c>
      <c r="W433" s="139"/>
      <c r="X433" s="18">
        <v>150604</v>
      </c>
      <c r="Y433" s="18">
        <v>155122.12</v>
      </c>
      <c r="Z433" s="18">
        <v>158134.20000000001</v>
      </c>
      <c r="AA433" s="18">
        <v>306785.08103307488</v>
      </c>
      <c r="AB433" s="140">
        <f t="shared" si="359"/>
        <v>192661.35025826871</v>
      </c>
      <c r="AC433" s="139"/>
      <c r="AD433" s="18">
        <v>150604</v>
      </c>
      <c r="AE433" s="18">
        <v>155122.12</v>
      </c>
      <c r="AF433" s="18">
        <v>158134.20000000001</v>
      </c>
      <c r="AG433" s="18">
        <v>306785.08103307488</v>
      </c>
      <c r="AH433" s="140">
        <f t="shared" si="360"/>
        <v>192661.35025826871</v>
      </c>
      <c r="AI433" s="139"/>
      <c r="AJ433" s="18">
        <v>150604</v>
      </c>
      <c r="AK433" s="18">
        <v>155122.12</v>
      </c>
      <c r="AL433" s="18">
        <v>158134.20000000001</v>
      </c>
      <c r="AM433" s="18">
        <v>306785.08103307488</v>
      </c>
      <c r="AN433" s="140">
        <f t="shared" si="361"/>
        <v>192661.35025826871</v>
      </c>
      <c r="AO433" s="139"/>
      <c r="AP433" s="18">
        <v>150604</v>
      </c>
      <c r="AQ433" s="18">
        <v>155122.12</v>
      </c>
      <c r="AR433" s="18">
        <v>158134.20000000001</v>
      </c>
      <c r="AS433" s="18">
        <v>306785.08103307488</v>
      </c>
      <c r="AT433" s="140">
        <f t="shared" si="362"/>
        <v>192661.35025826871</v>
      </c>
      <c r="AU433" s="153"/>
      <c r="AV433" s="19">
        <v>160682</v>
      </c>
      <c r="AW433" s="18">
        <v>165502.46</v>
      </c>
      <c r="AX433" s="18">
        <v>168716.1</v>
      </c>
      <c r="AY433" s="18">
        <v>327314.86857499735</v>
      </c>
      <c r="AZ433" s="154">
        <f t="shared" si="354"/>
        <v>205553.85714374931</v>
      </c>
      <c r="BA433" s="139"/>
      <c r="BB433" s="18">
        <v>150604</v>
      </c>
      <c r="BC433" s="18">
        <v>155122.12</v>
      </c>
      <c r="BD433" s="18">
        <v>158134.20000000001</v>
      </c>
      <c r="BE433" s="18">
        <v>306785.08103307488</v>
      </c>
      <c r="BF433" s="140">
        <f t="shared" si="363"/>
        <v>192661.35025826871</v>
      </c>
      <c r="BG433" s="139"/>
      <c r="BH433" s="18">
        <v>150604</v>
      </c>
      <c r="BI433" s="18">
        <v>155122.12</v>
      </c>
      <c r="BJ433" s="18">
        <v>158134.20000000001</v>
      </c>
      <c r="BK433" s="18">
        <v>306785.08103307488</v>
      </c>
      <c r="BL433" s="140">
        <f t="shared" si="355"/>
        <v>192661.35025826871</v>
      </c>
      <c r="BM433" s="139"/>
      <c r="BN433" s="29">
        <v>150604</v>
      </c>
      <c r="BO433" s="29">
        <v>155122.12</v>
      </c>
      <c r="BP433" s="29">
        <v>158134.20000000001</v>
      </c>
      <c r="BQ433" s="29">
        <v>306785.08103307488</v>
      </c>
      <c r="BR433" s="159">
        <f t="shared" si="410"/>
        <v>192661.35025826871</v>
      </c>
      <c r="BS433" s="139"/>
      <c r="BT433" s="18">
        <v>150604</v>
      </c>
      <c r="BU433" s="18">
        <v>155122.12</v>
      </c>
      <c r="BV433" s="18">
        <v>158134.20000000001</v>
      </c>
      <c r="BW433" s="18">
        <v>306785.08103307488</v>
      </c>
      <c r="BX433" s="140">
        <f t="shared" si="364"/>
        <v>192661.35025826871</v>
      </c>
      <c r="BY433" s="139"/>
      <c r="BZ433" s="18">
        <v>150604</v>
      </c>
      <c r="CA433" s="18">
        <v>155122.12</v>
      </c>
      <c r="CB433" s="18">
        <v>158134.20000000001</v>
      </c>
      <c r="CC433" s="18">
        <v>306785.08103307488</v>
      </c>
      <c r="CD433" s="140">
        <f t="shared" si="365"/>
        <v>192661.35025826871</v>
      </c>
      <c r="CE433" s="139"/>
      <c r="CF433" s="18">
        <v>150604</v>
      </c>
      <c r="CG433" s="18">
        <v>155122.12</v>
      </c>
      <c r="CH433" s="18">
        <v>158134.20000000001</v>
      </c>
      <c r="CI433" s="18">
        <v>306785.08103307488</v>
      </c>
      <c r="CJ433" s="140">
        <f t="shared" si="366"/>
        <v>192661.35025826871</v>
      </c>
      <c r="CK433" s="139"/>
      <c r="CL433" s="18">
        <v>150604</v>
      </c>
      <c r="CM433" s="18">
        <v>155122.12</v>
      </c>
      <c r="CN433" s="18">
        <v>158134.20000000001</v>
      </c>
      <c r="CO433" s="18">
        <v>306785.08103307488</v>
      </c>
      <c r="CP433" s="140">
        <f t="shared" si="367"/>
        <v>192661.35025826871</v>
      </c>
      <c r="CQ433" s="139"/>
      <c r="CR433" s="18">
        <v>150604</v>
      </c>
      <c r="CS433" s="18">
        <v>155122</v>
      </c>
      <c r="CT433" s="18">
        <v>158134</v>
      </c>
      <c r="CU433" s="18">
        <v>306785.08103307488</v>
      </c>
      <c r="CV433" s="140">
        <f t="shared" si="368"/>
        <v>192661.27025826872</v>
      </c>
      <c r="CW433" s="139"/>
      <c r="CX433" s="18">
        <v>150604</v>
      </c>
      <c r="CY433" s="18">
        <v>155122.12</v>
      </c>
      <c r="CZ433" s="18">
        <v>158134.20000000001</v>
      </c>
      <c r="DA433" s="18">
        <v>306785.08103307488</v>
      </c>
      <c r="DB433" s="140">
        <f t="shared" si="411"/>
        <v>192661.35025826871</v>
      </c>
      <c r="DC433" s="139"/>
      <c r="DD433" s="18">
        <v>150604</v>
      </c>
      <c r="DE433" s="18">
        <v>155122.12</v>
      </c>
      <c r="DF433" s="18">
        <v>158134.20000000001</v>
      </c>
      <c r="DG433" s="18">
        <v>306785.08103307488</v>
      </c>
      <c r="DH433" s="140">
        <f t="shared" si="369"/>
        <v>192661.35025826871</v>
      </c>
      <c r="DI433" s="139"/>
      <c r="DJ433" s="18">
        <v>150604</v>
      </c>
      <c r="DK433" s="18">
        <v>155122.12</v>
      </c>
      <c r="DL433" s="18">
        <v>158134.20000000001</v>
      </c>
      <c r="DM433" s="18">
        <v>306785.08103307488</v>
      </c>
      <c r="DN433" s="140">
        <f t="shared" si="370"/>
        <v>192661.35025826871</v>
      </c>
      <c r="DO433" s="139"/>
      <c r="DP433" s="18">
        <v>150604</v>
      </c>
      <c r="DQ433" s="18">
        <v>155122.12</v>
      </c>
      <c r="DR433" s="18">
        <v>158134.20000000001</v>
      </c>
      <c r="DS433" s="18">
        <v>306785.08103307488</v>
      </c>
      <c r="DT433" s="140">
        <f t="shared" si="412"/>
        <v>192661.35025826871</v>
      </c>
      <c r="DU433" s="139"/>
      <c r="DV433" s="18">
        <v>150604</v>
      </c>
      <c r="DW433" s="18">
        <v>155122.12</v>
      </c>
      <c r="DX433" s="18">
        <v>158134.20000000001</v>
      </c>
      <c r="DY433" s="18">
        <v>306785.08103307488</v>
      </c>
      <c r="DZ433" s="140">
        <f t="shared" si="371"/>
        <v>192661.35025826871</v>
      </c>
      <c r="EA433" s="139"/>
      <c r="EB433" s="18">
        <v>150604</v>
      </c>
      <c r="EC433" s="18">
        <v>155122.12</v>
      </c>
      <c r="ED433" s="18">
        <v>158134.20000000001</v>
      </c>
      <c r="EE433" s="18">
        <v>306785.08103307488</v>
      </c>
      <c r="EF433" s="140">
        <f t="shared" si="372"/>
        <v>192661.35025826871</v>
      </c>
      <c r="EG433" s="139"/>
      <c r="EH433" s="18">
        <v>150604</v>
      </c>
      <c r="EI433" s="18">
        <v>155122.12</v>
      </c>
      <c r="EJ433" s="18">
        <v>158134.20000000001</v>
      </c>
      <c r="EK433" s="18">
        <v>306785.08103307488</v>
      </c>
      <c r="EL433" s="140">
        <f t="shared" si="373"/>
        <v>192661.35025826871</v>
      </c>
      <c r="EM433" s="139"/>
      <c r="EN433" s="18">
        <v>150604</v>
      </c>
      <c r="EO433" s="18">
        <v>155122.12</v>
      </c>
      <c r="EP433" s="18">
        <v>158134.20000000001</v>
      </c>
      <c r="EQ433" s="18">
        <v>306785.08103307488</v>
      </c>
      <c r="ER433" s="140">
        <f t="shared" si="374"/>
        <v>192661.35025826871</v>
      </c>
      <c r="ES433" s="139"/>
      <c r="ET433" s="18">
        <v>150604</v>
      </c>
      <c r="EU433" s="18">
        <v>155122.12</v>
      </c>
      <c r="EV433" s="18">
        <v>158134.20000000001</v>
      </c>
      <c r="EW433" s="18">
        <v>306785.08103307488</v>
      </c>
      <c r="EX433" s="140">
        <f t="shared" si="375"/>
        <v>192661.35025826871</v>
      </c>
      <c r="EY433" s="139"/>
      <c r="EZ433" s="18">
        <v>150604</v>
      </c>
      <c r="FA433" s="18">
        <v>155122.12</v>
      </c>
      <c r="FB433" s="18">
        <v>158134.20000000001</v>
      </c>
      <c r="FC433" s="18">
        <v>306785.08103307488</v>
      </c>
      <c r="FD433" s="140">
        <f t="shared" si="376"/>
        <v>192661.35025826871</v>
      </c>
      <c r="FE433" s="139"/>
      <c r="FF433" s="18">
        <v>150604</v>
      </c>
      <c r="FG433" s="18">
        <v>155122.12</v>
      </c>
      <c r="FH433" s="18">
        <v>158134.20000000001</v>
      </c>
      <c r="FI433" s="18">
        <v>306785.08103307488</v>
      </c>
      <c r="FJ433" s="140">
        <f t="shared" si="377"/>
        <v>192661.35025826871</v>
      </c>
      <c r="FK433" s="139"/>
      <c r="FL433" s="18">
        <v>150604</v>
      </c>
      <c r="FM433" s="18">
        <v>155122.12</v>
      </c>
      <c r="FN433" s="18">
        <v>158134.20000000001</v>
      </c>
      <c r="FO433" s="18">
        <v>306785.08103307488</v>
      </c>
      <c r="FP433" s="140">
        <f t="shared" si="378"/>
        <v>192661.35025826871</v>
      </c>
      <c r="FQ433" s="139"/>
      <c r="FR433" s="18">
        <v>150604</v>
      </c>
      <c r="FS433" s="18">
        <v>155122.12</v>
      </c>
      <c r="FT433" s="18">
        <v>158134.20000000001</v>
      </c>
      <c r="FU433" s="18">
        <v>306785.08103307488</v>
      </c>
      <c r="FV433" s="140">
        <f t="shared" si="379"/>
        <v>192661.35025826871</v>
      </c>
      <c r="FW433" s="139"/>
      <c r="FX433" s="18">
        <v>150604</v>
      </c>
      <c r="FY433" s="18">
        <v>155122.12</v>
      </c>
      <c r="FZ433" s="18">
        <v>158134.20000000001</v>
      </c>
      <c r="GA433" s="18">
        <v>306785.08103307488</v>
      </c>
      <c r="GB433" s="140">
        <f t="shared" si="380"/>
        <v>192661.35025826871</v>
      </c>
      <c r="GC433" s="139"/>
      <c r="GD433" s="18">
        <v>150604</v>
      </c>
      <c r="GE433" s="18">
        <v>155122.12</v>
      </c>
      <c r="GF433" s="18">
        <v>158134.20000000001</v>
      </c>
      <c r="GG433" s="18">
        <v>306785.08103307488</v>
      </c>
      <c r="GH433" s="140">
        <f t="shared" si="381"/>
        <v>192661.35025826871</v>
      </c>
      <c r="GI433" s="139"/>
      <c r="GJ433" s="18">
        <v>150604</v>
      </c>
      <c r="GK433" s="18">
        <v>155122.12</v>
      </c>
      <c r="GL433" s="18">
        <v>158134.20000000001</v>
      </c>
      <c r="GM433" s="18">
        <v>306785.08103307488</v>
      </c>
      <c r="GN433" s="140">
        <f t="shared" si="382"/>
        <v>192661.35025826871</v>
      </c>
      <c r="GO433" s="139"/>
      <c r="GP433" s="18">
        <v>150604</v>
      </c>
      <c r="GQ433" s="18">
        <v>155122.12</v>
      </c>
      <c r="GR433" s="18">
        <v>158134.20000000001</v>
      </c>
      <c r="GS433" s="18">
        <v>306785.08103307488</v>
      </c>
      <c r="GT433" s="140">
        <f t="shared" si="383"/>
        <v>192661.35025826871</v>
      </c>
      <c r="GU433" s="139"/>
      <c r="GV433" s="18">
        <v>150604</v>
      </c>
      <c r="GW433" s="18">
        <v>155122.12</v>
      </c>
      <c r="GX433" s="18">
        <v>158134.20000000001</v>
      </c>
      <c r="GY433" s="18">
        <v>306785.08103307488</v>
      </c>
      <c r="GZ433" s="140">
        <f t="shared" si="384"/>
        <v>192661.35025826871</v>
      </c>
      <c r="HA433" s="139"/>
      <c r="HB433" s="18">
        <v>150604</v>
      </c>
      <c r="HC433" s="18">
        <v>155122.12</v>
      </c>
      <c r="HD433" s="18">
        <v>158134.20000000001</v>
      </c>
      <c r="HE433" s="18">
        <v>306785.08103307488</v>
      </c>
      <c r="HF433" s="140">
        <f t="shared" si="385"/>
        <v>192661.35025826871</v>
      </c>
      <c r="HG433" s="139"/>
      <c r="HH433" s="18">
        <v>150604</v>
      </c>
      <c r="HI433" s="18">
        <v>155122.12</v>
      </c>
      <c r="HJ433" s="18">
        <v>158134.20000000001</v>
      </c>
      <c r="HK433" s="18">
        <v>306785.08103307488</v>
      </c>
      <c r="HL433" s="140">
        <f t="shared" si="386"/>
        <v>192661.35025826871</v>
      </c>
      <c r="HM433" s="139"/>
      <c r="HN433" s="18">
        <v>150604</v>
      </c>
      <c r="HO433" s="18">
        <v>155122.12</v>
      </c>
      <c r="HP433" s="18">
        <v>158134.20000000001</v>
      </c>
      <c r="HQ433" s="18">
        <v>306785.08103307488</v>
      </c>
      <c r="HR433" s="140">
        <f t="shared" si="387"/>
        <v>192661.35025826871</v>
      </c>
      <c r="HS433" s="139"/>
      <c r="HT433" s="18">
        <v>150604</v>
      </c>
      <c r="HU433" s="18">
        <v>155122.12</v>
      </c>
      <c r="HV433" s="18">
        <v>158134.20000000001</v>
      </c>
      <c r="HW433" s="18">
        <v>306785.08103307488</v>
      </c>
      <c r="HX433" s="140">
        <f t="shared" si="388"/>
        <v>192661.35025826871</v>
      </c>
      <c r="HY433" s="139"/>
      <c r="HZ433" s="18">
        <v>150604</v>
      </c>
      <c r="IA433" s="18">
        <v>155122.12</v>
      </c>
      <c r="IB433" s="18">
        <v>158134.20000000001</v>
      </c>
      <c r="IC433" s="18">
        <v>306785.08103307488</v>
      </c>
      <c r="ID433" s="140">
        <f t="shared" si="389"/>
        <v>192661.35025826871</v>
      </c>
      <c r="IE433" s="139"/>
      <c r="IF433" s="18">
        <v>150604</v>
      </c>
      <c r="IG433" s="18">
        <v>155122.12</v>
      </c>
      <c r="IH433" s="18">
        <v>158134.20000000001</v>
      </c>
      <c r="II433" s="18">
        <v>306785.08103307488</v>
      </c>
      <c r="IJ433" s="140">
        <f t="shared" si="390"/>
        <v>192661.35025826871</v>
      </c>
      <c r="IK433" s="139"/>
      <c r="IL433" s="18">
        <v>150604</v>
      </c>
      <c r="IM433" s="18">
        <v>155122.12</v>
      </c>
      <c r="IN433" s="18">
        <v>158134.20000000001</v>
      </c>
      <c r="IO433" s="18">
        <v>306785.08103307488</v>
      </c>
      <c r="IP433" s="140">
        <f t="shared" si="391"/>
        <v>192661.35025826871</v>
      </c>
      <c r="IQ433" s="139"/>
      <c r="IR433" s="18">
        <v>150604</v>
      </c>
      <c r="IS433" s="18">
        <v>155122.12</v>
      </c>
      <c r="IT433" s="18">
        <v>158134.20000000001</v>
      </c>
      <c r="IU433" s="18">
        <v>306785.08103307488</v>
      </c>
      <c r="IV433" s="140">
        <f t="shared" si="392"/>
        <v>192661.35025826871</v>
      </c>
      <c r="IW433" s="139"/>
      <c r="IX433" s="18">
        <v>150604</v>
      </c>
      <c r="IY433" s="18">
        <v>155122.12</v>
      </c>
      <c r="IZ433" s="18">
        <v>158134.20000000001</v>
      </c>
      <c r="JA433" s="18">
        <v>306785.08103307488</v>
      </c>
      <c r="JB433" s="140">
        <f t="shared" si="393"/>
        <v>192661.35025826871</v>
      </c>
      <c r="JC433" s="139"/>
      <c r="JD433" s="18">
        <v>150604</v>
      </c>
      <c r="JE433" s="18">
        <v>155122.12</v>
      </c>
      <c r="JF433" s="18">
        <v>158134.20000000001</v>
      </c>
      <c r="JG433" s="18">
        <v>306785.08103307488</v>
      </c>
      <c r="JH433" s="140">
        <f t="shared" si="394"/>
        <v>192661.35025826871</v>
      </c>
      <c r="JI433" s="139"/>
      <c r="JJ433" s="18">
        <v>150604</v>
      </c>
      <c r="JK433" s="18">
        <v>155122.12</v>
      </c>
      <c r="JL433" s="18">
        <v>158134.20000000001</v>
      </c>
      <c r="JM433" s="18">
        <v>306785.08103307488</v>
      </c>
      <c r="JN433" s="140">
        <f t="shared" si="395"/>
        <v>192661.35025826871</v>
      </c>
      <c r="JO433" s="167"/>
      <c r="JP433" s="18">
        <v>158092</v>
      </c>
      <c r="JQ433" s="18">
        <v>162834.76</v>
      </c>
      <c r="JR433" s="18">
        <v>165996.6</v>
      </c>
      <c r="JS433" s="18">
        <v>322038.88896541356</v>
      </c>
      <c r="JT433" s="168">
        <f t="shared" si="396"/>
        <v>202240.56224135339</v>
      </c>
      <c r="JU433" s="139"/>
      <c r="JV433" s="18">
        <v>150604</v>
      </c>
      <c r="JW433" s="18">
        <v>155122.12</v>
      </c>
      <c r="JX433" s="18">
        <v>158134.20000000001</v>
      </c>
      <c r="JY433" s="18">
        <v>306785.08103307488</v>
      </c>
      <c r="JZ433" s="140">
        <f t="shared" si="397"/>
        <v>192661.35025826871</v>
      </c>
      <c r="KA433" s="139"/>
      <c r="KB433" s="18">
        <v>150604</v>
      </c>
      <c r="KC433" s="18">
        <v>155122.12</v>
      </c>
      <c r="KD433" s="18">
        <v>158134.20000000001</v>
      </c>
      <c r="KE433" s="18">
        <v>306785.08103307488</v>
      </c>
      <c r="KF433" s="140">
        <f t="shared" si="409"/>
        <v>192661.35025826871</v>
      </c>
      <c r="KG433" s="139"/>
      <c r="KH433" s="18">
        <v>150604</v>
      </c>
      <c r="KI433" s="18">
        <v>155122.12</v>
      </c>
      <c r="KJ433" s="18">
        <v>158134.20000000001</v>
      </c>
      <c r="KK433" s="18">
        <v>306785.08103307488</v>
      </c>
      <c r="KL433" s="140">
        <f t="shared" si="398"/>
        <v>192661.35025826871</v>
      </c>
      <c r="KM433" s="139" t="s">
        <v>75</v>
      </c>
      <c r="KN433" s="18" t="s">
        <v>75</v>
      </c>
      <c r="KO433" s="18" t="s">
        <v>75</v>
      </c>
      <c r="KP433" s="18" t="s">
        <v>75</v>
      </c>
      <c r="KQ433" s="18" t="s">
        <v>75</v>
      </c>
      <c r="KR433" s="140" t="s">
        <v>75</v>
      </c>
      <c r="KS433" s="173" t="s">
        <v>75</v>
      </c>
      <c r="KT433" s="18" t="s">
        <v>75</v>
      </c>
      <c r="KU433" s="18" t="s">
        <v>75</v>
      </c>
      <c r="KV433" s="18" t="s">
        <v>75</v>
      </c>
      <c r="KW433" s="18" t="s">
        <v>75</v>
      </c>
      <c r="KX433" s="140" t="s">
        <v>75</v>
      </c>
      <c r="KY433" s="148" t="s">
        <v>75</v>
      </c>
      <c r="KZ433" s="18" t="s">
        <v>75</v>
      </c>
      <c r="LA433" s="18" t="s">
        <v>75</v>
      </c>
      <c r="LB433" s="18" t="s">
        <v>75</v>
      </c>
      <c r="LC433" s="18" t="s">
        <v>75</v>
      </c>
      <c r="LD433" s="140" t="s">
        <v>75</v>
      </c>
      <c r="LE433" s="148"/>
      <c r="LF433" s="18">
        <v>150604</v>
      </c>
      <c r="LG433" s="18">
        <v>155122.12</v>
      </c>
      <c r="LH433" s="18">
        <v>158134.20000000001</v>
      </c>
      <c r="LI433" s="18">
        <v>306785.08103307488</v>
      </c>
      <c r="LJ433" s="177">
        <f t="shared" si="402"/>
        <v>192661.35025826871</v>
      </c>
      <c r="LK433" s="148"/>
      <c r="LL433" s="18">
        <v>160682</v>
      </c>
      <c r="LM433" s="18">
        <v>165502.46</v>
      </c>
      <c r="LN433" s="18">
        <v>168716.1</v>
      </c>
      <c r="LO433" s="18">
        <v>306785.08103307488</v>
      </c>
      <c r="LP433" s="177">
        <f t="shared" si="403"/>
        <v>200421.4102582687</v>
      </c>
      <c r="LQ433" s="148"/>
      <c r="LR433" s="18">
        <v>160682</v>
      </c>
      <c r="LS433" s="18">
        <v>165502.46</v>
      </c>
      <c r="LT433" s="18">
        <v>168716.1</v>
      </c>
      <c r="LU433" s="18">
        <v>306785.08103307488</v>
      </c>
      <c r="LV433" s="177">
        <f t="shared" si="404"/>
        <v>200421.4102582687</v>
      </c>
      <c r="LW433" s="148"/>
      <c r="LX433" s="18">
        <v>160682</v>
      </c>
      <c r="LY433" s="18">
        <v>165502.46</v>
      </c>
      <c r="LZ433" s="18">
        <v>168716.1</v>
      </c>
      <c r="MA433" s="18">
        <v>306785.08103307488</v>
      </c>
      <c r="MB433" s="177">
        <f t="shared" si="405"/>
        <v>200421.4102582687</v>
      </c>
      <c r="MC433" s="148"/>
      <c r="MD433" s="18">
        <v>160682</v>
      </c>
      <c r="ME433" s="18">
        <v>165502.46</v>
      </c>
      <c r="MF433" s="18">
        <v>168716.1</v>
      </c>
      <c r="MG433" s="18">
        <v>306785.08103307488</v>
      </c>
      <c r="MH433" s="177">
        <f t="shared" si="406"/>
        <v>200421.4102582687</v>
      </c>
      <c r="MI433" s="148"/>
      <c r="MJ433" s="18">
        <v>160682</v>
      </c>
      <c r="MK433" s="18">
        <v>165502.46</v>
      </c>
      <c r="ML433" s="18">
        <v>168716.1</v>
      </c>
      <c r="MM433" s="18">
        <v>306785.08103307488</v>
      </c>
      <c r="MN433" s="177">
        <f t="shared" si="407"/>
        <v>200421.4102582687</v>
      </c>
      <c r="MO433" s="148"/>
      <c r="MP433" s="18">
        <v>160682</v>
      </c>
      <c r="MQ433" s="18">
        <v>165502.46</v>
      </c>
      <c r="MR433" s="18">
        <v>168716.1</v>
      </c>
      <c r="MS433" s="18">
        <v>306785.08103307488</v>
      </c>
      <c r="MT433" s="177">
        <f t="shared" si="408"/>
        <v>200421.4102582687</v>
      </c>
      <c r="MU433" s="181">
        <v>10861189.081952862</v>
      </c>
    </row>
    <row r="434" spans="1:359" s="2" customFormat="1" ht="14" x14ac:dyDescent="0.35">
      <c r="A434" s="201">
        <v>415</v>
      </c>
      <c r="B434" s="16" t="s">
        <v>505</v>
      </c>
      <c r="C434" s="17">
        <v>1</v>
      </c>
      <c r="D434" s="202" t="s">
        <v>74</v>
      </c>
      <c r="E434" s="139"/>
      <c r="F434" s="18">
        <v>98365</v>
      </c>
      <c r="G434" s="18">
        <v>101315.95</v>
      </c>
      <c r="H434" s="18">
        <v>103283.25</v>
      </c>
      <c r="I434" s="18">
        <v>200372.64033240301</v>
      </c>
      <c r="J434" s="140">
        <f t="shared" si="356"/>
        <v>125834.21008310076</v>
      </c>
      <c r="K434" s="139"/>
      <c r="L434" s="18">
        <v>99959</v>
      </c>
      <c r="M434" s="18">
        <v>102957.77</v>
      </c>
      <c r="N434" s="18">
        <v>104956.95</v>
      </c>
      <c r="O434" s="18">
        <v>203619.170989773</v>
      </c>
      <c r="P434" s="140">
        <f t="shared" si="357"/>
        <v>127873.22274744326</v>
      </c>
      <c r="Q434" s="139"/>
      <c r="R434" s="18">
        <v>98365</v>
      </c>
      <c r="S434" s="18">
        <v>101315.95</v>
      </c>
      <c r="T434" s="18">
        <v>103283.25</v>
      </c>
      <c r="U434" s="18">
        <v>200372.64033240301</v>
      </c>
      <c r="V434" s="140">
        <f t="shared" si="358"/>
        <v>125834.21008310076</v>
      </c>
      <c r="W434" s="139"/>
      <c r="X434" s="18">
        <v>98365</v>
      </c>
      <c r="Y434" s="18">
        <v>101315.95</v>
      </c>
      <c r="Z434" s="18">
        <v>103283.25</v>
      </c>
      <c r="AA434" s="18">
        <v>200372.64033240301</v>
      </c>
      <c r="AB434" s="140">
        <f t="shared" si="359"/>
        <v>125834.21008310076</v>
      </c>
      <c r="AC434" s="139"/>
      <c r="AD434" s="18">
        <v>98365</v>
      </c>
      <c r="AE434" s="18">
        <v>101315.95</v>
      </c>
      <c r="AF434" s="18">
        <v>103283.25</v>
      </c>
      <c r="AG434" s="18">
        <v>200372.64033240301</v>
      </c>
      <c r="AH434" s="140">
        <f t="shared" si="360"/>
        <v>125834.21008310076</v>
      </c>
      <c r="AI434" s="139"/>
      <c r="AJ434" s="18">
        <v>98365</v>
      </c>
      <c r="AK434" s="18">
        <v>101315.95</v>
      </c>
      <c r="AL434" s="18">
        <v>103283.25</v>
      </c>
      <c r="AM434" s="18">
        <v>200372.64033240301</v>
      </c>
      <c r="AN434" s="140">
        <f t="shared" si="361"/>
        <v>125834.21008310076</v>
      </c>
      <c r="AO434" s="139"/>
      <c r="AP434" s="18">
        <v>98365</v>
      </c>
      <c r="AQ434" s="18">
        <v>101315.95</v>
      </c>
      <c r="AR434" s="18">
        <v>103283.25</v>
      </c>
      <c r="AS434" s="18">
        <v>200372.64033240301</v>
      </c>
      <c r="AT434" s="140">
        <f t="shared" si="362"/>
        <v>125834.21008310076</v>
      </c>
      <c r="AU434" s="153"/>
      <c r="AV434" s="19">
        <v>104947</v>
      </c>
      <c r="AW434" s="18">
        <v>108095.41</v>
      </c>
      <c r="AX434" s="18">
        <v>110194.35</v>
      </c>
      <c r="AY434" s="18">
        <v>213781.40102371827</v>
      </c>
      <c r="AZ434" s="154">
        <f t="shared" si="354"/>
        <v>134254.54025592958</v>
      </c>
      <c r="BA434" s="139"/>
      <c r="BB434" s="18">
        <v>98365</v>
      </c>
      <c r="BC434" s="18">
        <v>101315.95</v>
      </c>
      <c r="BD434" s="18">
        <v>103283.25</v>
      </c>
      <c r="BE434" s="18">
        <v>200372.64033240301</v>
      </c>
      <c r="BF434" s="140">
        <f t="shared" si="363"/>
        <v>125834.21008310076</v>
      </c>
      <c r="BG434" s="139"/>
      <c r="BH434" s="18">
        <v>98365</v>
      </c>
      <c r="BI434" s="18">
        <v>101315.95</v>
      </c>
      <c r="BJ434" s="18">
        <v>103283.25</v>
      </c>
      <c r="BK434" s="18">
        <v>200372.64033240301</v>
      </c>
      <c r="BL434" s="140">
        <f t="shared" si="355"/>
        <v>125834.21008310076</v>
      </c>
      <c r="BM434" s="139"/>
      <c r="BN434" s="29">
        <v>98365</v>
      </c>
      <c r="BO434" s="29">
        <v>101315.95</v>
      </c>
      <c r="BP434" s="29">
        <v>103283.25</v>
      </c>
      <c r="BQ434" s="29">
        <v>200372.64033240301</v>
      </c>
      <c r="BR434" s="159">
        <f t="shared" si="410"/>
        <v>125834.21008310076</v>
      </c>
      <c r="BS434" s="139"/>
      <c r="BT434" s="18">
        <v>98365</v>
      </c>
      <c r="BU434" s="18">
        <v>101315.95</v>
      </c>
      <c r="BV434" s="18">
        <v>103283.25</v>
      </c>
      <c r="BW434" s="18">
        <v>200372.64033240301</v>
      </c>
      <c r="BX434" s="140">
        <f t="shared" si="364"/>
        <v>125834.21008310076</v>
      </c>
      <c r="BY434" s="139"/>
      <c r="BZ434" s="18">
        <v>98365</v>
      </c>
      <c r="CA434" s="18">
        <v>101315.95</v>
      </c>
      <c r="CB434" s="18">
        <v>103283.25</v>
      </c>
      <c r="CC434" s="18">
        <v>200372.64033240301</v>
      </c>
      <c r="CD434" s="140">
        <f t="shared" si="365"/>
        <v>125834.21008310076</v>
      </c>
      <c r="CE434" s="139"/>
      <c r="CF434" s="18">
        <v>98365</v>
      </c>
      <c r="CG434" s="18">
        <v>101315.95</v>
      </c>
      <c r="CH434" s="18">
        <v>103283.25</v>
      </c>
      <c r="CI434" s="18">
        <v>200372.64033240301</v>
      </c>
      <c r="CJ434" s="140">
        <f t="shared" si="366"/>
        <v>125834.21008310076</v>
      </c>
      <c r="CK434" s="139"/>
      <c r="CL434" s="18">
        <v>98365</v>
      </c>
      <c r="CM434" s="18">
        <v>101315.95</v>
      </c>
      <c r="CN434" s="18">
        <v>103283.25</v>
      </c>
      <c r="CO434" s="18">
        <v>200372.64033240301</v>
      </c>
      <c r="CP434" s="140">
        <f t="shared" si="367"/>
        <v>125834.21008310076</v>
      </c>
      <c r="CQ434" s="139"/>
      <c r="CR434" s="18">
        <v>98365</v>
      </c>
      <c r="CS434" s="18">
        <v>101316</v>
      </c>
      <c r="CT434" s="18">
        <v>103283</v>
      </c>
      <c r="CU434" s="18">
        <v>200372.64033240301</v>
      </c>
      <c r="CV434" s="140">
        <f t="shared" si="368"/>
        <v>125834.16008310075</v>
      </c>
      <c r="CW434" s="139"/>
      <c r="CX434" s="18">
        <v>98365</v>
      </c>
      <c r="CY434" s="18">
        <v>101315.95</v>
      </c>
      <c r="CZ434" s="18">
        <v>103283.25</v>
      </c>
      <c r="DA434" s="18">
        <v>200372.64033240301</v>
      </c>
      <c r="DB434" s="140">
        <f t="shared" si="411"/>
        <v>125834.21008310076</v>
      </c>
      <c r="DC434" s="139"/>
      <c r="DD434" s="18">
        <v>98365</v>
      </c>
      <c r="DE434" s="18">
        <v>101315.95</v>
      </c>
      <c r="DF434" s="18">
        <v>103283.25</v>
      </c>
      <c r="DG434" s="18">
        <v>200372.64033240301</v>
      </c>
      <c r="DH434" s="140">
        <f t="shared" si="369"/>
        <v>125834.21008310076</v>
      </c>
      <c r="DI434" s="139"/>
      <c r="DJ434" s="18">
        <v>98365</v>
      </c>
      <c r="DK434" s="18">
        <v>101315.95</v>
      </c>
      <c r="DL434" s="18">
        <v>103283.25</v>
      </c>
      <c r="DM434" s="18">
        <v>200372.64033240301</v>
      </c>
      <c r="DN434" s="140">
        <f t="shared" si="370"/>
        <v>125834.21008310076</v>
      </c>
      <c r="DO434" s="139"/>
      <c r="DP434" s="18">
        <v>98365</v>
      </c>
      <c r="DQ434" s="18">
        <v>101315.95</v>
      </c>
      <c r="DR434" s="18">
        <v>103283.25</v>
      </c>
      <c r="DS434" s="18">
        <v>200372.64033240301</v>
      </c>
      <c r="DT434" s="140">
        <f t="shared" si="412"/>
        <v>125834.21008310076</v>
      </c>
      <c r="DU434" s="139"/>
      <c r="DV434" s="18">
        <v>98365</v>
      </c>
      <c r="DW434" s="18">
        <v>101315.95</v>
      </c>
      <c r="DX434" s="18">
        <v>103283.25</v>
      </c>
      <c r="DY434" s="18">
        <v>200372.64033240301</v>
      </c>
      <c r="DZ434" s="140">
        <f t="shared" si="371"/>
        <v>125834.21008310076</v>
      </c>
      <c r="EA434" s="139"/>
      <c r="EB434" s="18">
        <v>98365</v>
      </c>
      <c r="EC434" s="18">
        <v>101315.95</v>
      </c>
      <c r="ED434" s="18">
        <v>103283.25</v>
      </c>
      <c r="EE434" s="18">
        <v>200372.64033240301</v>
      </c>
      <c r="EF434" s="140">
        <f t="shared" si="372"/>
        <v>125834.21008310076</v>
      </c>
      <c r="EG434" s="139"/>
      <c r="EH434" s="18">
        <v>98365</v>
      </c>
      <c r="EI434" s="18">
        <v>101315.95</v>
      </c>
      <c r="EJ434" s="18">
        <v>103283.25</v>
      </c>
      <c r="EK434" s="18">
        <v>200372.64033240301</v>
      </c>
      <c r="EL434" s="140">
        <f t="shared" si="373"/>
        <v>125834.21008310076</v>
      </c>
      <c r="EM434" s="139"/>
      <c r="EN434" s="18">
        <v>98365</v>
      </c>
      <c r="EO434" s="18">
        <v>101315.95</v>
      </c>
      <c r="EP434" s="18">
        <v>103283.25</v>
      </c>
      <c r="EQ434" s="18">
        <v>200372.64033240301</v>
      </c>
      <c r="ER434" s="140">
        <f t="shared" si="374"/>
        <v>125834.21008310076</v>
      </c>
      <c r="ES434" s="139"/>
      <c r="ET434" s="18">
        <v>98365</v>
      </c>
      <c r="EU434" s="18">
        <v>101315.95</v>
      </c>
      <c r="EV434" s="18">
        <v>103283.25</v>
      </c>
      <c r="EW434" s="18">
        <v>200372.64033240301</v>
      </c>
      <c r="EX434" s="140">
        <f t="shared" si="375"/>
        <v>125834.21008310076</v>
      </c>
      <c r="EY434" s="139"/>
      <c r="EZ434" s="18">
        <v>98365</v>
      </c>
      <c r="FA434" s="18">
        <v>101315.95</v>
      </c>
      <c r="FB434" s="18">
        <v>103283.25</v>
      </c>
      <c r="FC434" s="18">
        <v>200372.64033240301</v>
      </c>
      <c r="FD434" s="140">
        <f t="shared" si="376"/>
        <v>125834.21008310076</v>
      </c>
      <c r="FE434" s="139"/>
      <c r="FF434" s="18">
        <v>98365</v>
      </c>
      <c r="FG434" s="18">
        <v>101315.95</v>
      </c>
      <c r="FH434" s="18">
        <v>103283.25</v>
      </c>
      <c r="FI434" s="18">
        <v>200372.64033240301</v>
      </c>
      <c r="FJ434" s="140">
        <f t="shared" si="377"/>
        <v>125834.21008310076</v>
      </c>
      <c r="FK434" s="139"/>
      <c r="FL434" s="18">
        <v>98365</v>
      </c>
      <c r="FM434" s="18">
        <v>101315.95</v>
      </c>
      <c r="FN434" s="18">
        <v>103283.25</v>
      </c>
      <c r="FO434" s="18">
        <v>200372.64033240301</v>
      </c>
      <c r="FP434" s="140">
        <f t="shared" si="378"/>
        <v>125834.21008310076</v>
      </c>
      <c r="FQ434" s="139"/>
      <c r="FR434" s="18">
        <v>98365</v>
      </c>
      <c r="FS434" s="18">
        <v>101315.95</v>
      </c>
      <c r="FT434" s="18">
        <v>103283.25</v>
      </c>
      <c r="FU434" s="18">
        <v>200372.64033240301</v>
      </c>
      <c r="FV434" s="140">
        <f t="shared" si="379"/>
        <v>125834.21008310076</v>
      </c>
      <c r="FW434" s="139"/>
      <c r="FX434" s="18">
        <v>98365</v>
      </c>
      <c r="FY434" s="18">
        <v>101315.95</v>
      </c>
      <c r="FZ434" s="18">
        <v>103283.25</v>
      </c>
      <c r="GA434" s="18">
        <v>200372.64033240301</v>
      </c>
      <c r="GB434" s="140">
        <f t="shared" si="380"/>
        <v>125834.21008310076</v>
      </c>
      <c r="GC434" s="139"/>
      <c r="GD434" s="18">
        <v>98365</v>
      </c>
      <c r="GE434" s="18">
        <v>101315.95</v>
      </c>
      <c r="GF434" s="18">
        <v>103283.25</v>
      </c>
      <c r="GG434" s="18">
        <v>200372.64033240301</v>
      </c>
      <c r="GH434" s="140">
        <f t="shared" si="381"/>
        <v>125834.21008310076</v>
      </c>
      <c r="GI434" s="139"/>
      <c r="GJ434" s="18">
        <v>98365</v>
      </c>
      <c r="GK434" s="18">
        <v>101315.95</v>
      </c>
      <c r="GL434" s="18">
        <v>103283.25</v>
      </c>
      <c r="GM434" s="18">
        <v>200372.64033240301</v>
      </c>
      <c r="GN434" s="140">
        <f t="shared" si="382"/>
        <v>125834.21008310076</v>
      </c>
      <c r="GO434" s="139"/>
      <c r="GP434" s="18">
        <v>98365</v>
      </c>
      <c r="GQ434" s="18">
        <v>101315.95</v>
      </c>
      <c r="GR434" s="18">
        <v>103283.25</v>
      </c>
      <c r="GS434" s="18">
        <v>200372.64033240301</v>
      </c>
      <c r="GT434" s="140">
        <f t="shared" si="383"/>
        <v>125834.21008310076</v>
      </c>
      <c r="GU434" s="139"/>
      <c r="GV434" s="18">
        <v>98365</v>
      </c>
      <c r="GW434" s="18">
        <v>101315.95</v>
      </c>
      <c r="GX434" s="18">
        <v>103283.25</v>
      </c>
      <c r="GY434" s="18">
        <v>200372.64033240301</v>
      </c>
      <c r="GZ434" s="140">
        <f t="shared" si="384"/>
        <v>125834.21008310076</v>
      </c>
      <c r="HA434" s="139"/>
      <c r="HB434" s="18">
        <v>98365</v>
      </c>
      <c r="HC434" s="18">
        <v>101315.95</v>
      </c>
      <c r="HD434" s="18">
        <v>103283.25</v>
      </c>
      <c r="HE434" s="18">
        <v>200372.64033240301</v>
      </c>
      <c r="HF434" s="140">
        <f t="shared" si="385"/>
        <v>125834.21008310076</v>
      </c>
      <c r="HG434" s="139"/>
      <c r="HH434" s="18">
        <v>98365</v>
      </c>
      <c r="HI434" s="18">
        <v>101315.95</v>
      </c>
      <c r="HJ434" s="18">
        <v>103283.25</v>
      </c>
      <c r="HK434" s="18">
        <v>200372.64033240301</v>
      </c>
      <c r="HL434" s="140">
        <f t="shared" si="386"/>
        <v>125834.21008310076</v>
      </c>
      <c r="HM434" s="139"/>
      <c r="HN434" s="18">
        <v>98365</v>
      </c>
      <c r="HO434" s="18">
        <v>101315.95</v>
      </c>
      <c r="HP434" s="18">
        <v>103283.25</v>
      </c>
      <c r="HQ434" s="18">
        <v>200372.64033240301</v>
      </c>
      <c r="HR434" s="140">
        <f t="shared" si="387"/>
        <v>125834.21008310076</v>
      </c>
      <c r="HS434" s="139"/>
      <c r="HT434" s="18">
        <v>98365</v>
      </c>
      <c r="HU434" s="18">
        <v>101315.95</v>
      </c>
      <c r="HV434" s="18">
        <v>103283.25</v>
      </c>
      <c r="HW434" s="18">
        <v>200372.64033240301</v>
      </c>
      <c r="HX434" s="140">
        <f t="shared" si="388"/>
        <v>125834.21008310076</v>
      </c>
      <c r="HY434" s="139"/>
      <c r="HZ434" s="18">
        <v>98365</v>
      </c>
      <c r="IA434" s="18">
        <v>101315.95</v>
      </c>
      <c r="IB434" s="18">
        <v>103283.25</v>
      </c>
      <c r="IC434" s="18">
        <v>200372.64033240301</v>
      </c>
      <c r="ID434" s="140">
        <f t="shared" si="389"/>
        <v>125834.21008310076</v>
      </c>
      <c r="IE434" s="139"/>
      <c r="IF434" s="18">
        <v>98365</v>
      </c>
      <c r="IG434" s="18">
        <v>101315.95</v>
      </c>
      <c r="IH434" s="18">
        <v>103283.25</v>
      </c>
      <c r="II434" s="18">
        <v>200372.64033240301</v>
      </c>
      <c r="IJ434" s="140">
        <f t="shared" si="390"/>
        <v>125834.21008310076</v>
      </c>
      <c r="IK434" s="139"/>
      <c r="IL434" s="18">
        <v>98365</v>
      </c>
      <c r="IM434" s="18">
        <v>101315.95</v>
      </c>
      <c r="IN434" s="18">
        <v>103283.25</v>
      </c>
      <c r="IO434" s="18">
        <v>200372.64033240301</v>
      </c>
      <c r="IP434" s="140">
        <f t="shared" si="391"/>
        <v>125834.21008310076</v>
      </c>
      <c r="IQ434" s="139"/>
      <c r="IR434" s="18">
        <v>98365</v>
      </c>
      <c r="IS434" s="18">
        <v>101315.95</v>
      </c>
      <c r="IT434" s="18">
        <v>103283.25</v>
      </c>
      <c r="IU434" s="18">
        <v>200372.64033240301</v>
      </c>
      <c r="IV434" s="140">
        <f t="shared" si="392"/>
        <v>125834.21008310076</v>
      </c>
      <c r="IW434" s="139"/>
      <c r="IX434" s="18">
        <v>98365</v>
      </c>
      <c r="IY434" s="18">
        <v>101315.95</v>
      </c>
      <c r="IZ434" s="18">
        <v>103283.25</v>
      </c>
      <c r="JA434" s="18">
        <v>200372.64033240301</v>
      </c>
      <c r="JB434" s="140">
        <f t="shared" si="393"/>
        <v>125834.21008310076</v>
      </c>
      <c r="JC434" s="139"/>
      <c r="JD434" s="18">
        <v>98365</v>
      </c>
      <c r="JE434" s="18">
        <v>101315.95</v>
      </c>
      <c r="JF434" s="18">
        <v>103283.25</v>
      </c>
      <c r="JG434" s="18">
        <v>200372.64033240301</v>
      </c>
      <c r="JH434" s="140">
        <f t="shared" si="394"/>
        <v>125834.21008310076</v>
      </c>
      <c r="JI434" s="139"/>
      <c r="JJ434" s="18">
        <v>98365</v>
      </c>
      <c r="JK434" s="18">
        <v>101315.95</v>
      </c>
      <c r="JL434" s="18">
        <v>103283.25</v>
      </c>
      <c r="JM434" s="18">
        <v>200372.64033240301</v>
      </c>
      <c r="JN434" s="140">
        <f t="shared" si="395"/>
        <v>125834.21008310076</v>
      </c>
      <c r="JO434" s="167"/>
      <c r="JP434" s="18">
        <v>103256</v>
      </c>
      <c r="JQ434" s="18">
        <v>106353.68</v>
      </c>
      <c r="JR434" s="18">
        <v>108418.8</v>
      </c>
      <c r="JS434" s="18">
        <v>210335.46434012111</v>
      </c>
      <c r="JT434" s="168">
        <f t="shared" si="396"/>
        <v>132090.98608503028</v>
      </c>
      <c r="JU434" s="139"/>
      <c r="JV434" s="18">
        <v>98365</v>
      </c>
      <c r="JW434" s="18">
        <v>101315.95</v>
      </c>
      <c r="JX434" s="18">
        <v>103283.25</v>
      </c>
      <c r="JY434" s="18">
        <v>200372.64033240301</v>
      </c>
      <c r="JZ434" s="140">
        <f t="shared" si="397"/>
        <v>125834.21008310076</v>
      </c>
      <c r="KA434" s="139"/>
      <c r="KB434" s="18">
        <v>98365</v>
      </c>
      <c r="KC434" s="18">
        <v>101315.95</v>
      </c>
      <c r="KD434" s="18">
        <v>103283.25</v>
      </c>
      <c r="KE434" s="18">
        <v>200372.64033240301</v>
      </c>
      <c r="KF434" s="140">
        <f t="shared" si="409"/>
        <v>125834.21008310076</v>
      </c>
      <c r="KG434" s="139"/>
      <c r="KH434" s="18">
        <v>98365</v>
      </c>
      <c r="KI434" s="18">
        <v>101315.95</v>
      </c>
      <c r="KJ434" s="18">
        <v>103283.25</v>
      </c>
      <c r="KK434" s="18">
        <v>200372.64033240301</v>
      </c>
      <c r="KL434" s="140">
        <f t="shared" si="398"/>
        <v>125834.21008310076</v>
      </c>
      <c r="KM434" s="139" t="s">
        <v>75</v>
      </c>
      <c r="KN434" s="18" t="s">
        <v>75</v>
      </c>
      <c r="KO434" s="18" t="s">
        <v>75</v>
      </c>
      <c r="KP434" s="18" t="s">
        <v>75</v>
      </c>
      <c r="KQ434" s="18" t="s">
        <v>75</v>
      </c>
      <c r="KR434" s="140" t="s">
        <v>75</v>
      </c>
      <c r="KS434" s="173" t="s">
        <v>75</v>
      </c>
      <c r="KT434" s="18" t="s">
        <v>75</v>
      </c>
      <c r="KU434" s="18" t="s">
        <v>75</v>
      </c>
      <c r="KV434" s="18" t="s">
        <v>75</v>
      </c>
      <c r="KW434" s="18" t="s">
        <v>75</v>
      </c>
      <c r="KX434" s="140" t="s">
        <v>75</v>
      </c>
      <c r="KY434" s="148" t="s">
        <v>75</v>
      </c>
      <c r="KZ434" s="18" t="s">
        <v>75</v>
      </c>
      <c r="LA434" s="18" t="s">
        <v>75</v>
      </c>
      <c r="LB434" s="18" t="s">
        <v>75</v>
      </c>
      <c r="LC434" s="18" t="s">
        <v>75</v>
      </c>
      <c r="LD434" s="140" t="s">
        <v>75</v>
      </c>
      <c r="LE434" s="148"/>
      <c r="LF434" s="18">
        <v>98365</v>
      </c>
      <c r="LG434" s="18">
        <v>101315.95</v>
      </c>
      <c r="LH434" s="18">
        <v>103283.25</v>
      </c>
      <c r="LI434" s="18">
        <v>200372.64033240301</v>
      </c>
      <c r="LJ434" s="177">
        <f t="shared" si="402"/>
        <v>125834.21008310076</v>
      </c>
      <c r="LK434" s="148"/>
      <c r="LL434" s="18">
        <v>104947</v>
      </c>
      <c r="LM434" s="18">
        <v>108095.41</v>
      </c>
      <c r="LN434" s="18">
        <v>110194.35</v>
      </c>
      <c r="LO434" s="18">
        <v>200372.64033240301</v>
      </c>
      <c r="LP434" s="177">
        <f t="shared" si="403"/>
        <v>130902.35008310076</v>
      </c>
      <c r="LQ434" s="148"/>
      <c r="LR434" s="18">
        <v>104947</v>
      </c>
      <c r="LS434" s="18">
        <v>108095.41</v>
      </c>
      <c r="LT434" s="18">
        <v>110194.35</v>
      </c>
      <c r="LU434" s="18">
        <v>200372.64033240301</v>
      </c>
      <c r="LV434" s="177">
        <f t="shared" si="404"/>
        <v>130902.35008310076</v>
      </c>
      <c r="LW434" s="148"/>
      <c r="LX434" s="18">
        <v>104947</v>
      </c>
      <c r="LY434" s="18">
        <v>108095.41</v>
      </c>
      <c r="LZ434" s="18">
        <v>110194.35</v>
      </c>
      <c r="MA434" s="18">
        <v>200372.64033240301</v>
      </c>
      <c r="MB434" s="177">
        <f t="shared" si="405"/>
        <v>130902.35008310076</v>
      </c>
      <c r="MC434" s="148"/>
      <c r="MD434" s="18">
        <v>104947</v>
      </c>
      <c r="ME434" s="18">
        <v>108095.41</v>
      </c>
      <c r="MF434" s="18">
        <v>110194.35</v>
      </c>
      <c r="MG434" s="18">
        <v>200372.64033240301</v>
      </c>
      <c r="MH434" s="177">
        <f t="shared" si="406"/>
        <v>130902.35008310076</v>
      </c>
      <c r="MI434" s="148"/>
      <c r="MJ434" s="18">
        <v>104947</v>
      </c>
      <c r="MK434" s="18">
        <v>108095.41</v>
      </c>
      <c r="ML434" s="18">
        <v>110194.35</v>
      </c>
      <c r="MM434" s="18">
        <v>200372.64033240301</v>
      </c>
      <c r="MN434" s="177">
        <f t="shared" si="407"/>
        <v>130902.35008310076</v>
      </c>
      <c r="MO434" s="148"/>
      <c r="MP434" s="18">
        <v>104947</v>
      </c>
      <c r="MQ434" s="18">
        <v>108095.41</v>
      </c>
      <c r="MR434" s="18">
        <v>110194.35</v>
      </c>
      <c r="MS434" s="18">
        <v>200372.64033240301</v>
      </c>
      <c r="MT434" s="177">
        <f t="shared" si="408"/>
        <v>130902.35008310076</v>
      </c>
      <c r="MU434" s="181">
        <v>7093840.6734927492</v>
      </c>
    </row>
    <row r="435" spans="1:359" s="2" customFormat="1" ht="14" x14ac:dyDescent="0.35">
      <c r="A435" s="201">
        <v>416</v>
      </c>
      <c r="B435" s="16" t="s">
        <v>506</v>
      </c>
      <c r="C435" s="17">
        <v>1</v>
      </c>
      <c r="D435" s="202" t="s">
        <v>79</v>
      </c>
      <c r="E435" s="139"/>
      <c r="F435" s="18">
        <v>100008</v>
      </c>
      <c r="G435" s="18">
        <v>103008.24</v>
      </c>
      <c r="H435" s="18">
        <v>105008.4</v>
      </c>
      <c r="I435" s="18">
        <v>203720.7416940754</v>
      </c>
      <c r="J435" s="140">
        <f t="shared" si="356"/>
        <v>127936.34542351885</v>
      </c>
      <c r="K435" s="139"/>
      <c r="L435" s="18">
        <v>101629</v>
      </c>
      <c r="M435" s="18">
        <v>104677.87</v>
      </c>
      <c r="N435" s="18">
        <v>106710.45</v>
      </c>
      <c r="O435" s="18">
        <v>207021.51984599666</v>
      </c>
      <c r="P435" s="140">
        <f t="shared" si="357"/>
        <v>130009.70996149917</v>
      </c>
      <c r="Q435" s="139"/>
      <c r="R435" s="18">
        <v>100008</v>
      </c>
      <c r="S435" s="18">
        <v>103008.24</v>
      </c>
      <c r="T435" s="18">
        <v>105008.4</v>
      </c>
      <c r="U435" s="18">
        <v>203720.7416940754</v>
      </c>
      <c r="V435" s="140">
        <f t="shared" si="358"/>
        <v>127936.34542351885</v>
      </c>
      <c r="W435" s="139"/>
      <c r="X435" s="18">
        <v>100008</v>
      </c>
      <c r="Y435" s="18">
        <v>103008.24</v>
      </c>
      <c r="Z435" s="18">
        <v>105008.4</v>
      </c>
      <c r="AA435" s="18">
        <v>203720.7416940754</v>
      </c>
      <c r="AB435" s="140">
        <f t="shared" si="359"/>
        <v>127936.34542351885</v>
      </c>
      <c r="AC435" s="139"/>
      <c r="AD435" s="18">
        <v>100008</v>
      </c>
      <c r="AE435" s="18">
        <v>103008.24</v>
      </c>
      <c r="AF435" s="18">
        <v>105008.4</v>
      </c>
      <c r="AG435" s="18">
        <v>203720.7416940754</v>
      </c>
      <c r="AH435" s="140">
        <f t="shared" si="360"/>
        <v>127936.34542351885</v>
      </c>
      <c r="AI435" s="139"/>
      <c r="AJ435" s="18">
        <v>100008</v>
      </c>
      <c r="AK435" s="18">
        <v>103008.24</v>
      </c>
      <c r="AL435" s="18">
        <v>105008.4</v>
      </c>
      <c r="AM435" s="18">
        <v>203720.7416940754</v>
      </c>
      <c r="AN435" s="140">
        <f t="shared" si="361"/>
        <v>127936.34542351885</v>
      </c>
      <c r="AO435" s="139"/>
      <c r="AP435" s="18">
        <v>100008</v>
      </c>
      <c r="AQ435" s="18">
        <v>103008.24</v>
      </c>
      <c r="AR435" s="18">
        <v>105008.4</v>
      </c>
      <c r="AS435" s="18">
        <v>203720.7416940754</v>
      </c>
      <c r="AT435" s="140">
        <f t="shared" si="362"/>
        <v>127936.34542351885</v>
      </c>
      <c r="AU435" s="153"/>
      <c r="AV435" s="19">
        <v>106701</v>
      </c>
      <c r="AW435" s="18">
        <v>109902.03</v>
      </c>
      <c r="AX435" s="18">
        <v>112036.05</v>
      </c>
      <c r="AY435" s="18">
        <v>217353.5543809848</v>
      </c>
      <c r="AZ435" s="154">
        <f t="shared" si="354"/>
        <v>136498.1585952462</v>
      </c>
      <c r="BA435" s="139"/>
      <c r="BB435" s="18">
        <v>100008</v>
      </c>
      <c r="BC435" s="18">
        <v>103008.24</v>
      </c>
      <c r="BD435" s="18">
        <v>105008.4</v>
      </c>
      <c r="BE435" s="18">
        <v>203720.7416940754</v>
      </c>
      <c r="BF435" s="140">
        <f t="shared" si="363"/>
        <v>127936.34542351885</v>
      </c>
      <c r="BG435" s="139"/>
      <c r="BH435" s="18">
        <v>100008</v>
      </c>
      <c r="BI435" s="18">
        <v>103008.24</v>
      </c>
      <c r="BJ435" s="18">
        <v>105008.4</v>
      </c>
      <c r="BK435" s="18">
        <v>203720.7416940754</v>
      </c>
      <c r="BL435" s="140">
        <f t="shared" si="355"/>
        <v>127936.34542351885</v>
      </c>
      <c r="BM435" s="139"/>
      <c r="BN435" s="29">
        <v>100008</v>
      </c>
      <c r="BO435" s="29">
        <v>103008.24</v>
      </c>
      <c r="BP435" s="29">
        <v>105008.4</v>
      </c>
      <c r="BQ435" s="29">
        <v>203720.7416940754</v>
      </c>
      <c r="BR435" s="159">
        <f t="shared" si="410"/>
        <v>127936.34542351885</v>
      </c>
      <c r="BS435" s="139"/>
      <c r="BT435" s="18">
        <v>100008</v>
      </c>
      <c r="BU435" s="18">
        <v>103008.24</v>
      </c>
      <c r="BV435" s="18">
        <v>105008.4</v>
      </c>
      <c r="BW435" s="18">
        <v>203720.7416940754</v>
      </c>
      <c r="BX435" s="140">
        <f t="shared" si="364"/>
        <v>127936.34542351885</v>
      </c>
      <c r="BY435" s="139"/>
      <c r="BZ435" s="18">
        <v>100008</v>
      </c>
      <c r="CA435" s="18">
        <v>103008.24</v>
      </c>
      <c r="CB435" s="18">
        <v>105008.4</v>
      </c>
      <c r="CC435" s="18">
        <v>203720.7416940754</v>
      </c>
      <c r="CD435" s="140">
        <f t="shared" si="365"/>
        <v>127936.34542351885</v>
      </c>
      <c r="CE435" s="139"/>
      <c r="CF435" s="18">
        <v>100008</v>
      </c>
      <c r="CG435" s="18">
        <v>103008.24</v>
      </c>
      <c r="CH435" s="18">
        <v>105008.4</v>
      </c>
      <c r="CI435" s="18">
        <v>203720.7416940754</v>
      </c>
      <c r="CJ435" s="140">
        <f t="shared" si="366"/>
        <v>127936.34542351885</v>
      </c>
      <c r="CK435" s="139"/>
      <c r="CL435" s="18">
        <v>100008</v>
      </c>
      <c r="CM435" s="18">
        <v>103008.24</v>
      </c>
      <c r="CN435" s="18">
        <v>105008.4</v>
      </c>
      <c r="CO435" s="18">
        <v>203720.7416940754</v>
      </c>
      <c r="CP435" s="140">
        <f t="shared" si="367"/>
        <v>127936.34542351885</v>
      </c>
      <c r="CQ435" s="139"/>
      <c r="CR435" s="18">
        <v>100008</v>
      </c>
      <c r="CS435" s="18">
        <v>103008</v>
      </c>
      <c r="CT435" s="18">
        <v>105008</v>
      </c>
      <c r="CU435" s="18">
        <v>203720.7416940754</v>
      </c>
      <c r="CV435" s="140">
        <f t="shared" si="368"/>
        <v>127936.18542351885</v>
      </c>
      <c r="CW435" s="139"/>
      <c r="CX435" s="18">
        <v>100008</v>
      </c>
      <c r="CY435" s="18">
        <v>103008.24</v>
      </c>
      <c r="CZ435" s="18">
        <v>105008.4</v>
      </c>
      <c r="DA435" s="18">
        <v>203720.7416940754</v>
      </c>
      <c r="DB435" s="140">
        <f t="shared" si="411"/>
        <v>127936.34542351885</v>
      </c>
      <c r="DC435" s="139"/>
      <c r="DD435" s="18">
        <v>100008</v>
      </c>
      <c r="DE435" s="18">
        <v>103008.24</v>
      </c>
      <c r="DF435" s="18">
        <v>105008.4</v>
      </c>
      <c r="DG435" s="18">
        <v>203720.7416940754</v>
      </c>
      <c r="DH435" s="140">
        <f t="shared" si="369"/>
        <v>127936.34542351885</v>
      </c>
      <c r="DI435" s="139"/>
      <c r="DJ435" s="18">
        <v>100008</v>
      </c>
      <c r="DK435" s="18">
        <v>103008.24</v>
      </c>
      <c r="DL435" s="18">
        <v>105008.4</v>
      </c>
      <c r="DM435" s="18">
        <v>203720.7416940754</v>
      </c>
      <c r="DN435" s="140">
        <f t="shared" si="370"/>
        <v>127936.34542351885</v>
      </c>
      <c r="DO435" s="139"/>
      <c r="DP435" s="18">
        <v>100008</v>
      </c>
      <c r="DQ435" s="18">
        <v>103008.24</v>
      </c>
      <c r="DR435" s="18">
        <v>105008.4</v>
      </c>
      <c r="DS435" s="18">
        <v>203720.7416940754</v>
      </c>
      <c r="DT435" s="140">
        <f t="shared" si="412"/>
        <v>127936.34542351885</v>
      </c>
      <c r="DU435" s="139"/>
      <c r="DV435" s="18">
        <v>100008</v>
      </c>
      <c r="DW435" s="18">
        <v>103008.24</v>
      </c>
      <c r="DX435" s="18">
        <v>105008.4</v>
      </c>
      <c r="DY435" s="18">
        <v>203720.7416940754</v>
      </c>
      <c r="DZ435" s="140">
        <f t="shared" si="371"/>
        <v>127936.34542351885</v>
      </c>
      <c r="EA435" s="139"/>
      <c r="EB435" s="18">
        <v>100008</v>
      </c>
      <c r="EC435" s="18">
        <v>103008.24</v>
      </c>
      <c r="ED435" s="18">
        <v>105008.4</v>
      </c>
      <c r="EE435" s="18">
        <v>203720.7416940754</v>
      </c>
      <c r="EF435" s="140">
        <f t="shared" si="372"/>
        <v>127936.34542351885</v>
      </c>
      <c r="EG435" s="139"/>
      <c r="EH435" s="18">
        <v>100008</v>
      </c>
      <c r="EI435" s="18">
        <v>103008.24</v>
      </c>
      <c r="EJ435" s="18">
        <v>105008.4</v>
      </c>
      <c r="EK435" s="18">
        <v>203720.7416940754</v>
      </c>
      <c r="EL435" s="140">
        <f t="shared" si="373"/>
        <v>127936.34542351885</v>
      </c>
      <c r="EM435" s="139"/>
      <c r="EN435" s="18">
        <v>100008</v>
      </c>
      <c r="EO435" s="18">
        <v>103008.24</v>
      </c>
      <c r="EP435" s="18">
        <v>105008.4</v>
      </c>
      <c r="EQ435" s="18">
        <v>203720.7416940754</v>
      </c>
      <c r="ER435" s="140">
        <f t="shared" si="374"/>
        <v>127936.34542351885</v>
      </c>
      <c r="ES435" s="139"/>
      <c r="ET435" s="18">
        <v>100008</v>
      </c>
      <c r="EU435" s="18">
        <v>103008.24</v>
      </c>
      <c r="EV435" s="18">
        <v>105008.4</v>
      </c>
      <c r="EW435" s="18">
        <v>203720.7416940754</v>
      </c>
      <c r="EX435" s="140">
        <f t="shared" si="375"/>
        <v>127936.34542351885</v>
      </c>
      <c r="EY435" s="139"/>
      <c r="EZ435" s="18">
        <v>100008</v>
      </c>
      <c r="FA435" s="18">
        <v>103008.24</v>
      </c>
      <c r="FB435" s="18">
        <v>105008.4</v>
      </c>
      <c r="FC435" s="18">
        <v>203720.7416940754</v>
      </c>
      <c r="FD435" s="140">
        <f t="shared" si="376"/>
        <v>127936.34542351885</v>
      </c>
      <c r="FE435" s="139"/>
      <c r="FF435" s="18">
        <v>100008</v>
      </c>
      <c r="FG435" s="18">
        <v>103008.24</v>
      </c>
      <c r="FH435" s="18">
        <v>105008.4</v>
      </c>
      <c r="FI435" s="18">
        <v>203720.7416940754</v>
      </c>
      <c r="FJ435" s="140">
        <f t="shared" si="377"/>
        <v>127936.34542351885</v>
      </c>
      <c r="FK435" s="139"/>
      <c r="FL435" s="18">
        <v>100008</v>
      </c>
      <c r="FM435" s="18">
        <v>103008.24</v>
      </c>
      <c r="FN435" s="18">
        <v>105008.4</v>
      </c>
      <c r="FO435" s="18">
        <v>203720.7416940754</v>
      </c>
      <c r="FP435" s="140">
        <f t="shared" si="378"/>
        <v>127936.34542351885</v>
      </c>
      <c r="FQ435" s="139"/>
      <c r="FR435" s="18">
        <v>100008</v>
      </c>
      <c r="FS435" s="18">
        <v>103008.24</v>
      </c>
      <c r="FT435" s="18">
        <v>105008.4</v>
      </c>
      <c r="FU435" s="18">
        <v>203720.7416940754</v>
      </c>
      <c r="FV435" s="140">
        <f t="shared" si="379"/>
        <v>127936.34542351885</v>
      </c>
      <c r="FW435" s="139"/>
      <c r="FX435" s="18">
        <v>100008</v>
      </c>
      <c r="FY435" s="18">
        <v>103008.24</v>
      </c>
      <c r="FZ435" s="18">
        <v>105008.4</v>
      </c>
      <c r="GA435" s="18">
        <v>203720.7416940754</v>
      </c>
      <c r="GB435" s="140">
        <f t="shared" si="380"/>
        <v>127936.34542351885</v>
      </c>
      <c r="GC435" s="139"/>
      <c r="GD435" s="18">
        <v>100008</v>
      </c>
      <c r="GE435" s="18">
        <v>103008.24</v>
      </c>
      <c r="GF435" s="18">
        <v>105008.4</v>
      </c>
      <c r="GG435" s="18">
        <v>203720.7416940754</v>
      </c>
      <c r="GH435" s="140">
        <f t="shared" si="381"/>
        <v>127936.34542351885</v>
      </c>
      <c r="GI435" s="139"/>
      <c r="GJ435" s="18">
        <v>100008</v>
      </c>
      <c r="GK435" s="18">
        <v>103008.24</v>
      </c>
      <c r="GL435" s="18">
        <v>105008.4</v>
      </c>
      <c r="GM435" s="18">
        <v>203720.7416940754</v>
      </c>
      <c r="GN435" s="140">
        <f t="shared" si="382"/>
        <v>127936.34542351885</v>
      </c>
      <c r="GO435" s="139"/>
      <c r="GP435" s="18">
        <v>100008</v>
      </c>
      <c r="GQ435" s="18">
        <v>103008.24</v>
      </c>
      <c r="GR435" s="18">
        <v>105008.4</v>
      </c>
      <c r="GS435" s="18">
        <v>203720.7416940754</v>
      </c>
      <c r="GT435" s="140">
        <f t="shared" si="383"/>
        <v>127936.34542351885</v>
      </c>
      <c r="GU435" s="139"/>
      <c r="GV435" s="18">
        <v>100008</v>
      </c>
      <c r="GW435" s="18">
        <v>103008.24</v>
      </c>
      <c r="GX435" s="18">
        <v>105008.4</v>
      </c>
      <c r="GY435" s="18">
        <v>203720.7416940754</v>
      </c>
      <c r="GZ435" s="140">
        <f t="shared" si="384"/>
        <v>127936.34542351885</v>
      </c>
      <c r="HA435" s="139"/>
      <c r="HB435" s="18">
        <v>100008</v>
      </c>
      <c r="HC435" s="18">
        <v>103008.24</v>
      </c>
      <c r="HD435" s="18">
        <v>105008.4</v>
      </c>
      <c r="HE435" s="18">
        <v>203720.7416940754</v>
      </c>
      <c r="HF435" s="140">
        <f t="shared" si="385"/>
        <v>127936.34542351885</v>
      </c>
      <c r="HG435" s="139"/>
      <c r="HH435" s="18">
        <v>100008</v>
      </c>
      <c r="HI435" s="18">
        <v>103008.24</v>
      </c>
      <c r="HJ435" s="18">
        <v>105008.4</v>
      </c>
      <c r="HK435" s="18">
        <v>203720.7416940754</v>
      </c>
      <c r="HL435" s="140">
        <f t="shared" si="386"/>
        <v>127936.34542351885</v>
      </c>
      <c r="HM435" s="139"/>
      <c r="HN435" s="18">
        <v>100008</v>
      </c>
      <c r="HO435" s="18">
        <v>103008.24</v>
      </c>
      <c r="HP435" s="18">
        <v>105008.4</v>
      </c>
      <c r="HQ435" s="18">
        <v>203720.7416940754</v>
      </c>
      <c r="HR435" s="140">
        <f t="shared" si="387"/>
        <v>127936.34542351885</v>
      </c>
      <c r="HS435" s="139"/>
      <c r="HT435" s="18">
        <v>100008</v>
      </c>
      <c r="HU435" s="18">
        <v>103008.24</v>
      </c>
      <c r="HV435" s="18">
        <v>105008.4</v>
      </c>
      <c r="HW435" s="18">
        <v>203720.7416940754</v>
      </c>
      <c r="HX435" s="140">
        <f t="shared" si="388"/>
        <v>127936.34542351885</v>
      </c>
      <c r="HY435" s="139"/>
      <c r="HZ435" s="18">
        <v>100008</v>
      </c>
      <c r="IA435" s="18">
        <v>103008.24</v>
      </c>
      <c r="IB435" s="18">
        <v>105008.4</v>
      </c>
      <c r="IC435" s="18">
        <v>203720.7416940754</v>
      </c>
      <c r="ID435" s="140">
        <f t="shared" si="389"/>
        <v>127936.34542351885</v>
      </c>
      <c r="IE435" s="139"/>
      <c r="IF435" s="18">
        <v>100008</v>
      </c>
      <c r="IG435" s="18">
        <v>103008.24</v>
      </c>
      <c r="IH435" s="18">
        <v>105008.4</v>
      </c>
      <c r="II435" s="18">
        <v>203720.7416940754</v>
      </c>
      <c r="IJ435" s="140">
        <f t="shared" si="390"/>
        <v>127936.34542351885</v>
      </c>
      <c r="IK435" s="139"/>
      <c r="IL435" s="18">
        <v>100008</v>
      </c>
      <c r="IM435" s="18">
        <v>103008.24</v>
      </c>
      <c r="IN435" s="18">
        <v>105008.4</v>
      </c>
      <c r="IO435" s="18">
        <v>203720.7416940754</v>
      </c>
      <c r="IP435" s="140">
        <f t="shared" si="391"/>
        <v>127936.34542351885</v>
      </c>
      <c r="IQ435" s="139"/>
      <c r="IR435" s="18">
        <v>100008</v>
      </c>
      <c r="IS435" s="18">
        <v>103008.24</v>
      </c>
      <c r="IT435" s="18">
        <v>105008.4</v>
      </c>
      <c r="IU435" s="18">
        <v>203720.7416940754</v>
      </c>
      <c r="IV435" s="140">
        <f t="shared" si="392"/>
        <v>127936.34542351885</v>
      </c>
      <c r="IW435" s="139"/>
      <c r="IX435" s="18">
        <v>100008</v>
      </c>
      <c r="IY435" s="18">
        <v>103008.24</v>
      </c>
      <c r="IZ435" s="18">
        <v>105008.4</v>
      </c>
      <c r="JA435" s="18">
        <v>203720.7416940754</v>
      </c>
      <c r="JB435" s="140">
        <f t="shared" si="393"/>
        <v>127936.34542351885</v>
      </c>
      <c r="JC435" s="139"/>
      <c r="JD435" s="18">
        <v>100008</v>
      </c>
      <c r="JE435" s="18">
        <v>103008.24</v>
      </c>
      <c r="JF435" s="18">
        <v>105008.4</v>
      </c>
      <c r="JG435" s="18">
        <v>203720.7416940754</v>
      </c>
      <c r="JH435" s="140">
        <f t="shared" si="394"/>
        <v>127936.34542351885</v>
      </c>
      <c r="JI435" s="139"/>
      <c r="JJ435" s="18">
        <v>100008</v>
      </c>
      <c r="JK435" s="18">
        <v>103008.24</v>
      </c>
      <c r="JL435" s="18">
        <v>105008.4</v>
      </c>
      <c r="JM435" s="18">
        <v>203720.7416940754</v>
      </c>
      <c r="JN435" s="140">
        <f t="shared" si="395"/>
        <v>127936.34542351885</v>
      </c>
      <c r="JO435" s="167"/>
      <c r="JP435" s="18">
        <v>104981</v>
      </c>
      <c r="JQ435" s="18">
        <v>108130.43</v>
      </c>
      <c r="JR435" s="18">
        <v>110230.05</v>
      </c>
      <c r="JS435" s="18">
        <v>213850.03825299116</v>
      </c>
      <c r="JT435" s="168">
        <f t="shared" si="396"/>
        <v>134297.87956324778</v>
      </c>
      <c r="JU435" s="139"/>
      <c r="JV435" s="18">
        <v>100008</v>
      </c>
      <c r="JW435" s="18">
        <v>103008.24</v>
      </c>
      <c r="JX435" s="18">
        <v>105008.4</v>
      </c>
      <c r="JY435" s="18">
        <v>203720.7416940754</v>
      </c>
      <c r="JZ435" s="140">
        <f t="shared" si="397"/>
        <v>127936.34542351885</v>
      </c>
      <c r="KA435" s="139"/>
      <c r="KB435" s="18">
        <v>100008</v>
      </c>
      <c r="KC435" s="18">
        <v>103008.24</v>
      </c>
      <c r="KD435" s="18">
        <v>105008.4</v>
      </c>
      <c r="KE435" s="18">
        <v>203720.7416940754</v>
      </c>
      <c r="KF435" s="140">
        <f t="shared" si="409"/>
        <v>127936.34542351885</v>
      </c>
      <c r="KG435" s="139"/>
      <c r="KH435" s="18">
        <v>100008</v>
      </c>
      <c r="KI435" s="18">
        <v>103008.24</v>
      </c>
      <c r="KJ435" s="18">
        <v>105008.4</v>
      </c>
      <c r="KK435" s="18">
        <v>203720.7416940754</v>
      </c>
      <c r="KL435" s="140">
        <f t="shared" si="398"/>
        <v>127936.34542351885</v>
      </c>
      <c r="KM435" s="139" t="s">
        <v>75</v>
      </c>
      <c r="KN435" s="18" t="s">
        <v>75</v>
      </c>
      <c r="KO435" s="18" t="s">
        <v>75</v>
      </c>
      <c r="KP435" s="18" t="s">
        <v>75</v>
      </c>
      <c r="KQ435" s="18" t="s">
        <v>75</v>
      </c>
      <c r="KR435" s="140" t="s">
        <v>75</v>
      </c>
      <c r="KS435" s="173" t="s">
        <v>75</v>
      </c>
      <c r="KT435" s="18" t="s">
        <v>75</v>
      </c>
      <c r="KU435" s="18" t="s">
        <v>75</v>
      </c>
      <c r="KV435" s="18" t="s">
        <v>75</v>
      </c>
      <c r="KW435" s="18" t="s">
        <v>75</v>
      </c>
      <c r="KX435" s="140" t="s">
        <v>75</v>
      </c>
      <c r="KY435" s="148" t="s">
        <v>75</v>
      </c>
      <c r="KZ435" s="18" t="s">
        <v>75</v>
      </c>
      <c r="LA435" s="18" t="s">
        <v>75</v>
      </c>
      <c r="LB435" s="18" t="s">
        <v>75</v>
      </c>
      <c r="LC435" s="18" t="s">
        <v>75</v>
      </c>
      <c r="LD435" s="140" t="s">
        <v>75</v>
      </c>
      <c r="LE435" s="148"/>
      <c r="LF435" s="18">
        <v>100008</v>
      </c>
      <c r="LG435" s="18">
        <v>103008.24</v>
      </c>
      <c r="LH435" s="18">
        <v>105008.4</v>
      </c>
      <c r="LI435" s="18">
        <v>203720.7416940754</v>
      </c>
      <c r="LJ435" s="177">
        <f t="shared" si="402"/>
        <v>127936.34542351885</v>
      </c>
      <c r="LK435" s="148"/>
      <c r="LL435" s="18">
        <v>106701</v>
      </c>
      <c r="LM435" s="18">
        <v>109902.03</v>
      </c>
      <c r="LN435" s="18">
        <v>112036.05</v>
      </c>
      <c r="LO435" s="18">
        <v>203720.7416940754</v>
      </c>
      <c r="LP435" s="177">
        <f t="shared" si="403"/>
        <v>133089.95542351884</v>
      </c>
      <c r="LQ435" s="148"/>
      <c r="LR435" s="18">
        <v>106701</v>
      </c>
      <c r="LS435" s="18">
        <v>109902.03</v>
      </c>
      <c r="LT435" s="18">
        <v>112036.05</v>
      </c>
      <c r="LU435" s="18">
        <v>203720.7416940754</v>
      </c>
      <c r="LV435" s="177">
        <f t="shared" si="404"/>
        <v>133089.95542351884</v>
      </c>
      <c r="LW435" s="148"/>
      <c r="LX435" s="18">
        <v>106701</v>
      </c>
      <c r="LY435" s="18">
        <v>109902.03</v>
      </c>
      <c r="LZ435" s="18">
        <v>112036.05</v>
      </c>
      <c r="MA435" s="18">
        <v>203720.7416940754</v>
      </c>
      <c r="MB435" s="177">
        <f t="shared" si="405"/>
        <v>133089.95542351884</v>
      </c>
      <c r="MC435" s="148"/>
      <c r="MD435" s="18">
        <v>106701</v>
      </c>
      <c r="ME435" s="18">
        <v>109902.03</v>
      </c>
      <c r="MF435" s="18">
        <v>112036.05</v>
      </c>
      <c r="MG435" s="18">
        <v>203720.7416940754</v>
      </c>
      <c r="MH435" s="177">
        <f t="shared" si="406"/>
        <v>133089.95542351884</v>
      </c>
      <c r="MI435" s="148"/>
      <c r="MJ435" s="18">
        <v>106701</v>
      </c>
      <c r="MK435" s="18">
        <v>109902.03</v>
      </c>
      <c r="ML435" s="18">
        <v>112036.05</v>
      </c>
      <c r="MM435" s="18">
        <v>203720.7416940754</v>
      </c>
      <c r="MN435" s="177">
        <f t="shared" si="407"/>
        <v>133089.95542351884</v>
      </c>
      <c r="MO435" s="148"/>
      <c r="MP435" s="18">
        <v>106701</v>
      </c>
      <c r="MQ435" s="18">
        <v>109902.03</v>
      </c>
      <c r="MR435" s="18">
        <v>112036.05</v>
      </c>
      <c r="MS435" s="18">
        <v>203720.7416940754</v>
      </c>
      <c r="MT435" s="177">
        <f t="shared" si="408"/>
        <v>133089.95542351884</v>
      </c>
      <c r="MU435" s="181">
        <v>7212353.5555664869</v>
      </c>
    </row>
    <row r="436" spans="1:359" s="2" customFormat="1" ht="14" x14ac:dyDescent="0.35">
      <c r="A436" s="201">
        <v>417</v>
      </c>
      <c r="B436" s="16" t="s">
        <v>507</v>
      </c>
      <c r="C436" s="17">
        <v>1</v>
      </c>
      <c r="D436" s="202" t="s">
        <v>74</v>
      </c>
      <c r="E436" s="139"/>
      <c r="F436" s="18">
        <v>218834</v>
      </c>
      <c r="G436" s="18">
        <v>225399.02</v>
      </c>
      <c r="H436" s="18">
        <v>229775.7</v>
      </c>
      <c r="I436" s="18">
        <v>445773.14417573443</v>
      </c>
      <c r="J436" s="140">
        <f t="shared" si="356"/>
        <v>279945.46604393359</v>
      </c>
      <c r="K436" s="139"/>
      <c r="L436" s="18">
        <v>222380</v>
      </c>
      <c r="M436" s="18">
        <v>229051.4</v>
      </c>
      <c r="N436" s="18">
        <v>233499</v>
      </c>
      <c r="O436" s="18">
        <v>452995.76786526566</v>
      </c>
      <c r="P436" s="140">
        <f t="shared" si="357"/>
        <v>284481.54196631641</v>
      </c>
      <c r="Q436" s="139"/>
      <c r="R436" s="18">
        <v>218834</v>
      </c>
      <c r="S436" s="18">
        <v>225399.02</v>
      </c>
      <c r="T436" s="18">
        <v>229775.7</v>
      </c>
      <c r="U436" s="18">
        <v>445773.14417573443</v>
      </c>
      <c r="V436" s="140">
        <f t="shared" si="358"/>
        <v>279945.46604393359</v>
      </c>
      <c r="W436" s="139"/>
      <c r="X436" s="18">
        <v>218834</v>
      </c>
      <c r="Y436" s="18">
        <v>225399.02</v>
      </c>
      <c r="Z436" s="18">
        <v>229775.7</v>
      </c>
      <c r="AA436" s="18">
        <v>445773.14417573443</v>
      </c>
      <c r="AB436" s="140">
        <f t="shared" si="359"/>
        <v>279945.46604393359</v>
      </c>
      <c r="AC436" s="139"/>
      <c r="AD436" s="18">
        <v>218834</v>
      </c>
      <c r="AE436" s="18">
        <v>225399.02</v>
      </c>
      <c r="AF436" s="18">
        <v>229775.7</v>
      </c>
      <c r="AG436" s="18">
        <v>445773.14417573443</v>
      </c>
      <c r="AH436" s="140">
        <f t="shared" si="360"/>
        <v>279945.46604393359</v>
      </c>
      <c r="AI436" s="139"/>
      <c r="AJ436" s="18">
        <v>218834</v>
      </c>
      <c r="AK436" s="18">
        <v>225399.02</v>
      </c>
      <c r="AL436" s="18">
        <v>229775.7</v>
      </c>
      <c r="AM436" s="18">
        <v>445773.14417573443</v>
      </c>
      <c r="AN436" s="140">
        <f t="shared" si="361"/>
        <v>279945.46604393359</v>
      </c>
      <c r="AO436" s="139"/>
      <c r="AP436" s="18">
        <v>218834</v>
      </c>
      <c r="AQ436" s="18">
        <v>225399.02</v>
      </c>
      <c r="AR436" s="18">
        <v>229775.7</v>
      </c>
      <c r="AS436" s="18">
        <v>445773.14417573443</v>
      </c>
      <c r="AT436" s="140">
        <f t="shared" si="362"/>
        <v>279945.46604393359</v>
      </c>
      <c r="AU436" s="153"/>
      <c r="AV436" s="19">
        <v>233478</v>
      </c>
      <c r="AW436" s="18">
        <v>240482.34</v>
      </c>
      <c r="AX436" s="18">
        <v>245151.9</v>
      </c>
      <c r="AY436" s="18">
        <v>475603.89054386021</v>
      </c>
      <c r="AZ436" s="154">
        <f t="shared" si="354"/>
        <v>298679.03263596504</v>
      </c>
      <c r="BA436" s="139"/>
      <c r="BB436" s="18">
        <v>218834</v>
      </c>
      <c r="BC436" s="18">
        <v>225399.02</v>
      </c>
      <c r="BD436" s="18">
        <v>229775.7</v>
      </c>
      <c r="BE436" s="18">
        <v>445773.14417573443</v>
      </c>
      <c r="BF436" s="140">
        <f t="shared" si="363"/>
        <v>279945.46604393359</v>
      </c>
      <c r="BG436" s="139"/>
      <c r="BH436" s="18">
        <v>218834</v>
      </c>
      <c r="BI436" s="18">
        <v>225399.02</v>
      </c>
      <c r="BJ436" s="18">
        <v>229775.7</v>
      </c>
      <c r="BK436" s="18">
        <v>445773.14417573443</v>
      </c>
      <c r="BL436" s="140">
        <f t="shared" si="355"/>
        <v>279945.46604393359</v>
      </c>
      <c r="BM436" s="139"/>
      <c r="BN436" s="29">
        <v>218834</v>
      </c>
      <c r="BO436" s="29">
        <v>225399.02</v>
      </c>
      <c r="BP436" s="29">
        <v>229775.7</v>
      </c>
      <c r="BQ436" s="29">
        <v>445773.14417573443</v>
      </c>
      <c r="BR436" s="159">
        <f t="shared" si="410"/>
        <v>279945.46604393359</v>
      </c>
      <c r="BS436" s="139"/>
      <c r="BT436" s="18">
        <v>218834</v>
      </c>
      <c r="BU436" s="18">
        <v>225399.02</v>
      </c>
      <c r="BV436" s="18">
        <v>229775.7</v>
      </c>
      <c r="BW436" s="18">
        <v>445773.14417573443</v>
      </c>
      <c r="BX436" s="140">
        <f t="shared" si="364"/>
        <v>279945.46604393359</v>
      </c>
      <c r="BY436" s="139"/>
      <c r="BZ436" s="18">
        <v>218834</v>
      </c>
      <c r="CA436" s="18">
        <v>225399.02</v>
      </c>
      <c r="CB436" s="18">
        <v>229775.7</v>
      </c>
      <c r="CC436" s="18">
        <v>445773.14417573443</v>
      </c>
      <c r="CD436" s="140">
        <f t="shared" si="365"/>
        <v>279945.46604393359</v>
      </c>
      <c r="CE436" s="139"/>
      <c r="CF436" s="18">
        <v>218834</v>
      </c>
      <c r="CG436" s="18">
        <v>225399.02</v>
      </c>
      <c r="CH436" s="18">
        <v>229775.7</v>
      </c>
      <c r="CI436" s="18">
        <v>445773.14417573443</v>
      </c>
      <c r="CJ436" s="140">
        <f t="shared" si="366"/>
        <v>279945.46604393359</v>
      </c>
      <c r="CK436" s="139"/>
      <c r="CL436" s="18">
        <v>218834</v>
      </c>
      <c r="CM436" s="18">
        <v>225399.02</v>
      </c>
      <c r="CN436" s="18">
        <v>229775.7</v>
      </c>
      <c r="CO436" s="18">
        <v>445773.14417573443</v>
      </c>
      <c r="CP436" s="140">
        <f t="shared" si="367"/>
        <v>279945.46604393359</v>
      </c>
      <c r="CQ436" s="139"/>
      <c r="CR436" s="18">
        <v>218834</v>
      </c>
      <c r="CS436" s="18">
        <v>225399</v>
      </c>
      <c r="CT436" s="18">
        <v>229776</v>
      </c>
      <c r="CU436" s="18">
        <v>445773.14417573443</v>
      </c>
      <c r="CV436" s="140">
        <f t="shared" si="368"/>
        <v>279945.53604393359</v>
      </c>
      <c r="CW436" s="139"/>
      <c r="CX436" s="18">
        <v>218834</v>
      </c>
      <c r="CY436" s="18">
        <v>225399.02</v>
      </c>
      <c r="CZ436" s="18">
        <v>229775.7</v>
      </c>
      <c r="DA436" s="18">
        <v>445773.14417573443</v>
      </c>
      <c r="DB436" s="140">
        <f t="shared" si="411"/>
        <v>279945.46604393359</v>
      </c>
      <c r="DC436" s="139"/>
      <c r="DD436" s="18">
        <v>218834</v>
      </c>
      <c r="DE436" s="18">
        <v>225399.02</v>
      </c>
      <c r="DF436" s="18">
        <v>229775.7</v>
      </c>
      <c r="DG436" s="18">
        <v>445773.14417573443</v>
      </c>
      <c r="DH436" s="140">
        <f t="shared" si="369"/>
        <v>279945.46604393359</v>
      </c>
      <c r="DI436" s="139"/>
      <c r="DJ436" s="18">
        <v>218834</v>
      </c>
      <c r="DK436" s="18">
        <v>225399.02</v>
      </c>
      <c r="DL436" s="18">
        <v>229775.7</v>
      </c>
      <c r="DM436" s="18">
        <v>445773.14417573443</v>
      </c>
      <c r="DN436" s="140">
        <f t="shared" si="370"/>
        <v>279945.46604393359</v>
      </c>
      <c r="DO436" s="139"/>
      <c r="DP436" s="18">
        <v>218834</v>
      </c>
      <c r="DQ436" s="18">
        <v>225399.02</v>
      </c>
      <c r="DR436" s="18">
        <v>229775.7</v>
      </c>
      <c r="DS436" s="18">
        <v>445773.14417573443</v>
      </c>
      <c r="DT436" s="140">
        <f t="shared" si="412"/>
        <v>279945.46604393359</v>
      </c>
      <c r="DU436" s="139"/>
      <c r="DV436" s="18">
        <v>218834</v>
      </c>
      <c r="DW436" s="18">
        <v>225399.02</v>
      </c>
      <c r="DX436" s="18">
        <v>229775.7</v>
      </c>
      <c r="DY436" s="18">
        <v>445773.14417573443</v>
      </c>
      <c r="DZ436" s="140">
        <f t="shared" si="371"/>
        <v>279945.46604393359</v>
      </c>
      <c r="EA436" s="139"/>
      <c r="EB436" s="18">
        <v>218834</v>
      </c>
      <c r="EC436" s="18">
        <v>225399.02</v>
      </c>
      <c r="ED436" s="18">
        <v>229775.7</v>
      </c>
      <c r="EE436" s="18">
        <v>445773.14417573443</v>
      </c>
      <c r="EF436" s="140">
        <f t="shared" si="372"/>
        <v>279945.46604393359</v>
      </c>
      <c r="EG436" s="139"/>
      <c r="EH436" s="18">
        <v>218834</v>
      </c>
      <c r="EI436" s="18">
        <v>225399.02</v>
      </c>
      <c r="EJ436" s="18">
        <v>229775.7</v>
      </c>
      <c r="EK436" s="18">
        <v>445773.14417573443</v>
      </c>
      <c r="EL436" s="140">
        <f t="shared" si="373"/>
        <v>279945.46604393359</v>
      </c>
      <c r="EM436" s="139"/>
      <c r="EN436" s="18">
        <v>218834</v>
      </c>
      <c r="EO436" s="18">
        <v>225399.02</v>
      </c>
      <c r="EP436" s="18">
        <v>229775.7</v>
      </c>
      <c r="EQ436" s="18">
        <v>445773.14417573443</v>
      </c>
      <c r="ER436" s="140">
        <f t="shared" si="374"/>
        <v>279945.46604393359</v>
      </c>
      <c r="ES436" s="139"/>
      <c r="ET436" s="18">
        <v>218834</v>
      </c>
      <c r="EU436" s="18">
        <v>225399.02</v>
      </c>
      <c r="EV436" s="18">
        <v>229775.7</v>
      </c>
      <c r="EW436" s="18">
        <v>445773.14417573443</v>
      </c>
      <c r="EX436" s="140">
        <f t="shared" si="375"/>
        <v>279945.46604393359</v>
      </c>
      <c r="EY436" s="139"/>
      <c r="EZ436" s="18">
        <v>218834</v>
      </c>
      <c r="FA436" s="18">
        <v>225399.02</v>
      </c>
      <c r="FB436" s="18">
        <v>229775.7</v>
      </c>
      <c r="FC436" s="18">
        <v>445773.14417573443</v>
      </c>
      <c r="FD436" s="140">
        <f t="shared" si="376"/>
        <v>279945.46604393359</v>
      </c>
      <c r="FE436" s="139"/>
      <c r="FF436" s="18">
        <v>218834</v>
      </c>
      <c r="FG436" s="18">
        <v>225399.02</v>
      </c>
      <c r="FH436" s="18">
        <v>229775.7</v>
      </c>
      <c r="FI436" s="18">
        <v>445773.14417573443</v>
      </c>
      <c r="FJ436" s="140">
        <f t="shared" si="377"/>
        <v>279945.46604393359</v>
      </c>
      <c r="FK436" s="139"/>
      <c r="FL436" s="18">
        <v>218834</v>
      </c>
      <c r="FM436" s="18">
        <v>225399.02</v>
      </c>
      <c r="FN436" s="18">
        <v>229775.7</v>
      </c>
      <c r="FO436" s="18">
        <v>445773.14417573443</v>
      </c>
      <c r="FP436" s="140">
        <f t="shared" si="378"/>
        <v>279945.46604393359</v>
      </c>
      <c r="FQ436" s="139"/>
      <c r="FR436" s="18">
        <v>218834</v>
      </c>
      <c r="FS436" s="18">
        <v>225399.02</v>
      </c>
      <c r="FT436" s="18">
        <v>229775.7</v>
      </c>
      <c r="FU436" s="18">
        <v>445773.14417573443</v>
      </c>
      <c r="FV436" s="140">
        <f t="shared" si="379"/>
        <v>279945.46604393359</v>
      </c>
      <c r="FW436" s="139"/>
      <c r="FX436" s="18">
        <v>218834</v>
      </c>
      <c r="FY436" s="18">
        <v>225399.02</v>
      </c>
      <c r="FZ436" s="18">
        <v>229775.7</v>
      </c>
      <c r="GA436" s="18">
        <v>445773.14417573443</v>
      </c>
      <c r="GB436" s="140">
        <f t="shared" si="380"/>
        <v>279945.46604393359</v>
      </c>
      <c r="GC436" s="139"/>
      <c r="GD436" s="18">
        <v>218834</v>
      </c>
      <c r="GE436" s="18">
        <v>225399.02</v>
      </c>
      <c r="GF436" s="18">
        <v>229775.7</v>
      </c>
      <c r="GG436" s="18">
        <v>445773.14417573443</v>
      </c>
      <c r="GH436" s="140">
        <f t="shared" si="381"/>
        <v>279945.46604393359</v>
      </c>
      <c r="GI436" s="139"/>
      <c r="GJ436" s="18">
        <v>218834</v>
      </c>
      <c r="GK436" s="18">
        <v>225399.02</v>
      </c>
      <c r="GL436" s="18">
        <v>229775.7</v>
      </c>
      <c r="GM436" s="18">
        <v>445773.14417573443</v>
      </c>
      <c r="GN436" s="140">
        <f t="shared" si="382"/>
        <v>279945.46604393359</v>
      </c>
      <c r="GO436" s="139"/>
      <c r="GP436" s="18">
        <v>218834</v>
      </c>
      <c r="GQ436" s="18">
        <v>225399.02</v>
      </c>
      <c r="GR436" s="18">
        <v>229775.7</v>
      </c>
      <c r="GS436" s="18">
        <v>445773.14417573443</v>
      </c>
      <c r="GT436" s="140">
        <f t="shared" si="383"/>
        <v>279945.46604393359</v>
      </c>
      <c r="GU436" s="139"/>
      <c r="GV436" s="18">
        <v>218834</v>
      </c>
      <c r="GW436" s="18">
        <v>225399.02</v>
      </c>
      <c r="GX436" s="18">
        <v>229775.7</v>
      </c>
      <c r="GY436" s="18">
        <v>445773.14417573443</v>
      </c>
      <c r="GZ436" s="140">
        <f t="shared" si="384"/>
        <v>279945.46604393359</v>
      </c>
      <c r="HA436" s="139"/>
      <c r="HB436" s="18">
        <v>218834</v>
      </c>
      <c r="HC436" s="18">
        <v>225399.02</v>
      </c>
      <c r="HD436" s="18">
        <v>229775.7</v>
      </c>
      <c r="HE436" s="18">
        <v>445773.14417573443</v>
      </c>
      <c r="HF436" s="140">
        <f t="shared" si="385"/>
        <v>279945.46604393359</v>
      </c>
      <c r="HG436" s="139"/>
      <c r="HH436" s="18">
        <v>218834</v>
      </c>
      <c r="HI436" s="18">
        <v>225399.02</v>
      </c>
      <c r="HJ436" s="18">
        <v>229775.7</v>
      </c>
      <c r="HK436" s="18">
        <v>445773.14417573443</v>
      </c>
      <c r="HL436" s="140">
        <f t="shared" si="386"/>
        <v>279945.46604393359</v>
      </c>
      <c r="HM436" s="139"/>
      <c r="HN436" s="18">
        <v>218834</v>
      </c>
      <c r="HO436" s="18">
        <v>225399.02</v>
      </c>
      <c r="HP436" s="18">
        <v>229775.7</v>
      </c>
      <c r="HQ436" s="18">
        <v>445773.14417573443</v>
      </c>
      <c r="HR436" s="140">
        <f t="shared" si="387"/>
        <v>279945.46604393359</v>
      </c>
      <c r="HS436" s="139"/>
      <c r="HT436" s="18">
        <v>218834</v>
      </c>
      <c r="HU436" s="18">
        <v>225399.02</v>
      </c>
      <c r="HV436" s="18">
        <v>229775.7</v>
      </c>
      <c r="HW436" s="18">
        <v>445773.14417573443</v>
      </c>
      <c r="HX436" s="140">
        <f t="shared" si="388"/>
        <v>279945.46604393359</v>
      </c>
      <c r="HY436" s="139"/>
      <c r="HZ436" s="18">
        <v>218834</v>
      </c>
      <c r="IA436" s="18">
        <v>225399.02</v>
      </c>
      <c r="IB436" s="18">
        <v>229775.7</v>
      </c>
      <c r="IC436" s="18">
        <v>445773.14417573443</v>
      </c>
      <c r="ID436" s="140">
        <f t="shared" si="389"/>
        <v>279945.46604393359</v>
      </c>
      <c r="IE436" s="139"/>
      <c r="IF436" s="18">
        <v>218834</v>
      </c>
      <c r="IG436" s="18">
        <v>225399.02</v>
      </c>
      <c r="IH436" s="18">
        <v>229775.7</v>
      </c>
      <c r="II436" s="18">
        <v>445773.14417573443</v>
      </c>
      <c r="IJ436" s="140">
        <f t="shared" si="390"/>
        <v>279945.46604393359</v>
      </c>
      <c r="IK436" s="139"/>
      <c r="IL436" s="18">
        <v>218834</v>
      </c>
      <c r="IM436" s="18">
        <v>225399.02</v>
      </c>
      <c r="IN436" s="18">
        <v>229775.7</v>
      </c>
      <c r="IO436" s="18">
        <v>445773.14417573443</v>
      </c>
      <c r="IP436" s="140">
        <f t="shared" si="391"/>
        <v>279945.46604393359</v>
      </c>
      <c r="IQ436" s="139"/>
      <c r="IR436" s="18">
        <v>218834</v>
      </c>
      <c r="IS436" s="18">
        <v>225399.02</v>
      </c>
      <c r="IT436" s="18">
        <v>229775.7</v>
      </c>
      <c r="IU436" s="18">
        <v>445773.14417573443</v>
      </c>
      <c r="IV436" s="140">
        <f t="shared" si="392"/>
        <v>279945.46604393359</v>
      </c>
      <c r="IW436" s="139"/>
      <c r="IX436" s="18">
        <v>218834</v>
      </c>
      <c r="IY436" s="18">
        <v>225399.02</v>
      </c>
      <c r="IZ436" s="18">
        <v>229775.7</v>
      </c>
      <c r="JA436" s="18">
        <v>445773.14417573443</v>
      </c>
      <c r="JB436" s="140">
        <f t="shared" si="393"/>
        <v>279945.46604393359</v>
      </c>
      <c r="JC436" s="139"/>
      <c r="JD436" s="18">
        <v>218834</v>
      </c>
      <c r="JE436" s="18">
        <v>225399.02</v>
      </c>
      <c r="JF436" s="18">
        <v>229775.7</v>
      </c>
      <c r="JG436" s="18">
        <v>445773.14417573443</v>
      </c>
      <c r="JH436" s="140">
        <f t="shared" si="394"/>
        <v>279945.46604393359</v>
      </c>
      <c r="JI436" s="139"/>
      <c r="JJ436" s="18">
        <v>218834</v>
      </c>
      <c r="JK436" s="18">
        <v>225399.02</v>
      </c>
      <c r="JL436" s="18">
        <v>229775.7</v>
      </c>
      <c r="JM436" s="18">
        <v>445773.14417573443</v>
      </c>
      <c r="JN436" s="140">
        <f t="shared" si="395"/>
        <v>279945.46604393359</v>
      </c>
      <c r="JO436" s="167"/>
      <c r="JP436" s="18">
        <v>229715</v>
      </c>
      <c r="JQ436" s="18">
        <v>236606.45</v>
      </c>
      <c r="JR436" s="18">
        <v>241200.75</v>
      </c>
      <c r="JS436" s="18">
        <v>467937.64415648242</v>
      </c>
      <c r="JT436" s="168">
        <f t="shared" si="396"/>
        <v>293864.96103912056</v>
      </c>
      <c r="JU436" s="139"/>
      <c r="JV436" s="18">
        <v>218834</v>
      </c>
      <c r="JW436" s="18">
        <v>225399.02</v>
      </c>
      <c r="JX436" s="18">
        <v>229775.7</v>
      </c>
      <c r="JY436" s="18">
        <v>445773.14417573443</v>
      </c>
      <c r="JZ436" s="140">
        <f t="shared" si="397"/>
        <v>279945.46604393359</v>
      </c>
      <c r="KA436" s="139"/>
      <c r="KB436" s="18">
        <v>218834</v>
      </c>
      <c r="KC436" s="18">
        <v>225399.02</v>
      </c>
      <c r="KD436" s="18">
        <v>229775.7</v>
      </c>
      <c r="KE436" s="18">
        <v>445773.14417573443</v>
      </c>
      <c r="KF436" s="140">
        <f t="shared" si="409"/>
        <v>279945.46604393359</v>
      </c>
      <c r="KG436" s="139"/>
      <c r="KH436" s="18">
        <v>218834</v>
      </c>
      <c r="KI436" s="18">
        <v>225399.02</v>
      </c>
      <c r="KJ436" s="18">
        <v>229775.7</v>
      </c>
      <c r="KK436" s="18">
        <v>445773.14417573443</v>
      </c>
      <c r="KL436" s="140">
        <f t="shared" si="398"/>
        <v>279945.46604393359</v>
      </c>
      <c r="KM436" s="139" t="s">
        <v>75</v>
      </c>
      <c r="KN436" s="18" t="s">
        <v>75</v>
      </c>
      <c r="KO436" s="18" t="s">
        <v>75</v>
      </c>
      <c r="KP436" s="18" t="s">
        <v>75</v>
      </c>
      <c r="KQ436" s="18" t="s">
        <v>75</v>
      </c>
      <c r="KR436" s="140" t="s">
        <v>75</v>
      </c>
      <c r="KS436" s="173" t="s">
        <v>75</v>
      </c>
      <c r="KT436" s="18" t="s">
        <v>75</v>
      </c>
      <c r="KU436" s="18" t="s">
        <v>75</v>
      </c>
      <c r="KV436" s="18" t="s">
        <v>75</v>
      </c>
      <c r="KW436" s="18" t="s">
        <v>75</v>
      </c>
      <c r="KX436" s="140" t="s">
        <v>75</v>
      </c>
      <c r="KY436" s="148" t="s">
        <v>75</v>
      </c>
      <c r="KZ436" s="18" t="s">
        <v>75</v>
      </c>
      <c r="LA436" s="18" t="s">
        <v>75</v>
      </c>
      <c r="LB436" s="18" t="s">
        <v>75</v>
      </c>
      <c r="LC436" s="18" t="s">
        <v>75</v>
      </c>
      <c r="LD436" s="140" t="s">
        <v>75</v>
      </c>
      <c r="LE436" s="148"/>
      <c r="LF436" s="18">
        <v>218834</v>
      </c>
      <c r="LG436" s="18">
        <v>225399.02</v>
      </c>
      <c r="LH436" s="18">
        <v>229775.7</v>
      </c>
      <c r="LI436" s="18">
        <v>445773.14417573443</v>
      </c>
      <c r="LJ436" s="177">
        <f t="shared" si="402"/>
        <v>279945.46604393359</v>
      </c>
      <c r="LK436" s="148"/>
      <c r="LL436" s="18">
        <v>233478</v>
      </c>
      <c r="LM436" s="18">
        <v>240482.34</v>
      </c>
      <c r="LN436" s="18">
        <v>245151.9</v>
      </c>
      <c r="LO436" s="18">
        <v>445773.14417573443</v>
      </c>
      <c r="LP436" s="177">
        <f t="shared" si="403"/>
        <v>291221.34604393359</v>
      </c>
      <c r="LQ436" s="148"/>
      <c r="LR436" s="18">
        <v>233478</v>
      </c>
      <c r="LS436" s="18">
        <v>240482.34</v>
      </c>
      <c r="LT436" s="18">
        <v>245151.9</v>
      </c>
      <c r="LU436" s="18">
        <v>445773.14417573443</v>
      </c>
      <c r="LV436" s="177">
        <f t="shared" si="404"/>
        <v>291221.34604393359</v>
      </c>
      <c r="LW436" s="148"/>
      <c r="LX436" s="18">
        <v>233478</v>
      </c>
      <c r="LY436" s="18">
        <v>240482.34</v>
      </c>
      <c r="LZ436" s="18">
        <v>245151.9</v>
      </c>
      <c r="MA436" s="18">
        <v>445773.14417573443</v>
      </c>
      <c r="MB436" s="177">
        <f t="shared" si="405"/>
        <v>291221.34604393359</v>
      </c>
      <c r="MC436" s="148"/>
      <c r="MD436" s="18">
        <v>233478</v>
      </c>
      <c r="ME436" s="18">
        <v>240482.34</v>
      </c>
      <c r="MF436" s="18">
        <v>245151.9</v>
      </c>
      <c r="MG436" s="18">
        <v>445773.14417573443</v>
      </c>
      <c r="MH436" s="177">
        <f t="shared" si="406"/>
        <v>291221.34604393359</v>
      </c>
      <c r="MI436" s="148"/>
      <c r="MJ436" s="18">
        <v>233478</v>
      </c>
      <c r="MK436" s="18">
        <v>240482.34</v>
      </c>
      <c r="ML436" s="18">
        <v>245151.9</v>
      </c>
      <c r="MM436" s="18">
        <v>445773.14417573443</v>
      </c>
      <c r="MN436" s="177">
        <f t="shared" si="407"/>
        <v>291221.34604393359</v>
      </c>
      <c r="MO436" s="148"/>
      <c r="MP436" s="18">
        <v>233478</v>
      </c>
      <c r="MQ436" s="18">
        <v>240482.34</v>
      </c>
      <c r="MR436" s="18">
        <v>245151.9</v>
      </c>
      <c r="MS436" s="18">
        <v>445773.14417573443</v>
      </c>
      <c r="MT436" s="177">
        <f t="shared" si="408"/>
        <v>291221.34604393359</v>
      </c>
      <c r="MU436" s="181">
        <v>15781790.585969893</v>
      </c>
    </row>
    <row r="437" spans="1:359" s="2" customFormat="1" ht="14" x14ac:dyDescent="0.35">
      <c r="A437" s="201">
        <v>418</v>
      </c>
      <c r="B437" s="16" t="s">
        <v>508</v>
      </c>
      <c r="C437" s="17">
        <v>1</v>
      </c>
      <c r="D437" s="202" t="s">
        <v>74</v>
      </c>
      <c r="E437" s="139"/>
      <c r="F437" s="18">
        <v>230135</v>
      </c>
      <c r="G437" s="18">
        <v>237039.05</v>
      </c>
      <c r="H437" s="18">
        <v>241641.75</v>
      </c>
      <c r="I437" s="18">
        <v>468794.29246649996</v>
      </c>
      <c r="J437" s="140">
        <f t="shared" si="356"/>
        <v>294402.52311662503</v>
      </c>
      <c r="K437" s="139"/>
      <c r="L437" s="18">
        <v>233864</v>
      </c>
      <c r="M437" s="18">
        <v>240879.92</v>
      </c>
      <c r="N437" s="18">
        <v>245557.2</v>
      </c>
      <c r="O437" s="18">
        <v>476389.91550149996</v>
      </c>
      <c r="P437" s="140">
        <f t="shared" si="357"/>
        <v>299172.75887537503</v>
      </c>
      <c r="Q437" s="139"/>
      <c r="R437" s="18">
        <v>230135</v>
      </c>
      <c r="S437" s="18">
        <v>237039.05</v>
      </c>
      <c r="T437" s="18">
        <v>241641.75</v>
      </c>
      <c r="U437" s="18">
        <v>468794.29246649996</v>
      </c>
      <c r="V437" s="140">
        <f t="shared" si="358"/>
        <v>294402.52311662503</v>
      </c>
      <c r="W437" s="139"/>
      <c r="X437" s="18">
        <v>230135</v>
      </c>
      <c r="Y437" s="18">
        <v>237039.05</v>
      </c>
      <c r="Z437" s="18">
        <v>241641.75</v>
      </c>
      <c r="AA437" s="18">
        <v>468794.29246649996</v>
      </c>
      <c r="AB437" s="140">
        <f t="shared" si="359"/>
        <v>294402.52311662503</v>
      </c>
      <c r="AC437" s="139"/>
      <c r="AD437" s="18">
        <v>230135</v>
      </c>
      <c r="AE437" s="18">
        <v>237039.05</v>
      </c>
      <c r="AF437" s="18">
        <v>241641.75</v>
      </c>
      <c r="AG437" s="18">
        <v>468794.29246649996</v>
      </c>
      <c r="AH437" s="140">
        <f t="shared" si="360"/>
        <v>294402.52311662503</v>
      </c>
      <c r="AI437" s="139"/>
      <c r="AJ437" s="18">
        <v>230135</v>
      </c>
      <c r="AK437" s="18">
        <v>237039.05</v>
      </c>
      <c r="AL437" s="18">
        <v>241641.75</v>
      </c>
      <c r="AM437" s="18">
        <v>468794.29246649996</v>
      </c>
      <c r="AN437" s="140">
        <f t="shared" si="361"/>
        <v>294402.52311662503</v>
      </c>
      <c r="AO437" s="139"/>
      <c r="AP437" s="18">
        <v>230135</v>
      </c>
      <c r="AQ437" s="18">
        <v>237039.05</v>
      </c>
      <c r="AR437" s="18">
        <v>241641.75</v>
      </c>
      <c r="AS437" s="18">
        <v>468794.29246649996</v>
      </c>
      <c r="AT437" s="140">
        <f t="shared" si="362"/>
        <v>294402.52311662503</v>
      </c>
      <c r="AU437" s="153"/>
      <c r="AV437" s="19">
        <v>245536</v>
      </c>
      <c r="AW437" s="18">
        <v>252902.08</v>
      </c>
      <c r="AX437" s="18">
        <v>257812.8</v>
      </c>
      <c r="AY437" s="18">
        <v>500165.59381138353</v>
      </c>
      <c r="AZ437" s="154">
        <f t="shared" si="354"/>
        <v>314104.11845284584</v>
      </c>
      <c r="BA437" s="139"/>
      <c r="BB437" s="18">
        <v>230135</v>
      </c>
      <c r="BC437" s="18">
        <v>237039.05</v>
      </c>
      <c r="BD437" s="18">
        <v>241641.75</v>
      </c>
      <c r="BE437" s="18">
        <v>468794.29246649996</v>
      </c>
      <c r="BF437" s="140">
        <f t="shared" si="363"/>
        <v>294402.52311662503</v>
      </c>
      <c r="BG437" s="139"/>
      <c r="BH437" s="18">
        <v>230135</v>
      </c>
      <c r="BI437" s="18">
        <v>237039.05</v>
      </c>
      <c r="BJ437" s="18">
        <v>241641.75</v>
      </c>
      <c r="BK437" s="18">
        <v>468794.29246649996</v>
      </c>
      <c r="BL437" s="140">
        <f t="shared" si="355"/>
        <v>294402.52311662503</v>
      </c>
      <c r="BM437" s="139"/>
      <c r="BN437" s="29">
        <v>230135</v>
      </c>
      <c r="BO437" s="29">
        <v>237039.05</v>
      </c>
      <c r="BP437" s="29">
        <v>241641.75</v>
      </c>
      <c r="BQ437" s="29">
        <v>468794.29246649996</v>
      </c>
      <c r="BR437" s="159">
        <f t="shared" si="410"/>
        <v>294402.52311662503</v>
      </c>
      <c r="BS437" s="139"/>
      <c r="BT437" s="18">
        <v>230135</v>
      </c>
      <c r="BU437" s="18">
        <v>237039.05</v>
      </c>
      <c r="BV437" s="18">
        <v>241641.75</v>
      </c>
      <c r="BW437" s="18">
        <v>468794.29246649996</v>
      </c>
      <c r="BX437" s="140">
        <f t="shared" si="364"/>
        <v>294402.52311662503</v>
      </c>
      <c r="BY437" s="139"/>
      <c r="BZ437" s="18">
        <v>230135</v>
      </c>
      <c r="CA437" s="18">
        <v>237039.05</v>
      </c>
      <c r="CB437" s="18">
        <v>241641.75</v>
      </c>
      <c r="CC437" s="18">
        <v>468794.29246649996</v>
      </c>
      <c r="CD437" s="140">
        <f t="shared" si="365"/>
        <v>294402.52311662503</v>
      </c>
      <c r="CE437" s="139"/>
      <c r="CF437" s="18">
        <v>230135</v>
      </c>
      <c r="CG437" s="18">
        <v>237039.05</v>
      </c>
      <c r="CH437" s="18">
        <v>241641.75</v>
      </c>
      <c r="CI437" s="18">
        <v>468794.29246649996</v>
      </c>
      <c r="CJ437" s="140">
        <f t="shared" si="366"/>
        <v>294402.52311662503</v>
      </c>
      <c r="CK437" s="139"/>
      <c r="CL437" s="18">
        <v>230135</v>
      </c>
      <c r="CM437" s="18">
        <v>237039.05</v>
      </c>
      <c r="CN437" s="18">
        <v>241641.75</v>
      </c>
      <c r="CO437" s="18">
        <v>468794.29246649996</v>
      </c>
      <c r="CP437" s="140">
        <f t="shared" si="367"/>
        <v>294402.52311662503</v>
      </c>
      <c r="CQ437" s="139"/>
      <c r="CR437" s="18">
        <v>230135</v>
      </c>
      <c r="CS437" s="18">
        <v>237039</v>
      </c>
      <c r="CT437" s="18">
        <v>241642</v>
      </c>
      <c r="CU437" s="18">
        <v>468794.29246649996</v>
      </c>
      <c r="CV437" s="140">
        <f t="shared" si="368"/>
        <v>294402.57311662496</v>
      </c>
      <c r="CW437" s="139"/>
      <c r="CX437" s="18">
        <v>230135</v>
      </c>
      <c r="CY437" s="18">
        <v>237039.05</v>
      </c>
      <c r="CZ437" s="18">
        <v>241641.75</v>
      </c>
      <c r="DA437" s="18">
        <v>468794.29246649996</v>
      </c>
      <c r="DB437" s="140">
        <f t="shared" si="411"/>
        <v>294402.52311662503</v>
      </c>
      <c r="DC437" s="139"/>
      <c r="DD437" s="18">
        <v>230135</v>
      </c>
      <c r="DE437" s="18">
        <v>237039.05</v>
      </c>
      <c r="DF437" s="18">
        <v>241641.75</v>
      </c>
      <c r="DG437" s="18">
        <v>468794.29246649996</v>
      </c>
      <c r="DH437" s="140">
        <f t="shared" si="369"/>
        <v>294402.52311662503</v>
      </c>
      <c r="DI437" s="139"/>
      <c r="DJ437" s="18">
        <v>230135</v>
      </c>
      <c r="DK437" s="18">
        <v>237039.05</v>
      </c>
      <c r="DL437" s="18">
        <v>241641.75</v>
      </c>
      <c r="DM437" s="18">
        <v>468794.29246649996</v>
      </c>
      <c r="DN437" s="140">
        <f t="shared" si="370"/>
        <v>294402.52311662503</v>
      </c>
      <c r="DO437" s="139"/>
      <c r="DP437" s="18">
        <v>230135</v>
      </c>
      <c r="DQ437" s="18">
        <v>237039.05</v>
      </c>
      <c r="DR437" s="18">
        <v>241641.75</v>
      </c>
      <c r="DS437" s="18">
        <v>468794.29246649996</v>
      </c>
      <c r="DT437" s="140">
        <f t="shared" si="412"/>
        <v>294402.52311662503</v>
      </c>
      <c r="DU437" s="139"/>
      <c r="DV437" s="18">
        <v>230135</v>
      </c>
      <c r="DW437" s="18">
        <v>237039.05</v>
      </c>
      <c r="DX437" s="18">
        <v>241641.75</v>
      </c>
      <c r="DY437" s="18">
        <v>468794.29246649996</v>
      </c>
      <c r="DZ437" s="140">
        <f t="shared" si="371"/>
        <v>294402.52311662503</v>
      </c>
      <c r="EA437" s="139"/>
      <c r="EB437" s="18">
        <v>230135</v>
      </c>
      <c r="EC437" s="18">
        <v>237039.05</v>
      </c>
      <c r="ED437" s="18">
        <v>241641.75</v>
      </c>
      <c r="EE437" s="18">
        <v>468794.29246649996</v>
      </c>
      <c r="EF437" s="140">
        <f t="shared" si="372"/>
        <v>294402.52311662503</v>
      </c>
      <c r="EG437" s="139"/>
      <c r="EH437" s="18">
        <v>230135</v>
      </c>
      <c r="EI437" s="18">
        <v>237039.05</v>
      </c>
      <c r="EJ437" s="18">
        <v>241641.75</v>
      </c>
      <c r="EK437" s="18">
        <v>468794.29246649996</v>
      </c>
      <c r="EL437" s="140">
        <f t="shared" si="373"/>
        <v>294402.52311662503</v>
      </c>
      <c r="EM437" s="139"/>
      <c r="EN437" s="18">
        <v>230135</v>
      </c>
      <c r="EO437" s="18">
        <v>237039.05</v>
      </c>
      <c r="EP437" s="18">
        <v>241641.75</v>
      </c>
      <c r="EQ437" s="18">
        <v>468794.29246649996</v>
      </c>
      <c r="ER437" s="140">
        <f t="shared" si="374"/>
        <v>294402.52311662503</v>
      </c>
      <c r="ES437" s="139"/>
      <c r="ET437" s="18">
        <v>230135</v>
      </c>
      <c r="EU437" s="18">
        <v>237039.05</v>
      </c>
      <c r="EV437" s="18">
        <v>241641.75</v>
      </c>
      <c r="EW437" s="18">
        <v>468794.29246649996</v>
      </c>
      <c r="EX437" s="140">
        <f t="shared" si="375"/>
        <v>294402.52311662503</v>
      </c>
      <c r="EY437" s="139"/>
      <c r="EZ437" s="18">
        <v>230135</v>
      </c>
      <c r="FA437" s="18">
        <v>237039.05</v>
      </c>
      <c r="FB437" s="18">
        <v>241641.75</v>
      </c>
      <c r="FC437" s="18">
        <v>468794.29246649996</v>
      </c>
      <c r="FD437" s="140">
        <f t="shared" si="376"/>
        <v>294402.52311662503</v>
      </c>
      <c r="FE437" s="139"/>
      <c r="FF437" s="18">
        <v>230135</v>
      </c>
      <c r="FG437" s="18">
        <v>237039.05</v>
      </c>
      <c r="FH437" s="18">
        <v>241641.75</v>
      </c>
      <c r="FI437" s="18">
        <v>468794.29246649996</v>
      </c>
      <c r="FJ437" s="140">
        <f t="shared" si="377"/>
        <v>294402.52311662503</v>
      </c>
      <c r="FK437" s="139"/>
      <c r="FL437" s="18">
        <v>230135</v>
      </c>
      <c r="FM437" s="18">
        <v>237039.05</v>
      </c>
      <c r="FN437" s="18">
        <v>241641.75</v>
      </c>
      <c r="FO437" s="18">
        <v>468794.29246649996</v>
      </c>
      <c r="FP437" s="140">
        <f t="shared" si="378"/>
        <v>294402.52311662503</v>
      </c>
      <c r="FQ437" s="139"/>
      <c r="FR437" s="18">
        <v>230135</v>
      </c>
      <c r="FS437" s="18">
        <v>237039.05</v>
      </c>
      <c r="FT437" s="18">
        <v>241641.75</v>
      </c>
      <c r="FU437" s="18">
        <v>468794.29246649996</v>
      </c>
      <c r="FV437" s="140">
        <f t="shared" si="379"/>
        <v>294402.52311662503</v>
      </c>
      <c r="FW437" s="139"/>
      <c r="FX437" s="18">
        <v>230135</v>
      </c>
      <c r="FY437" s="18">
        <v>237039.05</v>
      </c>
      <c r="FZ437" s="18">
        <v>241641.75</v>
      </c>
      <c r="GA437" s="18">
        <v>468794.29246649996</v>
      </c>
      <c r="GB437" s="140">
        <f t="shared" si="380"/>
        <v>294402.52311662503</v>
      </c>
      <c r="GC437" s="139"/>
      <c r="GD437" s="18">
        <v>230135</v>
      </c>
      <c r="GE437" s="18">
        <v>237039.05</v>
      </c>
      <c r="GF437" s="18">
        <v>241641.75</v>
      </c>
      <c r="GG437" s="18">
        <v>468794.29246649996</v>
      </c>
      <c r="GH437" s="140">
        <f t="shared" si="381"/>
        <v>294402.52311662503</v>
      </c>
      <c r="GI437" s="139"/>
      <c r="GJ437" s="18">
        <v>230135</v>
      </c>
      <c r="GK437" s="18">
        <v>237039.05</v>
      </c>
      <c r="GL437" s="18">
        <v>241641.75</v>
      </c>
      <c r="GM437" s="18">
        <v>468794.29246649996</v>
      </c>
      <c r="GN437" s="140">
        <f t="shared" si="382"/>
        <v>294402.52311662503</v>
      </c>
      <c r="GO437" s="139"/>
      <c r="GP437" s="18">
        <v>230135</v>
      </c>
      <c r="GQ437" s="18">
        <v>237039.05</v>
      </c>
      <c r="GR437" s="18">
        <v>241641.75</v>
      </c>
      <c r="GS437" s="18">
        <v>468794.29246649996</v>
      </c>
      <c r="GT437" s="140">
        <f t="shared" si="383"/>
        <v>294402.52311662503</v>
      </c>
      <c r="GU437" s="139"/>
      <c r="GV437" s="18">
        <v>230135</v>
      </c>
      <c r="GW437" s="18">
        <v>237039.05</v>
      </c>
      <c r="GX437" s="18">
        <v>241641.75</v>
      </c>
      <c r="GY437" s="18">
        <v>468794.29246649996</v>
      </c>
      <c r="GZ437" s="140">
        <f t="shared" si="384"/>
        <v>294402.52311662503</v>
      </c>
      <c r="HA437" s="139"/>
      <c r="HB437" s="18">
        <v>230135</v>
      </c>
      <c r="HC437" s="18">
        <v>237039.05</v>
      </c>
      <c r="HD437" s="18">
        <v>241641.75</v>
      </c>
      <c r="HE437" s="18">
        <v>468794.29246649996</v>
      </c>
      <c r="HF437" s="140">
        <f t="shared" si="385"/>
        <v>294402.52311662503</v>
      </c>
      <c r="HG437" s="139"/>
      <c r="HH437" s="18">
        <v>230135</v>
      </c>
      <c r="HI437" s="18">
        <v>237039.05</v>
      </c>
      <c r="HJ437" s="18">
        <v>241641.75</v>
      </c>
      <c r="HK437" s="18">
        <v>468794.29246649996</v>
      </c>
      <c r="HL437" s="140">
        <f t="shared" si="386"/>
        <v>294402.52311662503</v>
      </c>
      <c r="HM437" s="139"/>
      <c r="HN437" s="18">
        <v>230135</v>
      </c>
      <c r="HO437" s="18">
        <v>237039.05</v>
      </c>
      <c r="HP437" s="18">
        <v>241641.75</v>
      </c>
      <c r="HQ437" s="18">
        <v>468794.29246649996</v>
      </c>
      <c r="HR437" s="140">
        <f t="shared" si="387"/>
        <v>294402.52311662503</v>
      </c>
      <c r="HS437" s="139"/>
      <c r="HT437" s="18">
        <v>230135</v>
      </c>
      <c r="HU437" s="18">
        <v>237039.05</v>
      </c>
      <c r="HV437" s="18">
        <v>241641.75</v>
      </c>
      <c r="HW437" s="18">
        <v>468794.29246649996</v>
      </c>
      <c r="HX437" s="140">
        <f t="shared" si="388"/>
        <v>294402.52311662503</v>
      </c>
      <c r="HY437" s="139"/>
      <c r="HZ437" s="18">
        <v>230135</v>
      </c>
      <c r="IA437" s="18">
        <v>237039.05</v>
      </c>
      <c r="IB437" s="18">
        <v>241641.75</v>
      </c>
      <c r="IC437" s="18">
        <v>468794.29246649996</v>
      </c>
      <c r="ID437" s="140">
        <f t="shared" si="389"/>
        <v>294402.52311662503</v>
      </c>
      <c r="IE437" s="139"/>
      <c r="IF437" s="18">
        <v>230135</v>
      </c>
      <c r="IG437" s="18">
        <v>237039.05</v>
      </c>
      <c r="IH437" s="18">
        <v>241641.75</v>
      </c>
      <c r="II437" s="18">
        <v>468794.29246649996</v>
      </c>
      <c r="IJ437" s="140">
        <f t="shared" si="390"/>
        <v>294402.52311662503</v>
      </c>
      <c r="IK437" s="139"/>
      <c r="IL437" s="18">
        <v>230135</v>
      </c>
      <c r="IM437" s="18">
        <v>237039.05</v>
      </c>
      <c r="IN437" s="18">
        <v>241641.75</v>
      </c>
      <c r="IO437" s="18">
        <v>468794.29246649996</v>
      </c>
      <c r="IP437" s="140">
        <f t="shared" si="391"/>
        <v>294402.52311662503</v>
      </c>
      <c r="IQ437" s="139"/>
      <c r="IR437" s="18">
        <v>230135</v>
      </c>
      <c r="IS437" s="18">
        <v>237039.05</v>
      </c>
      <c r="IT437" s="18">
        <v>241641.75</v>
      </c>
      <c r="IU437" s="18">
        <v>468794.29246649996</v>
      </c>
      <c r="IV437" s="140">
        <f t="shared" si="392"/>
        <v>294402.52311662503</v>
      </c>
      <c r="IW437" s="139"/>
      <c r="IX437" s="18">
        <v>230135</v>
      </c>
      <c r="IY437" s="18">
        <v>237039.05</v>
      </c>
      <c r="IZ437" s="18">
        <v>241641.75</v>
      </c>
      <c r="JA437" s="18">
        <v>468794.29246649996</v>
      </c>
      <c r="JB437" s="140">
        <f t="shared" si="393"/>
        <v>294402.52311662503</v>
      </c>
      <c r="JC437" s="139"/>
      <c r="JD437" s="18">
        <v>230135</v>
      </c>
      <c r="JE437" s="18">
        <v>237039.05</v>
      </c>
      <c r="JF437" s="18">
        <v>241641.75</v>
      </c>
      <c r="JG437" s="18">
        <v>468794.29246649996</v>
      </c>
      <c r="JH437" s="140">
        <f t="shared" si="394"/>
        <v>294402.52311662503</v>
      </c>
      <c r="JI437" s="139"/>
      <c r="JJ437" s="18">
        <v>230135</v>
      </c>
      <c r="JK437" s="18">
        <v>237039.05</v>
      </c>
      <c r="JL437" s="18">
        <v>241641.75</v>
      </c>
      <c r="JM437" s="18">
        <v>468794.29246649996</v>
      </c>
      <c r="JN437" s="140">
        <f t="shared" si="395"/>
        <v>294402.52311662503</v>
      </c>
      <c r="JO437" s="167"/>
      <c r="JP437" s="18">
        <v>241578</v>
      </c>
      <c r="JQ437" s="18">
        <v>248825.34</v>
      </c>
      <c r="JR437" s="18">
        <v>253656.9</v>
      </c>
      <c r="JS437" s="18">
        <v>492103.43798616005</v>
      </c>
      <c r="JT437" s="168">
        <f t="shared" si="396"/>
        <v>309040.91949653998</v>
      </c>
      <c r="JU437" s="139"/>
      <c r="JV437" s="18">
        <v>230135</v>
      </c>
      <c r="JW437" s="18">
        <v>237039.05</v>
      </c>
      <c r="JX437" s="18">
        <v>241641.75</v>
      </c>
      <c r="JY437" s="18">
        <v>468794.29246649996</v>
      </c>
      <c r="JZ437" s="140">
        <f t="shared" si="397"/>
        <v>294402.52311662503</v>
      </c>
      <c r="KA437" s="139"/>
      <c r="KB437" s="18">
        <v>230135</v>
      </c>
      <c r="KC437" s="18">
        <v>237039.05</v>
      </c>
      <c r="KD437" s="18">
        <v>241641.75</v>
      </c>
      <c r="KE437" s="18">
        <v>468794.29246649996</v>
      </c>
      <c r="KF437" s="140">
        <f t="shared" si="409"/>
        <v>294402.52311662503</v>
      </c>
      <c r="KG437" s="139"/>
      <c r="KH437" s="18">
        <v>230135</v>
      </c>
      <c r="KI437" s="18">
        <v>237039.05</v>
      </c>
      <c r="KJ437" s="18">
        <v>241641.75</v>
      </c>
      <c r="KK437" s="18">
        <v>468794.29246649996</v>
      </c>
      <c r="KL437" s="140">
        <f t="shared" si="398"/>
        <v>294402.52311662503</v>
      </c>
      <c r="KM437" s="139" t="s">
        <v>75</v>
      </c>
      <c r="KN437" s="18" t="s">
        <v>75</v>
      </c>
      <c r="KO437" s="18" t="s">
        <v>75</v>
      </c>
      <c r="KP437" s="18" t="s">
        <v>75</v>
      </c>
      <c r="KQ437" s="18" t="s">
        <v>75</v>
      </c>
      <c r="KR437" s="140" t="s">
        <v>75</v>
      </c>
      <c r="KS437" s="173" t="s">
        <v>75</v>
      </c>
      <c r="KT437" s="18" t="s">
        <v>75</v>
      </c>
      <c r="KU437" s="18" t="s">
        <v>75</v>
      </c>
      <c r="KV437" s="18" t="s">
        <v>75</v>
      </c>
      <c r="KW437" s="18" t="s">
        <v>75</v>
      </c>
      <c r="KX437" s="140" t="s">
        <v>75</v>
      </c>
      <c r="KY437" s="148" t="s">
        <v>75</v>
      </c>
      <c r="KZ437" s="18" t="s">
        <v>75</v>
      </c>
      <c r="LA437" s="18" t="s">
        <v>75</v>
      </c>
      <c r="LB437" s="18" t="s">
        <v>75</v>
      </c>
      <c r="LC437" s="18" t="s">
        <v>75</v>
      </c>
      <c r="LD437" s="140" t="s">
        <v>75</v>
      </c>
      <c r="LE437" s="148"/>
      <c r="LF437" s="18">
        <v>230135</v>
      </c>
      <c r="LG437" s="18">
        <v>237039.05</v>
      </c>
      <c r="LH437" s="18">
        <v>241641.75</v>
      </c>
      <c r="LI437" s="18">
        <v>468794.29246649996</v>
      </c>
      <c r="LJ437" s="177">
        <f t="shared" si="402"/>
        <v>294402.52311662503</v>
      </c>
      <c r="LK437" s="148"/>
      <c r="LL437" s="18">
        <v>245536</v>
      </c>
      <c r="LM437" s="18">
        <v>252902.08</v>
      </c>
      <c r="LN437" s="18">
        <v>257812.8</v>
      </c>
      <c r="LO437" s="18">
        <v>468794.29246649996</v>
      </c>
      <c r="LP437" s="177">
        <f t="shared" si="403"/>
        <v>306261.29311662493</v>
      </c>
      <c r="LQ437" s="148"/>
      <c r="LR437" s="18">
        <v>245536</v>
      </c>
      <c r="LS437" s="18">
        <v>252902.08</v>
      </c>
      <c r="LT437" s="18">
        <v>257812.8</v>
      </c>
      <c r="LU437" s="18">
        <v>468794.29246649996</v>
      </c>
      <c r="LV437" s="177">
        <f t="shared" si="404"/>
        <v>306261.29311662493</v>
      </c>
      <c r="LW437" s="148"/>
      <c r="LX437" s="18">
        <v>245536</v>
      </c>
      <c r="LY437" s="18">
        <v>252902.08</v>
      </c>
      <c r="LZ437" s="18">
        <v>257812.8</v>
      </c>
      <c r="MA437" s="18">
        <v>468794.29246649996</v>
      </c>
      <c r="MB437" s="177">
        <f t="shared" si="405"/>
        <v>306261.29311662493</v>
      </c>
      <c r="MC437" s="148"/>
      <c r="MD437" s="18">
        <v>245536</v>
      </c>
      <c r="ME437" s="18">
        <v>252902.08</v>
      </c>
      <c r="MF437" s="18">
        <v>257812.8</v>
      </c>
      <c r="MG437" s="18">
        <v>468794.29246649996</v>
      </c>
      <c r="MH437" s="177">
        <f t="shared" si="406"/>
        <v>306261.29311662493</v>
      </c>
      <c r="MI437" s="148"/>
      <c r="MJ437" s="18">
        <v>245536</v>
      </c>
      <c r="MK437" s="18">
        <v>252902.08</v>
      </c>
      <c r="ML437" s="18">
        <v>257812.8</v>
      </c>
      <c r="MM437" s="18">
        <v>468794.29246649996</v>
      </c>
      <c r="MN437" s="177">
        <f t="shared" si="407"/>
        <v>306261.29311662493</v>
      </c>
      <c r="MO437" s="148"/>
      <c r="MP437" s="18">
        <v>245536</v>
      </c>
      <c r="MQ437" s="18">
        <v>252902.08</v>
      </c>
      <c r="MR437" s="18">
        <v>257812.8</v>
      </c>
      <c r="MS437" s="18">
        <v>468794.29246649996</v>
      </c>
      <c r="MT437" s="177">
        <f t="shared" si="408"/>
        <v>306261.29311662493</v>
      </c>
      <c r="MU437" s="181">
        <v>16596804.192005904</v>
      </c>
    </row>
    <row r="438" spans="1:359" s="2" customFormat="1" ht="14" x14ac:dyDescent="0.35">
      <c r="A438" s="201">
        <v>419</v>
      </c>
      <c r="B438" s="16" t="s">
        <v>509</v>
      </c>
      <c r="C438" s="17">
        <v>1</v>
      </c>
      <c r="D438" s="202" t="s">
        <v>74</v>
      </c>
      <c r="E438" s="139"/>
      <c r="F438" s="18">
        <v>693047</v>
      </c>
      <c r="G438" s="18">
        <v>713838.41</v>
      </c>
      <c r="H438" s="18">
        <v>727699.35</v>
      </c>
      <c r="I438" s="18">
        <v>1411762.8499939963</v>
      </c>
      <c r="J438" s="140">
        <f t="shared" si="356"/>
        <v>886586.90249849914</v>
      </c>
      <c r="K438" s="139"/>
      <c r="L438" s="18">
        <v>704276</v>
      </c>
      <c r="M438" s="18">
        <v>725404.28</v>
      </c>
      <c r="N438" s="18">
        <v>739489.8</v>
      </c>
      <c r="O438" s="18">
        <v>1434636.8879157314</v>
      </c>
      <c r="P438" s="140">
        <f t="shared" si="357"/>
        <v>900951.74197893287</v>
      </c>
      <c r="Q438" s="139"/>
      <c r="R438" s="18">
        <v>693047</v>
      </c>
      <c r="S438" s="18">
        <v>713838.41</v>
      </c>
      <c r="T438" s="18">
        <v>727699.35</v>
      </c>
      <c r="U438" s="18">
        <v>1411762.8499939963</v>
      </c>
      <c r="V438" s="140">
        <f t="shared" si="358"/>
        <v>886586.90249849914</v>
      </c>
      <c r="W438" s="139"/>
      <c r="X438" s="18">
        <v>693047</v>
      </c>
      <c r="Y438" s="18">
        <v>713838.41</v>
      </c>
      <c r="Z438" s="18">
        <v>727699.35</v>
      </c>
      <c r="AA438" s="18">
        <v>1411762.8499939963</v>
      </c>
      <c r="AB438" s="140">
        <f t="shared" si="359"/>
        <v>886586.90249849914</v>
      </c>
      <c r="AC438" s="139"/>
      <c r="AD438" s="18">
        <v>693047</v>
      </c>
      <c r="AE438" s="18">
        <v>713838.41</v>
      </c>
      <c r="AF438" s="18">
        <v>727699.35</v>
      </c>
      <c r="AG438" s="18">
        <v>1411762.8499939963</v>
      </c>
      <c r="AH438" s="140">
        <f t="shared" si="360"/>
        <v>886586.90249849914</v>
      </c>
      <c r="AI438" s="139"/>
      <c r="AJ438" s="18">
        <v>693047</v>
      </c>
      <c r="AK438" s="18">
        <v>713838.41</v>
      </c>
      <c r="AL438" s="18">
        <v>727699.35</v>
      </c>
      <c r="AM438" s="18">
        <v>1411762.8499939963</v>
      </c>
      <c r="AN438" s="140">
        <f t="shared" si="361"/>
        <v>886586.90249849914</v>
      </c>
      <c r="AO438" s="139"/>
      <c r="AP438" s="18">
        <v>693047</v>
      </c>
      <c r="AQ438" s="18">
        <v>713838.41</v>
      </c>
      <c r="AR438" s="18">
        <v>727699.35</v>
      </c>
      <c r="AS438" s="18">
        <v>1411762.8499939963</v>
      </c>
      <c r="AT438" s="140">
        <f t="shared" si="362"/>
        <v>886586.90249849914</v>
      </c>
      <c r="AU438" s="153"/>
      <c r="AV438" s="19">
        <v>739425</v>
      </c>
      <c r="AW438" s="18">
        <v>761607.75</v>
      </c>
      <c r="AX438" s="18">
        <v>776396.25</v>
      </c>
      <c r="AY438" s="18">
        <v>1506236.7770583667</v>
      </c>
      <c r="AZ438" s="154">
        <f t="shared" si="354"/>
        <v>945916.44426459167</v>
      </c>
      <c r="BA438" s="139"/>
      <c r="BB438" s="18">
        <v>693047</v>
      </c>
      <c r="BC438" s="18">
        <v>713838.41</v>
      </c>
      <c r="BD438" s="18">
        <v>727699.35</v>
      </c>
      <c r="BE438" s="18">
        <v>1411762.8499939963</v>
      </c>
      <c r="BF438" s="140">
        <f t="shared" si="363"/>
        <v>886586.90249849914</v>
      </c>
      <c r="BG438" s="139"/>
      <c r="BH438" s="18">
        <v>693047</v>
      </c>
      <c r="BI438" s="18">
        <v>713838.41</v>
      </c>
      <c r="BJ438" s="18">
        <v>727699.35</v>
      </c>
      <c r="BK438" s="18">
        <v>1411762.8499939963</v>
      </c>
      <c r="BL438" s="140">
        <f t="shared" si="355"/>
        <v>886586.90249849914</v>
      </c>
      <c r="BM438" s="139"/>
      <c r="BN438" s="29">
        <v>693047</v>
      </c>
      <c r="BO438" s="29">
        <v>713838.41</v>
      </c>
      <c r="BP438" s="29">
        <v>727699.35</v>
      </c>
      <c r="BQ438" s="29">
        <v>1411762.8499939963</v>
      </c>
      <c r="BR438" s="159">
        <f t="shared" si="410"/>
        <v>886586.90249849914</v>
      </c>
      <c r="BS438" s="139"/>
      <c r="BT438" s="18">
        <v>693047</v>
      </c>
      <c r="BU438" s="18">
        <v>713838.41</v>
      </c>
      <c r="BV438" s="18">
        <v>727699.35</v>
      </c>
      <c r="BW438" s="18">
        <v>1411762.8499939963</v>
      </c>
      <c r="BX438" s="140">
        <f t="shared" si="364"/>
        <v>886586.90249849914</v>
      </c>
      <c r="BY438" s="139"/>
      <c r="BZ438" s="18">
        <v>693047</v>
      </c>
      <c r="CA438" s="18">
        <v>713838.41</v>
      </c>
      <c r="CB438" s="18">
        <v>727699.35</v>
      </c>
      <c r="CC438" s="18">
        <v>1411762.8499939963</v>
      </c>
      <c r="CD438" s="140">
        <f t="shared" si="365"/>
        <v>886586.90249849914</v>
      </c>
      <c r="CE438" s="139"/>
      <c r="CF438" s="18">
        <v>693047</v>
      </c>
      <c r="CG438" s="18">
        <v>713838.41</v>
      </c>
      <c r="CH438" s="18">
        <v>727699.35</v>
      </c>
      <c r="CI438" s="18">
        <v>1411762.8499939963</v>
      </c>
      <c r="CJ438" s="140">
        <f t="shared" si="366"/>
        <v>886586.90249849914</v>
      </c>
      <c r="CK438" s="139"/>
      <c r="CL438" s="18">
        <v>693047</v>
      </c>
      <c r="CM438" s="18">
        <v>713838.41</v>
      </c>
      <c r="CN438" s="18">
        <v>727699.35</v>
      </c>
      <c r="CO438" s="18">
        <v>1411762.8499939963</v>
      </c>
      <c r="CP438" s="140">
        <f t="shared" si="367"/>
        <v>886586.90249849914</v>
      </c>
      <c r="CQ438" s="139"/>
      <c r="CR438" s="18">
        <v>693047</v>
      </c>
      <c r="CS438" s="18">
        <v>713838</v>
      </c>
      <c r="CT438" s="18">
        <v>727699</v>
      </c>
      <c r="CU438" s="18">
        <v>1411762.8499939963</v>
      </c>
      <c r="CV438" s="140">
        <f t="shared" si="368"/>
        <v>886586.71249849908</v>
      </c>
      <c r="CW438" s="139"/>
      <c r="CX438" s="18">
        <v>693047</v>
      </c>
      <c r="CY438" s="18">
        <v>713838.41</v>
      </c>
      <c r="CZ438" s="18">
        <v>727699.35</v>
      </c>
      <c r="DA438" s="18">
        <v>1411762.8499939963</v>
      </c>
      <c r="DB438" s="140">
        <f t="shared" si="411"/>
        <v>886586.90249849914</v>
      </c>
      <c r="DC438" s="139"/>
      <c r="DD438" s="18">
        <v>693047</v>
      </c>
      <c r="DE438" s="18">
        <v>713838.41</v>
      </c>
      <c r="DF438" s="18">
        <v>727699.35</v>
      </c>
      <c r="DG438" s="18">
        <v>1411762.8499939963</v>
      </c>
      <c r="DH438" s="140">
        <f t="shared" si="369"/>
        <v>886586.90249849914</v>
      </c>
      <c r="DI438" s="139"/>
      <c r="DJ438" s="18">
        <v>693047</v>
      </c>
      <c r="DK438" s="18">
        <v>713838.41</v>
      </c>
      <c r="DL438" s="18">
        <v>727699.35</v>
      </c>
      <c r="DM438" s="18">
        <v>1411762.8499939963</v>
      </c>
      <c r="DN438" s="140">
        <f t="shared" si="370"/>
        <v>886586.90249849914</v>
      </c>
      <c r="DO438" s="139"/>
      <c r="DP438" s="18">
        <v>693047</v>
      </c>
      <c r="DQ438" s="18">
        <v>713838.41</v>
      </c>
      <c r="DR438" s="18">
        <v>727699.35</v>
      </c>
      <c r="DS438" s="18">
        <v>1411762.8499939963</v>
      </c>
      <c r="DT438" s="140">
        <f t="shared" si="412"/>
        <v>886586.90249849914</v>
      </c>
      <c r="DU438" s="139"/>
      <c r="DV438" s="18">
        <v>693047</v>
      </c>
      <c r="DW438" s="18">
        <v>713838.41</v>
      </c>
      <c r="DX438" s="18">
        <v>727699.35</v>
      </c>
      <c r="DY438" s="18">
        <v>1411762.8499939963</v>
      </c>
      <c r="DZ438" s="140">
        <f t="shared" si="371"/>
        <v>886586.90249849914</v>
      </c>
      <c r="EA438" s="139"/>
      <c r="EB438" s="18">
        <v>693047</v>
      </c>
      <c r="EC438" s="18">
        <v>713838.41</v>
      </c>
      <c r="ED438" s="18">
        <v>727699.35</v>
      </c>
      <c r="EE438" s="18">
        <v>1411762.8499939963</v>
      </c>
      <c r="EF438" s="140">
        <f t="shared" si="372"/>
        <v>886586.90249849914</v>
      </c>
      <c r="EG438" s="139"/>
      <c r="EH438" s="18">
        <v>693047</v>
      </c>
      <c r="EI438" s="18">
        <v>713838.41</v>
      </c>
      <c r="EJ438" s="18">
        <v>727699.35</v>
      </c>
      <c r="EK438" s="18">
        <v>1411762.8499939963</v>
      </c>
      <c r="EL438" s="140">
        <f t="shared" si="373"/>
        <v>886586.90249849914</v>
      </c>
      <c r="EM438" s="139"/>
      <c r="EN438" s="18">
        <v>693047</v>
      </c>
      <c r="EO438" s="18">
        <v>713838.41</v>
      </c>
      <c r="EP438" s="18">
        <v>727699.35</v>
      </c>
      <c r="EQ438" s="18">
        <v>1411762.8499939963</v>
      </c>
      <c r="ER438" s="140">
        <f t="shared" si="374"/>
        <v>886586.90249849914</v>
      </c>
      <c r="ES438" s="139"/>
      <c r="ET438" s="18">
        <v>693047</v>
      </c>
      <c r="EU438" s="18">
        <v>713838.41</v>
      </c>
      <c r="EV438" s="18">
        <v>727699.35</v>
      </c>
      <c r="EW438" s="18">
        <v>1411762.8499939963</v>
      </c>
      <c r="EX438" s="140">
        <f t="shared" si="375"/>
        <v>886586.90249849914</v>
      </c>
      <c r="EY438" s="139"/>
      <c r="EZ438" s="18">
        <v>693047</v>
      </c>
      <c r="FA438" s="18">
        <v>713838.41</v>
      </c>
      <c r="FB438" s="18">
        <v>727699.35</v>
      </c>
      <c r="FC438" s="18">
        <v>1411762.8499939963</v>
      </c>
      <c r="FD438" s="140">
        <f t="shared" si="376"/>
        <v>886586.90249849914</v>
      </c>
      <c r="FE438" s="139"/>
      <c r="FF438" s="18">
        <v>693047</v>
      </c>
      <c r="FG438" s="18">
        <v>713838.41</v>
      </c>
      <c r="FH438" s="18">
        <v>727699.35</v>
      </c>
      <c r="FI438" s="18">
        <v>1411762.8499939963</v>
      </c>
      <c r="FJ438" s="140">
        <f t="shared" si="377"/>
        <v>886586.90249849914</v>
      </c>
      <c r="FK438" s="139"/>
      <c r="FL438" s="18">
        <v>693047</v>
      </c>
      <c r="FM438" s="18">
        <v>713838.41</v>
      </c>
      <c r="FN438" s="18">
        <v>727699.35</v>
      </c>
      <c r="FO438" s="18">
        <v>1411762.8499939963</v>
      </c>
      <c r="FP438" s="140">
        <f t="shared" si="378"/>
        <v>886586.90249849914</v>
      </c>
      <c r="FQ438" s="139"/>
      <c r="FR438" s="18">
        <v>693047</v>
      </c>
      <c r="FS438" s="18">
        <v>713838.41</v>
      </c>
      <c r="FT438" s="18">
        <v>727699.35</v>
      </c>
      <c r="FU438" s="18">
        <v>1411762.8499939963</v>
      </c>
      <c r="FV438" s="140">
        <f t="shared" si="379"/>
        <v>886586.90249849914</v>
      </c>
      <c r="FW438" s="139"/>
      <c r="FX438" s="18">
        <v>693047</v>
      </c>
      <c r="FY438" s="18">
        <v>713838.41</v>
      </c>
      <c r="FZ438" s="18">
        <v>727699.35</v>
      </c>
      <c r="GA438" s="18">
        <v>1411762.8499939963</v>
      </c>
      <c r="GB438" s="140">
        <f t="shared" si="380"/>
        <v>886586.90249849914</v>
      </c>
      <c r="GC438" s="139"/>
      <c r="GD438" s="18">
        <v>693047</v>
      </c>
      <c r="GE438" s="18">
        <v>713838.41</v>
      </c>
      <c r="GF438" s="18">
        <v>727699.35</v>
      </c>
      <c r="GG438" s="18">
        <v>1411762.8499939963</v>
      </c>
      <c r="GH438" s="140">
        <f t="shared" si="381"/>
        <v>886586.90249849914</v>
      </c>
      <c r="GI438" s="139"/>
      <c r="GJ438" s="18">
        <v>693047</v>
      </c>
      <c r="GK438" s="18">
        <v>713838.41</v>
      </c>
      <c r="GL438" s="18">
        <v>727699.35</v>
      </c>
      <c r="GM438" s="18">
        <v>1411762.8499939963</v>
      </c>
      <c r="GN438" s="140">
        <f t="shared" si="382"/>
        <v>886586.90249849914</v>
      </c>
      <c r="GO438" s="139"/>
      <c r="GP438" s="18">
        <v>693047</v>
      </c>
      <c r="GQ438" s="18">
        <v>713838.41</v>
      </c>
      <c r="GR438" s="18">
        <v>727699.35</v>
      </c>
      <c r="GS438" s="18">
        <v>1411762.8499939963</v>
      </c>
      <c r="GT438" s="140">
        <f t="shared" si="383"/>
        <v>886586.90249849914</v>
      </c>
      <c r="GU438" s="139"/>
      <c r="GV438" s="18">
        <v>693047</v>
      </c>
      <c r="GW438" s="18">
        <v>713838.41</v>
      </c>
      <c r="GX438" s="18">
        <v>727699.35</v>
      </c>
      <c r="GY438" s="18">
        <v>1411762.8499939963</v>
      </c>
      <c r="GZ438" s="140">
        <f t="shared" si="384"/>
        <v>886586.90249849914</v>
      </c>
      <c r="HA438" s="139"/>
      <c r="HB438" s="18">
        <v>693047</v>
      </c>
      <c r="HC438" s="18">
        <v>713838.41</v>
      </c>
      <c r="HD438" s="18">
        <v>727699.35</v>
      </c>
      <c r="HE438" s="18">
        <v>1411762.8499939963</v>
      </c>
      <c r="HF438" s="140">
        <f t="shared" si="385"/>
        <v>886586.90249849914</v>
      </c>
      <c r="HG438" s="139"/>
      <c r="HH438" s="18">
        <v>693047</v>
      </c>
      <c r="HI438" s="18">
        <v>713838.41</v>
      </c>
      <c r="HJ438" s="18">
        <v>727699.35</v>
      </c>
      <c r="HK438" s="18">
        <v>1411762.8499939963</v>
      </c>
      <c r="HL438" s="140">
        <f t="shared" si="386"/>
        <v>886586.90249849914</v>
      </c>
      <c r="HM438" s="139"/>
      <c r="HN438" s="18">
        <v>693047</v>
      </c>
      <c r="HO438" s="18">
        <v>713838.41</v>
      </c>
      <c r="HP438" s="18">
        <v>727699.35</v>
      </c>
      <c r="HQ438" s="18">
        <v>1411762.8499939963</v>
      </c>
      <c r="HR438" s="140">
        <f t="shared" si="387"/>
        <v>886586.90249849914</v>
      </c>
      <c r="HS438" s="139"/>
      <c r="HT438" s="18">
        <v>693047</v>
      </c>
      <c r="HU438" s="18">
        <v>713838.41</v>
      </c>
      <c r="HV438" s="18">
        <v>727699.35</v>
      </c>
      <c r="HW438" s="18">
        <v>1411762.8499939963</v>
      </c>
      <c r="HX438" s="140">
        <f t="shared" si="388"/>
        <v>886586.90249849914</v>
      </c>
      <c r="HY438" s="139"/>
      <c r="HZ438" s="18">
        <v>693047</v>
      </c>
      <c r="IA438" s="18">
        <v>713838.41</v>
      </c>
      <c r="IB438" s="18">
        <v>727699.35</v>
      </c>
      <c r="IC438" s="18">
        <v>1411762.8499939963</v>
      </c>
      <c r="ID438" s="140">
        <f t="shared" si="389"/>
        <v>886586.90249849914</v>
      </c>
      <c r="IE438" s="139"/>
      <c r="IF438" s="18">
        <v>693047</v>
      </c>
      <c r="IG438" s="18">
        <v>713838.41</v>
      </c>
      <c r="IH438" s="18">
        <v>727699.35</v>
      </c>
      <c r="II438" s="18">
        <v>1411762.8499939963</v>
      </c>
      <c r="IJ438" s="140">
        <f t="shared" si="390"/>
        <v>886586.90249849914</v>
      </c>
      <c r="IK438" s="139"/>
      <c r="IL438" s="18">
        <v>693047</v>
      </c>
      <c r="IM438" s="18">
        <v>713838.41</v>
      </c>
      <c r="IN438" s="18">
        <v>727699.35</v>
      </c>
      <c r="IO438" s="18">
        <v>1411762.8499939963</v>
      </c>
      <c r="IP438" s="140">
        <f t="shared" si="391"/>
        <v>886586.90249849914</v>
      </c>
      <c r="IQ438" s="139"/>
      <c r="IR438" s="18">
        <v>693047</v>
      </c>
      <c r="IS438" s="18">
        <v>713838.41</v>
      </c>
      <c r="IT438" s="18">
        <v>727699.35</v>
      </c>
      <c r="IU438" s="18">
        <v>1411762.8499939963</v>
      </c>
      <c r="IV438" s="140">
        <f t="shared" si="392"/>
        <v>886586.90249849914</v>
      </c>
      <c r="IW438" s="139"/>
      <c r="IX438" s="18">
        <v>693047</v>
      </c>
      <c r="IY438" s="18">
        <v>713838.41</v>
      </c>
      <c r="IZ438" s="18">
        <v>727699.35</v>
      </c>
      <c r="JA438" s="18">
        <v>1411762.8499939963</v>
      </c>
      <c r="JB438" s="140">
        <f t="shared" si="393"/>
        <v>886586.90249849914</v>
      </c>
      <c r="JC438" s="139"/>
      <c r="JD438" s="18">
        <v>693047</v>
      </c>
      <c r="JE438" s="18">
        <v>713838.41</v>
      </c>
      <c r="JF438" s="18">
        <v>727699.35</v>
      </c>
      <c r="JG438" s="18">
        <v>1411762.8499939963</v>
      </c>
      <c r="JH438" s="140">
        <f t="shared" si="394"/>
        <v>886586.90249849914</v>
      </c>
      <c r="JI438" s="139"/>
      <c r="JJ438" s="18">
        <v>693047</v>
      </c>
      <c r="JK438" s="18">
        <v>713838.41</v>
      </c>
      <c r="JL438" s="18">
        <v>727699.35</v>
      </c>
      <c r="JM438" s="18">
        <v>1411762.8499939963</v>
      </c>
      <c r="JN438" s="140">
        <f t="shared" si="395"/>
        <v>886586.90249849914</v>
      </c>
      <c r="JO438" s="167"/>
      <c r="JP438" s="18">
        <v>727507</v>
      </c>
      <c r="JQ438" s="18">
        <v>749332.21</v>
      </c>
      <c r="JR438" s="18">
        <v>763882.35</v>
      </c>
      <c r="JS438" s="18">
        <v>1481957.7867467972</v>
      </c>
      <c r="JT438" s="168">
        <f t="shared" si="396"/>
        <v>930669.8366866993</v>
      </c>
      <c r="JU438" s="139"/>
      <c r="JV438" s="18">
        <v>693047</v>
      </c>
      <c r="JW438" s="18">
        <v>713838.41</v>
      </c>
      <c r="JX438" s="18">
        <v>727699.35</v>
      </c>
      <c r="JY438" s="18">
        <v>1411762.8499939963</v>
      </c>
      <c r="JZ438" s="140">
        <f t="shared" si="397"/>
        <v>886586.90249849914</v>
      </c>
      <c r="KA438" s="139"/>
      <c r="KB438" s="18">
        <v>693047</v>
      </c>
      <c r="KC438" s="18">
        <v>713838.41</v>
      </c>
      <c r="KD438" s="18">
        <v>727699.35</v>
      </c>
      <c r="KE438" s="18">
        <v>1411762.8499939963</v>
      </c>
      <c r="KF438" s="140">
        <f t="shared" si="409"/>
        <v>886586.90249849914</v>
      </c>
      <c r="KG438" s="139"/>
      <c r="KH438" s="18">
        <v>693047</v>
      </c>
      <c r="KI438" s="18">
        <v>713838.41</v>
      </c>
      <c r="KJ438" s="18">
        <v>727699.35</v>
      </c>
      <c r="KK438" s="18">
        <v>1411762.8499939963</v>
      </c>
      <c r="KL438" s="140">
        <f t="shared" si="398"/>
        <v>886586.90249849914</v>
      </c>
      <c r="KM438" s="139"/>
      <c r="KN438" s="18">
        <v>693047</v>
      </c>
      <c r="KO438" s="18">
        <v>713838.41</v>
      </c>
      <c r="KP438" s="18">
        <v>727699.35</v>
      </c>
      <c r="KQ438" s="18">
        <v>1411762.8499939963</v>
      </c>
      <c r="KR438" s="140">
        <f t="shared" si="399"/>
        <v>886586.90249849914</v>
      </c>
      <c r="KS438" s="173"/>
      <c r="KT438" s="18">
        <v>693047</v>
      </c>
      <c r="KU438" s="18">
        <v>713838.41</v>
      </c>
      <c r="KV438" s="18">
        <v>727699.35</v>
      </c>
      <c r="KW438" s="18">
        <v>1411762.8499939963</v>
      </c>
      <c r="KX438" s="140">
        <f t="shared" si="400"/>
        <v>886586.90249849914</v>
      </c>
      <c r="KY438" s="148"/>
      <c r="KZ438" s="18">
        <v>693047</v>
      </c>
      <c r="LA438" s="18">
        <v>713838.41</v>
      </c>
      <c r="LB438" s="18">
        <v>727699.35</v>
      </c>
      <c r="LC438" s="18">
        <v>1411762.8499939963</v>
      </c>
      <c r="LD438" s="177">
        <f t="shared" si="401"/>
        <v>886586.90249849914</v>
      </c>
      <c r="LE438" s="148"/>
      <c r="LF438" s="18">
        <v>693047</v>
      </c>
      <c r="LG438" s="18">
        <v>713838.41</v>
      </c>
      <c r="LH438" s="18">
        <v>727699.35</v>
      </c>
      <c r="LI438" s="18">
        <v>1411762.8499939963</v>
      </c>
      <c r="LJ438" s="177">
        <f t="shared" si="402"/>
        <v>886586.90249849914</v>
      </c>
      <c r="LK438" s="148"/>
      <c r="LL438" s="18">
        <v>739425</v>
      </c>
      <c r="LM438" s="18">
        <v>761607.75</v>
      </c>
      <c r="LN438" s="18">
        <v>776396.25</v>
      </c>
      <c r="LO438" s="18">
        <v>1411762.8499939963</v>
      </c>
      <c r="LP438" s="177">
        <f t="shared" si="403"/>
        <v>922297.96249849908</v>
      </c>
      <c r="LQ438" s="148"/>
      <c r="LR438" s="18">
        <v>739425</v>
      </c>
      <c r="LS438" s="18">
        <v>761607.75</v>
      </c>
      <c r="LT438" s="18">
        <v>776396.25</v>
      </c>
      <c r="LU438" s="18">
        <v>1411762.8499939963</v>
      </c>
      <c r="LV438" s="177">
        <f t="shared" si="404"/>
        <v>922297.96249849908</v>
      </c>
      <c r="LW438" s="148"/>
      <c r="LX438" s="18">
        <v>739425</v>
      </c>
      <c r="LY438" s="18">
        <v>761607.75</v>
      </c>
      <c r="LZ438" s="18">
        <v>776396.25</v>
      </c>
      <c r="MA438" s="18">
        <v>1411762.8499939963</v>
      </c>
      <c r="MB438" s="177">
        <f t="shared" si="405"/>
        <v>922297.96249849908</v>
      </c>
      <c r="MC438" s="148"/>
      <c r="MD438" s="18">
        <v>739425</v>
      </c>
      <c r="ME438" s="18">
        <v>761607.75</v>
      </c>
      <c r="MF438" s="18">
        <v>776396.25</v>
      </c>
      <c r="MG438" s="18">
        <v>1411762.8499939963</v>
      </c>
      <c r="MH438" s="177">
        <f t="shared" si="406"/>
        <v>922297.96249849908</v>
      </c>
      <c r="MI438" s="148"/>
      <c r="MJ438" s="18">
        <v>739425</v>
      </c>
      <c r="MK438" s="18">
        <v>761607.75</v>
      </c>
      <c r="ML438" s="18">
        <v>776396.25</v>
      </c>
      <c r="MM438" s="18">
        <v>1411762.8499939963</v>
      </c>
      <c r="MN438" s="177">
        <f t="shared" si="407"/>
        <v>922297.96249849908</v>
      </c>
      <c r="MO438" s="148"/>
      <c r="MP438" s="18">
        <v>739425</v>
      </c>
      <c r="MQ438" s="18">
        <v>761607.75</v>
      </c>
      <c r="MR438" s="18">
        <v>776396.25</v>
      </c>
      <c r="MS438" s="18">
        <v>1411762.8499939963</v>
      </c>
      <c r="MT438" s="177">
        <f t="shared" si="408"/>
        <v>922297.96249849908</v>
      </c>
      <c r="MU438" s="181">
        <v>52640670.732846156</v>
      </c>
    </row>
    <row r="439" spans="1:359" s="2" customFormat="1" ht="14" x14ac:dyDescent="0.35">
      <c r="A439" s="201">
        <v>420</v>
      </c>
      <c r="B439" s="16" t="s">
        <v>510</v>
      </c>
      <c r="C439" s="17">
        <v>1</v>
      </c>
      <c r="D439" s="202" t="s">
        <v>74</v>
      </c>
      <c r="E439" s="139"/>
      <c r="F439" s="18">
        <v>182002</v>
      </c>
      <c r="G439" s="18">
        <v>187462.06</v>
      </c>
      <c r="H439" s="18">
        <v>191102.1</v>
      </c>
      <c r="I439" s="18">
        <v>370744.59244096308</v>
      </c>
      <c r="J439" s="140">
        <f t="shared" si="356"/>
        <v>232827.68811024079</v>
      </c>
      <c r="K439" s="139"/>
      <c r="L439" s="18">
        <v>184951</v>
      </c>
      <c r="M439" s="18">
        <v>190499.53</v>
      </c>
      <c r="N439" s="18">
        <v>194198.55</v>
      </c>
      <c r="O439" s="18">
        <v>376751.5686599568</v>
      </c>
      <c r="P439" s="140">
        <f t="shared" si="357"/>
        <v>236600.16216498922</v>
      </c>
      <c r="Q439" s="139"/>
      <c r="R439" s="18">
        <v>182002</v>
      </c>
      <c r="S439" s="18">
        <v>187462.06</v>
      </c>
      <c r="T439" s="18">
        <v>191102.1</v>
      </c>
      <c r="U439" s="18">
        <v>370744.59244096308</v>
      </c>
      <c r="V439" s="140">
        <f t="shared" si="358"/>
        <v>232827.68811024079</v>
      </c>
      <c r="W439" s="139"/>
      <c r="X439" s="18">
        <v>182002</v>
      </c>
      <c r="Y439" s="18">
        <v>187462.06</v>
      </c>
      <c r="Z439" s="18">
        <v>191102.1</v>
      </c>
      <c r="AA439" s="18">
        <v>370744.59244096308</v>
      </c>
      <c r="AB439" s="140">
        <f t="shared" si="359"/>
        <v>232827.68811024079</v>
      </c>
      <c r="AC439" s="139"/>
      <c r="AD439" s="18">
        <v>182002</v>
      </c>
      <c r="AE439" s="18">
        <v>187462.06</v>
      </c>
      <c r="AF439" s="18">
        <v>191102.1</v>
      </c>
      <c r="AG439" s="18">
        <v>370744.59244096308</v>
      </c>
      <c r="AH439" s="140">
        <f t="shared" si="360"/>
        <v>232827.68811024079</v>
      </c>
      <c r="AI439" s="139"/>
      <c r="AJ439" s="18">
        <v>182002</v>
      </c>
      <c r="AK439" s="18">
        <v>187462.06</v>
      </c>
      <c r="AL439" s="18">
        <v>191102.1</v>
      </c>
      <c r="AM439" s="18">
        <v>370744.59244096308</v>
      </c>
      <c r="AN439" s="140">
        <f t="shared" si="361"/>
        <v>232827.68811024079</v>
      </c>
      <c r="AO439" s="139"/>
      <c r="AP439" s="18">
        <v>182002</v>
      </c>
      <c r="AQ439" s="18">
        <v>187462.06</v>
      </c>
      <c r="AR439" s="18">
        <v>191102.1</v>
      </c>
      <c r="AS439" s="18">
        <v>370744.59244096308</v>
      </c>
      <c r="AT439" s="140">
        <f t="shared" si="362"/>
        <v>232827.68811024079</v>
      </c>
      <c r="AU439" s="153"/>
      <c r="AV439" s="19">
        <v>194181</v>
      </c>
      <c r="AW439" s="18">
        <v>200006.43</v>
      </c>
      <c r="AX439" s="18">
        <v>203890.05</v>
      </c>
      <c r="AY439" s="18">
        <v>395554.49417901074</v>
      </c>
      <c r="AZ439" s="154">
        <f t="shared" si="354"/>
        <v>248407.99354475268</v>
      </c>
      <c r="BA439" s="139"/>
      <c r="BB439" s="18">
        <v>182002</v>
      </c>
      <c r="BC439" s="18">
        <v>187462.06</v>
      </c>
      <c r="BD439" s="18">
        <v>191102.1</v>
      </c>
      <c r="BE439" s="18">
        <v>370744.59244096308</v>
      </c>
      <c r="BF439" s="140">
        <f t="shared" si="363"/>
        <v>232827.68811024079</v>
      </c>
      <c r="BG439" s="139"/>
      <c r="BH439" s="18">
        <v>182002</v>
      </c>
      <c r="BI439" s="18">
        <v>187462.06</v>
      </c>
      <c r="BJ439" s="18">
        <v>191102.1</v>
      </c>
      <c r="BK439" s="18">
        <v>370744.59244096308</v>
      </c>
      <c r="BL439" s="140">
        <f t="shared" si="355"/>
        <v>232827.68811024079</v>
      </c>
      <c r="BM439" s="139"/>
      <c r="BN439" s="29">
        <v>182002</v>
      </c>
      <c r="BO439" s="29">
        <v>187462.06</v>
      </c>
      <c r="BP439" s="29">
        <v>191102.1</v>
      </c>
      <c r="BQ439" s="29">
        <v>370744.59244096308</v>
      </c>
      <c r="BR439" s="159">
        <f t="shared" si="410"/>
        <v>232827.68811024079</v>
      </c>
      <c r="BS439" s="139"/>
      <c r="BT439" s="18">
        <v>182002</v>
      </c>
      <c r="BU439" s="18">
        <v>187462.06</v>
      </c>
      <c r="BV439" s="18">
        <v>191102.1</v>
      </c>
      <c r="BW439" s="18">
        <v>370744.59244096308</v>
      </c>
      <c r="BX439" s="140">
        <f t="shared" si="364"/>
        <v>232827.68811024079</v>
      </c>
      <c r="BY439" s="139"/>
      <c r="BZ439" s="18">
        <v>182002</v>
      </c>
      <c r="CA439" s="18">
        <v>187462.06</v>
      </c>
      <c r="CB439" s="18">
        <v>191102.1</v>
      </c>
      <c r="CC439" s="18">
        <v>370744.59244096308</v>
      </c>
      <c r="CD439" s="140">
        <f t="shared" si="365"/>
        <v>232827.68811024079</v>
      </c>
      <c r="CE439" s="139"/>
      <c r="CF439" s="18">
        <v>182002</v>
      </c>
      <c r="CG439" s="18">
        <v>187462.06</v>
      </c>
      <c r="CH439" s="18">
        <v>191102.1</v>
      </c>
      <c r="CI439" s="18">
        <v>370744.59244096308</v>
      </c>
      <c r="CJ439" s="140">
        <f t="shared" si="366"/>
        <v>232827.68811024079</v>
      </c>
      <c r="CK439" s="139"/>
      <c r="CL439" s="18">
        <v>182002</v>
      </c>
      <c r="CM439" s="18">
        <v>187462.06</v>
      </c>
      <c r="CN439" s="18">
        <v>191102.1</v>
      </c>
      <c r="CO439" s="18">
        <v>370744.59244096308</v>
      </c>
      <c r="CP439" s="140">
        <f t="shared" si="367"/>
        <v>232827.68811024079</v>
      </c>
      <c r="CQ439" s="139"/>
      <c r="CR439" s="18">
        <v>182002</v>
      </c>
      <c r="CS439" s="18">
        <v>187462</v>
      </c>
      <c r="CT439" s="18">
        <v>191102</v>
      </c>
      <c r="CU439" s="18">
        <v>370744.59244096308</v>
      </c>
      <c r="CV439" s="140">
        <f t="shared" si="368"/>
        <v>232827.64811024076</v>
      </c>
      <c r="CW439" s="139"/>
      <c r="CX439" s="18">
        <v>182002</v>
      </c>
      <c r="CY439" s="18">
        <v>187462.06</v>
      </c>
      <c r="CZ439" s="18">
        <v>191102.1</v>
      </c>
      <c r="DA439" s="18">
        <v>370744.59244096308</v>
      </c>
      <c r="DB439" s="140">
        <f t="shared" si="411"/>
        <v>232827.68811024079</v>
      </c>
      <c r="DC439" s="139"/>
      <c r="DD439" s="18">
        <v>182002</v>
      </c>
      <c r="DE439" s="18">
        <v>187462.06</v>
      </c>
      <c r="DF439" s="18">
        <v>191102.1</v>
      </c>
      <c r="DG439" s="18">
        <v>370744.59244096308</v>
      </c>
      <c r="DH439" s="140">
        <f t="shared" si="369"/>
        <v>232827.68811024079</v>
      </c>
      <c r="DI439" s="139"/>
      <c r="DJ439" s="18">
        <v>182002</v>
      </c>
      <c r="DK439" s="18">
        <v>187462.06</v>
      </c>
      <c r="DL439" s="18">
        <v>191102.1</v>
      </c>
      <c r="DM439" s="18">
        <v>370744.59244096308</v>
      </c>
      <c r="DN439" s="140">
        <f t="shared" si="370"/>
        <v>232827.68811024079</v>
      </c>
      <c r="DO439" s="139"/>
      <c r="DP439" s="18">
        <v>182002</v>
      </c>
      <c r="DQ439" s="18">
        <v>187462.06</v>
      </c>
      <c r="DR439" s="18">
        <v>191102.1</v>
      </c>
      <c r="DS439" s="18">
        <v>370744.59244096308</v>
      </c>
      <c r="DT439" s="140">
        <f t="shared" si="412"/>
        <v>232827.68811024079</v>
      </c>
      <c r="DU439" s="139"/>
      <c r="DV439" s="18">
        <v>182002</v>
      </c>
      <c r="DW439" s="18">
        <v>187462.06</v>
      </c>
      <c r="DX439" s="18">
        <v>191102.1</v>
      </c>
      <c r="DY439" s="18">
        <v>370744.59244096308</v>
      </c>
      <c r="DZ439" s="140">
        <f t="shared" si="371"/>
        <v>232827.68811024079</v>
      </c>
      <c r="EA439" s="139"/>
      <c r="EB439" s="18">
        <v>182002</v>
      </c>
      <c r="EC439" s="18">
        <v>187462.06</v>
      </c>
      <c r="ED439" s="18">
        <v>191102.1</v>
      </c>
      <c r="EE439" s="18">
        <v>370744.59244096308</v>
      </c>
      <c r="EF439" s="140">
        <f t="shared" si="372"/>
        <v>232827.68811024079</v>
      </c>
      <c r="EG439" s="139"/>
      <c r="EH439" s="18">
        <v>182002</v>
      </c>
      <c r="EI439" s="18">
        <v>187462.06</v>
      </c>
      <c r="EJ439" s="18">
        <v>191102.1</v>
      </c>
      <c r="EK439" s="18">
        <v>370744.59244096308</v>
      </c>
      <c r="EL439" s="140">
        <f t="shared" si="373"/>
        <v>232827.68811024079</v>
      </c>
      <c r="EM439" s="139"/>
      <c r="EN439" s="18">
        <v>182002</v>
      </c>
      <c r="EO439" s="18">
        <v>187462.06</v>
      </c>
      <c r="EP439" s="18">
        <v>191102.1</v>
      </c>
      <c r="EQ439" s="18">
        <v>370744.59244096308</v>
      </c>
      <c r="ER439" s="140">
        <f t="shared" si="374"/>
        <v>232827.68811024079</v>
      </c>
      <c r="ES439" s="139"/>
      <c r="ET439" s="18">
        <v>182002</v>
      </c>
      <c r="EU439" s="18">
        <v>187462.06</v>
      </c>
      <c r="EV439" s="18">
        <v>191102.1</v>
      </c>
      <c r="EW439" s="18">
        <v>370744.59244096308</v>
      </c>
      <c r="EX439" s="140">
        <f t="shared" si="375"/>
        <v>232827.68811024079</v>
      </c>
      <c r="EY439" s="139"/>
      <c r="EZ439" s="18">
        <v>182002</v>
      </c>
      <c r="FA439" s="18">
        <v>187462.06</v>
      </c>
      <c r="FB439" s="18">
        <v>191102.1</v>
      </c>
      <c r="FC439" s="18">
        <v>370744.59244096308</v>
      </c>
      <c r="FD439" s="140">
        <f t="shared" si="376"/>
        <v>232827.68811024079</v>
      </c>
      <c r="FE439" s="139"/>
      <c r="FF439" s="18">
        <v>182002</v>
      </c>
      <c r="FG439" s="18">
        <v>187462.06</v>
      </c>
      <c r="FH439" s="18">
        <v>191102.1</v>
      </c>
      <c r="FI439" s="18">
        <v>370744.59244096308</v>
      </c>
      <c r="FJ439" s="140">
        <f t="shared" si="377"/>
        <v>232827.68811024079</v>
      </c>
      <c r="FK439" s="139"/>
      <c r="FL439" s="18">
        <v>182002</v>
      </c>
      <c r="FM439" s="18">
        <v>187462.06</v>
      </c>
      <c r="FN439" s="18">
        <v>191102.1</v>
      </c>
      <c r="FO439" s="18">
        <v>370744.59244096308</v>
      </c>
      <c r="FP439" s="140">
        <f t="shared" si="378"/>
        <v>232827.68811024079</v>
      </c>
      <c r="FQ439" s="139"/>
      <c r="FR439" s="18">
        <v>182002</v>
      </c>
      <c r="FS439" s="18">
        <v>187462.06</v>
      </c>
      <c r="FT439" s="18">
        <v>191102.1</v>
      </c>
      <c r="FU439" s="18">
        <v>370744.59244096308</v>
      </c>
      <c r="FV439" s="140">
        <f t="shared" si="379"/>
        <v>232827.68811024079</v>
      </c>
      <c r="FW439" s="139"/>
      <c r="FX439" s="18">
        <v>182002</v>
      </c>
      <c r="FY439" s="18">
        <v>187462.06</v>
      </c>
      <c r="FZ439" s="18">
        <v>191102.1</v>
      </c>
      <c r="GA439" s="18">
        <v>370744.59244096308</v>
      </c>
      <c r="GB439" s="140">
        <f t="shared" si="380"/>
        <v>232827.68811024079</v>
      </c>
      <c r="GC439" s="139"/>
      <c r="GD439" s="18">
        <v>182002</v>
      </c>
      <c r="GE439" s="18">
        <v>187462.06</v>
      </c>
      <c r="GF439" s="18">
        <v>191102.1</v>
      </c>
      <c r="GG439" s="18">
        <v>370744.59244096308</v>
      </c>
      <c r="GH439" s="140">
        <f t="shared" si="381"/>
        <v>232827.68811024079</v>
      </c>
      <c r="GI439" s="139"/>
      <c r="GJ439" s="18">
        <v>182002</v>
      </c>
      <c r="GK439" s="18">
        <v>187462.06</v>
      </c>
      <c r="GL439" s="18">
        <v>191102.1</v>
      </c>
      <c r="GM439" s="18">
        <v>370744.59244096308</v>
      </c>
      <c r="GN439" s="140">
        <f t="shared" si="382"/>
        <v>232827.68811024079</v>
      </c>
      <c r="GO439" s="139"/>
      <c r="GP439" s="18">
        <v>182002</v>
      </c>
      <c r="GQ439" s="18">
        <v>187462.06</v>
      </c>
      <c r="GR439" s="18">
        <v>191102.1</v>
      </c>
      <c r="GS439" s="18">
        <v>370744.59244096308</v>
      </c>
      <c r="GT439" s="140">
        <f t="shared" si="383"/>
        <v>232827.68811024079</v>
      </c>
      <c r="GU439" s="139"/>
      <c r="GV439" s="18">
        <v>182002</v>
      </c>
      <c r="GW439" s="18">
        <v>187462.06</v>
      </c>
      <c r="GX439" s="18">
        <v>191102.1</v>
      </c>
      <c r="GY439" s="18">
        <v>370744.59244096308</v>
      </c>
      <c r="GZ439" s="140">
        <f t="shared" si="384"/>
        <v>232827.68811024079</v>
      </c>
      <c r="HA439" s="139"/>
      <c r="HB439" s="18">
        <v>182002</v>
      </c>
      <c r="HC439" s="18">
        <v>187462.06</v>
      </c>
      <c r="HD439" s="18">
        <v>191102.1</v>
      </c>
      <c r="HE439" s="18">
        <v>370744.59244096308</v>
      </c>
      <c r="HF439" s="140">
        <f t="shared" si="385"/>
        <v>232827.68811024079</v>
      </c>
      <c r="HG439" s="139"/>
      <c r="HH439" s="18">
        <v>182002</v>
      </c>
      <c r="HI439" s="18">
        <v>187462.06</v>
      </c>
      <c r="HJ439" s="18">
        <v>191102.1</v>
      </c>
      <c r="HK439" s="18">
        <v>370744.59244096308</v>
      </c>
      <c r="HL439" s="140">
        <f t="shared" si="386"/>
        <v>232827.68811024079</v>
      </c>
      <c r="HM439" s="139"/>
      <c r="HN439" s="18">
        <v>182002</v>
      </c>
      <c r="HO439" s="18">
        <v>187462.06</v>
      </c>
      <c r="HP439" s="18">
        <v>191102.1</v>
      </c>
      <c r="HQ439" s="18">
        <v>370744.59244096308</v>
      </c>
      <c r="HR439" s="140">
        <f t="shared" si="387"/>
        <v>232827.68811024079</v>
      </c>
      <c r="HS439" s="139"/>
      <c r="HT439" s="18">
        <v>182002</v>
      </c>
      <c r="HU439" s="18">
        <v>187462.06</v>
      </c>
      <c r="HV439" s="18">
        <v>191102.1</v>
      </c>
      <c r="HW439" s="18">
        <v>370744.59244096308</v>
      </c>
      <c r="HX439" s="140">
        <f t="shared" si="388"/>
        <v>232827.68811024079</v>
      </c>
      <c r="HY439" s="139"/>
      <c r="HZ439" s="18">
        <v>182002</v>
      </c>
      <c r="IA439" s="18">
        <v>187462.06</v>
      </c>
      <c r="IB439" s="18">
        <v>191102.1</v>
      </c>
      <c r="IC439" s="18">
        <v>370744.59244096308</v>
      </c>
      <c r="ID439" s="140">
        <f t="shared" si="389"/>
        <v>232827.68811024079</v>
      </c>
      <c r="IE439" s="139"/>
      <c r="IF439" s="18">
        <v>182002</v>
      </c>
      <c r="IG439" s="18">
        <v>187462.06</v>
      </c>
      <c r="IH439" s="18">
        <v>191102.1</v>
      </c>
      <c r="II439" s="18">
        <v>370744.59244096308</v>
      </c>
      <c r="IJ439" s="140">
        <f t="shared" si="390"/>
        <v>232827.68811024079</v>
      </c>
      <c r="IK439" s="139"/>
      <c r="IL439" s="18">
        <v>182002</v>
      </c>
      <c r="IM439" s="18">
        <v>187462.06</v>
      </c>
      <c r="IN439" s="18">
        <v>191102.1</v>
      </c>
      <c r="IO439" s="18">
        <v>370744.59244096308</v>
      </c>
      <c r="IP439" s="140">
        <f t="shared" si="391"/>
        <v>232827.68811024079</v>
      </c>
      <c r="IQ439" s="139"/>
      <c r="IR439" s="18">
        <v>182002</v>
      </c>
      <c r="IS439" s="18">
        <v>187462.06</v>
      </c>
      <c r="IT439" s="18">
        <v>191102.1</v>
      </c>
      <c r="IU439" s="18">
        <v>370744.59244096308</v>
      </c>
      <c r="IV439" s="140">
        <f t="shared" si="392"/>
        <v>232827.68811024079</v>
      </c>
      <c r="IW439" s="139"/>
      <c r="IX439" s="18">
        <v>182002</v>
      </c>
      <c r="IY439" s="18">
        <v>187462.06</v>
      </c>
      <c r="IZ439" s="18">
        <v>191102.1</v>
      </c>
      <c r="JA439" s="18">
        <v>370744.59244096308</v>
      </c>
      <c r="JB439" s="140">
        <f t="shared" si="393"/>
        <v>232827.68811024079</v>
      </c>
      <c r="JC439" s="139"/>
      <c r="JD439" s="18">
        <v>182002</v>
      </c>
      <c r="JE439" s="18">
        <v>187462.06</v>
      </c>
      <c r="JF439" s="18">
        <v>191102.1</v>
      </c>
      <c r="JG439" s="18">
        <v>370744.59244096308</v>
      </c>
      <c r="JH439" s="140">
        <f t="shared" si="394"/>
        <v>232827.68811024079</v>
      </c>
      <c r="JI439" s="139"/>
      <c r="JJ439" s="18">
        <v>182002</v>
      </c>
      <c r="JK439" s="18">
        <v>187462.06</v>
      </c>
      <c r="JL439" s="18">
        <v>191102.1</v>
      </c>
      <c r="JM439" s="18">
        <v>370744.59244096308</v>
      </c>
      <c r="JN439" s="140">
        <f t="shared" si="395"/>
        <v>232827.68811024079</v>
      </c>
      <c r="JO439" s="167"/>
      <c r="JP439" s="18">
        <v>191051</v>
      </c>
      <c r="JQ439" s="18">
        <v>196782.53</v>
      </c>
      <c r="JR439" s="18">
        <v>200603.55</v>
      </c>
      <c r="JS439" s="18">
        <v>389178.56186999788</v>
      </c>
      <c r="JT439" s="168">
        <f t="shared" si="396"/>
        <v>244403.91046749949</v>
      </c>
      <c r="JU439" s="139"/>
      <c r="JV439" s="18">
        <v>182002</v>
      </c>
      <c r="JW439" s="18">
        <v>187462.06</v>
      </c>
      <c r="JX439" s="18">
        <v>191102.1</v>
      </c>
      <c r="JY439" s="18">
        <v>370744.59244096308</v>
      </c>
      <c r="JZ439" s="140">
        <f t="shared" si="397"/>
        <v>232827.68811024079</v>
      </c>
      <c r="KA439" s="139"/>
      <c r="KB439" s="18">
        <v>182002</v>
      </c>
      <c r="KC439" s="18">
        <v>187462.06</v>
      </c>
      <c r="KD439" s="18">
        <v>191102.1</v>
      </c>
      <c r="KE439" s="18">
        <v>370744.59244096308</v>
      </c>
      <c r="KF439" s="140">
        <f t="shared" si="409"/>
        <v>232827.68811024079</v>
      </c>
      <c r="KG439" s="139"/>
      <c r="KH439" s="18">
        <v>182002</v>
      </c>
      <c r="KI439" s="18">
        <v>187462.06</v>
      </c>
      <c r="KJ439" s="18">
        <v>191102.1</v>
      </c>
      <c r="KK439" s="18">
        <v>370744.59244096308</v>
      </c>
      <c r="KL439" s="140">
        <f t="shared" si="398"/>
        <v>232827.68811024079</v>
      </c>
      <c r="KM439" s="139"/>
      <c r="KN439" s="18">
        <v>182002</v>
      </c>
      <c r="KO439" s="18">
        <v>187462.06</v>
      </c>
      <c r="KP439" s="18">
        <v>191102.1</v>
      </c>
      <c r="KQ439" s="18">
        <v>370744.59244096308</v>
      </c>
      <c r="KR439" s="140">
        <f t="shared" si="399"/>
        <v>232827.68811024079</v>
      </c>
      <c r="KS439" s="173"/>
      <c r="KT439" s="18">
        <v>182002</v>
      </c>
      <c r="KU439" s="18">
        <v>187462.06</v>
      </c>
      <c r="KV439" s="18">
        <v>191102.1</v>
      </c>
      <c r="KW439" s="18">
        <v>370744.59244096308</v>
      </c>
      <c r="KX439" s="140">
        <f t="shared" si="400"/>
        <v>232827.68811024079</v>
      </c>
      <c r="KY439" s="148"/>
      <c r="KZ439" s="18">
        <v>182002</v>
      </c>
      <c r="LA439" s="18">
        <v>187462.06</v>
      </c>
      <c r="LB439" s="18">
        <v>191102.1</v>
      </c>
      <c r="LC439" s="18">
        <v>370744.59244096308</v>
      </c>
      <c r="LD439" s="177">
        <f t="shared" si="401"/>
        <v>232827.68811024079</v>
      </c>
      <c r="LE439" s="148"/>
      <c r="LF439" s="18">
        <v>182002</v>
      </c>
      <c r="LG439" s="18">
        <v>187462.06</v>
      </c>
      <c r="LH439" s="18">
        <v>191102.1</v>
      </c>
      <c r="LI439" s="18">
        <v>370744.59244096308</v>
      </c>
      <c r="LJ439" s="177">
        <f t="shared" si="402"/>
        <v>232827.68811024079</v>
      </c>
      <c r="LK439" s="148"/>
      <c r="LL439" s="18">
        <v>194181</v>
      </c>
      <c r="LM439" s="18">
        <v>200006.43</v>
      </c>
      <c r="LN439" s="18">
        <v>203890.05</v>
      </c>
      <c r="LO439" s="18">
        <v>370744.59244096308</v>
      </c>
      <c r="LP439" s="177">
        <f t="shared" si="403"/>
        <v>242205.51811024075</v>
      </c>
      <c r="LQ439" s="148"/>
      <c r="LR439" s="18">
        <v>194181</v>
      </c>
      <c r="LS439" s="18">
        <v>200006.43</v>
      </c>
      <c r="LT439" s="18">
        <v>203890.05</v>
      </c>
      <c r="LU439" s="18">
        <v>370744.59244096308</v>
      </c>
      <c r="LV439" s="177">
        <f t="shared" si="404"/>
        <v>242205.51811024075</v>
      </c>
      <c r="LW439" s="148"/>
      <c r="LX439" s="18">
        <v>194181</v>
      </c>
      <c r="LY439" s="18">
        <v>200006.43</v>
      </c>
      <c r="LZ439" s="18">
        <v>203890.05</v>
      </c>
      <c r="MA439" s="18">
        <v>370744.59244096308</v>
      </c>
      <c r="MB439" s="177">
        <f t="shared" si="405"/>
        <v>242205.51811024075</v>
      </c>
      <c r="MC439" s="148"/>
      <c r="MD439" s="18">
        <v>194181</v>
      </c>
      <c r="ME439" s="18">
        <v>200006.43</v>
      </c>
      <c r="MF439" s="18">
        <v>203890.05</v>
      </c>
      <c r="MG439" s="18">
        <v>370744.59244096308</v>
      </c>
      <c r="MH439" s="177">
        <f t="shared" si="406"/>
        <v>242205.51811024075</v>
      </c>
      <c r="MI439" s="148"/>
      <c r="MJ439" s="18">
        <v>194181</v>
      </c>
      <c r="MK439" s="18">
        <v>200006.43</v>
      </c>
      <c r="ML439" s="18">
        <v>203890.05</v>
      </c>
      <c r="MM439" s="18">
        <v>370744.59244096308</v>
      </c>
      <c r="MN439" s="177">
        <f t="shared" si="407"/>
        <v>242205.51811024075</v>
      </c>
      <c r="MO439" s="148"/>
      <c r="MP439" s="18">
        <v>194181</v>
      </c>
      <c r="MQ439" s="18">
        <v>200006.43</v>
      </c>
      <c r="MR439" s="18">
        <v>203890.05</v>
      </c>
      <c r="MS439" s="18">
        <v>370744.59244096308</v>
      </c>
      <c r="MT439" s="177">
        <f t="shared" si="408"/>
        <v>242205.51811024075</v>
      </c>
      <c r="MU439" s="181">
        <v>13824029.540350741</v>
      </c>
    </row>
    <row r="440" spans="1:359" s="2" customFormat="1" ht="14" x14ac:dyDescent="0.35">
      <c r="A440" s="201">
        <v>421</v>
      </c>
      <c r="B440" s="16" t="s">
        <v>511</v>
      </c>
      <c r="C440" s="17">
        <v>1</v>
      </c>
      <c r="D440" s="202" t="s">
        <v>74</v>
      </c>
      <c r="E440" s="139"/>
      <c r="F440" s="18">
        <v>437704</v>
      </c>
      <c r="G440" s="18">
        <v>450835.12</v>
      </c>
      <c r="H440" s="18">
        <v>459589.2</v>
      </c>
      <c r="I440" s="18">
        <v>891618.83984911256</v>
      </c>
      <c r="J440" s="140">
        <f t="shared" si="356"/>
        <v>559936.78996227821</v>
      </c>
      <c r="K440" s="139"/>
      <c r="L440" s="18">
        <v>444796</v>
      </c>
      <c r="M440" s="18">
        <v>458139.88</v>
      </c>
      <c r="N440" s="18">
        <v>467035.8</v>
      </c>
      <c r="O440" s="18">
        <v>906065.26274126372</v>
      </c>
      <c r="P440" s="140">
        <f t="shared" si="357"/>
        <v>569009.23568531591</v>
      </c>
      <c r="Q440" s="139"/>
      <c r="R440" s="18">
        <v>437704</v>
      </c>
      <c r="S440" s="18">
        <v>450835.12</v>
      </c>
      <c r="T440" s="18">
        <v>459589.2</v>
      </c>
      <c r="U440" s="18">
        <v>891618.83984911256</v>
      </c>
      <c r="V440" s="140">
        <f t="shared" si="358"/>
        <v>559936.78996227821</v>
      </c>
      <c r="W440" s="139"/>
      <c r="X440" s="18">
        <v>437704</v>
      </c>
      <c r="Y440" s="18">
        <v>450835.12</v>
      </c>
      <c r="Z440" s="18">
        <v>459589.2</v>
      </c>
      <c r="AA440" s="18">
        <v>891618.83984911256</v>
      </c>
      <c r="AB440" s="140">
        <f t="shared" si="359"/>
        <v>559936.78996227821</v>
      </c>
      <c r="AC440" s="139"/>
      <c r="AD440" s="18">
        <v>437704</v>
      </c>
      <c r="AE440" s="18">
        <v>450835.12</v>
      </c>
      <c r="AF440" s="18">
        <v>459589.2</v>
      </c>
      <c r="AG440" s="18">
        <v>891618.83984911256</v>
      </c>
      <c r="AH440" s="140">
        <f t="shared" si="360"/>
        <v>559936.78996227821</v>
      </c>
      <c r="AI440" s="139"/>
      <c r="AJ440" s="18">
        <v>437704</v>
      </c>
      <c r="AK440" s="18">
        <v>450835.12</v>
      </c>
      <c r="AL440" s="18">
        <v>459589.2</v>
      </c>
      <c r="AM440" s="18">
        <v>891618.83984911256</v>
      </c>
      <c r="AN440" s="140">
        <f t="shared" si="361"/>
        <v>559936.78996227821</v>
      </c>
      <c r="AO440" s="139"/>
      <c r="AP440" s="18">
        <v>437704</v>
      </c>
      <c r="AQ440" s="18">
        <v>450835.12</v>
      </c>
      <c r="AR440" s="18">
        <v>459589.2</v>
      </c>
      <c r="AS440" s="18">
        <v>891618.83984911256</v>
      </c>
      <c r="AT440" s="140">
        <f t="shared" si="362"/>
        <v>559936.78996227821</v>
      </c>
      <c r="AU440" s="153"/>
      <c r="AV440" s="19">
        <v>466995</v>
      </c>
      <c r="AW440" s="18">
        <v>481004.85</v>
      </c>
      <c r="AX440" s="18">
        <v>490344.75</v>
      </c>
      <c r="AY440" s="18">
        <v>951285.18766771513</v>
      </c>
      <c r="AZ440" s="154">
        <f t="shared" si="354"/>
        <v>597407.44691692875</v>
      </c>
      <c r="BA440" s="139"/>
      <c r="BB440" s="18">
        <v>437704</v>
      </c>
      <c r="BC440" s="18">
        <v>450835.12</v>
      </c>
      <c r="BD440" s="18">
        <v>459589.2</v>
      </c>
      <c r="BE440" s="18">
        <v>891618.83984911256</v>
      </c>
      <c r="BF440" s="140">
        <f t="shared" si="363"/>
        <v>559936.78996227821</v>
      </c>
      <c r="BG440" s="139"/>
      <c r="BH440" s="18">
        <v>437704</v>
      </c>
      <c r="BI440" s="18">
        <v>450835.12</v>
      </c>
      <c r="BJ440" s="18">
        <v>459589.2</v>
      </c>
      <c r="BK440" s="18">
        <v>891618.83984911256</v>
      </c>
      <c r="BL440" s="140">
        <f t="shared" si="355"/>
        <v>559936.78996227821</v>
      </c>
      <c r="BM440" s="139"/>
      <c r="BN440" s="29">
        <v>437704</v>
      </c>
      <c r="BO440" s="29">
        <v>450835.12</v>
      </c>
      <c r="BP440" s="29">
        <v>459589.2</v>
      </c>
      <c r="BQ440" s="29">
        <v>891618.83984911256</v>
      </c>
      <c r="BR440" s="159">
        <f t="shared" si="410"/>
        <v>559936.78996227821</v>
      </c>
      <c r="BS440" s="139"/>
      <c r="BT440" s="18">
        <v>437704</v>
      </c>
      <c r="BU440" s="18">
        <v>450835.12</v>
      </c>
      <c r="BV440" s="18">
        <v>459589.2</v>
      </c>
      <c r="BW440" s="18">
        <v>891618.83984911256</v>
      </c>
      <c r="BX440" s="140">
        <f t="shared" si="364"/>
        <v>559936.78996227821</v>
      </c>
      <c r="BY440" s="139"/>
      <c r="BZ440" s="18">
        <v>437704</v>
      </c>
      <c r="CA440" s="18">
        <v>450835.12</v>
      </c>
      <c r="CB440" s="18">
        <v>459589.2</v>
      </c>
      <c r="CC440" s="18">
        <v>891618.83984911256</v>
      </c>
      <c r="CD440" s="140">
        <f t="shared" si="365"/>
        <v>559936.78996227821</v>
      </c>
      <c r="CE440" s="139"/>
      <c r="CF440" s="18">
        <v>437704</v>
      </c>
      <c r="CG440" s="18">
        <v>450835.12</v>
      </c>
      <c r="CH440" s="18">
        <v>459589.2</v>
      </c>
      <c r="CI440" s="18">
        <v>891618.83984911256</v>
      </c>
      <c r="CJ440" s="140">
        <f t="shared" si="366"/>
        <v>559936.78996227821</v>
      </c>
      <c r="CK440" s="139"/>
      <c r="CL440" s="18">
        <v>437704</v>
      </c>
      <c r="CM440" s="18">
        <v>450835.12</v>
      </c>
      <c r="CN440" s="18">
        <v>459589.2</v>
      </c>
      <c r="CO440" s="18">
        <v>891618.83984911256</v>
      </c>
      <c r="CP440" s="140">
        <f t="shared" si="367"/>
        <v>559936.78996227821</v>
      </c>
      <c r="CQ440" s="139"/>
      <c r="CR440" s="18">
        <v>437704</v>
      </c>
      <c r="CS440" s="18">
        <v>450835</v>
      </c>
      <c r="CT440" s="18">
        <v>459589</v>
      </c>
      <c r="CU440" s="18">
        <v>891618.83984911256</v>
      </c>
      <c r="CV440" s="140">
        <f t="shared" si="368"/>
        <v>559936.70996227814</v>
      </c>
      <c r="CW440" s="139"/>
      <c r="CX440" s="18">
        <v>437704</v>
      </c>
      <c r="CY440" s="18">
        <v>450835.12</v>
      </c>
      <c r="CZ440" s="18">
        <v>459589.2</v>
      </c>
      <c r="DA440" s="18">
        <v>891618.83984911256</v>
      </c>
      <c r="DB440" s="140">
        <f t="shared" si="411"/>
        <v>559936.78996227821</v>
      </c>
      <c r="DC440" s="139"/>
      <c r="DD440" s="18">
        <v>437704</v>
      </c>
      <c r="DE440" s="18">
        <v>450835.12</v>
      </c>
      <c r="DF440" s="18">
        <v>459589.2</v>
      </c>
      <c r="DG440" s="18">
        <v>891618.83984911256</v>
      </c>
      <c r="DH440" s="140">
        <f t="shared" si="369"/>
        <v>559936.78996227821</v>
      </c>
      <c r="DI440" s="139"/>
      <c r="DJ440" s="18">
        <v>437704</v>
      </c>
      <c r="DK440" s="18">
        <v>450835.12</v>
      </c>
      <c r="DL440" s="18">
        <v>459589.2</v>
      </c>
      <c r="DM440" s="18">
        <v>891618.83984911256</v>
      </c>
      <c r="DN440" s="140">
        <f t="shared" si="370"/>
        <v>559936.78996227821</v>
      </c>
      <c r="DO440" s="139"/>
      <c r="DP440" s="18">
        <v>437704</v>
      </c>
      <c r="DQ440" s="18">
        <v>450835.12</v>
      </c>
      <c r="DR440" s="18">
        <v>459589.2</v>
      </c>
      <c r="DS440" s="18">
        <v>891618.83984911256</v>
      </c>
      <c r="DT440" s="140">
        <f t="shared" si="412"/>
        <v>559936.78996227821</v>
      </c>
      <c r="DU440" s="139"/>
      <c r="DV440" s="18">
        <v>437704</v>
      </c>
      <c r="DW440" s="18">
        <v>450835.12</v>
      </c>
      <c r="DX440" s="18">
        <v>459589.2</v>
      </c>
      <c r="DY440" s="18">
        <v>891618.83984911256</v>
      </c>
      <c r="DZ440" s="140">
        <f t="shared" si="371"/>
        <v>559936.78996227821</v>
      </c>
      <c r="EA440" s="139"/>
      <c r="EB440" s="18">
        <v>437704</v>
      </c>
      <c r="EC440" s="18">
        <v>450835.12</v>
      </c>
      <c r="ED440" s="18">
        <v>459589.2</v>
      </c>
      <c r="EE440" s="18">
        <v>891618.83984911256</v>
      </c>
      <c r="EF440" s="140">
        <f t="shared" si="372"/>
        <v>559936.78996227821</v>
      </c>
      <c r="EG440" s="139"/>
      <c r="EH440" s="18">
        <v>437704</v>
      </c>
      <c r="EI440" s="18">
        <v>450835.12</v>
      </c>
      <c r="EJ440" s="18">
        <v>459589.2</v>
      </c>
      <c r="EK440" s="18">
        <v>891618.83984911256</v>
      </c>
      <c r="EL440" s="140">
        <f t="shared" si="373"/>
        <v>559936.78996227821</v>
      </c>
      <c r="EM440" s="139"/>
      <c r="EN440" s="18">
        <v>437704</v>
      </c>
      <c r="EO440" s="18">
        <v>450835.12</v>
      </c>
      <c r="EP440" s="18">
        <v>459589.2</v>
      </c>
      <c r="EQ440" s="18">
        <v>891618.83984911256</v>
      </c>
      <c r="ER440" s="140">
        <f t="shared" si="374"/>
        <v>559936.78996227821</v>
      </c>
      <c r="ES440" s="139"/>
      <c r="ET440" s="18">
        <v>437704</v>
      </c>
      <c r="EU440" s="18">
        <v>450835.12</v>
      </c>
      <c r="EV440" s="18">
        <v>459589.2</v>
      </c>
      <c r="EW440" s="18">
        <v>891618.83984911256</v>
      </c>
      <c r="EX440" s="140">
        <f t="shared" si="375"/>
        <v>559936.78996227821</v>
      </c>
      <c r="EY440" s="139"/>
      <c r="EZ440" s="18">
        <v>437704</v>
      </c>
      <c r="FA440" s="18">
        <v>450835.12</v>
      </c>
      <c r="FB440" s="18">
        <v>459589.2</v>
      </c>
      <c r="FC440" s="18">
        <v>891618.83984911256</v>
      </c>
      <c r="FD440" s="140">
        <f t="shared" si="376"/>
        <v>559936.78996227821</v>
      </c>
      <c r="FE440" s="139"/>
      <c r="FF440" s="18">
        <v>437704</v>
      </c>
      <c r="FG440" s="18">
        <v>450835.12</v>
      </c>
      <c r="FH440" s="18">
        <v>459589.2</v>
      </c>
      <c r="FI440" s="18">
        <v>891618.83984911256</v>
      </c>
      <c r="FJ440" s="140">
        <f t="shared" si="377"/>
        <v>559936.78996227821</v>
      </c>
      <c r="FK440" s="139"/>
      <c r="FL440" s="18">
        <v>437704</v>
      </c>
      <c r="FM440" s="18">
        <v>450835.12</v>
      </c>
      <c r="FN440" s="18">
        <v>459589.2</v>
      </c>
      <c r="FO440" s="18">
        <v>891618.83984911256</v>
      </c>
      <c r="FP440" s="140">
        <f t="shared" si="378"/>
        <v>559936.78996227821</v>
      </c>
      <c r="FQ440" s="139"/>
      <c r="FR440" s="18">
        <v>437704</v>
      </c>
      <c r="FS440" s="18">
        <v>450835.12</v>
      </c>
      <c r="FT440" s="18">
        <v>459589.2</v>
      </c>
      <c r="FU440" s="18">
        <v>891618.83984911256</v>
      </c>
      <c r="FV440" s="140">
        <f t="shared" si="379"/>
        <v>559936.78996227821</v>
      </c>
      <c r="FW440" s="139"/>
      <c r="FX440" s="18">
        <v>437704</v>
      </c>
      <c r="FY440" s="18">
        <v>450835.12</v>
      </c>
      <c r="FZ440" s="18">
        <v>459589.2</v>
      </c>
      <c r="GA440" s="18">
        <v>891618.83984911256</v>
      </c>
      <c r="GB440" s="140">
        <f t="shared" si="380"/>
        <v>559936.78996227821</v>
      </c>
      <c r="GC440" s="139"/>
      <c r="GD440" s="18">
        <v>437704</v>
      </c>
      <c r="GE440" s="18">
        <v>450835.12</v>
      </c>
      <c r="GF440" s="18">
        <v>459589.2</v>
      </c>
      <c r="GG440" s="18">
        <v>891618.83984911256</v>
      </c>
      <c r="GH440" s="140">
        <f t="shared" si="381"/>
        <v>559936.78996227821</v>
      </c>
      <c r="GI440" s="139"/>
      <c r="GJ440" s="18">
        <v>437704</v>
      </c>
      <c r="GK440" s="18">
        <v>450835.12</v>
      </c>
      <c r="GL440" s="18">
        <v>459589.2</v>
      </c>
      <c r="GM440" s="18">
        <v>891618.83984911256</v>
      </c>
      <c r="GN440" s="140">
        <f t="shared" si="382"/>
        <v>559936.78996227821</v>
      </c>
      <c r="GO440" s="139"/>
      <c r="GP440" s="18">
        <v>437704</v>
      </c>
      <c r="GQ440" s="18">
        <v>450835.12</v>
      </c>
      <c r="GR440" s="18">
        <v>459589.2</v>
      </c>
      <c r="GS440" s="18">
        <v>891618.83984911256</v>
      </c>
      <c r="GT440" s="140">
        <f t="shared" si="383"/>
        <v>559936.78996227821</v>
      </c>
      <c r="GU440" s="139"/>
      <c r="GV440" s="18">
        <v>437704</v>
      </c>
      <c r="GW440" s="18">
        <v>450835.12</v>
      </c>
      <c r="GX440" s="18">
        <v>459589.2</v>
      </c>
      <c r="GY440" s="18">
        <v>891618.83984911256</v>
      </c>
      <c r="GZ440" s="140">
        <f t="shared" si="384"/>
        <v>559936.78996227821</v>
      </c>
      <c r="HA440" s="139"/>
      <c r="HB440" s="18">
        <v>437704</v>
      </c>
      <c r="HC440" s="18">
        <v>450835.12</v>
      </c>
      <c r="HD440" s="18">
        <v>459589.2</v>
      </c>
      <c r="HE440" s="18">
        <v>891618.83984911256</v>
      </c>
      <c r="HF440" s="140">
        <f t="shared" si="385"/>
        <v>559936.78996227821</v>
      </c>
      <c r="HG440" s="139"/>
      <c r="HH440" s="18">
        <v>437704</v>
      </c>
      <c r="HI440" s="18">
        <v>450835.12</v>
      </c>
      <c r="HJ440" s="18">
        <v>459589.2</v>
      </c>
      <c r="HK440" s="18">
        <v>891618.83984911256</v>
      </c>
      <c r="HL440" s="140">
        <f t="shared" si="386"/>
        <v>559936.78996227821</v>
      </c>
      <c r="HM440" s="139"/>
      <c r="HN440" s="18">
        <v>437704</v>
      </c>
      <c r="HO440" s="18">
        <v>450835.12</v>
      </c>
      <c r="HP440" s="18">
        <v>459589.2</v>
      </c>
      <c r="HQ440" s="18">
        <v>891618.83984911256</v>
      </c>
      <c r="HR440" s="140">
        <f t="shared" si="387"/>
        <v>559936.78996227821</v>
      </c>
      <c r="HS440" s="139"/>
      <c r="HT440" s="18">
        <v>437704</v>
      </c>
      <c r="HU440" s="18">
        <v>450835.12</v>
      </c>
      <c r="HV440" s="18">
        <v>459589.2</v>
      </c>
      <c r="HW440" s="18">
        <v>891618.83984911256</v>
      </c>
      <c r="HX440" s="140">
        <f t="shared" si="388"/>
        <v>559936.78996227821</v>
      </c>
      <c r="HY440" s="139"/>
      <c r="HZ440" s="18">
        <v>437704</v>
      </c>
      <c r="IA440" s="18">
        <v>450835.12</v>
      </c>
      <c r="IB440" s="18">
        <v>459589.2</v>
      </c>
      <c r="IC440" s="18">
        <v>891618.83984911256</v>
      </c>
      <c r="ID440" s="140">
        <f t="shared" si="389"/>
        <v>559936.78996227821</v>
      </c>
      <c r="IE440" s="139"/>
      <c r="IF440" s="18">
        <v>437704</v>
      </c>
      <c r="IG440" s="18">
        <v>450835.12</v>
      </c>
      <c r="IH440" s="18">
        <v>459589.2</v>
      </c>
      <c r="II440" s="18">
        <v>891618.83984911256</v>
      </c>
      <c r="IJ440" s="140">
        <f t="shared" si="390"/>
        <v>559936.78996227821</v>
      </c>
      <c r="IK440" s="139"/>
      <c r="IL440" s="18">
        <v>437704</v>
      </c>
      <c r="IM440" s="18">
        <v>450835.12</v>
      </c>
      <c r="IN440" s="18">
        <v>459589.2</v>
      </c>
      <c r="IO440" s="18">
        <v>891618.83984911256</v>
      </c>
      <c r="IP440" s="140">
        <f t="shared" si="391"/>
        <v>559936.78996227821</v>
      </c>
      <c r="IQ440" s="139"/>
      <c r="IR440" s="18">
        <v>437704</v>
      </c>
      <c r="IS440" s="18">
        <v>450835.12</v>
      </c>
      <c r="IT440" s="18">
        <v>459589.2</v>
      </c>
      <c r="IU440" s="18">
        <v>891618.83984911256</v>
      </c>
      <c r="IV440" s="140">
        <f t="shared" si="392"/>
        <v>559936.78996227821</v>
      </c>
      <c r="IW440" s="139"/>
      <c r="IX440" s="18">
        <v>437704</v>
      </c>
      <c r="IY440" s="18">
        <v>450835.12</v>
      </c>
      <c r="IZ440" s="18">
        <v>459589.2</v>
      </c>
      <c r="JA440" s="18">
        <v>891618.83984911256</v>
      </c>
      <c r="JB440" s="140">
        <f t="shared" si="393"/>
        <v>559936.78996227821</v>
      </c>
      <c r="JC440" s="139"/>
      <c r="JD440" s="18">
        <v>437704</v>
      </c>
      <c r="JE440" s="18">
        <v>450835.12</v>
      </c>
      <c r="JF440" s="18">
        <v>459589.2</v>
      </c>
      <c r="JG440" s="18">
        <v>891618.83984911256</v>
      </c>
      <c r="JH440" s="140">
        <f t="shared" si="394"/>
        <v>559936.78996227821</v>
      </c>
      <c r="JI440" s="139"/>
      <c r="JJ440" s="18">
        <v>437704</v>
      </c>
      <c r="JK440" s="18">
        <v>450835.12</v>
      </c>
      <c r="JL440" s="18">
        <v>459589.2</v>
      </c>
      <c r="JM440" s="18">
        <v>891618.83984911256</v>
      </c>
      <c r="JN440" s="140">
        <f t="shared" si="395"/>
        <v>559936.78996227821</v>
      </c>
      <c r="JO440" s="167"/>
      <c r="JP440" s="18">
        <v>459467</v>
      </c>
      <c r="JQ440" s="18">
        <v>473251.01</v>
      </c>
      <c r="JR440" s="18">
        <v>482440.35</v>
      </c>
      <c r="JS440" s="18">
        <v>935951.44717836776</v>
      </c>
      <c r="JT440" s="168">
        <f t="shared" si="396"/>
        <v>587777.45179459197</v>
      </c>
      <c r="JU440" s="139"/>
      <c r="JV440" s="18">
        <v>437704</v>
      </c>
      <c r="JW440" s="18">
        <v>450835.12</v>
      </c>
      <c r="JX440" s="18">
        <v>459589.2</v>
      </c>
      <c r="JY440" s="18">
        <v>891618.83984911256</v>
      </c>
      <c r="JZ440" s="140">
        <f t="shared" si="397"/>
        <v>559936.78996227821</v>
      </c>
      <c r="KA440" s="139"/>
      <c r="KB440" s="18">
        <v>437704</v>
      </c>
      <c r="KC440" s="18">
        <v>450835.12</v>
      </c>
      <c r="KD440" s="18">
        <v>459589.2</v>
      </c>
      <c r="KE440" s="18">
        <v>891618.83984911256</v>
      </c>
      <c r="KF440" s="140">
        <f t="shared" si="409"/>
        <v>559936.78996227821</v>
      </c>
      <c r="KG440" s="139"/>
      <c r="KH440" s="18">
        <v>437704</v>
      </c>
      <c r="KI440" s="18">
        <v>450835.12</v>
      </c>
      <c r="KJ440" s="18">
        <v>459589.2</v>
      </c>
      <c r="KK440" s="18">
        <v>891618.83984911256</v>
      </c>
      <c r="KL440" s="140">
        <f t="shared" si="398"/>
        <v>559936.78996227821</v>
      </c>
      <c r="KM440" s="139" t="s">
        <v>75</v>
      </c>
      <c r="KN440" s="18" t="s">
        <v>75</v>
      </c>
      <c r="KO440" s="18" t="s">
        <v>75</v>
      </c>
      <c r="KP440" s="18" t="s">
        <v>75</v>
      </c>
      <c r="KQ440" s="18" t="s">
        <v>75</v>
      </c>
      <c r="KR440" s="140" t="s">
        <v>75</v>
      </c>
      <c r="KS440" s="173" t="s">
        <v>75</v>
      </c>
      <c r="KT440" s="18" t="s">
        <v>75</v>
      </c>
      <c r="KU440" s="18" t="s">
        <v>75</v>
      </c>
      <c r="KV440" s="18" t="s">
        <v>75</v>
      </c>
      <c r="KW440" s="18" t="s">
        <v>75</v>
      </c>
      <c r="KX440" s="140" t="s">
        <v>75</v>
      </c>
      <c r="KY440" s="148" t="s">
        <v>75</v>
      </c>
      <c r="KZ440" s="18" t="s">
        <v>75</v>
      </c>
      <c r="LA440" s="18" t="s">
        <v>75</v>
      </c>
      <c r="LB440" s="18" t="s">
        <v>75</v>
      </c>
      <c r="LC440" s="18" t="s">
        <v>75</v>
      </c>
      <c r="LD440" s="140" t="s">
        <v>75</v>
      </c>
      <c r="LE440" s="148"/>
      <c r="LF440" s="18">
        <v>437704</v>
      </c>
      <c r="LG440" s="18">
        <v>450835.12</v>
      </c>
      <c r="LH440" s="18">
        <v>459589.2</v>
      </c>
      <c r="LI440" s="18">
        <v>891618.83984911256</v>
      </c>
      <c r="LJ440" s="177">
        <f t="shared" si="402"/>
        <v>559936.78996227821</v>
      </c>
      <c r="LK440" s="148"/>
      <c r="LL440" s="18">
        <v>466995</v>
      </c>
      <c r="LM440" s="18">
        <v>481004.85</v>
      </c>
      <c r="LN440" s="18">
        <v>490344.75</v>
      </c>
      <c r="LO440" s="18">
        <v>891618.83984911256</v>
      </c>
      <c r="LP440" s="177">
        <f t="shared" si="403"/>
        <v>582490.85996227816</v>
      </c>
      <c r="LQ440" s="148"/>
      <c r="LR440" s="18">
        <v>466995</v>
      </c>
      <c r="LS440" s="18">
        <v>481004.85</v>
      </c>
      <c r="LT440" s="18">
        <v>490344.75</v>
      </c>
      <c r="LU440" s="18">
        <v>891618.83984911256</v>
      </c>
      <c r="LV440" s="177">
        <f t="shared" si="404"/>
        <v>582490.85996227816</v>
      </c>
      <c r="LW440" s="148"/>
      <c r="LX440" s="18">
        <v>466995</v>
      </c>
      <c r="LY440" s="18">
        <v>481004.85</v>
      </c>
      <c r="LZ440" s="18">
        <v>490344.75</v>
      </c>
      <c r="MA440" s="18">
        <v>891618.83984911256</v>
      </c>
      <c r="MB440" s="177">
        <f t="shared" si="405"/>
        <v>582490.85996227816</v>
      </c>
      <c r="MC440" s="148"/>
      <c r="MD440" s="18">
        <v>466995</v>
      </c>
      <c r="ME440" s="18">
        <v>481004.85</v>
      </c>
      <c r="MF440" s="18">
        <v>490344.75</v>
      </c>
      <c r="MG440" s="18">
        <v>891618.83984911256</v>
      </c>
      <c r="MH440" s="177">
        <f t="shared" si="406"/>
        <v>582490.85996227816</v>
      </c>
      <c r="MI440" s="148"/>
      <c r="MJ440" s="18">
        <v>466995</v>
      </c>
      <c r="MK440" s="18">
        <v>481004.85</v>
      </c>
      <c r="ML440" s="18">
        <v>490344.75</v>
      </c>
      <c r="MM440" s="18">
        <v>891618.83984911256</v>
      </c>
      <c r="MN440" s="177">
        <f t="shared" si="407"/>
        <v>582490.85996227816</v>
      </c>
      <c r="MO440" s="148"/>
      <c r="MP440" s="18">
        <v>466995</v>
      </c>
      <c r="MQ440" s="18">
        <v>481004.85</v>
      </c>
      <c r="MR440" s="18">
        <v>490344.75</v>
      </c>
      <c r="MS440" s="18">
        <v>891618.83984911256</v>
      </c>
      <c r="MT440" s="177">
        <f t="shared" si="408"/>
        <v>582490.85996227816</v>
      </c>
      <c r="MU440" s="181">
        <v>31566168.342397559</v>
      </c>
    </row>
    <row r="441" spans="1:359" s="2" customFormat="1" ht="14" x14ac:dyDescent="0.35">
      <c r="A441" s="201">
        <v>422</v>
      </c>
      <c r="B441" s="16" t="s">
        <v>512</v>
      </c>
      <c r="C441" s="17">
        <v>1</v>
      </c>
      <c r="D441" s="202" t="s">
        <v>74</v>
      </c>
      <c r="E441" s="139"/>
      <c r="F441" s="18">
        <v>394206</v>
      </c>
      <c r="G441" s="18">
        <v>406032.18</v>
      </c>
      <c r="H441" s="18">
        <v>413916.3</v>
      </c>
      <c r="I441" s="18">
        <v>803011.5669873124</v>
      </c>
      <c r="J441" s="140">
        <f t="shared" si="356"/>
        <v>504291.5117468281</v>
      </c>
      <c r="K441" s="139"/>
      <c r="L441" s="18">
        <v>400593</v>
      </c>
      <c r="M441" s="18">
        <v>412610.79</v>
      </c>
      <c r="N441" s="18">
        <v>420622.65</v>
      </c>
      <c r="O441" s="18">
        <v>816022.33365746366</v>
      </c>
      <c r="P441" s="140">
        <f t="shared" si="357"/>
        <v>512462.19341436587</v>
      </c>
      <c r="Q441" s="139"/>
      <c r="R441" s="18">
        <v>394206</v>
      </c>
      <c r="S441" s="18">
        <v>406032.18</v>
      </c>
      <c r="T441" s="18">
        <v>413916.3</v>
      </c>
      <c r="U441" s="18">
        <v>803011.5669873124</v>
      </c>
      <c r="V441" s="140">
        <f t="shared" si="358"/>
        <v>504291.5117468281</v>
      </c>
      <c r="W441" s="139"/>
      <c r="X441" s="18">
        <v>394206</v>
      </c>
      <c r="Y441" s="18">
        <v>406032.18</v>
      </c>
      <c r="Z441" s="18">
        <v>413916.3</v>
      </c>
      <c r="AA441" s="18">
        <v>803011.5669873124</v>
      </c>
      <c r="AB441" s="140">
        <f t="shared" si="359"/>
        <v>504291.5117468281</v>
      </c>
      <c r="AC441" s="139"/>
      <c r="AD441" s="18">
        <v>394206</v>
      </c>
      <c r="AE441" s="18">
        <v>406032.18</v>
      </c>
      <c r="AF441" s="18">
        <v>413916.3</v>
      </c>
      <c r="AG441" s="18">
        <v>803011.5669873124</v>
      </c>
      <c r="AH441" s="140">
        <f t="shared" si="360"/>
        <v>504291.5117468281</v>
      </c>
      <c r="AI441" s="139"/>
      <c r="AJ441" s="18">
        <v>394206</v>
      </c>
      <c r="AK441" s="18">
        <v>406032.18</v>
      </c>
      <c r="AL441" s="18">
        <v>413916.3</v>
      </c>
      <c r="AM441" s="18">
        <v>803011.5669873124</v>
      </c>
      <c r="AN441" s="140">
        <f t="shared" si="361"/>
        <v>504291.5117468281</v>
      </c>
      <c r="AO441" s="139"/>
      <c r="AP441" s="18">
        <v>394206</v>
      </c>
      <c r="AQ441" s="18">
        <v>406032.18</v>
      </c>
      <c r="AR441" s="18">
        <v>413916.3</v>
      </c>
      <c r="AS441" s="18">
        <v>803011.5669873124</v>
      </c>
      <c r="AT441" s="140">
        <f t="shared" si="362"/>
        <v>504291.5117468281</v>
      </c>
      <c r="AU441" s="153"/>
      <c r="AV441" s="19">
        <v>420586</v>
      </c>
      <c r="AW441" s="18">
        <v>433203.58</v>
      </c>
      <c r="AX441" s="18">
        <v>441615.3</v>
      </c>
      <c r="AY441" s="18">
        <v>856748.39411215682</v>
      </c>
      <c r="AZ441" s="154">
        <f t="shared" si="354"/>
        <v>538038.31852803926</v>
      </c>
      <c r="BA441" s="139"/>
      <c r="BB441" s="18">
        <v>394206</v>
      </c>
      <c r="BC441" s="18">
        <v>406032.18</v>
      </c>
      <c r="BD441" s="18">
        <v>413916.3</v>
      </c>
      <c r="BE441" s="18">
        <v>803011.5669873124</v>
      </c>
      <c r="BF441" s="140">
        <f t="shared" si="363"/>
        <v>504291.5117468281</v>
      </c>
      <c r="BG441" s="139"/>
      <c r="BH441" s="18">
        <v>394206</v>
      </c>
      <c r="BI441" s="18">
        <v>406032.18</v>
      </c>
      <c r="BJ441" s="18">
        <v>413916.3</v>
      </c>
      <c r="BK441" s="18">
        <v>803011.5669873124</v>
      </c>
      <c r="BL441" s="140">
        <f t="shared" si="355"/>
        <v>504291.5117468281</v>
      </c>
      <c r="BM441" s="139"/>
      <c r="BN441" s="29">
        <v>394206</v>
      </c>
      <c r="BO441" s="29">
        <v>406032.18</v>
      </c>
      <c r="BP441" s="29">
        <v>413916.3</v>
      </c>
      <c r="BQ441" s="29">
        <v>803011.5669873124</v>
      </c>
      <c r="BR441" s="159">
        <f t="shared" si="410"/>
        <v>504291.5117468281</v>
      </c>
      <c r="BS441" s="139"/>
      <c r="BT441" s="18">
        <v>394206</v>
      </c>
      <c r="BU441" s="18">
        <v>406032.18</v>
      </c>
      <c r="BV441" s="18">
        <v>413916.3</v>
      </c>
      <c r="BW441" s="18">
        <v>803011.5669873124</v>
      </c>
      <c r="BX441" s="140">
        <f t="shared" si="364"/>
        <v>504291.5117468281</v>
      </c>
      <c r="BY441" s="139"/>
      <c r="BZ441" s="18">
        <v>394206</v>
      </c>
      <c r="CA441" s="18">
        <v>406032.18</v>
      </c>
      <c r="CB441" s="18">
        <v>413916.3</v>
      </c>
      <c r="CC441" s="18">
        <v>803011.5669873124</v>
      </c>
      <c r="CD441" s="140">
        <f t="shared" si="365"/>
        <v>504291.5117468281</v>
      </c>
      <c r="CE441" s="139"/>
      <c r="CF441" s="18">
        <v>394206</v>
      </c>
      <c r="CG441" s="18">
        <v>406032.18</v>
      </c>
      <c r="CH441" s="18">
        <v>413916.3</v>
      </c>
      <c r="CI441" s="18">
        <v>803011.5669873124</v>
      </c>
      <c r="CJ441" s="140">
        <f t="shared" si="366"/>
        <v>504291.5117468281</v>
      </c>
      <c r="CK441" s="139"/>
      <c r="CL441" s="18">
        <v>394206</v>
      </c>
      <c r="CM441" s="18">
        <v>406032.18</v>
      </c>
      <c r="CN441" s="18">
        <v>413916.3</v>
      </c>
      <c r="CO441" s="18">
        <v>803011.5669873124</v>
      </c>
      <c r="CP441" s="140">
        <f t="shared" si="367"/>
        <v>504291.5117468281</v>
      </c>
      <c r="CQ441" s="139"/>
      <c r="CR441" s="18">
        <v>394206</v>
      </c>
      <c r="CS441" s="18">
        <v>406032</v>
      </c>
      <c r="CT441" s="18">
        <v>413916</v>
      </c>
      <c r="CU441" s="18">
        <v>803011.5669873124</v>
      </c>
      <c r="CV441" s="140">
        <f t="shared" si="368"/>
        <v>504291.3917468281</v>
      </c>
      <c r="CW441" s="139"/>
      <c r="CX441" s="18">
        <v>394206</v>
      </c>
      <c r="CY441" s="18">
        <v>406032.18</v>
      </c>
      <c r="CZ441" s="18">
        <v>413916.3</v>
      </c>
      <c r="DA441" s="18">
        <v>803011.5669873124</v>
      </c>
      <c r="DB441" s="140">
        <f t="shared" si="411"/>
        <v>504291.5117468281</v>
      </c>
      <c r="DC441" s="139"/>
      <c r="DD441" s="18">
        <v>394206</v>
      </c>
      <c r="DE441" s="18">
        <v>406032.18</v>
      </c>
      <c r="DF441" s="18">
        <v>413916.3</v>
      </c>
      <c r="DG441" s="18">
        <v>803011.5669873124</v>
      </c>
      <c r="DH441" s="140">
        <f t="shared" si="369"/>
        <v>504291.5117468281</v>
      </c>
      <c r="DI441" s="139"/>
      <c r="DJ441" s="18">
        <v>394206</v>
      </c>
      <c r="DK441" s="18">
        <v>406032.18</v>
      </c>
      <c r="DL441" s="18">
        <v>413916.3</v>
      </c>
      <c r="DM441" s="18">
        <v>803011.5669873124</v>
      </c>
      <c r="DN441" s="140">
        <f t="shared" si="370"/>
        <v>504291.5117468281</v>
      </c>
      <c r="DO441" s="139"/>
      <c r="DP441" s="18">
        <v>394206</v>
      </c>
      <c r="DQ441" s="18">
        <v>406032.18</v>
      </c>
      <c r="DR441" s="18">
        <v>413916.3</v>
      </c>
      <c r="DS441" s="18">
        <v>803011.5669873124</v>
      </c>
      <c r="DT441" s="140">
        <f t="shared" si="412"/>
        <v>504291.5117468281</v>
      </c>
      <c r="DU441" s="139"/>
      <c r="DV441" s="18">
        <v>394206</v>
      </c>
      <c r="DW441" s="18">
        <v>406032.18</v>
      </c>
      <c r="DX441" s="18">
        <v>413916.3</v>
      </c>
      <c r="DY441" s="18">
        <v>803011.5669873124</v>
      </c>
      <c r="DZ441" s="140">
        <f t="shared" si="371"/>
        <v>504291.5117468281</v>
      </c>
      <c r="EA441" s="139"/>
      <c r="EB441" s="18">
        <v>394206</v>
      </c>
      <c r="EC441" s="18">
        <v>406032.18</v>
      </c>
      <c r="ED441" s="18">
        <v>413916.3</v>
      </c>
      <c r="EE441" s="18">
        <v>803011.5669873124</v>
      </c>
      <c r="EF441" s="140">
        <f t="shared" si="372"/>
        <v>504291.5117468281</v>
      </c>
      <c r="EG441" s="139"/>
      <c r="EH441" s="18">
        <v>394206</v>
      </c>
      <c r="EI441" s="18">
        <v>406032.18</v>
      </c>
      <c r="EJ441" s="18">
        <v>413916.3</v>
      </c>
      <c r="EK441" s="18">
        <v>803011.5669873124</v>
      </c>
      <c r="EL441" s="140">
        <f t="shared" si="373"/>
        <v>504291.5117468281</v>
      </c>
      <c r="EM441" s="139"/>
      <c r="EN441" s="18">
        <v>394206</v>
      </c>
      <c r="EO441" s="18">
        <v>406032.18</v>
      </c>
      <c r="EP441" s="18">
        <v>413916.3</v>
      </c>
      <c r="EQ441" s="18">
        <v>803011.5669873124</v>
      </c>
      <c r="ER441" s="140">
        <f t="shared" si="374"/>
        <v>504291.5117468281</v>
      </c>
      <c r="ES441" s="139"/>
      <c r="ET441" s="18">
        <v>394206</v>
      </c>
      <c r="EU441" s="18">
        <v>406032.18</v>
      </c>
      <c r="EV441" s="18">
        <v>413916.3</v>
      </c>
      <c r="EW441" s="18">
        <v>803011.5669873124</v>
      </c>
      <c r="EX441" s="140">
        <f t="shared" si="375"/>
        <v>504291.5117468281</v>
      </c>
      <c r="EY441" s="139"/>
      <c r="EZ441" s="18">
        <v>394206</v>
      </c>
      <c r="FA441" s="18">
        <v>406032.18</v>
      </c>
      <c r="FB441" s="18">
        <v>413916.3</v>
      </c>
      <c r="FC441" s="18">
        <v>803011.5669873124</v>
      </c>
      <c r="FD441" s="140">
        <f t="shared" si="376"/>
        <v>504291.5117468281</v>
      </c>
      <c r="FE441" s="139"/>
      <c r="FF441" s="18">
        <v>394206</v>
      </c>
      <c r="FG441" s="18">
        <v>406032.18</v>
      </c>
      <c r="FH441" s="18">
        <v>413916.3</v>
      </c>
      <c r="FI441" s="18">
        <v>803011.5669873124</v>
      </c>
      <c r="FJ441" s="140">
        <f t="shared" si="377"/>
        <v>504291.5117468281</v>
      </c>
      <c r="FK441" s="139"/>
      <c r="FL441" s="18">
        <v>394206</v>
      </c>
      <c r="FM441" s="18">
        <v>406032.18</v>
      </c>
      <c r="FN441" s="18">
        <v>413916.3</v>
      </c>
      <c r="FO441" s="18">
        <v>803011.5669873124</v>
      </c>
      <c r="FP441" s="140">
        <f t="shared" si="378"/>
        <v>504291.5117468281</v>
      </c>
      <c r="FQ441" s="139"/>
      <c r="FR441" s="18">
        <v>394206</v>
      </c>
      <c r="FS441" s="18">
        <v>406032.18</v>
      </c>
      <c r="FT441" s="18">
        <v>413916.3</v>
      </c>
      <c r="FU441" s="18">
        <v>803011.5669873124</v>
      </c>
      <c r="FV441" s="140">
        <f t="shared" si="379"/>
        <v>504291.5117468281</v>
      </c>
      <c r="FW441" s="139"/>
      <c r="FX441" s="18">
        <v>394206</v>
      </c>
      <c r="FY441" s="18">
        <v>406032.18</v>
      </c>
      <c r="FZ441" s="18">
        <v>413916.3</v>
      </c>
      <c r="GA441" s="18">
        <v>803011.5669873124</v>
      </c>
      <c r="GB441" s="140">
        <f t="shared" si="380"/>
        <v>504291.5117468281</v>
      </c>
      <c r="GC441" s="139"/>
      <c r="GD441" s="18">
        <v>394206</v>
      </c>
      <c r="GE441" s="18">
        <v>406032.18</v>
      </c>
      <c r="GF441" s="18">
        <v>413916.3</v>
      </c>
      <c r="GG441" s="18">
        <v>803011.5669873124</v>
      </c>
      <c r="GH441" s="140">
        <f t="shared" si="381"/>
        <v>504291.5117468281</v>
      </c>
      <c r="GI441" s="139"/>
      <c r="GJ441" s="18">
        <v>394206</v>
      </c>
      <c r="GK441" s="18">
        <v>406032.18</v>
      </c>
      <c r="GL441" s="18">
        <v>413916.3</v>
      </c>
      <c r="GM441" s="18">
        <v>803011.5669873124</v>
      </c>
      <c r="GN441" s="140">
        <f t="shared" si="382"/>
        <v>504291.5117468281</v>
      </c>
      <c r="GO441" s="139"/>
      <c r="GP441" s="18">
        <v>394206</v>
      </c>
      <c r="GQ441" s="18">
        <v>406032.18</v>
      </c>
      <c r="GR441" s="18">
        <v>413916.3</v>
      </c>
      <c r="GS441" s="18">
        <v>803011.5669873124</v>
      </c>
      <c r="GT441" s="140">
        <f t="shared" si="383"/>
        <v>504291.5117468281</v>
      </c>
      <c r="GU441" s="139"/>
      <c r="GV441" s="18">
        <v>394206</v>
      </c>
      <c r="GW441" s="18">
        <v>406032.18</v>
      </c>
      <c r="GX441" s="18">
        <v>413916.3</v>
      </c>
      <c r="GY441" s="18">
        <v>803011.5669873124</v>
      </c>
      <c r="GZ441" s="140">
        <f t="shared" si="384"/>
        <v>504291.5117468281</v>
      </c>
      <c r="HA441" s="139"/>
      <c r="HB441" s="18">
        <v>394206</v>
      </c>
      <c r="HC441" s="18">
        <v>406032.18</v>
      </c>
      <c r="HD441" s="18">
        <v>413916.3</v>
      </c>
      <c r="HE441" s="18">
        <v>803011.5669873124</v>
      </c>
      <c r="HF441" s="140">
        <f t="shared" si="385"/>
        <v>504291.5117468281</v>
      </c>
      <c r="HG441" s="139"/>
      <c r="HH441" s="18">
        <v>394206</v>
      </c>
      <c r="HI441" s="18">
        <v>406032.18</v>
      </c>
      <c r="HJ441" s="18">
        <v>413916.3</v>
      </c>
      <c r="HK441" s="18">
        <v>803011.5669873124</v>
      </c>
      <c r="HL441" s="140">
        <f t="shared" si="386"/>
        <v>504291.5117468281</v>
      </c>
      <c r="HM441" s="139"/>
      <c r="HN441" s="18">
        <v>394206</v>
      </c>
      <c r="HO441" s="18">
        <v>406032.18</v>
      </c>
      <c r="HP441" s="18">
        <v>413916.3</v>
      </c>
      <c r="HQ441" s="18">
        <v>803011.5669873124</v>
      </c>
      <c r="HR441" s="140">
        <f t="shared" si="387"/>
        <v>504291.5117468281</v>
      </c>
      <c r="HS441" s="139"/>
      <c r="HT441" s="18">
        <v>394206</v>
      </c>
      <c r="HU441" s="18">
        <v>406032.18</v>
      </c>
      <c r="HV441" s="18">
        <v>413916.3</v>
      </c>
      <c r="HW441" s="18">
        <v>803011.5669873124</v>
      </c>
      <c r="HX441" s="140">
        <f t="shared" si="388"/>
        <v>504291.5117468281</v>
      </c>
      <c r="HY441" s="139"/>
      <c r="HZ441" s="18">
        <v>394206</v>
      </c>
      <c r="IA441" s="18">
        <v>406032.18</v>
      </c>
      <c r="IB441" s="18">
        <v>413916.3</v>
      </c>
      <c r="IC441" s="18">
        <v>803011.5669873124</v>
      </c>
      <c r="ID441" s="140">
        <f t="shared" si="389"/>
        <v>504291.5117468281</v>
      </c>
      <c r="IE441" s="139"/>
      <c r="IF441" s="18">
        <v>394206</v>
      </c>
      <c r="IG441" s="18">
        <v>406032.18</v>
      </c>
      <c r="IH441" s="18">
        <v>413916.3</v>
      </c>
      <c r="II441" s="18">
        <v>803011.5669873124</v>
      </c>
      <c r="IJ441" s="140">
        <f t="shared" si="390"/>
        <v>504291.5117468281</v>
      </c>
      <c r="IK441" s="139"/>
      <c r="IL441" s="18">
        <v>394206</v>
      </c>
      <c r="IM441" s="18">
        <v>406032.18</v>
      </c>
      <c r="IN441" s="18">
        <v>413916.3</v>
      </c>
      <c r="IO441" s="18">
        <v>803011.5669873124</v>
      </c>
      <c r="IP441" s="140">
        <f t="shared" si="391"/>
        <v>504291.5117468281</v>
      </c>
      <c r="IQ441" s="139"/>
      <c r="IR441" s="18">
        <v>394206</v>
      </c>
      <c r="IS441" s="18">
        <v>406032.18</v>
      </c>
      <c r="IT441" s="18">
        <v>413916.3</v>
      </c>
      <c r="IU441" s="18">
        <v>803011.5669873124</v>
      </c>
      <c r="IV441" s="140">
        <f t="shared" si="392"/>
        <v>504291.5117468281</v>
      </c>
      <c r="IW441" s="139"/>
      <c r="IX441" s="18">
        <v>394206</v>
      </c>
      <c r="IY441" s="18">
        <v>406032.18</v>
      </c>
      <c r="IZ441" s="18">
        <v>413916.3</v>
      </c>
      <c r="JA441" s="18">
        <v>803011.5669873124</v>
      </c>
      <c r="JB441" s="140">
        <f t="shared" si="393"/>
        <v>504291.5117468281</v>
      </c>
      <c r="JC441" s="139"/>
      <c r="JD441" s="18">
        <v>394206</v>
      </c>
      <c r="JE441" s="18">
        <v>406032.18</v>
      </c>
      <c r="JF441" s="18">
        <v>413916.3</v>
      </c>
      <c r="JG441" s="18">
        <v>803011.5669873124</v>
      </c>
      <c r="JH441" s="140">
        <f t="shared" si="394"/>
        <v>504291.5117468281</v>
      </c>
      <c r="JI441" s="139"/>
      <c r="JJ441" s="18">
        <v>394206</v>
      </c>
      <c r="JK441" s="18">
        <v>406032.18</v>
      </c>
      <c r="JL441" s="18">
        <v>413916.3</v>
      </c>
      <c r="JM441" s="18">
        <v>803011.5669873124</v>
      </c>
      <c r="JN441" s="140">
        <f t="shared" si="395"/>
        <v>504291.5117468281</v>
      </c>
      <c r="JO441" s="167"/>
      <c r="JP441" s="18">
        <v>413806</v>
      </c>
      <c r="JQ441" s="18">
        <v>426220.18</v>
      </c>
      <c r="JR441" s="18">
        <v>434496.3</v>
      </c>
      <c r="JS441" s="18">
        <v>842938.48966889561</v>
      </c>
      <c r="JT441" s="168">
        <f t="shared" si="396"/>
        <v>529365.24241722387</v>
      </c>
      <c r="JU441" s="139"/>
      <c r="JV441" s="18">
        <v>394206</v>
      </c>
      <c r="JW441" s="18">
        <v>406032.18</v>
      </c>
      <c r="JX441" s="18">
        <v>413916.3</v>
      </c>
      <c r="JY441" s="18">
        <v>803011.5669873124</v>
      </c>
      <c r="JZ441" s="140">
        <f t="shared" si="397"/>
        <v>504291.5117468281</v>
      </c>
      <c r="KA441" s="139"/>
      <c r="KB441" s="18">
        <v>394206</v>
      </c>
      <c r="KC441" s="18">
        <v>406032.18</v>
      </c>
      <c r="KD441" s="18">
        <v>413916.3</v>
      </c>
      <c r="KE441" s="18">
        <v>803011.5669873124</v>
      </c>
      <c r="KF441" s="140">
        <f t="shared" si="409"/>
        <v>504291.5117468281</v>
      </c>
      <c r="KG441" s="139"/>
      <c r="KH441" s="18">
        <v>394206</v>
      </c>
      <c r="KI441" s="18">
        <v>406032.18</v>
      </c>
      <c r="KJ441" s="18">
        <v>413916.3</v>
      </c>
      <c r="KK441" s="18">
        <v>803011.5669873124</v>
      </c>
      <c r="KL441" s="140">
        <f t="shared" si="398"/>
        <v>504291.5117468281</v>
      </c>
      <c r="KM441" s="139" t="s">
        <v>75</v>
      </c>
      <c r="KN441" s="18" t="s">
        <v>75</v>
      </c>
      <c r="KO441" s="18" t="s">
        <v>75</v>
      </c>
      <c r="KP441" s="18" t="s">
        <v>75</v>
      </c>
      <c r="KQ441" s="18" t="s">
        <v>75</v>
      </c>
      <c r="KR441" s="140" t="s">
        <v>75</v>
      </c>
      <c r="KS441" s="173" t="s">
        <v>75</v>
      </c>
      <c r="KT441" s="18" t="s">
        <v>75</v>
      </c>
      <c r="KU441" s="18" t="s">
        <v>75</v>
      </c>
      <c r="KV441" s="18" t="s">
        <v>75</v>
      </c>
      <c r="KW441" s="18" t="s">
        <v>75</v>
      </c>
      <c r="KX441" s="140" t="s">
        <v>75</v>
      </c>
      <c r="KY441" s="148" t="s">
        <v>75</v>
      </c>
      <c r="KZ441" s="18" t="s">
        <v>75</v>
      </c>
      <c r="LA441" s="18" t="s">
        <v>75</v>
      </c>
      <c r="LB441" s="18" t="s">
        <v>75</v>
      </c>
      <c r="LC441" s="18" t="s">
        <v>75</v>
      </c>
      <c r="LD441" s="140" t="s">
        <v>75</v>
      </c>
      <c r="LE441" s="148"/>
      <c r="LF441" s="18">
        <v>394206</v>
      </c>
      <c r="LG441" s="18">
        <v>406032.18</v>
      </c>
      <c r="LH441" s="18">
        <v>413916.3</v>
      </c>
      <c r="LI441" s="18">
        <v>803011.5669873124</v>
      </c>
      <c r="LJ441" s="177">
        <f t="shared" si="402"/>
        <v>504291.5117468281</v>
      </c>
      <c r="LK441" s="148"/>
      <c r="LL441" s="18">
        <v>420586</v>
      </c>
      <c r="LM441" s="18">
        <v>433203.58</v>
      </c>
      <c r="LN441" s="18">
        <v>441615.3</v>
      </c>
      <c r="LO441" s="18">
        <v>803011.5669873124</v>
      </c>
      <c r="LP441" s="177">
        <f t="shared" si="403"/>
        <v>524604.11174682807</v>
      </c>
      <c r="LQ441" s="148"/>
      <c r="LR441" s="18">
        <v>420586</v>
      </c>
      <c r="LS441" s="18">
        <v>433203.58</v>
      </c>
      <c r="LT441" s="18">
        <v>441615.3</v>
      </c>
      <c r="LU441" s="18">
        <v>803011.5669873124</v>
      </c>
      <c r="LV441" s="177">
        <f t="shared" si="404"/>
        <v>524604.11174682807</v>
      </c>
      <c r="LW441" s="148"/>
      <c r="LX441" s="18">
        <v>420586</v>
      </c>
      <c r="LY441" s="18">
        <v>433203.58</v>
      </c>
      <c r="LZ441" s="18">
        <v>441615.3</v>
      </c>
      <c r="MA441" s="18">
        <v>803011.5669873124</v>
      </c>
      <c r="MB441" s="177">
        <f t="shared" si="405"/>
        <v>524604.11174682807</v>
      </c>
      <c r="MC441" s="148"/>
      <c r="MD441" s="18">
        <v>420586</v>
      </c>
      <c r="ME441" s="18">
        <v>433203.58</v>
      </c>
      <c r="MF441" s="18">
        <v>441615.3</v>
      </c>
      <c r="MG441" s="18">
        <v>803011.5669873124</v>
      </c>
      <c r="MH441" s="177">
        <f t="shared" si="406"/>
        <v>524604.11174682807</v>
      </c>
      <c r="MI441" s="148"/>
      <c r="MJ441" s="18">
        <v>420586</v>
      </c>
      <c r="MK441" s="18">
        <v>433203.58</v>
      </c>
      <c r="ML441" s="18">
        <v>441615.3</v>
      </c>
      <c r="MM441" s="18">
        <v>803011.5669873124</v>
      </c>
      <c r="MN441" s="177">
        <f t="shared" si="407"/>
        <v>524604.11174682807</v>
      </c>
      <c r="MO441" s="148"/>
      <c r="MP441" s="18">
        <v>420586</v>
      </c>
      <c r="MQ441" s="18">
        <v>433203.58</v>
      </c>
      <c r="MR441" s="18">
        <v>441615.3</v>
      </c>
      <c r="MS441" s="18">
        <v>803011.5669873124</v>
      </c>
      <c r="MT441" s="177">
        <f t="shared" si="408"/>
        <v>524604.11174682807</v>
      </c>
      <c r="MU441" s="181">
        <v>28429191.356941499</v>
      </c>
    </row>
    <row r="442" spans="1:359" s="2" customFormat="1" ht="14" x14ac:dyDescent="0.35">
      <c r="A442" s="201">
        <v>423</v>
      </c>
      <c r="B442" s="16" t="s">
        <v>513</v>
      </c>
      <c r="C442" s="17">
        <v>1</v>
      </c>
      <c r="D442" s="202" t="s">
        <v>74</v>
      </c>
      <c r="E442" s="139"/>
      <c r="F442" s="18">
        <v>302915</v>
      </c>
      <c r="G442" s="18">
        <v>312002.45</v>
      </c>
      <c r="H442" s="18">
        <v>318060.75</v>
      </c>
      <c r="I442" s="18">
        <v>617050.05816022807</v>
      </c>
      <c r="J442" s="140">
        <f t="shared" si="356"/>
        <v>387507.06454005698</v>
      </c>
      <c r="K442" s="139"/>
      <c r="L442" s="18">
        <v>307823</v>
      </c>
      <c r="M442" s="18">
        <v>317057.69</v>
      </c>
      <c r="N442" s="18">
        <v>323214.15000000002</v>
      </c>
      <c r="O442" s="18">
        <v>627047.79002434807</v>
      </c>
      <c r="P442" s="140">
        <f t="shared" si="357"/>
        <v>393785.65750608698</v>
      </c>
      <c r="Q442" s="139"/>
      <c r="R442" s="18">
        <v>302915</v>
      </c>
      <c r="S442" s="18">
        <v>312002.45</v>
      </c>
      <c r="T442" s="18">
        <v>318060.75</v>
      </c>
      <c r="U442" s="18">
        <v>617050.05816022807</v>
      </c>
      <c r="V442" s="140">
        <f t="shared" si="358"/>
        <v>387507.06454005698</v>
      </c>
      <c r="W442" s="139"/>
      <c r="X442" s="18">
        <v>302915</v>
      </c>
      <c r="Y442" s="18">
        <v>312002.45</v>
      </c>
      <c r="Z442" s="18">
        <v>318060.75</v>
      </c>
      <c r="AA442" s="18">
        <v>617050.05816022807</v>
      </c>
      <c r="AB442" s="140">
        <f t="shared" si="359"/>
        <v>387507.06454005698</v>
      </c>
      <c r="AC442" s="139"/>
      <c r="AD442" s="18">
        <v>302915</v>
      </c>
      <c r="AE442" s="18">
        <v>312002.45</v>
      </c>
      <c r="AF442" s="18">
        <v>318060.75</v>
      </c>
      <c r="AG442" s="18">
        <v>617050.05816022807</v>
      </c>
      <c r="AH442" s="140">
        <f t="shared" si="360"/>
        <v>387507.06454005698</v>
      </c>
      <c r="AI442" s="139"/>
      <c r="AJ442" s="18">
        <v>302915</v>
      </c>
      <c r="AK442" s="18">
        <v>312002.45</v>
      </c>
      <c r="AL442" s="18">
        <v>318060.75</v>
      </c>
      <c r="AM442" s="18">
        <v>617050.05816022807</v>
      </c>
      <c r="AN442" s="140">
        <f t="shared" si="361"/>
        <v>387507.06454005698</v>
      </c>
      <c r="AO442" s="139"/>
      <c r="AP442" s="18">
        <v>302915</v>
      </c>
      <c r="AQ442" s="18">
        <v>312002.45</v>
      </c>
      <c r="AR442" s="18">
        <v>318060.75</v>
      </c>
      <c r="AS442" s="18">
        <v>617050.05816022807</v>
      </c>
      <c r="AT442" s="140">
        <f t="shared" si="362"/>
        <v>387507.06454005698</v>
      </c>
      <c r="AU442" s="153"/>
      <c r="AV442" s="19">
        <v>323186</v>
      </c>
      <c r="AW442" s="18">
        <v>332881.58</v>
      </c>
      <c r="AX442" s="18">
        <v>339345.3</v>
      </c>
      <c r="AY442" s="18">
        <v>658342.50482713303</v>
      </c>
      <c r="AZ442" s="154">
        <f t="shared" si="354"/>
        <v>413438.84620678332</v>
      </c>
      <c r="BA442" s="139"/>
      <c r="BB442" s="18">
        <v>302915</v>
      </c>
      <c r="BC442" s="18">
        <v>312002.45</v>
      </c>
      <c r="BD442" s="18">
        <v>318060.75</v>
      </c>
      <c r="BE442" s="18">
        <v>617050.05816022807</v>
      </c>
      <c r="BF442" s="140">
        <f t="shared" si="363"/>
        <v>387507.06454005698</v>
      </c>
      <c r="BG442" s="139"/>
      <c r="BH442" s="18">
        <v>302915</v>
      </c>
      <c r="BI442" s="18">
        <v>312002.45</v>
      </c>
      <c r="BJ442" s="18">
        <v>318060.75</v>
      </c>
      <c r="BK442" s="18">
        <v>617050.05816022807</v>
      </c>
      <c r="BL442" s="140">
        <f t="shared" si="355"/>
        <v>387507.06454005698</v>
      </c>
      <c r="BM442" s="139"/>
      <c r="BN442" s="29">
        <v>302915</v>
      </c>
      <c r="BO442" s="29">
        <v>312002.45</v>
      </c>
      <c r="BP442" s="29">
        <v>318060.75</v>
      </c>
      <c r="BQ442" s="29">
        <v>617050.05816022807</v>
      </c>
      <c r="BR442" s="159">
        <f t="shared" si="410"/>
        <v>387507.06454005698</v>
      </c>
      <c r="BS442" s="139"/>
      <c r="BT442" s="18">
        <v>302915</v>
      </c>
      <c r="BU442" s="18">
        <v>312002.45</v>
      </c>
      <c r="BV442" s="18">
        <v>318060.75</v>
      </c>
      <c r="BW442" s="18">
        <v>617050.05816022807</v>
      </c>
      <c r="BX442" s="140">
        <f t="shared" si="364"/>
        <v>387507.06454005698</v>
      </c>
      <c r="BY442" s="139"/>
      <c r="BZ442" s="18">
        <v>302915</v>
      </c>
      <c r="CA442" s="18">
        <v>312002.45</v>
      </c>
      <c r="CB442" s="18">
        <v>318060.75</v>
      </c>
      <c r="CC442" s="18">
        <v>617050.05816022807</v>
      </c>
      <c r="CD442" s="140">
        <f t="shared" si="365"/>
        <v>387507.06454005698</v>
      </c>
      <c r="CE442" s="139"/>
      <c r="CF442" s="18">
        <v>302915</v>
      </c>
      <c r="CG442" s="18">
        <v>312002.45</v>
      </c>
      <c r="CH442" s="18">
        <v>318060.75</v>
      </c>
      <c r="CI442" s="18">
        <v>617050.05816022807</v>
      </c>
      <c r="CJ442" s="140">
        <f t="shared" si="366"/>
        <v>387507.06454005698</v>
      </c>
      <c r="CK442" s="139"/>
      <c r="CL442" s="18">
        <v>302915</v>
      </c>
      <c r="CM442" s="18">
        <v>312002.45</v>
      </c>
      <c r="CN442" s="18">
        <v>318060.75</v>
      </c>
      <c r="CO442" s="18">
        <v>617050.05816022807</v>
      </c>
      <c r="CP442" s="140">
        <f t="shared" si="367"/>
        <v>387507.06454005698</v>
      </c>
      <c r="CQ442" s="139"/>
      <c r="CR442" s="18">
        <v>302915</v>
      </c>
      <c r="CS442" s="18">
        <v>312002</v>
      </c>
      <c r="CT442" s="18">
        <v>318061</v>
      </c>
      <c r="CU442" s="18">
        <v>617050.05816022807</v>
      </c>
      <c r="CV442" s="140">
        <f t="shared" si="368"/>
        <v>387507.01454005705</v>
      </c>
      <c r="CW442" s="139"/>
      <c r="CX442" s="18">
        <v>302915</v>
      </c>
      <c r="CY442" s="18">
        <v>312002.45</v>
      </c>
      <c r="CZ442" s="18">
        <v>318060.75</v>
      </c>
      <c r="DA442" s="18">
        <v>617050.05816022807</v>
      </c>
      <c r="DB442" s="140">
        <f t="shared" si="411"/>
        <v>387507.06454005698</v>
      </c>
      <c r="DC442" s="139"/>
      <c r="DD442" s="18">
        <v>302915</v>
      </c>
      <c r="DE442" s="18">
        <v>312002.45</v>
      </c>
      <c r="DF442" s="18">
        <v>318060.75</v>
      </c>
      <c r="DG442" s="18">
        <v>617050.05816022807</v>
      </c>
      <c r="DH442" s="140">
        <f t="shared" si="369"/>
        <v>387507.06454005698</v>
      </c>
      <c r="DI442" s="139"/>
      <c r="DJ442" s="18">
        <v>302915</v>
      </c>
      <c r="DK442" s="18">
        <v>312002.45</v>
      </c>
      <c r="DL442" s="18">
        <v>318060.75</v>
      </c>
      <c r="DM442" s="18">
        <v>617050.05816022807</v>
      </c>
      <c r="DN442" s="140">
        <f t="shared" si="370"/>
        <v>387507.06454005698</v>
      </c>
      <c r="DO442" s="139"/>
      <c r="DP442" s="18">
        <v>302915</v>
      </c>
      <c r="DQ442" s="18">
        <v>312002.45</v>
      </c>
      <c r="DR442" s="18">
        <v>318060.75</v>
      </c>
      <c r="DS442" s="18">
        <v>617050.05816022807</v>
      </c>
      <c r="DT442" s="140">
        <f t="shared" si="412"/>
        <v>387507.06454005698</v>
      </c>
      <c r="DU442" s="139"/>
      <c r="DV442" s="18">
        <v>302915</v>
      </c>
      <c r="DW442" s="18">
        <v>312002.45</v>
      </c>
      <c r="DX442" s="18">
        <v>318060.75</v>
      </c>
      <c r="DY442" s="18">
        <v>617050.05816022807</v>
      </c>
      <c r="DZ442" s="140">
        <f t="shared" si="371"/>
        <v>387507.06454005698</v>
      </c>
      <c r="EA442" s="139"/>
      <c r="EB442" s="18">
        <v>302915</v>
      </c>
      <c r="EC442" s="18">
        <v>312002.45</v>
      </c>
      <c r="ED442" s="18">
        <v>318060.75</v>
      </c>
      <c r="EE442" s="18">
        <v>617050.05816022807</v>
      </c>
      <c r="EF442" s="140">
        <f t="shared" si="372"/>
        <v>387507.06454005698</v>
      </c>
      <c r="EG442" s="139"/>
      <c r="EH442" s="18">
        <v>302915</v>
      </c>
      <c r="EI442" s="18">
        <v>312002.45</v>
      </c>
      <c r="EJ442" s="18">
        <v>318060.75</v>
      </c>
      <c r="EK442" s="18">
        <v>617050.05816022807</v>
      </c>
      <c r="EL442" s="140">
        <f t="shared" si="373"/>
        <v>387507.06454005698</v>
      </c>
      <c r="EM442" s="139"/>
      <c r="EN442" s="18">
        <v>302915</v>
      </c>
      <c r="EO442" s="18">
        <v>312002.45</v>
      </c>
      <c r="EP442" s="18">
        <v>318060.75</v>
      </c>
      <c r="EQ442" s="18">
        <v>617050.05816022807</v>
      </c>
      <c r="ER442" s="140">
        <f t="shared" si="374"/>
        <v>387507.06454005698</v>
      </c>
      <c r="ES442" s="139"/>
      <c r="ET442" s="18">
        <v>302915</v>
      </c>
      <c r="EU442" s="18">
        <v>312002.45</v>
      </c>
      <c r="EV442" s="18">
        <v>318060.75</v>
      </c>
      <c r="EW442" s="18">
        <v>617050.05816022807</v>
      </c>
      <c r="EX442" s="140">
        <f t="shared" si="375"/>
        <v>387507.06454005698</v>
      </c>
      <c r="EY442" s="139"/>
      <c r="EZ442" s="18">
        <v>302915</v>
      </c>
      <c r="FA442" s="18">
        <v>312002.45</v>
      </c>
      <c r="FB442" s="18">
        <v>318060.75</v>
      </c>
      <c r="FC442" s="18">
        <v>617050.05816022807</v>
      </c>
      <c r="FD442" s="140">
        <f t="shared" si="376"/>
        <v>387507.06454005698</v>
      </c>
      <c r="FE442" s="139"/>
      <c r="FF442" s="18">
        <v>302915</v>
      </c>
      <c r="FG442" s="18">
        <v>312002.45</v>
      </c>
      <c r="FH442" s="18">
        <v>318060.75</v>
      </c>
      <c r="FI442" s="18">
        <v>617050.05816022807</v>
      </c>
      <c r="FJ442" s="140">
        <f t="shared" si="377"/>
        <v>387507.06454005698</v>
      </c>
      <c r="FK442" s="139"/>
      <c r="FL442" s="18">
        <v>302915</v>
      </c>
      <c r="FM442" s="18">
        <v>312002.45</v>
      </c>
      <c r="FN442" s="18">
        <v>318060.75</v>
      </c>
      <c r="FO442" s="18">
        <v>617050.05816022807</v>
      </c>
      <c r="FP442" s="140">
        <f t="shared" si="378"/>
        <v>387507.06454005698</v>
      </c>
      <c r="FQ442" s="139"/>
      <c r="FR442" s="18">
        <v>302915</v>
      </c>
      <c r="FS442" s="18">
        <v>312002.45</v>
      </c>
      <c r="FT442" s="18">
        <v>318060.75</v>
      </c>
      <c r="FU442" s="18">
        <v>617050.05816022807</v>
      </c>
      <c r="FV442" s="140">
        <f t="shared" si="379"/>
        <v>387507.06454005698</v>
      </c>
      <c r="FW442" s="139"/>
      <c r="FX442" s="18">
        <v>302915</v>
      </c>
      <c r="FY442" s="18">
        <v>312002.45</v>
      </c>
      <c r="FZ442" s="18">
        <v>318060.75</v>
      </c>
      <c r="GA442" s="18">
        <v>617050.05816022807</v>
      </c>
      <c r="GB442" s="140">
        <f t="shared" si="380"/>
        <v>387507.06454005698</v>
      </c>
      <c r="GC442" s="139"/>
      <c r="GD442" s="18">
        <v>302915</v>
      </c>
      <c r="GE442" s="18">
        <v>312002.45</v>
      </c>
      <c r="GF442" s="18">
        <v>318060.75</v>
      </c>
      <c r="GG442" s="18">
        <v>617050.05816022807</v>
      </c>
      <c r="GH442" s="140">
        <f t="shared" si="381"/>
        <v>387507.06454005698</v>
      </c>
      <c r="GI442" s="139"/>
      <c r="GJ442" s="18">
        <v>302915</v>
      </c>
      <c r="GK442" s="18">
        <v>312002.45</v>
      </c>
      <c r="GL442" s="18">
        <v>318060.75</v>
      </c>
      <c r="GM442" s="18">
        <v>617050.05816022807</v>
      </c>
      <c r="GN442" s="140">
        <f t="shared" si="382"/>
        <v>387507.06454005698</v>
      </c>
      <c r="GO442" s="139"/>
      <c r="GP442" s="18">
        <v>302915</v>
      </c>
      <c r="GQ442" s="18">
        <v>312002.45</v>
      </c>
      <c r="GR442" s="18">
        <v>318060.75</v>
      </c>
      <c r="GS442" s="18">
        <v>617050.05816022807</v>
      </c>
      <c r="GT442" s="140">
        <f t="shared" si="383"/>
        <v>387507.06454005698</v>
      </c>
      <c r="GU442" s="139"/>
      <c r="GV442" s="18">
        <v>302915</v>
      </c>
      <c r="GW442" s="18">
        <v>312002.45</v>
      </c>
      <c r="GX442" s="18">
        <v>318060.75</v>
      </c>
      <c r="GY442" s="18">
        <v>617050.05816022807</v>
      </c>
      <c r="GZ442" s="140">
        <f t="shared" si="384"/>
        <v>387507.06454005698</v>
      </c>
      <c r="HA442" s="139"/>
      <c r="HB442" s="18">
        <v>302915</v>
      </c>
      <c r="HC442" s="18">
        <v>312002.45</v>
      </c>
      <c r="HD442" s="18">
        <v>318060.75</v>
      </c>
      <c r="HE442" s="18">
        <v>617050.05816022807</v>
      </c>
      <c r="HF442" s="140">
        <f t="shared" si="385"/>
        <v>387507.06454005698</v>
      </c>
      <c r="HG442" s="139"/>
      <c r="HH442" s="18">
        <v>302915</v>
      </c>
      <c r="HI442" s="18">
        <v>312002.45</v>
      </c>
      <c r="HJ442" s="18">
        <v>318060.75</v>
      </c>
      <c r="HK442" s="18">
        <v>617050.05816022807</v>
      </c>
      <c r="HL442" s="140">
        <f t="shared" si="386"/>
        <v>387507.06454005698</v>
      </c>
      <c r="HM442" s="139"/>
      <c r="HN442" s="18">
        <v>302915</v>
      </c>
      <c r="HO442" s="18">
        <v>312002.45</v>
      </c>
      <c r="HP442" s="18">
        <v>318060.75</v>
      </c>
      <c r="HQ442" s="18">
        <v>617050.05816022807</v>
      </c>
      <c r="HR442" s="140">
        <f t="shared" si="387"/>
        <v>387507.06454005698</v>
      </c>
      <c r="HS442" s="139"/>
      <c r="HT442" s="18">
        <v>302915</v>
      </c>
      <c r="HU442" s="18">
        <v>312002.45</v>
      </c>
      <c r="HV442" s="18">
        <v>318060.75</v>
      </c>
      <c r="HW442" s="18">
        <v>617050.05816022807</v>
      </c>
      <c r="HX442" s="140">
        <f t="shared" si="388"/>
        <v>387507.06454005698</v>
      </c>
      <c r="HY442" s="139"/>
      <c r="HZ442" s="18">
        <v>302915</v>
      </c>
      <c r="IA442" s="18">
        <v>312002.45</v>
      </c>
      <c r="IB442" s="18">
        <v>318060.75</v>
      </c>
      <c r="IC442" s="18">
        <v>617050.05816022807</v>
      </c>
      <c r="ID442" s="140">
        <f t="shared" si="389"/>
        <v>387507.06454005698</v>
      </c>
      <c r="IE442" s="139"/>
      <c r="IF442" s="18">
        <v>302915</v>
      </c>
      <c r="IG442" s="18">
        <v>312002.45</v>
      </c>
      <c r="IH442" s="18">
        <v>318060.75</v>
      </c>
      <c r="II442" s="18">
        <v>617050.05816022807</v>
      </c>
      <c r="IJ442" s="140">
        <f t="shared" si="390"/>
        <v>387507.06454005698</v>
      </c>
      <c r="IK442" s="139"/>
      <c r="IL442" s="18">
        <v>302915</v>
      </c>
      <c r="IM442" s="18">
        <v>312002.45</v>
      </c>
      <c r="IN442" s="18">
        <v>318060.75</v>
      </c>
      <c r="IO442" s="18">
        <v>617050.05816022807</v>
      </c>
      <c r="IP442" s="140">
        <f t="shared" si="391"/>
        <v>387507.06454005698</v>
      </c>
      <c r="IQ442" s="139"/>
      <c r="IR442" s="18">
        <v>302915</v>
      </c>
      <c r="IS442" s="18">
        <v>312002.45</v>
      </c>
      <c r="IT442" s="18">
        <v>318060.75</v>
      </c>
      <c r="IU442" s="18">
        <v>617050.05816022807</v>
      </c>
      <c r="IV442" s="140">
        <f t="shared" si="392"/>
        <v>387507.06454005698</v>
      </c>
      <c r="IW442" s="139"/>
      <c r="IX442" s="18">
        <v>302915</v>
      </c>
      <c r="IY442" s="18">
        <v>312002.45</v>
      </c>
      <c r="IZ442" s="18">
        <v>318060.75</v>
      </c>
      <c r="JA442" s="18">
        <v>617050.05816022807</v>
      </c>
      <c r="JB442" s="140">
        <f t="shared" si="393"/>
        <v>387507.06454005698</v>
      </c>
      <c r="JC442" s="139"/>
      <c r="JD442" s="18">
        <v>302915</v>
      </c>
      <c r="JE442" s="18">
        <v>312002.45</v>
      </c>
      <c r="JF442" s="18">
        <v>318060.75</v>
      </c>
      <c r="JG442" s="18">
        <v>617050.05816022807</v>
      </c>
      <c r="JH442" s="140">
        <f t="shared" si="394"/>
        <v>387507.06454005698</v>
      </c>
      <c r="JI442" s="139"/>
      <c r="JJ442" s="18">
        <v>302915</v>
      </c>
      <c r="JK442" s="18">
        <v>312002.45</v>
      </c>
      <c r="JL442" s="18">
        <v>318060.75</v>
      </c>
      <c r="JM442" s="18">
        <v>617050.05816022807</v>
      </c>
      <c r="JN442" s="140">
        <f t="shared" si="395"/>
        <v>387507.06454005698</v>
      </c>
      <c r="JO442" s="167"/>
      <c r="JP442" s="18">
        <v>317977</v>
      </c>
      <c r="JQ442" s="18">
        <v>327516.31</v>
      </c>
      <c r="JR442" s="18">
        <v>333875.84999999998</v>
      </c>
      <c r="JS442" s="18">
        <v>647730.69960510905</v>
      </c>
      <c r="JT442" s="168">
        <f t="shared" si="396"/>
        <v>406774.96490127727</v>
      </c>
      <c r="JU442" s="139"/>
      <c r="JV442" s="18">
        <v>302915</v>
      </c>
      <c r="JW442" s="18">
        <v>312002.45</v>
      </c>
      <c r="JX442" s="18">
        <v>318060.75</v>
      </c>
      <c r="JY442" s="18">
        <v>617050.05816022807</v>
      </c>
      <c r="JZ442" s="140">
        <f t="shared" si="397"/>
        <v>387507.06454005698</v>
      </c>
      <c r="KA442" s="139"/>
      <c r="KB442" s="18">
        <v>302915</v>
      </c>
      <c r="KC442" s="18">
        <v>312002.45</v>
      </c>
      <c r="KD442" s="18">
        <v>318060.75</v>
      </c>
      <c r="KE442" s="18">
        <v>617050.05816022807</v>
      </c>
      <c r="KF442" s="140">
        <f t="shared" si="409"/>
        <v>387507.06454005698</v>
      </c>
      <c r="KG442" s="139"/>
      <c r="KH442" s="18">
        <v>302915</v>
      </c>
      <c r="KI442" s="18">
        <v>312002.45</v>
      </c>
      <c r="KJ442" s="18">
        <v>318060.75</v>
      </c>
      <c r="KK442" s="18">
        <v>617050.05816022807</v>
      </c>
      <c r="KL442" s="140">
        <f t="shared" si="398"/>
        <v>387507.06454005698</v>
      </c>
      <c r="KM442" s="139" t="s">
        <v>75</v>
      </c>
      <c r="KN442" s="18" t="s">
        <v>75</v>
      </c>
      <c r="KO442" s="18" t="s">
        <v>75</v>
      </c>
      <c r="KP442" s="18" t="s">
        <v>75</v>
      </c>
      <c r="KQ442" s="18" t="s">
        <v>75</v>
      </c>
      <c r="KR442" s="140" t="s">
        <v>75</v>
      </c>
      <c r="KS442" s="173" t="s">
        <v>75</v>
      </c>
      <c r="KT442" s="18" t="s">
        <v>75</v>
      </c>
      <c r="KU442" s="18" t="s">
        <v>75</v>
      </c>
      <c r="KV442" s="18" t="s">
        <v>75</v>
      </c>
      <c r="KW442" s="18" t="s">
        <v>75</v>
      </c>
      <c r="KX442" s="140" t="s">
        <v>75</v>
      </c>
      <c r="KY442" s="148" t="s">
        <v>75</v>
      </c>
      <c r="KZ442" s="18" t="s">
        <v>75</v>
      </c>
      <c r="LA442" s="18" t="s">
        <v>75</v>
      </c>
      <c r="LB442" s="18" t="s">
        <v>75</v>
      </c>
      <c r="LC442" s="18" t="s">
        <v>75</v>
      </c>
      <c r="LD442" s="140" t="s">
        <v>75</v>
      </c>
      <c r="LE442" s="148"/>
      <c r="LF442" s="18">
        <v>302915</v>
      </c>
      <c r="LG442" s="18">
        <v>312002.45</v>
      </c>
      <c r="LH442" s="18">
        <v>318060.75</v>
      </c>
      <c r="LI442" s="18">
        <v>617050.05816022807</v>
      </c>
      <c r="LJ442" s="177">
        <f t="shared" si="402"/>
        <v>387507.06454005698</v>
      </c>
      <c r="LK442" s="148"/>
      <c r="LL442" s="18">
        <v>323186</v>
      </c>
      <c r="LM442" s="18">
        <v>332881.58</v>
      </c>
      <c r="LN442" s="18">
        <v>339345.3</v>
      </c>
      <c r="LO442" s="18">
        <v>617050.05816022807</v>
      </c>
      <c r="LP442" s="177">
        <f t="shared" si="403"/>
        <v>403115.73454005702</v>
      </c>
      <c r="LQ442" s="148"/>
      <c r="LR442" s="18">
        <v>323186</v>
      </c>
      <c r="LS442" s="18">
        <v>332881.58</v>
      </c>
      <c r="LT442" s="18">
        <v>339345.3</v>
      </c>
      <c r="LU442" s="18">
        <v>617050.05816022807</v>
      </c>
      <c r="LV442" s="177">
        <f t="shared" si="404"/>
        <v>403115.73454005702</v>
      </c>
      <c r="LW442" s="148"/>
      <c r="LX442" s="18">
        <v>323186</v>
      </c>
      <c r="LY442" s="18">
        <v>332881.58</v>
      </c>
      <c r="LZ442" s="18">
        <v>339345.3</v>
      </c>
      <c r="MA442" s="18">
        <v>617050.05816022807</v>
      </c>
      <c r="MB442" s="177">
        <f t="shared" si="405"/>
        <v>403115.73454005702</v>
      </c>
      <c r="MC442" s="148"/>
      <c r="MD442" s="18">
        <v>323186</v>
      </c>
      <c r="ME442" s="18">
        <v>332881.58</v>
      </c>
      <c r="MF442" s="18">
        <v>339345.3</v>
      </c>
      <c r="MG442" s="18">
        <v>617050.05816022807</v>
      </c>
      <c r="MH442" s="177">
        <f t="shared" si="406"/>
        <v>403115.73454005702</v>
      </c>
      <c r="MI442" s="148"/>
      <c r="MJ442" s="18">
        <v>323186</v>
      </c>
      <c r="MK442" s="18">
        <v>332881.58</v>
      </c>
      <c r="ML442" s="18">
        <v>339345.3</v>
      </c>
      <c r="MM442" s="18">
        <v>617050.05816022807</v>
      </c>
      <c r="MN442" s="177">
        <f t="shared" si="407"/>
        <v>403115.73454005702</v>
      </c>
      <c r="MO442" s="148"/>
      <c r="MP442" s="18">
        <v>323186</v>
      </c>
      <c r="MQ442" s="18">
        <v>332881.58</v>
      </c>
      <c r="MR442" s="18">
        <v>339345.3</v>
      </c>
      <c r="MS442" s="18">
        <v>617050.05816022807</v>
      </c>
      <c r="MT442" s="177">
        <f t="shared" si="408"/>
        <v>403115.73454005702</v>
      </c>
      <c r="MU442" s="181">
        <v>21845525.859237168</v>
      </c>
    </row>
    <row r="443" spans="1:359" s="2" customFormat="1" ht="40.5" x14ac:dyDescent="0.35">
      <c r="A443" s="201">
        <v>424</v>
      </c>
      <c r="B443" s="16" t="s">
        <v>514</v>
      </c>
      <c r="C443" s="17">
        <v>1</v>
      </c>
      <c r="D443" s="202" t="s">
        <v>74</v>
      </c>
      <c r="E443" s="141" t="s">
        <v>75</v>
      </c>
      <c r="F443" s="20" t="s">
        <v>75</v>
      </c>
      <c r="G443" s="18" t="s">
        <v>75</v>
      </c>
      <c r="H443" s="18" t="s">
        <v>75</v>
      </c>
      <c r="I443" s="18" t="s">
        <v>75</v>
      </c>
      <c r="J443" s="140" t="s">
        <v>75</v>
      </c>
      <c r="K443" s="141" t="s">
        <v>75</v>
      </c>
      <c r="L443" s="20" t="s">
        <v>75</v>
      </c>
      <c r="M443" s="18" t="s">
        <v>75</v>
      </c>
      <c r="N443" s="18" t="s">
        <v>75</v>
      </c>
      <c r="O443" s="18" t="s">
        <v>75</v>
      </c>
      <c r="P443" s="140" t="s">
        <v>75</v>
      </c>
      <c r="Q443" s="141" t="s">
        <v>75</v>
      </c>
      <c r="R443" s="20" t="s">
        <v>75</v>
      </c>
      <c r="S443" s="18" t="s">
        <v>75</v>
      </c>
      <c r="T443" s="18" t="s">
        <v>75</v>
      </c>
      <c r="U443" s="18" t="s">
        <v>75</v>
      </c>
      <c r="V443" s="18" t="s">
        <v>75</v>
      </c>
      <c r="W443" s="141" t="s">
        <v>75</v>
      </c>
      <c r="X443" s="20" t="s">
        <v>75</v>
      </c>
      <c r="Y443" s="18" t="s">
        <v>75</v>
      </c>
      <c r="Z443" s="18" t="s">
        <v>75</v>
      </c>
      <c r="AA443" s="18" t="s">
        <v>75</v>
      </c>
      <c r="AB443" s="147" t="s">
        <v>75</v>
      </c>
      <c r="AC443" s="141" t="s">
        <v>75</v>
      </c>
      <c r="AD443" s="20" t="s">
        <v>75</v>
      </c>
      <c r="AE443" s="18" t="s">
        <v>75</v>
      </c>
      <c r="AF443" s="18" t="s">
        <v>75</v>
      </c>
      <c r="AG443" s="18" t="s">
        <v>75</v>
      </c>
      <c r="AH443" s="147" t="s">
        <v>75</v>
      </c>
      <c r="AI443" s="141" t="s">
        <v>75</v>
      </c>
      <c r="AJ443" s="20" t="s">
        <v>75</v>
      </c>
      <c r="AK443" s="18" t="s">
        <v>75</v>
      </c>
      <c r="AL443" s="18" t="s">
        <v>75</v>
      </c>
      <c r="AM443" s="18" t="s">
        <v>75</v>
      </c>
      <c r="AN443" s="147" t="s">
        <v>75</v>
      </c>
      <c r="AO443" s="141" t="s">
        <v>75</v>
      </c>
      <c r="AP443" s="20" t="s">
        <v>75</v>
      </c>
      <c r="AQ443" s="18" t="s">
        <v>75</v>
      </c>
      <c r="AR443" s="18" t="s">
        <v>75</v>
      </c>
      <c r="AS443" s="18" t="s">
        <v>75</v>
      </c>
      <c r="AT443" s="147" t="s">
        <v>75</v>
      </c>
      <c r="AU443" s="141" t="s">
        <v>75</v>
      </c>
      <c r="AV443" s="20" t="s">
        <v>75</v>
      </c>
      <c r="AW443" s="18" t="s">
        <v>75</v>
      </c>
      <c r="AX443" s="18" t="s">
        <v>75</v>
      </c>
      <c r="AY443" s="18" t="s">
        <v>75</v>
      </c>
      <c r="AZ443" s="147" t="s">
        <v>75</v>
      </c>
      <c r="BA443" s="141" t="s">
        <v>75</v>
      </c>
      <c r="BB443" s="20" t="s">
        <v>75</v>
      </c>
      <c r="BC443" s="18" t="s">
        <v>75</v>
      </c>
      <c r="BD443" s="18" t="s">
        <v>75</v>
      </c>
      <c r="BE443" s="18" t="s">
        <v>75</v>
      </c>
      <c r="BF443" s="147" t="s">
        <v>75</v>
      </c>
      <c r="BG443" s="141" t="s">
        <v>75</v>
      </c>
      <c r="BH443" s="20" t="s">
        <v>75</v>
      </c>
      <c r="BI443" s="18" t="s">
        <v>75</v>
      </c>
      <c r="BJ443" s="18" t="s">
        <v>75</v>
      </c>
      <c r="BK443" s="18" t="s">
        <v>75</v>
      </c>
      <c r="BL443" s="157" t="s">
        <v>75</v>
      </c>
      <c r="BM443" s="141" t="s">
        <v>75</v>
      </c>
      <c r="BN443" s="20" t="s">
        <v>75</v>
      </c>
      <c r="BO443" s="20" t="s">
        <v>75</v>
      </c>
      <c r="BP443" s="20" t="s">
        <v>75</v>
      </c>
      <c r="BQ443" s="20" t="s">
        <v>75</v>
      </c>
      <c r="BR443" s="157" t="s">
        <v>75</v>
      </c>
      <c r="BS443" s="141" t="s">
        <v>75</v>
      </c>
      <c r="BT443" s="20" t="s">
        <v>75</v>
      </c>
      <c r="BU443" s="18" t="s">
        <v>75</v>
      </c>
      <c r="BV443" s="18" t="s">
        <v>75</v>
      </c>
      <c r="BW443" s="18" t="s">
        <v>75</v>
      </c>
      <c r="BX443" s="157" t="s">
        <v>75</v>
      </c>
      <c r="BY443" s="141" t="s">
        <v>75</v>
      </c>
      <c r="BZ443" s="20" t="s">
        <v>75</v>
      </c>
      <c r="CA443" s="18" t="s">
        <v>75</v>
      </c>
      <c r="CB443" s="18" t="s">
        <v>75</v>
      </c>
      <c r="CC443" s="18" t="s">
        <v>75</v>
      </c>
      <c r="CD443" s="157" t="s">
        <v>75</v>
      </c>
      <c r="CE443" s="141" t="s">
        <v>75</v>
      </c>
      <c r="CF443" s="20" t="s">
        <v>75</v>
      </c>
      <c r="CG443" s="18" t="s">
        <v>75</v>
      </c>
      <c r="CH443" s="18" t="s">
        <v>75</v>
      </c>
      <c r="CI443" s="18" t="s">
        <v>75</v>
      </c>
      <c r="CJ443" s="157" t="s">
        <v>75</v>
      </c>
      <c r="CK443" s="141" t="s">
        <v>75</v>
      </c>
      <c r="CL443" s="20" t="s">
        <v>75</v>
      </c>
      <c r="CM443" s="18" t="s">
        <v>75</v>
      </c>
      <c r="CN443" s="18" t="s">
        <v>75</v>
      </c>
      <c r="CO443" s="18" t="s">
        <v>75</v>
      </c>
      <c r="CP443" s="157" t="s">
        <v>75</v>
      </c>
      <c r="CQ443" s="141" t="s">
        <v>75</v>
      </c>
      <c r="CR443" s="20" t="s">
        <v>75</v>
      </c>
      <c r="CS443" s="18" t="s">
        <v>75</v>
      </c>
      <c r="CT443" s="18" t="s">
        <v>75</v>
      </c>
      <c r="CU443" s="18" t="s">
        <v>75</v>
      </c>
      <c r="CV443" s="147" t="s">
        <v>75</v>
      </c>
      <c r="CW443" s="141" t="s">
        <v>75</v>
      </c>
      <c r="CX443" s="20" t="s">
        <v>75</v>
      </c>
      <c r="CY443" s="18" t="s">
        <v>75</v>
      </c>
      <c r="CZ443" s="18" t="s">
        <v>75</v>
      </c>
      <c r="DA443" s="18" t="s">
        <v>75</v>
      </c>
      <c r="DB443" s="147" t="s">
        <v>75</v>
      </c>
      <c r="DC443" s="141" t="s">
        <v>75</v>
      </c>
      <c r="DD443" s="20" t="s">
        <v>75</v>
      </c>
      <c r="DE443" s="18" t="s">
        <v>75</v>
      </c>
      <c r="DF443" s="18" t="s">
        <v>75</v>
      </c>
      <c r="DG443" s="18" t="s">
        <v>75</v>
      </c>
      <c r="DH443" s="147" t="s">
        <v>75</v>
      </c>
      <c r="DI443" s="141" t="s">
        <v>75</v>
      </c>
      <c r="DJ443" s="20" t="s">
        <v>75</v>
      </c>
      <c r="DK443" s="18" t="s">
        <v>75</v>
      </c>
      <c r="DL443" s="18" t="s">
        <v>75</v>
      </c>
      <c r="DM443" s="18" t="s">
        <v>75</v>
      </c>
      <c r="DN443" s="147" t="s">
        <v>75</v>
      </c>
      <c r="DO443" s="141" t="s">
        <v>75</v>
      </c>
      <c r="DP443" s="20" t="s">
        <v>75</v>
      </c>
      <c r="DQ443" s="18" t="s">
        <v>75</v>
      </c>
      <c r="DR443" s="18" t="s">
        <v>75</v>
      </c>
      <c r="DS443" s="18" t="s">
        <v>75</v>
      </c>
      <c r="DT443" s="147" t="s">
        <v>75</v>
      </c>
      <c r="DU443" s="141" t="s">
        <v>75</v>
      </c>
      <c r="DV443" s="18" t="s">
        <v>75</v>
      </c>
      <c r="DW443" s="18" t="s">
        <v>75</v>
      </c>
      <c r="DX443" s="18" t="s">
        <v>75</v>
      </c>
      <c r="DY443" s="18" t="s">
        <v>75</v>
      </c>
      <c r="DZ443" s="147" t="s">
        <v>75</v>
      </c>
      <c r="EA443" s="139" t="s">
        <v>75</v>
      </c>
      <c r="EB443" s="18" t="s">
        <v>75</v>
      </c>
      <c r="EC443" s="18" t="s">
        <v>75</v>
      </c>
      <c r="ED443" s="18" t="s">
        <v>75</v>
      </c>
      <c r="EE443" s="18" t="s">
        <v>75</v>
      </c>
      <c r="EF443" s="147" t="s">
        <v>75</v>
      </c>
      <c r="EG443" s="139" t="s">
        <v>75</v>
      </c>
      <c r="EH443" s="18" t="s">
        <v>75</v>
      </c>
      <c r="EI443" s="18" t="s">
        <v>75</v>
      </c>
      <c r="EJ443" s="18" t="s">
        <v>75</v>
      </c>
      <c r="EK443" s="18" t="s">
        <v>75</v>
      </c>
      <c r="EL443" s="147" t="s">
        <v>75</v>
      </c>
      <c r="EM443" s="139" t="s">
        <v>75</v>
      </c>
      <c r="EN443" s="18" t="s">
        <v>75</v>
      </c>
      <c r="EO443" s="18" t="s">
        <v>75</v>
      </c>
      <c r="EP443" s="18" t="s">
        <v>75</v>
      </c>
      <c r="EQ443" s="18" t="s">
        <v>75</v>
      </c>
      <c r="ER443" s="140" t="str">
        <f>+'[1]TECNIVEHICULOS DEL LLANO'!AA444</f>
        <v>N/A</v>
      </c>
      <c r="ES443" s="139" t="s">
        <v>75</v>
      </c>
      <c r="ET443" s="18" t="s">
        <v>75</v>
      </c>
      <c r="EU443" s="18" t="s">
        <v>75</v>
      </c>
      <c r="EV443" s="18" t="s">
        <v>75</v>
      </c>
      <c r="EW443" s="18" t="s">
        <v>75</v>
      </c>
      <c r="EX443" s="140" t="s">
        <v>75</v>
      </c>
      <c r="EY443" s="139" t="s">
        <v>75</v>
      </c>
      <c r="EZ443" s="18" t="s">
        <v>75</v>
      </c>
      <c r="FA443" s="18" t="s">
        <v>75</v>
      </c>
      <c r="FB443" s="18" t="s">
        <v>75</v>
      </c>
      <c r="FC443" s="18" t="s">
        <v>75</v>
      </c>
      <c r="FD443" s="140" t="s">
        <v>75</v>
      </c>
      <c r="FE443" s="139" t="s">
        <v>75</v>
      </c>
      <c r="FF443" s="18" t="s">
        <v>75</v>
      </c>
      <c r="FG443" s="18" t="s">
        <v>75</v>
      </c>
      <c r="FH443" s="18" t="s">
        <v>75</v>
      </c>
      <c r="FI443" s="18" t="s">
        <v>75</v>
      </c>
      <c r="FJ443" s="140" t="s">
        <v>75</v>
      </c>
      <c r="FK443" s="139" t="s">
        <v>75</v>
      </c>
      <c r="FL443" s="18" t="s">
        <v>75</v>
      </c>
      <c r="FM443" s="18" t="s">
        <v>75</v>
      </c>
      <c r="FN443" s="18" t="s">
        <v>75</v>
      </c>
      <c r="FO443" s="18" t="s">
        <v>75</v>
      </c>
      <c r="FP443" s="140" t="s">
        <v>75</v>
      </c>
      <c r="FQ443" s="139" t="s">
        <v>75</v>
      </c>
      <c r="FR443" s="18" t="s">
        <v>75</v>
      </c>
      <c r="FS443" s="18" t="s">
        <v>75</v>
      </c>
      <c r="FT443" s="18" t="s">
        <v>75</v>
      </c>
      <c r="FU443" s="18" t="s">
        <v>75</v>
      </c>
      <c r="FV443" s="140" t="s">
        <v>75</v>
      </c>
      <c r="FW443" s="139" t="s">
        <v>75</v>
      </c>
      <c r="FX443" s="18" t="s">
        <v>75</v>
      </c>
      <c r="FY443" s="18" t="s">
        <v>75</v>
      </c>
      <c r="FZ443" s="18" t="s">
        <v>75</v>
      </c>
      <c r="GA443" s="18" t="s">
        <v>75</v>
      </c>
      <c r="GB443" s="140" t="s">
        <v>75</v>
      </c>
      <c r="GC443" s="139" t="s">
        <v>75</v>
      </c>
      <c r="GD443" s="18" t="s">
        <v>75</v>
      </c>
      <c r="GE443" s="18" t="s">
        <v>75</v>
      </c>
      <c r="GF443" s="18" t="s">
        <v>75</v>
      </c>
      <c r="GG443" s="18" t="s">
        <v>75</v>
      </c>
      <c r="GH443" s="140" t="s">
        <v>75</v>
      </c>
      <c r="GI443" s="139" t="s">
        <v>75</v>
      </c>
      <c r="GJ443" s="18" t="s">
        <v>75</v>
      </c>
      <c r="GK443" s="18" t="s">
        <v>75</v>
      </c>
      <c r="GL443" s="18" t="s">
        <v>75</v>
      </c>
      <c r="GM443" s="18" t="s">
        <v>75</v>
      </c>
      <c r="GN443" s="140" t="s">
        <v>75</v>
      </c>
      <c r="GO443" s="139"/>
      <c r="GP443" s="18">
        <v>3063595</v>
      </c>
      <c r="GQ443" s="18">
        <v>3155502.85</v>
      </c>
      <c r="GR443" s="18">
        <v>3216774.75</v>
      </c>
      <c r="GS443" s="18">
        <v>6240655.4903916661</v>
      </c>
      <c r="GT443" s="140">
        <f t="shared" si="383"/>
        <v>3919132.0225979164</v>
      </c>
      <c r="GU443" s="139"/>
      <c r="GV443" s="18">
        <v>3063595</v>
      </c>
      <c r="GW443" s="18">
        <v>3155502.85</v>
      </c>
      <c r="GX443" s="18">
        <v>3216774.75</v>
      </c>
      <c r="GY443" s="18">
        <v>6240655.4903916661</v>
      </c>
      <c r="GZ443" s="140">
        <f t="shared" si="384"/>
        <v>3919132.0225979164</v>
      </c>
      <c r="HA443" s="139"/>
      <c r="HB443" s="18">
        <v>3063595</v>
      </c>
      <c r="HC443" s="18">
        <v>3155502.85</v>
      </c>
      <c r="HD443" s="18">
        <v>3216774.75</v>
      </c>
      <c r="HE443" s="18">
        <v>6240655.4903916661</v>
      </c>
      <c r="HF443" s="140">
        <f t="shared" si="385"/>
        <v>3919132.0225979164</v>
      </c>
      <c r="HG443" s="139" t="s">
        <v>75</v>
      </c>
      <c r="HH443" s="18" t="s">
        <v>75</v>
      </c>
      <c r="HI443" s="18" t="s">
        <v>75</v>
      </c>
      <c r="HJ443" s="18" t="s">
        <v>75</v>
      </c>
      <c r="HK443" s="18" t="s">
        <v>75</v>
      </c>
      <c r="HL443" s="140" t="s">
        <v>75</v>
      </c>
      <c r="HM443" s="139" t="s">
        <v>75</v>
      </c>
      <c r="HN443" s="18" t="s">
        <v>75</v>
      </c>
      <c r="HO443" s="18" t="s">
        <v>75</v>
      </c>
      <c r="HP443" s="18" t="s">
        <v>75</v>
      </c>
      <c r="HQ443" s="18" t="s">
        <v>75</v>
      </c>
      <c r="HR443" s="140" t="s">
        <v>75</v>
      </c>
      <c r="HS443" s="139" t="s">
        <v>75</v>
      </c>
      <c r="HT443" s="18" t="s">
        <v>75</v>
      </c>
      <c r="HU443" s="18" t="s">
        <v>75</v>
      </c>
      <c r="HV443" s="18" t="s">
        <v>75</v>
      </c>
      <c r="HW443" s="18" t="s">
        <v>75</v>
      </c>
      <c r="HX443" s="18" t="s">
        <v>75</v>
      </c>
      <c r="HY443" s="139" t="s">
        <v>75</v>
      </c>
      <c r="HZ443" s="18" t="s">
        <v>75</v>
      </c>
      <c r="IA443" s="18" t="s">
        <v>75</v>
      </c>
      <c r="IB443" s="18" t="s">
        <v>75</v>
      </c>
      <c r="IC443" s="18" t="s">
        <v>75</v>
      </c>
      <c r="ID443" s="18" t="s">
        <v>75</v>
      </c>
      <c r="IE443" s="139" t="s">
        <v>75</v>
      </c>
      <c r="IF443" s="18" t="s">
        <v>75</v>
      </c>
      <c r="IG443" s="18" t="s">
        <v>75</v>
      </c>
      <c r="IH443" s="18" t="s">
        <v>75</v>
      </c>
      <c r="II443" s="18" t="s">
        <v>75</v>
      </c>
      <c r="IJ443" s="18" t="s">
        <v>75</v>
      </c>
      <c r="IK443" s="139" t="s">
        <v>75</v>
      </c>
      <c r="IL443" s="18" t="s">
        <v>75</v>
      </c>
      <c r="IM443" s="18" t="s">
        <v>75</v>
      </c>
      <c r="IN443" s="18" t="s">
        <v>75</v>
      </c>
      <c r="IO443" s="18" t="s">
        <v>75</v>
      </c>
      <c r="IP443" s="18" t="s">
        <v>75</v>
      </c>
      <c r="IQ443" s="139" t="s">
        <v>75</v>
      </c>
      <c r="IR443" s="18" t="s">
        <v>75</v>
      </c>
      <c r="IS443" s="18" t="s">
        <v>75</v>
      </c>
      <c r="IT443" s="18" t="s">
        <v>75</v>
      </c>
      <c r="IU443" s="18" t="s">
        <v>75</v>
      </c>
      <c r="IV443" s="18" t="s">
        <v>75</v>
      </c>
      <c r="IW443" s="139" t="s">
        <v>75</v>
      </c>
      <c r="IX443" s="18" t="s">
        <v>75</v>
      </c>
      <c r="IY443" s="18" t="s">
        <v>75</v>
      </c>
      <c r="IZ443" s="18" t="s">
        <v>75</v>
      </c>
      <c r="JA443" s="18" t="s">
        <v>75</v>
      </c>
      <c r="JB443" s="18" t="s">
        <v>75</v>
      </c>
      <c r="JC443" s="139" t="s">
        <v>75</v>
      </c>
      <c r="JD443" s="18" t="s">
        <v>75</v>
      </c>
      <c r="JE443" s="18" t="s">
        <v>75</v>
      </c>
      <c r="JF443" s="18" t="s">
        <v>75</v>
      </c>
      <c r="JG443" s="18" t="s">
        <v>75</v>
      </c>
      <c r="JH443" s="18" t="s">
        <v>75</v>
      </c>
      <c r="JI443" s="139" t="s">
        <v>75</v>
      </c>
      <c r="JJ443" s="18" t="s">
        <v>75</v>
      </c>
      <c r="JK443" s="18" t="s">
        <v>75</v>
      </c>
      <c r="JL443" s="18" t="s">
        <v>75</v>
      </c>
      <c r="JM443" s="18" t="s">
        <v>75</v>
      </c>
      <c r="JN443" s="18" t="s">
        <v>75</v>
      </c>
      <c r="JO443" s="167" t="s">
        <v>75</v>
      </c>
      <c r="JP443" s="18" t="s">
        <v>75</v>
      </c>
      <c r="JQ443" s="18" t="s">
        <v>75</v>
      </c>
      <c r="JR443" s="18" t="s">
        <v>75</v>
      </c>
      <c r="JS443" s="18" t="s">
        <v>75</v>
      </c>
      <c r="JT443" s="18" t="s">
        <v>75</v>
      </c>
      <c r="JU443" s="139" t="s">
        <v>75</v>
      </c>
      <c r="JV443" s="18" t="s">
        <v>75</v>
      </c>
      <c r="JW443" s="18" t="s">
        <v>75</v>
      </c>
      <c r="JX443" s="18" t="s">
        <v>75</v>
      </c>
      <c r="JY443" s="18" t="s">
        <v>75</v>
      </c>
      <c r="JZ443" s="18" t="s">
        <v>75</v>
      </c>
      <c r="KA443" s="139"/>
      <c r="KB443" s="18">
        <v>0</v>
      </c>
      <c r="KC443" s="18">
        <v>0</v>
      </c>
      <c r="KD443" s="18">
        <v>0</v>
      </c>
      <c r="KE443" s="18">
        <v>6240655.4903916661</v>
      </c>
      <c r="KF443" s="140">
        <f t="shared" si="409"/>
        <v>1560163.8725979165</v>
      </c>
      <c r="KG443" s="139" t="s">
        <v>75</v>
      </c>
      <c r="KH443" s="18" t="s">
        <v>75</v>
      </c>
      <c r="KI443" s="18" t="s">
        <v>75</v>
      </c>
      <c r="KJ443" s="18" t="s">
        <v>75</v>
      </c>
      <c r="KK443" s="18" t="s">
        <v>75</v>
      </c>
      <c r="KL443" s="18" t="s">
        <v>75</v>
      </c>
      <c r="KM443" s="139" t="s">
        <v>75</v>
      </c>
      <c r="KN443" s="18" t="s">
        <v>75</v>
      </c>
      <c r="KO443" s="18" t="s">
        <v>75</v>
      </c>
      <c r="KP443" s="18" t="s">
        <v>75</v>
      </c>
      <c r="KQ443" s="18" t="s">
        <v>75</v>
      </c>
      <c r="KR443" s="18" t="s">
        <v>75</v>
      </c>
      <c r="KS443" s="173" t="s">
        <v>75</v>
      </c>
      <c r="KT443" s="18" t="s">
        <v>75</v>
      </c>
      <c r="KU443" s="18" t="s">
        <v>75</v>
      </c>
      <c r="KV443" s="18" t="s">
        <v>75</v>
      </c>
      <c r="KW443" s="18" t="s">
        <v>75</v>
      </c>
      <c r="KX443" s="18" t="s">
        <v>75</v>
      </c>
      <c r="KY443" s="148" t="s">
        <v>75</v>
      </c>
      <c r="KZ443" s="18" t="s">
        <v>75</v>
      </c>
      <c r="LA443" s="18" t="s">
        <v>75</v>
      </c>
      <c r="LB443" s="18" t="s">
        <v>75</v>
      </c>
      <c r="LC443" s="18" t="s">
        <v>75</v>
      </c>
      <c r="LD443" s="18" t="s">
        <v>75</v>
      </c>
      <c r="LE443" s="148" t="s">
        <v>75</v>
      </c>
      <c r="LF443" s="18" t="s">
        <v>75</v>
      </c>
      <c r="LG443" s="18" t="s">
        <v>75</v>
      </c>
      <c r="LH443" s="18" t="s">
        <v>75</v>
      </c>
      <c r="LI443" s="18" t="s">
        <v>75</v>
      </c>
      <c r="LJ443" s="140" t="s">
        <v>75</v>
      </c>
      <c r="LK443" s="148" t="s">
        <v>75</v>
      </c>
      <c r="LL443" s="18" t="s">
        <v>75</v>
      </c>
      <c r="LM443" s="18" t="s">
        <v>75</v>
      </c>
      <c r="LN443" s="18" t="s">
        <v>75</v>
      </c>
      <c r="LO443" s="18" t="s">
        <v>75</v>
      </c>
      <c r="LP443" s="140" t="s">
        <v>75</v>
      </c>
      <c r="LQ443" s="148" t="s">
        <v>75</v>
      </c>
      <c r="LR443" s="18" t="s">
        <v>75</v>
      </c>
      <c r="LS443" s="18" t="s">
        <v>75</v>
      </c>
      <c r="LT443" s="18" t="s">
        <v>75</v>
      </c>
      <c r="LU443" s="18" t="s">
        <v>75</v>
      </c>
      <c r="LV443" s="140" t="s">
        <v>75</v>
      </c>
      <c r="LW443" s="148" t="s">
        <v>75</v>
      </c>
      <c r="LX443" s="18" t="s">
        <v>75</v>
      </c>
      <c r="LY443" s="18" t="s">
        <v>75</v>
      </c>
      <c r="LZ443" s="18" t="s">
        <v>75</v>
      </c>
      <c r="MA443" s="18" t="s">
        <v>75</v>
      </c>
      <c r="MB443" s="140" t="s">
        <v>75</v>
      </c>
      <c r="MC443" s="148"/>
      <c r="MD443" s="18">
        <v>0</v>
      </c>
      <c r="ME443" s="18">
        <v>0</v>
      </c>
      <c r="MF443" s="18">
        <v>0</v>
      </c>
      <c r="MG443" s="18">
        <v>6240655.4903916661</v>
      </c>
      <c r="MH443" s="177">
        <f t="shared" si="406"/>
        <v>1560163.8725979165</v>
      </c>
      <c r="MI443" s="148" t="s">
        <v>75</v>
      </c>
      <c r="MJ443" s="18" t="s">
        <v>75</v>
      </c>
      <c r="MK443" s="18" t="s">
        <v>75</v>
      </c>
      <c r="ML443" s="18" t="s">
        <v>75</v>
      </c>
      <c r="MM443" s="18" t="s">
        <v>75</v>
      </c>
      <c r="MN443" s="140" t="s">
        <v>75</v>
      </c>
      <c r="MO443" s="148" t="s">
        <v>75</v>
      </c>
      <c r="MP443" s="18" t="s">
        <v>75</v>
      </c>
      <c r="MQ443" s="18" t="s">
        <v>75</v>
      </c>
      <c r="MR443" s="18" t="s">
        <v>75</v>
      </c>
      <c r="MS443" s="18" t="s">
        <v>75</v>
      </c>
      <c r="MT443" s="140" t="s">
        <v>75</v>
      </c>
      <c r="MU443" s="181">
        <v>14877723.812989581</v>
      </c>
    </row>
    <row r="444" spans="1:359" s="2" customFormat="1" ht="27" x14ac:dyDescent="0.35">
      <c r="A444" s="201">
        <v>425</v>
      </c>
      <c r="B444" s="16" t="s">
        <v>515</v>
      </c>
      <c r="C444" s="17">
        <v>1</v>
      </c>
      <c r="D444" s="202" t="s">
        <v>74</v>
      </c>
      <c r="E444" s="141" t="s">
        <v>75</v>
      </c>
      <c r="F444" s="20" t="s">
        <v>75</v>
      </c>
      <c r="G444" s="18" t="s">
        <v>75</v>
      </c>
      <c r="H444" s="18" t="s">
        <v>75</v>
      </c>
      <c r="I444" s="18" t="s">
        <v>75</v>
      </c>
      <c r="J444" s="140" t="s">
        <v>75</v>
      </c>
      <c r="K444" s="141" t="s">
        <v>75</v>
      </c>
      <c r="L444" s="20" t="s">
        <v>75</v>
      </c>
      <c r="M444" s="18" t="s">
        <v>75</v>
      </c>
      <c r="N444" s="18" t="s">
        <v>75</v>
      </c>
      <c r="O444" s="18" t="s">
        <v>75</v>
      </c>
      <c r="P444" s="140" t="s">
        <v>75</v>
      </c>
      <c r="Q444" s="141" t="s">
        <v>75</v>
      </c>
      <c r="R444" s="20" t="s">
        <v>75</v>
      </c>
      <c r="S444" s="18" t="s">
        <v>75</v>
      </c>
      <c r="T444" s="18" t="s">
        <v>75</v>
      </c>
      <c r="U444" s="18" t="s">
        <v>75</v>
      </c>
      <c r="V444" s="18" t="s">
        <v>75</v>
      </c>
      <c r="W444" s="141" t="s">
        <v>75</v>
      </c>
      <c r="X444" s="20" t="s">
        <v>75</v>
      </c>
      <c r="Y444" s="18" t="s">
        <v>75</v>
      </c>
      <c r="Z444" s="18" t="s">
        <v>75</v>
      </c>
      <c r="AA444" s="18" t="s">
        <v>75</v>
      </c>
      <c r="AB444" s="147" t="s">
        <v>75</v>
      </c>
      <c r="AC444" s="141" t="s">
        <v>75</v>
      </c>
      <c r="AD444" s="20" t="s">
        <v>75</v>
      </c>
      <c r="AE444" s="18" t="s">
        <v>75</v>
      </c>
      <c r="AF444" s="18" t="s">
        <v>75</v>
      </c>
      <c r="AG444" s="18" t="s">
        <v>75</v>
      </c>
      <c r="AH444" s="147" t="s">
        <v>75</v>
      </c>
      <c r="AI444" s="141" t="s">
        <v>75</v>
      </c>
      <c r="AJ444" s="20" t="s">
        <v>75</v>
      </c>
      <c r="AK444" s="18" t="s">
        <v>75</v>
      </c>
      <c r="AL444" s="18" t="s">
        <v>75</v>
      </c>
      <c r="AM444" s="18" t="s">
        <v>75</v>
      </c>
      <c r="AN444" s="147" t="s">
        <v>75</v>
      </c>
      <c r="AO444" s="141" t="s">
        <v>75</v>
      </c>
      <c r="AP444" s="20" t="s">
        <v>75</v>
      </c>
      <c r="AQ444" s="18" t="s">
        <v>75</v>
      </c>
      <c r="AR444" s="18" t="s">
        <v>75</v>
      </c>
      <c r="AS444" s="18" t="s">
        <v>75</v>
      </c>
      <c r="AT444" s="147" t="s">
        <v>75</v>
      </c>
      <c r="AU444" s="141" t="s">
        <v>75</v>
      </c>
      <c r="AV444" s="20" t="s">
        <v>75</v>
      </c>
      <c r="AW444" s="18" t="s">
        <v>75</v>
      </c>
      <c r="AX444" s="18" t="s">
        <v>75</v>
      </c>
      <c r="AY444" s="18" t="s">
        <v>75</v>
      </c>
      <c r="AZ444" s="147" t="s">
        <v>75</v>
      </c>
      <c r="BA444" s="141" t="s">
        <v>75</v>
      </c>
      <c r="BB444" s="20" t="s">
        <v>75</v>
      </c>
      <c r="BC444" s="18" t="s">
        <v>75</v>
      </c>
      <c r="BD444" s="18" t="s">
        <v>75</v>
      </c>
      <c r="BE444" s="18" t="s">
        <v>75</v>
      </c>
      <c r="BF444" s="147" t="s">
        <v>75</v>
      </c>
      <c r="BG444" s="141" t="s">
        <v>75</v>
      </c>
      <c r="BH444" s="20" t="s">
        <v>75</v>
      </c>
      <c r="BI444" s="18" t="s">
        <v>75</v>
      </c>
      <c r="BJ444" s="18" t="s">
        <v>75</v>
      </c>
      <c r="BK444" s="18" t="s">
        <v>75</v>
      </c>
      <c r="BL444" s="157" t="s">
        <v>75</v>
      </c>
      <c r="BM444" s="141" t="s">
        <v>75</v>
      </c>
      <c r="BN444" s="20" t="s">
        <v>75</v>
      </c>
      <c r="BO444" s="20" t="s">
        <v>75</v>
      </c>
      <c r="BP444" s="20" t="s">
        <v>75</v>
      </c>
      <c r="BQ444" s="20" t="s">
        <v>75</v>
      </c>
      <c r="BR444" s="157" t="s">
        <v>75</v>
      </c>
      <c r="BS444" s="141" t="s">
        <v>75</v>
      </c>
      <c r="BT444" s="20" t="s">
        <v>75</v>
      </c>
      <c r="BU444" s="18" t="s">
        <v>75</v>
      </c>
      <c r="BV444" s="18" t="s">
        <v>75</v>
      </c>
      <c r="BW444" s="18" t="s">
        <v>75</v>
      </c>
      <c r="BX444" s="157" t="s">
        <v>75</v>
      </c>
      <c r="BY444" s="141" t="s">
        <v>75</v>
      </c>
      <c r="BZ444" s="20" t="s">
        <v>75</v>
      </c>
      <c r="CA444" s="18" t="s">
        <v>75</v>
      </c>
      <c r="CB444" s="18" t="s">
        <v>75</v>
      </c>
      <c r="CC444" s="18" t="s">
        <v>75</v>
      </c>
      <c r="CD444" s="157" t="s">
        <v>75</v>
      </c>
      <c r="CE444" s="141" t="s">
        <v>75</v>
      </c>
      <c r="CF444" s="20" t="s">
        <v>75</v>
      </c>
      <c r="CG444" s="18" t="s">
        <v>75</v>
      </c>
      <c r="CH444" s="18" t="s">
        <v>75</v>
      </c>
      <c r="CI444" s="18" t="s">
        <v>75</v>
      </c>
      <c r="CJ444" s="157" t="s">
        <v>75</v>
      </c>
      <c r="CK444" s="141" t="s">
        <v>75</v>
      </c>
      <c r="CL444" s="20" t="s">
        <v>75</v>
      </c>
      <c r="CM444" s="18" t="s">
        <v>75</v>
      </c>
      <c r="CN444" s="18" t="s">
        <v>75</v>
      </c>
      <c r="CO444" s="18" t="s">
        <v>75</v>
      </c>
      <c r="CP444" s="157" t="s">
        <v>75</v>
      </c>
      <c r="CQ444" s="141" t="s">
        <v>75</v>
      </c>
      <c r="CR444" s="20" t="s">
        <v>75</v>
      </c>
      <c r="CS444" s="18" t="s">
        <v>75</v>
      </c>
      <c r="CT444" s="18" t="s">
        <v>75</v>
      </c>
      <c r="CU444" s="18" t="s">
        <v>75</v>
      </c>
      <c r="CV444" s="147" t="s">
        <v>75</v>
      </c>
      <c r="CW444" s="141" t="s">
        <v>75</v>
      </c>
      <c r="CX444" s="20" t="s">
        <v>75</v>
      </c>
      <c r="CY444" s="18" t="s">
        <v>75</v>
      </c>
      <c r="CZ444" s="18" t="s">
        <v>75</v>
      </c>
      <c r="DA444" s="18" t="s">
        <v>75</v>
      </c>
      <c r="DB444" s="147" t="s">
        <v>75</v>
      </c>
      <c r="DC444" s="141" t="s">
        <v>75</v>
      </c>
      <c r="DD444" s="20" t="s">
        <v>75</v>
      </c>
      <c r="DE444" s="18" t="s">
        <v>75</v>
      </c>
      <c r="DF444" s="18" t="s">
        <v>75</v>
      </c>
      <c r="DG444" s="18" t="s">
        <v>75</v>
      </c>
      <c r="DH444" s="147" t="s">
        <v>75</v>
      </c>
      <c r="DI444" s="141" t="s">
        <v>75</v>
      </c>
      <c r="DJ444" s="20" t="s">
        <v>75</v>
      </c>
      <c r="DK444" s="18" t="s">
        <v>75</v>
      </c>
      <c r="DL444" s="18" t="s">
        <v>75</v>
      </c>
      <c r="DM444" s="18" t="s">
        <v>75</v>
      </c>
      <c r="DN444" s="147" t="s">
        <v>75</v>
      </c>
      <c r="DO444" s="141" t="s">
        <v>75</v>
      </c>
      <c r="DP444" s="20" t="s">
        <v>75</v>
      </c>
      <c r="DQ444" s="18" t="s">
        <v>75</v>
      </c>
      <c r="DR444" s="18" t="s">
        <v>75</v>
      </c>
      <c r="DS444" s="18" t="s">
        <v>75</v>
      </c>
      <c r="DT444" s="147" t="s">
        <v>75</v>
      </c>
      <c r="DU444" s="141" t="s">
        <v>75</v>
      </c>
      <c r="DV444" s="18" t="s">
        <v>75</v>
      </c>
      <c r="DW444" s="18" t="s">
        <v>75</v>
      </c>
      <c r="DX444" s="18" t="s">
        <v>75</v>
      </c>
      <c r="DY444" s="18" t="s">
        <v>75</v>
      </c>
      <c r="DZ444" s="147" t="s">
        <v>75</v>
      </c>
      <c r="EA444" s="139" t="s">
        <v>75</v>
      </c>
      <c r="EB444" s="18" t="s">
        <v>75</v>
      </c>
      <c r="EC444" s="18" t="s">
        <v>75</v>
      </c>
      <c r="ED444" s="18" t="s">
        <v>75</v>
      </c>
      <c r="EE444" s="18" t="s">
        <v>75</v>
      </c>
      <c r="EF444" s="147" t="s">
        <v>75</v>
      </c>
      <c r="EG444" s="139" t="s">
        <v>75</v>
      </c>
      <c r="EH444" s="18" t="s">
        <v>75</v>
      </c>
      <c r="EI444" s="18" t="s">
        <v>75</v>
      </c>
      <c r="EJ444" s="18" t="s">
        <v>75</v>
      </c>
      <c r="EK444" s="18" t="s">
        <v>75</v>
      </c>
      <c r="EL444" s="147" t="s">
        <v>75</v>
      </c>
      <c r="EM444" s="139" t="s">
        <v>75</v>
      </c>
      <c r="EN444" s="18" t="s">
        <v>75</v>
      </c>
      <c r="EO444" s="18" t="s">
        <v>75</v>
      </c>
      <c r="EP444" s="18" t="s">
        <v>75</v>
      </c>
      <c r="EQ444" s="18" t="s">
        <v>75</v>
      </c>
      <c r="ER444" s="140" t="str">
        <f>+'[1]TECNIVEHICULOS DEL LLANO'!AA445</f>
        <v>N/A</v>
      </c>
      <c r="ES444" s="139" t="s">
        <v>75</v>
      </c>
      <c r="ET444" s="18" t="s">
        <v>75</v>
      </c>
      <c r="EU444" s="18" t="s">
        <v>75</v>
      </c>
      <c r="EV444" s="18" t="s">
        <v>75</v>
      </c>
      <c r="EW444" s="18" t="s">
        <v>75</v>
      </c>
      <c r="EX444" s="140" t="s">
        <v>75</v>
      </c>
      <c r="EY444" s="139" t="s">
        <v>75</v>
      </c>
      <c r="EZ444" s="18" t="s">
        <v>75</v>
      </c>
      <c r="FA444" s="18" t="s">
        <v>75</v>
      </c>
      <c r="FB444" s="18" t="s">
        <v>75</v>
      </c>
      <c r="FC444" s="18" t="s">
        <v>75</v>
      </c>
      <c r="FD444" s="140" t="s">
        <v>75</v>
      </c>
      <c r="FE444" s="139" t="s">
        <v>75</v>
      </c>
      <c r="FF444" s="18" t="s">
        <v>75</v>
      </c>
      <c r="FG444" s="18" t="s">
        <v>75</v>
      </c>
      <c r="FH444" s="18" t="s">
        <v>75</v>
      </c>
      <c r="FI444" s="18" t="s">
        <v>75</v>
      </c>
      <c r="FJ444" s="140" t="s">
        <v>75</v>
      </c>
      <c r="FK444" s="139" t="s">
        <v>75</v>
      </c>
      <c r="FL444" s="18" t="s">
        <v>75</v>
      </c>
      <c r="FM444" s="18" t="s">
        <v>75</v>
      </c>
      <c r="FN444" s="18" t="s">
        <v>75</v>
      </c>
      <c r="FO444" s="18" t="s">
        <v>75</v>
      </c>
      <c r="FP444" s="140" t="s">
        <v>75</v>
      </c>
      <c r="FQ444" s="139"/>
      <c r="FR444" s="18">
        <v>2449799</v>
      </c>
      <c r="FS444" s="18">
        <v>2523292.9700000002</v>
      </c>
      <c r="FT444" s="18">
        <v>2572288.9500000002</v>
      </c>
      <c r="FU444" s="18">
        <v>4990331.323725</v>
      </c>
      <c r="FV444" s="140">
        <f t="shared" si="379"/>
        <v>3133928.0609312505</v>
      </c>
      <c r="FW444" s="139" t="s">
        <v>75</v>
      </c>
      <c r="FX444" s="18" t="s">
        <v>75</v>
      </c>
      <c r="FY444" s="18" t="s">
        <v>75</v>
      </c>
      <c r="FZ444" s="18" t="s">
        <v>75</v>
      </c>
      <c r="GA444" s="18" t="s">
        <v>75</v>
      </c>
      <c r="GB444" s="140" t="s">
        <v>75</v>
      </c>
      <c r="GC444" s="139"/>
      <c r="GD444" s="18">
        <v>2449799</v>
      </c>
      <c r="GE444" s="18">
        <v>2523292.9700000002</v>
      </c>
      <c r="GF444" s="18">
        <v>2572288.9500000002</v>
      </c>
      <c r="GG444" s="18">
        <v>4990331.323725</v>
      </c>
      <c r="GH444" s="140">
        <f t="shared" si="381"/>
        <v>3133928.0609312505</v>
      </c>
      <c r="GI444" s="139"/>
      <c r="GJ444" s="18">
        <v>2449799</v>
      </c>
      <c r="GK444" s="18">
        <v>2523292.9700000002</v>
      </c>
      <c r="GL444" s="18">
        <v>2572288.9500000002</v>
      </c>
      <c r="GM444" s="18">
        <v>4990331.323725</v>
      </c>
      <c r="GN444" s="140">
        <f t="shared" si="382"/>
        <v>3133928.0609312505</v>
      </c>
      <c r="GO444" s="139" t="s">
        <v>75</v>
      </c>
      <c r="GP444" s="18" t="s">
        <v>75</v>
      </c>
      <c r="GQ444" s="18" t="s">
        <v>75</v>
      </c>
      <c r="GR444" s="18" t="s">
        <v>75</v>
      </c>
      <c r="GS444" s="18" t="s">
        <v>75</v>
      </c>
      <c r="GT444" s="140" t="s">
        <v>75</v>
      </c>
      <c r="GU444" s="139" t="s">
        <v>75</v>
      </c>
      <c r="GV444" s="18" t="s">
        <v>75</v>
      </c>
      <c r="GW444" s="18" t="s">
        <v>75</v>
      </c>
      <c r="GX444" s="18" t="s">
        <v>75</v>
      </c>
      <c r="GY444" s="18" t="s">
        <v>75</v>
      </c>
      <c r="GZ444" s="140" t="s">
        <v>75</v>
      </c>
      <c r="HA444" s="139" t="s">
        <v>75</v>
      </c>
      <c r="HB444" s="18" t="s">
        <v>75</v>
      </c>
      <c r="HC444" s="18" t="s">
        <v>75</v>
      </c>
      <c r="HD444" s="18" t="s">
        <v>75</v>
      </c>
      <c r="HE444" s="18" t="s">
        <v>75</v>
      </c>
      <c r="HF444" s="140" t="s">
        <v>75</v>
      </c>
      <c r="HG444" s="139" t="s">
        <v>75</v>
      </c>
      <c r="HH444" s="18" t="s">
        <v>75</v>
      </c>
      <c r="HI444" s="18" t="s">
        <v>75</v>
      </c>
      <c r="HJ444" s="18" t="s">
        <v>75</v>
      </c>
      <c r="HK444" s="18" t="s">
        <v>75</v>
      </c>
      <c r="HL444" s="140" t="s">
        <v>75</v>
      </c>
      <c r="HM444" s="139" t="s">
        <v>75</v>
      </c>
      <c r="HN444" s="18" t="s">
        <v>75</v>
      </c>
      <c r="HO444" s="18" t="s">
        <v>75</v>
      </c>
      <c r="HP444" s="18" t="s">
        <v>75</v>
      </c>
      <c r="HQ444" s="18" t="s">
        <v>75</v>
      </c>
      <c r="HR444" s="140" t="s">
        <v>75</v>
      </c>
      <c r="HS444" s="139" t="s">
        <v>75</v>
      </c>
      <c r="HT444" s="18" t="s">
        <v>75</v>
      </c>
      <c r="HU444" s="18" t="s">
        <v>75</v>
      </c>
      <c r="HV444" s="18" t="s">
        <v>75</v>
      </c>
      <c r="HW444" s="18" t="s">
        <v>75</v>
      </c>
      <c r="HX444" s="18" t="s">
        <v>75</v>
      </c>
      <c r="HY444" s="139" t="s">
        <v>75</v>
      </c>
      <c r="HZ444" s="18" t="s">
        <v>75</v>
      </c>
      <c r="IA444" s="18" t="s">
        <v>75</v>
      </c>
      <c r="IB444" s="18" t="s">
        <v>75</v>
      </c>
      <c r="IC444" s="18" t="s">
        <v>75</v>
      </c>
      <c r="ID444" s="18" t="s">
        <v>75</v>
      </c>
      <c r="IE444" s="139" t="s">
        <v>75</v>
      </c>
      <c r="IF444" s="18" t="s">
        <v>75</v>
      </c>
      <c r="IG444" s="18" t="s">
        <v>75</v>
      </c>
      <c r="IH444" s="18" t="s">
        <v>75</v>
      </c>
      <c r="II444" s="18" t="s">
        <v>75</v>
      </c>
      <c r="IJ444" s="18" t="s">
        <v>75</v>
      </c>
      <c r="IK444" s="139" t="s">
        <v>75</v>
      </c>
      <c r="IL444" s="18" t="s">
        <v>75</v>
      </c>
      <c r="IM444" s="18" t="s">
        <v>75</v>
      </c>
      <c r="IN444" s="18" t="s">
        <v>75</v>
      </c>
      <c r="IO444" s="18" t="s">
        <v>75</v>
      </c>
      <c r="IP444" s="18" t="s">
        <v>75</v>
      </c>
      <c r="IQ444" s="139" t="s">
        <v>75</v>
      </c>
      <c r="IR444" s="18" t="s">
        <v>75</v>
      </c>
      <c r="IS444" s="18" t="s">
        <v>75</v>
      </c>
      <c r="IT444" s="18" t="s">
        <v>75</v>
      </c>
      <c r="IU444" s="18" t="s">
        <v>75</v>
      </c>
      <c r="IV444" s="18" t="s">
        <v>75</v>
      </c>
      <c r="IW444" s="139" t="s">
        <v>75</v>
      </c>
      <c r="IX444" s="18" t="s">
        <v>75</v>
      </c>
      <c r="IY444" s="18" t="s">
        <v>75</v>
      </c>
      <c r="IZ444" s="18" t="s">
        <v>75</v>
      </c>
      <c r="JA444" s="18" t="s">
        <v>75</v>
      </c>
      <c r="JB444" s="18" t="s">
        <v>75</v>
      </c>
      <c r="JC444" s="139" t="s">
        <v>75</v>
      </c>
      <c r="JD444" s="18" t="s">
        <v>75</v>
      </c>
      <c r="JE444" s="18" t="s">
        <v>75</v>
      </c>
      <c r="JF444" s="18" t="s">
        <v>75</v>
      </c>
      <c r="JG444" s="18" t="s">
        <v>75</v>
      </c>
      <c r="JH444" s="18" t="s">
        <v>75</v>
      </c>
      <c r="JI444" s="139" t="s">
        <v>75</v>
      </c>
      <c r="JJ444" s="18" t="s">
        <v>75</v>
      </c>
      <c r="JK444" s="18" t="s">
        <v>75</v>
      </c>
      <c r="JL444" s="18" t="s">
        <v>75</v>
      </c>
      <c r="JM444" s="18" t="s">
        <v>75</v>
      </c>
      <c r="JN444" s="18" t="s">
        <v>75</v>
      </c>
      <c r="JO444" s="167" t="s">
        <v>75</v>
      </c>
      <c r="JP444" s="18" t="s">
        <v>75</v>
      </c>
      <c r="JQ444" s="18" t="s">
        <v>75</v>
      </c>
      <c r="JR444" s="18" t="s">
        <v>75</v>
      </c>
      <c r="JS444" s="18" t="s">
        <v>75</v>
      </c>
      <c r="JT444" s="18" t="s">
        <v>75</v>
      </c>
      <c r="JU444" s="139" t="s">
        <v>75</v>
      </c>
      <c r="JV444" s="18" t="s">
        <v>75</v>
      </c>
      <c r="JW444" s="18" t="s">
        <v>75</v>
      </c>
      <c r="JX444" s="18" t="s">
        <v>75</v>
      </c>
      <c r="JY444" s="18" t="s">
        <v>75</v>
      </c>
      <c r="JZ444" s="18" t="s">
        <v>75</v>
      </c>
      <c r="KA444" s="139" t="s">
        <v>75</v>
      </c>
      <c r="KB444" s="18" t="s">
        <v>75</v>
      </c>
      <c r="KC444" s="18" t="s">
        <v>75</v>
      </c>
      <c r="KD444" s="18" t="s">
        <v>75</v>
      </c>
      <c r="KE444" s="18" t="s">
        <v>75</v>
      </c>
      <c r="KF444" s="18" t="s">
        <v>75</v>
      </c>
      <c r="KG444" s="139" t="s">
        <v>75</v>
      </c>
      <c r="KH444" s="18" t="s">
        <v>75</v>
      </c>
      <c r="KI444" s="18" t="s">
        <v>75</v>
      </c>
      <c r="KJ444" s="18" t="s">
        <v>75</v>
      </c>
      <c r="KK444" s="18" t="s">
        <v>75</v>
      </c>
      <c r="KL444" s="18" t="s">
        <v>75</v>
      </c>
      <c r="KM444" s="139" t="s">
        <v>75</v>
      </c>
      <c r="KN444" s="18" t="s">
        <v>75</v>
      </c>
      <c r="KO444" s="18" t="s">
        <v>75</v>
      </c>
      <c r="KP444" s="18" t="s">
        <v>75</v>
      </c>
      <c r="KQ444" s="18" t="s">
        <v>75</v>
      </c>
      <c r="KR444" s="18" t="s">
        <v>75</v>
      </c>
      <c r="KS444" s="173" t="s">
        <v>75</v>
      </c>
      <c r="KT444" s="18" t="s">
        <v>75</v>
      </c>
      <c r="KU444" s="18" t="s">
        <v>75</v>
      </c>
      <c r="KV444" s="18" t="s">
        <v>75</v>
      </c>
      <c r="KW444" s="18" t="s">
        <v>75</v>
      </c>
      <c r="KX444" s="18" t="s">
        <v>75</v>
      </c>
      <c r="KY444" s="148" t="s">
        <v>75</v>
      </c>
      <c r="KZ444" s="18" t="s">
        <v>75</v>
      </c>
      <c r="LA444" s="18" t="s">
        <v>75</v>
      </c>
      <c r="LB444" s="18" t="s">
        <v>75</v>
      </c>
      <c r="LC444" s="18" t="s">
        <v>75</v>
      </c>
      <c r="LD444" s="18" t="s">
        <v>75</v>
      </c>
      <c r="LE444" s="148" t="s">
        <v>75</v>
      </c>
      <c r="LF444" s="18" t="s">
        <v>75</v>
      </c>
      <c r="LG444" s="18" t="s">
        <v>75</v>
      </c>
      <c r="LH444" s="18" t="s">
        <v>75</v>
      </c>
      <c r="LI444" s="18" t="s">
        <v>75</v>
      </c>
      <c r="LJ444" s="140" t="s">
        <v>75</v>
      </c>
      <c r="LK444" s="148" t="s">
        <v>75</v>
      </c>
      <c r="LL444" s="18" t="s">
        <v>75</v>
      </c>
      <c r="LM444" s="18" t="s">
        <v>75</v>
      </c>
      <c r="LN444" s="18" t="s">
        <v>75</v>
      </c>
      <c r="LO444" s="18" t="s">
        <v>75</v>
      </c>
      <c r="LP444" s="140" t="s">
        <v>75</v>
      </c>
      <c r="LQ444" s="148" t="s">
        <v>75</v>
      </c>
      <c r="LR444" s="18" t="s">
        <v>75</v>
      </c>
      <c r="LS444" s="18" t="s">
        <v>75</v>
      </c>
      <c r="LT444" s="18" t="s">
        <v>75</v>
      </c>
      <c r="LU444" s="18" t="s">
        <v>75</v>
      </c>
      <c r="LV444" s="140" t="s">
        <v>75</v>
      </c>
      <c r="LW444" s="148"/>
      <c r="LX444" s="18">
        <v>2449799</v>
      </c>
      <c r="LY444" s="18">
        <v>2523292.9700000002</v>
      </c>
      <c r="LZ444" s="18">
        <v>2572288.9500000002</v>
      </c>
      <c r="MA444" s="18">
        <v>6240655.4903916661</v>
      </c>
      <c r="MB444" s="177">
        <f t="shared" si="405"/>
        <v>3446509.1025979165</v>
      </c>
      <c r="MC444" s="148" t="s">
        <v>75</v>
      </c>
      <c r="MD444" s="18" t="s">
        <v>75</v>
      </c>
      <c r="ME444" s="18" t="s">
        <v>75</v>
      </c>
      <c r="MF444" s="18" t="s">
        <v>75</v>
      </c>
      <c r="MG444" s="18" t="s">
        <v>75</v>
      </c>
      <c r="MH444" s="140" t="s">
        <v>75</v>
      </c>
      <c r="MI444" s="148" t="s">
        <v>75</v>
      </c>
      <c r="MJ444" s="18" t="s">
        <v>75</v>
      </c>
      <c r="MK444" s="18" t="s">
        <v>75</v>
      </c>
      <c r="ML444" s="18" t="s">
        <v>75</v>
      </c>
      <c r="MM444" s="18" t="s">
        <v>75</v>
      </c>
      <c r="MN444" s="140" t="s">
        <v>75</v>
      </c>
      <c r="MO444" s="148" t="s">
        <v>75</v>
      </c>
      <c r="MP444" s="18" t="s">
        <v>75</v>
      </c>
      <c r="MQ444" s="18" t="s">
        <v>75</v>
      </c>
      <c r="MR444" s="18" t="s">
        <v>75</v>
      </c>
      <c r="MS444" s="18" t="s">
        <v>75</v>
      </c>
      <c r="MT444" s="140" t="s">
        <v>75</v>
      </c>
      <c r="MU444" s="181">
        <v>12848293.285391668</v>
      </c>
    </row>
    <row r="445" spans="1:359" s="2" customFormat="1" ht="14" x14ac:dyDescent="0.35">
      <c r="A445" s="201">
        <v>426</v>
      </c>
      <c r="B445" s="16" t="s">
        <v>516</v>
      </c>
      <c r="C445" s="17">
        <v>1</v>
      </c>
      <c r="D445" s="202" t="s">
        <v>74</v>
      </c>
      <c r="E445" s="139"/>
      <c r="F445" s="18">
        <v>345987</v>
      </c>
      <c r="G445" s="18">
        <v>356366.61</v>
      </c>
      <c r="H445" s="18">
        <v>363286.35</v>
      </c>
      <c r="I445" s="18"/>
      <c r="J445" s="140">
        <f t="shared" si="356"/>
        <v>355213.32</v>
      </c>
      <c r="K445" s="139"/>
      <c r="L445" s="18">
        <v>351593</v>
      </c>
      <c r="M445" s="18">
        <v>362140.79</v>
      </c>
      <c r="N445" s="18">
        <v>369172.65</v>
      </c>
      <c r="O445" s="18">
        <v>716207.30374286347</v>
      </c>
      <c r="P445" s="140">
        <f t="shared" si="357"/>
        <v>449778.43593571585</v>
      </c>
      <c r="Q445" s="139"/>
      <c r="R445" s="18">
        <v>345987</v>
      </c>
      <c r="S445" s="18">
        <v>356366.61</v>
      </c>
      <c r="T445" s="18">
        <v>363286.35</v>
      </c>
      <c r="U445" s="18">
        <v>704788.00094671233</v>
      </c>
      <c r="V445" s="140">
        <f t="shared" si="358"/>
        <v>442606.99023667804</v>
      </c>
      <c r="W445" s="139"/>
      <c r="X445" s="18">
        <v>345987</v>
      </c>
      <c r="Y445" s="18">
        <v>356366.61</v>
      </c>
      <c r="Z445" s="18">
        <v>363286.35</v>
      </c>
      <c r="AA445" s="18">
        <v>704788.00094671233</v>
      </c>
      <c r="AB445" s="140">
        <f t="shared" si="359"/>
        <v>442606.99023667804</v>
      </c>
      <c r="AC445" s="139"/>
      <c r="AD445" s="18">
        <v>345987</v>
      </c>
      <c r="AE445" s="18">
        <v>356366.61</v>
      </c>
      <c r="AF445" s="18">
        <v>363286.35</v>
      </c>
      <c r="AG445" s="18">
        <v>704788.00094671233</v>
      </c>
      <c r="AH445" s="140">
        <f t="shared" si="360"/>
        <v>442606.99023667804</v>
      </c>
      <c r="AI445" s="139"/>
      <c r="AJ445" s="18">
        <v>345987</v>
      </c>
      <c r="AK445" s="18">
        <v>356366.61</v>
      </c>
      <c r="AL445" s="18">
        <v>363286.35</v>
      </c>
      <c r="AM445" s="18">
        <v>704788.00094671233</v>
      </c>
      <c r="AN445" s="140">
        <f t="shared" si="361"/>
        <v>442606.99023667804</v>
      </c>
      <c r="AO445" s="139"/>
      <c r="AP445" s="18">
        <v>345987</v>
      </c>
      <c r="AQ445" s="18">
        <v>356366.61</v>
      </c>
      <c r="AR445" s="18">
        <v>363286.35</v>
      </c>
      <c r="AS445" s="18">
        <v>704788.00094671233</v>
      </c>
      <c r="AT445" s="140">
        <f t="shared" si="362"/>
        <v>442606.99023667804</v>
      </c>
      <c r="AU445" s="153"/>
      <c r="AV445" s="19">
        <v>369140</v>
      </c>
      <c r="AW445" s="18">
        <v>380214.2</v>
      </c>
      <c r="AX445" s="18">
        <v>387597</v>
      </c>
      <c r="AY445" s="18">
        <v>751951.79350405734</v>
      </c>
      <c r="AZ445" s="154">
        <f t="shared" si="354"/>
        <v>472225.74837601429</v>
      </c>
      <c r="BA445" s="139"/>
      <c r="BB445" s="18">
        <v>345987</v>
      </c>
      <c r="BC445" s="18">
        <v>356366.61</v>
      </c>
      <c r="BD445" s="18">
        <v>363286.35</v>
      </c>
      <c r="BE445" s="18">
        <v>704788.00094671233</v>
      </c>
      <c r="BF445" s="140">
        <f t="shared" si="363"/>
        <v>442606.99023667804</v>
      </c>
      <c r="BG445" s="139"/>
      <c r="BH445" s="18">
        <v>345987</v>
      </c>
      <c r="BI445" s="18">
        <v>356366.61</v>
      </c>
      <c r="BJ445" s="18">
        <v>363286.35</v>
      </c>
      <c r="BK445" s="18">
        <v>704788.00094671233</v>
      </c>
      <c r="BL445" s="140">
        <f t="shared" si="355"/>
        <v>442606.99023667804</v>
      </c>
      <c r="BM445" s="139"/>
      <c r="BN445" s="29">
        <v>345987</v>
      </c>
      <c r="BO445" s="29">
        <v>356366.61</v>
      </c>
      <c r="BP445" s="29">
        <v>363286.35</v>
      </c>
      <c r="BQ445" s="29">
        <v>704788.00094671233</v>
      </c>
      <c r="BR445" s="159">
        <f t="shared" si="410"/>
        <v>442606.99023667804</v>
      </c>
      <c r="BS445" s="139"/>
      <c r="BT445" s="18">
        <v>345987</v>
      </c>
      <c r="BU445" s="18">
        <v>356366.61</v>
      </c>
      <c r="BV445" s="18">
        <v>363286.35</v>
      </c>
      <c r="BW445" s="18">
        <v>704788.00094671233</v>
      </c>
      <c r="BX445" s="140">
        <f t="shared" si="364"/>
        <v>442606.99023667804</v>
      </c>
      <c r="BY445" s="139"/>
      <c r="BZ445" s="18">
        <v>345987</v>
      </c>
      <c r="CA445" s="18">
        <v>356366.61</v>
      </c>
      <c r="CB445" s="18">
        <v>363286.35</v>
      </c>
      <c r="CC445" s="18">
        <v>704788.00094671233</v>
      </c>
      <c r="CD445" s="140">
        <f t="shared" si="365"/>
        <v>442606.99023667804</v>
      </c>
      <c r="CE445" s="139"/>
      <c r="CF445" s="18">
        <v>345987</v>
      </c>
      <c r="CG445" s="18">
        <v>356366.61</v>
      </c>
      <c r="CH445" s="18">
        <v>363286.35</v>
      </c>
      <c r="CI445" s="18">
        <v>704788.00094671233</v>
      </c>
      <c r="CJ445" s="140">
        <f t="shared" si="366"/>
        <v>442606.99023667804</v>
      </c>
      <c r="CK445" s="139"/>
      <c r="CL445" s="18">
        <v>345987</v>
      </c>
      <c r="CM445" s="18">
        <v>356366.61</v>
      </c>
      <c r="CN445" s="18">
        <v>363286.35</v>
      </c>
      <c r="CO445" s="18">
        <v>704788.00094671233</v>
      </c>
      <c r="CP445" s="140">
        <f t="shared" si="367"/>
        <v>442606.99023667804</v>
      </c>
      <c r="CQ445" s="139"/>
      <c r="CR445" s="18">
        <v>345987</v>
      </c>
      <c r="CS445" s="18">
        <v>356367</v>
      </c>
      <c r="CT445" s="18">
        <v>363286</v>
      </c>
      <c r="CU445" s="18">
        <v>704788.00094671233</v>
      </c>
      <c r="CV445" s="140">
        <f t="shared" si="368"/>
        <v>442607.00023667805</v>
      </c>
      <c r="CW445" s="139"/>
      <c r="CX445" s="18">
        <v>345987</v>
      </c>
      <c r="CY445" s="18">
        <v>356366.61</v>
      </c>
      <c r="CZ445" s="18">
        <v>363286.35</v>
      </c>
      <c r="DA445" s="18">
        <v>704788.00094671233</v>
      </c>
      <c r="DB445" s="140">
        <f t="shared" si="411"/>
        <v>442606.99023667804</v>
      </c>
      <c r="DC445" s="139"/>
      <c r="DD445" s="18">
        <v>345987</v>
      </c>
      <c r="DE445" s="18">
        <v>356366.61</v>
      </c>
      <c r="DF445" s="18">
        <v>363286.35</v>
      </c>
      <c r="DG445" s="18">
        <v>704788.00094671233</v>
      </c>
      <c r="DH445" s="140">
        <f t="shared" si="369"/>
        <v>442606.99023667804</v>
      </c>
      <c r="DI445" s="139"/>
      <c r="DJ445" s="18">
        <v>345987</v>
      </c>
      <c r="DK445" s="18">
        <v>356366.61</v>
      </c>
      <c r="DL445" s="18">
        <v>363286.35</v>
      </c>
      <c r="DM445" s="18">
        <v>704788.00094671233</v>
      </c>
      <c r="DN445" s="140">
        <f t="shared" si="370"/>
        <v>442606.99023667804</v>
      </c>
      <c r="DO445" s="139"/>
      <c r="DP445" s="18">
        <v>345987</v>
      </c>
      <c r="DQ445" s="18">
        <v>356366.61</v>
      </c>
      <c r="DR445" s="18">
        <v>363286.35</v>
      </c>
      <c r="DS445" s="18">
        <v>704788.00094671233</v>
      </c>
      <c r="DT445" s="140">
        <f t="shared" si="412"/>
        <v>442606.99023667804</v>
      </c>
      <c r="DU445" s="139"/>
      <c r="DV445" s="18">
        <v>345987</v>
      </c>
      <c r="DW445" s="18">
        <v>356366.61</v>
      </c>
      <c r="DX445" s="18">
        <v>363286.35</v>
      </c>
      <c r="DY445" s="18">
        <v>704788.00094671233</v>
      </c>
      <c r="DZ445" s="140">
        <f t="shared" si="371"/>
        <v>442606.99023667804</v>
      </c>
      <c r="EA445" s="139"/>
      <c r="EB445" s="18">
        <v>345987</v>
      </c>
      <c r="EC445" s="18">
        <v>356366.61</v>
      </c>
      <c r="ED445" s="18">
        <v>363286.35</v>
      </c>
      <c r="EE445" s="18">
        <v>704788.00094671233</v>
      </c>
      <c r="EF445" s="140">
        <f t="shared" si="372"/>
        <v>442606.99023667804</v>
      </c>
      <c r="EG445" s="139"/>
      <c r="EH445" s="18">
        <v>345987</v>
      </c>
      <c r="EI445" s="18">
        <v>356366.61</v>
      </c>
      <c r="EJ445" s="18">
        <v>363286.35</v>
      </c>
      <c r="EK445" s="18">
        <v>704788.00094671233</v>
      </c>
      <c r="EL445" s="140">
        <f t="shared" si="373"/>
        <v>442606.99023667804</v>
      </c>
      <c r="EM445" s="139"/>
      <c r="EN445" s="18">
        <v>345987</v>
      </c>
      <c r="EO445" s="18">
        <v>356366.61</v>
      </c>
      <c r="EP445" s="18">
        <v>363286.35</v>
      </c>
      <c r="EQ445" s="18">
        <v>704788.00094671233</v>
      </c>
      <c r="ER445" s="140">
        <f t="shared" si="374"/>
        <v>442606.99023667804</v>
      </c>
      <c r="ES445" s="139"/>
      <c r="ET445" s="18">
        <v>345987</v>
      </c>
      <c r="EU445" s="18">
        <v>356366.61</v>
      </c>
      <c r="EV445" s="18">
        <v>363286.35</v>
      </c>
      <c r="EW445" s="18">
        <v>704788.00094671233</v>
      </c>
      <c r="EX445" s="140">
        <f t="shared" si="375"/>
        <v>442606.99023667804</v>
      </c>
      <c r="EY445" s="139"/>
      <c r="EZ445" s="18">
        <v>345987</v>
      </c>
      <c r="FA445" s="18">
        <v>356366.61</v>
      </c>
      <c r="FB445" s="18">
        <v>363286.35</v>
      </c>
      <c r="FC445" s="18">
        <v>704788.00094671233</v>
      </c>
      <c r="FD445" s="140">
        <f t="shared" si="376"/>
        <v>442606.99023667804</v>
      </c>
      <c r="FE445" s="139"/>
      <c r="FF445" s="18">
        <v>345987</v>
      </c>
      <c r="FG445" s="18">
        <v>356366.61</v>
      </c>
      <c r="FH445" s="18">
        <v>363286.35</v>
      </c>
      <c r="FI445" s="18">
        <v>704788.00094671233</v>
      </c>
      <c r="FJ445" s="140">
        <f t="shared" si="377"/>
        <v>442606.99023667804</v>
      </c>
      <c r="FK445" s="139"/>
      <c r="FL445" s="18">
        <v>345987</v>
      </c>
      <c r="FM445" s="18">
        <v>356366.61</v>
      </c>
      <c r="FN445" s="18">
        <v>363286.35</v>
      </c>
      <c r="FO445" s="18">
        <v>704788.00094671233</v>
      </c>
      <c r="FP445" s="140">
        <f t="shared" si="378"/>
        <v>442606.99023667804</v>
      </c>
      <c r="FQ445" s="139"/>
      <c r="FR445" s="18">
        <v>345987</v>
      </c>
      <c r="FS445" s="18">
        <v>356366.61</v>
      </c>
      <c r="FT445" s="18">
        <v>363286.35</v>
      </c>
      <c r="FU445" s="18">
        <v>704788.00094671233</v>
      </c>
      <c r="FV445" s="140">
        <f t="shared" si="379"/>
        <v>442606.99023667804</v>
      </c>
      <c r="FW445" s="139"/>
      <c r="FX445" s="18">
        <v>345987</v>
      </c>
      <c r="FY445" s="18">
        <v>356366.61</v>
      </c>
      <c r="FZ445" s="18">
        <v>363286.35</v>
      </c>
      <c r="GA445" s="18">
        <v>704788.00094671233</v>
      </c>
      <c r="GB445" s="140">
        <f t="shared" si="380"/>
        <v>442606.99023667804</v>
      </c>
      <c r="GC445" s="139"/>
      <c r="GD445" s="18">
        <v>345987</v>
      </c>
      <c r="GE445" s="18">
        <v>356366.61</v>
      </c>
      <c r="GF445" s="18">
        <v>363286.35</v>
      </c>
      <c r="GG445" s="18">
        <v>704788.00094671233</v>
      </c>
      <c r="GH445" s="140">
        <f t="shared" si="381"/>
        <v>442606.99023667804</v>
      </c>
      <c r="GI445" s="139"/>
      <c r="GJ445" s="18">
        <v>345987</v>
      </c>
      <c r="GK445" s="18">
        <v>356366.61</v>
      </c>
      <c r="GL445" s="18">
        <v>363286.35</v>
      </c>
      <c r="GM445" s="18">
        <v>704788.00094671233</v>
      </c>
      <c r="GN445" s="140">
        <f t="shared" si="382"/>
        <v>442606.99023667804</v>
      </c>
      <c r="GO445" s="139"/>
      <c r="GP445" s="18">
        <v>345987</v>
      </c>
      <c r="GQ445" s="18">
        <v>356366.61</v>
      </c>
      <c r="GR445" s="18">
        <v>363286.35</v>
      </c>
      <c r="GS445" s="18">
        <v>704788.00094671233</v>
      </c>
      <c r="GT445" s="140">
        <f t="shared" si="383"/>
        <v>442606.99023667804</v>
      </c>
      <c r="GU445" s="139"/>
      <c r="GV445" s="18">
        <v>345987</v>
      </c>
      <c r="GW445" s="18">
        <v>356366.61</v>
      </c>
      <c r="GX445" s="18">
        <v>363286.35</v>
      </c>
      <c r="GY445" s="18">
        <v>704788.00094671233</v>
      </c>
      <c r="GZ445" s="140">
        <f t="shared" si="384"/>
        <v>442606.99023667804</v>
      </c>
      <c r="HA445" s="139"/>
      <c r="HB445" s="18">
        <v>345987</v>
      </c>
      <c r="HC445" s="18">
        <v>356366.61</v>
      </c>
      <c r="HD445" s="18">
        <v>363286.35</v>
      </c>
      <c r="HE445" s="18">
        <v>704788.00094671233</v>
      </c>
      <c r="HF445" s="140">
        <f t="shared" si="385"/>
        <v>442606.99023667804</v>
      </c>
      <c r="HG445" s="139"/>
      <c r="HH445" s="18">
        <v>345987</v>
      </c>
      <c r="HI445" s="18">
        <v>356366.61</v>
      </c>
      <c r="HJ445" s="18">
        <v>363286.35</v>
      </c>
      <c r="HK445" s="18">
        <v>704788.00094671233</v>
      </c>
      <c r="HL445" s="140">
        <f t="shared" si="386"/>
        <v>442606.99023667804</v>
      </c>
      <c r="HM445" s="139"/>
      <c r="HN445" s="18">
        <v>345987</v>
      </c>
      <c r="HO445" s="18">
        <v>356366.61</v>
      </c>
      <c r="HP445" s="18">
        <v>363286.35</v>
      </c>
      <c r="HQ445" s="18">
        <v>704788.00094671233</v>
      </c>
      <c r="HR445" s="140">
        <f t="shared" si="387"/>
        <v>442606.99023667804</v>
      </c>
      <c r="HS445" s="139"/>
      <c r="HT445" s="18">
        <v>345987</v>
      </c>
      <c r="HU445" s="18">
        <v>356366.61</v>
      </c>
      <c r="HV445" s="18">
        <v>363286.35</v>
      </c>
      <c r="HW445" s="18">
        <v>704788.00094671233</v>
      </c>
      <c r="HX445" s="140">
        <f t="shared" si="388"/>
        <v>442606.99023667804</v>
      </c>
      <c r="HY445" s="139"/>
      <c r="HZ445" s="18">
        <v>345987</v>
      </c>
      <c r="IA445" s="18">
        <v>356366.61</v>
      </c>
      <c r="IB445" s="18">
        <v>363286.35</v>
      </c>
      <c r="IC445" s="18">
        <v>704788.00094671233</v>
      </c>
      <c r="ID445" s="140">
        <f t="shared" si="389"/>
        <v>442606.99023667804</v>
      </c>
      <c r="IE445" s="139"/>
      <c r="IF445" s="18">
        <v>345987</v>
      </c>
      <c r="IG445" s="18">
        <v>356366.61</v>
      </c>
      <c r="IH445" s="18">
        <v>363286.35</v>
      </c>
      <c r="II445" s="18">
        <v>704788.00094671233</v>
      </c>
      <c r="IJ445" s="140">
        <f t="shared" si="390"/>
        <v>442606.99023667804</v>
      </c>
      <c r="IK445" s="139"/>
      <c r="IL445" s="18">
        <v>345987</v>
      </c>
      <c r="IM445" s="18">
        <v>356366.61</v>
      </c>
      <c r="IN445" s="18">
        <v>363286.35</v>
      </c>
      <c r="IO445" s="18">
        <v>704788.00094671233</v>
      </c>
      <c r="IP445" s="140">
        <f t="shared" si="391"/>
        <v>442606.99023667804</v>
      </c>
      <c r="IQ445" s="139"/>
      <c r="IR445" s="18">
        <v>345987</v>
      </c>
      <c r="IS445" s="18">
        <v>356366.61</v>
      </c>
      <c r="IT445" s="18">
        <v>363286.35</v>
      </c>
      <c r="IU445" s="18">
        <v>704788.00094671233</v>
      </c>
      <c r="IV445" s="140">
        <f t="shared" si="392"/>
        <v>442606.99023667804</v>
      </c>
      <c r="IW445" s="139"/>
      <c r="IX445" s="18">
        <v>345987</v>
      </c>
      <c r="IY445" s="18">
        <v>356366.61</v>
      </c>
      <c r="IZ445" s="18">
        <v>363286.35</v>
      </c>
      <c r="JA445" s="18">
        <v>704788.00094671233</v>
      </c>
      <c r="JB445" s="140">
        <f t="shared" si="393"/>
        <v>442606.99023667804</v>
      </c>
      <c r="JC445" s="139"/>
      <c r="JD445" s="18">
        <v>345987</v>
      </c>
      <c r="JE445" s="18">
        <v>356366.61</v>
      </c>
      <c r="JF445" s="18">
        <v>363286.35</v>
      </c>
      <c r="JG445" s="18">
        <v>704788.00094671233</v>
      </c>
      <c r="JH445" s="140">
        <f t="shared" si="394"/>
        <v>442606.99023667804</v>
      </c>
      <c r="JI445" s="139"/>
      <c r="JJ445" s="18">
        <v>345987</v>
      </c>
      <c r="JK445" s="18">
        <v>356366.61</v>
      </c>
      <c r="JL445" s="18">
        <v>363286.35</v>
      </c>
      <c r="JM445" s="18">
        <v>704788.00094671233</v>
      </c>
      <c r="JN445" s="140">
        <f t="shared" si="395"/>
        <v>442606.99023667804</v>
      </c>
      <c r="JO445" s="167"/>
      <c r="JP445" s="18">
        <v>363190</v>
      </c>
      <c r="JQ445" s="18">
        <v>374085.7</v>
      </c>
      <c r="JR445" s="18">
        <v>381349.5</v>
      </c>
      <c r="JS445" s="18">
        <v>739831.10266227159</v>
      </c>
      <c r="JT445" s="168">
        <f t="shared" si="396"/>
        <v>464614.07566556789</v>
      </c>
      <c r="JU445" s="139"/>
      <c r="JV445" s="18">
        <v>345987</v>
      </c>
      <c r="JW445" s="18">
        <v>356366.61</v>
      </c>
      <c r="JX445" s="18">
        <v>363286.35</v>
      </c>
      <c r="JY445" s="18">
        <v>704788.00094671233</v>
      </c>
      <c r="JZ445" s="140">
        <f t="shared" si="397"/>
        <v>442606.99023667804</v>
      </c>
      <c r="KA445" s="139"/>
      <c r="KB445" s="18">
        <v>345987</v>
      </c>
      <c r="KC445" s="18">
        <v>356366.61</v>
      </c>
      <c r="KD445" s="18">
        <v>363286.35</v>
      </c>
      <c r="KE445" s="18">
        <v>704788.00094671233</v>
      </c>
      <c r="KF445" s="140">
        <f t="shared" si="409"/>
        <v>442606.99023667804</v>
      </c>
      <c r="KG445" s="139"/>
      <c r="KH445" s="18">
        <v>345987</v>
      </c>
      <c r="KI445" s="18">
        <v>356366.61</v>
      </c>
      <c r="KJ445" s="18">
        <v>363286.35</v>
      </c>
      <c r="KK445" s="18">
        <v>704788.00094671233</v>
      </c>
      <c r="KL445" s="140">
        <f t="shared" si="398"/>
        <v>442606.99023667804</v>
      </c>
      <c r="KM445" s="139" t="s">
        <v>75</v>
      </c>
      <c r="KN445" s="18" t="s">
        <v>75</v>
      </c>
      <c r="KO445" s="18" t="s">
        <v>75</v>
      </c>
      <c r="KP445" s="18" t="s">
        <v>75</v>
      </c>
      <c r="KQ445" s="18" t="s">
        <v>75</v>
      </c>
      <c r="KR445" s="140" t="s">
        <v>75</v>
      </c>
      <c r="KS445" s="173" t="s">
        <v>75</v>
      </c>
      <c r="KT445" s="18" t="s">
        <v>75</v>
      </c>
      <c r="KU445" s="18" t="s">
        <v>75</v>
      </c>
      <c r="KV445" s="18" t="s">
        <v>75</v>
      </c>
      <c r="KW445" s="18" t="s">
        <v>75</v>
      </c>
      <c r="KX445" s="140" t="s">
        <v>75</v>
      </c>
      <c r="KY445" s="148" t="s">
        <v>75</v>
      </c>
      <c r="KZ445" s="18" t="s">
        <v>75</v>
      </c>
      <c r="LA445" s="18" t="s">
        <v>75</v>
      </c>
      <c r="LB445" s="18" t="s">
        <v>75</v>
      </c>
      <c r="LC445" s="18" t="s">
        <v>75</v>
      </c>
      <c r="LD445" s="140" t="s">
        <v>75</v>
      </c>
      <c r="LE445" s="148"/>
      <c r="LF445" s="18">
        <v>345987</v>
      </c>
      <c r="LG445" s="18">
        <v>356366.61</v>
      </c>
      <c r="LH445" s="18">
        <v>363286.35</v>
      </c>
      <c r="LI445" s="18">
        <v>704788.00094671233</v>
      </c>
      <c r="LJ445" s="177">
        <f t="shared" si="402"/>
        <v>442606.99023667804</v>
      </c>
      <c r="LK445" s="148"/>
      <c r="LL445" s="18">
        <v>369140</v>
      </c>
      <c r="LM445" s="18">
        <v>380214.2</v>
      </c>
      <c r="LN445" s="18">
        <v>387597</v>
      </c>
      <c r="LO445" s="18">
        <v>704788.00094671233</v>
      </c>
      <c r="LP445" s="177">
        <f t="shared" si="403"/>
        <v>460434.8002366781</v>
      </c>
      <c r="LQ445" s="148"/>
      <c r="LR445" s="18">
        <v>369140</v>
      </c>
      <c r="LS445" s="18">
        <v>380214.2</v>
      </c>
      <c r="LT445" s="18">
        <v>387597</v>
      </c>
      <c r="LU445" s="18">
        <v>704788.00094671233</v>
      </c>
      <c r="LV445" s="177">
        <f t="shared" si="404"/>
        <v>460434.8002366781</v>
      </c>
      <c r="LW445" s="148"/>
      <c r="LX445" s="18">
        <v>369140</v>
      </c>
      <c r="LY445" s="18">
        <v>380214.2</v>
      </c>
      <c r="LZ445" s="18">
        <v>387597</v>
      </c>
      <c r="MA445" s="18">
        <v>704788.00094671233</v>
      </c>
      <c r="MB445" s="177">
        <f t="shared" si="405"/>
        <v>460434.8002366781</v>
      </c>
      <c r="MC445" s="148"/>
      <c r="MD445" s="18">
        <v>369140</v>
      </c>
      <c r="ME445" s="18">
        <v>380214.2</v>
      </c>
      <c r="MF445" s="18">
        <v>387597</v>
      </c>
      <c r="MG445" s="18">
        <v>704788.00094671233</v>
      </c>
      <c r="MH445" s="177">
        <f t="shared" si="406"/>
        <v>460434.8002366781</v>
      </c>
      <c r="MI445" s="148"/>
      <c r="MJ445" s="18">
        <v>369140</v>
      </c>
      <c r="MK445" s="18">
        <v>380214.2</v>
      </c>
      <c r="ML445" s="18">
        <v>387597</v>
      </c>
      <c r="MM445" s="18">
        <v>704788.00094671233</v>
      </c>
      <c r="MN445" s="177">
        <f t="shared" si="407"/>
        <v>460434.8002366781</v>
      </c>
      <c r="MO445" s="148"/>
      <c r="MP445" s="18">
        <v>369140</v>
      </c>
      <c r="MQ445" s="18">
        <v>380214.2</v>
      </c>
      <c r="MR445" s="18">
        <v>387597</v>
      </c>
      <c r="MS445" s="18">
        <v>704788.00094671233</v>
      </c>
      <c r="MT445" s="177">
        <f t="shared" si="408"/>
        <v>460434.8002366781</v>
      </c>
      <c r="MU445" s="181">
        <v>24864361.942284539</v>
      </c>
    </row>
    <row r="446" spans="1:359" s="2" customFormat="1" ht="14" x14ac:dyDescent="0.35">
      <c r="A446" s="201">
        <v>427</v>
      </c>
      <c r="B446" s="16" t="s">
        <v>517</v>
      </c>
      <c r="C446" s="17">
        <v>1</v>
      </c>
      <c r="D446" s="202" t="s">
        <v>74</v>
      </c>
      <c r="E446" s="139"/>
      <c r="F446" s="18">
        <v>1617071</v>
      </c>
      <c r="G446" s="18">
        <v>1665583.13</v>
      </c>
      <c r="H446" s="18">
        <v>1697924.55</v>
      </c>
      <c r="I446" s="18"/>
      <c r="J446" s="140">
        <f t="shared" si="356"/>
        <v>1660192.8933333333</v>
      </c>
      <c r="K446" s="139"/>
      <c r="L446" s="18">
        <v>1643271</v>
      </c>
      <c r="M446" s="18">
        <v>1692569.13</v>
      </c>
      <c r="N446" s="18">
        <v>1725434.55</v>
      </c>
      <c r="O446" s="18">
        <v>3347404.7723750575</v>
      </c>
      <c r="P446" s="140">
        <f t="shared" si="357"/>
        <v>2102169.8630937645</v>
      </c>
      <c r="Q446" s="139"/>
      <c r="R446" s="18">
        <v>1617071</v>
      </c>
      <c r="S446" s="18">
        <v>1665583.13</v>
      </c>
      <c r="T446" s="18">
        <v>1697924.55</v>
      </c>
      <c r="U446" s="18">
        <v>3294033.3134730458</v>
      </c>
      <c r="V446" s="140">
        <f t="shared" si="358"/>
        <v>2068652.9983682614</v>
      </c>
      <c r="W446" s="139"/>
      <c r="X446" s="18">
        <v>1617071</v>
      </c>
      <c r="Y446" s="18">
        <v>1665583.13</v>
      </c>
      <c r="Z446" s="18">
        <v>1697924.55</v>
      </c>
      <c r="AA446" s="18">
        <v>3294033.3134730458</v>
      </c>
      <c r="AB446" s="140">
        <f t="shared" si="359"/>
        <v>2068652.9983682614</v>
      </c>
      <c r="AC446" s="139"/>
      <c r="AD446" s="18">
        <v>1617071</v>
      </c>
      <c r="AE446" s="18">
        <v>1665583.13</v>
      </c>
      <c r="AF446" s="18">
        <v>1697924.55</v>
      </c>
      <c r="AG446" s="18">
        <v>3294033.3134730458</v>
      </c>
      <c r="AH446" s="140">
        <f t="shared" si="360"/>
        <v>2068652.9983682614</v>
      </c>
      <c r="AI446" s="139"/>
      <c r="AJ446" s="18">
        <v>1617071</v>
      </c>
      <c r="AK446" s="18">
        <v>1665583.13</v>
      </c>
      <c r="AL446" s="18">
        <v>1697924.55</v>
      </c>
      <c r="AM446" s="18">
        <v>3294033.3134730458</v>
      </c>
      <c r="AN446" s="140">
        <f t="shared" si="361"/>
        <v>2068652.9983682614</v>
      </c>
      <c r="AO446" s="139"/>
      <c r="AP446" s="18">
        <v>1617071</v>
      </c>
      <c r="AQ446" s="18">
        <v>1665583.13</v>
      </c>
      <c r="AR446" s="18">
        <v>1697924.55</v>
      </c>
      <c r="AS446" s="18">
        <v>3294033.3134730458</v>
      </c>
      <c r="AT446" s="140">
        <f t="shared" si="362"/>
        <v>2068652.9983682614</v>
      </c>
      <c r="AU446" s="153"/>
      <c r="AV446" s="19">
        <v>1725284</v>
      </c>
      <c r="AW446" s="18">
        <v>1777042.52</v>
      </c>
      <c r="AX446" s="18">
        <v>1811548.2</v>
      </c>
      <c r="AY446" s="18">
        <v>3514467.1228808956</v>
      </c>
      <c r="AZ446" s="154">
        <f t="shared" si="354"/>
        <v>2207085.4607202238</v>
      </c>
      <c r="BA446" s="139"/>
      <c r="BB446" s="18">
        <v>1617071</v>
      </c>
      <c r="BC446" s="18">
        <v>1665583.13</v>
      </c>
      <c r="BD446" s="18">
        <v>1697924.55</v>
      </c>
      <c r="BE446" s="18">
        <v>3294033.3134730458</v>
      </c>
      <c r="BF446" s="140">
        <f t="shared" si="363"/>
        <v>2068652.9983682614</v>
      </c>
      <c r="BG446" s="139"/>
      <c r="BH446" s="18">
        <v>1617071</v>
      </c>
      <c r="BI446" s="18">
        <v>1665583.13</v>
      </c>
      <c r="BJ446" s="18">
        <v>1697924.55</v>
      </c>
      <c r="BK446" s="18">
        <v>3294033.3134730458</v>
      </c>
      <c r="BL446" s="140">
        <f t="shared" si="355"/>
        <v>2068652.9983682614</v>
      </c>
      <c r="BM446" s="139"/>
      <c r="BN446" s="29">
        <v>1617071</v>
      </c>
      <c r="BO446" s="29">
        <v>1665583.13</v>
      </c>
      <c r="BP446" s="29">
        <v>1697924.55</v>
      </c>
      <c r="BQ446" s="29">
        <v>3294033.3134730458</v>
      </c>
      <c r="BR446" s="159">
        <f t="shared" si="410"/>
        <v>2068652.9983682614</v>
      </c>
      <c r="BS446" s="139"/>
      <c r="BT446" s="18">
        <v>1617071</v>
      </c>
      <c r="BU446" s="18">
        <v>1665583.13</v>
      </c>
      <c r="BV446" s="18">
        <v>1697924.55</v>
      </c>
      <c r="BW446" s="18">
        <v>3294033.3134730458</v>
      </c>
      <c r="BX446" s="140">
        <f t="shared" si="364"/>
        <v>2068652.9983682614</v>
      </c>
      <c r="BY446" s="139"/>
      <c r="BZ446" s="18">
        <v>1617071</v>
      </c>
      <c r="CA446" s="18">
        <v>1665583.13</v>
      </c>
      <c r="CB446" s="18">
        <v>1697924.55</v>
      </c>
      <c r="CC446" s="18">
        <v>3294033.3134730458</v>
      </c>
      <c r="CD446" s="140">
        <f t="shared" si="365"/>
        <v>2068652.9983682614</v>
      </c>
      <c r="CE446" s="139"/>
      <c r="CF446" s="18">
        <v>1617071</v>
      </c>
      <c r="CG446" s="18">
        <v>1665583.13</v>
      </c>
      <c r="CH446" s="18">
        <v>1697924.55</v>
      </c>
      <c r="CI446" s="18">
        <v>3294033.3134730458</v>
      </c>
      <c r="CJ446" s="140">
        <f t="shared" si="366"/>
        <v>2068652.9983682614</v>
      </c>
      <c r="CK446" s="139"/>
      <c r="CL446" s="18">
        <v>1617071</v>
      </c>
      <c r="CM446" s="18">
        <v>1665583.13</v>
      </c>
      <c r="CN446" s="18">
        <v>1697924.55</v>
      </c>
      <c r="CO446" s="18">
        <v>3294033.3134730458</v>
      </c>
      <c r="CP446" s="140">
        <f t="shared" si="367"/>
        <v>2068652.9983682614</v>
      </c>
      <c r="CQ446" s="139"/>
      <c r="CR446" s="18">
        <v>1617071</v>
      </c>
      <c r="CS446" s="18">
        <v>1665583</v>
      </c>
      <c r="CT446" s="18">
        <v>1697925</v>
      </c>
      <c r="CU446" s="18">
        <v>3294033.3134730458</v>
      </c>
      <c r="CV446" s="140">
        <f t="shared" si="368"/>
        <v>2068653.0783682615</v>
      </c>
      <c r="CW446" s="139"/>
      <c r="CX446" s="18">
        <v>1617071</v>
      </c>
      <c r="CY446" s="18">
        <v>1665583.13</v>
      </c>
      <c r="CZ446" s="18">
        <v>1697924.55</v>
      </c>
      <c r="DA446" s="18">
        <v>3294033.3134730458</v>
      </c>
      <c r="DB446" s="140">
        <f t="shared" si="411"/>
        <v>2068652.9983682614</v>
      </c>
      <c r="DC446" s="139"/>
      <c r="DD446" s="18">
        <v>1617071</v>
      </c>
      <c r="DE446" s="18">
        <v>1665583.13</v>
      </c>
      <c r="DF446" s="18">
        <v>1697924.55</v>
      </c>
      <c r="DG446" s="18">
        <v>3294033.3134730458</v>
      </c>
      <c r="DH446" s="140">
        <f t="shared" si="369"/>
        <v>2068652.9983682614</v>
      </c>
      <c r="DI446" s="139"/>
      <c r="DJ446" s="18">
        <v>1617071</v>
      </c>
      <c r="DK446" s="18">
        <v>1665583.13</v>
      </c>
      <c r="DL446" s="18">
        <v>1697924.55</v>
      </c>
      <c r="DM446" s="18">
        <v>3294033.3134730458</v>
      </c>
      <c r="DN446" s="140">
        <f t="shared" si="370"/>
        <v>2068652.9983682614</v>
      </c>
      <c r="DO446" s="139"/>
      <c r="DP446" s="18">
        <v>1617071</v>
      </c>
      <c r="DQ446" s="18">
        <v>1665583.13</v>
      </c>
      <c r="DR446" s="18">
        <v>1697924.55</v>
      </c>
      <c r="DS446" s="18">
        <v>3294033.3134730458</v>
      </c>
      <c r="DT446" s="140">
        <f t="shared" si="412"/>
        <v>2068652.9983682614</v>
      </c>
      <c r="DU446" s="139"/>
      <c r="DV446" s="18">
        <v>1617071</v>
      </c>
      <c r="DW446" s="18">
        <v>1665583.13</v>
      </c>
      <c r="DX446" s="18">
        <v>1697924.55</v>
      </c>
      <c r="DY446" s="18">
        <v>3294033.3134730458</v>
      </c>
      <c r="DZ446" s="140">
        <f t="shared" si="371"/>
        <v>2068652.9983682614</v>
      </c>
      <c r="EA446" s="139"/>
      <c r="EB446" s="18">
        <v>1617071</v>
      </c>
      <c r="EC446" s="18">
        <v>1665583.13</v>
      </c>
      <c r="ED446" s="18">
        <v>1697924.55</v>
      </c>
      <c r="EE446" s="18">
        <v>3294033.3134730458</v>
      </c>
      <c r="EF446" s="140">
        <f t="shared" si="372"/>
        <v>2068652.9983682614</v>
      </c>
      <c r="EG446" s="139"/>
      <c r="EH446" s="18">
        <v>1617071</v>
      </c>
      <c r="EI446" s="18">
        <v>1665583.13</v>
      </c>
      <c r="EJ446" s="18">
        <v>1697924.55</v>
      </c>
      <c r="EK446" s="18">
        <v>3294033.3134730458</v>
      </c>
      <c r="EL446" s="140">
        <f t="shared" si="373"/>
        <v>2068652.9983682614</v>
      </c>
      <c r="EM446" s="139"/>
      <c r="EN446" s="18">
        <v>1617071</v>
      </c>
      <c r="EO446" s="18">
        <v>1665583.13</v>
      </c>
      <c r="EP446" s="18">
        <v>1697924.55</v>
      </c>
      <c r="EQ446" s="18">
        <v>3294033.3134730458</v>
      </c>
      <c r="ER446" s="140">
        <f t="shared" si="374"/>
        <v>2068652.9983682614</v>
      </c>
      <c r="ES446" s="139"/>
      <c r="ET446" s="18">
        <v>1617071</v>
      </c>
      <c r="EU446" s="18">
        <v>1665583.13</v>
      </c>
      <c r="EV446" s="18">
        <v>1697924.55</v>
      </c>
      <c r="EW446" s="18">
        <v>3294033.3134730458</v>
      </c>
      <c r="EX446" s="140">
        <f t="shared" si="375"/>
        <v>2068652.9983682614</v>
      </c>
      <c r="EY446" s="139"/>
      <c r="EZ446" s="18">
        <v>1617071</v>
      </c>
      <c r="FA446" s="18">
        <v>1665583.13</v>
      </c>
      <c r="FB446" s="18">
        <v>1697924.55</v>
      </c>
      <c r="FC446" s="18">
        <v>3294033.3134730458</v>
      </c>
      <c r="FD446" s="140">
        <f t="shared" si="376"/>
        <v>2068652.9983682614</v>
      </c>
      <c r="FE446" s="139"/>
      <c r="FF446" s="18">
        <v>1617071</v>
      </c>
      <c r="FG446" s="18">
        <v>1665583.13</v>
      </c>
      <c r="FH446" s="18">
        <v>1697924.55</v>
      </c>
      <c r="FI446" s="18">
        <v>3294033.3134730458</v>
      </c>
      <c r="FJ446" s="140">
        <f t="shared" si="377"/>
        <v>2068652.9983682614</v>
      </c>
      <c r="FK446" s="139"/>
      <c r="FL446" s="18">
        <v>1617071</v>
      </c>
      <c r="FM446" s="18">
        <v>1665583.13</v>
      </c>
      <c r="FN446" s="18">
        <v>1697924.55</v>
      </c>
      <c r="FO446" s="18">
        <v>3294033.3134730458</v>
      </c>
      <c r="FP446" s="140">
        <f t="shared" si="378"/>
        <v>2068652.9983682614</v>
      </c>
      <c r="FQ446" s="139"/>
      <c r="FR446" s="18">
        <v>1617071</v>
      </c>
      <c r="FS446" s="18">
        <v>1665583.13</v>
      </c>
      <c r="FT446" s="18">
        <v>1697924.55</v>
      </c>
      <c r="FU446" s="18">
        <v>3294033.3134730458</v>
      </c>
      <c r="FV446" s="140">
        <f t="shared" si="379"/>
        <v>2068652.9983682614</v>
      </c>
      <c r="FW446" s="139"/>
      <c r="FX446" s="18">
        <v>1617071</v>
      </c>
      <c r="FY446" s="18">
        <v>1665583.13</v>
      </c>
      <c r="FZ446" s="18">
        <v>1697924.55</v>
      </c>
      <c r="GA446" s="18">
        <v>3294033.3134730458</v>
      </c>
      <c r="GB446" s="140">
        <f t="shared" si="380"/>
        <v>2068652.9983682614</v>
      </c>
      <c r="GC446" s="139"/>
      <c r="GD446" s="18">
        <v>1617071</v>
      </c>
      <c r="GE446" s="18">
        <v>1665583.13</v>
      </c>
      <c r="GF446" s="18">
        <v>1697924.55</v>
      </c>
      <c r="GG446" s="18">
        <v>3294033.3134730458</v>
      </c>
      <c r="GH446" s="140">
        <f t="shared" si="381"/>
        <v>2068652.9983682614</v>
      </c>
      <c r="GI446" s="139"/>
      <c r="GJ446" s="18">
        <v>1617071</v>
      </c>
      <c r="GK446" s="18">
        <v>1665583.13</v>
      </c>
      <c r="GL446" s="18">
        <v>1697924.55</v>
      </c>
      <c r="GM446" s="18">
        <v>3294033.3134730458</v>
      </c>
      <c r="GN446" s="140">
        <f t="shared" si="382"/>
        <v>2068652.9983682614</v>
      </c>
      <c r="GO446" s="139"/>
      <c r="GP446" s="18">
        <v>1617071</v>
      </c>
      <c r="GQ446" s="18">
        <v>1665583.13</v>
      </c>
      <c r="GR446" s="18">
        <v>1697924.55</v>
      </c>
      <c r="GS446" s="18">
        <v>3294033.3134730458</v>
      </c>
      <c r="GT446" s="140">
        <f t="shared" si="383"/>
        <v>2068652.9983682614</v>
      </c>
      <c r="GU446" s="139"/>
      <c r="GV446" s="18">
        <v>1617071</v>
      </c>
      <c r="GW446" s="18">
        <v>1665583.13</v>
      </c>
      <c r="GX446" s="18">
        <v>1697924.55</v>
      </c>
      <c r="GY446" s="18">
        <v>3294033.3134730458</v>
      </c>
      <c r="GZ446" s="140">
        <f t="shared" si="384"/>
        <v>2068652.9983682614</v>
      </c>
      <c r="HA446" s="139"/>
      <c r="HB446" s="18">
        <v>1617071</v>
      </c>
      <c r="HC446" s="18">
        <v>1665583.13</v>
      </c>
      <c r="HD446" s="18">
        <v>1697924.55</v>
      </c>
      <c r="HE446" s="18">
        <v>3294033.3134730458</v>
      </c>
      <c r="HF446" s="140">
        <f t="shared" si="385"/>
        <v>2068652.9983682614</v>
      </c>
      <c r="HG446" s="139"/>
      <c r="HH446" s="18">
        <v>1617071</v>
      </c>
      <c r="HI446" s="18">
        <v>1665583.13</v>
      </c>
      <c r="HJ446" s="18">
        <v>1697924.55</v>
      </c>
      <c r="HK446" s="18">
        <v>3294033.3134730458</v>
      </c>
      <c r="HL446" s="140">
        <f t="shared" si="386"/>
        <v>2068652.9983682614</v>
      </c>
      <c r="HM446" s="139"/>
      <c r="HN446" s="18">
        <v>1617071</v>
      </c>
      <c r="HO446" s="18">
        <v>1665583.13</v>
      </c>
      <c r="HP446" s="18">
        <v>1697924.55</v>
      </c>
      <c r="HQ446" s="18">
        <v>3294033.3134730458</v>
      </c>
      <c r="HR446" s="140">
        <f t="shared" si="387"/>
        <v>2068652.9983682614</v>
      </c>
      <c r="HS446" s="139"/>
      <c r="HT446" s="18">
        <v>1617071</v>
      </c>
      <c r="HU446" s="18">
        <v>1665583.13</v>
      </c>
      <c r="HV446" s="18">
        <v>1697924.55</v>
      </c>
      <c r="HW446" s="18">
        <v>3294033.3134730458</v>
      </c>
      <c r="HX446" s="140">
        <f t="shared" si="388"/>
        <v>2068652.9983682614</v>
      </c>
      <c r="HY446" s="139"/>
      <c r="HZ446" s="18">
        <v>1617071</v>
      </c>
      <c r="IA446" s="18">
        <v>1665583.13</v>
      </c>
      <c r="IB446" s="18">
        <v>1697924.55</v>
      </c>
      <c r="IC446" s="18">
        <v>3294033.3134730458</v>
      </c>
      <c r="ID446" s="140">
        <f t="shared" si="389"/>
        <v>2068652.9983682614</v>
      </c>
      <c r="IE446" s="139"/>
      <c r="IF446" s="18">
        <v>1617071</v>
      </c>
      <c r="IG446" s="18">
        <v>1665583.13</v>
      </c>
      <c r="IH446" s="18">
        <v>1697924.55</v>
      </c>
      <c r="II446" s="18">
        <v>3294033.3134730458</v>
      </c>
      <c r="IJ446" s="140">
        <f t="shared" si="390"/>
        <v>2068652.9983682614</v>
      </c>
      <c r="IK446" s="139"/>
      <c r="IL446" s="18">
        <v>1617071</v>
      </c>
      <c r="IM446" s="18">
        <v>1665583.13</v>
      </c>
      <c r="IN446" s="18">
        <v>1697924.55</v>
      </c>
      <c r="IO446" s="18">
        <v>3294033.3134730458</v>
      </c>
      <c r="IP446" s="140">
        <f t="shared" si="391"/>
        <v>2068652.9983682614</v>
      </c>
      <c r="IQ446" s="139"/>
      <c r="IR446" s="18">
        <v>1617071</v>
      </c>
      <c r="IS446" s="18">
        <v>1665583.13</v>
      </c>
      <c r="IT446" s="18">
        <v>1697924.55</v>
      </c>
      <c r="IU446" s="18">
        <v>3294033.3134730458</v>
      </c>
      <c r="IV446" s="140">
        <f t="shared" si="392"/>
        <v>2068652.9983682614</v>
      </c>
      <c r="IW446" s="139"/>
      <c r="IX446" s="18">
        <v>1617071</v>
      </c>
      <c r="IY446" s="18">
        <v>1665583.13</v>
      </c>
      <c r="IZ446" s="18">
        <v>1697924.55</v>
      </c>
      <c r="JA446" s="18">
        <v>3294033.3134730458</v>
      </c>
      <c r="JB446" s="140">
        <f t="shared" si="393"/>
        <v>2068652.9983682614</v>
      </c>
      <c r="JC446" s="139"/>
      <c r="JD446" s="18">
        <v>1617071</v>
      </c>
      <c r="JE446" s="18">
        <v>1665583.13</v>
      </c>
      <c r="JF446" s="18">
        <v>1697924.55</v>
      </c>
      <c r="JG446" s="18">
        <v>3294033.3134730458</v>
      </c>
      <c r="JH446" s="140">
        <f t="shared" si="394"/>
        <v>2068652.9983682614</v>
      </c>
      <c r="JI446" s="139"/>
      <c r="JJ446" s="18">
        <v>1617071</v>
      </c>
      <c r="JK446" s="18">
        <v>1665583.13</v>
      </c>
      <c r="JL446" s="18">
        <v>1697924.55</v>
      </c>
      <c r="JM446" s="18">
        <v>3294033.3134730458</v>
      </c>
      <c r="JN446" s="140">
        <f t="shared" si="395"/>
        <v>2068652.9983682614</v>
      </c>
      <c r="JO446" s="167"/>
      <c r="JP446" s="18">
        <v>1697474</v>
      </c>
      <c r="JQ446" s="18">
        <v>1748398.22</v>
      </c>
      <c r="JR446" s="18">
        <v>1782347.7</v>
      </c>
      <c r="JS446" s="18">
        <v>3457817.5213531749</v>
      </c>
      <c r="JT446" s="168">
        <f t="shared" si="396"/>
        <v>2171509.3603382939</v>
      </c>
      <c r="JU446" s="139"/>
      <c r="JV446" s="18">
        <v>1617071</v>
      </c>
      <c r="JW446" s="18">
        <v>1665583.13</v>
      </c>
      <c r="JX446" s="18">
        <v>1697924.55</v>
      </c>
      <c r="JY446" s="18">
        <v>3294033.3134730458</v>
      </c>
      <c r="JZ446" s="140">
        <f t="shared" si="397"/>
        <v>2068652.9983682614</v>
      </c>
      <c r="KA446" s="139"/>
      <c r="KB446" s="18">
        <v>1617071</v>
      </c>
      <c r="KC446" s="18">
        <v>1665583.13</v>
      </c>
      <c r="KD446" s="18">
        <v>1697924.55</v>
      </c>
      <c r="KE446" s="18">
        <v>3294033.3134730458</v>
      </c>
      <c r="KF446" s="140">
        <f t="shared" si="409"/>
        <v>2068652.9983682614</v>
      </c>
      <c r="KG446" s="139"/>
      <c r="KH446" s="18">
        <v>1617071</v>
      </c>
      <c r="KI446" s="18">
        <v>1665583.13</v>
      </c>
      <c r="KJ446" s="18">
        <v>1697924.55</v>
      </c>
      <c r="KK446" s="18">
        <v>3294033.3134730458</v>
      </c>
      <c r="KL446" s="140">
        <f t="shared" si="398"/>
        <v>2068652.9983682614</v>
      </c>
      <c r="KM446" s="139" t="s">
        <v>75</v>
      </c>
      <c r="KN446" s="18" t="s">
        <v>75</v>
      </c>
      <c r="KO446" s="18" t="s">
        <v>75</v>
      </c>
      <c r="KP446" s="18" t="s">
        <v>75</v>
      </c>
      <c r="KQ446" s="18" t="s">
        <v>75</v>
      </c>
      <c r="KR446" s="140" t="s">
        <v>75</v>
      </c>
      <c r="KS446" s="173" t="s">
        <v>75</v>
      </c>
      <c r="KT446" s="18" t="s">
        <v>75</v>
      </c>
      <c r="KU446" s="18" t="s">
        <v>75</v>
      </c>
      <c r="KV446" s="18" t="s">
        <v>75</v>
      </c>
      <c r="KW446" s="18" t="s">
        <v>75</v>
      </c>
      <c r="KX446" s="140" t="s">
        <v>75</v>
      </c>
      <c r="KY446" s="148" t="s">
        <v>75</v>
      </c>
      <c r="KZ446" s="18" t="s">
        <v>75</v>
      </c>
      <c r="LA446" s="18" t="s">
        <v>75</v>
      </c>
      <c r="LB446" s="18" t="s">
        <v>75</v>
      </c>
      <c r="LC446" s="18" t="s">
        <v>75</v>
      </c>
      <c r="LD446" s="140" t="s">
        <v>75</v>
      </c>
      <c r="LE446" s="148"/>
      <c r="LF446" s="18">
        <v>1617071</v>
      </c>
      <c r="LG446" s="18">
        <v>1665583.13</v>
      </c>
      <c r="LH446" s="18">
        <v>1697924.55</v>
      </c>
      <c r="LI446" s="18">
        <v>3294033.3134730458</v>
      </c>
      <c r="LJ446" s="177">
        <f t="shared" si="402"/>
        <v>2068652.9983682614</v>
      </c>
      <c r="LK446" s="148"/>
      <c r="LL446" s="18">
        <v>1725284</v>
      </c>
      <c r="LM446" s="18">
        <v>1777042.52</v>
      </c>
      <c r="LN446" s="18">
        <v>1811548.2</v>
      </c>
      <c r="LO446" s="18">
        <v>3294033.3134730458</v>
      </c>
      <c r="LP446" s="177">
        <f t="shared" si="403"/>
        <v>2151977.0083682612</v>
      </c>
      <c r="LQ446" s="148"/>
      <c r="LR446" s="18">
        <v>1725284</v>
      </c>
      <c r="LS446" s="18">
        <v>1777042.52</v>
      </c>
      <c r="LT446" s="18">
        <v>1811548.2</v>
      </c>
      <c r="LU446" s="18">
        <v>3294033.3134730458</v>
      </c>
      <c r="LV446" s="177">
        <f t="shared" si="404"/>
        <v>2151977.0083682612</v>
      </c>
      <c r="LW446" s="148"/>
      <c r="LX446" s="18">
        <v>1725284</v>
      </c>
      <c r="LY446" s="18">
        <v>1777042.52</v>
      </c>
      <c r="LZ446" s="18">
        <v>1811548.2</v>
      </c>
      <c r="MA446" s="18">
        <v>3294033.3134730458</v>
      </c>
      <c r="MB446" s="177">
        <f t="shared" si="405"/>
        <v>2151977.0083682612</v>
      </c>
      <c r="MC446" s="148"/>
      <c r="MD446" s="18">
        <v>1725284</v>
      </c>
      <c r="ME446" s="18">
        <v>1777042.52</v>
      </c>
      <c r="MF446" s="18">
        <v>1811548.2</v>
      </c>
      <c r="MG446" s="18">
        <v>3294033.3134730458</v>
      </c>
      <c r="MH446" s="177">
        <f t="shared" si="406"/>
        <v>2151977.0083682612</v>
      </c>
      <c r="MI446" s="148"/>
      <c r="MJ446" s="18">
        <v>1725284</v>
      </c>
      <c r="MK446" s="18">
        <v>1777042.52</v>
      </c>
      <c r="ML446" s="18">
        <v>1811548.2</v>
      </c>
      <c r="MM446" s="18">
        <v>3294033.3134730458</v>
      </c>
      <c r="MN446" s="177">
        <f t="shared" si="407"/>
        <v>2151977.0083682612</v>
      </c>
      <c r="MO446" s="148"/>
      <c r="MP446" s="18">
        <v>1725284</v>
      </c>
      <c r="MQ446" s="18">
        <v>1777042.52</v>
      </c>
      <c r="MR446" s="18">
        <v>1811548.2</v>
      </c>
      <c r="MS446" s="18">
        <v>3294033.3134730458</v>
      </c>
      <c r="MT446" s="177">
        <f t="shared" si="408"/>
        <v>2151977.0083682612</v>
      </c>
      <c r="MU446" s="181">
        <v>116210857.63263527</v>
      </c>
    </row>
    <row r="447" spans="1:359" s="2" customFormat="1" ht="14" x14ac:dyDescent="0.35">
      <c r="A447" s="201">
        <v>428</v>
      </c>
      <c r="B447" s="16" t="s">
        <v>518</v>
      </c>
      <c r="C447" s="17">
        <v>1</v>
      </c>
      <c r="D447" s="202" t="s">
        <v>74</v>
      </c>
      <c r="E447" s="139"/>
      <c r="F447" s="18">
        <v>1619937</v>
      </c>
      <c r="G447" s="18">
        <v>1668535.11</v>
      </c>
      <c r="H447" s="18">
        <v>1700933.85</v>
      </c>
      <c r="I447" s="18"/>
      <c r="J447" s="140">
        <f t="shared" si="356"/>
        <v>1663135.3200000003</v>
      </c>
      <c r="K447" s="139"/>
      <c r="L447" s="18">
        <v>1646184</v>
      </c>
      <c r="M447" s="18">
        <v>1695569.52</v>
      </c>
      <c r="N447" s="18">
        <v>1728493.2</v>
      </c>
      <c r="O447" s="18">
        <v>3353337.8335937574</v>
      </c>
      <c r="P447" s="140">
        <f t="shared" si="357"/>
        <v>2105896.1383984392</v>
      </c>
      <c r="Q447" s="139"/>
      <c r="R447" s="18">
        <v>1619937</v>
      </c>
      <c r="S447" s="18">
        <v>1668535.11</v>
      </c>
      <c r="T447" s="18">
        <v>1700933.85</v>
      </c>
      <c r="U447" s="18">
        <v>3299871.7771887472</v>
      </c>
      <c r="V447" s="140">
        <f t="shared" si="358"/>
        <v>2072319.434297187</v>
      </c>
      <c r="W447" s="139"/>
      <c r="X447" s="18">
        <v>1619937</v>
      </c>
      <c r="Y447" s="18">
        <v>1668535.11</v>
      </c>
      <c r="Z447" s="18">
        <v>1700933.85</v>
      </c>
      <c r="AA447" s="18">
        <v>3299871.7771887472</v>
      </c>
      <c r="AB447" s="140">
        <f t="shared" si="359"/>
        <v>2072319.434297187</v>
      </c>
      <c r="AC447" s="139"/>
      <c r="AD447" s="18">
        <v>1619937</v>
      </c>
      <c r="AE447" s="18">
        <v>1668535.11</v>
      </c>
      <c r="AF447" s="18">
        <v>1700933.85</v>
      </c>
      <c r="AG447" s="18">
        <v>3299871.7771887472</v>
      </c>
      <c r="AH447" s="140">
        <f t="shared" si="360"/>
        <v>2072319.434297187</v>
      </c>
      <c r="AI447" s="139"/>
      <c r="AJ447" s="18">
        <v>1619937</v>
      </c>
      <c r="AK447" s="18">
        <v>1668535.11</v>
      </c>
      <c r="AL447" s="18">
        <v>1700933.85</v>
      </c>
      <c r="AM447" s="18">
        <v>3299871.7771887472</v>
      </c>
      <c r="AN447" s="140">
        <f t="shared" si="361"/>
        <v>2072319.434297187</v>
      </c>
      <c r="AO447" s="139"/>
      <c r="AP447" s="18">
        <v>1619937</v>
      </c>
      <c r="AQ447" s="18">
        <v>1668535.11</v>
      </c>
      <c r="AR447" s="18">
        <v>1700933.85</v>
      </c>
      <c r="AS447" s="18">
        <v>3299871.7771887472</v>
      </c>
      <c r="AT447" s="140">
        <f t="shared" si="362"/>
        <v>2072319.434297187</v>
      </c>
      <c r="AU447" s="153"/>
      <c r="AV447" s="19">
        <v>1728342</v>
      </c>
      <c r="AW447" s="18">
        <v>1780192.26</v>
      </c>
      <c r="AX447" s="18">
        <v>1814759.1</v>
      </c>
      <c r="AY447" s="18">
        <v>3520696.2914485103</v>
      </c>
      <c r="AZ447" s="154">
        <f t="shared" si="354"/>
        <v>2210997.4128621276</v>
      </c>
      <c r="BA447" s="139"/>
      <c r="BB447" s="18">
        <v>1619937</v>
      </c>
      <c r="BC447" s="18">
        <v>1668535.11</v>
      </c>
      <c r="BD447" s="18">
        <v>1700933.85</v>
      </c>
      <c r="BE447" s="18">
        <v>3299871.7771887472</v>
      </c>
      <c r="BF447" s="140">
        <f t="shared" si="363"/>
        <v>2072319.434297187</v>
      </c>
      <c r="BG447" s="139"/>
      <c r="BH447" s="18">
        <v>1619937</v>
      </c>
      <c r="BI447" s="18">
        <v>1668535.11</v>
      </c>
      <c r="BJ447" s="18">
        <v>1700933.85</v>
      </c>
      <c r="BK447" s="18">
        <v>3299871.7771887472</v>
      </c>
      <c r="BL447" s="140">
        <f t="shared" si="355"/>
        <v>2072319.434297187</v>
      </c>
      <c r="BM447" s="139"/>
      <c r="BN447" s="29">
        <v>1619937</v>
      </c>
      <c r="BO447" s="29">
        <v>1668535.11</v>
      </c>
      <c r="BP447" s="29">
        <v>1700933.85</v>
      </c>
      <c r="BQ447" s="29">
        <v>3299871.7771887472</v>
      </c>
      <c r="BR447" s="159">
        <f t="shared" si="410"/>
        <v>2072319.434297187</v>
      </c>
      <c r="BS447" s="139"/>
      <c r="BT447" s="18">
        <v>1619937</v>
      </c>
      <c r="BU447" s="18">
        <v>1668535.11</v>
      </c>
      <c r="BV447" s="18">
        <v>1700933.85</v>
      </c>
      <c r="BW447" s="18">
        <v>3299871.7771887472</v>
      </c>
      <c r="BX447" s="140">
        <f t="shared" si="364"/>
        <v>2072319.434297187</v>
      </c>
      <c r="BY447" s="139"/>
      <c r="BZ447" s="18">
        <v>1619937</v>
      </c>
      <c r="CA447" s="18">
        <v>1668535.11</v>
      </c>
      <c r="CB447" s="18">
        <v>1700933.85</v>
      </c>
      <c r="CC447" s="18">
        <v>3299871.7771887472</v>
      </c>
      <c r="CD447" s="140">
        <f t="shared" si="365"/>
        <v>2072319.434297187</v>
      </c>
      <c r="CE447" s="139"/>
      <c r="CF447" s="18">
        <v>1619937</v>
      </c>
      <c r="CG447" s="18">
        <v>1668535.11</v>
      </c>
      <c r="CH447" s="18">
        <v>1700933.85</v>
      </c>
      <c r="CI447" s="18">
        <v>3299871.7771887472</v>
      </c>
      <c r="CJ447" s="140">
        <f t="shared" si="366"/>
        <v>2072319.434297187</v>
      </c>
      <c r="CK447" s="139"/>
      <c r="CL447" s="18">
        <v>1619937</v>
      </c>
      <c r="CM447" s="18">
        <v>1668535.11</v>
      </c>
      <c r="CN447" s="18">
        <v>1700933.85</v>
      </c>
      <c r="CO447" s="18">
        <v>3299871.7771887472</v>
      </c>
      <c r="CP447" s="140">
        <f t="shared" si="367"/>
        <v>2072319.434297187</v>
      </c>
      <c r="CQ447" s="139"/>
      <c r="CR447" s="18">
        <v>1619937</v>
      </c>
      <c r="CS447" s="18">
        <v>1668535</v>
      </c>
      <c r="CT447" s="18">
        <v>1700934</v>
      </c>
      <c r="CU447" s="18">
        <v>3299871.7771887472</v>
      </c>
      <c r="CV447" s="140">
        <f t="shared" si="368"/>
        <v>2072319.4442971868</v>
      </c>
      <c r="CW447" s="139"/>
      <c r="CX447" s="18">
        <v>1619937</v>
      </c>
      <c r="CY447" s="18">
        <v>1668535.11</v>
      </c>
      <c r="CZ447" s="18">
        <v>1700933.85</v>
      </c>
      <c r="DA447" s="18">
        <v>3299871.7771887472</v>
      </c>
      <c r="DB447" s="140">
        <f t="shared" si="411"/>
        <v>2072319.434297187</v>
      </c>
      <c r="DC447" s="139"/>
      <c r="DD447" s="18">
        <v>1619937</v>
      </c>
      <c r="DE447" s="18">
        <v>1668535.11</v>
      </c>
      <c r="DF447" s="18">
        <v>1700933.85</v>
      </c>
      <c r="DG447" s="18">
        <v>3299871.7771887472</v>
      </c>
      <c r="DH447" s="140">
        <f t="shared" si="369"/>
        <v>2072319.434297187</v>
      </c>
      <c r="DI447" s="139"/>
      <c r="DJ447" s="18">
        <v>1619937</v>
      </c>
      <c r="DK447" s="18">
        <v>1668535.11</v>
      </c>
      <c r="DL447" s="18">
        <v>1700933.85</v>
      </c>
      <c r="DM447" s="18">
        <v>3299871.7771887472</v>
      </c>
      <c r="DN447" s="140">
        <f t="shared" si="370"/>
        <v>2072319.434297187</v>
      </c>
      <c r="DO447" s="139"/>
      <c r="DP447" s="18">
        <v>1619937</v>
      </c>
      <c r="DQ447" s="18">
        <v>1668535.11</v>
      </c>
      <c r="DR447" s="18">
        <v>1700933.85</v>
      </c>
      <c r="DS447" s="18">
        <v>3299871.7771887472</v>
      </c>
      <c r="DT447" s="140">
        <f t="shared" si="412"/>
        <v>2072319.434297187</v>
      </c>
      <c r="DU447" s="139"/>
      <c r="DV447" s="18">
        <v>1619937</v>
      </c>
      <c r="DW447" s="18">
        <v>1668535.11</v>
      </c>
      <c r="DX447" s="18">
        <v>1700933.85</v>
      </c>
      <c r="DY447" s="18">
        <v>3299871.7771887472</v>
      </c>
      <c r="DZ447" s="140">
        <f t="shared" si="371"/>
        <v>2072319.434297187</v>
      </c>
      <c r="EA447" s="139"/>
      <c r="EB447" s="18">
        <v>1619937</v>
      </c>
      <c r="EC447" s="18">
        <v>1668535.11</v>
      </c>
      <c r="ED447" s="18">
        <v>1700933.85</v>
      </c>
      <c r="EE447" s="18">
        <v>3299871.7771887472</v>
      </c>
      <c r="EF447" s="140">
        <f t="shared" si="372"/>
        <v>2072319.434297187</v>
      </c>
      <c r="EG447" s="139"/>
      <c r="EH447" s="18">
        <v>1619937</v>
      </c>
      <c r="EI447" s="18">
        <v>1668535.11</v>
      </c>
      <c r="EJ447" s="18">
        <v>1700933.85</v>
      </c>
      <c r="EK447" s="18">
        <v>3299871.7771887472</v>
      </c>
      <c r="EL447" s="140">
        <f t="shared" si="373"/>
        <v>2072319.434297187</v>
      </c>
      <c r="EM447" s="139"/>
      <c r="EN447" s="18">
        <v>1619937</v>
      </c>
      <c r="EO447" s="18">
        <v>1668535.11</v>
      </c>
      <c r="EP447" s="18">
        <v>1700933.85</v>
      </c>
      <c r="EQ447" s="18">
        <v>3299871.7771887472</v>
      </c>
      <c r="ER447" s="140">
        <f t="shared" si="374"/>
        <v>2072319.434297187</v>
      </c>
      <c r="ES447" s="139"/>
      <c r="ET447" s="18">
        <v>1619937</v>
      </c>
      <c r="EU447" s="18">
        <v>1668535.11</v>
      </c>
      <c r="EV447" s="18">
        <v>1700933.85</v>
      </c>
      <c r="EW447" s="18">
        <v>3299871.7771887472</v>
      </c>
      <c r="EX447" s="140">
        <f t="shared" si="375"/>
        <v>2072319.434297187</v>
      </c>
      <c r="EY447" s="139"/>
      <c r="EZ447" s="18">
        <v>1619937</v>
      </c>
      <c r="FA447" s="18">
        <v>1668535.11</v>
      </c>
      <c r="FB447" s="18">
        <v>1700933.85</v>
      </c>
      <c r="FC447" s="18">
        <v>3299871.7771887472</v>
      </c>
      <c r="FD447" s="140">
        <f t="shared" si="376"/>
        <v>2072319.434297187</v>
      </c>
      <c r="FE447" s="139"/>
      <c r="FF447" s="18">
        <v>1619937</v>
      </c>
      <c r="FG447" s="18">
        <v>1668535.11</v>
      </c>
      <c r="FH447" s="18">
        <v>1700933.85</v>
      </c>
      <c r="FI447" s="18">
        <v>3299871.7771887472</v>
      </c>
      <c r="FJ447" s="140">
        <f t="shared" si="377"/>
        <v>2072319.434297187</v>
      </c>
      <c r="FK447" s="139"/>
      <c r="FL447" s="18">
        <v>1619937</v>
      </c>
      <c r="FM447" s="18">
        <v>1668535.11</v>
      </c>
      <c r="FN447" s="18">
        <v>1700933.85</v>
      </c>
      <c r="FO447" s="18">
        <v>3299871.7771887472</v>
      </c>
      <c r="FP447" s="140">
        <f t="shared" si="378"/>
        <v>2072319.434297187</v>
      </c>
      <c r="FQ447" s="139"/>
      <c r="FR447" s="18">
        <v>1619937</v>
      </c>
      <c r="FS447" s="18">
        <v>1668535.11</v>
      </c>
      <c r="FT447" s="18">
        <v>1700933.85</v>
      </c>
      <c r="FU447" s="18">
        <v>3299871.7771887472</v>
      </c>
      <c r="FV447" s="140">
        <f t="shared" si="379"/>
        <v>2072319.434297187</v>
      </c>
      <c r="FW447" s="139"/>
      <c r="FX447" s="18">
        <v>1619937</v>
      </c>
      <c r="FY447" s="18">
        <v>1668535.11</v>
      </c>
      <c r="FZ447" s="18">
        <v>1700933.85</v>
      </c>
      <c r="GA447" s="18">
        <v>3299871.7771887472</v>
      </c>
      <c r="GB447" s="140">
        <f t="shared" si="380"/>
        <v>2072319.434297187</v>
      </c>
      <c r="GC447" s="139"/>
      <c r="GD447" s="18">
        <v>1619937</v>
      </c>
      <c r="GE447" s="18">
        <v>1668535.11</v>
      </c>
      <c r="GF447" s="18">
        <v>1700933.85</v>
      </c>
      <c r="GG447" s="18">
        <v>3299871.7771887472</v>
      </c>
      <c r="GH447" s="140">
        <f t="shared" si="381"/>
        <v>2072319.434297187</v>
      </c>
      <c r="GI447" s="139"/>
      <c r="GJ447" s="18">
        <v>1619937</v>
      </c>
      <c r="GK447" s="18">
        <v>1668535.11</v>
      </c>
      <c r="GL447" s="18">
        <v>1700933.85</v>
      </c>
      <c r="GM447" s="18">
        <v>3299871.7771887472</v>
      </c>
      <c r="GN447" s="140">
        <f t="shared" si="382"/>
        <v>2072319.434297187</v>
      </c>
      <c r="GO447" s="139"/>
      <c r="GP447" s="18">
        <v>1619937</v>
      </c>
      <c r="GQ447" s="18">
        <v>1668535.11</v>
      </c>
      <c r="GR447" s="18">
        <v>1700933.85</v>
      </c>
      <c r="GS447" s="18">
        <v>3299871.7771887472</v>
      </c>
      <c r="GT447" s="140">
        <f t="shared" si="383"/>
        <v>2072319.434297187</v>
      </c>
      <c r="GU447" s="139"/>
      <c r="GV447" s="18">
        <v>1619937</v>
      </c>
      <c r="GW447" s="18">
        <v>1668535.11</v>
      </c>
      <c r="GX447" s="18">
        <v>1700933.85</v>
      </c>
      <c r="GY447" s="18">
        <v>3299871.7771887472</v>
      </c>
      <c r="GZ447" s="140">
        <f t="shared" si="384"/>
        <v>2072319.434297187</v>
      </c>
      <c r="HA447" s="139"/>
      <c r="HB447" s="18">
        <v>1619937</v>
      </c>
      <c r="HC447" s="18">
        <v>1668535.11</v>
      </c>
      <c r="HD447" s="18">
        <v>1700933.85</v>
      </c>
      <c r="HE447" s="18">
        <v>3299871.7771887472</v>
      </c>
      <c r="HF447" s="140">
        <f t="shared" si="385"/>
        <v>2072319.434297187</v>
      </c>
      <c r="HG447" s="139"/>
      <c r="HH447" s="18">
        <v>1619937</v>
      </c>
      <c r="HI447" s="18">
        <v>1668535.11</v>
      </c>
      <c r="HJ447" s="18">
        <v>1700933.85</v>
      </c>
      <c r="HK447" s="18">
        <v>3299871.7771887472</v>
      </c>
      <c r="HL447" s="140">
        <f t="shared" si="386"/>
        <v>2072319.434297187</v>
      </c>
      <c r="HM447" s="139"/>
      <c r="HN447" s="18">
        <v>1619937</v>
      </c>
      <c r="HO447" s="18">
        <v>1668535.11</v>
      </c>
      <c r="HP447" s="18">
        <v>1700933.85</v>
      </c>
      <c r="HQ447" s="18">
        <v>3299871.7771887472</v>
      </c>
      <c r="HR447" s="140">
        <f t="shared" si="387"/>
        <v>2072319.434297187</v>
      </c>
      <c r="HS447" s="139"/>
      <c r="HT447" s="18">
        <v>1619937</v>
      </c>
      <c r="HU447" s="18">
        <v>1668535.11</v>
      </c>
      <c r="HV447" s="18">
        <v>1700933.85</v>
      </c>
      <c r="HW447" s="18">
        <v>3299871.7771887472</v>
      </c>
      <c r="HX447" s="140">
        <f t="shared" si="388"/>
        <v>2072319.434297187</v>
      </c>
      <c r="HY447" s="139"/>
      <c r="HZ447" s="18">
        <v>1619937</v>
      </c>
      <c r="IA447" s="18">
        <v>1668535.11</v>
      </c>
      <c r="IB447" s="18">
        <v>1700933.85</v>
      </c>
      <c r="IC447" s="18">
        <v>3299871.7771887472</v>
      </c>
      <c r="ID447" s="140">
        <f t="shared" si="389"/>
        <v>2072319.434297187</v>
      </c>
      <c r="IE447" s="139"/>
      <c r="IF447" s="18">
        <v>1619937</v>
      </c>
      <c r="IG447" s="18">
        <v>1668535.11</v>
      </c>
      <c r="IH447" s="18">
        <v>1700933.85</v>
      </c>
      <c r="II447" s="18">
        <v>3299871.7771887472</v>
      </c>
      <c r="IJ447" s="140">
        <f t="shared" si="390"/>
        <v>2072319.434297187</v>
      </c>
      <c r="IK447" s="139"/>
      <c r="IL447" s="18">
        <v>1619937</v>
      </c>
      <c r="IM447" s="18">
        <v>1668535.11</v>
      </c>
      <c r="IN447" s="18">
        <v>1700933.85</v>
      </c>
      <c r="IO447" s="18">
        <v>3299871.7771887472</v>
      </c>
      <c r="IP447" s="140">
        <f t="shared" si="391"/>
        <v>2072319.434297187</v>
      </c>
      <c r="IQ447" s="139"/>
      <c r="IR447" s="18">
        <v>1619937</v>
      </c>
      <c r="IS447" s="18">
        <v>1668535.11</v>
      </c>
      <c r="IT447" s="18">
        <v>1700933.85</v>
      </c>
      <c r="IU447" s="18">
        <v>3299871.7771887472</v>
      </c>
      <c r="IV447" s="140">
        <f t="shared" si="392"/>
        <v>2072319.434297187</v>
      </c>
      <c r="IW447" s="139"/>
      <c r="IX447" s="18">
        <v>1619937</v>
      </c>
      <c r="IY447" s="18">
        <v>1668535.11</v>
      </c>
      <c r="IZ447" s="18">
        <v>1700933.85</v>
      </c>
      <c r="JA447" s="18">
        <v>3299871.7771887472</v>
      </c>
      <c r="JB447" s="140">
        <f t="shared" si="393"/>
        <v>2072319.434297187</v>
      </c>
      <c r="JC447" s="139"/>
      <c r="JD447" s="18">
        <v>1619937</v>
      </c>
      <c r="JE447" s="18">
        <v>1668535.11</v>
      </c>
      <c r="JF447" s="18">
        <v>1700933.85</v>
      </c>
      <c r="JG447" s="18">
        <v>3299871.7771887472</v>
      </c>
      <c r="JH447" s="140">
        <f t="shared" si="394"/>
        <v>2072319.434297187</v>
      </c>
      <c r="JI447" s="139"/>
      <c r="JJ447" s="18">
        <v>1619937</v>
      </c>
      <c r="JK447" s="18">
        <v>1668535.11</v>
      </c>
      <c r="JL447" s="18">
        <v>1700933.85</v>
      </c>
      <c r="JM447" s="18">
        <v>3299871.7771887472</v>
      </c>
      <c r="JN447" s="140">
        <f t="shared" si="395"/>
        <v>2072319.434297187</v>
      </c>
      <c r="JO447" s="167"/>
      <c r="JP447" s="18">
        <v>1700483</v>
      </c>
      <c r="JQ447" s="18">
        <v>1751497.49</v>
      </c>
      <c r="JR447" s="18">
        <v>1785507.15</v>
      </c>
      <c r="JS447" s="18">
        <v>3463946.2821193035</v>
      </c>
      <c r="JT447" s="168">
        <f t="shared" si="396"/>
        <v>2175358.4805298261</v>
      </c>
      <c r="JU447" s="139"/>
      <c r="JV447" s="18">
        <v>1619937</v>
      </c>
      <c r="JW447" s="18">
        <v>1668535.11</v>
      </c>
      <c r="JX447" s="18">
        <v>1700933.85</v>
      </c>
      <c r="JY447" s="18">
        <v>3299871.7771887472</v>
      </c>
      <c r="JZ447" s="140">
        <f t="shared" si="397"/>
        <v>2072319.434297187</v>
      </c>
      <c r="KA447" s="139" t="s">
        <v>75</v>
      </c>
      <c r="KB447" s="18" t="s">
        <v>75</v>
      </c>
      <c r="KC447" s="18" t="s">
        <v>75</v>
      </c>
      <c r="KD447" s="18" t="s">
        <v>75</v>
      </c>
      <c r="KE447" s="18" t="s">
        <v>75</v>
      </c>
      <c r="KF447" s="140" t="s">
        <v>75</v>
      </c>
      <c r="KG447" s="139"/>
      <c r="KH447" s="18">
        <v>1619937</v>
      </c>
      <c r="KI447" s="18">
        <v>1668535.11</v>
      </c>
      <c r="KJ447" s="18">
        <v>1700933.85</v>
      </c>
      <c r="KK447" s="18">
        <v>3299871.7771887472</v>
      </c>
      <c r="KL447" s="140">
        <f t="shared" si="398"/>
        <v>2072319.434297187</v>
      </c>
      <c r="KM447" s="139" t="s">
        <v>75</v>
      </c>
      <c r="KN447" s="18" t="s">
        <v>75</v>
      </c>
      <c r="KO447" s="18" t="s">
        <v>75</v>
      </c>
      <c r="KP447" s="18" t="s">
        <v>75</v>
      </c>
      <c r="KQ447" s="18" t="s">
        <v>75</v>
      </c>
      <c r="KR447" s="140" t="s">
        <v>75</v>
      </c>
      <c r="KS447" s="173" t="s">
        <v>75</v>
      </c>
      <c r="KT447" s="18" t="s">
        <v>75</v>
      </c>
      <c r="KU447" s="18" t="s">
        <v>75</v>
      </c>
      <c r="KV447" s="18" t="s">
        <v>75</v>
      </c>
      <c r="KW447" s="18" t="s">
        <v>75</v>
      </c>
      <c r="KX447" s="140" t="s">
        <v>75</v>
      </c>
      <c r="KY447" s="148" t="s">
        <v>75</v>
      </c>
      <c r="KZ447" s="18" t="s">
        <v>75</v>
      </c>
      <c r="LA447" s="18" t="s">
        <v>75</v>
      </c>
      <c r="LB447" s="18" t="s">
        <v>75</v>
      </c>
      <c r="LC447" s="18" t="s">
        <v>75</v>
      </c>
      <c r="LD447" s="140" t="s">
        <v>75</v>
      </c>
      <c r="LE447" s="148"/>
      <c r="LF447" s="18">
        <v>1619937</v>
      </c>
      <c r="LG447" s="18">
        <v>1668535.11</v>
      </c>
      <c r="LH447" s="18">
        <v>1700933.85</v>
      </c>
      <c r="LI447" s="18">
        <v>3299871.7771887472</v>
      </c>
      <c r="LJ447" s="177">
        <f t="shared" si="402"/>
        <v>2072319.434297187</v>
      </c>
      <c r="LK447" s="148"/>
      <c r="LL447" s="18">
        <v>1728342</v>
      </c>
      <c r="LM447" s="18">
        <v>1780192.26</v>
      </c>
      <c r="LN447" s="18">
        <v>1814759.1</v>
      </c>
      <c r="LO447" s="18">
        <v>3299871.7771887472</v>
      </c>
      <c r="LP447" s="177">
        <f t="shared" si="403"/>
        <v>2155791.2842971869</v>
      </c>
      <c r="LQ447" s="148"/>
      <c r="LR447" s="18">
        <v>1728342</v>
      </c>
      <c r="LS447" s="18">
        <v>1780192.26</v>
      </c>
      <c r="LT447" s="18">
        <v>1814759.1</v>
      </c>
      <c r="LU447" s="18">
        <v>3299871.7771887472</v>
      </c>
      <c r="LV447" s="177">
        <f t="shared" si="404"/>
        <v>2155791.2842971869</v>
      </c>
      <c r="LW447" s="148"/>
      <c r="LX447" s="18">
        <v>1728342</v>
      </c>
      <c r="LY447" s="18">
        <v>1780192.26</v>
      </c>
      <c r="LZ447" s="18">
        <v>1814759.1</v>
      </c>
      <c r="MA447" s="18">
        <v>3299871.7771887472</v>
      </c>
      <c r="MB447" s="177">
        <f t="shared" si="405"/>
        <v>2155791.2842971869</v>
      </c>
      <c r="MC447" s="148"/>
      <c r="MD447" s="18">
        <v>1728342</v>
      </c>
      <c r="ME447" s="18">
        <v>1780192.26</v>
      </c>
      <c r="MF447" s="18">
        <v>1814759.1</v>
      </c>
      <c r="MG447" s="18">
        <v>3299871.7771887472</v>
      </c>
      <c r="MH447" s="177">
        <f t="shared" si="406"/>
        <v>2155791.2842971869</v>
      </c>
      <c r="MI447" s="148"/>
      <c r="MJ447" s="18">
        <v>1728342</v>
      </c>
      <c r="MK447" s="18">
        <v>1780192.26</v>
      </c>
      <c r="ML447" s="18">
        <v>1814759.1</v>
      </c>
      <c r="MM447" s="18">
        <v>3299871.7771887472</v>
      </c>
      <c r="MN447" s="177">
        <f t="shared" si="407"/>
        <v>2155791.2842971869</v>
      </c>
      <c r="MO447" s="148"/>
      <c r="MP447" s="18">
        <v>1728342</v>
      </c>
      <c r="MQ447" s="18">
        <v>1780192.26</v>
      </c>
      <c r="MR447" s="18">
        <v>1814759.1</v>
      </c>
      <c r="MS447" s="18">
        <v>3299871.7771887472</v>
      </c>
      <c r="MT447" s="177">
        <f t="shared" si="408"/>
        <v>2155791.2842971869</v>
      </c>
      <c r="MU447" s="181">
        <v>114344509.61094697</v>
      </c>
    </row>
    <row r="448" spans="1:359" s="2" customFormat="1" ht="14" x14ac:dyDescent="0.35">
      <c r="A448" s="201">
        <v>429</v>
      </c>
      <c r="B448" s="16" t="s">
        <v>519</v>
      </c>
      <c r="C448" s="17">
        <v>1</v>
      </c>
      <c r="D448" s="202" t="s">
        <v>74</v>
      </c>
      <c r="E448" s="139"/>
      <c r="F448" s="18">
        <v>345987</v>
      </c>
      <c r="G448" s="18">
        <v>356366.61</v>
      </c>
      <c r="H448" s="18">
        <v>363286.35</v>
      </c>
      <c r="I448" s="18">
        <v>704788.00094671233</v>
      </c>
      <c r="J448" s="140">
        <f t="shared" si="356"/>
        <v>442606.99023667804</v>
      </c>
      <c r="K448" s="139"/>
      <c r="L448" s="18">
        <v>351593</v>
      </c>
      <c r="M448" s="18">
        <v>362140.79</v>
      </c>
      <c r="N448" s="18">
        <v>369172.65</v>
      </c>
      <c r="O448" s="18">
        <v>716207.30374286347</v>
      </c>
      <c r="P448" s="140">
        <f t="shared" si="357"/>
        <v>449778.43593571585</v>
      </c>
      <c r="Q448" s="139"/>
      <c r="R448" s="18">
        <v>345987</v>
      </c>
      <c r="S448" s="18">
        <v>356366.61</v>
      </c>
      <c r="T448" s="18">
        <v>363286.35</v>
      </c>
      <c r="U448" s="18">
        <v>704788.00094671233</v>
      </c>
      <c r="V448" s="140">
        <f t="shared" si="358"/>
        <v>442606.99023667804</v>
      </c>
      <c r="W448" s="139"/>
      <c r="X448" s="18">
        <v>345987</v>
      </c>
      <c r="Y448" s="18">
        <v>356366.61</v>
      </c>
      <c r="Z448" s="18">
        <v>363286.35</v>
      </c>
      <c r="AA448" s="18">
        <v>704788.00094671233</v>
      </c>
      <c r="AB448" s="140">
        <f t="shared" si="359"/>
        <v>442606.99023667804</v>
      </c>
      <c r="AC448" s="139"/>
      <c r="AD448" s="18">
        <v>345987</v>
      </c>
      <c r="AE448" s="18">
        <v>356366.61</v>
      </c>
      <c r="AF448" s="18">
        <v>363286.35</v>
      </c>
      <c r="AG448" s="18">
        <v>704788.00094671233</v>
      </c>
      <c r="AH448" s="140">
        <f t="shared" si="360"/>
        <v>442606.99023667804</v>
      </c>
      <c r="AI448" s="139"/>
      <c r="AJ448" s="18">
        <v>345987</v>
      </c>
      <c r="AK448" s="18">
        <v>356366.61</v>
      </c>
      <c r="AL448" s="18">
        <v>363286.35</v>
      </c>
      <c r="AM448" s="18">
        <v>704788.00094671233</v>
      </c>
      <c r="AN448" s="140">
        <f t="shared" si="361"/>
        <v>442606.99023667804</v>
      </c>
      <c r="AO448" s="139"/>
      <c r="AP448" s="18">
        <v>345987</v>
      </c>
      <c r="AQ448" s="18">
        <v>356366.61</v>
      </c>
      <c r="AR448" s="18">
        <v>363286.35</v>
      </c>
      <c r="AS448" s="18">
        <v>704788.00094671233</v>
      </c>
      <c r="AT448" s="140">
        <f t="shared" si="362"/>
        <v>442606.99023667804</v>
      </c>
      <c r="AU448" s="153"/>
      <c r="AV448" s="19">
        <v>369140</v>
      </c>
      <c r="AW448" s="18">
        <v>380214.2</v>
      </c>
      <c r="AX448" s="18">
        <v>387597</v>
      </c>
      <c r="AY448" s="18">
        <v>751951.79350405734</v>
      </c>
      <c r="AZ448" s="154">
        <f t="shared" si="354"/>
        <v>472225.74837601429</v>
      </c>
      <c r="BA448" s="139"/>
      <c r="BB448" s="18">
        <v>345987</v>
      </c>
      <c r="BC448" s="18">
        <v>356366.61</v>
      </c>
      <c r="BD448" s="18">
        <v>363286.35</v>
      </c>
      <c r="BE448" s="18">
        <v>704788.00094671233</v>
      </c>
      <c r="BF448" s="140">
        <f t="shared" si="363"/>
        <v>442606.99023667804</v>
      </c>
      <c r="BG448" s="139"/>
      <c r="BH448" s="18">
        <v>345987</v>
      </c>
      <c r="BI448" s="18">
        <v>356366.61</v>
      </c>
      <c r="BJ448" s="18">
        <v>363286.35</v>
      </c>
      <c r="BK448" s="18">
        <v>704788.00094671233</v>
      </c>
      <c r="BL448" s="140">
        <f t="shared" si="355"/>
        <v>442606.99023667804</v>
      </c>
      <c r="BM448" s="139"/>
      <c r="BN448" s="29">
        <v>345987</v>
      </c>
      <c r="BO448" s="29">
        <v>356366.61</v>
      </c>
      <c r="BP448" s="29">
        <v>363286.35</v>
      </c>
      <c r="BQ448" s="29">
        <v>704788.00094671233</v>
      </c>
      <c r="BR448" s="159">
        <f t="shared" si="410"/>
        <v>442606.99023667804</v>
      </c>
      <c r="BS448" s="139"/>
      <c r="BT448" s="18">
        <v>345987</v>
      </c>
      <c r="BU448" s="18">
        <v>356366.61</v>
      </c>
      <c r="BV448" s="18">
        <v>363286.35</v>
      </c>
      <c r="BW448" s="18">
        <v>704788.00094671233</v>
      </c>
      <c r="BX448" s="140">
        <f t="shared" si="364"/>
        <v>442606.99023667804</v>
      </c>
      <c r="BY448" s="139"/>
      <c r="BZ448" s="18">
        <v>345987</v>
      </c>
      <c r="CA448" s="18">
        <v>356366.61</v>
      </c>
      <c r="CB448" s="18">
        <v>363286.35</v>
      </c>
      <c r="CC448" s="18">
        <v>704788.00094671233</v>
      </c>
      <c r="CD448" s="140">
        <f t="shared" si="365"/>
        <v>442606.99023667804</v>
      </c>
      <c r="CE448" s="139"/>
      <c r="CF448" s="18">
        <v>345987</v>
      </c>
      <c r="CG448" s="18">
        <v>356366.61</v>
      </c>
      <c r="CH448" s="18">
        <v>363286.35</v>
      </c>
      <c r="CI448" s="18">
        <v>704788.00094671233</v>
      </c>
      <c r="CJ448" s="140">
        <f t="shared" si="366"/>
        <v>442606.99023667804</v>
      </c>
      <c r="CK448" s="139"/>
      <c r="CL448" s="18">
        <v>345987</v>
      </c>
      <c r="CM448" s="18">
        <v>356366.61</v>
      </c>
      <c r="CN448" s="18">
        <v>363286.35</v>
      </c>
      <c r="CO448" s="18">
        <v>704788.00094671233</v>
      </c>
      <c r="CP448" s="140">
        <f t="shared" si="367"/>
        <v>442606.99023667804</v>
      </c>
      <c r="CQ448" s="139"/>
      <c r="CR448" s="18">
        <v>345987</v>
      </c>
      <c r="CS448" s="18">
        <v>356367</v>
      </c>
      <c r="CT448" s="18">
        <v>363286</v>
      </c>
      <c r="CU448" s="18">
        <v>704788.00094671233</v>
      </c>
      <c r="CV448" s="140">
        <f t="shared" si="368"/>
        <v>442607.00023667805</v>
      </c>
      <c r="CW448" s="139"/>
      <c r="CX448" s="18">
        <v>345987</v>
      </c>
      <c r="CY448" s="18">
        <v>356366.61</v>
      </c>
      <c r="CZ448" s="18">
        <v>363286.35</v>
      </c>
      <c r="DA448" s="18">
        <v>704788.00094671233</v>
      </c>
      <c r="DB448" s="140">
        <f t="shared" si="411"/>
        <v>442606.99023667804</v>
      </c>
      <c r="DC448" s="139"/>
      <c r="DD448" s="18">
        <v>345987</v>
      </c>
      <c r="DE448" s="18">
        <v>356366.61</v>
      </c>
      <c r="DF448" s="18">
        <v>363286.35</v>
      </c>
      <c r="DG448" s="18">
        <v>704788.00094671233</v>
      </c>
      <c r="DH448" s="140">
        <f t="shared" si="369"/>
        <v>442606.99023667804</v>
      </c>
      <c r="DI448" s="139"/>
      <c r="DJ448" s="18">
        <v>345987</v>
      </c>
      <c r="DK448" s="18">
        <v>356366.61</v>
      </c>
      <c r="DL448" s="18">
        <v>363286.35</v>
      </c>
      <c r="DM448" s="18">
        <v>704788.00094671233</v>
      </c>
      <c r="DN448" s="140">
        <f t="shared" si="370"/>
        <v>442606.99023667804</v>
      </c>
      <c r="DO448" s="139"/>
      <c r="DP448" s="18">
        <v>345987</v>
      </c>
      <c r="DQ448" s="18">
        <v>356366.61</v>
      </c>
      <c r="DR448" s="18">
        <v>363286.35</v>
      </c>
      <c r="DS448" s="18">
        <v>704788.00094671233</v>
      </c>
      <c r="DT448" s="140">
        <f t="shared" si="412"/>
        <v>442606.99023667804</v>
      </c>
      <c r="DU448" s="139"/>
      <c r="DV448" s="18">
        <v>345987</v>
      </c>
      <c r="DW448" s="18">
        <v>356366.61</v>
      </c>
      <c r="DX448" s="18">
        <v>363286.35</v>
      </c>
      <c r="DY448" s="18">
        <v>704788.00094671233</v>
      </c>
      <c r="DZ448" s="140">
        <f t="shared" si="371"/>
        <v>442606.99023667804</v>
      </c>
      <c r="EA448" s="139"/>
      <c r="EB448" s="18">
        <v>345987</v>
      </c>
      <c r="EC448" s="18">
        <v>356366.61</v>
      </c>
      <c r="ED448" s="18">
        <v>363286.35</v>
      </c>
      <c r="EE448" s="18">
        <v>704788.00094671233</v>
      </c>
      <c r="EF448" s="140">
        <f t="shared" si="372"/>
        <v>442606.99023667804</v>
      </c>
      <c r="EG448" s="139"/>
      <c r="EH448" s="18">
        <v>345987</v>
      </c>
      <c r="EI448" s="18">
        <v>356366.61</v>
      </c>
      <c r="EJ448" s="18">
        <v>363286.35</v>
      </c>
      <c r="EK448" s="18">
        <v>704788.00094671233</v>
      </c>
      <c r="EL448" s="140">
        <f t="shared" si="373"/>
        <v>442606.99023667804</v>
      </c>
      <c r="EM448" s="139"/>
      <c r="EN448" s="18">
        <v>345987</v>
      </c>
      <c r="EO448" s="18">
        <v>356366.61</v>
      </c>
      <c r="EP448" s="18">
        <v>363286.35</v>
      </c>
      <c r="EQ448" s="18">
        <v>704788.00094671233</v>
      </c>
      <c r="ER448" s="140">
        <f t="shared" si="374"/>
        <v>442606.99023667804</v>
      </c>
      <c r="ES448" s="139"/>
      <c r="ET448" s="18">
        <v>345987</v>
      </c>
      <c r="EU448" s="18">
        <v>356366.61</v>
      </c>
      <c r="EV448" s="18">
        <v>363286.35</v>
      </c>
      <c r="EW448" s="18">
        <v>704788.00094671233</v>
      </c>
      <c r="EX448" s="140">
        <f t="shared" si="375"/>
        <v>442606.99023667804</v>
      </c>
      <c r="EY448" s="139"/>
      <c r="EZ448" s="18">
        <v>345987</v>
      </c>
      <c r="FA448" s="18">
        <v>356366.61</v>
      </c>
      <c r="FB448" s="18">
        <v>363286.35</v>
      </c>
      <c r="FC448" s="18">
        <v>704788.00094671233</v>
      </c>
      <c r="FD448" s="140">
        <f t="shared" si="376"/>
        <v>442606.99023667804</v>
      </c>
      <c r="FE448" s="139"/>
      <c r="FF448" s="18">
        <v>345987</v>
      </c>
      <c r="FG448" s="18">
        <v>356366.61</v>
      </c>
      <c r="FH448" s="18">
        <v>363286.35</v>
      </c>
      <c r="FI448" s="18">
        <v>704788.00094671233</v>
      </c>
      <c r="FJ448" s="140">
        <f t="shared" si="377"/>
        <v>442606.99023667804</v>
      </c>
      <c r="FK448" s="139"/>
      <c r="FL448" s="18">
        <v>345987</v>
      </c>
      <c r="FM448" s="18">
        <v>356366.61</v>
      </c>
      <c r="FN448" s="18">
        <v>363286.35</v>
      </c>
      <c r="FO448" s="18">
        <v>704788.00094671233</v>
      </c>
      <c r="FP448" s="140">
        <f t="shared" si="378"/>
        <v>442606.99023667804</v>
      </c>
      <c r="FQ448" s="139"/>
      <c r="FR448" s="18">
        <v>345987</v>
      </c>
      <c r="FS448" s="18">
        <v>356366.61</v>
      </c>
      <c r="FT448" s="18">
        <v>363286.35</v>
      </c>
      <c r="FU448" s="18">
        <v>704788.00094671233</v>
      </c>
      <c r="FV448" s="140">
        <f t="shared" si="379"/>
        <v>442606.99023667804</v>
      </c>
      <c r="FW448" s="139"/>
      <c r="FX448" s="18">
        <v>345987</v>
      </c>
      <c r="FY448" s="18">
        <v>356366.61</v>
      </c>
      <c r="FZ448" s="18">
        <v>363286.35</v>
      </c>
      <c r="GA448" s="18">
        <v>704788.00094671233</v>
      </c>
      <c r="GB448" s="140">
        <f t="shared" si="380"/>
        <v>442606.99023667804</v>
      </c>
      <c r="GC448" s="139"/>
      <c r="GD448" s="18">
        <v>345987</v>
      </c>
      <c r="GE448" s="18">
        <v>356366.61</v>
      </c>
      <c r="GF448" s="18">
        <v>363286.35</v>
      </c>
      <c r="GG448" s="18">
        <v>704788.00094671233</v>
      </c>
      <c r="GH448" s="140">
        <f t="shared" si="381"/>
        <v>442606.99023667804</v>
      </c>
      <c r="GI448" s="139"/>
      <c r="GJ448" s="18">
        <v>345987</v>
      </c>
      <c r="GK448" s="18">
        <v>356366.61</v>
      </c>
      <c r="GL448" s="18">
        <v>363286.35</v>
      </c>
      <c r="GM448" s="18">
        <v>704788.00094671233</v>
      </c>
      <c r="GN448" s="140">
        <f t="shared" si="382"/>
        <v>442606.99023667804</v>
      </c>
      <c r="GO448" s="139"/>
      <c r="GP448" s="18">
        <v>345987</v>
      </c>
      <c r="GQ448" s="18">
        <v>356366.61</v>
      </c>
      <c r="GR448" s="18">
        <v>363286.35</v>
      </c>
      <c r="GS448" s="18">
        <v>704788.00094671233</v>
      </c>
      <c r="GT448" s="140">
        <f t="shared" si="383"/>
        <v>442606.99023667804</v>
      </c>
      <c r="GU448" s="139"/>
      <c r="GV448" s="18">
        <v>345987</v>
      </c>
      <c r="GW448" s="18">
        <v>356366.61</v>
      </c>
      <c r="GX448" s="18">
        <v>363286.35</v>
      </c>
      <c r="GY448" s="18">
        <v>704788.00094671233</v>
      </c>
      <c r="GZ448" s="140">
        <f t="shared" si="384"/>
        <v>442606.99023667804</v>
      </c>
      <c r="HA448" s="139"/>
      <c r="HB448" s="18">
        <v>345987</v>
      </c>
      <c r="HC448" s="18">
        <v>356366.61</v>
      </c>
      <c r="HD448" s="18">
        <v>363286.35</v>
      </c>
      <c r="HE448" s="18">
        <v>704788.00094671233</v>
      </c>
      <c r="HF448" s="140">
        <f t="shared" si="385"/>
        <v>442606.99023667804</v>
      </c>
      <c r="HG448" s="139" t="s">
        <v>75</v>
      </c>
      <c r="HH448" s="18" t="s">
        <v>75</v>
      </c>
      <c r="HI448" s="18" t="s">
        <v>75</v>
      </c>
      <c r="HJ448" s="18" t="s">
        <v>75</v>
      </c>
      <c r="HK448" s="18" t="s">
        <v>75</v>
      </c>
      <c r="HL448" s="140" t="s">
        <v>75</v>
      </c>
      <c r="HM448" s="139" t="s">
        <v>75</v>
      </c>
      <c r="HN448" s="18" t="s">
        <v>75</v>
      </c>
      <c r="HO448" s="18" t="s">
        <v>75</v>
      </c>
      <c r="HP448" s="18" t="s">
        <v>75</v>
      </c>
      <c r="HQ448" s="18" t="s">
        <v>75</v>
      </c>
      <c r="HR448" s="140" t="s">
        <v>75</v>
      </c>
      <c r="HS448" s="139" t="s">
        <v>75</v>
      </c>
      <c r="HT448" s="18" t="s">
        <v>75</v>
      </c>
      <c r="HU448" s="18" t="s">
        <v>75</v>
      </c>
      <c r="HV448" s="18" t="s">
        <v>75</v>
      </c>
      <c r="HW448" s="18" t="s">
        <v>75</v>
      </c>
      <c r="HX448" s="140" t="s">
        <v>75</v>
      </c>
      <c r="HY448" s="139" t="s">
        <v>75</v>
      </c>
      <c r="HZ448" s="18" t="s">
        <v>75</v>
      </c>
      <c r="IA448" s="18" t="s">
        <v>75</v>
      </c>
      <c r="IB448" s="18" t="s">
        <v>75</v>
      </c>
      <c r="IC448" s="18" t="s">
        <v>75</v>
      </c>
      <c r="ID448" s="140" t="s">
        <v>75</v>
      </c>
      <c r="IE448" s="139" t="s">
        <v>75</v>
      </c>
      <c r="IF448" s="18" t="s">
        <v>75</v>
      </c>
      <c r="IG448" s="18" t="s">
        <v>75</v>
      </c>
      <c r="IH448" s="18" t="s">
        <v>75</v>
      </c>
      <c r="II448" s="18" t="s">
        <v>75</v>
      </c>
      <c r="IJ448" s="140" t="s">
        <v>75</v>
      </c>
      <c r="IK448" s="139" t="s">
        <v>75</v>
      </c>
      <c r="IL448" s="18" t="s">
        <v>75</v>
      </c>
      <c r="IM448" s="18" t="s">
        <v>75</v>
      </c>
      <c r="IN448" s="18" t="s">
        <v>75</v>
      </c>
      <c r="IO448" s="18" t="s">
        <v>75</v>
      </c>
      <c r="IP448" s="140" t="s">
        <v>75</v>
      </c>
      <c r="IQ448" s="139" t="s">
        <v>75</v>
      </c>
      <c r="IR448" s="18" t="s">
        <v>75</v>
      </c>
      <c r="IS448" s="18" t="s">
        <v>75</v>
      </c>
      <c r="IT448" s="18" t="s">
        <v>75</v>
      </c>
      <c r="IU448" s="18" t="s">
        <v>75</v>
      </c>
      <c r="IV448" s="140" t="s">
        <v>75</v>
      </c>
      <c r="IW448" s="139" t="s">
        <v>75</v>
      </c>
      <c r="IX448" s="18" t="s">
        <v>75</v>
      </c>
      <c r="IY448" s="18" t="s">
        <v>75</v>
      </c>
      <c r="IZ448" s="18" t="s">
        <v>75</v>
      </c>
      <c r="JA448" s="18" t="s">
        <v>75</v>
      </c>
      <c r="JB448" s="140" t="s">
        <v>75</v>
      </c>
      <c r="JC448" s="139" t="s">
        <v>75</v>
      </c>
      <c r="JD448" s="18" t="s">
        <v>75</v>
      </c>
      <c r="JE448" s="18" t="s">
        <v>75</v>
      </c>
      <c r="JF448" s="18" t="s">
        <v>75</v>
      </c>
      <c r="JG448" s="18" t="s">
        <v>75</v>
      </c>
      <c r="JH448" s="140" t="s">
        <v>75</v>
      </c>
      <c r="JI448" s="139" t="s">
        <v>75</v>
      </c>
      <c r="JJ448" s="18" t="s">
        <v>75</v>
      </c>
      <c r="JK448" s="18" t="s">
        <v>75</v>
      </c>
      <c r="JL448" s="18" t="s">
        <v>75</v>
      </c>
      <c r="JM448" s="18" t="s">
        <v>75</v>
      </c>
      <c r="JN448" s="140" t="s">
        <v>75</v>
      </c>
      <c r="JO448" s="167" t="s">
        <v>75</v>
      </c>
      <c r="JP448" s="18" t="s">
        <v>75</v>
      </c>
      <c r="JQ448" s="18" t="s">
        <v>75</v>
      </c>
      <c r="JR448" s="18" t="s">
        <v>75</v>
      </c>
      <c r="JS448" s="18" t="s">
        <v>75</v>
      </c>
      <c r="JT448" s="140" t="s">
        <v>75</v>
      </c>
      <c r="JU448" s="139" t="s">
        <v>75</v>
      </c>
      <c r="JV448" s="18" t="s">
        <v>75</v>
      </c>
      <c r="JW448" s="18" t="s">
        <v>75</v>
      </c>
      <c r="JX448" s="18" t="s">
        <v>75</v>
      </c>
      <c r="JY448" s="18" t="s">
        <v>75</v>
      </c>
      <c r="JZ448" s="140" t="s">
        <v>75</v>
      </c>
      <c r="KA448" s="139"/>
      <c r="KB448" s="18">
        <v>345987</v>
      </c>
      <c r="KC448" s="18">
        <v>356366.61</v>
      </c>
      <c r="KD448" s="18">
        <v>363286.35</v>
      </c>
      <c r="KE448" s="18">
        <v>704788.00094671233</v>
      </c>
      <c r="KF448" s="140">
        <f t="shared" si="409"/>
        <v>442606.99023667804</v>
      </c>
      <c r="KG448" s="139"/>
      <c r="KH448" s="18">
        <v>345987</v>
      </c>
      <c r="KI448" s="18">
        <v>356366.61</v>
      </c>
      <c r="KJ448" s="18">
        <v>363286.35</v>
      </c>
      <c r="KK448" s="18">
        <v>704788.00094671233</v>
      </c>
      <c r="KL448" s="140">
        <f t="shared" si="398"/>
        <v>442606.99023667804</v>
      </c>
      <c r="KM448" s="139" t="s">
        <v>75</v>
      </c>
      <c r="KN448" s="18" t="s">
        <v>75</v>
      </c>
      <c r="KO448" s="18" t="s">
        <v>75</v>
      </c>
      <c r="KP448" s="18" t="s">
        <v>75</v>
      </c>
      <c r="KQ448" s="18" t="s">
        <v>75</v>
      </c>
      <c r="KR448" s="140" t="s">
        <v>75</v>
      </c>
      <c r="KS448" s="173" t="s">
        <v>75</v>
      </c>
      <c r="KT448" s="18" t="s">
        <v>75</v>
      </c>
      <c r="KU448" s="18" t="s">
        <v>75</v>
      </c>
      <c r="KV448" s="18" t="s">
        <v>75</v>
      </c>
      <c r="KW448" s="18" t="s">
        <v>75</v>
      </c>
      <c r="KX448" s="140" t="s">
        <v>75</v>
      </c>
      <c r="KY448" s="148" t="s">
        <v>75</v>
      </c>
      <c r="KZ448" s="18" t="s">
        <v>75</v>
      </c>
      <c r="LA448" s="18" t="s">
        <v>75</v>
      </c>
      <c r="LB448" s="18" t="s">
        <v>75</v>
      </c>
      <c r="LC448" s="18" t="s">
        <v>75</v>
      </c>
      <c r="LD448" s="140" t="s">
        <v>75</v>
      </c>
      <c r="LE448" s="148"/>
      <c r="LF448" s="18">
        <v>345987</v>
      </c>
      <c r="LG448" s="18">
        <v>356366.61</v>
      </c>
      <c r="LH448" s="18">
        <v>363286.35</v>
      </c>
      <c r="LI448" s="18">
        <v>704788.00094671233</v>
      </c>
      <c r="LJ448" s="177">
        <f t="shared" si="402"/>
        <v>442606.99023667804</v>
      </c>
      <c r="LK448" s="148"/>
      <c r="LL448" s="18">
        <v>369140</v>
      </c>
      <c r="LM448" s="18">
        <v>380214.2</v>
      </c>
      <c r="LN448" s="18">
        <v>387597</v>
      </c>
      <c r="LO448" s="18">
        <v>704788.00094671233</v>
      </c>
      <c r="LP448" s="177">
        <f t="shared" si="403"/>
        <v>460434.8002366781</v>
      </c>
      <c r="LQ448" s="148"/>
      <c r="LR448" s="18">
        <v>369140</v>
      </c>
      <c r="LS448" s="18">
        <v>380214.2</v>
      </c>
      <c r="LT448" s="18">
        <v>387597</v>
      </c>
      <c r="LU448" s="18">
        <v>704788.00094671233</v>
      </c>
      <c r="LV448" s="177">
        <f t="shared" si="404"/>
        <v>460434.8002366781</v>
      </c>
      <c r="LW448" s="148"/>
      <c r="LX448" s="18">
        <v>369140</v>
      </c>
      <c r="LY448" s="18">
        <v>380214.2</v>
      </c>
      <c r="LZ448" s="18">
        <v>387597</v>
      </c>
      <c r="MA448" s="18">
        <v>704788.00094671233</v>
      </c>
      <c r="MB448" s="177">
        <f t="shared" si="405"/>
        <v>460434.8002366781</v>
      </c>
      <c r="MC448" s="148"/>
      <c r="MD448" s="18">
        <v>369140</v>
      </c>
      <c r="ME448" s="18">
        <v>380214.2</v>
      </c>
      <c r="MF448" s="18">
        <v>387597</v>
      </c>
      <c r="MG448" s="18">
        <v>704788.00094671233</v>
      </c>
      <c r="MH448" s="177">
        <f t="shared" si="406"/>
        <v>460434.8002366781</v>
      </c>
      <c r="MI448" s="148"/>
      <c r="MJ448" s="18">
        <v>369140</v>
      </c>
      <c r="MK448" s="18">
        <v>380214.2</v>
      </c>
      <c r="ML448" s="18">
        <v>387597</v>
      </c>
      <c r="MM448" s="18">
        <v>704788.00094671233</v>
      </c>
      <c r="MN448" s="177">
        <f t="shared" si="407"/>
        <v>460434.8002366781</v>
      </c>
      <c r="MO448" s="148"/>
      <c r="MP448" s="18">
        <v>369140</v>
      </c>
      <c r="MQ448" s="18">
        <v>380214.2</v>
      </c>
      <c r="MR448" s="18">
        <v>387597</v>
      </c>
      <c r="MS448" s="18">
        <v>704788.00094671233</v>
      </c>
      <c r="MT448" s="177">
        <f t="shared" si="408"/>
        <v>460434.8002366781</v>
      </c>
      <c r="MU448" s="181">
        <v>19618464.644252196</v>
      </c>
    </row>
    <row r="449" spans="1:360" s="2" customFormat="1" ht="14" x14ac:dyDescent="0.35">
      <c r="A449" s="201">
        <v>430</v>
      </c>
      <c r="B449" s="16" t="s">
        <v>520</v>
      </c>
      <c r="C449" s="17">
        <v>1</v>
      </c>
      <c r="D449" s="202" t="s">
        <v>521</v>
      </c>
      <c r="E449" s="139"/>
      <c r="F449" s="18">
        <v>294738</v>
      </c>
      <c r="G449" s="18">
        <v>303580.14</v>
      </c>
      <c r="H449" s="18">
        <v>309474.90000000002</v>
      </c>
      <c r="I449" s="18">
        <v>600392.65939896507</v>
      </c>
      <c r="J449" s="140">
        <f t="shared" si="356"/>
        <v>377046.42484974128</v>
      </c>
      <c r="K449" s="139"/>
      <c r="L449" s="18">
        <v>299514</v>
      </c>
      <c r="M449" s="18">
        <v>308499.42</v>
      </c>
      <c r="N449" s="18">
        <v>314489.7</v>
      </c>
      <c r="O449" s="18">
        <v>610120.50034553884</v>
      </c>
      <c r="P449" s="140">
        <f t="shared" si="357"/>
        <v>383155.90508638468</v>
      </c>
      <c r="Q449" s="139"/>
      <c r="R449" s="18">
        <v>294738</v>
      </c>
      <c r="S449" s="18">
        <v>303580.14</v>
      </c>
      <c r="T449" s="18">
        <v>309474.90000000002</v>
      </c>
      <c r="U449" s="18">
        <v>600392.65939896507</v>
      </c>
      <c r="V449" s="140">
        <f t="shared" si="358"/>
        <v>377046.42484974128</v>
      </c>
      <c r="W449" s="139"/>
      <c r="X449" s="18">
        <v>294738</v>
      </c>
      <c r="Y449" s="18">
        <v>303580.14</v>
      </c>
      <c r="Z449" s="18">
        <v>309474.90000000002</v>
      </c>
      <c r="AA449" s="18">
        <v>600392.65939896507</v>
      </c>
      <c r="AB449" s="140">
        <f t="shared" si="359"/>
        <v>377046.42484974128</v>
      </c>
      <c r="AC449" s="139"/>
      <c r="AD449" s="18">
        <v>294738</v>
      </c>
      <c r="AE449" s="18">
        <v>303580.14</v>
      </c>
      <c r="AF449" s="18">
        <v>309474.90000000002</v>
      </c>
      <c r="AG449" s="18">
        <v>600392.65939896507</v>
      </c>
      <c r="AH449" s="140">
        <f t="shared" si="360"/>
        <v>377046.42484974128</v>
      </c>
      <c r="AI449" s="139"/>
      <c r="AJ449" s="18">
        <v>294738</v>
      </c>
      <c r="AK449" s="18">
        <v>303580.14</v>
      </c>
      <c r="AL449" s="18">
        <v>309474.90000000002</v>
      </c>
      <c r="AM449" s="18">
        <v>600392.65939896507</v>
      </c>
      <c r="AN449" s="140">
        <f t="shared" si="361"/>
        <v>377046.42484974128</v>
      </c>
      <c r="AO449" s="139"/>
      <c r="AP449" s="18">
        <v>294738</v>
      </c>
      <c r="AQ449" s="18">
        <v>303580.14</v>
      </c>
      <c r="AR449" s="18">
        <v>309474.90000000002</v>
      </c>
      <c r="AS449" s="18">
        <v>600392.65939896507</v>
      </c>
      <c r="AT449" s="140">
        <f t="shared" si="362"/>
        <v>377046.42484974128</v>
      </c>
      <c r="AU449" s="153"/>
      <c r="AV449" s="19">
        <v>314462</v>
      </c>
      <c r="AW449" s="18">
        <v>323895.86</v>
      </c>
      <c r="AX449" s="18">
        <v>330185.09999999998</v>
      </c>
      <c r="AY449" s="18">
        <v>640570.40760524664</v>
      </c>
      <c r="AZ449" s="154">
        <f t="shared" si="354"/>
        <v>402278.34190131165</v>
      </c>
      <c r="BA449" s="139"/>
      <c r="BB449" s="18">
        <v>294738</v>
      </c>
      <c r="BC449" s="18">
        <v>303580.14</v>
      </c>
      <c r="BD449" s="18">
        <v>309474.90000000002</v>
      </c>
      <c r="BE449" s="18">
        <v>600392.65939896507</v>
      </c>
      <c r="BF449" s="140">
        <f t="shared" si="363"/>
        <v>377046.42484974128</v>
      </c>
      <c r="BG449" s="139"/>
      <c r="BH449" s="18">
        <v>294738</v>
      </c>
      <c r="BI449" s="18">
        <v>303580.14</v>
      </c>
      <c r="BJ449" s="18">
        <v>309474.90000000002</v>
      </c>
      <c r="BK449" s="18">
        <v>600392.65939896507</v>
      </c>
      <c r="BL449" s="140">
        <f t="shared" si="355"/>
        <v>377046.42484974128</v>
      </c>
      <c r="BM449" s="139"/>
      <c r="BN449" s="29">
        <v>294738</v>
      </c>
      <c r="BO449" s="29">
        <v>303580.14</v>
      </c>
      <c r="BP449" s="29">
        <v>309474.90000000002</v>
      </c>
      <c r="BQ449" s="29">
        <v>600392.65939896507</v>
      </c>
      <c r="BR449" s="159">
        <f t="shared" si="410"/>
        <v>377046.42484974128</v>
      </c>
      <c r="BS449" s="139"/>
      <c r="BT449" s="18">
        <v>294738</v>
      </c>
      <c r="BU449" s="18">
        <v>303580.14</v>
      </c>
      <c r="BV449" s="18">
        <v>309474.90000000002</v>
      </c>
      <c r="BW449" s="18">
        <v>600392.65939896507</v>
      </c>
      <c r="BX449" s="140">
        <f t="shared" si="364"/>
        <v>377046.42484974128</v>
      </c>
      <c r="BY449" s="139"/>
      <c r="BZ449" s="18">
        <v>294738</v>
      </c>
      <c r="CA449" s="18">
        <v>303580.14</v>
      </c>
      <c r="CB449" s="18">
        <v>309474.90000000002</v>
      </c>
      <c r="CC449" s="18">
        <v>600392.65939896507</v>
      </c>
      <c r="CD449" s="140">
        <f t="shared" si="365"/>
        <v>377046.42484974128</v>
      </c>
      <c r="CE449" s="139"/>
      <c r="CF449" s="18">
        <v>294738</v>
      </c>
      <c r="CG449" s="18">
        <v>303580.14</v>
      </c>
      <c r="CH449" s="18">
        <v>309474.90000000002</v>
      </c>
      <c r="CI449" s="18">
        <v>600392.65939896507</v>
      </c>
      <c r="CJ449" s="140">
        <f t="shared" si="366"/>
        <v>377046.42484974128</v>
      </c>
      <c r="CK449" s="139"/>
      <c r="CL449" s="18">
        <v>294738</v>
      </c>
      <c r="CM449" s="18">
        <v>303580.14</v>
      </c>
      <c r="CN449" s="18">
        <v>309474.90000000002</v>
      </c>
      <c r="CO449" s="18">
        <v>600392.65939896507</v>
      </c>
      <c r="CP449" s="140">
        <f t="shared" si="367"/>
        <v>377046.42484974128</v>
      </c>
      <c r="CQ449" s="139"/>
      <c r="CR449" s="18">
        <v>294738</v>
      </c>
      <c r="CS449" s="18">
        <v>303580</v>
      </c>
      <c r="CT449" s="18">
        <v>309475</v>
      </c>
      <c r="CU449" s="18">
        <v>600392.65939896507</v>
      </c>
      <c r="CV449" s="140">
        <f t="shared" si="368"/>
        <v>377046.41484974127</v>
      </c>
      <c r="CW449" s="139"/>
      <c r="CX449" s="18">
        <v>294738</v>
      </c>
      <c r="CY449" s="18">
        <v>303580.14</v>
      </c>
      <c r="CZ449" s="18">
        <v>309474.90000000002</v>
      </c>
      <c r="DA449" s="18">
        <v>600392.65939896507</v>
      </c>
      <c r="DB449" s="140">
        <f t="shared" si="411"/>
        <v>377046.42484974128</v>
      </c>
      <c r="DC449" s="139"/>
      <c r="DD449" s="18">
        <v>294738</v>
      </c>
      <c r="DE449" s="18">
        <v>303580.14</v>
      </c>
      <c r="DF449" s="18">
        <v>309474.90000000002</v>
      </c>
      <c r="DG449" s="18">
        <v>600392.65939896507</v>
      </c>
      <c r="DH449" s="140">
        <f t="shared" si="369"/>
        <v>377046.42484974128</v>
      </c>
      <c r="DI449" s="139"/>
      <c r="DJ449" s="18">
        <v>294738</v>
      </c>
      <c r="DK449" s="18">
        <v>303580.14</v>
      </c>
      <c r="DL449" s="18">
        <v>309474.90000000002</v>
      </c>
      <c r="DM449" s="18">
        <v>600392.65939896507</v>
      </c>
      <c r="DN449" s="140">
        <f t="shared" si="370"/>
        <v>377046.42484974128</v>
      </c>
      <c r="DO449" s="139"/>
      <c r="DP449" s="18">
        <v>294738</v>
      </c>
      <c r="DQ449" s="18">
        <v>303580.14</v>
      </c>
      <c r="DR449" s="18">
        <v>309474.90000000002</v>
      </c>
      <c r="DS449" s="18">
        <v>600392.65939896507</v>
      </c>
      <c r="DT449" s="140">
        <f t="shared" si="412"/>
        <v>377046.42484974128</v>
      </c>
      <c r="DU449" s="139"/>
      <c r="DV449" s="18">
        <v>294738</v>
      </c>
      <c r="DW449" s="18">
        <v>303580.14</v>
      </c>
      <c r="DX449" s="18">
        <v>309474.90000000002</v>
      </c>
      <c r="DY449" s="18">
        <v>600392.65939896507</v>
      </c>
      <c r="DZ449" s="140">
        <f t="shared" si="371"/>
        <v>377046.42484974128</v>
      </c>
      <c r="EA449" s="139"/>
      <c r="EB449" s="18">
        <v>294738</v>
      </c>
      <c r="EC449" s="18">
        <v>303580.14</v>
      </c>
      <c r="ED449" s="18">
        <v>309474.90000000002</v>
      </c>
      <c r="EE449" s="18">
        <v>600392.65939896507</v>
      </c>
      <c r="EF449" s="140">
        <f t="shared" si="372"/>
        <v>377046.42484974128</v>
      </c>
      <c r="EG449" s="139"/>
      <c r="EH449" s="18">
        <v>294738</v>
      </c>
      <c r="EI449" s="18">
        <v>303580.14</v>
      </c>
      <c r="EJ449" s="18">
        <v>309474.90000000002</v>
      </c>
      <c r="EK449" s="18">
        <v>600392.65939896507</v>
      </c>
      <c r="EL449" s="140">
        <f t="shared" si="373"/>
        <v>377046.42484974128</v>
      </c>
      <c r="EM449" s="139"/>
      <c r="EN449" s="18">
        <v>294738</v>
      </c>
      <c r="EO449" s="18">
        <v>303580.14</v>
      </c>
      <c r="EP449" s="18">
        <v>309474.90000000002</v>
      </c>
      <c r="EQ449" s="18">
        <v>600392.65939896507</v>
      </c>
      <c r="ER449" s="140">
        <f t="shared" si="374"/>
        <v>377046.42484974128</v>
      </c>
      <c r="ES449" s="139"/>
      <c r="ET449" s="18">
        <v>294738</v>
      </c>
      <c r="EU449" s="18">
        <v>303580.14</v>
      </c>
      <c r="EV449" s="18">
        <v>309474.90000000002</v>
      </c>
      <c r="EW449" s="18">
        <v>600392.65939896507</v>
      </c>
      <c r="EX449" s="140">
        <f t="shared" si="375"/>
        <v>377046.42484974128</v>
      </c>
      <c r="EY449" s="139"/>
      <c r="EZ449" s="18">
        <v>294738</v>
      </c>
      <c r="FA449" s="18">
        <v>303580.14</v>
      </c>
      <c r="FB449" s="18">
        <v>309474.90000000002</v>
      </c>
      <c r="FC449" s="18">
        <v>600392.65939896507</v>
      </c>
      <c r="FD449" s="140">
        <f t="shared" si="376"/>
        <v>377046.42484974128</v>
      </c>
      <c r="FE449" s="139"/>
      <c r="FF449" s="18">
        <v>294738</v>
      </c>
      <c r="FG449" s="18">
        <v>303580.14</v>
      </c>
      <c r="FH449" s="18">
        <v>309474.90000000002</v>
      </c>
      <c r="FI449" s="18">
        <v>600392.65939896507</v>
      </c>
      <c r="FJ449" s="140">
        <f t="shared" si="377"/>
        <v>377046.42484974128</v>
      </c>
      <c r="FK449" s="139"/>
      <c r="FL449" s="18">
        <v>294738</v>
      </c>
      <c r="FM449" s="18">
        <v>303580.14</v>
      </c>
      <c r="FN449" s="18">
        <v>309474.90000000002</v>
      </c>
      <c r="FO449" s="18">
        <v>600392.65939896507</v>
      </c>
      <c r="FP449" s="140">
        <f t="shared" si="378"/>
        <v>377046.42484974128</v>
      </c>
      <c r="FQ449" s="139"/>
      <c r="FR449" s="18">
        <v>294738</v>
      </c>
      <c r="FS449" s="18">
        <v>303580.14</v>
      </c>
      <c r="FT449" s="18">
        <v>309474.90000000002</v>
      </c>
      <c r="FU449" s="18">
        <v>600392.65939896507</v>
      </c>
      <c r="FV449" s="140">
        <f t="shared" si="379"/>
        <v>377046.42484974128</v>
      </c>
      <c r="FW449" s="139"/>
      <c r="FX449" s="18">
        <v>294738</v>
      </c>
      <c r="FY449" s="18">
        <v>303580.14</v>
      </c>
      <c r="FZ449" s="18">
        <v>309474.90000000002</v>
      </c>
      <c r="GA449" s="18">
        <v>600392.65939896507</v>
      </c>
      <c r="GB449" s="140">
        <f t="shared" si="380"/>
        <v>377046.42484974128</v>
      </c>
      <c r="GC449" s="139"/>
      <c r="GD449" s="18">
        <v>294738</v>
      </c>
      <c r="GE449" s="18">
        <v>303580.14</v>
      </c>
      <c r="GF449" s="18">
        <v>309474.90000000002</v>
      </c>
      <c r="GG449" s="18">
        <v>600392.65939896507</v>
      </c>
      <c r="GH449" s="140">
        <f t="shared" si="381"/>
        <v>377046.42484974128</v>
      </c>
      <c r="GI449" s="139"/>
      <c r="GJ449" s="18">
        <v>294738</v>
      </c>
      <c r="GK449" s="18">
        <v>303580.14</v>
      </c>
      <c r="GL449" s="18">
        <v>309474.90000000002</v>
      </c>
      <c r="GM449" s="18">
        <v>600392.65939896507</v>
      </c>
      <c r="GN449" s="140">
        <f t="shared" si="382"/>
        <v>377046.42484974128</v>
      </c>
      <c r="GO449" s="139"/>
      <c r="GP449" s="18">
        <v>294738</v>
      </c>
      <c r="GQ449" s="18">
        <v>303580.14</v>
      </c>
      <c r="GR449" s="18">
        <v>309474.90000000002</v>
      </c>
      <c r="GS449" s="18">
        <v>600392.65939896507</v>
      </c>
      <c r="GT449" s="140">
        <f t="shared" si="383"/>
        <v>377046.42484974128</v>
      </c>
      <c r="GU449" s="139"/>
      <c r="GV449" s="18">
        <v>294738</v>
      </c>
      <c r="GW449" s="18">
        <v>303580.14</v>
      </c>
      <c r="GX449" s="18">
        <v>309474.90000000002</v>
      </c>
      <c r="GY449" s="18">
        <v>600392.65939896507</v>
      </c>
      <c r="GZ449" s="140">
        <f t="shared" si="384"/>
        <v>377046.42484974128</v>
      </c>
      <c r="HA449" s="139"/>
      <c r="HB449" s="18">
        <v>294738</v>
      </c>
      <c r="HC449" s="18">
        <v>303580.14</v>
      </c>
      <c r="HD449" s="18">
        <v>309474.90000000002</v>
      </c>
      <c r="HE449" s="18">
        <v>600392.65939896507</v>
      </c>
      <c r="HF449" s="140">
        <f t="shared" si="385"/>
        <v>377046.42484974128</v>
      </c>
      <c r="HG449" s="139"/>
      <c r="HH449" s="18">
        <v>294738</v>
      </c>
      <c r="HI449" s="18">
        <v>303580.14</v>
      </c>
      <c r="HJ449" s="18">
        <v>309474.90000000002</v>
      </c>
      <c r="HK449" s="18">
        <v>600392.65939896507</v>
      </c>
      <c r="HL449" s="140">
        <f t="shared" si="386"/>
        <v>377046.42484974128</v>
      </c>
      <c r="HM449" s="139"/>
      <c r="HN449" s="18">
        <v>294738</v>
      </c>
      <c r="HO449" s="18">
        <v>303580.14</v>
      </c>
      <c r="HP449" s="18">
        <v>309474.90000000002</v>
      </c>
      <c r="HQ449" s="18">
        <v>600392.65939896507</v>
      </c>
      <c r="HR449" s="140">
        <f t="shared" si="387"/>
        <v>377046.42484974128</v>
      </c>
      <c r="HS449" s="139"/>
      <c r="HT449" s="18">
        <v>294738</v>
      </c>
      <c r="HU449" s="18">
        <v>303580.14</v>
      </c>
      <c r="HV449" s="18">
        <v>309474.90000000002</v>
      </c>
      <c r="HW449" s="18">
        <v>600392.65939896507</v>
      </c>
      <c r="HX449" s="140">
        <f t="shared" si="388"/>
        <v>377046.42484974128</v>
      </c>
      <c r="HY449" s="139"/>
      <c r="HZ449" s="18">
        <v>294738</v>
      </c>
      <c r="IA449" s="18">
        <v>303580.14</v>
      </c>
      <c r="IB449" s="18">
        <v>309474.90000000002</v>
      </c>
      <c r="IC449" s="18">
        <v>600392.65939896507</v>
      </c>
      <c r="ID449" s="140">
        <f t="shared" si="389"/>
        <v>377046.42484974128</v>
      </c>
      <c r="IE449" s="139"/>
      <c r="IF449" s="18">
        <v>294738</v>
      </c>
      <c r="IG449" s="18">
        <v>303580.14</v>
      </c>
      <c r="IH449" s="18">
        <v>309474.90000000002</v>
      </c>
      <c r="II449" s="18">
        <v>600392.65939896507</v>
      </c>
      <c r="IJ449" s="140">
        <f t="shared" si="390"/>
        <v>377046.42484974128</v>
      </c>
      <c r="IK449" s="139"/>
      <c r="IL449" s="18">
        <v>294738</v>
      </c>
      <c r="IM449" s="18">
        <v>303580.14</v>
      </c>
      <c r="IN449" s="18">
        <v>309474.90000000002</v>
      </c>
      <c r="IO449" s="18">
        <v>600392.65939896507</v>
      </c>
      <c r="IP449" s="140">
        <f t="shared" si="391"/>
        <v>377046.42484974128</v>
      </c>
      <c r="IQ449" s="139"/>
      <c r="IR449" s="18">
        <v>294738</v>
      </c>
      <c r="IS449" s="18">
        <v>303580.14</v>
      </c>
      <c r="IT449" s="18">
        <v>309474.90000000002</v>
      </c>
      <c r="IU449" s="18">
        <v>600392.65939896507</v>
      </c>
      <c r="IV449" s="140">
        <f t="shared" si="392"/>
        <v>377046.42484974128</v>
      </c>
      <c r="IW449" s="139"/>
      <c r="IX449" s="18">
        <v>294738</v>
      </c>
      <c r="IY449" s="18">
        <v>303580.14</v>
      </c>
      <c r="IZ449" s="18">
        <v>309474.90000000002</v>
      </c>
      <c r="JA449" s="18">
        <v>600392.65939896507</v>
      </c>
      <c r="JB449" s="140">
        <f t="shared" si="393"/>
        <v>377046.42484974128</v>
      </c>
      <c r="JC449" s="139"/>
      <c r="JD449" s="18">
        <v>294738</v>
      </c>
      <c r="JE449" s="18">
        <v>303580.14</v>
      </c>
      <c r="JF449" s="18">
        <v>309474.90000000002</v>
      </c>
      <c r="JG449" s="18">
        <v>600392.65939896507</v>
      </c>
      <c r="JH449" s="140">
        <f t="shared" si="394"/>
        <v>377046.42484974128</v>
      </c>
      <c r="JI449" s="139"/>
      <c r="JJ449" s="18">
        <v>294738</v>
      </c>
      <c r="JK449" s="18">
        <v>303580.14</v>
      </c>
      <c r="JL449" s="18">
        <v>309474.90000000002</v>
      </c>
      <c r="JM449" s="18">
        <v>600392.65939896507</v>
      </c>
      <c r="JN449" s="140">
        <f t="shared" si="395"/>
        <v>377046.42484974128</v>
      </c>
      <c r="JO449" s="167"/>
      <c r="JP449" s="18">
        <v>309393</v>
      </c>
      <c r="JQ449" s="18">
        <v>318674.78999999998</v>
      </c>
      <c r="JR449" s="18">
        <v>324862.65000000002</v>
      </c>
      <c r="JS449" s="18">
        <v>630245.07034286798</v>
      </c>
      <c r="JT449" s="168">
        <f t="shared" si="396"/>
        <v>395793.87758571701</v>
      </c>
      <c r="JU449" s="139"/>
      <c r="JV449" s="18">
        <v>294738</v>
      </c>
      <c r="JW449" s="18">
        <v>303580.14</v>
      </c>
      <c r="JX449" s="18">
        <v>309474.90000000002</v>
      </c>
      <c r="JY449" s="18">
        <v>600392.65939896507</v>
      </c>
      <c r="JZ449" s="140">
        <f t="shared" si="397"/>
        <v>377046.42484974128</v>
      </c>
      <c r="KA449" s="139"/>
      <c r="KB449" s="18">
        <v>294738</v>
      </c>
      <c r="KC449" s="18">
        <v>303580.14</v>
      </c>
      <c r="KD449" s="18">
        <v>309474.90000000002</v>
      </c>
      <c r="KE449" s="18">
        <v>600392.65939896507</v>
      </c>
      <c r="KF449" s="140">
        <f t="shared" si="409"/>
        <v>377046.42484974128</v>
      </c>
      <c r="KG449" s="139"/>
      <c r="KH449" s="18">
        <v>294738</v>
      </c>
      <c r="KI449" s="18">
        <v>303580.14</v>
      </c>
      <c r="KJ449" s="18">
        <v>309474.90000000002</v>
      </c>
      <c r="KK449" s="18">
        <v>600392.65939896507</v>
      </c>
      <c r="KL449" s="140">
        <f t="shared" si="398"/>
        <v>377046.42484974128</v>
      </c>
      <c r="KM449" s="139" t="s">
        <v>75</v>
      </c>
      <c r="KN449" s="18" t="s">
        <v>75</v>
      </c>
      <c r="KO449" s="18" t="s">
        <v>75</v>
      </c>
      <c r="KP449" s="18" t="s">
        <v>75</v>
      </c>
      <c r="KQ449" s="18" t="s">
        <v>75</v>
      </c>
      <c r="KR449" s="140" t="s">
        <v>75</v>
      </c>
      <c r="KS449" s="173" t="s">
        <v>75</v>
      </c>
      <c r="KT449" s="18" t="s">
        <v>75</v>
      </c>
      <c r="KU449" s="18" t="s">
        <v>75</v>
      </c>
      <c r="KV449" s="18" t="s">
        <v>75</v>
      </c>
      <c r="KW449" s="18" t="s">
        <v>75</v>
      </c>
      <c r="KX449" s="140" t="s">
        <v>75</v>
      </c>
      <c r="KY449" s="148" t="s">
        <v>75</v>
      </c>
      <c r="KZ449" s="18" t="s">
        <v>75</v>
      </c>
      <c r="LA449" s="18" t="s">
        <v>75</v>
      </c>
      <c r="LB449" s="18" t="s">
        <v>75</v>
      </c>
      <c r="LC449" s="18" t="s">
        <v>75</v>
      </c>
      <c r="LD449" s="140" t="s">
        <v>75</v>
      </c>
      <c r="LE449" s="148"/>
      <c r="LF449" s="18">
        <v>294738</v>
      </c>
      <c r="LG449" s="18">
        <v>303580.14</v>
      </c>
      <c r="LH449" s="18">
        <v>309474.90000000002</v>
      </c>
      <c r="LI449" s="18">
        <v>600392.65939896507</v>
      </c>
      <c r="LJ449" s="177">
        <f t="shared" si="402"/>
        <v>377046.42484974128</v>
      </c>
      <c r="LK449" s="148"/>
      <c r="LL449" s="18">
        <v>314462</v>
      </c>
      <c r="LM449" s="18">
        <v>323895.86</v>
      </c>
      <c r="LN449" s="18">
        <v>330185.09999999998</v>
      </c>
      <c r="LO449" s="18">
        <v>600392.65939896507</v>
      </c>
      <c r="LP449" s="177">
        <f t="shared" si="403"/>
        <v>392233.90484974126</v>
      </c>
      <c r="LQ449" s="148"/>
      <c r="LR449" s="18">
        <v>314462</v>
      </c>
      <c r="LS449" s="18">
        <v>323895.86</v>
      </c>
      <c r="LT449" s="18">
        <v>330185.09999999998</v>
      </c>
      <c r="LU449" s="18">
        <v>600392.65939896507</v>
      </c>
      <c r="LV449" s="177">
        <f t="shared" si="404"/>
        <v>392233.90484974126</v>
      </c>
      <c r="LW449" s="148"/>
      <c r="LX449" s="18">
        <v>314462</v>
      </c>
      <c r="LY449" s="18">
        <v>323895.86</v>
      </c>
      <c r="LZ449" s="18">
        <v>330185.09999999998</v>
      </c>
      <c r="MA449" s="18">
        <v>600392.65939896507</v>
      </c>
      <c r="MB449" s="177">
        <f t="shared" si="405"/>
        <v>392233.90484974126</v>
      </c>
      <c r="MC449" s="148"/>
      <c r="MD449" s="18">
        <v>314462</v>
      </c>
      <c r="ME449" s="18">
        <v>323895.86</v>
      </c>
      <c r="MF449" s="18">
        <v>330185.09999999998</v>
      </c>
      <c r="MG449" s="18">
        <v>600392.65939896507</v>
      </c>
      <c r="MH449" s="177">
        <f t="shared" si="406"/>
        <v>392233.90484974126</v>
      </c>
      <c r="MI449" s="148"/>
      <c r="MJ449" s="18">
        <v>314462</v>
      </c>
      <c r="MK449" s="18">
        <v>323895.86</v>
      </c>
      <c r="ML449" s="18">
        <v>330185.09999999998</v>
      </c>
      <c r="MM449" s="18">
        <v>600392.65939896507</v>
      </c>
      <c r="MN449" s="177">
        <f t="shared" si="407"/>
        <v>392233.90484974126</v>
      </c>
      <c r="MO449" s="148"/>
      <c r="MP449" s="18">
        <v>314462</v>
      </c>
      <c r="MQ449" s="18">
        <v>323895.86</v>
      </c>
      <c r="MR449" s="18">
        <v>330185.09999999998</v>
      </c>
      <c r="MS449" s="18">
        <v>600392.65939896507</v>
      </c>
      <c r="MT449" s="177">
        <f t="shared" si="408"/>
        <v>392233.90484974126</v>
      </c>
      <c r="MU449" s="181">
        <v>21255813.5116097</v>
      </c>
    </row>
    <row r="450" spans="1:360" s="2" customFormat="1" ht="14" x14ac:dyDescent="0.35">
      <c r="A450" s="201">
        <v>431</v>
      </c>
      <c r="B450" s="16" t="s">
        <v>522</v>
      </c>
      <c r="C450" s="17">
        <v>1</v>
      </c>
      <c r="D450" s="202" t="s">
        <v>74</v>
      </c>
      <c r="E450" s="139"/>
      <c r="F450" s="18">
        <v>639790</v>
      </c>
      <c r="G450" s="18">
        <v>658983.69999999995</v>
      </c>
      <c r="H450" s="18">
        <v>671779.5</v>
      </c>
      <c r="I450" s="18">
        <v>1303275.0856697687</v>
      </c>
      <c r="J450" s="140">
        <f t="shared" si="356"/>
        <v>818457.07141744217</v>
      </c>
      <c r="K450" s="139"/>
      <c r="L450" s="18">
        <v>650156</v>
      </c>
      <c r="M450" s="18">
        <v>669660.68000000005</v>
      </c>
      <c r="N450" s="18">
        <v>682663.8</v>
      </c>
      <c r="O450" s="18">
        <v>1324391.3544058313</v>
      </c>
      <c r="P450" s="140">
        <f t="shared" si="357"/>
        <v>831717.95860145788</v>
      </c>
      <c r="Q450" s="139"/>
      <c r="R450" s="18">
        <v>639790</v>
      </c>
      <c r="S450" s="18">
        <v>658983.69999999995</v>
      </c>
      <c r="T450" s="18">
        <v>671779.5</v>
      </c>
      <c r="U450" s="18">
        <v>1303275.0856697687</v>
      </c>
      <c r="V450" s="140">
        <f t="shared" si="358"/>
        <v>818457.07141744217</v>
      </c>
      <c r="W450" s="139"/>
      <c r="X450" s="18">
        <v>639790</v>
      </c>
      <c r="Y450" s="18">
        <v>658983.69999999995</v>
      </c>
      <c r="Z450" s="18">
        <v>671779.5</v>
      </c>
      <c r="AA450" s="18">
        <v>1303275.0856697687</v>
      </c>
      <c r="AB450" s="140">
        <f t="shared" si="359"/>
        <v>818457.07141744217</v>
      </c>
      <c r="AC450" s="139"/>
      <c r="AD450" s="18">
        <v>639790</v>
      </c>
      <c r="AE450" s="18">
        <v>658983.69999999995</v>
      </c>
      <c r="AF450" s="18">
        <v>671779.5</v>
      </c>
      <c r="AG450" s="18">
        <v>1303275.0856697687</v>
      </c>
      <c r="AH450" s="140">
        <f t="shared" si="360"/>
        <v>818457.07141744217</v>
      </c>
      <c r="AI450" s="139"/>
      <c r="AJ450" s="18">
        <v>639790</v>
      </c>
      <c r="AK450" s="18">
        <v>658983.69999999995</v>
      </c>
      <c r="AL450" s="18">
        <v>671779.5</v>
      </c>
      <c r="AM450" s="18">
        <v>1303275.0856697687</v>
      </c>
      <c r="AN450" s="140">
        <f t="shared" si="361"/>
        <v>818457.07141744217</v>
      </c>
      <c r="AO450" s="139"/>
      <c r="AP450" s="18">
        <v>639790</v>
      </c>
      <c r="AQ450" s="18">
        <v>658983.69999999995</v>
      </c>
      <c r="AR450" s="18">
        <v>671779.5</v>
      </c>
      <c r="AS450" s="18">
        <v>1303275.0856697687</v>
      </c>
      <c r="AT450" s="140">
        <f t="shared" si="362"/>
        <v>818457.07141744217</v>
      </c>
      <c r="AU450" s="153"/>
      <c r="AV450" s="19">
        <v>682604</v>
      </c>
      <c r="AW450" s="18">
        <v>703082.12</v>
      </c>
      <c r="AX450" s="18">
        <v>716734.2</v>
      </c>
      <c r="AY450" s="18">
        <v>1390489.1070536722</v>
      </c>
      <c r="AZ450" s="154">
        <f t="shared" si="354"/>
        <v>873227.35676341807</v>
      </c>
      <c r="BA450" s="139"/>
      <c r="BB450" s="18">
        <v>639790</v>
      </c>
      <c r="BC450" s="18">
        <v>658983.69999999995</v>
      </c>
      <c r="BD450" s="18">
        <v>671779.5</v>
      </c>
      <c r="BE450" s="18">
        <v>1303275.0856697687</v>
      </c>
      <c r="BF450" s="140">
        <f t="shared" si="363"/>
        <v>818457.07141744217</v>
      </c>
      <c r="BG450" s="139"/>
      <c r="BH450" s="18">
        <v>639790</v>
      </c>
      <c r="BI450" s="18">
        <v>658983.69999999995</v>
      </c>
      <c r="BJ450" s="18">
        <v>671779.5</v>
      </c>
      <c r="BK450" s="18">
        <v>1303275.0856697687</v>
      </c>
      <c r="BL450" s="140">
        <f t="shared" si="355"/>
        <v>818457.07141744217</v>
      </c>
      <c r="BM450" s="139"/>
      <c r="BN450" s="29">
        <v>639790</v>
      </c>
      <c r="BO450" s="29">
        <v>658983.69999999995</v>
      </c>
      <c r="BP450" s="29">
        <v>671779.5</v>
      </c>
      <c r="BQ450" s="29">
        <v>1303275.0856697687</v>
      </c>
      <c r="BR450" s="159">
        <f t="shared" si="410"/>
        <v>818457.07141744217</v>
      </c>
      <c r="BS450" s="139"/>
      <c r="BT450" s="18">
        <v>639790</v>
      </c>
      <c r="BU450" s="18">
        <v>658983.69999999995</v>
      </c>
      <c r="BV450" s="18">
        <v>671779.5</v>
      </c>
      <c r="BW450" s="18">
        <v>1303275.0856697687</v>
      </c>
      <c r="BX450" s="140">
        <f t="shared" si="364"/>
        <v>818457.07141744217</v>
      </c>
      <c r="BY450" s="139"/>
      <c r="BZ450" s="18">
        <v>639790</v>
      </c>
      <c r="CA450" s="18">
        <v>658983.69999999995</v>
      </c>
      <c r="CB450" s="18">
        <v>671779.5</v>
      </c>
      <c r="CC450" s="18">
        <v>1303275.0856697687</v>
      </c>
      <c r="CD450" s="140">
        <f t="shared" si="365"/>
        <v>818457.07141744217</v>
      </c>
      <c r="CE450" s="139"/>
      <c r="CF450" s="18">
        <v>639790</v>
      </c>
      <c r="CG450" s="18">
        <v>658983.69999999995</v>
      </c>
      <c r="CH450" s="18">
        <v>671779.5</v>
      </c>
      <c r="CI450" s="18">
        <v>1303275.0856697687</v>
      </c>
      <c r="CJ450" s="140">
        <f t="shared" si="366"/>
        <v>818457.07141744217</v>
      </c>
      <c r="CK450" s="139"/>
      <c r="CL450" s="18">
        <v>639790</v>
      </c>
      <c r="CM450" s="18">
        <v>658983.69999999995</v>
      </c>
      <c r="CN450" s="18">
        <v>671779.5</v>
      </c>
      <c r="CO450" s="18">
        <v>1303275.0856697687</v>
      </c>
      <c r="CP450" s="140">
        <f t="shared" si="367"/>
        <v>818457.07141744217</v>
      </c>
      <c r="CQ450" s="139"/>
      <c r="CR450" s="18">
        <v>639790</v>
      </c>
      <c r="CS450" s="18">
        <v>658984</v>
      </c>
      <c r="CT450" s="18">
        <v>671780</v>
      </c>
      <c r="CU450" s="18">
        <v>1303275.0856697687</v>
      </c>
      <c r="CV450" s="140">
        <f t="shared" si="368"/>
        <v>818457.27141744224</v>
      </c>
      <c r="CW450" s="139"/>
      <c r="CX450" s="18">
        <v>639790</v>
      </c>
      <c r="CY450" s="18">
        <v>658983.69999999995</v>
      </c>
      <c r="CZ450" s="18">
        <v>671779.5</v>
      </c>
      <c r="DA450" s="18">
        <v>1303275.0856697687</v>
      </c>
      <c r="DB450" s="140">
        <f t="shared" si="411"/>
        <v>818457.07141744217</v>
      </c>
      <c r="DC450" s="139"/>
      <c r="DD450" s="18">
        <v>639790</v>
      </c>
      <c r="DE450" s="18">
        <v>658983.69999999995</v>
      </c>
      <c r="DF450" s="18">
        <v>671779.5</v>
      </c>
      <c r="DG450" s="18">
        <v>1303275.0856697687</v>
      </c>
      <c r="DH450" s="140">
        <f t="shared" si="369"/>
        <v>818457.07141744217</v>
      </c>
      <c r="DI450" s="139"/>
      <c r="DJ450" s="18">
        <v>639790</v>
      </c>
      <c r="DK450" s="18">
        <v>658983.69999999995</v>
      </c>
      <c r="DL450" s="18">
        <v>671779.5</v>
      </c>
      <c r="DM450" s="18">
        <v>1303275.0856697687</v>
      </c>
      <c r="DN450" s="140">
        <f t="shared" si="370"/>
        <v>818457.07141744217</v>
      </c>
      <c r="DO450" s="139"/>
      <c r="DP450" s="18">
        <v>639790</v>
      </c>
      <c r="DQ450" s="18">
        <v>658983.69999999995</v>
      </c>
      <c r="DR450" s="18">
        <v>671779.5</v>
      </c>
      <c r="DS450" s="18">
        <v>1303275.0856697687</v>
      </c>
      <c r="DT450" s="140">
        <f t="shared" si="412"/>
        <v>818457.07141744217</v>
      </c>
      <c r="DU450" s="139"/>
      <c r="DV450" s="18">
        <v>639790</v>
      </c>
      <c r="DW450" s="18">
        <v>658983.69999999995</v>
      </c>
      <c r="DX450" s="18">
        <v>671779.5</v>
      </c>
      <c r="DY450" s="18">
        <v>1303275.0856697687</v>
      </c>
      <c r="DZ450" s="140">
        <f t="shared" si="371"/>
        <v>818457.07141744217</v>
      </c>
      <c r="EA450" s="139"/>
      <c r="EB450" s="18">
        <v>639790</v>
      </c>
      <c r="EC450" s="18">
        <v>658983.69999999995</v>
      </c>
      <c r="ED450" s="18">
        <v>671779.5</v>
      </c>
      <c r="EE450" s="18">
        <v>1303275.0856697687</v>
      </c>
      <c r="EF450" s="140">
        <f t="shared" si="372"/>
        <v>818457.07141744217</v>
      </c>
      <c r="EG450" s="139"/>
      <c r="EH450" s="18">
        <v>639790</v>
      </c>
      <c r="EI450" s="18">
        <v>658983.69999999995</v>
      </c>
      <c r="EJ450" s="18">
        <v>671779.5</v>
      </c>
      <c r="EK450" s="18">
        <v>1303275.0856697687</v>
      </c>
      <c r="EL450" s="140">
        <f t="shared" si="373"/>
        <v>818457.07141744217</v>
      </c>
      <c r="EM450" s="139"/>
      <c r="EN450" s="18">
        <v>639790</v>
      </c>
      <c r="EO450" s="18">
        <v>658983.69999999995</v>
      </c>
      <c r="EP450" s="18">
        <v>671779.5</v>
      </c>
      <c r="EQ450" s="18">
        <v>1303275.0856697687</v>
      </c>
      <c r="ER450" s="140">
        <f t="shared" si="374"/>
        <v>818457.07141744217</v>
      </c>
      <c r="ES450" s="139"/>
      <c r="ET450" s="18">
        <v>639790</v>
      </c>
      <c r="EU450" s="18">
        <v>658983.69999999995</v>
      </c>
      <c r="EV450" s="18">
        <v>671779.5</v>
      </c>
      <c r="EW450" s="18">
        <v>1303275.0856697687</v>
      </c>
      <c r="EX450" s="140">
        <f t="shared" si="375"/>
        <v>818457.07141744217</v>
      </c>
      <c r="EY450" s="139"/>
      <c r="EZ450" s="18">
        <v>639790</v>
      </c>
      <c r="FA450" s="18">
        <v>658983.69999999995</v>
      </c>
      <c r="FB450" s="18">
        <v>671779.5</v>
      </c>
      <c r="FC450" s="18">
        <v>1303275.0856697687</v>
      </c>
      <c r="FD450" s="140">
        <f t="shared" si="376"/>
        <v>818457.07141744217</v>
      </c>
      <c r="FE450" s="139"/>
      <c r="FF450" s="18">
        <v>639790</v>
      </c>
      <c r="FG450" s="18">
        <v>658983.69999999995</v>
      </c>
      <c r="FH450" s="18">
        <v>671779.5</v>
      </c>
      <c r="FI450" s="18">
        <v>1303275.0856697687</v>
      </c>
      <c r="FJ450" s="140">
        <f t="shared" si="377"/>
        <v>818457.07141744217</v>
      </c>
      <c r="FK450" s="139"/>
      <c r="FL450" s="18">
        <v>639790</v>
      </c>
      <c r="FM450" s="18">
        <v>658983.69999999995</v>
      </c>
      <c r="FN450" s="18">
        <v>671779.5</v>
      </c>
      <c r="FO450" s="18">
        <v>1303275.0856697687</v>
      </c>
      <c r="FP450" s="140">
        <f t="shared" si="378"/>
        <v>818457.07141744217</v>
      </c>
      <c r="FQ450" s="139"/>
      <c r="FR450" s="18">
        <v>639790</v>
      </c>
      <c r="FS450" s="18">
        <v>658983.69999999995</v>
      </c>
      <c r="FT450" s="18">
        <v>671779.5</v>
      </c>
      <c r="FU450" s="18">
        <v>1303275.0856697687</v>
      </c>
      <c r="FV450" s="140">
        <f t="shared" si="379"/>
        <v>818457.07141744217</v>
      </c>
      <c r="FW450" s="139"/>
      <c r="FX450" s="18">
        <v>639790</v>
      </c>
      <c r="FY450" s="18">
        <v>658983.69999999995</v>
      </c>
      <c r="FZ450" s="18">
        <v>671779.5</v>
      </c>
      <c r="GA450" s="18">
        <v>1303275.0856697687</v>
      </c>
      <c r="GB450" s="140">
        <f t="shared" si="380"/>
        <v>818457.07141744217</v>
      </c>
      <c r="GC450" s="139"/>
      <c r="GD450" s="18">
        <v>639790</v>
      </c>
      <c r="GE450" s="18">
        <v>658983.69999999995</v>
      </c>
      <c r="GF450" s="18">
        <v>671779.5</v>
      </c>
      <c r="GG450" s="18">
        <v>1303275.0856697687</v>
      </c>
      <c r="GH450" s="140">
        <f t="shared" si="381"/>
        <v>818457.07141744217</v>
      </c>
      <c r="GI450" s="139"/>
      <c r="GJ450" s="18">
        <v>639790</v>
      </c>
      <c r="GK450" s="18">
        <v>658983.69999999995</v>
      </c>
      <c r="GL450" s="18">
        <v>671779.5</v>
      </c>
      <c r="GM450" s="18">
        <v>1303275.0856697687</v>
      </c>
      <c r="GN450" s="140">
        <f t="shared" si="382"/>
        <v>818457.07141744217</v>
      </c>
      <c r="GO450" s="139"/>
      <c r="GP450" s="18">
        <v>639790</v>
      </c>
      <c r="GQ450" s="18">
        <v>658983.69999999995</v>
      </c>
      <c r="GR450" s="18">
        <v>671779.5</v>
      </c>
      <c r="GS450" s="18">
        <v>1303275.0856697687</v>
      </c>
      <c r="GT450" s="140">
        <f t="shared" si="383"/>
        <v>818457.07141744217</v>
      </c>
      <c r="GU450" s="139"/>
      <c r="GV450" s="18">
        <v>639790</v>
      </c>
      <c r="GW450" s="18">
        <v>658983.69999999995</v>
      </c>
      <c r="GX450" s="18">
        <v>671779.5</v>
      </c>
      <c r="GY450" s="18">
        <v>1303275.0856697687</v>
      </c>
      <c r="GZ450" s="140">
        <f t="shared" si="384"/>
        <v>818457.07141744217</v>
      </c>
      <c r="HA450" s="139"/>
      <c r="HB450" s="18">
        <v>639790</v>
      </c>
      <c r="HC450" s="18">
        <v>658983.69999999995</v>
      </c>
      <c r="HD450" s="18">
        <v>671779.5</v>
      </c>
      <c r="HE450" s="18">
        <v>1303275.0856697687</v>
      </c>
      <c r="HF450" s="140">
        <f t="shared" si="385"/>
        <v>818457.07141744217</v>
      </c>
      <c r="HG450" s="139"/>
      <c r="HH450" s="18">
        <v>639790</v>
      </c>
      <c r="HI450" s="18">
        <v>658983.69999999995</v>
      </c>
      <c r="HJ450" s="18">
        <v>671779.5</v>
      </c>
      <c r="HK450" s="18">
        <v>1303275.0856697687</v>
      </c>
      <c r="HL450" s="140">
        <f t="shared" si="386"/>
        <v>818457.07141744217</v>
      </c>
      <c r="HM450" s="139"/>
      <c r="HN450" s="18">
        <v>639790</v>
      </c>
      <c r="HO450" s="18">
        <v>658983.69999999995</v>
      </c>
      <c r="HP450" s="18">
        <v>671779.5</v>
      </c>
      <c r="HQ450" s="18">
        <v>1303275.0856697687</v>
      </c>
      <c r="HR450" s="140">
        <f t="shared" si="387"/>
        <v>818457.07141744217</v>
      </c>
      <c r="HS450" s="139"/>
      <c r="HT450" s="18">
        <v>639790</v>
      </c>
      <c r="HU450" s="18">
        <v>658983.69999999995</v>
      </c>
      <c r="HV450" s="18">
        <v>671779.5</v>
      </c>
      <c r="HW450" s="18">
        <v>1303275.0856697687</v>
      </c>
      <c r="HX450" s="140">
        <f t="shared" si="388"/>
        <v>818457.07141744217</v>
      </c>
      <c r="HY450" s="139"/>
      <c r="HZ450" s="18">
        <v>639790</v>
      </c>
      <c r="IA450" s="18">
        <v>658983.69999999995</v>
      </c>
      <c r="IB450" s="18">
        <v>671779.5</v>
      </c>
      <c r="IC450" s="18">
        <v>1303275.0856697687</v>
      </c>
      <c r="ID450" s="140">
        <f t="shared" si="389"/>
        <v>818457.07141744217</v>
      </c>
      <c r="IE450" s="139"/>
      <c r="IF450" s="18">
        <v>639790</v>
      </c>
      <c r="IG450" s="18">
        <v>658983.69999999995</v>
      </c>
      <c r="IH450" s="18">
        <v>671779.5</v>
      </c>
      <c r="II450" s="18">
        <v>1303275.0856697687</v>
      </c>
      <c r="IJ450" s="140">
        <f t="shared" si="390"/>
        <v>818457.07141744217</v>
      </c>
      <c r="IK450" s="139"/>
      <c r="IL450" s="18">
        <v>639790</v>
      </c>
      <c r="IM450" s="18">
        <v>658983.69999999995</v>
      </c>
      <c r="IN450" s="18">
        <v>671779.5</v>
      </c>
      <c r="IO450" s="18">
        <v>1303275.0856697687</v>
      </c>
      <c r="IP450" s="140">
        <f t="shared" si="391"/>
        <v>818457.07141744217</v>
      </c>
      <c r="IQ450" s="139"/>
      <c r="IR450" s="18">
        <v>639790</v>
      </c>
      <c r="IS450" s="18">
        <v>658983.69999999995</v>
      </c>
      <c r="IT450" s="18">
        <v>671779.5</v>
      </c>
      <c r="IU450" s="18">
        <v>1303275.0856697687</v>
      </c>
      <c r="IV450" s="140">
        <f t="shared" si="392"/>
        <v>818457.07141744217</v>
      </c>
      <c r="IW450" s="139"/>
      <c r="IX450" s="18">
        <v>639790</v>
      </c>
      <c r="IY450" s="18">
        <v>658983.69999999995</v>
      </c>
      <c r="IZ450" s="18">
        <v>671779.5</v>
      </c>
      <c r="JA450" s="18">
        <v>1303275.0856697687</v>
      </c>
      <c r="JB450" s="140">
        <f t="shared" si="393"/>
        <v>818457.07141744217</v>
      </c>
      <c r="JC450" s="139"/>
      <c r="JD450" s="18">
        <v>639790</v>
      </c>
      <c r="JE450" s="18">
        <v>658983.69999999995</v>
      </c>
      <c r="JF450" s="18">
        <v>671779.5</v>
      </c>
      <c r="JG450" s="18">
        <v>1303275.0856697687</v>
      </c>
      <c r="JH450" s="140">
        <f t="shared" si="394"/>
        <v>818457.07141744217</v>
      </c>
      <c r="JI450" s="139"/>
      <c r="JJ450" s="18">
        <v>639790</v>
      </c>
      <c r="JK450" s="18">
        <v>658983.69999999995</v>
      </c>
      <c r="JL450" s="18">
        <v>671779.5</v>
      </c>
      <c r="JM450" s="18">
        <v>1303275.0856697687</v>
      </c>
      <c r="JN450" s="140">
        <f t="shared" si="395"/>
        <v>818457.07141744217</v>
      </c>
      <c r="JO450" s="167"/>
      <c r="JP450" s="18">
        <v>671601</v>
      </c>
      <c r="JQ450" s="18">
        <v>691749.03</v>
      </c>
      <c r="JR450" s="18">
        <v>705181.05</v>
      </c>
      <c r="JS450" s="18">
        <v>1368075.8503381971</v>
      </c>
      <c r="JT450" s="168">
        <f t="shared" si="396"/>
        <v>859151.73258454935</v>
      </c>
      <c r="JU450" s="139"/>
      <c r="JV450" s="18">
        <v>639790</v>
      </c>
      <c r="JW450" s="18">
        <v>658983.69999999995</v>
      </c>
      <c r="JX450" s="18">
        <v>671779.5</v>
      </c>
      <c r="JY450" s="18">
        <v>1303275.0856697687</v>
      </c>
      <c r="JZ450" s="140">
        <f t="shared" si="397"/>
        <v>818457.07141744217</v>
      </c>
      <c r="KA450" s="139"/>
      <c r="KB450" s="18">
        <v>639790</v>
      </c>
      <c r="KC450" s="18">
        <v>658983.69999999995</v>
      </c>
      <c r="KD450" s="18">
        <v>671779.5</v>
      </c>
      <c r="KE450" s="18">
        <v>1303275.0856697687</v>
      </c>
      <c r="KF450" s="140">
        <f t="shared" si="409"/>
        <v>818457.07141744217</v>
      </c>
      <c r="KG450" s="139"/>
      <c r="KH450" s="18">
        <v>639790</v>
      </c>
      <c r="KI450" s="18">
        <v>658983.69999999995</v>
      </c>
      <c r="KJ450" s="18">
        <v>671779.5</v>
      </c>
      <c r="KK450" s="18">
        <v>1303275.0856697687</v>
      </c>
      <c r="KL450" s="140">
        <f t="shared" si="398"/>
        <v>818457.07141744217</v>
      </c>
      <c r="KM450" s="139" t="s">
        <v>75</v>
      </c>
      <c r="KN450" s="18" t="s">
        <v>75</v>
      </c>
      <c r="KO450" s="18" t="s">
        <v>75</v>
      </c>
      <c r="KP450" s="18" t="s">
        <v>75</v>
      </c>
      <c r="KQ450" s="18" t="s">
        <v>75</v>
      </c>
      <c r="KR450" s="140" t="s">
        <v>75</v>
      </c>
      <c r="KS450" s="173" t="s">
        <v>75</v>
      </c>
      <c r="KT450" s="18" t="s">
        <v>75</v>
      </c>
      <c r="KU450" s="18" t="s">
        <v>75</v>
      </c>
      <c r="KV450" s="18" t="s">
        <v>75</v>
      </c>
      <c r="KW450" s="18" t="s">
        <v>75</v>
      </c>
      <c r="KX450" s="140" t="s">
        <v>75</v>
      </c>
      <c r="KY450" s="148" t="s">
        <v>75</v>
      </c>
      <c r="KZ450" s="18" t="s">
        <v>75</v>
      </c>
      <c r="LA450" s="18" t="s">
        <v>75</v>
      </c>
      <c r="LB450" s="18" t="s">
        <v>75</v>
      </c>
      <c r="LC450" s="18" t="s">
        <v>75</v>
      </c>
      <c r="LD450" s="140" t="s">
        <v>75</v>
      </c>
      <c r="LE450" s="148"/>
      <c r="LF450" s="18">
        <v>639790</v>
      </c>
      <c r="LG450" s="18">
        <v>658983.69999999995</v>
      </c>
      <c r="LH450" s="18">
        <v>671779.5</v>
      </c>
      <c r="LI450" s="18">
        <v>1303275.0856697687</v>
      </c>
      <c r="LJ450" s="177">
        <f t="shared" si="402"/>
        <v>818457.07141744217</v>
      </c>
      <c r="LK450" s="148"/>
      <c r="LL450" s="18">
        <v>682604</v>
      </c>
      <c r="LM450" s="18">
        <v>703082.12</v>
      </c>
      <c r="LN450" s="18">
        <v>716734.2</v>
      </c>
      <c r="LO450" s="18">
        <v>1303275.0856697687</v>
      </c>
      <c r="LP450" s="177">
        <f t="shared" si="403"/>
        <v>851423.85141744232</v>
      </c>
      <c r="LQ450" s="148"/>
      <c r="LR450" s="18">
        <v>682604</v>
      </c>
      <c r="LS450" s="18">
        <v>703082.12</v>
      </c>
      <c r="LT450" s="18">
        <v>716734.2</v>
      </c>
      <c r="LU450" s="18">
        <v>1303275.0856697687</v>
      </c>
      <c r="LV450" s="177">
        <f t="shared" si="404"/>
        <v>851423.85141744232</v>
      </c>
      <c r="LW450" s="148"/>
      <c r="LX450" s="18">
        <v>682604</v>
      </c>
      <c r="LY450" s="18">
        <v>703082.12</v>
      </c>
      <c r="LZ450" s="18">
        <v>716734.2</v>
      </c>
      <c r="MA450" s="18">
        <v>1303275.0856697687</v>
      </c>
      <c r="MB450" s="177">
        <f t="shared" si="405"/>
        <v>851423.85141744232</v>
      </c>
      <c r="MC450" s="148"/>
      <c r="MD450" s="18">
        <v>682604</v>
      </c>
      <c r="ME450" s="18">
        <v>703082.12</v>
      </c>
      <c r="MF450" s="18">
        <v>716734.2</v>
      </c>
      <c r="MG450" s="18">
        <v>1303275.0856697687</v>
      </c>
      <c r="MH450" s="177">
        <f t="shared" si="406"/>
        <v>851423.85141744232</v>
      </c>
      <c r="MI450" s="148"/>
      <c r="MJ450" s="18">
        <v>682604</v>
      </c>
      <c r="MK450" s="18">
        <v>703082.12</v>
      </c>
      <c r="ML450" s="18">
        <v>716734.2</v>
      </c>
      <c r="MM450" s="18">
        <v>1303275.0856697687</v>
      </c>
      <c r="MN450" s="177">
        <f t="shared" si="407"/>
        <v>851423.85141744232</v>
      </c>
      <c r="MO450" s="148"/>
      <c r="MP450" s="18">
        <v>682604</v>
      </c>
      <c r="MQ450" s="18">
        <v>703082.12</v>
      </c>
      <c r="MR450" s="18">
        <v>716734.2</v>
      </c>
      <c r="MS450" s="18">
        <v>1303275.0856697687</v>
      </c>
      <c r="MT450" s="177">
        <f t="shared" si="408"/>
        <v>851423.85141744232</v>
      </c>
      <c r="MU450" s="181">
        <v>46140122.713073894</v>
      </c>
    </row>
    <row r="451" spans="1:360" s="2" customFormat="1" ht="14" x14ac:dyDescent="0.35">
      <c r="A451" s="201">
        <v>432</v>
      </c>
      <c r="B451" s="16" t="s">
        <v>523</v>
      </c>
      <c r="C451" s="17">
        <v>1</v>
      </c>
      <c r="D451" s="202" t="s">
        <v>74</v>
      </c>
      <c r="E451" s="139"/>
      <c r="F451" s="18">
        <v>466210</v>
      </c>
      <c r="G451" s="18">
        <v>480196.3</v>
      </c>
      <c r="H451" s="18">
        <v>489520.5</v>
      </c>
      <c r="I451" s="18">
        <v>949687.0837885777</v>
      </c>
      <c r="J451" s="140">
        <f t="shared" si="356"/>
        <v>596403.47094714444</v>
      </c>
      <c r="K451" s="139"/>
      <c r="L451" s="18">
        <v>473764</v>
      </c>
      <c r="M451" s="18">
        <v>487976.92</v>
      </c>
      <c r="N451" s="18">
        <v>497452.2</v>
      </c>
      <c r="O451" s="18">
        <v>965074.35536075011</v>
      </c>
      <c r="P451" s="140">
        <f t="shared" si="357"/>
        <v>606066.86884018756</v>
      </c>
      <c r="Q451" s="139"/>
      <c r="R451" s="18">
        <v>466210</v>
      </c>
      <c r="S451" s="18">
        <v>480196.3</v>
      </c>
      <c r="T451" s="18">
        <v>489520.5</v>
      </c>
      <c r="U451" s="18">
        <v>949687.0837885777</v>
      </c>
      <c r="V451" s="140">
        <f t="shared" si="358"/>
        <v>596403.47094714444</v>
      </c>
      <c r="W451" s="139"/>
      <c r="X451" s="18">
        <v>466210</v>
      </c>
      <c r="Y451" s="18">
        <v>480196.3</v>
      </c>
      <c r="Z451" s="18">
        <v>489520.5</v>
      </c>
      <c r="AA451" s="18">
        <v>949687.0837885777</v>
      </c>
      <c r="AB451" s="140">
        <f t="shared" si="359"/>
        <v>596403.47094714444</v>
      </c>
      <c r="AC451" s="139"/>
      <c r="AD451" s="18">
        <v>466210</v>
      </c>
      <c r="AE451" s="18">
        <v>480196.3</v>
      </c>
      <c r="AF451" s="18">
        <v>489520.5</v>
      </c>
      <c r="AG451" s="18">
        <v>949687.0837885777</v>
      </c>
      <c r="AH451" s="140">
        <f t="shared" si="360"/>
        <v>596403.47094714444</v>
      </c>
      <c r="AI451" s="139"/>
      <c r="AJ451" s="18">
        <v>466210</v>
      </c>
      <c r="AK451" s="18">
        <v>480196.3</v>
      </c>
      <c r="AL451" s="18">
        <v>489520.5</v>
      </c>
      <c r="AM451" s="18">
        <v>949687.0837885777</v>
      </c>
      <c r="AN451" s="140">
        <f t="shared" si="361"/>
        <v>596403.47094714444</v>
      </c>
      <c r="AO451" s="139"/>
      <c r="AP451" s="18">
        <v>466210</v>
      </c>
      <c r="AQ451" s="18">
        <v>480196.3</v>
      </c>
      <c r="AR451" s="18">
        <v>489520.5</v>
      </c>
      <c r="AS451" s="18">
        <v>949687.0837885777</v>
      </c>
      <c r="AT451" s="140">
        <f t="shared" si="362"/>
        <v>596403.47094714444</v>
      </c>
      <c r="AU451" s="153"/>
      <c r="AV451" s="19">
        <v>497408</v>
      </c>
      <c r="AW451" s="18">
        <v>512330.23999999999</v>
      </c>
      <c r="AX451" s="18">
        <v>522278.40000000002</v>
      </c>
      <c r="AY451" s="18">
        <v>1013239.3073707453</v>
      </c>
      <c r="AZ451" s="154">
        <f t="shared" ref="AZ451:AZ486" si="413">+AVERAGE(AV451:AY451)</f>
        <v>636313.98684268631</v>
      </c>
      <c r="BA451" s="139"/>
      <c r="BB451" s="18">
        <v>466210</v>
      </c>
      <c r="BC451" s="18">
        <v>480196.3</v>
      </c>
      <c r="BD451" s="18">
        <v>489520.5</v>
      </c>
      <c r="BE451" s="18">
        <v>949687.0837885777</v>
      </c>
      <c r="BF451" s="140">
        <f t="shared" si="363"/>
        <v>596403.47094714444</v>
      </c>
      <c r="BG451" s="139"/>
      <c r="BH451" s="18">
        <v>466210</v>
      </c>
      <c r="BI451" s="18">
        <v>480196.3</v>
      </c>
      <c r="BJ451" s="18">
        <v>489520.5</v>
      </c>
      <c r="BK451" s="18">
        <v>949687.0837885777</v>
      </c>
      <c r="BL451" s="140">
        <f t="shared" ref="BL451:BL470" si="414">+AVERAGE(BH451:BK451)</f>
        <v>596403.47094714444</v>
      </c>
      <c r="BM451" s="139"/>
      <c r="BN451" s="29">
        <v>466210</v>
      </c>
      <c r="BO451" s="29">
        <v>480196.3</v>
      </c>
      <c r="BP451" s="29">
        <v>489520.5</v>
      </c>
      <c r="BQ451" s="29">
        <v>949687.0837885777</v>
      </c>
      <c r="BR451" s="159">
        <f t="shared" si="410"/>
        <v>596403.47094714444</v>
      </c>
      <c r="BS451" s="139"/>
      <c r="BT451" s="18">
        <v>466210</v>
      </c>
      <c r="BU451" s="18">
        <v>480196.3</v>
      </c>
      <c r="BV451" s="18">
        <v>489520.5</v>
      </c>
      <c r="BW451" s="18">
        <v>949687.0837885777</v>
      </c>
      <c r="BX451" s="140">
        <f t="shared" si="364"/>
        <v>596403.47094714444</v>
      </c>
      <c r="BY451" s="139"/>
      <c r="BZ451" s="18">
        <v>466210</v>
      </c>
      <c r="CA451" s="18">
        <v>480196.3</v>
      </c>
      <c r="CB451" s="18">
        <v>489520.5</v>
      </c>
      <c r="CC451" s="18">
        <v>949687.0837885777</v>
      </c>
      <c r="CD451" s="140">
        <f t="shared" si="365"/>
        <v>596403.47094714444</v>
      </c>
      <c r="CE451" s="139"/>
      <c r="CF451" s="18">
        <v>466210</v>
      </c>
      <c r="CG451" s="18">
        <v>480196.3</v>
      </c>
      <c r="CH451" s="18">
        <v>489520.5</v>
      </c>
      <c r="CI451" s="18">
        <v>949687.0837885777</v>
      </c>
      <c r="CJ451" s="140">
        <f t="shared" si="366"/>
        <v>596403.47094714444</v>
      </c>
      <c r="CK451" s="139"/>
      <c r="CL451" s="18">
        <v>466210</v>
      </c>
      <c r="CM451" s="18">
        <v>480196.3</v>
      </c>
      <c r="CN451" s="18">
        <v>489520.5</v>
      </c>
      <c r="CO451" s="18">
        <v>949687.0837885777</v>
      </c>
      <c r="CP451" s="140">
        <f t="shared" si="367"/>
        <v>596403.47094714444</v>
      </c>
      <c r="CQ451" s="139"/>
      <c r="CR451" s="18">
        <v>466210</v>
      </c>
      <c r="CS451" s="18">
        <v>480196</v>
      </c>
      <c r="CT451" s="18">
        <v>489521</v>
      </c>
      <c r="CU451" s="18">
        <v>949687.0837885777</v>
      </c>
      <c r="CV451" s="140">
        <f t="shared" si="368"/>
        <v>596403.52094714437</v>
      </c>
      <c r="CW451" s="139"/>
      <c r="CX451" s="18">
        <v>466210</v>
      </c>
      <c r="CY451" s="18">
        <v>480196.3</v>
      </c>
      <c r="CZ451" s="18">
        <v>489520.5</v>
      </c>
      <c r="DA451" s="18">
        <v>949687.0837885777</v>
      </c>
      <c r="DB451" s="140">
        <f t="shared" si="411"/>
        <v>596403.47094714444</v>
      </c>
      <c r="DC451" s="139"/>
      <c r="DD451" s="18">
        <v>466210</v>
      </c>
      <c r="DE451" s="18">
        <v>480196.3</v>
      </c>
      <c r="DF451" s="18">
        <v>489520.5</v>
      </c>
      <c r="DG451" s="18">
        <v>949687.0837885777</v>
      </c>
      <c r="DH451" s="140">
        <f t="shared" si="369"/>
        <v>596403.47094714444</v>
      </c>
      <c r="DI451" s="139"/>
      <c r="DJ451" s="18">
        <v>466210</v>
      </c>
      <c r="DK451" s="18">
        <v>480196.3</v>
      </c>
      <c r="DL451" s="18">
        <v>489520.5</v>
      </c>
      <c r="DM451" s="18">
        <v>949687.0837885777</v>
      </c>
      <c r="DN451" s="140">
        <f t="shared" si="370"/>
        <v>596403.47094714444</v>
      </c>
      <c r="DO451" s="139"/>
      <c r="DP451" s="18">
        <v>466210</v>
      </c>
      <c r="DQ451" s="18">
        <v>480196.3</v>
      </c>
      <c r="DR451" s="18">
        <v>489520.5</v>
      </c>
      <c r="DS451" s="18">
        <v>949687.0837885777</v>
      </c>
      <c r="DT451" s="140">
        <f t="shared" si="412"/>
        <v>596403.47094714444</v>
      </c>
      <c r="DU451" s="139"/>
      <c r="DV451" s="18">
        <v>466210</v>
      </c>
      <c r="DW451" s="18">
        <v>480196.3</v>
      </c>
      <c r="DX451" s="18">
        <v>489520.5</v>
      </c>
      <c r="DY451" s="18">
        <v>949687.0837885777</v>
      </c>
      <c r="DZ451" s="140">
        <f t="shared" si="371"/>
        <v>596403.47094714444</v>
      </c>
      <c r="EA451" s="139"/>
      <c r="EB451" s="18">
        <v>466210</v>
      </c>
      <c r="EC451" s="18">
        <v>480196.3</v>
      </c>
      <c r="ED451" s="18">
        <v>489520.5</v>
      </c>
      <c r="EE451" s="18">
        <v>949687.0837885777</v>
      </c>
      <c r="EF451" s="140">
        <f t="shared" si="372"/>
        <v>596403.47094714444</v>
      </c>
      <c r="EG451" s="139"/>
      <c r="EH451" s="18">
        <v>466210</v>
      </c>
      <c r="EI451" s="18">
        <v>480196.3</v>
      </c>
      <c r="EJ451" s="18">
        <v>489520.5</v>
      </c>
      <c r="EK451" s="18">
        <v>949687.0837885777</v>
      </c>
      <c r="EL451" s="140">
        <f t="shared" si="373"/>
        <v>596403.47094714444</v>
      </c>
      <c r="EM451" s="139"/>
      <c r="EN451" s="18">
        <v>466210</v>
      </c>
      <c r="EO451" s="18">
        <v>480196.3</v>
      </c>
      <c r="EP451" s="18">
        <v>489520.5</v>
      </c>
      <c r="EQ451" s="18">
        <v>949687.0837885777</v>
      </c>
      <c r="ER451" s="140">
        <f t="shared" si="374"/>
        <v>596403.47094714444</v>
      </c>
      <c r="ES451" s="139"/>
      <c r="ET451" s="18">
        <v>466210</v>
      </c>
      <c r="EU451" s="18">
        <v>480196.3</v>
      </c>
      <c r="EV451" s="18">
        <v>489520.5</v>
      </c>
      <c r="EW451" s="18">
        <v>949687.0837885777</v>
      </c>
      <c r="EX451" s="140">
        <f t="shared" si="375"/>
        <v>596403.47094714444</v>
      </c>
      <c r="EY451" s="139"/>
      <c r="EZ451" s="18">
        <v>466210</v>
      </c>
      <c r="FA451" s="18">
        <v>480196.3</v>
      </c>
      <c r="FB451" s="18">
        <v>489520.5</v>
      </c>
      <c r="FC451" s="18">
        <v>949687.0837885777</v>
      </c>
      <c r="FD451" s="140">
        <f t="shared" si="376"/>
        <v>596403.47094714444</v>
      </c>
      <c r="FE451" s="139"/>
      <c r="FF451" s="18">
        <v>466210</v>
      </c>
      <c r="FG451" s="18">
        <v>480196.3</v>
      </c>
      <c r="FH451" s="18">
        <v>489520.5</v>
      </c>
      <c r="FI451" s="18">
        <v>949687.0837885777</v>
      </c>
      <c r="FJ451" s="140">
        <f t="shared" si="377"/>
        <v>596403.47094714444</v>
      </c>
      <c r="FK451" s="139"/>
      <c r="FL451" s="18">
        <v>466210</v>
      </c>
      <c r="FM451" s="18">
        <v>480196.3</v>
      </c>
      <c r="FN451" s="18">
        <v>489520.5</v>
      </c>
      <c r="FO451" s="18">
        <v>949687.0837885777</v>
      </c>
      <c r="FP451" s="140">
        <f t="shared" si="378"/>
        <v>596403.47094714444</v>
      </c>
      <c r="FQ451" s="139"/>
      <c r="FR451" s="18">
        <v>466210</v>
      </c>
      <c r="FS451" s="18">
        <v>480196.3</v>
      </c>
      <c r="FT451" s="18">
        <v>489520.5</v>
      </c>
      <c r="FU451" s="18">
        <v>949687.0837885777</v>
      </c>
      <c r="FV451" s="140">
        <f t="shared" si="379"/>
        <v>596403.47094714444</v>
      </c>
      <c r="FW451" s="139"/>
      <c r="FX451" s="18">
        <v>466210</v>
      </c>
      <c r="FY451" s="18">
        <v>480196.3</v>
      </c>
      <c r="FZ451" s="18">
        <v>489520.5</v>
      </c>
      <c r="GA451" s="18">
        <v>949687.0837885777</v>
      </c>
      <c r="GB451" s="140">
        <f t="shared" si="380"/>
        <v>596403.47094714444</v>
      </c>
      <c r="GC451" s="139"/>
      <c r="GD451" s="18">
        <v>466210</v>
      </c>
      <c r="GE451" s="18">
        <v>480196.3</v>
      </c>
      <c r="GF451" s="18">
        <v>489520.5</v>
      </c>
      <c r="GG451" s="18">
        <v>949687.0837885777</v>
      </c>
      <c r="GH451" s="140">
        <f t="shared" si="381"/>
        <v>596403.47094714444</v>
      </c>
      <c r="GI451" s="139"/>
      <c r="GJ451" s="18">
        <v>466210</v>
      </c>
      <c r="GK451" s="18">
        <v>480196.3</v>
      </c>
      <c r="GL451" s="18">
        <v>489520.5</v>
      </c>
      <c r="GM451" s="18">
        <v>949687.0837885777</v>
      </c>
      <c r="GN451" s="140">
        <f t="shared" si="382"/>
        <v>596403.47094714444</v>
      </c>
      <c r="GO451" s="139"/>
      <c r="GP451" s="18">
        <v>466210</v>
      </c>
      <c r="GQ451" s="18">
        <v>480196.3</v>
      </c>
      <c r="GR451" s="18">
        <v>489520.5</v>
      </c>
      <c r="GS451" s="18">
        <v>949687.0837885777</v>
      </c>
      <c r="GT451" s="140">
        <f t="shared" si="383"/>
        <v>596403.47094714444</v>
      </c>
      <c r="GU451" s="139"/>
      <c r="GV451" s="18">
        <v>466210</v>
      </c>
      <c r="GW451" s="18">
        <v>480196.3</v>
      </c>
      <c r="GX451" s="18">
        <v>489520.5</v>
      </c>
      <c r="GY451" s="18">
        <v>949687.0837885777</v>
      </c>
      <c r="GZ451" s="140">
        <f t="shared" si="384"/>
        <v>596403.47094714444</v>
      </c>
      <c r="HA451" s="139"/>
      <c r="HB451" s="18">
        <v>466210</v>
      </c>
      <c r="HC451" s="18">
        <v>480196.3</v>
      </c>
      <c r="HD451" s="18">
        <v>489520.5</v>
      </c>
      <c r="HE451" s="18">
        <v>949687.0837885777</v>
      </c>
      <c r="HF451" s="140">
        <f t="shared" si="385"/>
        <v>596403.47094714444</v>
      </c>
      <c r="HG451" s="139"/>
      <c r="HH451" s="18">
        <v>466210</v>
      </c>
      <c r="HI451" s="18">
        <v>480196.3</v>
      </c>
      <c r="HJ451" s="18">
        <v>489520.5</v>
      </c>
      <c r="HK451" s="18">
        <v>949687.0837885777</v>
      </c>
      <c r="HL451" s="140">
        <f t="shared" si="386"/>
        <v>596403.47094714444</v>
      </c>
      <c r="HM451" s="139"/>
      <c r="HN451" s="18">
        <v>466210</v>
      </c>
      <c r="HO451" s="18">
        <v>480196.3</v>
      </c>
      <c r="HP451" s="18">
        <v>489520.5</v>
      </c>
      <c r="HQ451" s="18">
        <v>949687.0837885777</v>
      </c>
      <c r="HR451" s="140">
        <f t="shared" si="387"/>
        <v>596403.47094714444</v>
      </c>
      <c r="HS451" s="139"/>
      <c r="HT451" s="18">
        <v>466210</v>
      </c>
      <c r="HU451" s="18">
        <v>480196.3</v>
      </c>
      <c r="HV451" s="18">
        <v>489520.5</v>
      </c>
      <c r="HW451" s="18">
        <v>949687.0837885777</v>
      </c>
      <c r="HX451" s="140">
        <f t="shared" si="388"/>
        <v>596403.47094714444</v>
      </c>
      <c r="HY451" s="139"/>
      <c r="HZ451" s="18">
        <v>466210</v>
      </c>
      <c r="IA451" s="18">
        <v>480196.3</v>
      </c>
      <c r="IB451" s="18">
        <v>489520.5</v>
      </c>
      <c r="IC451" s="18">
        <v>949687.0837885777</v>
      </c>
      <c r="ID451" s="140">
        <f t="shared" si="389"/>
        <v>596403.47094714444</v>
      </c>
      <c r="IE451" s="139"/>
      <c r="IF451" s="18">
        <v>466210</v>
      </c>
      <c r="IG451" s="18">
        <v>480196.3</v>
      </c>
      <c r="IH451" s="18">
        <v>489520.5</v>
      </c>
      <c r="II451" s="18">
        <v>949687.0837885777</v>
      </c>
      <c r="IJ451" s="140">
        <f t="shared" si="390"/>
        <v>596403.47094714444</v>
      </c>
      <c r="IK451" s="139"/>
      <c r="IL451" s="18">
        <v>466210</v>
      </c>
      <c r="IM451" s="18">
        <v>480196.3</v>
      </c>
      <c r="IN451" s="18">
        <v>489520.5</v>
      </c>
      <c r="IO451" s="18">
        <v>949687.0837885777</v>
      </c>
      <c r="IP451" s="140">
        <f t="shared" si="391"/>
        <v>596403.47094714444</v>
      </c>
      <c r="IQ451" s="139"/>
      <c r="IR451" s="18">
        <v>466210</v>
      </c>
      <c r="IS451" s="18">
        <v>480196.3</v>
      </c>
      <c r="IT451" s="18">
        <v>489520.5</v>
      </c>
      <c r="IU451" s="18">
        <v>949687.0837885777</v>
      </c>
      <c r="IV451" s="140">
        <f t="shared" si="392"/>
        <v>596403.47094714444</v>
      </c>
      <c r="IW451" s="139"/>
      <c r="IX451" s="18">
        <v>466210</v>
      </c>
      <c r="IY451" s="18">
        <v>480196.3</v>
      </c>
      <c r="IZ451" s="18">
        <v>489520.5</v>
      </c>
      <c r="JA451" s="18">
        <v>949687.0837885777</v>
      </c>
      <c r="JB451" s="140">
        <f t="shared" si="393"/>
        <v>596403.47094714444</v>
      </c>
      <c r="JC451" s="139"/>
      <c r="JD451" s="18">
        <v>466210</v>
      </c>
      <c r="JE451" s="18">
        <v>480196.3</v>
      </c>
      <c r="JF451" s="18">
        <v>489520.5</v>
      </c>
      <c r="JG451" s="18">
        <v>949687.0837885777</v>
      </c>
      <c r="JH451" s="140">
        <f t="shared" si="394"/>
        <v>596403.47094714444</v>
      </c>
      <c r="JI451" s="139"/>
      <c r="JJ451" s="18">
        <v>466210</v>
      </c>
      <c r="JK451" s="18">
        <v>480196.3</v>
      </c>
      <c r="JL451" s="18">
        <v>489520.5</v>
      </c>
      <c r="JM451" s="18">
        <v>949687.0837885777</v>
      </c>
      <c r="JN451" s="140">
        <f t="shared" si="395"/>
        <v>596403.47094714444</v>
      </c>
      <c r="JO451" s="167"/>
      <c r="JP451" s="18">
        <v>489391</v>
      </c>
      <c r="JQ451" s="18">
        <v>504072.73</v>
      </c>
      <c r="JR451" s="18">
        <v>513860.55</v>
      </c>
      <c r="JS451" s="18">
        <v>996906.93008342432</v>
      </c>
      <c r="JT451" s="168">
        <f t="shared" si="396"/>
        <v>626057.80252085603</v>
      </c>
      <c r="JU451" s="139"/>
      <c r="JV451" s="18">
        <v>466210</v>
      </c>
      <c r="JW451" s="18">
        <v>480196.3</v>
      </c>
      <c r="JX451" s="18">
        <v>489520.5</v>
      </c>
      <c r="JY451" s="18">
        <v>949687.0837885777</v>
      </c>
      <c r="JZ451" s="140">
        <f t="shared" si="397"/>
        <v>596403.47094714444</v>
      </c>
      <c r="KA451" s="139"/>
      <c r="KB451" s="18">
        <v>466210</v>
      </c>
      <c r="KC451" s="18">
        <v>480196.3</v>
      </c>
      <c r="KD451" s="18">
        <v>489520.5</v>
      </c>
      <c r="KE451" s="18">
        <v>949687.0837885777</v>
      </c>
      <c r="KF451" s="140">
        <f t="shared" si="409"/>
        <v>596403.47094714444</v>
      </c>
      <c r="KG451" s="139"/>
      <c r="KH451" s="18">
        <v>466210</v>
      </c>
      <c r="KI451" s="18">
        <v>480196.3</v>
      </c>
      <c r="KJ451" s="18">
        <v>489520.5</v>
      </c>
      <c r="KK451" s="18">
        <v>949687.0837885777</v>
      </c>
      <c r="KL451" s="140">
        <f t="shared" si="398"/>
        <v>596403.47094714444</v>
      </c>
      <c r="KM451" s="139" t="s">
        <v>75</v>
      </c>
      <c r="KN451" s="18" t="s">
        <v>75</v>
      </c>
      <c r="KO451" s="18" t="s">
        <v>75</v>
      </c>
      <c r="KP451" s="18" t="s">
        <v>75</v>
      </c>
      <c r="KQ451" s="18" t="s">
        <v>75</v>
      </c>
      <c r="KR451" s="140" t="s">
        <v>75</v>
      </c>
      <c r="KS451" s="173" t="s">
        <v>75</v>
      </c>
      <c r="KT451" s="18" t="s">
        <v>75</v>
      </c>
      <c r="KU451" s="18" t="s">
        <v>75</v>
      </c>
      <c r="KV451" s="18" t="s">
        <v>75</v>
      </c>
      <c r="KW451" s="18" t="s">
        <v>75</v>
      </c>
      <c r="KX451" s="140" t="s">
        <v>75</v>
      </c>
      <c r="KY451" s="148" t="s">
        <v>75</v>
      </c>
      <c r="KZ451" s="18" t="s">
        <v>75</v>
      </c>
      <c r="LA451" s="18" t="s">
        <v>75</v>
      </c>
      <c r="LB451" s="18" t="s">
        <v>75</v>
      </c>
      <c r="LC451" s="18" t="s">
        <v>75</v>
      </c>
      <c r="LD451" s="140" t="s">
        <v>75</v>
      </c>
      <c r="LE451" s="148"/>
      <c r="LF451" s="18">
        <v>466210</v>
      </c>
      <c r="LG451" s="18">
        <v>480196.3</v>
      </c>
      <c r="LH451" s="18">
        <v>489520.5</v>
      </c>
      <c r="LI451" s="18">
        <v>949687.0837885777</v>
      </c>
      <c r="LJ451" s="177">
        <f t="shared" si="402"/>
        <v>596403.47094714444</v>
      </c>
      <c r="LK451" s="148"/>
      <c r="LL451" s="18">
        <v>497408</v>
      </c>
      <c r="LM451" s="18">
        <v>512330.23999999999</v>
      </c>
      <c r="LN451" s="18">
        <v>522278.40000000002</v>
      </c>
      <c r="LO451" s="18">
        <v>949687.0837885777</v>
      </c>
      <c r="LP451" s="177">
        <f t="shared" si="403"/>
        <v>620425.93094714452</v>
      </c>
      <c r="LQ451" s="148"/>
      <c r="LR451" s="18">
        <v>497408</v>
      </c>
      <c r="LS451" s="18">
        <v>512330.23999999999</v>
      </c>
      <c r="LT451" s="18">
        <v>522278.40000000002</v>
      </c>
      <c r="LU451" s="18">
        <v>949687.0837885777</v>
      </c>
      <c r="LV451" s="177">
        <f t="shared" si="404"/>
        <v>620425.93094714452</v>
      </c>
      <c r="LW451" s="148"/>
      <c r="LX451" s="18">
        <v>497408</v>
      </c>
      <c r="LY451" s="18">
        <v>512330.23999999999</v>
      </c>
      <c r="LZ451" s="18">
        <v>522278.40000000002</v>
      </c>
      <c r="MA451" s="18">
        <v>949687.0837885777</v>
      </c>
      <c r="MB451" s="177">
        <f t="shared" si="405"/>
        <v>620425.93094714452</v>
      </c>
      <c r="MC451" s="148"/>
      <c r="MD451" s="18">
        <v>497408</v>
      </c>
      <c r="ME451" s="18">
        <v>512330.23999999999</v>
      </c>
      <c r="MF451" s="18">
        <v>522278.40000000002</v>
      </c>
      <c r="MG451" s="18">
        <v>949687.0837885777</v>
      </c>
      <c r="MH451" s="177">
        <f t="shared" si="406"/>
        <v>620425.93094714452</v>
      </c>
      <c r="MI451" s="148"/>
      <c r="MJ451" s="18">
        <v>497408</v>
      </c>
      <c r="MK451" s="18">
        <v>512330.23999999999</v>
      </c>
      <c r="ML451" s="18">
        <v>522278.40000000002</v>
      </c>
      <c r="MM451" s="18">
        <v>949687.0837885777</v>
      </c>
      <c r="MN451" s="177">
        <f t="shared" si="407"/>
        <v>620425.93094714452</v>
      </c>
      <c r="MO451" s="148"/>
      <c r="MP451" s="18">
        <v>497408</v>
      </c>
      <c r="MQ451" s="18">
        <v>512330.23999999999</v>
      </c>
      <c r="MR451" s="18">
        <v>522278.40000000002</v>
      </c>
      <c r="MS451" s="18">
        <v>949687.0837885777</v>
      </c>
      <c r="MT451" s="177">
        <f t="shared" si="408"/>
        <v>620425.93094714452</v>
      </c>
      <c r="MU451" s="181">
        <v>33621957.428402349</v>
      </c>
    </row>
    <row r="452" spans="1:360" s="2" customFormat="1" ht="14" x14ac:dyDescent="0.35">
      <c r="A452" s="201">
        <v>433</v>
      </c>
      <c r="B452" s="16" t="s">
        <v>524</v>
      </c>
      <c r="C452" s="17">
        <v>1</v>
      </c>
      <c r="D452" s="202" t="s">
        <v>74</v>
      </c>
      <c r="E452" s="141" t="s">
        <v>75</v>
      </c>
      <c r="F452" s="20" t="s">
        <v>75</v>
      </c>
      <c r="G452" s="18" t="s">
        <v>75</v>
      </c>
      <c r="H452" s="18" t="s">
        <v>75</v>
      </c>
      <c r="I452" s="18" t="s">
        <v>75</v>
      </c>
      <c r="J452" s="140" t="s">
        <v>75</v>
      </c>
      <c r="K452" s="139"/>
      <c r="L452" s="18">
        <v>292167</v>
      </c>
      <c r="M452" s="18">
        <v>300932.01</v>
      </c>
      <c r="N452" s="18">
        <v>306775.34999999998</v>
      </c>
      <c r="O452" s="18">
        <v>595155.31429938367</v>
      </c>
      <c r="P452" s="140">
        <f t="shared" si="357"/>
        <v>373757.41857484588</v>
      </c>
      <c r="Q452" s="139"/>
      <c r="R452" s="18">
        <v>287509</v>
      </c>
      <c r="S452" s="18">
        <v>296134.27</v>
      </c>
      <c r="T452" s="18">
        <v>301884.45</v>
      </c>
      <c r="U452" s="18">
        <v>585666.08023376297</v>
      </c>
      <c r="V452" s="140">
        <f t="shared" si="358"/>
        <v>367798.45005844074</v>
      </c>
      <c r="W452" s="139"/>
      <c r="X452" s="18">
        <v>287509</v>
      </c>
      <c r="Y452" s="18">
        <v>296134.27</v>
      </c>
      <c r="Z452" s="18">
        <v>301884.45</v>
      </c>
      <c r="AA452" s="18">
        <v>585666.08023376297</v>
      </c>
      <c r="AB452" s="140">
        <f t="shared" si="359"/>
        <v>367798.45005844074</v>
      </c>
      <c r="AC452" s="139"/>
      <c r="AD452" s="18">
        <v>287509</v>
      </c>
      <c r="AE452" s="18">
        <v>296134.27</v>
      </c>
      <c r="AF452" s="18">
        <v>301884.45</v>
      </c>
      <c r="AG452" s="18">
        <v>585666.08023376297</v>
      </c>
      <c r="AH452" s="140">
        <f t="shared" si="360"/>
        <v>367798.45005844074</v>
      </c>
      <c r="AI452" s="139"/>
      <c r="AJ452" s="18">
        <v>287509</v>
      </c>
      <c r="AK452" s="18">
        <v>296134.27</v>
      </c>
      <c r="AL452" s="18">
        <v>301884.45</v>
      </c>
      <c r="AM452" s="18">
        <v>585666.08023376297</v>
      </c>
      <c r="AN452" s="140">
        <f t="shared" si="361"/>
        <v>367798.45005844074</v>
      </c>
      <c r="AO452" s="139"/>
      <c r="AP452" s="18">
        <v>287509</v>
      </c>
      <c r="AQ452" s="18">
        <v>296134.27</v>
      </c>
      <c r="AR452" s="18">
        <v>301884.45</v>
      </c>
      <c r="AS452" s="18">
        <v>585666.08023376297</v>
      </c>
      <c r="AT452" s="140">
        <f t="shared" si="362"/>
        <v>367798.45005844074</v>
      </c>
      <c r="AU452" s="153"/>
      <c r="AV452" s="19">
        <v>306749</v>
      </c>
      <c r="AW452" s="18">
        <v>315951.46999999997</v>
      </c>
      <c r="AX452" s="18">
        <v>322086.45</v>
      </c>
      <c r="AY452" s="18">
        <v>624858.33872697619</v>
      </c>
      <c r="AZ452" s="154">
        <f t="shared" si="413"/>
        <v>392411.31468174403</v>
      </c>
      <c r="BA452" s="139"/>
      <c r="BB452" s="18">
        <v>287509</v>
      </c>
      <c r="BC452" s="18">
        <v>296134.27</v>
      </c>
      <c r="BD452" s="18">
        <v>301884.45</v>
      </c>
      <c r="BE452" s="18">
        <v>585666.08023376297</v>
      </c>
      <c r="BF452" s="140">
        <f t="shared" si="363"/>
        <v>367798.45005844074</v>
      </c>
      <c r="BG452" s="139"/>
      <c r="BH452" s="18">
        <v>287509</v>
      </c>
      <c r="BI452" s="18">
        <v>296134.27</v>
      </c>
      <c r="BJ452" s="18">
        <v>301884.45</v>
      </c>
      <c r="BK452" s="18">
        <v>585666.08023376297</v>
      </c>
      <c r="BL452" s="140">
        <f t="shared" si="414"/>
        <v>367798.45005844074</v>
      </c>
      <c r="BM452" s="139"/>
      <c r="BN452" s="29">
        <v>287509</v>
      </c>
      <c r="BO452" s="29">
        <v>296134.27</v>
      </c>
      <c r="BP452" s="29">
        <v>301884.45</v>
      </c>
      <c r="BQ452" s="29">
        <v>585666.08023376297</v>
      </c>
      <c r="BR452" s="159">
        <f t="shared" si="410"/>
        <v>367798.45005844074</v>
      </c>
      <c r="BS452" s="139"/>
      <c r="BT452" s="18">
        <v>287509</v>
      </c>
      <c r="BU452" s="18">
        <v>296134.27</v>
      </c>
      <c r="BV452" s="18">
        <v>301884.45</v>
      </c>
      <c r="BW452" s="18">
        <v>585666.08023376297</v>
      </c>
      <c r="BX452" s="140">
        <f t="shared" si="364"/>
        <v>367798.45005844074</v>
      </c>
      <c r="BY452" s="139"/>
      <c r="BZ452" s="18">
        <v>287509</v>
      </c>
      <c r="CA452" s="18">
        <v>296134.27</v>
      </c>
      <c r="CB452" s="18">
        <v>301884.45</v>
      </c>
      <c r="CC452" s="18">
        <v>585666.08023376297</v>
      </c>
      <c r="CD452" s="140">
        <f t="shared" si="365"/>
        <v>367798.45005844074</v>
      </c>
      <c r="CE452" s="139"/>
      <c r="CF452" s="18">
        <v>287509</v>
      </c>
      <c r="CG452" s="18">
        <v>296134.27</v>
      </c>
      <c r="CH452" s="18">
        <v>301884.45</v>
      </c>
      <c r="CI452" s="18">
        <v>585666.08023376297</v>
      </c>
      <c r="CJ452" s="140">
        <f t="shared" si="366"/>
        <v>367798.45005844074</v>
      </c>
      <c r="CK452" s="139"/>
      <c r="CL452" s="18">
        <v>287509</v>
      </c>
      <c r="CM452" s="18">
        <v>296134.27</v>
      </c>
      <c r="CN452" s="18">
        <v>301884.45</v>
      </c>
      <c r="CO452" s="18">
        <v>585666.08023376297</v>
      </c>
      <c r="CP452" s="140">
        <f t="shared" si="367"/>
        <v>367798.45005844074</v>
      </c>
      <c r="CQ452" s="139"/>
      <c r="CR452" s="18">
        <v>287509</v>
      </c>
      <c r="CS452" s="18">
        <v>296134</v>
      </c>
      <c r="CT452" s="18">
        <v>301884</v>
      </c>
      <c r="CU452" s="18">
        <v>585666.08023376297</v>
      </c>
      <c r="CV452" s="140">
        <f t="shared" si="368"/>
        <v>367798.27005844074</v>
      </c>
      <c r="CW452" s="139"/>
      <c r="CX452" s="18">
        <v>287509</v>
      </c>
      <c r="CY452" s="18">
        <v>296134.27</v>
      </c>
      <c r="CZ452" s="18">
        <v>301884.45</v>
      </c>
      <c r="DA452" s="18">
        <v>585666.08023376297</v>
      </c>
      <c r="DB452" s="140">
        <f t="shared" si="411"/>
        <v>367798.45005844074</v>
      </c>
      <c r="DC452" s="139"/>
      <c r="DD452" s="18">
        <v>287509</v>
      </c>
      <c r="DE452" s="18">
        <v>296134.27</v>
      </c>
      <c r="DF452" s="18">
        <v>301884.45</v>
      </c>
      <c r="DG452" s="18">
        <v>585666.08023376297</v>
      </c>
      <c r="DH452" s="140">
        <f t="shared" si="369"/>
        <v>367798.45005844074</v>
      </c>
      <c r="DI452" s="139"/>
      <c r="DJ452" s="18">
        <v>287509</v>
      </c>
      <c r="DK452" s="18">
        <v>296134.27</v>
      </c>
      <c r="DL452" s="18">
        <v>301884.45</v>
      </c>
      <c r="DM452" s="18">
        <v>585666.08023376297</v>
      </c>
      <c r="DN452" s="140">
        <f t="shared" si="370"/>
        <v>367798.45005844074</v>
      </c>
      <c r="DO452" s="139"/>
      <c r="DP452" s="18">
        <v>287509</v>
      </c>
      <c r="DQ452" s="18">
        <v>296134.27</v>
      </c>
      <c r="DR452" s="18">
        <v>301884.45</v>
      </c>
      <c r="DS452" s="18">
        <v>585666.08023376297</v>
      </c>
      <c r="DT452" s="140">
        <f t="shared" si="412"/>
        <v>367798.45005844074</v>
      </c>
      <c r="DU452" s="139"/>
      <c r="DV452" s="18">
        <v>287509</v>
      </c>
      <c r="DW452" s="18">
        <v>296134.27</v>
      </c>
      <c r="DX452" s="18">
        <v>301884.45</v>
      </c>
      <c r="DY452" s="18">
        <v>585666.08023376297</v>
      </c>
      <c r="DZ452" s="140">
        <f t="shared" si="371"/>
        <v>367798.45005844074</v>
      </c>
      <c r="EA452" s="139"/>
      <c r="EB452" s="18">
        <v>287509</v>
      </c>
      <c r="EC452" s="18">
        <v>296134.27</v>
      </c>
      <c r="ED452" s="18">
        <v>301884.45</v>
      </c>
      <c r="EE452" s="18">
        <v>585666.08023376297</v>
      </c>
      <c r="EF452" s="140">
        <f t="shared" si="372"/>
        <v>367798.45005844074</v>
      </c>
      <c r="EG452" s="139"/>
      <c r="EH452" s="18">
        <v>287509</v>
      </c>
      <c r="EI452" s="18">
        <v>296134.27</v>
      </c>
      <c r="EJ452" s="18">
        <v>301884.45</v>
      </c>
      <c r="EK452" s="18">
        <v>585666.08023376297</v>
      </c>
      <c r="EL452" s="140">
        <f t="shared" si="373"/>
        <v>367798.45005844074</v>
      </c>
      <c r="EM452" s="139"/>
      <c r="EN452" s="18">
        <v>287509</v>
      </c>
      <c r="EO452" s="18">
        <v>296134.27</v>
      </c>
      <c r="EP452" s="18">
        <v>301884.45</v>
      </c>
      <c r="EQ452" s="18">
        <v>585666.08023376297</v>
      </c>
      <c r="ER452" s="140">
        <f t="shared" si="374"/>
        <v>367798.45005844074</v>
      </c>
      <c r="ES452" s="139"/>
      <c r="ET452" s="18">
        <v>287509</v>
      </c>
      <c r="EU452" s="18">
        <v>296134.27</v>
      </c>
      <c r="EV452" s="18">
        <v>301884.45</v>
      </c>
      <c r="EW452" s="18">
        <v>585666.08023376297</v>
      </c>
      <c r="EX452" s="140">
        <f t="shared" si="375"/>
        <v>367798.45005844074</v>
      </c>
      <c r="EY452" s="139"/>
      <c r="EZ452" s="18">
        <v>287509</v>
      </c>
      <c r="FA452" s="18">
        <v>296134.27</v>
      </c>
      <c r="FB452" s="18">
        <v>301884.45</v>
      </c>
      <c r="FC452" s="18">
        <v>585666.08023376297</v>
      </c>
      <c r="FD452" s="140">
        <f t="shared" si="376"/>
        <v>367798.45005844074</v>
      </c>
      <c r="FE452" s="139"/>
      <c r="FF452" s="18">
        <v>287509</v>
      </c>
      <c r="FG452" s="18">
        <v>296134.27</v>
      </c>
      <c r="FH452" s="18">
        <v>301884.45</v>
      </c>
      <c r="FI452" s="18">
        <v>585666.08023376297</v>
      </c>
      <c r="FJ452" s="140">
        <f t="shared" si="377"/>
        <v>367798.45005844074</v>
      </c>
      <c r="FK452" s="139"/>
      <c r="FL452" s="18">
        <v>287509</v>
      </c>
      <c r="FM452" s="18">
        <v>296134.27</v>
      </c>
      <c r="FN452" s="18">
        <v>301884.45</v>
      </c>
      <c r="FO452" s="18">
        <v>585666.08023376297</v>
      </c>
      <c r="FP452" s="140">
        <f t="shared" si="378"/>
        <v>367798.45005844074</v>
      </c>
      <c r="FQ452" s="139"/>
      <c r="FR452" s="18">
        <v>287509</v>
      </c>
      <c r="FS452" s="18">
        <v>296134.27</v>
      </c>
      <c r="FT452" s="18">
        <v>301884.45</v>
      </c>
      <c r="FU452" s="18">
        <v>585666.08023376297</v>
      </c>
      <c r="FV452" s="140">
        <f t="shared" si="379"/>
        <v>367798.45005844074</v>
      </c>
      <c r="FW452" s="139"/>
      <c r="FX452" s="18">
        <v>287509</v>
      </c>
      <c r="FY452" s="18">
        <v>296134.27</v>
      </c>
      <c r="FZ452" s="18">
        <v>301884.45</v>
      </c>
      <c r="GA452" s="18">
        <v>585666.08023376297</v>
      </c>
      <c r="GB452" s="140">
        <f t="shared" si="380"/>
        <v>367798.45005844074</v>
      </c>
      <c r="GC452" s="139"/>
      <c r="GD452" s="18">
        <v>287509</v>
      </c>
      <c r="GE452" s="18">
        <v>296134.27</v>
      </c>
      <c r="GF452" s="18">
        <v>301884.45</v>
      </c>
      <c r="GG452" s="18">
        <v>585666.08023376297</v>
      </c>
      <c r="GH452" s="140">
        <f t="shared" si="381"/>
        <v>367798.45005844074</v>
      </c>
      <c r="GI452" s="139"/>
      <c r="GJ452" s="18">
        <v>270648</v>
      </c>
      <c r="GK452" s="18">
        <v>278767.44</v>
      </c>
      <c r="GL452" s="18">
        <v>284180.40000000002</v>
      </c>
      <c r="GM452" s="18">
        <v>551320.20544149994</v>
      </c>
      <c r="GN452" s="140">
        <f t="shared" si="382"/>
        <v>346229.01136037498</v>
      </c>
      <c r="GO452" s="139" t="s">
        <v>75</v>
      </c>
      <c r="GP452" s="18" t="s">
        <v>75</v>
      </c>
      <c r="GQ452" s="18" t="s">
        <v>75</v>
      </c>
      <c r="GR452" s="18" t="s">
        <v>75</v>
      </c>
      <c r="GS452" s="18" t="s">
        <v>75</v>
      </c>
      <c r="GT452" s="140" t="s">
        <v>75</v>
      </c>
      <c r="GU452" s="139" t="s">
        <v>75</v>
      </c>
      <c r="GV452" s="18" t="s">
        <v>75</v>
      </c>
      <c r="GW452" s="18" t="s">
        <v>75</v>
      </c>
      <c r="GX452" s="18" t="s">
        <v>75</v>
      </c>
      <c r="GY452" s="18" t="s">
        <v>75</v>
      </c>
      <c r="GZ452" s="140" t="s">
        <v>75</v>
      </c>
      <c r="HA452" s="139" t="s">
        <v>75</v>
      </c>
      <c r="HB452" s="18" t="s">
        <v>75</v>
      </c>
      <c r="HC452" s="18" t="s">
        <v>75</v>
      </c>
      <c r="HD452" s="18" t="s">
        <v>75</v>
      </c>
      <c r="HE452" s="18" t="s">
        <v>75</v>
      </c>
      <c r="HF452" s="140" t="s">
        <v>75</v>
      </c>
      <c r="HG452" s="139" t="s">
        <v>75</v>
      </c>
      <c r="HH452" s="18" t="s">
        <v>75</v>
      </c>
      <c r="HI452" s="18" t="s">
        <v>75</v>
      </c>
      <c r="HJ452" s="18" t="s">
        <v>75</v>
      </c>
      <c r="HK452" s="18" t="s">
        <v>75</v>
      </c>
      <c r="HL452" s="140" t="s">
        <v>75</v>
      </c>
      <c r="HM452" s="139" t="s">
        <v>75</v>
      </c>
      <c r="HN452" s="18" t="s">
        <v>75</v>
      </c>
      <c r="HO452" s="18" t="s">
        <v>75</v>
      </c>
      <c r="HP452" s="18" t="s">
        <v>75</v>
      </c>
      <c r="HQ452" s="18" t="s">
        <v>75</v>
      </c>
      <c r="HR452" s="140" t="s">
        <v>75</v>
      </c>
      <c r="HS452" s="139" t="s">
        <v>75</v>
      </c>
      <c r="HT452" s="18" t="s">
        <v>75</v>
      </c>
      <c r="HU452" s="18" t="s">
        <v>75</v>
      </c>
      <c r="HV452" s="18" t="s">
        <v>75</v>
      </c>
      <c r="HW452" s="18" t="s">
        <v>75</v>
      </c>
      <c r="HX452" s="140" t="s">
        <v>75</v>
      </c>
      <c r="HY452" s="139" t="s">
        <v>75</v>
      </c>
      <c r="HZ452" s="18" t="s">
        <v>75</v>
      </c>
      <c r="IA452" s="18" t="s">
        <v>75</v>
      </c>
      <c r="IB452" s="18" t="s">
        <v>75</v>
      </c>
      <c r="IC452" s="18" t="s">
        <v>75</v>
      </c>
      <c r="ID452" s="140" t="s">
        <v>75</v>
      </c>
      <c r="IE452" s="139" t="s">
        <v>75</v>
      </c>
      <c r="IF452" s="18" t="s">
        <v>75</v>
      </c>
      <c r="IG452" s="18" t="s">
        <v>75</v>
      </c>
      <c r="IH452" s="18" t="s">
        <v>75</v>
      </c>
      <c r="II452" s="18" t="s">
        <v>75</v>
      </c>
      <c r="IJ452" s="140" t="s">
        <v>75</v>
      </c>
      <c r="IK452" s="139" t="s">
        <v>75</v>
      </c>
      <c r="IL452" s="18" t="s">
        <v>75</v>
      </c>
      <c r="IM452" s="18" t="s">
        <v>75</v>
      </c>
      <c r="IN452" s="18" t="s">
        <v>75</v>
      </c>
      <c r="IO452" s="18" t="s">
        <v>75</v>
      </c>
      <c r="IP452" s="140" t="s">
        <v>75</v>
      </c>
      <c r="IQ452" s="139" t="s">
        <v>75</v>
      </c>
      <c r="IR452" s="18" t="s">
        <v>75</v>
      </c>
      <c r="IS452" s="18" t="s">
        <v>75</v>
      </c>
      <c r="IT452" s="18" t="s">
        <v>75</v>
      </c>
      <c r="IU452" s="18" t="s">
        <v>75</v>
      </c>
      <c r="IV452" s="140" t="s">
        <v>75</v>
      </c>
      <c r="IW452" s="139" t="s">
        <v>75</v>
      </c>
      <c r="IX452" s="18" t="s">
        <v>75</v>
      </c>
      <c r="IY452" s="18" t="s">
        <v>75</v>
      </c>
      <c r="IZ452" s="18" t="s">
        <v>75</v>
      </c>
      <c r="JA452" s="18" t="s">
        <v>75</v>
      </c>
      <c r="JB452" s="140" t="s">
        <v>75</v>
      </c>
      <c r="JC452" s="139" t="s">
        <v>75</v>
      </c>
      <c r="JD452" s="18" t="s">
        <v>75</v>
      </c>
      <c r="JE452" s="18" t="s">
        <v>75</v>
      </c>
      <c r="JF452" s="18" t="s">
        <v>75</v>
      </c>
      <c r="JG452" s="18" t="s">
        <v>75</v>
      </c>
      <c r="JH452" s="140" t="s">
        <v>75</v>
      </c>
      <c r="JI452" s="139" t="s">
        <v>75</v>
      </c>
      <c r="JJ452" s="18" t="s">
        <v>75</v>
      </c>
      <c r="JK452" s="18" t="s">
        <v>75</v>
      </c>
      <c r="JL452" s="18" t="s">
        <v>75</v>
      </c>
      <c r="JM452" s="18" t="s">
        <v>75</v>
      </c>
      <c r="JN452" s="140" t="s">
        <v>75</v>
      </c>
      <c r="JO452" s="167" t="s">
        <v>75</v>
      </c>
      <c r="JP452" s="18" t="s">
        <v>75</v>
      </c>
      <c r="JQ452" s="18" t="s">
        <v>75</v>
      </c>
      <c r="JR452" s="18" t="s">
        <v>75</v>
      </c>
      <c r="JS452" s="18" t="s">
        <v>75</v>
      </c>
      <c r="JT452" s="140" t="s">
        <v>75</v>
      </c>
      <c r="JU452" s="139" t="s">
        <v>75</v>
      </c>
      <c r="JV452" s="18" t="s">
        <v>75</v>
      </c>
      <c r="JW452" s="18" t="s">
        <v>75</v>
      </c>
      <c r="JX452" s="18" t="s">
        <v>75</v>
      </c>
      <c r="JY452" s="18" t="s">
        <v>75</v>
      </c>
      <c r="JZ452" s="140" t="s">
        <v>75</v>
      </c>
      <c r="KA452" s="139" t="s">
        <v>75</v>
      </c>
      <c r="KB452" s="18" t="s">
        <v>75</v>
      </c>
      <c r="KC452" s="18" t="s">
        <v>75</v>
      </c>
      <c r="KD452" s="18" t="s">
        <v>75</v>
      </c>
      <c r="KE452" s="18" t="s">
        <v>75</v>
      </c>
      <c r="KF452" s="140" t="s">
        <v>75</v>
      </c>
      <c r="KG452" s="139"/>
      <c r="KH452" s="18">
        <v>287509</v>
      </c>
      <c r="KI452" s="18">
        <v>296134.27</v>
      </c>
      <c r="KJ452" s="18">
        <v>301884.45</v>
      </c>
      <c r="KK452" s="18">
        <v>585666.08023376297</v>
      </c>
      <c r="KL452" s="140">
        <f t="shared" si="398"/>
        <v>367798.45005844074</v>
      </c>
      <c r="KM452" s="139" t="s">
        <v>75</v>
      </c>
      <c r="KN452" s="18" t="s">
        <v>75</v>
      </c>
      <c r="KO452" s="18" t="s">
        <v>75</v>
      </c>
      <c r="KP452" s="18" t="s">
        <v>75</v>
      </c>
      <c r="KQ452" s="18" t="s">
        <v>75</v>
      </c>
      <c r="KR452" s="140" t="s">
        <v>75</v>
      </c>
      <c r="KS452" s="173" t="s">
        <v>75</v>
      </c>
      <c r="KT452" s="18" t="s">
        <v>75</v>
      </c>
      <c r="KU452" s="18" t="s">
        <v>75</v>
      </c>
      <c r="KV452" s="18" t="s">
        <v>75</v>
      </c>
      <c r="KW452" s="18" t="s">
        <v>75</v>
      </c>
      <c r="KX452" s="140" t="s">
        <v>75</v>
      </c>
      <c r="KY452" s="148" t="s">
        <v>75</v>
      </c>
      <c r="KZ452" s="18" t="s">
        <v>75</v>
      </c>
      <c r="LA452" s="18" t="s">
        <v>75</v>
      </c>
      <c r="LB452" s="18" t="s">
        <v>75</v>
      </c>
      <c r="LC452" s="18" t="s">
        <v>75</v>
      </c>
      <c r="LD452" s="140" t="s">
        <v>75</v>
      </c>
      <c r="LE452" s="148"/>
      <c r="LF452" s="18">
        <v>287509</v>
      </c>
      <c r="LG452" s="18">
        <v>296134.27</v>
      </c>
      <c r="LH452" s="18">
        <v>301884.45</v>
      </c>
      <c r="LI452" s="18">
        <v>585666.08023376297</v>
      </c>
      <c r="LJ452" s="177">
        <f t="shared" si="402"/>
        <v>367798.45005844074</v>
      </c>
      <c r="LK452" s="148"/>
      <c r="LL452" s="18">
        <v>306749</v>
      </c>
      <c r="LM452" s="18">
        <v>315951.46999999997</v>
      </c>
      <c r="LN452" s="18">
        <v>322086.45</v>
      </c>
      <c r="LO452" s="18">
        <v>585666.08023376297</v>
      </c>
      <c r="LP452" s="177">
        <f t="shared" si="403"/>
        <v>382613.25005844072</v>
      </c>
      <c r="LQ452" s="148"/>
      <c r="LR452" s="18">
        <v>306749</v>
      </c>
      <c r="LS452" s="18">
        <v>315951.46999999997</v>
      </c>
      <c r="LT452" s="18">
        <v>322086.45</v>
      </c>
      <c r="LU452" s="18">
        <v>585666.08023376297</v>
      </c>
      <c r="LV452" s="177">
        <f t="shared" si="404"/>
        <v>382613.25005844072</v>
      </c>
      <c r="LW452" s="148"/>
      <c r="LX452" s="18">
        <v>306749</v>
      </c>
      <c r="LY452" s="18">
        <v>315951.46999999997</v>
      </c>
      <c r="LZ452" s="18">
        <v>322086.45</v>
      </c>
      <c r="MA452" s="18">
        <v>585666.08023376297</v>
      </c>
      <c r="MB452" s="177">
        <f t="shared" si="405"/>
        <v>382613.25005844072</v>
      </c>
      <c r="MC452" s="148"/>
      <c r="MD452" s="18">
        <v>306749</v>
      </c>
      <c r="ME452" s="18">
        <v>315951.46999999997</v>
      </c>
      <c r="MF452" s="18">
        <v>322086.45</v>
      </c>
      <c r="MG452" s="18">
        <v>585666.08023376297</v>
      </c>
      <c r="MH452" s="177">
        <f t="shared" si="406"/>
        <v>382613.25005844072</v>
      </c>
      <c r="MI452" s="148"/>
      <c r="MJ452" s="18">
        <v>306749</v>
      </c>
      <c r="MK452" s="18">
        <v>315951.46999999997</v>
      </c>
      <c r="ML452" s="18">
        <v>322086.45</v>
      </c>
      <c r="MM452" s="18">
        <v>585666.08023376297</v>
      </c>
      <c r="MN452" s="177">
        <f t="shared" si="407"/>
        <v>382613.25005844072</v>
      </c>
      <c r="MO452" s="148"/>
      <c r="MP452" s="18">
        <v>306749</v>
      </c>
      <c r="MQ452" s="18">
        <v>315951.46999999997</v>
      </c>
      <c r="MR452" s="18">
        <v>322086.45</v>
      </c>
      <c r="MS452" s="18">
        <v>585666.08023376297</v>
      </c>
      <c r="MT452" s="177">
        <f t="shared" si="408"/>
        <v>382613.25005844072</v>
      </c>
      <c r="MU452" s="181">
        <v>14442030.566720841</v>
      </c>
    </row>
    <row r="453" spans="1:360" s="2" customFormat="1" ht="14" x14ac:dyDescent="0.35">
      <c r="A453" s="201">
        <v>434</v>
      </c>
      <c r="B453" s="16" t="s">
        <v>525</v>
      </c>
      <c r="C453" s="17">
        <v>1</v>
      </c>
      <c r="D453" s="202" t="s">
        <v>74</v>
      </c>
      <c r="E453" s="139"/>
      <c r="F453" s="18">
        <v>798493</v>
      </c>
      <c r="G453" s="18">
        <v>822447.79</v>
      </c>
      <c r="H453" s="18">
        <v>838417.65</v>
      </c>
      <c r="I453" s="18"/>
      <c r="J453" s="140">
        <f t="shared" si="356"/>
        <v>819786.14666666661</v>
      </c>
      <c r="K453" s="139"/>
      <c r="L453" s="18">
        <v>811431</v>
      </c>
      <c r="M453" s="18">
        <v>835773.93</v>
      </c>
      <c r="N453" s="18">
        <v>852002.55</v>
      </c>
      <c r="O453" s="18">
        <v>1652914.210151704</v>
      </c>
      <c r="P453" s="140">
        <f t="shared" si="357"/>
        <v>1038030.4225379261</v>
      </c>
      <c r="Q453" s="139"/>
      <c r="R453" s="18">
        <v>798493</v>
      </c>
      <c r="S453" s="18">
        <v>822447.79</v>
      </c>
      <c r="T453" s="18">
        <v>838417.65</v>
      </c>
      <c r="U453" s="18">
        <v>1626559.9300945995</v>
      </c>
      <c r="V453" s="140">
        <f t="shared" si="358"/>
        <v>1021479.5925236498</v>
      </c>
      <c r="W453" s="139"/>
      <c r="X453" s="18">
        <v>798493</v>
      </c>
      <c r="Y453" s="18">
        <v>822447.79</v>
      </c>
      <c r="Z453" s="18">
        <v>838417.65</v>
      </c>
      <c r="AA453" s="18">
        <v>1626559.9300945995</v>
      </c>
      <c r="AB453" s="140">
        <f t="shared" si="359"/>
        <v>1021479.5925236498</v>
      </c>
      <c r="AC453" s="139"/>
      <c r="AD453" s="18">
        <v>798493</v>
      </c>
      <c r="AE453" s="18">
        <v>822447.79</v>
      </c>
      <c r="AF453" s="18">
        <v>838417.65</v>
      </c>
      <c r="AG453" s="18">
        <v>1626559.9300945995</v>
      </c>
      <c r="AH453" s="140">
        <f t="shared" si="360"/>
        <v>1021479.5925236498</v>
      </c>
      <c r="AI453" s="139"/>
      <c r="AJ453" s="18">
        <v>798493</v>
      </c>
      <c r="AK453" s="18">
        <v>822447.79</v>
      </c>
      <c r="AL453" s="18">
        <v>838417.65</v>
      </c>
      <c r="AM453" s="18">
        <v>1626559.9300945995</v>
      </c>
      <c r="AN453" s="140">
        <f t="shared" si="361"/>
        <v>1021479.5925236498</v>
      </c>
      <c r="AO453" s="139"/>
      <c r="AP453" s="18">
        <v>798493</v>
      </c>
      <c r="AQ453" s="18">
        <v>822447.79</v>
      </c>
      <c r="AR453" s="18">
        <v>838417.65</v>
      </c>
      <c r="AS453" s="18">
        <v>1626559.9300945995</v>
      </c>
      <c r="AT453" s="140">
        <f t="shared" si="362"/>
        <v>1021479.5925236498</v>
      </c>
      <c r="AU453" s="153"/>
      <c r="AV453" s="19">
        <v>851928</v>
      </c>
      <c r="AW453" s="18">
        <v>877485.84</v>
      </c>
      <c r="AX453" s="18">
        <v>894524.4</v>
      </c>
      <c r="AY453" s="18">
        <v>1735407.888660897</v>
      </c>
      <c r="AZ453" s="154">
        <f t="shared" si="413"/>
        <v>1089836.5321652242</v>
      </c>
      <c r="BA453" s="139"/>
      <c r="BB453" s="18">
        <v>798493</v>
      </c>
      <c r="BC453" s="18">
        <v>822447.79</v>
      </c>
      <c r="BD453" s="18">
        <v>838417.65</v>
      </c>
      <c r="BE453" s="18">
        <v>1626559.9300945995</v>
      </c>
      <c r="BF453" s="140">
        <f t="shared" si="363"/>
        <v>1021479.5925236498</v>
      </c>
      <c r="BG453" s="139"/>
      <c r="BH453" s="18">
        <v>798493</v>
      </c>
      <c r="BI453" s="18">
        <v>822447.79</v>
      </c>
      <c r="BJ453" s="18">
        <v>838417.65</v>
      </c>
      <c r="BK453" s="18">
        <v>1626559.9300945995</v>
      </c>
      <c r="BL453" s="140">
        <f t="shared" si="414"/>
        <v>1021479.5925236498</v>
      </c>
      <c r="BM453" s="139"/>
      <c r="BN453" s="29">
        <v>798493</v>
      </c>
      <c r="BO453" s="29">
        <v>822447.79</v>
      </c>
      <c r="BP453" s="29">
        <v>838417.65</v>
      </c>
      <c r="BQ453" s="29">
        <v>1626559.9300945995</v>
      </c>
      <c r="BR453" s="159">
        <f t="shared" si="410"/>
        <v>1021479.5925236498</v>
      </c>
      <c r="BS453" s="139"/>
      <c r="BT453" s="18">
        <v>798493</v>
      </c>
      <c r="BU453" s="18">
        <v>822447.79</v>
      </c>
      <c r="BV453" s="18">
        <v>838417.65</v>
      </c>
      <c r="BW453" s="18">
        <v>1626559.9300945995</v>
      </c>
      <c r="BX453" s="140">
        <f t="shared" si="364"/>
        <v>1021479.5925236498</v>
      </c>
      <c r="BY453" s="139"/>
      <c r="BZ453" s="18">
        <v>798493</v>
      </c>
      <c r="CA453" s="18">
        <v>822447.79</v>
      </c>
      <c r="CB453" s="18">
        <v>838417.65</v>
      </c>
      <c r="CC453" s="18">
        <v>1626559.9300945995</v>
      </c>
      <c r="CD453" s="140">
        <f t="shared" si="365"/>
        <v>1021479.5925236498</v>
      </c>
      <c r="CE453" s="139"/>
      <c r="CF453" s="18">
        <v>798493</v>
      </c>
      <c r="CG453" s="18">
        <v>822447.79</v>
      </c>
      <c r="CH453" s="18">
        <v>838417.65</v>
      </c>
      <c r="CI453" s="18">
        <v>1626559.9300945995</v>
      </c>
      <c r="CJ453" s="140">
        <f t="shared" si="366"/>
        <v>1021479.5925236498</v>
      </c>
      <c r="CK453" s="139"/>
      <c r="CL453" s="18">
        <v>798493</v>
      </c>
      <c r="CM453" s="18">
        <v>822447.79</v>
      </c>
      <c r="CN453" s="18">
        <v>838417.65</v>
      </c>
      <c r="CO453" s="18">
        <v>1626559.9300945995</v>
      </c>
      <c r="CP453" s="140">
        <f t="shared" si="367"/>
        <v>1021479.5925236498</v>
      </c>
      <c r="CQ453" s="139"/>
      <c r="CR453" s="18">
        <v>798493</v>
      </c>
      <c r="CS453" s="18">
        <v>822448</v>
      </c>
      <c r="CT453" s="18">
        <v>838418</v>
      </c>
      <c r="CU453" s="18">
        <v>1626559.9300945995</v>
      </c>
      <c r="CV453" s="140">
        <f t="shared" si="368"/>
        <v>1021479.7325236499</v>
      </c>
      <c r="CW453" s="139"/>
      <c r="CX453" s="18">
        <v>798493</v>
      </c>
      <c r="CY453" s="18">
        <v>822447.79</v>
      </c>
      <c r="CZ453" s="18">
        <v>838417.65</v>
      </c>
      <c r="DA453" s="18">
        <v>1626559.9300945995</v>
      </c>
      <c r="DB453" s="140">
        <f t="shared" si="411"/>
        <v>1021479.5925236498</v>
      </c>
      <c r="DC453" s="139"/>
      <c r="DD453" s="18">
        <v>798493</v>
      </c>
      <c r="DE453" s="18">
        <v>822447.79</v>
      </c>
      <c r="DF453" s="18">
        <v>838417.65</v>
      </c>
      <c r="DG453" s="18">
        <v>1626559.9300945995</v>
      </c>
      <c r="DH453" s="140">
        <f t="shared" si="369"/>
        <v>1021479.5925236498</v>
      </c>
      <c r="DI453" s="139"/>
      <c r="DJ453" s="18">
        <v>798493</v>
      </c>
      <c r="DK453" s="18">
        <v>822447.79</v>
      </c>
      <c r="DL453" s="18">
        <v>838417.65</v>
      </c>
      <c r="DM453" s="18">
        <v>1626559.9300945995</v>
      </c>
      <c r="DN453" s="140">
        <f t="shared" si="370"/>
        <v>1021479.5925236498</v>
      </c>
      <c r="DO453" s="139"/>
      <c r="DP453" s="18">
        <v>798493</v>
      </c>
      <c r="DQ453" s="18">
        <v>822447.79</v>
      </c>
      <c r="DR453" s="18">
        <v>838417.65</v>
      </c>
      <c r="DS453" s="18">
        <v>1626559.9300945995</v>
      </c>
      <c r="DT453" s="140">
        <f t="shared" si="412"/>
        <v>1021479.5925236498</v>
      </c>
      <c r="DU453" s="139"/>
      <c r="DV453" s="18">
        <v>798493</v>
      </c>
      <c r="DW453" s="18">
        <v>822447.79</v>
      </c>
      <c r="DX453" s="18">
        <v>838417.65</v>
      </c>
      <c r="DY453" s="18">
        <v>1626559.9300945995</v>
      </c>
      <c r="DZ453" s="140">
        <f t="shared" si="371"/>
        <v>1021479.5925236498</v>
      </c>
      <c r="EA453" s="139"/>
      <c r="EB453" s="18">
        <v>798493</v>
      </c>
      <c r="EC453" s="18">
        <v>822447.79</v>
      </c>
      <c r="ED453" s="18">
        <v>838417.65</v>
      </c>
      <c r="EE453" s="18">
        <v>1626559.9300945995</v>
      </c>
      <c r="EF453" s="140">
        <f t="shared" si="372"/>
        <v>1021479.5925236498</v>
      </c>
      <c r="EG453" s="139"/>
      <c r="EH453" s="18">
        <v>798493</v>
      </c>
      <c r="EI453" s="18">
        <v>822447.79</v>
      </c>
      <c r="EJ453" s="18">
        <v>838417.65</v>
      </c>
      <c r="EK453" s="18">
        <v>1626559.9300945995</v>
      </c>
      <c r="EL453" s="140">
        <f t="shared" si="373"/>
        <v>1021479.5925236498</v>
      </c>
      <c r="EM453" s="139"/>
      <c r="EN453" s="18">
        <v>798493</v>
      </c>
      <c r="EO453" s="18">
        <v>822447.79</v>
      </c>
      <c r="EP453" s="18">
        <v>838417.65</v>
      </c>
      <c r="EQ453" s="18">
        <v>1626559.9300945995</v>
      </c>
      <c r="ER453" s="140">
        <f t="shared" si="374"/>
        <v>1021479.5925236498</v>
      </c>
      <c r="ES453" s="139"/>
      <c r="ET453" s="18">
        <v>798493</v>
      </c>
      <c r="EU453" s="18">
        <v>822447.79</v>
      </c>
      <c r="EV453" s="18">
        <v>838417.65</v>
      </c>
      <c r="EW453" s="18">
        <v>1626559.9300945995</v>
      </c>
      <c r="EX453" s="140">
        <f t="shared" si="375"/>
        <v>1021479.5925236498</v>
      </c>
      <c r="EY453" s="139"/>
      <c r="EZ453" s="18">
        <v>798493</v>
      </c>
      <c r="FA453" s="18">
        <v>822447.79</v>
      </c>
      <c r="FB453" s="18">
        <v>838417.65</v>
      </c>
      <c r="FC453" s="18">
        <v>1626559.9300945995</v>
      </c>
      <c r="FD453" s="140">
        <f t="shared" si="376"/>
        <v>1021479.5925236498</v>
      </c>
      <c r="FE453" s="139"/>
      <c r="FF453" s="18">
        <v>798493</v>
      </c>
      <c r="FG453" s="18">
        <v>822447.79</v>
      </c>
      <c r="FH453" s="18">
        <v>838417.65</v>
      </c>
      <c r="FI453" s="18">
        <v>1626559.9300945995</v>
      </c>
      <c r="FJ453" s="140">
        <f t="shared" si="377"/>
        <v>1021479.5925236498</v>
      </c>
      <c r="FK453" s="139"/>
      <c r="FL453" s="18">
        <v>798493</v>
      </c>
      <c r="FM453" s="18">
        <v>822447.79</v>
      </c>
      <c r="FN453" s="18">
        <v>838417.65</v>
      </c>
      <c r="FO453" s="18">
        <v>1626559.9300945995</v>
      </c>
      <c r="FP453" s="140">
        <f t="shared" si="378"/>
        <v>1021479.5925236498</v>
      </c>
      <c r="FQ453" s="139"/>
      <c r="FR453" s="18">
        <v>798493</v>
      </c>
      <c r="FS453" s="18">
        <v>822447.79</v>
      </c>
      <c r="FT453" s="18">
        <v>838417.65</v>
      </c>
      <c r="FU453" s="18">
        <v>1626559.9300945995</v>
      </c>
      <c r="FV453" s="140">
        <f t="shared" si="379"/>
        <v>1021479.5925236498</v>
      </c>
      <c r="FW453" s="139"/>
      <c r="FX453" s="18">
        <v>798493</v>
      </c>
      <c r="FY453" s="18">
        <v>822447.79</v>
      </c>
      <c r="FZ453" s="18">
        <v>838417.65</v>
      </c>
      <c r="GA453" s="18">
        <v>1626559.9300945995</v>
      </c>
      <c r="GB453" s="140">
        <f t="shared" si="380"/>
        <v>1021479.5925236498</v>
      </c>
      <c r="GC453" s="139"/>
      <c r="GD453" s="18">
        <v>798493</v>
      </c>
      <c r="GE453" s="18">
        <v>822447.79</v>
      </c>
      <c r="GF453" s="18">
        <v>838417.65</v>
      </c>
      <c r="GG453" s="18">
        <v>1626559.9300945995</v>
      </c>
      <c r="GH453" s="140">
        <f t="shared" si="381"/>
        <v>1021479.5925236498</v>
      </c>
      <c r="GI453" s="139"/>
      <c r="GJ453" s="18">
        <v>798493</v>
      </c>
      <c r="GK453" s="18">
        <v>822447.79</v>
      </c>
      <c r="GL453" s="18">
        <v>838417.65</v>
      </c>
      <c r="GM453" s="18">
        <v>1626559.9300945995</v>
      </c>
      <c r="GN453" s="140">
        <f t="shared" si="382"/>
        <v>1021479.5925236498</v>
      </c>
      <c r="GO453" s="139"/>
      <c r="GP453" s="18">
        <v>798493</v>
      </c>
      <c r="GQ453" s="18">
        <v>822447.79</v>
      </c>
      <c r="GR453" s="18">
        <v>838417.65</v>
      </c>
      <c r="GS453" s="18">
        <v>1626559.9300945995</v>
      </c>
      <c r="GT453" s="140">
        <f t="shared" si="383"/>
        <v>1021479.5925236498</v>
      </c>
      <c r="GU453" s="139"/>
      <c r="GV453" s="18">
        <v>798493</v>
      </c>
      <c r="GW453" s="18">
        <v>822447.79</v>
      </c>
      <c r="GX453" s="18">
        <v>838417.65</v>
      </c>
      <c r="GY453" s="18">
        <v>1626559.9300945995</v>
      </c>
      <c r="GZ453" s="140">
        <f t="shared" si="384"/>
        <v>1021479.5925236498</v>
      </c>
      <c r="HA453" s="139"/>
      <c r="HB453" s="18">
        <v>798493</v>
      </c>
      <c r="HC453" s="18">
        <v>822447.79</v>
      </c>
      <c r="HD453" s="18">
        <v>838417.65</v>
      </c>
      <c r="HE453" s="18">
        <v>1626559.9300945995</v>
      </c>
      <c r="HF453" s="140">
        <f t="shared" si="385"/>
        <v>1021479.5925236498</v>
      </c>
      <c r="HG453" s="139"/>
      <c r="HH453" s="18">
        <v>798493</v>
      </c>
      <c r="HI453" s="18">
        <v>822447.79</v>
      </c>
      <c r="HJ453" s="18">
        <v>838417.65</v>
      </c>
      <c r="HK453" s="18">
        <v>1626559.9300945995</v>
      </c>
      <c r="HL453" s="140">
        <f t="shared" si="386"/>
        <v>1021479.5925236498</v>
      </c>
      <c r="HM453" s="139"/>
      <c r="HN453" s="18">
        <v>798493</v>
      </c>
      <c r="HO453" s="18">
        <v>822447.79</v>
      </c>
      <c r="HP453" s="18">
        <v>838417.65</v>
      </c>
      <c r="HQ453" s="18">
        <v>1626559.9300945995</v>
      </c>
      <c r="HR453" s="140">
        <f t="shared" si="387"/>
        <v>1021479.5925236498</v>
      </c>
      <c r="HS453" s="139"/>
      <c r="HT453" s="18">
        <v>798493</v>
      </c>
      <c r="HU453" s="18">
        <v>822447.79</v>
      </c>
      <c r="HV453" s="18">
        <v>838417.65</v>
      </c>
      <c r="HW453" s="18">
        <v>1626559.9300945995</v>
      </c>
      <c r="HX453" s="140">
        <f t="shared" si="388"/>
        <v>1021479.5925236498</v>
      </c>
      <c r="HY453" s="139"/>
      <c r="HZ453" s="18">
        <v>798493</v>
      </c>
      <c r="IA453" s="18">
        <v>822447.79</v>
      </c>
      <c r="IB453" s="18">
        <v>838417.65</v>
      </c>
      <c r="IC453" s="18">
        <v>1626559.9300945995</v>
      </c>
      <c r="ID453" s="140">
        <f t="shared" si="389"/>
        <v>1021479.5925236498</v>
      </c>
      <c r="IE453" s="139"/>
      <c r="IF453" s="18">
        <v>798493</v>
      </c>
      <c r="IG453" s="18">
        <v>822447.79</v>
      </c>
      <c r="IH453" s="18">
        <v>838417.65</v>
      </c>
      <c r="II453" s="18">
        <v>1626559.9300945995</v>
      </c>
      <c r="IJ453" s="140">
        <f t="shared" si="390"/>
        <v>1021479.5925236498</v>
      </c>
      <c r="IK453" s="139"/>
      <c r="IL453" s="18">
        <v>798493</v>
      </c>
      <c r="IM453" s="18">
        <v>822447.79</v>
      </c>
      <c r="IN453" s="18">
        <v>838417.65</v>
      </c>
      <c r="IO453" s="18">
        <v>1626559.9300945995</v>
      </c>
      <c r="IP453" s="140">
        <f t="shared" si="391"/>
        <v>1021479.5925236498</v>
      </c>
      <c r="IQ453" s="139"/>
      <c r="IR453" s="18">
        <v>798493</v>
      </c>
      <c r="IS453" s="18">
        <v>822447.79</v>
      </c>
      <c r="IT453" s="18">
        <v>838417.65</v>
      </c>
      <c r="IU453" s="18">
        <v>1626559.9300945995</v>
      </c>
      <c r="IV453" s="140">
        <f t="shared" si="392"/>
        <v>1021479.5925236498</v>
      </c>
      <c r="IW453" s="139"/>
      <c r="IX453" s="18">
        <v>798493</v>
      </c>
      <c r="IY453" s="18">
        <v>822447.79</v>
      </c>
      <c r="IZ453" s="18">
        <v>838417.65</v>
      </c>
      <c r="JA453" s="18">
        <v>1626559.9300945995</v>
      </c>
      <c r="JB453" s="140">
        <f t="shared" si="393"/>
        <v>1021479.5925236498</v>
      </c>
      <c r="JC453" s="139"/>
      <c r="JD453" s="18">
        <v>798493</v>
      </c>
      <c r="JE453" s="18">
        <v>822447.79</v>
      </c>
      <c r="JF453" s="18">
        <v>838417.65</v>
      </c>
      <c r="JG453" s="18">
        <v>1626559.9300945995</v>
      </c>
      <c r="JH453" s="140">
        <f t="shared" si="394"/>
        <v>1021479.5925236498</v>
      </c>
      <c r="JI453" s="139"/>
      <c r="JJ453" s="18">
        <v>798493</v>
      </c>
      <c r="JK453" s="18">
        <v>822447.79</v>
      </c>
      <c r="JL453" s="18">
        <v>838417.65</v>
      </c>
      <c r="JM453" s="18">
        <v>1626559.9300945995</v>
      </c>
      <c r="JN453" s="140">
        <f t="shared" si="395"/>
        <v>1021479.5925236498</v>
      </c>
      <c r="JO453" s="167"/>
      <c r="JP453" s="18">
        <v>838195</v>
      </c>
      <c r="JQ453" s="18">
        <v>863340.85</v>
      </c>
      <c r="JR453" s="18">
        <v>880104.75</v>
      </c>
      <c r="JS453" s="18">
        <v>1707434.8953326466</v>
      </c>
      <c r="JT453" s="168">
        <f t="shared" si="396"/>
        <v>1072268.8738331618</v>
      </c>
      <c r="JU453" s="139"/>
      <c r="JV453" s="18">
        <v>798493</v>
      </c>
      <c r="JW453" s="18">
        <v>822447.79</v>
      </c>
      <c r="JX453" s="18">
        <v>838417.65</v>
      </c>
      <c r="JY453" s="18">
        <v>1626559.9300945995</v>
      </c>
      <c r="JZ453" s="140">
        <f t="shared" si="397"/>
        <v>1021479.5925236498</v>
      </c>
      <c r="KA453" s="139"/>
      <c r="KB453" s="18">
        <v>798493</v>
      </c>
      <c r="KC453" s="18">
        <v>822447.79</v>
      </c>
      <c r="KD453" s="18">
        <v>838417.65</v>
      </c>
      <c r="KE453" s="18">
        <v>1626559.9300945995</v>
      </c>
      <c r="KF453" s="140">
        <f t="shared" si="409"/>
        <v>1021479.5925236498</v>
      </c>
      <c r="KG453" s="139"/>
      <c r="KH453" s="18">
        <v>798493</v>
      </c>
      <c r="KI453" s="18">
        <v>822447.79</v>
      </c>
      <c r="KJ453" s="18">
        <v>838417.65</v>
      </c>
      <c r="KK453" s="18">
        <v>1626559.9300945995</v>
      </c>
      <c r="KL453" s="140">
        <f t="shared" si="398"/>
        <v>1021479.5925236498</v>
      </c>
      <c r="KM453" s="139" t="s">
        <v>75</v>
      </c>
      <c r="KN453" s="18" t="s">
        <v>75</v>
      </c>
      <c r="KO453" s="18" t="s">
        <v>75</v>
      </c>
      <c r="KP453" s="18" t="s">
        <v>75</v>
      </c>
      <c r="KQ453" s="18" t="s">
        <v>75</v>
      </c>
      <c r="KR453" s="140" t="s">
        <v>75</v>
      </c>
      <c r="KS453" s="173" t="s">
        <v>75</v>
      </c>
      <c r="KT453" s="18" t="s">
        <v>75</v>
      </c>
      <c r="KU453" s="18" t="s">
        <v>75</v>
      </c>
      <c r="KV453" s="18" t="s">
        <v>75</v>
      </c>
      <c r="KW453" s="18" t="s">
        <v>75</v>
      </c>
      <c r="KX453" s="140" t="s">
        <v>75</v>
      </c>
      <c r="KY453" s="148" t="s">
        <v>75</v>
      </c>
      <c r="KZ453" s="18" t="s">
        <v>75</v>
      </c>
      <c r="LA453" s="18" t="s">
        <v>75</v>
      </c>
      <c r="LB453" s="18" t="s">
        <v>75</v>
      </c>
      <c r="LC453" s="18" t="s">
        <v>75</v>
      </c>
      <c r="LD453" s="140" t="s">
        <v>75</v>
      </c>
      <c r="LE453" s="148"/>
      <c r="LF453" s="18">
        <v>798493</v>
      </c>
      <c r="LG453" s="18">
        <v>822447.79</v>
      </c>
      <c r="LH453" s="18">
        <v>838417.65</v>
      </c>
      <c r="LI453" s="18">
        <v>1626559.9300945995</v>
      </c>
      <c r="LJ453" s="177">
        <f t="shared" si="402"/>
        <v>1021479.5925236498</v>
      </c>
      <c r="LK453" s="148"/>
      <c r="LL453" s="18">
        <v>851928</v>
      </c>
      <c r="LM453" s="18">
        <v>877485.84</v>
      </c>
      <c r="LN453" s="18">
        <v>894524.4</v>
      </c>
      <c r="LO453" s="18">
        <v>1626559.9300945995</v>
      </c>
      <c r="LP453" s="177">
        <f t="shared" si="403"/>
        <v>1062624.5425236498</v>
      </c>
      <c r="LQ453" s="148"/>
      <c r="LR453" s="18">
        <v>851928</v>
      </c>
      <c r="LS453" s="18">
        <v>877485.84</v>
      </c>
      <c r="LT453" s="18">
        <v>894524.4</v>
      </c>
      <c r="LU453" s="18">
        <v>1626559.9300945995</v>
      </c>
      <c r="LV453" s="177">
        <f t="shared" si="404"/>
        <v>1062624.5425236498</v>
      </c>
      <c r="LW453" s="148"/>
      <c r="LX453" s="18">
        <v>851928</v>
      </c>
      <c r="LY453" s="18">
        <v>877485.84</v>
      </c>
      <c r="LZ453" s="18">
        <v>894524.4</v>
      </c>
      <c r="MA453" s="18">
        <v>1626559.9300945995</v>
      </c>
      <c r="MB453" s="177">
        <f t="shared" si="405"/>
        <v>1062624.5425236498</v>
      </c>
      <c r="MC453" s="148"/>
      <c r="MD453" s="18">
        <v>851928</v>
      </c>
      <c r="ME453" s="18">
        <v>877485.84</v>
      </c>
      <c r="MF453" s="18">
        <v>894524.4</v>
      </c>
      <c r="MG453" s="18">
        <v>1626559.9300945995</v>
      </c>
      <c r="MH453" s="177">
        <f t="shared" si="406"/>
        <v>1062624.5425236498</v>
      </c>
      <c r="MI453" s="148"/>
      <c r="MJ453" s="18">
        <v>851928</v>
      </c>
      <c r="MK453" s="18">
        <v>877485.84</v>
      </c>
      <c r="ML453" s="18">
        <v>894524.4</v>
      </c>
      <c r="MM453" s="18">
        <v>1626559.9300945995</v>
      </c>
      <c r="MN453" s="177">
        <f t="shared" si="407"/>
        <v>1062624.5425236498</v>
      </c>
      <c r="MO453" s="148"/>
      <c r="MP453" s="18">
        <v>851928</v>
      </c>
      <c r="MQ453" s="18">
        <v>877485.84</v>
      </c>
      <c r="MR453" s="18">
        <v>894524.4</v>
      </c>
      <c r="MS453" s="18">
        <v>1626559.9300945995</v>
      </c>
      <c r="MT453" s="177">
        <f t="shared" si="408"/>
        <v>1062624.5425236498</v>
      </c>
      <c r="MU453" s="181">
        <v>57383730.626432747</v>
      </c>
      <c r="MV453" s="35"/>
    </row>
    <row r="454" spans="1:360" s="2" customFormat="1" ht="14" x14ac:dyDescent="0.35">
      <c r="A454" s="201">
        <v>435</v>
      </c>
      <c r="B454" s="16" t="s">
        <v>526</v>
      </c>
      <c r="C454" s="17">
        <v>1</v>
      </c>
      <c r="D454" s="202" t="s">
        <v>79</v>
      </c>
      <c r="E454" s="139"/>
      <c r="F454" s="18">
        <v>226129</v>
      </c>
      <c r="G454" s="18">
        <v>232912.87</v>
      </c>
      <c r="H454" s="18">
        <v>237435.45</v>
      </c>
      <c r="I454" s="18"/>
      <c r="J454" s="140">
        <f t="shared" ref="J454:J473" si="415">AVERAGE(F454:I454)</f>
        <v>232159.10666666669</v>
      </c>
      <c r="K454" s="139"/>
      <c r="L454" s="18">
        <v>229793</v>
      </c>
      <c r="M454" s="18">
        <v>236686.79</v>
      </c>
      <c r="N454" s="18">
        <v>241282.65</v>
      </c>
      <c r="O454" s="18">
        <v>468097.06429938372</v>
      </c>
      <c r="P454" s="140">
        <f t="shared" ref="P454:P473" si="416">+AVERAGE(L454:O454)</f>
        <v>293964.87607484596</v>
      </c>
      <c r="Q454" s="139"/>
      <c r="R454" s="18">
        <v>226129</v>
      </c>
      <c r="S454" s="18">
        <v>232912.87</v>
      </c>
      <c r="T454" s="18">
        <v>237435.45</v>
      </c>
      <c r="U454" s="18">
        <v>460633.66356709623</v>
      </c>
      <c r="V454" s="140">
        <f t="shared" ref="V454:V473" si="417">+AVERAGE(R454:U454)</f>
        <v>289277.74589177407</v>
      </c>
      <c r="W454" s="139"/>
      <c r="X454" s="18">
        <v>226129</v>
      </c>
      <c r="Y454" s="18">
        <v>232912.87</v>
      </c>
      <c r="Z454" s="18">
        <v>237435.45</v>
      </c>
      <c r="AA454" s="18">
        <v>460633.66356709623</v>
      </c>
      <c r="AB454" s="140">
        <f t="shared" ref="AB454:AB466" si="418">+AVERAGE(X454:AA454)</f>
        <v>289277.74589177407</v>
      </c>
      <c r="AC454" s="139"/>
      <c r="AD454" s="18">
        <v>226129</v>
      </c>
      <c r="AE454" s="18">
        <v>232912.87</v>
      </c>
      <c r="AF454" s="18">
        <v>237435.45</v>
      </c>
      <c r="AG454" s="18">
        <v>460633.66356709623</v>
      </c>
      <c r="AH454" s="140">
        <f t="shared" ref="AH454:AH466" si="419">+AVERAGE(AD454:AG454)</f>
        <v>289277.74589177407</v>
      </c>
      <c r="AI454" s="139"/>
      <c r="AJ454" s="18">
        <v>226129</v>
      </c>
      <c r="AK454" s="18">
        <v>232912.87</v>
      </c>
      <c r="AL454" s="18">
        <v>237435.45</v>
      </c>
      <c r="AM454" s="18">
        <v>460633.66356709623</v>
      </c>
      <c r="AN454" s="140">
        <f t="shared" ref="AN454:AN466" si="420">+AVERAGE(AJ454:AM454)</f>
        <v>289277.74589177407</v>
      </c>
      <c r="AO454" s="139"/>
      <c r="AP454" s="18">
        <v>226129</v>
      </c>
      <c r="AQ454" s="18">
        <v>232912.87</v>
      </c>
      <c r="AR454" s="18">
        <v>237435.45</v>
      </c>
      <c r="AS454" s="18">
        <v>460633.66356709623</v>
      </c>
      <c r="AT454" s="140">
        <f t="shared" ref="AT454:AT486" si="421">+AVERAGE(AP454:AS454)</f>
        <v>289277.74589177407</v>
      </c>
      <c r="AU454" s="153"/>
      <c r="AV454" s="19">
        <v>241262</v>
      </c>
      <c r="AW454" s="18">
        <v>248499.86</v>
      </c>
      <c r="AX454" s="18">
        <v>253325.1</v>
      </c>
      <c r="AY454" s="18">
        <v>491458.86281030951</v>
      </c>
      <c r="AZ454" s="154">
        <f t="shared" si="413"/>
        <v>308636.45570257737</v>
      </c>
      <c r="BA454" s="139"/>
      <c r="BB454" s="18">
        <v>226129</v>
      </c>
      <c r="BC454" s="18">
        <v>232912.87</v>
      </c>
      <c r="BD454" s="18">
        <v>237435.45</v>
      </c>
      <c r="BE454" s="18">
        <v>460633.66356709623</v>
      </c>
      <c r="BF454" s="140">
        <f t="shared" ref="BF454:BF466" si="422">+AVERAGE(BB454:BE454)</f>
        <v>289277.74589177407</v>
      </c>
      <c r="BG454" s="139"/>
      <c r="BH454" s="18">
        <v>226129</v>
      </c>
      <c r="BI454" s="18">
        <v>232912.87</v>
      </c>
      <c r="BJ454" s="18">
        <v>237435.45</v>
      </c>
      <c r="BK454" s="18">
        <v>460633.66356709623</v>
      </c>
      <c r="BL454" s="140">
        <f t="shared" si="414"/>
        <v>289277.74589177407</v>
      </c>
      <c r="BM454" s="139"/>
      <c r="BN454" s="29">
        <v>226129</v>
      </c>
      <c r="BO454" s="29">
        <v>232912.87</v>
      </c>
      <c r="BP454" s="29">
        <v>237435.45</v>
      </c>
      <c r="BQ454" s="29">
        <v>460633.66356709623</v>
      </c>
      <c r="BR454" s="159">
        <f t="shared" si="410"/>
        <v>289277.74589177407</v>
      </c>
      <c r="BS454" s="139"/>
      <c r="BT454" s="18">
        <v>226129</v>
      </c>
      <c r="BU454" s="18">
        <v>232912.87</v>
      </c>
      <c r="BV454" s="18">
        <v>237435.45</v>
      </c>
      <c r="BW454" s="18">
        <v>460633.66356709623</v>
      </c>
      <c r="BX454" s="140">
        <f t="shared" ref="BX454:BX466" si="423">+AVERAGE(BT454:BW454)</f>
        <v>289277.74589177407</v>
      </c>
      <c r="BY454" s="139"/>
      <c r="BZ454" s="18">
        <v>226129</v>
      </c>
      <c r="CA454" s="18">
        <v>232912.87</v>
      </c>
      <c r="CB454" s="18">
        <v>237435.45</v>
      </c>
      <c r="CC454" s="18">
        <v>460633.66356709623</v>
      </c>
      <c r="CD454" s="140">
        <f t="shared" ref="CD454:CD470" si="424">+AVERAGE(BZ454:CC454)</f>
        <v>289277.74589177407</v>
      </c>
      <c r="CE454" s="139"/>
      <c r="CF454" s="18">
        <v>226129</v>
      </c>
      <c r="CG454" s="18">
        <v>232912.87</v>
      </c>
      <c r="CH454" s="18">
        <v>237435.45</v>
      </c>
      <c r="CI454" s="18">
        <v>460633.66356709623</v>
      </c>
      <c r="CJ454" s="140">
        <f t="shared" ref="CJ454:CJ470" si="425">+AVERAGE(CF454:CI454)</f>
        <v>289277.74589177407</v>
      </c>
      <c r="CK454" s="139"/>
      <c r="CL454" s="18">
        <v>226129</v>
      </c>
      <c r="CM454" s="18">
        <v>232912.87</v>
      </c>
      <c r="CN454" s="18">
        <v>237435.45</v>
      </c>
      <c r="CO454" s="18">
        <v>460633.66356709623</v>
      </c>
      <c r="CP454" s="140">
        <f t="shared" ref="CP454:CP470" si="426">+AVERAGE(CL454:CO454)</f>
        <v>289277.74589177407</v>
      </c>
      <c r="CQ454" s="139"/>
      <c r="CR454" s="18">
        <v>226129</v>
      </c>
      <c r="CS454" s="18">
        <v>232913</v>
      </c>
      <c r="CT454" s="18">
        <v>237435</v>
      </c>
      <c r="CU454" s="18">
        <v>460633.66356709623</v>
      </c>
      <c r="CV454" s="140">
        <f t="shared" ref="CV454:CV470" si="427">+AVERAGE(CR454:CU454)</f>
        <v>289277.66589177406</v>
      </c>
      <c r="CW454" s="139"/>
      <c r="CX454" s="18">
        <v>226129</v>
      </c>
      <c r="CY454" s="18">
        <v>232912.87</v>
      </c>
      <c r="CZ454" s="18">
        <v>237435.45</v>
      </c>
      <c r="DA454" s="18">
        <v>460633.66356709623</v>
      </c>
      <c r="DB454" s="140">
        <f t="shared" si="411"/>
        <v>289277.74589177407</v>
      </c>
      <c r="DC454" s="139"/>
      <c r="DD454" s="18">
        <v>226129</v>
      </c>
      <c r="DE454" s="18">
        <v>232912.87</v>
      </c>
      <c r="DF454" s="18">
        <v>237435.45</v>
      </c>
      <c r="DG454" s="18">
        <v>460633.66356709623</v>
      </c>
      <c r="DH454" s="140">
        <f t="shared" ref="DH454:DH486" si="428">+AVERAGE(DD454:DG454)</f>
        <v>289277.74589177407</v>
      </c>
      <c r="DI454" s="139"/>
      <c r="DJ454" s="18">
        <v>226129</v>
      </c>
      <c r="DK454" s="18">
        <v>232912.87</v>
      </c>
      <c r="DL454" s="18">
        <v>237435.45</v>
      </c>
      <c r="DM454" s="18">
        <v>460633.66356709623</v>
      </c>
      <c r="DN454" s="140">
        <f t="shared" ref="DN454:DN473" si="429">+AVERAGE(DJ454:DM454)</f>
        <v>289277.74589177407</v>
      </c>
      <c r="DO454" s="139"/>
      <c r="DP454" s="18">
        <v>226129</v>
      </c>
      <c r="DQ454" s="18">
        <v>232912.87</v>
      </c>
      <c r="DR454" s="18">
        <v>237435.45</v>
      </c>
      <c r="DS454" s="18">
        <v>460633.66356709623</v>
      </c>
      <c r="DT454" s="140">
        <f t="shared" si="412"/>
        <v>289277.74589177407</v>
      </c>
      <c r="DU454" s="139"/>
      <c r="DV454" s="18">
        <v>226129</v>
      </c>
      <c r="DW454" s="18">
        <v>232912.87</v>
      </c>
      <c r="DX454" s="18">
        <v>237435.45</v>
      </c>
      <c r="DY454" s="18">
        <v>460633.66356709623</v>
      </c>
      <c r="DZ454" s="140">
        <f t="shared" ref="DZ454:DZ470" si="430">+AVERAGE(DV454:DY454)</f>
        <v>289277.74589177407</v>
      </c>
      <c r="EA454" s="139"/>
      <c r="EB454" s="18">
        <v>226129</v>
      </c>
      <c r="EC454" s="18">
        <v>232912.87</v>
      </c>
      <c r="ED454" s="18">
        <v>237435.45</v>
      </c>
      <c r="EE454" s="18">
        <v>460633.66356709623</v>
      </c>
      <c r="EF454" s="140">
        <f t="shared" ref="EF454:EF471" si="431">+AVERAGE(EB454:EE454)</f>
        <v>289277.74589177407</v>
      </c>
      <c r="EG454" s="139"/>
      <c r="EH454" s="18">
        <v>226129</v>
      </c>
      <c r="EI454" s="18">
        <v>232912.87</v>
      </c>
      <c r="EJ454" s="18">
        <v>237435.45</v>
      </c>
      <c r="EK454" s="18">
        <v>460633.66356709623</v>
      </c>
      <c r="EL454" s="140">
        <f t="shared" ref="EL454:EL470" si="432">+AVERAGE(EH454:EK454)</f>
        <v>289277.74589177407</v>
      </c>
      <c r="EM454" s="139"/>
      <c r="EN454" s="18">
        <v>226129</v>
      </c>
      <c r="EO454" s="18">
        <v>232912.87</v>
      </c>
      <c r="EP454" s="18">
        <v>237435.45</v>
      </c>
      <c r="EQ454" s="18">
        <v>460633.66356709623</v>
      </c>
      <c r="ER454" s="140">
        <f t="shared" ref="ER454:ER470" si="433">+AVERAGE(EN454:EQ454)</f>
        <v>289277.74589177407</v>
      </c>
      <c r="ES454" s="139"/>
      <c r="ET454" s="18">
        <v>226129</v>
      </c>
      <c r="EU454" s="18">
        <v>232912.87</v>
      </c>
      <c r="EV454" s="18">
        <v>237435.45</v>
      </c>
      <c r="EW454" s="18">
        <v>460633.66356709623</v>
      </c>
      <c r="EX454" s="140">
        <f t="shared" ref="EX454:EX470" si="434">+AVERAGE(ET454:EW454)</f>
        <v>289277.74589177407</v>
      </c>
      <c r="EY454" s="139"/>
      <c r="EZ454" s="18">
        <v>226129</v>
      </c>
      <c r="FA454" s="18">
        <v>232912.87</v>
      </c>
      <c r="FB454" s="18">
        <v>237435.45</v>
      </c>
      <c r="FC454" s="18">
        <v>460633.66356709623</v>
      </c>
      <c r="FD454" s="140">
        <f t="shared" ref="FD454:FD470" si="435">+AVERAGE(EZ454:FC454)</f>
        <v>289277.74589177407</v>
      </c>
      <c r="FE454" s="139"/>
      <c r="FF454" s="18">
        <v>226129</v>
      </c>
      <c r="FG454" s="18">
        <v>232912.87</v>
      </c>
      <c r="FH454" s="18">
        <v>237435.45</v>
      </c>
      <c r="FI454" s="18">
        <v>460633.66356709623</v>
      </c>
      <c r="FJ454" s="140">
        <f t="shared" ref="FJ454:FJ470" si="436">+AVERAGE(FF454:FI454)</f>
        <v>289277.74589177407</v>
      </c>
      <c r="FK454" s="139"/>
      <c r="FL454" s="18">
        <v>226129</v>
      </c>
      <c r="FM454" s="18">
        <v>232912.87</v>
      </c>
      <c r="FN454" s="18">
        <v>237435.45</v>
      </c>
      <c r="FO454" s="18">
        <v>460633.66356709623</v>
      </c>
      <c r="FP454" s="140">
        <f t="shared" ref="FP454:FP470" si="437">+AVERAGE(FL454:FO454)</f>
        <v>289277.74589177407</v>
      </c>
      <c r="FQ454" s="139"/>
      <c r="FR454" s="18">
        <v>226129</v>
      </c>
      <c r="FS454" s="18">
        <v>232912.87</v>
      </c>
      <c r="FT454" s="18">
        <v>237435.45</v>
      </c>
      <c r="FU454" s="18">
        <v>460633.66356709623</v>
      </c>
      <c r="FV454" s="140">
        <f t="shared" ref="FV454:FV466" si="438">+AVERAGE(FR454:FU454)</f>
        <v>289277.74589177407</v>
      </c>
      <c r="FW454" s="139"/>
      <c r="FX454" s="18">
        <v>226129</v>
      </c>
      <c r="FY454" s="18">
        <v>232912.87</v>
      </c>
      <c r="FZ454" s="18">
        <v>237435.45</v>
      </c>
      <c r="GA454" s="18">
        <v>460633.66356709623</v>
      </c>
      <c r="GB454" s="140">
        <f t="shared" ref="GB454:GB466" si="439">+AVERAGE(FX454:GA454)</f>
        <v>289277.74589177407</v>
      </c>
      <c r="GC454" s="139"/>
      <c r="GD454" s="18">
        <v>226129</v>
      </c>
      <c r="GE454" s="18">
        <v>232912.87</v>
      </c>
      <c r="GF454" s="18">
        <v>237435.45</v>
      </c>
      <c r="GG454" s="18">
        <v>460633.66356709623</v>
      </c>
      <c r="GH454" s="140">
        <f t="shared" ref="GH454:GH466" si="440">+AVERAGE(GD454:GG454)</f>
        <v>289277.74589177407</v>
      </c>
      <c r="GI454" s="139"/>
      <c r="GJ454" s="18">
        <v>226129</v>
      </c>
      <c r="GK454" s="18">
        <v>232912.87</v>
      </c>
      <c r="GL454" s="18">
        <v>237435.45</v>
      </c>
      <c r="GM454" s="18">
        <v>460633.66356709623</v>
      </c>
      <c r="GN454" s="140">
        <f t="shared" ref="GN454:GN466" si="441">+AVERAGE(GJ454:GM454)</f>
        <v>289277.74589177407</v>
      </c>
      <c r="GO454" s="139"/>
      <c r="GP454" s="18">
        <v>226129</v>
      </c>
      <c r="GQ454" s="18">
        <v>232912.87</v>
      </c>
      <c r="GR454" s="18">
        <v>237435.45</v>
      </c>
      <c r="GS454" s="18">
        <v>460633.66356709623</v>
      </c>
      <c r="GT454" s="140">
        <f t="shared" si="383"/>
        <v>289277.74589177407</v>
      </c>
      <c r="GU454" s="139"/>
      <c r="GV454" s="18">
        <v>226129</v>
      </c>
      <c r="GW454" s="18">
        <v>232912.87</v>
      </c>
      <c r="GX454" s="18">
        <v>237435.45</v>
      </c>
      <c r="GY454" s="18">
        <v>460633.66356709623</v>
      </c>
      <c r="GZ454" s="140">
        <f t="shared" si="384"/>
        <v>289277.74589177407</v>
      </c>
      <c r="HA454" s="139"/>
      <c r="HB454" s="18">
        <v>226129</v>
      </c>
      <c r="HC454" s="18">
        <v>232912.87</v>
      </c>
      <c r="HD454" s="18">
        <v>237435.45</v>
      </c>
      <c r="HE454" s="18">
        <v>460633.66356709623</v>
      </c>
      <c r="HF454" s="140">
        <f t="shared" si="385"/>
        <v>289277.74589177407</v>
      </c>
      <c r="HG454" s="139"/>
      <c r="HH454" s="18">
        <v>226129</v>
      </c>
      <c r="HI454" s="18">
        <v>232912.87</v>
      </c>
      <c r="HJ454" s="18">
        <v>237435.45</v>
      </c>
      <c r="HK454" s="18">
        <v>460633.66356709623</v>
      </c>
      <c r="HL454" s="140">
        <f t="shared" si="386"/>
        <v>289277.74589177407</v>
      </c>
      <c r="HM454" s="139"/>
      <c r="HN454" s="18">
        <v>226129</v>
      </c>
      <c r="HO454" s="18">
        <v>232912.87</v>
      </c>
      <c r="HP454" s="18">
        <v>237435.45</v>
      </c>
      <c r="HQ454" s="18">
        <v>460633.66356709623</v>
      </c>
      <c r="HR454" s="140">
        <f t="shared" si="387"/>
        <v>289277.74589177407</v>
      </c>
      <c r="HS454" s="139"/>
      <c r="HT454" s="18">
        <v>226129</v>
      </c>
      <c r="HU454" s="18">
        <v>232912.87</v>
      </c>
      <c r="HV454" s="18">
        <v>237435.45</v>
      </c>
      <c r="HW454" s="18">
        <v>460633.66356709623</v>
      </c>
      <c r="HX454" s="140">
        <f t="shared" ref="HX454:HX477" si="442">+AVERAGE(HT454:HW454)</f>
        <v>289277.74589177407</v>
      </c>
      <c r="HY454" s="139"/>
      <c r="HZ454" s="18">
        <v>226129</v>
      </c>
      <c r="IA454" s="18">
        <v>232912.87</v>
      </c>
      <c r="IB454" s="18">
        <v>237435.45</v>
      </c>
      <c r="IC454" s="18">
        <v>460633.66356709623</v>
      </c>
      <c r="ID454" s="140">
        <f t="shared" ref="ID454:ID477" si="443">+AVERAGE(HZ454:IC454)</f>
        <v>289277.74589177407</v>
      </c>
      <c r="IE454" s="139"/>
      <c r="IF454" s="18">
        <v>226129</v>
      </c>
      <c r="IG454" s="18">
        <v>232912.87</v>
      </c>
      <c r="IH454" s="18">
        <v>237435.45</v>
      </c>
      <c r="II454" s="18">
        <v>460633.66356709623</v>
      </c>
      <c r="IJ454" s="140">
        <f t="shared" ref="IJ454:IJ477" si="444">+AVERAGE(IF454:II454)</f>
        <v>289277.74589177407</v>
      </c>
      <c r="IK454" s="139"/>
      <c r="IL454" s="18">
        <v>226129</v>
      </c>
      <c r="IM454" s="18">
        <v>232912.87</v>
      </c>
      <c r="IN454" s="18">
        <v>237435.45</v>
      </c>
      <c r="IO454" s="18">
        <v>460633.66356709623</v>
      </c>
      <c r="IP454" s="140">
        <f t="shared" ref="IP454:IP477" si="445">+AVERAGE(IL454:IO454)</f>
        <v>289277.74589177407</v>
      </c>
      <c r="IQ454" s="139"/>
      <c r="IR454" s="18">
        <v>226129</v>
      </c>
      <c r="IS454" s="18">
        <v>232912.87</v>
      </c>
      <c r="IT454" s="18">
        <v>237435.45</v>
      </c>
      <c r="IU454" s="18">
        <v>460633.66356709623</v>
      </c>
      <c r="IV454" s="140">
        <f t="shared" si="392"/>
        <v>289277.74589177407</v>
      </c>
      <c r="IW454" s="139"/>
      <c r="IX454" s="18">
        <v>226129</v>
      </c>
      <c r="IY454" s="18">
        <v>232912.87</v>
      </c>
      <c r="IZ454" s="18">
        <v>237435.45</v>
      </c>
      <c r="JA454" s="18">
        <v>460633.66356709623</v>
      </c>
      <c r="JB454" s="140">
        <f t="shared" si="393"/>
        <v>289277.74589177407</v>
      </c>
      <c r="JC454" s="139"/>
      <c r="JD454" s="18">
        <v>226129</v>
      </c>
      <c r="JE454" s="18">
        <v>232912.87</v>
      </c>
      <c r="JF454" s="18">
        <v>237435.45</v>
      </c>
      <c r="JG454" s="18">
        <v>460633.66356709623</v>
      </c>
      <c r="JH454" s="140">
        <f t="shared" si="394"/>
        <v>289277.74589177407</v>
      </c>
      <c r="JI454" s="139"/>
      <c r="JJ454" s="18">
        <v>226129</v>
      </c>
      <c r="JK454" s="18">
        <v>232912.87</v>
      </c>
      <c r="JL454" s="18">
        <v>237435.45</v>
      </c>
      <c r="JM454" s="18">
        <v>460633.66356709623</v>
      </c>
      <c r="JN454" s="140">
        <f t="shared" si="395"/>
        <v>289277.74589177407</v>
      </c>
      <c r="JO454" s="167"/>
      <c r="JP454" s="18">
        <v>237373</v>
      </c>
      <c r="JQ454" s="18">
        <v>244494.19</v>
      </c>
      <c r="JR454" s="18">
        <v>249241.65</v>
      </c>
      <c r="JS454" s="18">
        <v>483537.05054915254</v>
      </c>
      <c r="JT454" s="168">
        <f t="shared" si="396"/>
        <v>303661.47263728816</v>
      </c>
      <c r="JU454" s="139"/>
      <c r="JV454" s="18">
        <v>226129</v>
      </c>
      <c r="JW454" s="18">
        <v>232912.87</v>
      </c>
      <c r="JX454" s="18">
        <v>237435.45</v>
      </c>
      <c r="JY454" s="18">
        <v>460633.66356709623</v>
      </c>
      <c r="JZ454" s="140">
        <f t="shared" ref="JZ454:JZ466" si="446">+AVERAGE(JV454:JY454)</f>
        <v>289277.74589177407</v>
      </c>
      <c r="KA454" s="139"/>
      <c r="KB454" s="18">
        <v>226129</v>
      </c>
      <c r="KC454" s="18">
        <v>232912.87</v>
      </c>
      <c r="KD454" s="18">
        <v>237435.45</v>
      </c>
      <c r="KE454" s="18">
        <v>460633.66356709623</v>
      </c>
      <c r="KF454" s="140">
        <f t="shared" si="409"/>
        <v>289277.74589177407</v>
      </c>
      <c r="KG454" s="139"/>
      <c r="KH454" s="18">
        <v>226129</v>
      </c>
      <c r="KI454" s="18">
        <v>232912.87</v>
      </c>
      <c r="KJ454" s="18">
        <v>237435.45</v>
      </c>
      <c r="KK454" s="18">
        <v>460633.66356709623</v>
      </c>
      <c r="KL454" s="140">
        <f t="shared" ref="KL454:KL470" si="447">+AVERAGE(KH454:KK454)</f>
        <v>289277.74589177407</v>
      </c>
      <c r="KM454" s="139" t="s">
        <v>75</v>
      </c>
      <c r="KN454" s="18" t="s">
        <v>75</v>
      </c>
      <c r="KO454" s="18" t="s">
        <v>75</v>
      </c>
      <c r="KP454" s="18" t="s">
        <v>75</v>
      </c>
      <c r="KQ454" s="18" t="s">
        <v>75</v>
      </c>
      <c r="KR454" s="140" t="s">
        <v>75</v>
      </c>
      <c r="KS454" s="173" t="s">
        <v>75</v>
      </c>
      <c r="KT454" s="18" t="s">
        <v>75</v>
      </c>
      <c r="KU454" s="18" t="s">
        <v>75</v>
      </c>
      <c r="KV454" s="18" t="s">
        <v>75</v>
      </c>
      <c r="KW454" s="18" t="s">
        <v>75</v>
      </c>
      <c r="KX454" s="140" t="s">
        <v>75</v>
      </c>
      <c r="KY454" s="148" t="s">
        <v>75</v>
      </c>
      <c r="KZ454" s="18" t="s">
        <v>75</v>
      </c>
      <c r="LA454" s="18" t="s">
        <v>75</v>
      </c>
      <c r="LB454" s="18" t="s">
        <v>75</v>
      </c>
      <c r="LC454" s="18" t="s">
        <v>75</v>
      </c>
      <c r="LD454" s="140" t="s">
        <v>75</v>
      </c>
      <c r="LE454" s="148"/>
      <c r="LF454" s="18">
        <v>226129</v>
      </c>
      <c r="LG454" s="18">
        <v>232912.87</v>
      </c>
      <c r="LH454" s="18">
        <v>237435.45</v>
      </c>
      <c r="LI454" s="18">
        <v>460633.66356709623</v>
      </c>
      <c r="LJ454" s="177">
        <f t="shared" ref="LJ454:LJ469" si="448">+AVERAGE(LF454:LI454)</f>
        <v>289277.74589177407</v>
      </c>
      <c r="LK454" s="148"/>
      <c r="LL454" s="18">
        <v>241262</v>
      </c>
      <c r="LM454" s="18">
        <v>248499.86</v>
      </c>
      <c r="LN454" s="18">
        <v>253325.1</v>
      </c>
      <c r="LO454" s="18">
        <v>460633.66356709623</v>
      </c>
      <c r="LP454" s="177">
        <f t="shared" ref="LP454:LP470" si="449">+AVERAGE(LL454:LO454)</f>
        <v>300930.15589177405</v>
      </c>
      <c r="LQ454" s="148"/>
      <c r="LR454" s="18">
        <v>241262</v>
      </c>
      <c r="LS454" s="18">
        <v>248499.86</v>
      </c>
      <c r="LT454" s="18">
        <v>253325.1</v>
      </c>
      <c r="LU454" s="18">
        <v>460633.66356709623</v>
      </c>
      <c r="LV454" s="177">
        <f t="shared" ref="LV454:LV470" si="450">+AVERAGE(LR454:LU454)</f>
        <v>300930.15589177405</v>
      </c>
      <c r="LW454" s="148"/>
      <c r="LX454" s="18">
        <v>241262</v>
      </c>
      <c r="LY454" s="18">
        <v>248499.86</v>
      </c>
      <c r="LZ454" s="18">
        <v>253325.1</v>
      </c>
      <c r="MA454" s="18">
        <v>460633.66356709623</v>
      </c>
      <c r="MB454" s="177">
        <f t="shared" ref="MB454:MB469" si="451">+AVERAGE(LX454:MA454)</f>
        <v>300930.15589177405</v>
      </c>
      <c r="MC454" s="148"/>
      <c r="MD454" s="18">
        <v>241262</v>
      </c>
      <c r="ME454" s="18">
        <v>248499.86</v>
      </c>
      <c r="MF454" s="18">
        <v>253325.1</v>
      </c>
      <c r="MG454" s="18">
        <v>460633.66356709623</v>
      </c>
      <c r="MH454" s="177">
        <f t="shared" ref="MH454:MH468" si="452">+AVERAGE(MD454:MG454)</f>
        <v>300930.15589177405</v>
      </c>
      <c r="MI454" s="148"/>
      <c r="MJ454" s="18">
        <v>241262</v>
      </c>
      <c r="MK454" s="18">
        <v>248499.86</v>
      </c>
      <c r="ML454" s="18">
        <v>253325.1</v>
      </c>
      <c r="MM454" s="18">
        <v>460633.66356709623</v>
      </c>
      <c r="MN454" s="177">
        <f t="shared" ref="MN454:MN474" si="453">+AVERAGE(MJ454:MM454)</f>
        <v>300930.15589177405</v>
      </c>
      <c r="MO454" s="148"/>
      <c r="MP454" s="18">
        <v>241262</v>
      </c>
      <c r="MQ454" s="18">
        <v>248499.86</v>
      </c>
      <c r="MR454" s="18">
        <v>253325.1</v>
      </c>
      <c r="MS454" s="18">
        <v>460633.66356709623</v>
      </c>
      <c r="MT454" s="177">
        <f t="shared" ref="MT454:MT474" si="454">+AVERAGE(MP454:MS454)</f>
        <v>300930.15589177405</v>
      </c>
      <c r="MU454" s="181">
        <v>16250779.077453632</v>
      </c>
    </row>
    <row r="455" spans="1:360" s="2" customFormat="1" ht="27" x14ac:dyDescent="0.35">
      <c r="A455" s="201">
        <v>436</v>
      </c>
      <c r="B455" s="16" t="s">
        <v>527</v>
      </c>
      <c r="C455" s="17">
        <v>1</v>
      </c>
      <c r="D455" s="202" t="s">
        <v>79</v>
      </c>
      <c r="E455" s="139"/>
      <c r="F455" s="18">
        <v>317956</v>
      </c>
      <c r="G455" s="18">
        <v>327494.68</v>
      </c>
      <c r="H455" s="18">
        <v>333853.8</v>
      </c>
      <c r="I455" s="18"/>
      <c r="J455" s="140">
        <f t="shared" si="415"/>
        <v>326434.82666666666</v>
      </c>
      <c r="K455" s="139"/>
      <c r="L455" s="18">
        <v>323107</v>
      </c>
      <c r="M455" s="18">
        <v>332800.21000000002</v>
      </c>
      <c r="N455" s="18">
        <v>339262.35</v>
      </c>
      <c r="O455" s="18">
        <v>658181.70220398752</v>
      </c>
      <c r="P455" s="140">
        <f t="shared" si="416"/>
        <v>413337.81555099686</v>
      </c>
      <c r="Q455" s="139"/>
      <c r="R455" s="18">
        <v>317956</v>
      </c>
      <c r="S455" s="18">
        <v>327494.68</v>
      </c>
      <c r="T455" s="18">
        <v>333853.8</v>
      </c>
      <c r="U455" s="18">
        <v>647687.56717761245</v>
      </c>
      <c r="V455" s="140">
        <f t="shared" si="417"/>
        <v>406748.01179440308</v>
      </c>
      <c r="W455" s="139"/>
      <c r="X455" s="18">
        <v>317956</v>
      </c>
      <c r="Y455" s="18">
        <v>327494.68</v>
      </c>
      <c r="Z455" s="18">
        <v>333853.8</v>
      </c>
      <c r="AA455" s="18">
        <v>647687.56717761245</v>
      </c>
      <c r="AB455" s="140">
        <f t="shared" si="418"/>
        <v>406748.01179440308</v>
      </c>
      <c r="AC455" s="139"/>
      <c r="AD455" s="18">
        <v>317956</v>
      </c>
      <c r="AE455" s="18">
        <v>327494.68</v>
      </c>
      <c r="AF455" s="18">
        <v>333853.8</v>
      </c>
      <c r="AG455" s="18">
        <v>647687.56717761245</v>
      </c>
      <c r="AH455" s="140">
        <f t="shared" si="419"/>
        <v>406748.01179440308</v>
      </c>
      <c r="AI455" s="139"/>
      <c r="AJ455" s="18">
        <v>317956</v>
      </c>
      <c r="AK455" s="18">
        <v>327494.68</v>
      </c>
      <c r="AL455" s="18">
        <v>333853.8</v>
      </c>
      <c r="AM455" s="18">
        <v>647687.56717761245</v>
      </c>
      <c r="AN455" s="140">
        <f t="shared" si="420"/>
        <v>406748.01179440308</v>
      </c>
      <c r="AO455" s="139"/>
      <c r="AP455" s="18">
        <v>317956</v>
      </c>
      <c r="AQ455" s="18">
        <v>327494.68</v>
      </c>
      <c r="AR455" s="18">
        <v>333853.8</v>
      </c>
      <c r="AS455" s="18">
        <v>647687.56717761245</v>
      </c>
      <c r="AT455" s="140">
        <f t="shared" si="421"/>
        <v>406748.01179440308</v>
      </c>
      <c r="AU455" s="153"/>
      <c r="AV455" s="19">
        <v>339233</v>
      </c>
      <c r="AW455" s="18">
        <v>349409.99</v>
      </c>
      <c r="AX455" s="18">
        <v>356194.65</v>
      </c>
      <c r="AY455" s="18">
        <v>691030.24897597358</v>
      </c>
      <c r="AZ455" s="154">
        <f t="shared" si="413"/>
        <v>433966.97224399343</v>
      </c>
      <c r="BA455" s="139"/>
      <c r="BB455" s="18">
        <v>317956</v>
      </c>
      <c r="BC455" s="18">
        <v>327494.68</v>
      </c>
      <c r="BD455" s="18">
        <v>333853.8</v>
      </c>
      <c r="BE455" s="18">
        <v>647687.56717761245</v>
      </c>
      <c r="BF455" s="140">
        <f t="shared" si="422"/>
        <v>406748.01179440308</v>
      </c>
      <c r="BG455" s="139"/>
      <c r="BH455" s="18">
        <v>317956</v>
      </c>
      <c r="BI455" s="18">
        <v>327494.68</v>
      </c>
      <c r="BJ455" s="18">
        <v>333853.8</v>
      </c>
      <c r="BK455" s="18">
        <v>647687.56717761245</v>
      </c>
      <c r="BL455" s="140">
        <f t="shared" si="414"/>
        <v>406748.01179440308</v>
      </c>
      <c r="BM455" s="139"/>
      <c r="BN455" s="29">
        <v>317956</v>
      </c>
      <c r="BO455" s="29">
        <v>327494.68</v>
      </c>
      <c r="BP455" s="29">
        <v>333853.8</v>
      </c>
      <c r="BQ455" s="29">
        <v>647687.56717761245</v>
      </c>
      <c r="BR455" s="159">
        <f t="shared" si="410"/>
        <v>406748.01179440308</v>
      </c>
      <c r="BS455" s="139"/>
      <c r="BT455" s="18">
        <v>317956</v>
      </c>
      <c r="BU455" s="18">
        <v>327494.68</v>
      </c>
      <c r="BV455" s="18">
        <v>333853.8</v>
      </c>
      <c r="BW455" s="18">
        <v>647687.56717761245</v>
      </c>
      <c r="BX455" s="140">
        <f t="shared" si="423"/>
        <v>406748.01179440308</v>
      </c>
      <c r="BY455" s="139"/>
      <c r="BZ455" s="18">
        <v>317956</v>
      </c>
      <c r="CA455" s="18">
        <v>327494.68</v>
      </c>
      <c r="CB455" s="18">
        <v>333853.8</v>
      </c>
      <c r="CC455" s="18">
        <v>647687.56717761245</v>
      </c>
      <c r="CD455" s="140">
        <f t="shared" si="424"/>
        <v>406748.01179440308</v>
      </c>
      <c r="CE455" s="139"/>
      <c r="CF455" s="18">
        <v>317956</v>
      </c>
      <c r="CG455" s="18">
        <v>327494.68</v>
      </c>
      <c r="CH455" s="18">
        <v>333853.8</v>
      </c>
      <c r="CI455" s="18">
        <v>647687.56717761245</v>
      </c>
      <c r="CJ455" s="140">
        <f t="shared" si="425"/>
        <v>406748.01179440308</v>
      </c>
      <c r="CK455" s="139"/>
      <c r="CL455" s="18">
        <v>317956</v>
      </c>
      <c r="CM455" s="18">
        <v>327494.68</v>
      </c>
      <c r="CN455" s="18">
        <v>333853.8</v>
      </c>
      <c r="CO455" s="18">
        <v>647687.56717761245</v>
      </c>
      <c r="CP455" s="140">
        <f t="shared" si="426"/>
        <v>406748.01179440308</v>
      </c>
      <c r="CQ455" s="139"/>
      <c r="CR455" s="18">
        <v>317956</v>
      </c>
      <c r="CS455" s="18">
        <v>327495</v>
      </c>
      <c r="CT455" s="18">
        <v>333854</v>
      </c>
      <c r="CU455" s="18">
        <v>647687.56717761245</v>
      </c>
      <c r="CV455" s="140">
        <f t="shared" si="427"/>
        <v>406748.14179440308</v>
      </c>
      <c r="CW455" s="139"/>
      <c r="CX455" s="18">
        <v>317956</v>
      </c>
      <c r="CY455" s="18">
        <v>327494.68</v>
      </c>
      <c r="CZ455" s="18">
        <v>333853.8</v>
      </c>
      <c r="DA455" s="18">
        <v>647687.56717761245</v>
      </c>
      <c r="DB455" s="140">
        <f t="shared" si="411"/>
        <v>406748.01179440308</v>
      </c>
      <c r="DC455" s="139"/>
      <c r="DD455" s="18">
        <v>317956</v>
      </c>
      <c r="DE455" s="18">
        <v>327494.68</v>
      </c>
      <c r="DF455" s="18">
        <v>333853.8</v>
      </c>
      <c r="DG455" s="18">
        <v>647687.56717761245</v>
      </c>
      <c r="DH455" s="140">
        <f t="shared" si="428"/>
        <v>406748.01179440308</v>
      </c>
      <c r="DI455" s="139"/>
      <c r="DJ455" s="18">
        <v>317956</v>
      </c>
      <c r="DK455" s="18">
        <v>327494.68</v>
      </c>
      <c r="DL455" s="18">
        <v>333853.8</v>
      </c>
      <c r="DM455" s="18">
        <v>647687.56717761245</v>
      </c>
      <c r="DN455" s="140">
        <f t="shared" si="429"/>
        <v>406748.01179440308</v>
      </c>
      <c r="DO455" s="139"/>
      <c r="DP455" s="18">
        <v>317956</v>
      </c>
      <c r="DQ455" s="18">
        <v>327494.68</v>
      </c>
      <c r="DR455" s="18">
        <v>333853.8</v>
      </c>
      <c r="DS455" s="18">
        <v>647687.56717761245</v>
      </c>
      <c r="DT455" s="140">
        <f t="shared" si="412"/>
        <v>406748.01179440308</v>
      </c>
      <c r="DU455" s="139"/>
      <c r="DV455" s="18">
        <v>317956</v>
      </c>
      <c r="DW455" s="18">
        <v>327494.68</v>
      </c>
      <c r="DX455" s="18">
        <v>333853.8</v>
      </c>
      <c r="DY455" s="18">
        <v>647687.56717761245</v>
      </c>
      <c r="DZ455" s="140">
        <f t="shared" si="430"/>
        <v>406748.01179440308</v>
      </c>
      <c r="EA455" s="139"/>
      <c r="EB455" s="18">
        <v>317956</v>
      </c>
      <c r="EC455" s="18">
        <v>327494.68</v>
      </c>
      <c r="ED455" s="18">
        <v>333853.8</v>
      </c>
      <c r="EE455" s="18">
        <v>647687.56717761245</v>
      </c>
      <c r="EF455" s="140">
        <f t="shared" si="431"/>
        <v>406748.01179440308</v>
      </c>
      <c r="EG455" s="139"/>
      <c r="EH455" s="18">
        <v>317956</v>
      </c>
      <c r="EI455" s="18">
        <v>327494.68</v>
      </c>
      <c r="EJ455" s="18">
        <v>333853.8</v>
      </c>
      <c r="EK455" s="18">
        <v>647687.56717761245</v>
      </c>
      <c r="EL455" s="140">
        <f t="shared" si="432"/>
        <v>406748.01179440308</v>
      </c>
      <c r="EM455" s="139"/>
      <c r="EN455" s="18">
        <v>317956</v>
      </c>
      <c r="EO455" s="18">
        <v>327494.68</v>
      </c>
      <c r="EP455" s="18">
        <v>333853.8</v>
      </c>
      <c r="EQ455" s="18">
        <v>647687.56717761245</v>
      </c>
      <c r="ER455" s="140">
        <f t="shared" si="433"/>
        <v>406748.01179440308</v>
      </c>
      <c r="ES455" s="139"/>
      <c r="ET455" s="18">
        <v>317956</v>
      </c>
      <c r="EU455" s="18">
        <v>327494.68</v>
      </c>
      <c r="EV455" s="18">
        <v>333853.8</v>
      </c>
      <c r="EW455" s="18">
        <v>647687.56717761245</v>
      </c>
      <c r="EX455" s="140">
        <f t="shared" si="434"/>
        <v>406748.01179440308</v>
      </c>
      <c r="EY455" s="139"/>
      <c r="EZ455" s="18">
        <v>317956</v>
      </c>
      <c r="FA455" s="18">
        <v>327494.68</v>
      </c>
      <c r="FB455" s="18">
        <v>333853.8</v>
      </c>
      <c r="FC455" s="18">
        <v>647687.56717761245</v>
      </c>
      <c r="FD455" s="140">
        <f t="shared" si="435"/>
        <v>406748.01179440308</v>
      </c>
      <c r="FE455" s="139"/>
      <c r="FF455" s="18">
        <v>317956</v>
      </c>
      <c r="FG455" s="18">
        <v>327494.68</v>
      </c>
      <c r="FH455" s="18">
        <v>333853.8</v>
      </c>
      <c r="FI455" s="18">
        <v>647687.56717761245</v>
      </c>
      <c r="FJ455" s="140">
        <f t="shared" si="436"/>
        <v>406748.01179440308</v>
      </c>
      <c r="FK455" s="139"/>
      <c r="FL455" s="18">
        <v>317956</v>
      </c>
      <c r="FM455" s="18">
        <v>327494.68</v>
      </c>
      <c r="FN455" s="18">
        <v>333853.8</v>
      </c>
      <c r="FO455" s="18">
        <v>647687.56717761245</v>
      </c>
      <c r="FP455" s="140">
        <f t="shared" si="437"/>
        <v>406748.01179440308</v>
      </c>
      <c r="FQ455" s="139"/>
      <c r="FR455" s="18">
        <v>317956</v>
      </c>
      <c r="FS455" s="18">
        <v>327494.68</v>
      </c>
      <c r="FT455" s="18">
        <v>333853.8</v>
      </c>
      <c r="FU455" s="18">
        <v>647687.56717761245</v>
      </c>
      <c r="FV455" s="140">
        <f t="shared" si="438"/>
        <v>406748.01179440308</v>
      </c>
      <c r="FW455" s="139"/>
      <c r="FX455" s="18">
        <v>317956</v>
      </c>
      <c r="FY455" s="18">
        <v>327494.68</v>
      </c>
      <c r="FZ455" s="18">
        <v>333853.8</v>
      </c>
      <c r="GA455" s="18">
        <v>647687.56717761245</v>
      </c>
      <c r="GB455" s="140">
        <f t="shared" si="439"/>
        <v>406748.01179440308</v>
      </c>
      <c r="GC455" s="139"/>
      <c r="GD455" s="18">
        <v>317956</v>
      </c>
      <c r="GE455" s="18">
        <v>327494.68</v>
      </c>
      <c r="GF455" s="18">
        <v>333853.8</v>
      </c>
      <c r="GG455" s="18">
        <v>647687.56717761245</v>
      </c>
      <c r="GH455" s="140">
        <f t="shared" si="440"/>
        <v>406748.01179440308</v>
      </c>
      <c r="GI455" s="139"/>
      <c r="GJ455" s="18">
        <v>317956</v>
      </c>
      <c r="GK455" s="18">
        <v>327494.68</v>
      </c>
      <c r="GL455" s="18">
        <v>333853.8</v>
      </c>
      <c r="GM455" s="18">
        <v>647687.56717761245</v>
      </c>
      <c r="GN455" s="140">
        <f t="shared" si="441"/>
        <v>406748.01179440308</v>
      </c>
      <c r="GO455" s="139"/>
      <c r="GP455" s="18">
        <v>317956</v>
      </c>
      <c r="GQ455" s="18">
        <v>327494.68</v>
      </c>
      <c r="GR455" s="18">
        <v>333853.8</v>
      </c>
      <c r="GS455" s="18">
        <v>647687.56717761245</v>
      </c>
      <c r="GT455" s="140">
        <f t="shared" ref="GT455:GT468" si="455">+AVERAGE(GP455:GS455)</f>
        <v>406748.01179440308</v>
      </c>
      <c r="GU455" s="139"/>
      <c r="GV455" s="18">
        <v>317956</v>
      </c>
      <c r="GW455" s="18">
        <v>327494.68</v>
      </c>
      <c r="GX455" s="18">
        <v>333853.8</v>
      </c>
      <c r="GY455" s="18">
        <v>647687.56717761245</v>
      </c>
      <c r="GZ455" s="140">
        <f t="shared" ref="GZ455:GZ468" si="456">+AVERAGE(GV455:GY455)</f>
        <v>406748.01179440308</v>
      </c>
      <c r="HA455" s="139"/>
      <c r="HB455" s="18">
        <v>317956</v>
      </c>
      <c r="HC455" s="18">
        <v>327494.68</v>
      </c>
      <c r="HD455" s="18">
        <v>333853.8</v>
      </c>
      <c r="HE455" s="18">
        <v>647687.56717761245</v>
      </c>
      <c r="HF455" s="140">
        <f t="shared" ref="HF455:HF466" si="457">+AVERAGE(HB455:HE455)</f>
        <v>406748.01179440308</v>
      </c>
      <c r="HG455" s="139"/>
      <c r="HH455" s="18">
        <v>317956</v>
      </c>
      <c r="HI455" s="18">
        <v>327494.68</v>
      </c>
      <c r="HJ455" s="18">
        <v>333853.8</v>
      </c>
      <c r="HK455" s="18">
        <v>647687.56717761245</v>
      </c>
      <c r="HL455" s="140">
        <f t="shared" ref="HL455:HL466" si="458">+AVERAGE(HH455:HK455)</f>
        <v>406748.01179440308</v>
      </c>
      <c r="HM455" s="139"/>
      <c r="HN455" s="18">
        <v>317956</v>
      </c>
      <c r="HO455" s="18">
        <v>327494.68</v>
      </c>
      <c r="HP455" s="18">
        <v>333853.8</v>
      </c>
      <c r="HQ455" s="18">
        <v>647687.56717761245</v>
      </c>
      <c r="HR455" s="140">
        <f t="shared" ref="HR455:HR477" si="459">+AVERAGE(HN455:HQ455)</f>
        <v>406748.01179440308</v>
      </c>
      <c r="HS455" s="139"/>
      <c r="HT455" s="18">
        <v>317956</v>
      </c>
      <c r="HU455" s="18">
        <v>327494.68</v>
      </c>
      <c r="HV455" s="18">
        <v>333853.8</v>
      </c>
      <c r="HW455" s="18">
        <v>647687.56717761245</v>
      </c>
      <c r="HX455" s="140">
        <f t="shared" si="442"/>
        <v>406748.01179440308</v>
      </c>
      <c r="HY455" s="139"/>
      <c r="HZ455" s="18">
        <v>317956</v>
      </c>
      <c r="IA455" s="18">
        <v>327494.68</v>
      </c>
      <c r="IB455" s="18">
        <v>333853.8</v>
      </c>
      <c r="IC455" s="18">
        <v>647687.56717761245</v>
      </c>
      <c r="ID455" s="140">
        <f t="shared" si="443"/>
        <v>406748.01179440308</v>
      </c>
      <c r="IE455" s="139"/>
      <c r="IF455" s="18">
        <v>317956</v>
      </c>
      <c r="IG455" s="18">
        <v>327494.68</v>
      </c>
      <c r="IH455" s="18">
        <v>333853.8</v>
      </c>
      <c r="II455" s="18">
        <v>647687.56717761245</v>
      </c>
      <c r="IJ455" s="140">
        <f t="shared" si="444"/>
        <v>406748.01179440308</v>
      </c>
      <c r="IK455" s="139"/>
      <c r="IL455" s="18">
        <v>317956</v>
      </c>
      <c r="IM455" s="18">
        <v>327494.68</v>
      </c>
      <c r="IN455" s="18">
        <v>333853.8</v>
      </c>
      <c r="IO455" s="18">
        <v>647687.56717761245</v>
      </c>
      <c r="IP455" s="140">
        <f t="shared" si="445"/>
        <v>406748.01179440308</v>
      </c>
      <c r="IQ455" s="139"/>
      <c r="IR455" s="18">
        <v>317956</v>
      </c>
      <c r="IS455" s="18">
        <v>327494.68</v>
      </c>
      <c r="IT455" s="18">
        <v>333853.8</v>
      </c>
      <c r="IU455" s="18">
        <v>647687.56717761245</v>
      </c>
      <c r="IV455" s="140">
        <f t="shared" ref="IV455:IV466" si="460">+AVERAGE(IR455:IU455)</f>
        <v>406748.01179440308</v>
      </c>
      <c r="IW455" s="139"/>
      <c r="IX455" s="18">
        <v>317956</v>
      </c>
      <c r="IY455" s="18">
        <v>327494.68</v>
      </c>
      <c r="IZ455" s="18">
        <v>333853.8</v>
      </c>
      <c r="JA455" s="18">
        <v>647687.56717761245</v>
      </c>
      <c r="JB455" s="140">
        <f t="shared" ref="JB455:JB466" si="461">+AVERAGE(IX455:JA455)</f>
        <v>406748.01179440308</v>
      </c>
      <c r="JC455" s="139"/>
      <c r="JD455" s="18">
        <v>317956</v>
      </c>
      <c r="JE455" s="18">
        <v>327494.68</v>
      </c>
      <c r="JF455" s="18">
        <v>333853.8</v>
      </c>
      <c r="JG455" s="18">
        <v>647687.56717761245</v>
      </c>
      <c r="JH455" s="140">
        <f t="shared" ref="JH455:JH466" si="462">+AVERAGE(JD455:JG455)</f>
        <v>406748.01179440308</v>
      </c>
      <c r="JI455" s="139"/>
      <c r="JJ455" s="18">
        <v>317956</v>
      </c>
      <c r="JK455" s="18">
        <v>327494.68</v>
      </c>
      <c r="JL455" s="18">
        <v>333853.8</v>
      </c>
      <c r="JM455" s="18">
        <v>647687.56717761245</v>
      </c>
      <c r="JN455" s="140">
        <f t="shared" ref="JN455:JN466" si="463">+AVERAGE(JJ455:JM455)</f>
        <v>406748.01179440308</v>
      </c>
      <c r="JO455" s="167"/>
      <c r="JP455" s="18">
        <v>333765</v>
      </c>
      <c r="JQ455" s="18">
        <v>343777.95</v>
      </c>
      <c r="JR455" s="18">
        <v>350453.25</v>
      </c>
      <c r="JS455" s="18">
        <v>679891.55088054191</v>
      </c>
      <c r="JT455" s="168">
        <f t="shared" ref="JT455:JT465" si="464">+AVERAGE(JP455:JS455)</f>
        <v>426971.93772013544</v>
      </c>
      <c r="JU455" s="139"/>
      <c r="JV455" s="18">
        <v>317956</v>
      </c>
      <c r="JW455" s="18">
        <v>327494.68</v>
      </c>
      <c r="JX455" s="18">
        <v>333853.8</v>
      </c>
      <c r="JY455" s="18">
        <v>647687.56717761245</v>
      </c>
      <c r="JZ455" s="140">
        <f t="shared" si="446"/>
        <v>406748.01179440308</v>
      </c>
      <c r="KA455" s="139"/>
      <c r="KB455" s="18">
        <v>317956</v>
      </c>
      <c r="KC455" s="18">
        <v>327494.68</v>
      </c>
      <c r="KD455" s="18">
        <v>333853.8</v>
      </c>
      <c r="KE455" s="18">
        <v>647687.56717761245</v>
      </c>
      <c r="KF455" s="140">
        <f t="shared" si="409"/>
        <v>406748.01179440308</v>
      </c>
      <c r="KG455" s="139"/>
      <c r="KH455" s="18">
        <v>317956</v>
      </c>
      <c r="KI455" s="18">
        <v>327494.68</v>
      </c>
      <c r="KJ455" s="18">
        <v>333853.8</v>
      </c>
      <c r="KK455" s="18">
        <v>647687.56717761245</v>
      </c>
      <c r="KL455" s="140">
        <f t="shared" si="447"/>
        <v>406748.01179440308</v>
      </c>
      <c r="KM455" s="139" t="s">
        <v>75</v>
      </c>
      <c r="KN455" s="18" t="s">
        <v>75</v>
      </c>
      <c r="KO455" s="18" t="s">
        <v>75</v>
      </c>
      <c r="KP455" s="18" t="s">
        <v>75</v>
      </c>
      <c r="KQ455" s="18" t="s">
        <v>75</v>
      </c>
      <c r="KR455" s="140" t="s">
        <v>75</v>
      </c>
      <c r="KS455" s="173" t="s">
        <v>75</v>
      </c>
      <c r="KT455" s="18" t="s">
        <v>75</v>
      </c>
      <c r="KU455" s="18" t="s">
        <v>75</v>
      </c>
      <c r="KV455" s="18" t="s">
        <v>75</v>
      </c>
      <c r="KW455" s="18" t="s">
        <v>75</v>
      </c>
      <c r="KX455" s="140" t="s">
        <v>75</v>
      </c>
      <c r="KY455" s="148" t="s">
        <v>75</v>
      </c>
      <c r="KZ455" s="18" t="s">
        <v>75</v>
      </c>
      <c r="LA455" s="18" t="s">
        <v>75</v>
      </c>
      <c r="LB455" s="18" t="s">
        <v>75</v>
      </c>
      <c r="LC455" s="18" t="s">
        <v>75</v>
      </c>
      <c r="LD455" s="140" t="s">
        <v>75</v>
      </c>
      <c r="LE455" s="148"/>
      <c r="LF455" s="18">
        <v>317956</v>
      </c>
      <c r="LG455" s="18">
        <v>327494.68</v>
      </c>
      <c r="LH455" s="18">
        <v>333853.8</v>
      </c>
      <c r="LI455" s="18">
        <v>647687.56717761245</v>
      </c>
      <c r="LJ455" s="177">
        <f t="shared" si="448"/>
        <v>406748.01179440308</v>
      </c>
      <c r="LK455" s="148"/>
      <c r="LL455" s="18">
        <v>339233</v>
      </c>
      <c r="LM455" s="18">
        <v>349409.99</v>
      </c>
      <c r="LN455" s="18">
        <v>356194.65</v>
      </c>
      <c r="LO455" s="18">
        <v>647687.56717761245</v>
      </c>
      <c r="LP455" s="177">
        <f t="shared" si="449"/>
        <v>423131.30179440312</v>
      </c>
      <c r="LQ455" s="148"/>
      <c r="LR455" s="18">
        <v>339233</v>
      </c>
      <c r="LS455" s="18">
        <v>349409.99</v>
      </c>
      <c r="LT455" s="18">
        <v>356194.65</v>
      </c>
      <c r="LU455" s="18">
        <v>647687.56717761245</v>
      </c>
      <c r="LV455" s="177">
        <f t="shared" si="450"/>
        <v>423131.30179440312</v>
      </c>
      <c r="LW455" s="148"/>
      <c r="LX455" s="18">
        <v>339233</v>
      </c>
      <c r="LY455" s="18">
        <v>349409.99</v>
      </c>
      <c r="LZ455" s="18">
        <v>356194.65</v>
      </c>
      <c r="MA455" s="18">
        <v>647687.56717761245</v>
      </c>
      <c r="MB455" s="177">
        <f t="shared" si="451"/>
        <v>423131.30179440312</v>
      </c>
      <c r="MC455" s="148"/>
      <c r="MD455" s="18">
        <v>339233</v>
      </c>
      <c r="ME455" s="18">
        <v>349409.99</v>
      </c>
      <c r="MF455" s="18">
        <v>356194.65</v>
      </c>
      <c r="MG455" s="18">
        <v>647687.56717761245</v>
      </c>
      <c r="MH455" s="177">
        <f t="shared" si="452"/>
        <v>423131.30179440312</v>
      </c>
      <c r="MI455" s="148"/>
      <c r="MJ455" s="18">
        <v>339233</v>
      </c>
      <c r="MK455" s="18">
        <v>349409.99</v>
      </c>
      <c r="ML455" s="18">
        <v>356194.65</v>
      </c>
      <c r="MM455" s="18">
        <v>647687.56717761245</v>
      </c>
      <c r="MN455" s="177">
        <f t="shared" si="453"/>
        <v>423131.30179440312</v>
      </c>
      <c r="MO455" s="148"/>
      <c r="MP455" s="18">
        <v>339233</v>
      </c>
      <c r="MQ455" s="18">
        <v>349409.99</v>
      </c>
      <c r="MR455" s="18">
        <v>356194.65</v>
      </c>
      <c r="MS455" s="18">
        <v>647687.56717761245</v>
      </c>
      <c r="MT455" s="177">
        <f t="shared" si="454"/>
        <v>423131.30179440312</v>
      </c>
      <c r="MU455" s="181">
        <v>22849908.035490759</v>
      </c>
    </row>
    <row r="456" spans="1:360" s="2" customFormat="1" ht="27" x14ac:dyDescent="0.35">
      <c r="A456" s="201">
        <v>437</v>
      </c>
      <c r="B456" s="16" t="s">
        <v>528</v>
      </c>
      <c r="C456" s="17">
        <v>1</v>
      </c>
      <c r="D456" s="202" t="s">
        <v>79</v>
      </c>
      <c r="E456" s="139"/>
      <c r="F456" s="18">
        <v>235749</v>
      </c>
      <c r="G456" s="18">
        <v>242821.47</v>
      </c>
      <c r="H456" s="18">
        <v>247536.45</v>
      </c>
      <c r="I456" s="18"/>
      <c r="J456" s="140">
        <f t="shared" si="415"/>
        <v>242035.63999999998</v>
      </c>
      <c r="K456" s="139"/>
      <c r="L456" s="18">
        <v>239569</v>
      </c>
      <c r="M456" s="18">
        <v>246756.07</v>
      </c>
      <c r="N456" s="18">
        <v>251547.45</v>
      </c>
      <c r="O456" s="18">
        <v>488011.2991636286</v>
      </c>
      <c r="P456" s="140">
        <f t="shared" si="416"/>
        <v>306470.95479090716</v>
      </c>
      <c r="Q456" s="139"/>
      <c r="R456" s="18">
        <v>235749</v>
      </c>
      <c r="S456" s="18">
        <v>242821.47</v>
      </c>
      <c r="T456" s="18">
        <v>247536.45</v>
      </c>
      <c r="U456" s="18">
        <v>480230.38326962735</v>
      </c>
      <c r="V456" s="140">
        <f t="shared" si="417"/>
        <v>301584.32581740682</v>
      </c>
      <c r="W456" s="141" t="s">
        <v>75</v>
      </c>
      <c r="X456" s="20" t="s">
        <v>75</v>
      </c>
      <c r="Y456" s="18" t="s">
        <v>75</v>
      </c>
      <c r="Z456" s="18" t="s">
        <v>75</v>
      </c>
      <c r="AA456" s="18" t="s">
        <v>75</v>
      </c>
      <c r="AB456" s="147" t="s">
        <v>75</v>
      </c>
      <c r="AC456" s="141" t="s">
        <v>75</v>
      </c>
      <c r="AD456" s="20" t="s">
        <v>75</v>
      </c>
      <c r="AE456" s="18" t="s">
        <v>75</v>
      </c>
      <c r="AF456" s="18" t="s">
        <v>75</v>
      </c>
      <c r="AG456" s="18" t="s">
        <v>75</v>
      </c>
      <c r="AH456" s="147" t="s">
        <v>75</v>
      </c>
      <c r="AI456" s="141" t="s">
        <v>75</v>
      </c>
      <c r="AJ456" s="20" t="s">
        <v>75</v>
      </c>
      <c r="AK456" s="18" t="s">
        <v>75</v>
      </c>
      <c r="AL456" s="18" t="s">
        <v>75</v>
      </c>
      <c r="AM456" s="18" t="s">
        <v>75</v>
      </c>
      <c r="AN456" s="147" t="s">
        <v>75</v>
      </c>
      <c r="AO456" s="142" t="s">
        <v>75</v>
      </c>
      <c r="AP456" s="22" t="s">
        <v>75</v>
      </c>
      <c r="AQ456" s="18" t="s">
        <v>75</v>
      </c>
      <c r="AR456" s="18" t="s">
        <v>75</v>
      </c>
      <c r="AS456" s="18" t="s">
        <v>75</v>
      </c>
      <c r="AT456" s="147" t="s">
        <v>75</v>
      </c>
      <c r="AU456" s="142" t="s">
        <v>75</v>
      </c>
      <c r="AV456" s="22" t="s">
        <v>75</v>
      </c>
      <c r="AW456" s="18" t="s">
        <v>75</v>
      </c>
      <c r="AX456" s="18" t="s">
        <v>75</v>
      </c>
      <c r="AY456" s="18" t="s">
        <v>75</v>
      </c>
      <c r="AZ456" s="147" t="s">
        <v>75</v>
      </c>
      <c r="BA456" s="141" t="s">
        <v>75</v>
      </c>
      <c r="BB456" s="20" t="s">
        <v>75</v>
      </c>
      <c r="BC456" s="18" t="s">
        <v>75</v>
      </c>
      <c r="BD456" s="18" t="s">
        <v>75</v>
      </c>
      <c r="BE456" s="18" t="s">
        <v>75</v>
      </c>
      <c r="BF456" s="147" t="s">
        <v>75</v>
      </c>
      <c r="BG456" s="139"/>
      <c r="BH456" s="18">
        <v>362894</v>
      </c>
      <c r="BI456" s="18">
        <v>373780.82</v>
      </c>
      <c r="BJ456" s="18">
        <v>381038.7</v>
      </c>
      <c r="BK456" s="18">
        <v>739229.15705833328</v>
      </c>
      <c r="BL456" s="140">
        <f t="shared" si="414"/>
        <v>464235.66926458332</v>
      </c>
      <c r="BM456" s="139"/>
      <c r="BN456" s="29">
        <v>362894</v>
      </c>
      <c r="BO456" s="29">
        <v>373780.82</v>
      </c>
      <c r="BP456" s="29">
        <v>381038.7</v>
      </c>
      <c r="BQ456" s="29">
        <v>739229.15705833328</v>
      </c>
      <c r="BR456" s="159">
        <f t="shared" si="410"/>
        <v>464235.66926458332</v>
      </c>
      <c r="BS456" s="141" t="s">
        <v>75</v>
      </c>
      <c r="BT456" s="20" t="s">
        <v>75</v>
      </c>
      <c r="BU456" s="18" t="s">
        <v>75</v>
      </c>
      <c r="BV456" s="18" t="s">
        <v>75</v>
      </c>
      <c r="BW456" s="18" t="s">
        <v>75</v>
      </c>
      <c r="BX456" s="157" t="s">
        <v>75</v>
      </c>
      <c r="BY456" s="139"/>
      <c r="BZ456" s="18">
        <v>362894</v>
      </c>
      <c r="CA456" s="18">
        <v>373780.82</v>
      </c>
      <c r="CB456" s="18">
        <v>381038.7</v>
      </c>
      <c r="CC456" s="18">
        <v>739229.15705833328</v>
      </c>
      <c r="CD456" s="140">
        <f t="shared" si="424"/>
        <v>464235.66926458332</v>
      </c>
      <c r="CE456" s="139"/>
      <c r="CF456" s="18">
        <v>362894</v>
      </c>
      <c r="CG456" s="18">
        <v>373780.82</v>
      </c>
      <c r="CH456" s="18">
        <v>381038.7</v>
      </c>
      <c r="CI456" s="18">
        <v>739229.15705833328</v>
      </c>
      <c r="CJ456" s="140">
        <f t="shared" si="425"/>
        <v>464235.66926458332</v>
      </c>
      <c r="CK456" s="139"/>
      <c r="CL456" s="18">
        <v>362894</v>
      </c>
      <c r="CM456" s="18">
        <v>373780.82</v>
      </c>
      <c r="CN456" s="18">
        <v>381038.7</v>
      </c>
      <c r="CO456" s="18">
        <v>739229.15705833328</v>
      </c>
      <c r="CP456" s="140">
        <f t="shared" si="426"/>
        <v>464235.66926458332</v>
      </c>
      <c r="CQ456" s="139"/>
      <c r="CR456" s="18">
        <v>362894</v>
      </c>
      <c r="CS456" s="18">
        <v>373781</v>
      </c>
      <c r="CT456" s="18">
        <v>381039</v>
      </c>
      <c r="CU456" s="18">
        <v>739229.15705833328</v>
      </c>
      <c r="CV456" s="140">
        <f t="shared" si="427"/>
        <v>464235.78926458332</v>
      </c>
      <c r="CW456" s="139"/>
      <c r="CX456" s="18">
        <v>362894</v>
      </c>
      <c r="CY456" s="18">
        <v>373780.82</v>
      </c>
      <c r="CZ456" s="18">
        <v>381038.7</v>
      </c>
      <c r="DA456" s="18">
        <v>739229.15705833328</v>
      </c>
      <c r="DB456" s="140">
        <f t="shared" si="411"/>
        <v>464235.66926458332</v>
      </c>
      <c r="DC456" s="141" t="s">
        <v>75</v>
      </c>
      <c r="DD456" s="20" t="s">
        <v>75</v>
      </c>
      <c r="DE456" s="18" t="s">
        <v>75</v>
      </c>
      <c r="DF456" s="18" t="s">
        <v>75</v>
      </c>
      <c r="DG456" s="18" t="s">
        <v>75</v>
      </c>
      <c r="DH456" s="147" t="s">
        <v>75</v>
      </c>
      <c r="DI456" s="139"/>
      <c r="DJ456" s="18">
        <v>362894</v>
      </c>
      <c r="DK456" s="18">
        <v>373780.82</v>
      </c>
      <c r="DL456" s="18">
        <v>381038.7</v>
      </c>
      <c r="DM456" s="18">
        <v>739229.15705833328</v>
      </c>
      <c r="DN456" s="140">
        <f t="shared" si="429"/>
        <v>464235.66926458332</v>
      </c>
      <c r="DO456" s="139"/>
      <c r="DP456" s="18">
        <v>362894</v>
      </c>
      <c r="DQ456" s="18">
        <v>373780.82</v>
      </c>
      <c r="DR456" s="18">
        <v>381038.7</v>
      </c>
      <c r="DS456" s="18">
        <v>739229.15705833328</v>
      </c>
      <c r="DT456" s="140">
        <f t="shared" si="412"/>
        <v>464235.66926458332</v>
      </c>
      <c r="DU456" s="139"/>
      <c r="DV456" s="18">
        <v>362894</v>
      </c>
      <c r="DW456" s="18">
        <v>373780.82</v>
      </c>
      <c r="DX456" s="18">
        <v>381038.7</v>
      </c>
      <c r="DY456" s="18">
        <v>739229.15705833328</v>
      </c>
      <c r="DZ456" s="140">
        <f t="shared" si="430"/>
        <v>464235.66926458332</v>
      </c>
      <c r="EA456" s="139" t="s">
        <v>75</v>
      </c>
      <c r="EB456" s="18" t="s">
        <v>75</v>
      </c>
      <c r="EC456" s="18" t="s">
        <v>75</v>
      </c>
      <c r="ED456" s="18" t="s">
        <v>75</v>
      </c>
      <c r="EE456" s="18" t="s">
        <v>75</v>
      </c>
      <c r="EF456" s="147" t="s">
        <v>75</v>
      </c>
      <c r="EG456" s="139"/>
      <c r="EH456" s="18">
        <v>362894</v>
      </c>
      <c r="EI456" s="18">
        <v>373780.82</v>
      </c>
      <c r="EJ456" s="18">
        <v>381038.7</v>
      </c>
      <c r="EK456" s="18">
        <v>739229.15705833328</v>
      </c>
      <c r="EL456" s="140">
        <f t="shared" si="432"/>
        <v>464235.66926458332</v>
      </c>
      <c r="EM456" s="139"/>
      <c r="EN456" s="18">
        <v>362894</v>
      </c>
      <c r="EO456" s="18">
        <v>373780.82</v>
      </c>
      <c r="EP456" s="18">
        <v>381038.7</v>
      </c>
      <c r="EQ456" s="18">
        <v>739229.15705833328</v>
      </c>
      <c r="ER456" s="140">
        <f t="shared" si="433"/>
        <v>464235.66926458332</v>
      </c>
      <c r="ES456" s="139"/>
      <c r="ET456" s="18">
        <v>362894</v>
      </c>
      <c r="EU456" s="18">
        <v>373780.82</v>
      </c>
      <c r="EV456" s="18">
        <v>381038.7</v>
      </c>
      <c r="EW456" s="18">
        <v>739229.15705833328</v>
      </c>
      <c r="EX456" s="140">
        <f t="shared" si="434"/>
        <v>464235.66926458332</v>
      </c>
      <c r="EY456" s="139" t="s">
        <v>75</v>
      </c>
      <c r="EZ456" s="18" t="s">
        <v>75</v>
      </c>
      <c r="FA456" s="18" t="s">
        <v>75</v>
      </c>
      <c r="FB456" s="18" t="s">
        <v>75</v>
      </c>
      <c r="FC456" s="18" t="s">
        <v>75</v>
      </c>
      <c r="FD456" s="140" t="s">
        <v>75</v>
      </c>
      <c r="FE456" s="139"/>
      <c r="FF456" s="18">
        <v>362894</v>
      </c>
      <c r="FG456" s="18">
        <v>373780.82</v>
      </c>
      <c r="FH456" s="18">
        <v>381038.7</v>
      </c>
      <c r="FI456" s="18">
        <v>739229.15705833328</v>
      </c>
      <c r="FJ456" s="140">
        <f t="shared" si="436"/>
        <v>464235.66926458332</v>
      </c>
      <c r="FK456" s="139"/>
      <c r="FL456" s="18">
        <v>362894</v>
      </c>
      <c r="FM456" s="18">
        <v>373780.82</v>
      </c>
      <c r="FN456" s="18">
        <v>381038.7</v>
      </c>
      <c r="FO456" s="18">
        <v>739229.15705833328</v>
      </c>
      <c r="FP456" s="140">
        <f t="shared" si="437"/>
        <v>464235.66926458332</v>
      </c>
      <c r="FQ456" s="139"/>
      <c r="FR456" s="18">
        <v>362894</v>
      </c>
      <c r="FS456" s="18">
        <v>373780.82</v>
      </c>
      <c r="FT456" s="18">
        <v>381038.7</v>
      </c>
      <c r="FU456" s="18">
        <v>739229.15705833328</v>
      </c>
      <c r="FV456" s="140">
        <f t="shared" si="438"/>
        <v>464235.66926458332</v>
      </c>
      <c r="FW456" s="139"/>
      <c r="FX456" s="18">
        <v>362894</v>
      </c>
      <c r="FY456" s="18">
        <v>373780.82</v>
      </c>
      <c r="FZ456" s="18">
        <v>381038.7</v>
      </c>
      <c r="GA456" s="18">
        <v>739229.15705833328</v>
      </c>
      <c r="GB456" s="140">
        <f t="shared" si="439"/>
        <v>464235.66926458332</v>
      </c>
      <c r="GC456" s="139"/>
      <c r="GD456" s="18">
        <v>362894</v>
      </c>
      <c r="GE456" s="18">
        <v>373780.82</v>
      </c>
      <c r="GF456" s="18">
        <v>381038.7</v>
      </c>
      <c r="GG456" s="18">
        <v>739229.15705833328</v>
      </c>
      <c r="GH456" s="140">
        <f t="shared" si="440"/>
        <v>464235.66926458332</v>
      </c>
      <c r="GI456" s="139"/>
      <c r="GJ456" s="18">
        <v>362894</v>
      </c>
      <c r="GK456" s="18">
        <v>373780.82</v>
      </c>
      <c r="GL456" s="18">
        <v>381038.7</v>
      </c>
      <c r="GM456" s="18">
        <v>739229.15705833328</v>
      </c>
      <c r="GN456" s="140">
        <f t="shared" si="441"/>
        <v>464235.66926458332</v>
      </c>
      <c r="GO456" s="139"/>
      <c r="GP456" s="18">
        <v>362894</v>
      </c>
      <c r="GQ456" s="18">
        <v>373780.82</v>
      </c>
      <c r="GR456" s="18">
        <v>381038.7</v>
      </c>
      <c r="GS456" s="18">
        <v>739229.15705833328</v>
      </c>
      <c r="GT456" s="140">
        <f t="shared" si="455"/>
        <v>464235.66926458332</v>
      </c>
      <c r="GU456" s="139"/>
      <c r="GV456" s="18">
        <v>362894</v>
      </c>
      <c r="GW456" s="18">
        <v>373780.82</v>
      </c>
      <c r="GX456" s="18">
        <v>381038.7</v>
      </c>
      <c r="GY456" s="18">
        <v>739229.15705833328</v>
      </c>
      <c r="GZ456" s="140">
        <f t="shared" si="456"/>
        <v>464235.66926458332</v>
      </c>
      <c r="HA456" s="139"/>
      <c r="HB456" s="18">
        <v>362894</v>
      </c>
      <c r="HC456" s="18">
        <v>373780.82</v>
      </c>
      <c r="HD456" s="18">
        <v>381038.7</v>
      </c>
      <c r="HE456" s="18">
        <v>739229.15705833328</v>
      </c>
      <c r="HF456" s="140">
        <f t="shared" si="457"/>
        <v>464235.66926458332</v>
      </c>
      <c r="HG456" s="139"/>
      <c r="HH456" s="18">
        <v>362894</v>
      </c>
      <c r="HI456" s="18">
        <v>373780.82</v>
      </c>
      <c r="HJ456" s="18">
        <v>381038.7</v>
      </c>
      <c r="HK456" s="18">
        <v>739229.15705833328</v>
      </c>
      <c r="HL456" s="140">
        <f t="shared" si="458"/>
        <v>464235.66926458332</v>
      </c>
      <c r="HM456" s="139"/>
      <c r="HN456" s="18">
        <v>362894</v>
      </c>
      <c r="HO456" s="18">
        <v>373780.82</v>
      </c>
      <c r="HP456" s="18">
        <v>381038.7</v>
      </c>
      <c r="HQ456" s="18">
        <v>739229.15705833328</v>
      </c>
      <c r="HR456" s="140">
        <f t="shared" si="459"/>
        <v>464235.66926458332</v>
      </c>
      <c r="HS456" s="139"/>
      <c r="HT456" s="18">
        <v>362894</v>
      </c>
      <c r="HU456" s="18">
        <v>373780.82</v>
      </c>
      <c r="HV456" s="18">
        <v>381038.7</v>
      </c>
      <c r="HW456" s="18">
        <v>739229.15705833328</v>
      </c>
      <c r="HX456" s="140">
        <f t="shared" si="442"/>
        <v>464235.66926458332</v>
      </c>
      <c r="HY456" s="139"/>
      <c r="HZ456" s="18">
        <v>362894</v>
      </c>
      <c r="IA456" s="18">
        <v>373780.82</v>
      </c>
      <c r="IB456" s="18">
        <v>381038.7</v>
      </c>
      <c r="IC456" s="18">
        <v>739229.15705833328</v>
      </c>
      <c r="ID456" s="140">
        <f t="shared" si="443"/>
        <v>464235.66926458332</v>
      </c>
      <c r="IE456" s="139"/>
      <c r="IF456" s="18">
        <v>362894</v>
      </c>
      <c r="IG456" s="18">
        <v>373780.82</v>
      </c>
      <c r="IH456" s="18">
        <v>381038.7</v>
      </c>
      <c r="II456" s="18">
        <v>739229.15705833328</v>
      </c>
      <c r="IJ456" s="140">
        <f t="shared" si="444"/>
        <v>464235.66926458332</v>
      </c>
      <c r="IK456" s="139"/>
      <c r="IL456" s="18">
        <v>362894</v>
      </c>
      <c r="IM456" s="18">
        <v>373780.82</v>
      </c>
      <c r="IN456" s="18">
        <v>381038.7</v>
      </c>
      <c r="IO456" s="18">
        <v>739229.15705833328</v>
      </c>
      <c r="IP456" s="140">
        <f t="shared" si="445"/>
        <v>464235.66926458332</v>
      </c>
      <c r="IQ456" s="139"/>
      <c r="IR456" s="18">
        <v>362894</v>
      </c>
      <c r="IS456" s="18">
        <v>373780.82</v>
      </c>
      <c r="IT456" s="18">
        <v>381038.7</v>
      </c>
      <c r="IU456" s="18">
        <v>739229.15705833328</v>
      </c>
      <c r="IV456" s="140">
        <f t="shared" si="460"/>
        <v>464235.66926458332</v>
      </c>
      <c r="IW456" s="139"/>
      <c r="IX456" s="18">
        <v>362894</v>
      </c>
      <c r="IY456" s="18">
        <v>373780.82</v>
      </c>
      <c r="IZ456" s="18">
        <v>381038.7</v>
      </c>
      <c r="JA456" s="18">
        <v>739229.15705833328</v>
      </c>
      <c r="JB456" s="140">
        <f t="shared" si="461"/>
        <v>464235.66926458332</v>
      </c>
      <c r="JC456" s="139"/>
      <c r="JD456" s="18">
        <v>362894</v>
      </c>
      <c r="JE456" s="18">
        <v>373780.82</v>
      </c>
      <c r="JF456" s="18">
        <v>381038.7</v>
      </c>
      <c r="JG456" s="18">
        <v>739229.15705833328</v>
      </c>
      <c r="JH456" s="140">
        <f t="shared" si="462"/>
        <v>464235.66926458332</v>
      </c>
      <c r="JI456" s="139"/>
      <c r="JJ456" s="18">
        <v>362894</v>
      </c>
      <c r="JK456" s="18">
        <v>373780.82</v>
      </c>
      <c r="JL456" s="18">
        <v>381038.7</v>
      </c>
      <c r="JM456" s="18">
        <v>739229.15705833328</v>
      </c>
      <c r="JN456" s="140">
        <f t="shared" si="463"/>
        <v>464235.66926458332</v>
      </c>
      <c r="JO456" s="167"/>
      <c r="JP456" s="18">
        <v>380938</v>
      </c>
      <c r="JQ456" s="18">
        <v>392366.14</v>
      </c>
      <c r="JR456" s="18">
        <v>399984.9</v>
      </c>
      <c r="JS456" s="18">
        <v>775984.72399066656</v>
      </c>
      <c r="JT456" s="168">
        <f t="shared" si="464"/>
        <v>487318.44099766668</v>
      </c>
      <c r="JU456" s="139"/>
      <c r="JV456" s="18">
        <v>362894</v>
      </c>
      <c r="JW456" s="18">
        <v>373780.82</v>
      </c>
      <c r="JX456" s="18">
        <v>381038.7</v>
      </c>
      <c r="JY456" s="18">
        <v>739229.15705833328</v>
      </c>
      <c r="JZ456" s="140">
        <f t="shared" si="446"/>
        <v>464235.66926458332</v>
      </c>
      <c r="KA456" s="139"/>
      <c r="KB456" s="18">
        <v>362894</v>
      </c>
      <c r="KC456" s="18">
        <v>373780.82</v>
      </c>
      <c r="KD456" s="18">
        <v>381038.7</v>
      </c>
      <c r="KE456" s="18">
        <v>739229.15705833328</v>
      </c>
      <c r="KF456" s="140">
        <f t="shared" ref="KF456:KF469" si="465">+AVERAGE(KB456:KE456)</f>
        <v>464235.66926458332</v>
      </c>
      <c r="KG456" s="139"/>
      <c r="KH456" s="18">
        <v>362894</v>
      </c>
      <c r="KI456" s="18">
        <v>373780.82</v>
      </c>
      <c r="KJ456" s="18">
        <v>381038.7</v>
      </c>
      <c r="KK456" s="18">
        <v>739229.15705833328</v>
      </c>
      <c r="KL456" s="140">
        <f t="shared" si="447"/>
        <v>464235.66926458332</v>
      </c>
      <c r="KM456" s="139" t="s">
        <v>75</v>
      </c>
      <c r="KN456" s="18" t="s">
        <v>75</v>
      </c>
      <c r="KO456" s="18" t="s">
        <v>75</v>
      </c>
      <c r="KP456" s="18" t="s">
        <v>75</v>
      </c>
      <c r="KQ456" s="18" t="s">
        <v>75</v>
      </c>
      <c r="KR456" s="140" t="s">
        <v>75</v>
      </c>
      <c r="KS456" s="173" t="s">
        <v>75</v>
      </c>
      <c r="KT456" s="18" t="s">
        <v>75</v>
      </c>
      <c r="KU456" s="18" t="s">
        <v>75</v>
      </c>
      <c r="KV456" s="18" t="s">
        <v>75</v>
      </c>
      <c r="KW456" s="18" t="s">
        <v>75</v>
      </c>
      <c r="KX456" s="140" t="s">
        <v>75</v>
      </c>
      <c r="KY456" s="148" t="s">
        <v>75</v>
      </c>
      <c r="KZ456" s="18" t="s">
        <v>75</v>
      </c>
      <c r="LA456" s="18" t="s">
        <v>75</v>
      </c>
      <c r="LB456" s="18" t="s">
        <v>75</v>
      </c>
      <c r="LC456" s="18" t="s">
        <v>75</v>
      </c>
      <c r="LD456" s="140" t="s">
        <v>75</v>
      </c>
      <c r="LE456" s="148"/>
      <c r="LF456" s="18">
        <v>362894</v>
      </c>
      <c r="LG456" s="18">
        <v>373780.82</v>
      </c>
      <c r="LH456" s="18">
        <v>381038.7</v>
      </c>
      <c r="LI456" s="18">
        <v>739229.15705833328</v>
      </c>
      <c r="LJ456" s="177">
        <f t="shared" si="448"/>
        <v>464235.66926458332</v>
      </c>
      <c r="LK456" s="148"/>
      <c r="LL456" s="18">
        <v>362894</v>
      </c>
      <c r="LM456" s="18">
        <v>373780.82</v>
      </c>
      <c r="LN456" s="18">
        <v>381038.7</v>
      </c>
      <c r="LO456" s="18">
        <v>739229.15705833328</v>
      </c>
      <c r="LP456" s="177">
        <f t="shared" si="449"/>
        <v>464235.66926458332</v>
      </c>
      <c r="LQ456" s="148"/>
      <c r="LR456" s="18">
        <v>362894</v>
      </c>
      <c r="LS456" s="18">
        <v>373780.82</v>
      </c>
      <c r="LT456" s="18">
        <v>381038.7</v>
      </c>
      <c r="LU456" s="18">
        <v>739229.15705833328</v>
      </c>
      <c r="LV456" s="177">
        <f t="shared" si="450"/>
        <v>464235.66926458332</v>
      </c>
      <c r="LW456" s="148"/>
      <c r="LX456" s="18">
        <v>362894</v>
      </c>
      <c r="LY456" s="18">
        <v>373780.82</v>
      </c>
      <c r="LZ456" s="18">
        <v>381038.7</v>
      </c>
      <c r="MA456" s="18">
        <v>739229.15705833328</v>
      </c>
      <c r="MB456" s="177">
        <f t="shared" si="451"/>
        <v>464235.66926458332</v>
      </c>
      <c r="MC456" s="148"/>
      <c r="MD456" s="18">
        <v>362894</v>
      </c>
      <c r="ME456" s="18">
        <v>373780.82</v>
      </c>
      <c r="MF456" s="18">
        <v>381038.7</v>
      </c>
      <c r="MG456" s="18">
        <v>739229.15705833328</v>
      </c>
      <c r="MH456" s="177">
        <f t="shared" si="452"/>
        <v>464235.66926458332</v>
      </c>
      <c r="MI456" s="148"/>
      <c r="MJ456" s="18">
        <v>362894</v>
      </c>
      <c r="MK456" s="18">
        <v>373780.82</v>
      </c>
      <c r="ML456" s="18">
        <v>381038.7</v>
      </c>
      <c r="MM456" s="18">
        <v>739229.15705833328</v>
      </c>
      <c r="MN456" s="177">
        <f t="shared" si="453"/>
        <v>464235.66926458332</v>
      </c>
      <c r="MO456" s="148"/>
      <c r="MP456" s="18">
        <v>362894</v>
      </c>
      <c r="MQ456" s="18">
        <v>373780.82</v>
      </c>
      <c r="MR456" s="18">
        <v>381038.7</v>
      </c>
      <c r="MS456" s="18">
        <v>739229.15705833328</v>
      </c>
      <c r="MT456" s="177">
        <f t="shared" si="454"/>
        <v>464235.66926458332</v>
      </c>
      <c r="MU456" s="181">
        <v>20835307.590718482</v>
      </c>
    </row>
    <row r="457" spans="1:360" s="2" customFormat="1" ht="27" x14ac:dyDescent="0.35">
      <c r="A457" s="201">
        <v>438</v>
      </c>
      <c r="B457" s="16" t="s">
        <v>808</v>
      </c>
      <c r="C457" s="17">
        <v>1</v>
      </c>
      <c r="D457" s="202" t="s">
        <v>74</v>
      </c>
      <c r="E457" s="139"/>
      <c r="F457" s="18">
        <v>8900000</v>
      </c>
      <c r="G457" s="18">
        <v>9167000</v>
      </c>
      <c r="H457" s="18">
        <v>9345000</v>
      </c>
      <c r="I457" s="18">
        <v>9921098.5764212664</v>
      </c>
      <c r="J457" s="140">
        <f t="shared" si="415"/>
        <v>9333274.6441053171</v>
      </c>
      <c r="K457" s="139"/>
      <c r="L457" s="18">
        <v>8900000</v>
      </c>
      <c r="M457" s="18">
        <v>9167000</v>
      </c>
      <c r="N457" s="18">
        <v>9345000</v>
      </c>
      <c r="O457" s="18">
        <v>10056321.421908997</v>
      </c>
      <c r="P457" s="140">
        <f t="shared" si="416"/>
        <v>9367080.3554772492</v>
      </c>
      <c r="Q457" s="139"/>
      <c r="R457" s="18">
        <v>8900000</v>
      </c>
      <c r="S457" s="18">
        <v>9167000</v>
      </c>
      <c r="T457" s="18">
        <v>9345000</v>
      </c>
      <c r="U457" s="18">
        <v>9921098.5764212664</v>
      </c>
      <c r="V457" s="140">
        <f t="shared" si="417"/>
        <v>9333274.6441053171</v>
      </c>
      <c r="W457" s="139"/>
      <c r="X457" s="18">
        <v>8900000</v>
      </c>
      <c r="Y457" s="18">
        <v>9167000</v>
      </c>
      <c r="Z457" s="18">
        <v>9345000</v>
      </c>
      <c r="AA457" s="18">
        <v>9921098.5764212664</v>
      </c>
      <c r="AB457" s="140">
        <f t="shared" si="418"/>
        <v>9333274.6441053171</v>
      </c>
      <c r="AC457" s="139"/>
      <c r="AD457" s="18">
        <v>8900000</v>
      </c>
      <c r="AE457" s="18">
        <v>9167000</v>
      </c>
      <c r="AF457" s="18">
        <v>9345000</v>
      </c>
      <c r="AG457" s="18">
        <v>9921098.5764212664</v>
      </c>
      <c r="AH457" s="140">
        <f t="shared" si="419"/>
        <v>9333274.6441053171</v>
      </c>
      <c r="AI457" s="139"/>
      <c r="AJ457" s="18">
        <v>8900000</v>
      </c>
      <c r="AK457" s="18">
        <v>9167000</v>
      </c>
      <c r="AL457" s="18">
        <v>9345000</v>
      </c>
      <c r="AM457" s="18">
        <v>9921098.5764212664</v>
      </c>
      <c r="AN457" s="140">
        <f t="shared" si="420"/>
        <v>9333274.6441053171</v>
      </c>
      <c r="AO457" s="139"/>
      <c r="AP457" s="18">
        <v>8900000</v>
      </c>
      <c r="AQ457" s="18">
        <v>9167000</v>
      </c>
      <c r="AR457" s="18">
        <v>9345000</v>
      </c>
      <c r="AS457" s="18">
        <v>9921098.5764212664</v>
      </c>
      <c r="AT457" s="140">
        <f t="shared" si="421"/>
        <v>9333274.6441053171</v>
      </c>
      <c r="AU457" s="153"/>
      <c r="AV457" s="19">
        <v>8900000</v>
      </c>
      <c r="AW457" s="18">
        <v>9167000</v>
      </c>
      <c r="AX457" s="18">
        <v>9345000</v>
      </c>
      <c r="AY457" s="18">
        <v>10563968.021466475</v>
      </c>
      <c r="AZ457" s="154">
        <f t="shared" si="413"/>
        <v>9493992.0053666197</v>
      </c>
      <c r="BA457" s="139"/>
      <c r="BB457" s="18">
        <v>8900000</v>
      </c>
      <c r="BC457" s="18">
        <v>9167000</v>
      </c>
      <c r="BD457" s="18">
        <v>9345000</v>
      </c>
      <c r="BE457" s="18">
        <v>9855968.3853795994</v>
      </c>
      <c r="BF457" s="140">
        <f t="shared" si="422"/>
        <v>9316992.0963448994</v>
      </c>
      <c r="BG457" s="139"/>
      <c r="BH457" s="18">
        <v>8900000</v>
      </c>
      <c r="BI457" s="18">
        <v>9167000</v>
      </c>
      <c r="BJ457" s="18">
        <v>9345000</v>
      </c>
      <c r="BK457" s="18">
        <v>9855968.3853795994</v>
      </c>
      <c r="BL457" s="140">
        <f t="shared" si="414"/>
        <v>9316992.0963448994</v>
      </c>
      <c r="BM457" s="139"/>
      <c r="BN457" s="29">
        <v>8900000</v>
      </c>
      <c r="BO457" s="29">
        <v>9167000</v>
      </c>
      <c r="BP457" s="29">
        <v>9345000</v>
      </c>
      <c r="BQ457" s="29">
        <v>9855968.3853795994</v>
      </c>
      <c r="BR457" s="159">
        <f t="shared" si="410"/>
        <v>9316992.0963448994</v>
      </c>
      <c r="BS457" s="139"/>
      <c r="BT457" s="18">
        <v>8900000</v>
      </c>
      <c r="BU457" s="18">
        <v>9167000</v>
      </c>
      <c r="BV457" s="18">
        <v>9345000</v>
      </c>
      <c r="BW457" s="18">
        <v>9855968.3853795994</v>
      </c>
      <c r="BX457" s="140">
        <f t="shared" si="423"/>
        <v>9316992.0963448994</v>
      </c>
      <c r="BY457" s="139"/>
      <c r="BZ457" s="18">
        <v>8900000</v>
      </c>
      <c r="CA457" s="18">
        <v>9167000</v>
      </c>
      <c r="CB457" s="18">
        <v>9345000</v>
      </c>
      <c r="CC457" s="18">
        <v>9855968.3853795994</v>
      </c>
      <c r="CD457" s="140">
        <f t="shared" si="424"/>
        <v>9316992.0963448994</v>
      </c>
      <c r="CE457" s="139"/>
      <c r="CF457" s="18">
        <v>8900000</v>
      </c>
      <c r="CG457" s="18">
        <v>9167000</v>
      </c>
      <c r="CH457" s="18">
        <v>9345000</v>
      </c>
      <c r="CI457" s="18">
        <v>9855968.3853795994</v>
      </c>
      <c r="CJ457" s="140">
        <f t="shared" si="425"/>
        <v>9316992.0963448994</v>
      </c>
      <c r="CK457" s="139"/>
      <c r="CL457" s="18">
        <v>8900000</v>
      </c>
      <c r="CM457" s="18">
        <v>9167000</v>
      </c>
      <c r="CN457" s="18">
        <v>9345000</v>
      </c>
      <c r="CO457" s="18">
        <v>9855968.3853795994</v>
      </c>
      <c r="CP457" s="140">
        <f t="shared" si="426"/>
        <v>9316992.0963448994</v>
      </c>
      <c r="CQ457" s="139"/>
      <c r="CR457" s="18">
        <v>8900000</v>
      </c>
      <c r="CS457" s="18">
        <v>9167000</v>
      </c>
      <c r="CT457" s="18">
        <v>9345000</v>
      </c>
      <c r="CU457" s="18">
        <v>9855968.3853795994</v>
      </c>
      <c r="CV457" s="140">
        <f t="shared" si="427"/>
        <v>9316992.0963448994</v>
      </c>
      <c r="CW457" s="139"/>
      <c r="CX457" s="18">
        <v>8900000</v>
      </c>
      <c r="CY457" s="18">
        <v>9167000</v>
      </c>
      <c r="CZ457" s="18">
        <v>9345000</v>
      </c>
      <c r="DA457" s="18">
        <v>9855968.3853795994</v>
      </c>
      <c r="DB457" s="140">
        <f t="shared" si="411"/>
        <v>9316992.0963448994</v>
      </c>
      <c r="DC457" s="139"/>
      <c r="DD457" s="18">
        <v>8900000</v>
      </c>
      <c r="DE457" s="18">
        <v>9167000</v>
      </c>
      <c r="DF457" s="18">
        <v>9345000</v>
      </c>
      <c r="DG457" s="18">
        <v>9855968.3853795994</v>
      </c>
      <c r="DH457" s="140">
        <f t="shared" si="428"/>
        <v>9316992.0963448994</v>
      </c>
      <c r="DI457" s="139"/>
      <c r="DJ457" s="18">
        <v>8900000</v>
      </c>
      <c r="DK457" s="18">
        <v>9167000</v>
      </c>
      <c r="DL457" s="18">
        <v>9345000</v>
      </c>
      <c r="DM457" s="18">
        <v>9855968.3853795994</v>
      </c>
      <c r="DN457" s="140">
        <f t="shared" si="429"/>
        <v>9316992.0963448994</v>
      </c>
      <c r="DO457" s="139"/>
      <c r="DP457" s="18">
        <v>8900000</v>
      </c>
      <c r="DQ457" s="18">
        <v>9167000</v>
      </c>
      <c r="DR457" s="18">
        <v>9345000</v>
      </c>
      <c r="DS457" s="18">
        <v>9855968.3853795994</v>
      </c>
      <c r="DT457" s="140">
        <f t="shared" si="412"/>
        <v>9316992.0963448994</v>
      </c>
      <c r="DU457" s="139"/>
      <c r="DV457" s="18">
        <v>8900000</v>
      </c>
      <c r="DW457" s="18">
        <v>9167000</v>
      </c>
      <c r="DX457" s="18">
        <v>9345000</v>
      </c>
      <c r="DY457" s="18">
        <v>9855968.3853795994</v>
      </c>
      <c r="DZ457" s="140">
        <f t="shared" si="430"/>
        <v>9316992.0963448994</v>
      </c>
      <c r="EA457" s="139"/>
      <c r="EB457" s="18">
        <v>8900000</v>
      </c>
      <c r="EC457" s="18">
        <v>9167000</v>
      </c>
      <c r="ED457" s="18">
        <v>9345000</v>
      </c>
      <c r="EE457" s="18">
        <v>9855968.3853795994</v>
      </c>
      <c r="EF457" s="140">
        <f t="shared" si="431"/>
        <v>9316992.0963448994</v>
      </c>
      <c r="EG457" s="139"/>
      <c r="EH457" s="18">
        <v>8900000</v>
      </c>
      <c r="EI457" s="18">
        <v>9167000</v>
      </c>
      <c r="EJ457" s="18">
        <v>9345000</v>
      </c>
      <c r="EK457" s="18">
        <v>9855968.3853795994</v>
      </c>
      <c r="EL457" s="140">
        <f t="shared" si="432"/>
        <v>9316992.0963448994</v>
      </c>
      <c r="EM457" s="139"/>
      <c r="EN457" s="18">
        <v>8900000</v>
      </c>
      <c r="EO457" s="18">
        <v>9167000</v>
      </c>
      <c r="EP457" s="18">
        <v>9345000</v>
      </c>
      <c r="EQ457" s="18">
        <v>9855968.3853795994</v>
      </c>
      <c r="ER457" s="140">
        <f t="shared" si="433"/>
        <v>9316992.0963448994</v>
      </c>
      <c r="ES457" s="139"/>
      <c r="ET457" s="18">
        <v>8900000</v>
      </c>
      <c r="EU457" s="18">
        <v>9167000</v>
      </c>
      <c r="EV457" s="18">
        <v>9345000</v>
      </c>
      <c r="EW457" s="18">
        <v>9855968.3853795994</v>
      </c>
      <c r="EX457" s="140">
        <f t="shared" si="434"/>
        <v>9316992.0963448994</v>
      </c>
      <c r="EY457" s="139"/>
      <c r="EZ457" s="18">
        <v>8900000</v>
      </c>
      <c r="FA457" s="18">
        <v>9167000</v>
      </c>
      <c r="FB457" s="18">
        <v>9345000</v>
      </c>
      <c r="FC457" s="18">
        <v>9855968.3853795994</v>
      </c>
      <c r="FD457" s="140">
        <f t="shared" si="435"/>
        <v>9316992.0963448994</v>
      </c>
      <c r="FE457" s="139"/>
      <c r="FF457" s="18">
        <v>8900000</v>
      </c>
      <c r="FG457" s="18">
        <v>9167000</v>
      </c>
      <c r="FH457" s="18">
        <v>9345000</v>
      </c>
      <c r="FI457" s="18">
        <v>9855968.3853795994</v>
      </c>
      <c r="FJ457" s="140">
        <f t="shared" si="436"/>
        <v>9316992.0963448994</v>
      </c>
      <c r="FK457" s="139"/>
      <c r="FL457" s="18">
        <v>8900000</v>
      </c>
      <c r="FM457" s="18">
        <v>9167000</v>
      </c>
      <c r="FN457" s="18">
        <v>9345000</v>
      </c>
      <c r="FO457" s="18">
        <v>9855968.3853795994</v>
      </c>
      <c r="FP457" s="140">
        <f t="shared" si="437"/>
        <v>9316992.0963448994</v>
      </c>
      <c r="FQ457" s="139"/>
      <c r="FR457" s="18">
        <v>8900000</v>
      </c>
      <c r="FS457" s="18">
        <v>9167000</v>
      </c>
      <c r="FT457" s="18">
        <v>9345000</v>
      </c>
      <c r="FU457" s="18">
        <v>9855968.3853795994</v>
      </c>
      <c r="FV457" s="140">
        <f t="shared" si="438"/>
        <v>9316992.0963448994</v>
      </c>
      <c r="FW457" s="139"/>
      <c r="FX457" s="18">
        <v>8900000</v>
      </c>
      <c r="FY457" s="18">
        <v>9167000</v>
      </c>
      <c r="FZ457" s="18">
        <v>9345000</v>
      </c>
      <c r="GA457" s="18">
        <v>9855968.3853795994</v>
      </c>
      <c r="GB457" s="140">
        <f t="shared" si="439"/>
        <v>9316992.0963448994</v>
      </c>
      <c r="GC457" s="139"/>
      <c r="GD457" s="18">
        <v>8900000</v>
      </c>
      <c r="GE457" s="18">
        <v>9167000</v>
      </c>
      <c r="GF457" s="18">
        <v>9345000</v>
      </c>
      <c r="GG457" s="18">
        <v>9855968.3853795994</v>
      </c>
      <c r="GH457" s="140">
        <f t="shared" si="440"/>
        <v>9316992.0963448994</v>
      </c>
      <c r="GI457" s="139"/>
      <c r="GJ457" s="18">
        <v>8900000</v>
      </c>
      <c r="GK457" s="18">
        <v>9167000</v>
      </c>
      <c r="GL457" s="18">
        <v>9345000</v>
      </c>
      <c r="GM457" s="18">
        <v>9855968.3853795994</v>
      </c>
      <c r="GN457" s="140">
        <f t="shared" si="441"/>
        <v>9316992.0963448994</v>
      </c>
      <c r="GO457" s="139"/>
      <c r="GP457" s="18">
        <v>8900000</v>
      </c>
      <c r="GQ457" s="18">
        <v>9167000</v>
      </c>
      <c r="GR457" s="18">
        <v>9345000</v>
      </c>
      <c r="GS457" s="18">
        <v>9855968.3853795994</v>
      </c>
      <c r="GT457" s="140">
        <f t="shared" si="455"/>
        <v>9316992.0963448994</v>
      </c>
      <c r="GU457" s="139"/>
      <c r="GV457" s="18">
        <v>8900000</v>
      </c>
      <c r="GW457" s="18">
        <v>9167000</v>
      </c>
      <c r="GX457" s="18">
        <v>9345000</v>
      </c>
      <c r="GY457" s="18">
        <v>9855968.3853795994</v>
      </c>
      <c r="GZ457" s="140">
        <f t="shared" si="456"/>
        <v>9316992.0963448994</v>
      </c>
      <c r="HA457" s="139"/>
      <c r="HB457" s="18">
        <v>8900000</v>
      </c>
      <c r="HC457" s="18">
        <v>9167000</v>
      </c>
      <c r="HD457" s="18">
        <v>9345000</v>
      </c>
      <c r="HE457" s="18">
        <v>9855968.3853795994</v>
      </c>
      <c r="HF457" s="140">
        <f t="shared" si="457"/>
        <v>9316992.0963448994</v>
      </c>
      <c r="HG457" s="139"/>
      <c r="HH457" s="18">
        <v>8900000</v>
      </c>
      <c r="HI457" s="18">
        <v>9167000</v>
      </c>
      <c r="HJ457" s="18">
        <v>9345000</v>
      </c>
      <c r="HK457" s="18">
        <v>9855968.3853795994</v>
      </c>
      <c r="HL457" s="140">
        <f t="shared" si="458"/>
        <v>9316992.0963448994</v>
      </c>
      <c r="HM457" s="139"/>
      <c r="HN457" s="18">
        <v>8900000</v>
      </c>
      <c r="HO457" s="18">
        <v>9167000</v>
      </c>
      <c r="HP457" s="18">
        <v>9345000</v>
      </c>
      <c r="HQ457" s="18">
        <v>9855968.3853795994</v>
      </c>
      <c r="HR457" s="140">
        <f t="shared" si="459"/>
        <v>9316992.0963448994</v>
      </c>
      <c r="HS457" s="139"/>
      <c r="HT457" s="18">
        <v>8900000</v>
      </c>
      <c r="HU457" s="18">
        <v>9167000</v>
      </c>
      <c r="HV457" s="18">
        <v>9345000</v>
      </c>
      <c r="HW457" s="18">
        <v>9855968.3853795994</v>
      </c>
      <c r="HX457" s="140">
        <f t="shared" si="442"/>
        <v>9316992.0963448994</v>
      </c>
      <c r="HY457" s="139"/>
      <c r="HZ457" s="18">
        <v>8900000</v>
      </c>
      <c r="IA457" s="18">
        <v>9167000</v>
      </c>
      <c r="IB457" s="18">
        <v>9345000</v>
      </c>
      <c r="IC457" s="18">
        <v>9855968.3853795994</v>
      </c>
      <c r="ID457" s="140">
        <f t="shared" si="443"/>
        <v>9316992.0963448994</v>
      </c>
      <c r="IE457" s="139"/>
      <c r="IF457" s="18">
        <v>8900000</v>
      </c>
      <c r="IG457" s="18">
        <v>9167000</v>
      </c>
      <c r="IH457" s="18">
        <v>9345000</v>
      </c>
      <c r="II457" s="18">
        <v>9855968.3853795994</v>
      </c>
      <c r="IJ457" s="140">
        <f t="shared" si="444"/>
        <v>9316992.0963448994</v>
      </c>
      <c r="IK457" s="139"/>
      <c r="IL457" s="18">
        <v>8900000</v>
      </c>
      <c r="IM457" s="18">
        <v>9167000</v>
      </c>
      <c r="IN457" s="18">
        <v>9345000</v>
      </c>
      <c r="IO457" s="18">
        <v>9855968.3853795994</v>
      </c>
      <c r="IP457" s="140">
        <f t="shared" si="445"/>
        <v>9316992.0963448994</v>
      </c>
      <c r="IQ457" s="139"/>
      <c r="IR457" s="18">
        <v>8900000</v>
      </c>
      <c r="IS457" s="18">
        <v>9167000</v>
      </c>
      <c r="IT457" s="18">
        <v>9345000</v>
      </c>
      <c r="IU457" s="18">
        <v>9855968.3853795994</v>
      </c>
      <c r="IV457" s="140">
        <f t="shared" si="460"/>
        <v>9316992.0963448994</v>
      </c>
      <c r="IW457" s="139"/>
      <c r="IX457" s="18">
        <v>8900000</v>
      </c>
      <c r="IY457" s="18">
        <v>9167000</v>
      </c>
      <c r="IZ457" s="18">
        <v>9345000</v>
      </c>
      <c r="JA457" s="18">
        <v>9855968.3853795994</v>
      </c>
      <c r="JB457" s="140">
        <f t="shared" si="461"/>
        <v>9316992.0963448994</v>
      </c>
      <c r="JC457" s="139"/>
      <c r="JD457" s="18">
        <v>8900000</v>
      </c>
      <c r="JE457" s="18">
        <v>9167000</v>
      </c>
      <c r="JF457" s="18">
        <v>9345000</v>
      </c>
      <c r="JG457" s="18">
        <v>9855968.3853795994</v>
      </c>
      <c r="JH457" s="140">
        <f t="shared" si="462"/>
        <v>9316992.0963448994</v>
      </c>
      <c r="JI457" s="139"/>
      <c r="JJ457" s="18">
        <v>8900000</v>
      </c>
      <c r="JK457" s="18">
        <v>9167000</v>
      </c>
      <c r="JL457" s="18">
        <v>9345000</v>
      </c>
      <c r="JM457" s="18">
        <v>9855968.3853795994</v>
      </c>
      <c r="JN457" s="140">
        <f t="shared" si="463"/>
        <v>9316992.0963448994</v>
      </c>
      <c r="JO457" s="167"/>
      <c r="JP457" s="18">
        <v>8900000</v>
      </c>
      <c r="JQ457" s="18">
        <v>9167000</v>
      </c>
      <c r="JR457" s="18">
        <v>9345000</v>
      </c>
      <c r="JS457" s="18">
        <v>10331340.828087423</v>
      </c>
      <c r="JT457" s="168">
        <f t="shared" si="464"/>
        <v>9435835.2070218548</v>
      </c>
      <c r="JU457" s="139"/>
      <c r="JV457" s="18">
        <v>8900000</v>
      </c>
      <c r="JW457" s="18">
        <v>9167000</v>
      </c>
      <c r="JX457" s="18">
        <v>9345000</v>
      </c>
      <c r="JY457" s="18">
        <v>9855968.3853795994</v>
      </c>
      <c r="JZ457" s="140">
        <f t="shared" si="446"/>
        <v>9316992.0963448994</v>
      </c>
      <c r="KA457" s="139"/>
      <c r="KB457" s="18">
        <v>8900000</v>
      </c>
      <c r="KC457" s="18">
        <v>9167000</v>
      </c>
      <c r="KD457" s="18">
        <v>9345000</v>
      </c>
      <c r="KE457" s="18">
        <v>9855968.3853795994</v>
      </c>
      <c r="KF457" s="140">
        <f t="shared" si="465"/>
        <v>9316992.0963448994</v>
      </c>
      <c r="KG457" s="139"/>
      <c r="KH457" s="18">
        <v>8900000</v>
      </c>
      <c r="KI457" s="18">
        <v>9167000</v>
      </c>
      <c r="KJ457" s="18">
        <v>9345000</v>
      </c>
      <c r="KK457" s="18">
        <v>9855968.3853795994</v>
      </c>
      <c r="KL457" s="140">
        <f t="shared" si="447"/>
        <v>9316992.0963448994</v>
      </c>
      <c r="KM457" s="139"/>
      <c r="KN457" s="18">
        <v>8900000</v>
      </c>
      <c r="KO457" s="18">
        <v>9167000</v>
      </c>
      <c r="KP457" s="18">
        <v>9345000</v>
      </c>
      <c r="KQ457" s="18">
        <v>9855968.3853795994</v>
      </c>
      <c r="KR457" s="140">
        <f t="shared" ref="KR457:KR469" si="466">+AVERAGE(KN457:KQ457)</f>
        <v>9316992.0963448994</v>
      </c>
      <c r="KS457" s="173"/>
      <c r="KT457" s="18">
        <v>8900000</v>
      </c>
      <c r="KU457" s="18">
        <v>9167000</v>
      </c>
      <c r="KV457" s="18">
        <v>9345000</v>
      </c>
      <c r="KW457" s="18">
        <v>9855968.3853795994</v>
      </c>
      <c r="KX457" s="140">
        <f t="shared" ref="KX457:KX469" si="467">+AVERAGE(KT457:KW457)</f>
        <v>9316992.0963448994</v>
      </c>
      <c r="KY457" s="148"/>
      <c r="KZ457" s="18">
        <v>8900000</v>
      </c>
      <c r="LA457" s="18">
        <v>9167000</v>
      </c>
      <c r="LB457" s="18">
        <v>9345000</v>
      </c>
      <c r="LC457" s="18">
        <v>9855968.3853795994</v>
      </c>
      <c r="LD457" s="177">
        <f t="shared" ref="LD457:LD469" si="468">+AVERAGE(KZ457:LC457)</f>
        <v>9316992.0963448994</v>
      </c>
      <c r="LE457" s="148"/>
      <c r="LF457" s="18">
        <v>8900000</v>
      </c>
      <c r="LG457" s="18">
        <v>9167000</v>
      </c>
      <c r="LH457" s="18">
        <v>9345000</v>
      </c>
      <c r="LI457" s="18">
        <v>9855968.3853795994</v>
      </c>
      <c r="LJ457" s="177">
        <f t="shared" si="448"/>
        <v>9316992.0963448994</v>
      </c>
      <c r="LK457" s="148"/>
      <c r="LL457" s="18">
        <v>8900000</v>
      </c>
      <c r="LM457" s="18">
        <v>9167000</v>
      </c>
      <c r="LN457" s="18">
        <v>9345000</v>
      </c>
      <c r="LO457" s="18">
        <v>9855968.3853795994</v>
      </c>
      <c r="LP457" s="177">
        <f t="shared" si="449"/>
        <v>9316992.0963448994</v>
      </c>
      <c r="LQ457" s="148"/>
      <c r="LR457" s="18">
        <v>8900000</v>
      </c>
      <c r="LS457" s="18">
        <v>9167000</v>
      </c>
      <c r="LT457" s="18">
        <v>9345000</v>
      </c>
      <c r="LU457" s="18">
        <v>9855968.3853795994</v>
      </c>
      <c r="LV457" s="177">
        <f t="shared" si="450"/>
        <v>9316992.0963448994</v>
      </c>
      <c r="LW457" s="148"/>
      <c r="LX457" s="18">
        <v>8900000</v>
      </c>
      <c r="LY457" s="18">
        <v>9167000</v>
      </c>
      <c r="LZ457" s="18">
        <v>9345000</v>
      </c>
      <c r="MA457" s="18">
        <v>9855968.3853795994</v>
      </c>
      <c r="MB457" s="177">
        <f t="shared" si="451"/>
        <v>9316992.0963448994</v>
      </c>
      <c r="MC457" s="148"/>
      <c r="MD457" s="18">
        <v>8900000</v>
      </c>
      <c r="ME457" s="18">
        <v>9167000</v>
      </c>
      <c r="MF457" s="18">
        <v>9345000</v>
      </c>
      <c r="MG457" s="18">
        <v>9855968.3853795994</v>
      </c>
      <c r="MH457" s="177">
        <f t="shared" si="452"/>
        <v>9316992.0963448994</v>
      </c>
      <c r="MI457" s="148"/>
      <c r="MJ457" s="18">
        <v>8900000</v>
      </c>
      <c r="MK457" s="18">
        <v>9167000</v>
      </c>
      <c r="ML457" s="18">
        <v>9345000</v>
      </c>
      <c r="MM457" s="18">
        <v>9855968.3853795994</v>
      </c>
      <c r="MN457" s="177">
        <f t="shared" si="453"/>
        <v>9316992.0963448994</v>
      </c>
      <c r="MO457" s="148"/>
      <c r="MP457" s="18">
        <v>8900000</v>
      </c>
      <c r="MQ457" s="18">
        <v>9167000</v>
      </c>
      <c r="MR457" s="18">
        <v>9345000</v>
      </c>
      <c r="MS457" s="18">
        <v>9855968.3853795994</v>
      </c>
      <c r="MT457" s="177">
        <f t="shared" si="454"/>
        <v>9316992.0963448994</v>
      </c>
      <c r="MU457" s="181">
        <v>550146160.24974239</v>
      </c>
    </row>
    <row r="458" spans="1:360" s="2" customFormat="1" ht="14" x14ac:dyDescent="0.35">
      <c r="A458" s="201">
        <v>439</v>
      </c>
      <c r="B458" s="16" t="s">
        <v>529</v>
      </c>
      <c r="C458" s="17">
        <v>1</v>
      </c>
      <c r="D458" s="202" t="s">
        <v>74</v>
      </c>
      <c r="E458" s="139"/>
      <c r="F458" s="18">
        <v>365078</v>
      </c>
      <c r="G458" s="18">
        <v>376030.34</v>
      </c>
      <c r="H458" s="18">
        <v>383331.9</v>
      </c>
      <c r="I458" s="18">
        <v>743677.33426987787</v>
      </c>
      <c r="J458" s="140">
        <f t="shared" si="415"/>
        <v>467029.39356746955</v>
      </c>
      <c r="K458" s="139"/>
      <c r="L458" s="18">
        <v>370993</v>
      </c>
      <c r="M458" s="18">
        <v>382122.79</v>
      </c>
      <c r="N458" s="18">
        <v>389542.65</v>
      </c>
      <c r="O458" s="18">
        <v>755726.74012136087</v>
      </c>
      <c r="P458" s="140">
        <f t="shared" si="416"/>
        <v>474596.2950303402</v>
      </c>
      <c r="Q458" s="139"/>
      <c r="R458" s="18">
        <v>365078</v>
      </c>
      <c r="S458" s="18">
        <v>376030.34</v>
      </c>
      <c r="T458" s="18">
        <v>383331.9</v>
      </c>
      <c r="U458" s="18">
        <v>743677.33426987787</v>
      </c>
      <c r="V458" s="140">
        <f t="shared" si="417"/>
        <v>467029.39356746955</v>
      </c>
      <c r="W458" s="139"/>
      <c r="X458" s="18">
        <v>365078</v>
      </c>
      <c r="Y458" s="18">
        <v>376030.34</v>
      </c>
      <c r="Z458" s="18">
        <v>383331.9</v>
      </c>
      <c r="AA458" s="18">
        <v>743677.33426987787</v>
      </c>
      <c r="AB458" s="140">
        <f t="shared" si="418"/>
        <v>467029.39356746955</v>
      </c>
      <c r="AC458" s="139"/>
      <c r="AD458" s="18">
        <v>365078</v>
      </c>
      <c r="AE458" s="18">
        <v>376030.34</v>
      </c>
      <c r="AF458" s="18">
        <v>383331.9</v>
      </c>
      <c r="AG458" s="18">
        <v>743677.33426987787</v>
      </c>
      <c r="AH458" s="140">
        <f t="shared" si="419"/>
        <v>467029.39356746955</v>
      </c>
      <c r="AI458" s="139"/>
      <c r="AJ458" s="18">
        <v>365078</v>
      </c>
      <c r="AK458" s="18">
        <v>376030.34</v>
      </c>
      <c r="AL458" s="18">
        <v>383331.9</v>
      </c>
      <c r="AM458" s="18">
        <v>743677.33426987787</v>
      </c>
      <c r="AN458" s="140">
        <f t="shared" si="420"/>
        <v>467029.39356746955</v>
      </c>
      <c r="AO458" s="139"/>
      <c r="AP458" s="18">
        <v>365078</v>
      </c>
      <c r="AQ458" s="18">
        <v>376030.34</v>
      </c>
      <c r="AR458" s="18">
        <v>383331.9</v>
      </c>
      <c r="AS458" s="18">
        <v>743677.33426987787</v>
      </c>
      <c r="AT458" s="140">
        <f t="shared" si="421"/>
        <v>467029.39356746955</v>
      </c>
      <c r="AU458" s="153"/>
      <c r="AV458" s="19">
        <v>389509</v>
      </c>
      <c r="AW458" s="18">
        <v>401194.27</v>
      </c>
      <c r="AX458" s="18">
        <v>408984.45</v>
      </c>
      <c r="AY458" s="18">
        <v>793443.56677665934</v>
      </c>
      <c r="AZ458" s="154">
        <f t="shared" si="413"/>
        <v>498282.82169416483</v>
      </c>
      <c r="BA458" s="139"/>
      <c r="BB458" s="18">
        <v>365078</v>
      </c>
      <c r="BC458" s="18">
        <v>376030.34</v>
      </c>
      <c r="BD458" s="18">
        <v>383331.9</v>
      </c>
      <c r="BE458" s="18">
        <v>743677.33426987787</v>
      </c>
      <c r="BF458" s="140">
        <f t="shared" si="422"/>
        <v>467029.39356746955</v>
      </c>
      <c r="BG458" s="139"/>
      <c r="BH458" s="18">
        <v>365078</v>
      </c>
      <c r="BI458" s="18">
        <v>376030.34</v>
      </c>
      <c r="BJ458" s="18">
        <v>383331.9</v>
      </c>
      <c r="BK458" s="18">
        <v>743677.33426987787</v>
      </c>
      <c r="BL458" s="140">
        <f t="shared" si="414"/>
        <v>467029.39356746955</v>
      </c>
      <c r="BM458" s="139"/>
      <c r="BN458" s="29">
        <v>365078</v>
      </c>
      <c r="BO458" s="29">
        <v>376030.34</v>
      </c>
      <c r="BP458" s="29">
        <v>383331.9</v>
      </c>
      <c r="BQ458" s="29">
        <v>743677.33426987787</v>
      </c>
      <c r="BR458" s="159">
        <f t="shared" si="410"/>
        <v>467029.39356746955</v>
      </c>
      <c r="BS458" s="139"/>
      <c r="BT458" s="18">
        <v>365078</v>
      </c>
      <c r="BU458" s="18">
        <v>376030.34</v>
      </c>
      <c r="BV458" s="18">
        <v>383331.9</v>
      </c>
      <c r="BW458" s="18">
        <v>743677.33426987787</v>
      </c>
      <c r="BX458" s="140">
        <f t="shared" si="423"/>
        <v>467029.39356746955</v>
      </c>
      <c r="BY458" s="139"/>
      <c r="BZ458" s="18">
        <v>365078</v>
      </c>
      <c r="CA458" s="18">
        <v>376030.34</v>
      </c>
      <c r="CB458" s="18">
        <v>383331.9</v>
      </c>
      <c r="CC458" s="18">
        <v>743677.33426987787</v>
      </c>
      <c r="CD458" s="140">
        <f t="shared" si="424"/>
        <v>467029.39356746955</v>
      </c>
      <c r="CE458" s="139"/>
      <c r="CF458" s="18">
        <v>365078</v>
      </c>
      <c r="CG458" s="18">
        <v>376030.34</v>
      </c>
      <c r="CH458" s="18">
        <v>383331.9</v>
      </c>
      <c r="CI458" s="18">
        <v>743677.33426987787</v>
      </c>
      <c r="CJ458" s="140">
        <f t="shared" si="425"/>
        <v>467029.39356746955</v>
      </c>
      <c r="CK458" s="139"/>
      <c r="CL458" s="18">
        <v>365078</v>
      </c>
      <c r="CM458" s="18">
        <v>376030.34</v>
      </c>
      <c r="CN458" s="18">
        <v>383331.9</v>
      </c>
      <c r="CO458" s="18">
        <v>743677.33426987787</v>
      </c>
      <c r="CP458" s="140">
        <f t="shared" si="426"/>
        <v>467029.39356746955</v>
      </c>
      <c r="CQ458" s="139"/>
      <c r="CR458" s="18">
        <v>365078</v>
      </c>
      <c r="CS458" s="18">
        <v>376030</v>
      </c>
      <c r="CT458" s="18">
        <v>383332</v>
      </c>
      <c r="CU458" s="18">
        <v>743677.33426987787</v>
      </c>
      <c r="CV458" s="140">
        <f t="shared" si="427"/>
        <v>467029.3335674695</v>
      </c>
      <c r="CW458" s="139"/>
      <c r="CX458" s="18">
        <v>365078</v>
      </c>
      <c r="CY458" s="18">
        <v>376030.34</v>
      </c>
      <c r="CZ458" s="18">
        <v>383331.9</v>
      </c>
      <c r="DA458" s="18">
        <v>743677.33426987787</v>
      </c>
      <c r="DB458" s="140">
        <f t="shared" si="411"/>
        <v>467029.39356746955</v>
      </c>
      <c r="DC458" s="139"/>
      <c r="DD458" s="18">
        <v>365078</v>
      </c>
      <c r="DE458" s="18">
        <v>376030.34</v>
      </c>
      <c r="DF458" s="18">
        <v>383331.9</v>
      </c>
      <c r="DG458" s="18">
        <v>743677.33426987787</v>
      </c>
      <c r="DH458" s="140">
        <f t="shared" si="428"/>
        <v>467029.39356746955</v>
      </c>
      <c r="DI458" s="139"/>
      <c r="DJ458" s="18">
        <v>365078</v>
      </c>
      <c r="DK458" s="18">
        <v>376030.34</v>
      </c>
      <c r="DL458" s="18">
        <v>383331.9</v>
      </c>
      <c r="DM458" s="18">
        <v>743677.33426987787</v>
      </c>
      <c r="DN458" s="140">
        <f t="shared" si="429"/>
        <v>467029.39356746955</v>
      </c>
      <c r="DO458" s="139"/>
      <c r="DP458" s="18">
        <v>365078</v>
      </c>
      <c r="DQ458" s="18">
        <v>376030.34</v>
      </c>
      <c r="DR458" s="18">
        <v>383331.9</v>
      </c>
      <c r="DS458" s="18">
        <v>743677.33426987787</v>
      </c>
      <c r="DT458" s="140">
        <f t="shared" si="412"/>
        <v>467029.39356746955</v>
      </c>
      <c r="DU458" s="139"/>
      <c r="DV458" s="18">
        <v>365078</v>
      </c>
      <c r="DW458" s="18">
        <v>376030.34</v>
      </c>
      <c r="DX458" s="18">
        <v>383331.9</v>
      </c>
      <c r="DY458" s="18">
        <v>743677.33426987787</v>
      </c>
      <c r="DZ458" s="140">
        <f t="shared" si="430"/>
        <v>467029.39356746955</v>
      </c>
      <c r="EA458" s="139"/>
      <c r="EB458" s="18">
        <v>365078</v>
      </c>
      <c r="EC458" s="18">
        <v>376030.34</v>
      </c>
      <c r="ED458" s="18">
        <v>383331.9</v>
      </c>
      <c r="EE458" s="18">
        <v>743677.33426987787</v>
      </c>
      <c r="EF458" s="140">
        <f t="shared" si="431"/>
        <v>467029.39356746955</v>
      </c>
      <c r="EG458" s="139"/>
      <c r="EH458" s="18">
        <v>365078</v>
      </c>
      <c r="EI458" s="18">
        <v>376030.34</v>
      </c>
      <c r="EJ458" s="18">
        <v>383331.9</v>
      </c>
      <c r="EK458" s="18">
        <v>743677.33426987787</v>
      </c>
      <c r="EL458" s="140">
        <f t="shared" si="432"/>
        <v>467029.39356746955</v>
      </c>
      <c r="EM458" s="139"/>
      <c r="EN458" s="18">
        <v>365078</v>
      </c>
      <c r="EO458" s="18">
        <v>376030.34</v>
      </c>
      <c r="EP458" s="18">
        <v>383331.9</v>
      </c>
      <c r="EQ458" s="18">
        <v>743677.33426987787</v>
      </c>
      <c r="ER458" s="140">
        <f t="shared" si="433"/>
        <v>467029.39356746955</v>
      </c>
      <c r="ES458" s="139"/>
      <c r="ET458" s="18">
        <v>365078</v>
      </c>
      <c r="EU458" s="18">
        <v>376030.34</v>
      </c>
      <c r="EV458" s="18">
        <v>383331.9</v>
      </c>
      <c r="EW458" s="18">
        <v>743677.33426987787</v>
      </c>
      <c r="EX458" s="140">
        <f t="shared" si="434"/>
        <v>467029.39356746955</v>
      </c>
      <c r="EY458" s="139"/>
      <c r="EZ458" s="18">
        <v>365078</v>
      </c>
      <c r="FA458" s="18">
        <v>376030.34</v>
      </c>
      <c r="FB458" s="18">
        <v>383331.9</v>
      </c>
      <c r="FC458" s="18">
        <v>743677.33426987787</v>
      </c>
      <c r="FD458" s="140">
        <f t="shared" si="435"/>
        <v>467029.39356746955</v>
      </c>
      <c r="FE458" s="139"/>
      <c r="FF458" s="18">
        <v>365078</v>
      </c>
      <c r="FG458" s="18">
        <v>376030.34</v>
      </c>
      <c r="FH458" s="18">
        <v>383331.9</v>
      </c>
      <c r="FI458" s="18">
        <v>743677.33426987787</v>
      </c>
      <c r="FJ458" s="140">
        <f t="shared" si="436"/>
        <v>467029.39356746955</v>
      </c>
      <c r="FK458" s="139"/>
      <c r="FL458" s="18">
        <v>365078</v>
      </c>
      <c r="FM458" s="18">
        <v>376030.34</v>
      </c>
      <c r="FN458" s="18">
        <v>383331.9</v>
      </c>
      <c r="FO458" s="18">
        <v>743677.33426987787</v>
      </c>
      <c r="FP458" s="140">
        <f t="shared" si="437"/>
        <v>467029.39356746955</v>
      </c>
      <c r="FQ458" s="139"/>
      <c r="FR458" s="18">
        <v>365078</v>
      </c>
      <c r="FS458" s="18">
        <v>376030.34</v>
      </c>
      <c r="FT458" s="18">
        <v>383331.9</v>
      </c>
      <c r="FU458" s="18">
        <v>743677.33426987787</v>
      </c>
      <c r="FV458" s="140">
        <f t="shared" si="438"/>
        <v>467029.39356746955</v>
      </c>
      <c r="FW458" s="139"/>
      <c r="FX458" s="18">
        <v>365078</v>
      </c>
      <c r="FY458" s="18">
        <v>376030.34</v>
      </c>
      <c r="FZ458" s="18">
        <v>383331.9</v>
      </c>
      <c r="GA458" s="18">
        <v>743677.33426987787</v>
      </c>
      <c r="GB458" s="140">
        <f t="shared" si="439"/>
        <v>467029.39356746955</v>
      </c>
      <c r="GC458" s="139"/>
      <c r="GD458" s="18">
        <v>365078</v>
      </c>
      <c r="GE458" s="18">
        <v>376030.34</v>
      </c>
      <c r="GF458" s="18">
        <v>383331.9</v>
      </c>
      <c r="GG458" s="18">
        <v>743677.33426987787</v>
      </c>
      <c r="GH458" s="140">
        <f t="shared" si="440"/>
        <v>467029.39356746955</v>
      </c>
      <c r="GI458" s="139"/>
      <c r="GJ458" s="18">
        <v>365078</v>
      </c>
      <c r="GK458" s="18">
        <v>376030.34</v>
      </c>
      <c r="GL458" s="18">
        <v>383331.9</v>
      </c>
      <c r="GM458" s="18">
        <v>743677.33426987787</v>
      </c>
      <c r="GN458" s="140">
        <f t="shared" si="441"/>
        <v>467029.39356746955</v>
      </c>
      <c r="GO458" s="139"/>
      <c r="GP458" s="18">
        <v>365078</v>
      </c>
      <c r="GQ458" s="18">
        <v>376030.34</v>
      </c>
      <c r="GR458" s="18">
        <v>383331.9</v>
      </c>
      <c r="GS458" s="18">
        <v>743677.33426987787</v>
      </c>
      <c r="GT458" s="140">
        <f t="shared" si="455"/>
        <v>467029.39356746955</v>
      </c>
      <c r="GU458" s="139"/>
      <c r="GV458" s="18">
        <v>365078</v>
      </c>
      <c r="GW458" s="18">
        <v>376030.34</v>
      </c>
      <c r="GX458" s="18">
        <v>383331.9</v>
      </c>
      <c r="GY458" s="18">
        <v>743677.33426987787</v>
      </c>
      <c r="GZ458" s="140">
        <f t="shared" si="456"/>
        <v>467029.39356746955</v>
      </c>
      <c r="HA458" s="139"/>
      <c r="HB458" s="18">
        <v>365078</v>
      </c>
      <c r="HC458" s="18">
        <v>376030.34</v>
      </c>
      <c r="HD458" s="18">
        <v>383331.9</v>
      </c>
      <c r="HE458" s="18">
        <v>743677.33426987787</v>
      </c>
      <c r="HF458" s="140">
        <f t="shared" si="457"/>
        <v>467029.39356746955</v>
      </c>
      <c r="HG458" s="139"/>
      <c r="HH458" s="18">
        <v>365078</v>
      </c>
      <c r="HI458" s="18">
        <v>376030.34</v>
      </c>
      <c r="HJ458" s="18">
        <v>383331.9</v>
      </c>
      <c r="HK458" s="18">
        <v>743677.33426987787</v>
      </c>
      <c r="HL458" s="140">
        <f t="shared" si="458"/>
        <v>467029.39356746955</v>
      </c>
      <c r="HM458" s="139"/>
      <c r="HN458" s="18">
        <v>365078</v>
      </c>
      <c r="HO458" s="18">
        <v>376030.34</v>
      </c>
      <c r="HP458" s="18">
        <v>383331.9</v>
      </c>
      <c r="HQ458" s="18">
        <v>743677.33426987787</v>
      </c>
      <c r="HR458" s="140">
        <f t="shared" si="459"/>
        <v>467029.39356746955</v>
      </c>
      <c r="HS458" s="139"/>
      <c r="HT458" s="18">
        <v>365078</v>
      </c>
      <c r="HU458" s="18">
        <v>376030.34</v>
      </c>
      <c r="HV458" s="18">
        <v>383331.9</v>
      </c>
      <c r="HW458" s="18">
        <v>743677.33426987787</v>
      </c>
      <c r="HX458" s="140">
        <f t="shared" si="442"/>
        <v>467029.39356746955</v>
      </c>
      <c r="HY458" s="139"/>
      <c r="HZ458" s="18">
        <v>365078</v>
      </c>
      <c r="IA458" s="18">
        <v>376030.34</v>
      </c>
      <c r="IB458" s="18">
        <v>383331.9</v>
      </c>
      <c r="IC458" s="18">
        <v>743677.33426987787</v>
      </c>
      <c r="ID458" s="140">
        <f t="shared" si="443"/>
        <v>467029.39356746955</v>
      </c>
      <c r="IE458" s="139"/>
      <c r="IF458" s="18">
        <v>365078</v>
      </c>
      <c r="IG458" s="18">
        <v>376030.34</v>
      </c>
      <c r="IH458" s="18">
        <v>383331.9</v>
      </c>
      <c r="II458" s="18">
        <v>743677.33426987787</v>
      </c>
      <c r="IJ458" s="140">
        <f t="shared" si="444"/>
        <v>467029.39356746955</v>
      </c>
      <c r="IK458" s="139"/>
      <c r="IL458" s="18">
        <v>365078</v>
      </c>
      <c r="IM458" s="18">
        <v>376030.34</v>
      </c>
      <c r="IN458" s="18">
        <v>383331.9</v>
      </c>
      <c r="IO458" s="18">
        <v>743677.33426987787</v>
      </c>
      <c r="IP458" s="140">
        <f t="shared" si="445"/>
        <v>467029.39356746955</v>
      </c>
      <c r="IQ458" s="139"/>
      <c r="IR458" s="18">
        <v>365078</v>
      </c>
      <c r="IS458" s="18">
        <v>376030.34</v>
      </c>
      <c r="IT458" s="18">
        <v>383331.9</v>
      </c>
      <c r="IU458" s="18">
        <v>743677.33426987787</v>
      </c>
      <c r="IV458" s="140">
        <f t="shared" si="460"/>
        <v>467029.39356746955</v>
      </c>
      <c r="IW458" s="139"/>
      <c r="IX458" s="18">
        <v>365078</v>
      </c>
      <c r="IY458" s="18">
        <v>376030.34</v>
      </c>
      <c r="IZ458" s="18">
        <v>383331.9</v>
      </c>
      <c r="JA458" s="18">
        <v>743677.33426987787</v>
      </c>
      <c r="JB458" s="140">
        <f t="shared" si="461"/>
        <v>467029.39356746955</v>
      </c>
      <c r="JC458" s="139"/>
      <c r="JD458" s="18">
        <v>365078</v>
      </c>
      <c r="JE458" s="18">
        <v>376030.34</v>
      </c>
      <c r="JF458" s="18">
        <v>383331.9</v>
      </c>
      <c r="JG458" s="18">
        <v>743677.33426987787</v>
      </c>
      <c r="JH458" s="140">
        <f t="shared" si="462"/>
        <v>467029.39356746955</v>
      </c>
      <c r="JI458" s="139"/>
      <c r="JJ458" s="18">
        <v>365078</v>
      </c>
      <c r="JK458" s="18">
        <v>376030.34</v>
      </c>
      <c r="JL458" s="18">
        <v>383331.9</v>
      </c>
      <c r="JM458" s="18">
        <v>743677.33426987787</v>
      </c>
      <c r="JN458" s="140">
        <f t="shared" si="463"/>
        <v>467029.39356746955</v>
      </c>
      <c r="JO458" s="167"/>
      <c r="JP458" s="18">
        <v>383230</v>
      </c>
      <c r="JQ458" s="18">
        <v>394726.9</v>
      </c>
      <c r="JR458" s="18">
        <v>402391.5</v>
      </c>
      <c r="JS458" s="18">
        <v>780654.07115156273</v>
      </c>
      <c r="JT458" s="168">
        <f t="shared" si="464"/>
        <v>490250.61778789066</v>
      </c>
      <c r="JU458" s="139"/>
      <c r="JV458" s="18">
        <v>365078</v>
      </c>
      <c r="JW458" s="18">
        <v>376030.34</v>
      </c>
      <c r="JX458" s="18">
        <v>383331.9</v>
      </c>
      <c r="JY458" s="18">
        <v>743677.33426987787</v>
      </c>
      <c r="JZ458" s="140">
        <f t="shared" si="446"/>
        <v>467029.39356746955</v>
      </c>
      <c r="KA458" s="139"/>
      <c r="KB458" s="18">
        <v>365078</v>
      </c>
      <c r="KC458" s="18">
        <v>376030.34</v>
      </c>
      <c r="KD458" s="18">
        <v>383331.9</v>
      </c>
      <c r="KE458" s="18">
        <v>743677.33426987787</v>
      </c>
      <c r="KF458" s="140">
        <f t="shared" si="465"/>
        <v>467029.39356746955</v>
      </c>
      <c r="KG458" s="139"/>
      <c r="KH458" s="18">
        <v>365078</v>
      </c>
      <c r="KI458" s="18">
        <v>376030.34</v>
      </c>
      <c r="KJ458" s="18">
        <v>383331.9</v>
      </c>
      <c r="KK458" s="18">
        <v>743677.33426987787</v>
      </c>
      <c r="KL458" s="140">
        <f t="shared" si="447"/>
        <v>467029.39356746955</v>
      </c>
      <c r="KM458" s="139"/>
      <c r="KN458" s="18">
        <v>365078</v>
      </c>
      <c r="KO458" s="18">
        <v>376030.34</v>
      </c>
      <c r="KP458" s="18">
        <v>383331.9</v>
      </c>
      <c r="KQ458" s="18">
        <v>743677.33426987787</v>
      </c>
      <c r="KR458" s="140">
        <f t="shared" si="466"/>
        <v>467029.39356746955</v>
      </c>
      <c r="KS458" s="173"/>
      <c r="KT458" s="18">
        <v>365078</v>
      </c>
      <c r="KU458" s="18">
        <v>376030.34</v>
      </c>
      <c r="KV458" s="18">
        <v>383331.9</v>
      </c>
      <c r="KW458" s="18">
        <v>743677.33426987787</v>
      </c>
      <c r="KX458" s="140">
        <f t="shared" si="467"/>
        <v>467029.39356746955</v>
      </c>
      <c r="KY458" s="148"/>
      <c r="KZ458" s="18">
        <v>365078</v>
      </c>
      <c r="LA458" s="18">
        <v>376030.34</v>
      </c>
      <c r="LB458" s="18">
        <v>383331.9</v>
      </c>
      <c r="LC458" s="18">
        <v>743677.33426987787</v>
      </c>
      <c r="LD458" s="177">
        <f t="shared" si="468"/>
        <v>467029.39356746955</v>
      </c>
      <c r="LE458" s="148"/>
      <c r="LF458" s="18">
        <v>365078</v>
      </c>
      <c r="LG458" s="18">
        <v>376030.34</v>
      </c>
      <c r="LH458" s="18">
        <v>383331.9</v>
      </c>
      <c r="LI458" s="18">
        <v>743677.33426987787</v>
      </c>
      <c r="LJ458" s="177">
        <f t="shared" si="448"/>
        <v>467029.39356746955</v>
      </c>
      <c r="LK458" s="148"/>
      <c r="LL458" s="18">
        <v>389509</v>
      </c>
      <c r="LM458" s="18">
        <v>401194.27</v>
      </c>
      <c r="LN458" s="18">
        <v>408984.45</v>
      </c>
      <c r="LO458" s="18">
        <v>743677.33426987787</v>
      </c>
      <c r="LP458" s="177">
        <f t="shared" si="449"/>
        <v>485841.26356746943</v>
      </c>
      <c r="LQ458" s="148"/>
      <c r="LR458" s="18">
        <v>389509</v>
      </c>
      <c r="LS458" s="18">
        <v>401194.27</v>
      </c>
      <c r="LT458" s="18">
        <v>408984.45</v>
      </c>
      <c r="LU458" s="18">
        <v>743677.33426987787</v>
      </c>
      <c r="LV458" s="177">
        <f t="shared" si="450"/>
        <v>485841.26356746943</v>
      </c>
      <c r="LW458" s="148"/>
      <c r="LX458" s="18">
        <v>389509</v>
      </c>
      <c r="LY458" s="18">
        <v>401194.27</v>
      </c>
      <c r="LZ458" s="18">
        <v>408984.45</v>
      </c>
      <c r="MA458" s="18">
        <v>743677.33426987787</v>
      </c>
      <c r="MB458" s="177">
        <f t="shared" si="451"/>
        <v>485841.26356746943</v>
      </c>
      <c r="MC458" s="148"/>
      <c r="MD458" s="18">
        <v>389509</v>
      </c>
      <c r="ME458" s="18">
        <v>401194.27</v>
      </c>
      <c r="MF458" s="18">
        <v>408984.45</v>
      </c>
      <c r="MG458" s="18">
        <v>743677.33426987787</v>
      </c>
      <c r="MH458" s="177">
        <f t="shared" si="452"/>
        <v>485841.26356746943</v>
      </c>
      <c r="MI458" s="148"/>
      <c r="MJ458" s="18">
        <v>389509</v>
      </c>
      <c r="MK458" s="18">
        <v>401194.27</v>
      </c>
      <c r="ML458" s="18">
        <v>408984.45</v>
      </c>
      <c r="MM458" s="18">
        <v>743677.33426987787</v>
      </c>
      <c r="MN458" s="177">
        <f t="shared" si="453"/>
        <v>485841.26356746943</v>
      </c>
      <c r="MO458" s="148"/>
      <c r="MP458" s="18">
        <v>389509</v>
      </c>
      <c r="MQ458" s="18">
        <v>401194.27</v>
      </c>
      <c r="MR458" s="18">
        <v>408984.45</v>
      </c>
      <c r="MS458" s="18">
        <v>743677.33426987787</v>
      </c>
      <c r="MT458" s="177">
        <f t="shared" si="454"/>
        <v>485841.26356746943</v>
      </c>
      <c r="MU458" s="181">
        <v>27729646.934290674</v>
      </c>
    </row>
    <row r="459" spans="1:360" s="2" customFormat="1" ht="14" x14ac:dyDescent="0.35">
      <c r="A459" s="201">
        <v>440</v>
      </c>
      <c r="B459" s="16" t="s">
        <v>530</v>
      </c>
      <c r="C459" s="17">
        <v>1</v>
      </c>
      <c r="D459" s="202" t="s">
        <v>74</v>
      </c>
      <c r="E459" s="139"/>
      <c r="F459" s="18">
        <v>362982</v>
      </c>
      <c r="G459" s="18">
        <v>373871.46</v>
      </c>
      <c r="H459" s="18">
        <v>381131.1</v>
      </c>
      <c r="I459" s="18">
        <v>739408.11600632116</v>
      </c>
      <c r="J459" s="140">
        <f t="shared" si="415"/>
        <v>464348.16900158033</v>
      </c>
      <c r="K459" s="139"/>
      <c r="L459" s="18">
        <v>368863</v>
      </c>
      <c r="M459" s="18">
        <v>379928.89</v>
      </c>
      <c r="N459" s="18">
        <v>387306.15</v>
      </c>
      <c r="O459" s="18">
        <v>751388.34999904828</v>
      </c>
      <c r="P459" s="140">
        <f t="shared" si="416"/>
        <v>471871.59749976208</v>
      </c>
      <c r="Q459" s="139"/>
      <c r="R459" s="18">
        <v>362982</v>
      </c>
      <c r="S459" s="18">
        <v>373871.46</v>
      </c>
      <c r="T459" s="18">
        <v>381131.1</v>
      </c>
      <c r="U459" s="18">
        <v>739408.11600632116</v>
      </c>
      <c r="V459" s="140">
        <f t="shared" si="417"/>
        <v>464348.16900158033</v>
      </c>
      <c r="W459" s="139"/>
      <c r="X459" s="18">
        <v>362982</v>
      </c>
      <c r="Y459" s="18">
        <v>373871.46</v>
      </c>
      <c r="Z459" s="18">
        <v>381131.1</v>
      </c>
      <c r="AA459" s="18">
        <v>739408.11600632116</v>
      </c>
      <c r="AB459" s="140">
        <f t="shared" si="418"/>
        <v>464348.16900158033</v>
      </c>
      <c r="AC459" s="139"/>
      <c r="AD459" s="18">
        <v>362982</v>
      </c>
      <c r="AE459" s="18">
        <v>373871.46</v>
      </c>
      <c r="AF459" s="18">
        <v>381131.1</v>
      </c>
      <c r="AG459" s="18">
        <v>739408.11600632116</v>
      </c>
      <c r="AH459" s="140">
        <f t="shared" si="419"/>
        <v>464348.16900158033</v>
      </c>
      <c r="AI459" s="139"/>
      <c r="AJ459" s="18">
        <v>362982</v>
      </c>
      <c r="AK459" s="18">
        <v>373871.46</v>
      </c>
      <c r="AL459" s="18">
        <v>381131.1</v>
      </c>
      <c r="AM459" s="18">
        <v>739408.11600632116</v>
      </c>
      <c r="AN459" s="140">
        <f t="shared" si="420"/>
        <v>464348.16900158033</v>
      </c>
      <c r="AO459" s="139"/>
      <c r="AP459" s="18">
        <v>362982</v>
      </c>
      <c r="AQ459" s="18">
        <v>373871.46</v>
      </c>
      <c r="AR459" s="18">
        <v>381131.1</v>
      </c>
      <c r="AS459" s="18">
        <v>739408.11600632116</v>
      </c>
      <c r="AT459" s="140">
        <f t="shared" si="421"/>
        <v>464348.16900158033</v>
      </c>
      <c r="AU459" s="153"/>
      <c r="AV459" s="19">
        <v>387273</v>
      </c>
      <c r="AW459" s="18">
        <v>398891.19</v>
      </c>
      <c r="AX459" s="18">
        <v>406636.65</v>
      </c>
      <c r="AY459" s="18">
        <v>788888.65618534747</v>
      </c>
      <c r="AZ459" s="154">
        <f t="shared" si="413"/>
        <v>495422.37404633686</v>
      </c>
      <c r="BA459" s="139"/>
      <c r="BB459" s="18">
        <v>362982</v>
      </c>
      <c r="BC459" s="18">
        <v>373871.46</v>
      </c>
      <c r="BD459" s="18">
        <v>381131.1</v>
      </c>
      <c r="BE459" s="18">
        <v>739408.11600632116</v>
      </c>
      <c r="BF459" s="140">
        <f t="shared" si="422"/>
        <v>464348.16900158033</v>
      </c>
      <c r="BG459" s="139"/>
      <c r="BH459" s="18">
        <v>362982</v>
      </c>
      <c r="BI459" s="18">
        <v>373871.46</v>
      </c>
      <c r="BJ459" s="18">
        <v>381131.1</v>
      </c>
      <c r="BK459" s="18">
        <v>739408.11600632116</v>
      </c>
      <c r="BL459" s="140">
        <f t="shared" si="414"/>
        <v>464348.16900158033</v>
      </c>
      <c r="BM459" s="139"/>
      <c r="BN459" s="29">
        <v>362982</v>
      </c>
      <c r="BO459" s="29">
        <v>373871.46</v>
      </c>
      <c r="BP459" s="29">
        <v>381131.1</v>
      </c>
      <c r="BQ459" s="29">
        <v>739408.11600632116</v>
      </c>
      <c r="BR459" s="159">
        <f t="shared" si="410"/>
        <v>464348.16900158033</v>
      </c>
      <c r="BS459" s="139"/>
      <c r="BT459" s="18">
        <v>362982</v>
      </c>
      <c r="BU459" s="18">
        <v>373871.46</v>
      </c>
      <c r="BV459" s="18">
        <v>381131.1</v>
      </c>
      <c r="BW459" s="18">
        <v>739408.11600632116</v>
      </c>
      <c r="BX459" s="140">
        <f t="shared" si="423"/>
        <v>464348.16900158033</v>
      </c>
      <c r="BY459" s="139"/>
      <c r="BZ459" s="18">
        <v>362982</v>
      </c>
      <c r="CA459" s="18">
        <v>373871.46</v>
      </c>
      <c r="CB459" s="18">
        <v>381131.1</v>
      </c>
      <c r="CC459" s="18">
        <v>739408.11600632116</v>
      </c>
      <c r="CD459" s="140">
        <f t="shared" si="424"/>
        <v>464348.16900158033</v>
      </c>
      <c r="CE459" s="139"/>
      <c r="CF459" s="18">
        <v>362982</v>
      </c>
      <c r="CG459" s="18">
        <v>373871.46</v>
      </c>
      <c r="CH459" s="18">
        <v>381131.1</v>
      </c>
      <c r="CI459" s="18">
        <v>739408.11600632116</v>
      </c>
      <c r="CJ459" s="140">
        <f t="shared" si="425"/>
        <v>464348.16900158033</v>
      </c>
      <c r="CK459" s="139"/>
      <c r="CL459" s="18">
        <v>362982</v>
      </c>
      <c r="CM459" s="18">
        <v>373871.46</v>
      </c>
      <c r="CN459" s="18">
        <v>381131.1</v>
      </c>
      <c r="CO459" s="18">
        <v>739408.11600632116</v>
      </c>
      <c r="CP459" s="140">
        <f t="shared" si="426"/>
        <v>464348.16900158033</v>
      </c>
      <c r="CQ459" s="139"/>
      <c r="CR459" s="18">
        <v>362982</v>
      </c>
      <c r="CS459" s="18">
        <v>373871</v>
      </c>
      <c r="CT459" s="18">
        <v>381131</v>
      </c>
      <c r="CU459" s="18">
        <v>739408.11600632116</v>
      </c>
      <c r="CV459" s="140">
        <f t="shared" si="427"/>
        <v>464348.02900158032</v>
      </c>
      <c r="CW459" s="139"/>
      <c r="CX459" s="18">
        <v>362982</v>
      </c>
      <c r="CY459" s="18">
        <v>373871.46</v>
      </c>
      <c r="CZ459" s="18">
        <v>381131.1</v>
      </c>
      <c r="DA459" s="18">
        <v>739408.11600632116</v>
      </c>
      <c r="DB459" s="140">
        <f t="shared" si="411"/>
        <v>464348.16900158033</v>
      </c>
      <c r="DC459" s="139"/>
      <c r="DD459" s="18">
        <v>362982</v>
      </c>
      <c r="DE459" s="18">
        <v>373871.46</v>
      </c>
      <c r="DF459" s="18">
        <v>381131.1</v>
      </c>
      <c r="DG459" s="18">
        <v>739408.11600632116</v>
      </c>
      <c r="DH459" s="140">
        <f t="shared" si="428"/>
        <v>464348.16900158033</v>
      </c>
      <c r="DI459" s="139"/>
      <c r="DJ459" s="18">
        <v>362982</v>
      </c>
      <c r="DK459" s="18">
        <v>373871.46</v>
      </c>
      <c r="DL459" s="18">
        <v>381131.1</v>
      </c>
      <c r="DM459" s="18">
        <v>739408.11600632116</v>
      </c>
      <c r="DN459" s="140">
        <f t="shared" si="429"/>
        <v>464348.16900158033</v>
      </c>
      <c r="DO459" s="139"/>
      <c r="DP459" s="18">
        <v>362982</v>
      </c>
      <c r="DQ459" s="18">
        <v>373871.46</v>
      </c>
      <c r="DR459" s="18">
        <v>381131.1</v>
      </c>
      <c r="DS459" s="18">
        <v>739408.11600632116</v>
      </c>
      <c r="DT459" s="140">
        <f t="shared" si="412"/>
        <v>464348.16900158033</v>
      </c>
      <c r="DU459" s="139"/>
      <c r="DV459" s="18">
        <v>362982</v>
      </c>
      <c r="DW459" s="18">
        <v>373871.46</v>
      </c>
      <c r="DX459" s="18">
        <v>381131.1</v>
      </c>
      <c r="DY459" s="18">
        <v>739408.11600632116</v>
      </c>
      <c r="DZ459" s="140">
        <f t="shared" si="430"/>
        <v>464348.16900158033</v>
      </c>
      <c r="EA459" s="139"/>
      <c r="EB459" s="18">
        <v>362982</v>
      </c>
      <c r="EC459" s="18">
        <v>373871.46</v>
      </c>
      <c r="ED459" s="18">
        <v>381131.1</v>
      </c>
      <c r="EE459" s="18">
        <v>739408.11600632116</v>
      </c>
      <c r="EF459" s="140">
        <f t="shared" si="431"/>
        <v>464348.16900158033</v>
      </c>
      <c r="EG459" s="139"/>
      <c r="EH459" s="18">
        <v>362982</v>
      </c>
      <c r="EI459" s="18">
        <v>373871.46</v>
      </c>
      <c r="EJ459" s="18">
        <v>381131.1</v>
      </c>
      <c r="EK459" s="18">
        <v>739408.11600632116</v>
      </c>
      <c r="EL459" s="140">
        <f t="shared" si="432"/>
        <v>464348.16900158033</v>
      </c>
      <c r="EM459" s="139"/>
      <c r="EN459" s="18">
        <v>362982</v>
      </c>
      <c r="EO459" s="18">
        <v>373871.46</v>
      </c>
      <c r="EP459" s="18">
        <v>381131.1</v>
      </c>
      <c r="EQ459" s="18">
        <v>739408.11600632116</v>
      </c>
      <c r="ER459" s="140">
        <f t="shared" si="433"/>
        <v>464348.16900158033</v>
      </c>
      <c r="ES459" s="139"/>
      <c r="ET459" s="18">
        <v>362982</v>
      </c>
      <c r="EU459" s="18">
        <v>373871.46</v>
      </c>
      <c r="EV459" s="18">
        <v>381131.1</v>
      </c>
      <c r="EW459" s="18">
        <v>739408.11600632116</v>
      </c>
      <c r="EX459" s="140">
        <f t="shared" si="434"/>
        <v>464348.16900158033</v>
      </c>
      <c r="EY459" s="139"/>
      <c r="EZ459" s="18">
        <v>362982</v>
      </c>
      <c r="FA459" s="18">
        <v>373871.46</v>
      </c>
      <c r="FB459" s="18">
        <v>381131.1</v>
      </c>
      <c r="FC459" s="18">
        <v>739408.11600632116</v>
      </c>
      <c r="FD459" s="140">
        <f t="shared" si="435"/>
        <v>464348.16900158033</v>
      </c>
      <c r="FE459" s="139"/>
      <c r="FF459" s="18">
        <v>362982</v>
      </c>
      <c r="FG459" s="18">
        <v>373871.46</v>
      </c>
      <c r="FH459" s="18">
        <v>381131.1</v>
      </c>
      <c r="FI459" s="18">
        <v>739408.11600632116</v>
      </c>
      <c r="FJ459" s="140">
        <f t="shared" si="436"/>
        <v>464348.16900158033</v>
      </c>
      <c r="FK459" s="139"/>
      <c r="FL459" s="18">
        <v>362982</v>
      </c>
      <c r="FM459" s="18">
        <v>373871.46</v>
      </c>
      <c r="FN459" s="18">
        <v>381131.1</v>
      </c>
      <c r="FO459" s="18">
        <v>739408.11600632116</v>
      </c>
      <c r="FP459" s="140">
        <f t="shared" si="437"/>
        <v>464348.16900158033</v>
      </c>
      <c r="FQ459" s="139"/>
      <c r="FR459" s="18">
        <v>362982</v>
      </c>
      <c r="FS459" s="18">
        <v>373871.46</v>
      </c>
      <c r="FT459" s="18">
        <v>381131.1</v>
      </c>
      <c r="FU459" s="18">
        <v>739408.11600632116</v>
      </c>
      <c r="FV459" s="140">
        <f t="shared" si="438"/>
        <v>464348.16900158033</v>
      </c>
      <c r="FW459" s="139"/>
      <c r="FX459" s="18">
        <v>362982</v>
      </c>
      <c r="FY459" s="18">
        <v>373871.46</v>
      </c>
      <c r="FZ459" s="18">
        <v>381131.1</v>
      </c>
      <c r="GA459" s="18">
        <v>739408.11600632116</v>
      </c>
      <c r="GB459" s="140">
        <f t="shared" si="439"/>
        <v>464348.16900158033</v>
      </c>
      <c r="GC459" s="139"/>
      <c r="GD459" s="18">
        <v>362982</v>
      </c>
      <c r="GE459" s="18">
        <v>373871.46</v>
      </c>
      <c r="GF459" s="18">
        <v>381131.1</v>
      </c>
      <c r="GG459" s="18">
        <v>739408.11600632116</v>
      </c>
      <c r="GH459" s="140">
        <f t="shared" si="440"/>
        <v>464348.16900158033</v>
      </c>
      <c r="GI459" s="139"/>
      <c r="GJ459" s="18">
        <v>362982</v>
      </c>
      <c r="GK459" s="18">
        <v>373871.46</v>
      </c>
      <c r="GL459" s="18">
        <v>381131.1</v>
      </c>
      <c r="GM459" s="18">
        <v>739408.11600632116</v>
      </c>
      <c r="GN459" s="140">
        <f t="shared" si="441"/>
        <v>464348.16900158033</v>
      </c>
      <c r="GO459" s="139"/>
      <c r="GP459" s="18">
        <v>362982</v>
      </c>
      <c r="GQ459" s="18">
        <v>373871.46</v>
      </c>
      <c r="GR459" s="18">
        <v>381131.1</v>
      </c>
      <c r="GS459" s="18">
        <v>739408.11600632116</v>
      </c>
      <c r="GT459" s="140">
        <f t="shared" si="455"/>
        <v>464348.16900158033</v>
      </c>
      <c r="GU459" s="139"/>
      <c r="GV459" s="18">
        <v>362982</v>
      </c>
      <c r="GW459" s="18">
        <v>373871.46</v>
      </c>
      <c r="GX459" s="18">
        <v>381131.1</v>
      </c>
      <c r="GY459" s="18">
        <v>739408.11600632116</v>
      </c>
      <c r="GZ459" s="140">
        <f t="shared" si="456"/>
        <v>464348.16900158033</v>
      </c>
      <c r="HA459" s="139"/>
      <c r="HB459" s="18">
        <v>362982</v>
      </c>
      <c r="HC459" s="18">
        <v>373871.46</v>
      </c>
      <c r="HD459" s="18">
        <v>381131.1</v>
      </c>
      <c r="HE459" s="18">
        <v>739408.11600632116</v>
      </c>
      <c r="HF459" s="140">
        <f t="shared" si="457"/>
        <v>464348.16900158033</v>
      </c>
      <c r="HG459" s="139"/>
      <c r="HH459" s="18">
        <v>362982</v>
      </c>
      <c r="HI459" s="18">
        <v>373871.46</v>
      </c>
      <c r="HJ459" s="18">
        <v>381131.1</v>
      </c>
      <c r="HK459" s="18">
        <v>739408.11600632116</v>
      </c>
      <c r="HL459" s="140">
        <f t="shared" si="458"/>
        <v>464348.16900158033</v>
      </c>
      <c r="HM459" s="139"/>
      <c r="HN459" s="18">
        <v>362982</v>
      </c>
      <c r="HO459" s="18">
        <v>373871.46</v>
      </c>
      <c r="HP459" s="18">
        <v>381131.1</v>
      </c>
      <c r="HQ459" s="18">
        <v>739408.11600632116</v>
      </c>
      <c r="HR459" s="140">
        <f t="shared" si="459"/>
        <v>464348.16900158033</v>
      </c>
      <c r="HS459" s="139"/>
      <c r="HT459" s="18">
        <v>362982</v>
      </c>
      <c r="HU459" s="18">
        <v>373871.46</v>
      </c>
      <c r="HV459" s="18">
        <v>381131.1</v>
      </c>
      <c r="HW459" s="18">
        <v>739408.11600632116</v>
      </c>
      <c r="HX459" s="140">
        <f t="shared" si="442"/>
        <v>464348.16900158033</v>
      </c>
      <c r="HY459" s="139"/>
      <c r="HZ459" s="18">
        <v>362982</v>
      </c>
      <c r="IA459" s="18">
        <v>373871.46</v>
      </c>
      <c r="IB459" s="18">
        <v>381131.1</v>
      </c>
      <c r="IC459" s="18">
        <v>739408.11600632116</v>
      </c>
      <c r="ID459" s="140">
        <f t="shared" si="443"/>
        <v>464348.16900158033</v>
      </c>
      <c r="IE459" s="139"/>
      <c r="IF459" s="18">
        <v>362982</v>
      </c>
      <c r="IG459" s="18">
        <v>373871.46</v>
      </c>
      <c r="IH459" s="18">
        <v>381131.1</v>
      </c>
      <c r="II459" s="18">
        <v>739408.11600632116</v>
      </c>
      <c r="IJ459" s="140">
        <f t="shared" si="444"/>
        <v>464348.16900158033</v>
      </c>
      <c r="IK459" s="139"/>
      <c r="IL459" s="18">
        <v>362982</v>
      </c>
      <c r="IM459" s="18">
        <v>373871.46</v>
      </c>
      <c r="IN459" s="18">
        <v>381131.1</v>
      </c>
      <c r="IO459" s="18">
        <v>739408.11600632116</v>
      </c>
      <c r="IP459" s="140">
        <f t="shared" si="445"/>
        <v>464348.16900158033</v>
      </c>
      <c r="IQ459" s="139"/>
      <c r="IR459" s="18">
        <v>362982</v>
      </c>
      <c r="IS459" s="18">
        <v>373871.46</v>
      </c>
      <c r="IT459" s="18">
        <v>381131.1</v>
      </c>
      <c r="IU459" s="18">
        <v>739408.11600632116</v>
      </c>
      <c r="IV459" s="140">
        <f t="shared" si="460"/>
        <v>464348.16900158033</v>
      </c>
      <c r="IW459" s="139"/>
      <c r="IX459" s="18">
        <v>362982</v>
      </c>
      <c r="IY459" s="18">
        <v>373871.46</v>
      </c>
      <c r="IZ459" s="18">
        <v>381131.1</v>
      </c>
      <c r="JA459" s="18">
        <v>739408.11600632116</v>
      </c>
      <c r="JB459" s="140">
        <f t="shared" si="461"/>
        <v>464348.16900158033</v>
      </c>
      <c r="JC459" s="139"/>
      <c r="JD459" s="18">
        <v>362982</v>
      </c>
      <c r="JE459" s="18">
        <v>373871.46</v>
      </c>
      <c r="JF459" s="18">
        <v>381131.1</v>
      </c>
      <c r="JG459" s="18">
        <v>739408.11600632116</v>
      </c>
      <c r="JH459" s="140">
        <f t="shared" si="462"/>
        <v>464348.16900158033</v>
      </c>
      <c r="JI459" s="139"/>
      <c r="JJ459" s="18">
        <v>362982</v>
      </c>
      <c r="JK459" s="18">
        <v>373871.46</v>
      </c>
      <c r="JL459" s="18">
        <v>381131.1</v>
      </c>
      <c r="JM459" s="18">
        <v>739408.11600632116</v>
      </c>
      <c r="JN459" s="140">
        <f t="shared" si="463"/>
        <v>464348.16900158033</v>
      </c>
      <c r="JO459" s="167"/>
      <c r="JP459" s="18">
        <v>381030</v>
      </c>
      <c r="JQ459" s="18">
        <v>392460.9</v>
      </c>
      <c r="JR459" s="18">
        <v>400081.5</v>
      </c>
      <c r="JS459" s="18">
        <v>776172.58104221022</v>
      </c>
      <c r="JT459" s="168">
        <f t="shared" si="464"/>
        <v>487436.2452605525</v>
      </c>
      <c r="JU459" s="139"/>
      <c r="JV459" s="18">
        <v>362982</v>
      </c>
      <c r="JW459" s="18">
        <v>373871.46</v>
      </c>
      <c r="JX459" s="18">
        <v>381131.1</v>
      </c>
      <c r="JY459" s="18">
        <v>739408.11600632116</v>
      </c>
      <c r="JZ459" s="140">
        <f t="shared" si="446"/>
        <v>464348.16900158033</v>
      </c>
      <c r="KA459" s="139"/>
      <c r="KB459" s="18">
        <v>362982</v>
      </c>
      <c r="KC459" s="18">
        <v>373871.46</v>
      </c>
      <c r="KD459" s="18">
        <v>381131.1</v>
      </c>
      <c r="KE459" s="18">
        <v>739408.11600632116</v>
      </c>
      <c r="KF459" s="140">
        <f t="shared" si="465"/>
        <v>464348.16900158033</v>
      </c>
      <c r="KG459" s="139"/>
      <c r="KH459" s="18">
        <v>362982</v>
      </c>
      <c r="KI459" s="18">
        <v>373871.46</v>
      </c>
      <c r="KJ459" s="18">
        <v>381131.1</v>
      </c>
      <c r="KK459" s="18">
        <v>739408.11600632116</v>
      </c>
      <c r="KL459" s="140">
        <f t="shared" si="447"/>
        <v>464348.16900158033</v>
      </c>
      <c r="KM459" s="139" t="s">
        <v>75</v>
      </c>
      <c r="KN459" s="18" t="s">
        <v>75</v>
      </c>
      <c r="KO459" s="18" t="s">
        <v>75</v>
      </c>
      <c r="KP459" s="18" t="s">
        <v>75</v>
      </c>
      <c r="KQ459" s="18" t="s">
        <v>75</v>
      </c>
      <c r="KR459" s="140" t="s">
        <v>75</v>
      </c>
      <c r="KS459" s="173" t="s">
        <v>75</v>
      </c>
      <c r="KT459" s="18" t="s">
        <v>75</v>
      </c>
      <c r="KU459" s="18" t="s">
        <v>75</v>
      </c>
      <c r="KV459" s="18" t="s">
        <v>75</v>
      </c>
      <c r="KW459" s="18" t="s">
        <v>75</v>
      </c>
      <c r="KX459" s="140" t="s">
        <v>75</v>
      </c>
      <c r="KY459" s="148" t="s">
        <v>75</v>
      </c>
      <c r="KZ459" s="18" t="s">
        <v>75</v>
      </c>
      <c r="LA459" s="18" t="s">
        <v>75</v>
      </c>
      <c r="LB459" s="18" t="s">
        <v>75</v>
      </c>
      <c r="LC459" s="18" t="s">
        <v>75</v>
      </c>
      <c r="LD459" s="140" t="s">
        <v>75</v>
      </c>
      <c r="LE459" s="148"/>
      <c r="LF459" s="18">
        <v>362982</v>
      </c>
      <c r="LG459" s="18">
        <v>373871.46</v>
      </c>
      <c r="LH459" s="18">
        <v>381131.1</v>
      </c>
      <c r="LI459" s="18">
        <v>739408.11600632116</v>
      </c>
      <c r="LJ459" s="177">
        <f t="shared" si="448"/>
        <v>464348.16900158033</v>
      </c>
      <c r="LK459" s="148"/>
      <c r="LL459" s="18">
        <v>387273</v>
      </c>
      <c r="LM459" s="18">
        <v>398891.19</v>
      </c>
      <c r="LN459" s="18">
        <v>406636.65</v>
      </c>
      <c r="LO459" s="18">
        <v>739408.11600632116</v>
      </c>
      <c r="LP459" s="177">
        <f t="shared" si="449"/>
        <v>483052.23900158028</v>
      </c>
      <c r="LQ459" s="148"/>
      <c r="LR459" s="18">
        <v>387273</v>
      </c>
      <c r="LS459" s="18">
        <v>398891.19</v>
      </c>
      <c r="LT459" s="18">
        <v>406636.65</v>
      </c>
      <c r="LU459" s="18">
        <v>739408.11600632116</v>
      </c>
      <c r="LV459" s="177">
        <f t="shared" si="450"/>
        <v>483052.23900158028</v>
      </c>
      <c r="LW459" s="148"/>
      <c r="LX459" s="18">
        <v>387273</v>
      </c>
      <c r="LY459" s="18">
        <v>398891.19</v>
      </c>
      <c r="LZ459" s="18">
        <v>406636.65</v>
      </c>
      <c r="MA459" s="18">
        <v>739408.11600632116</v>
      </c>
      <c r="MB459" s="177">
        <f t="shared" si="451"/>
        <v>483052.23900158028</v>
      </c>
      <c r="MC459" s="148"/>
      <c r="MD459" s="18">
        <v>387273</v>
      </c>
      <c r="ME459" s="18">
        <v>398891.19</v>
      </c>
      <c r="MF459" s="18">
        <v>406636.65</v>
      </c>
      <c r="MG459" s="18">
        <v>739408.11600632116</v>
      </c>
      <c r="MH459" s="177">
        <f t="shared" si="452"/>
        <v>483052.23900158028</v>
      </c>
      <c r="MI459" s="148"/>
      <c r="MJ459" s="18">
        <v>387273</v>
      </c>
      <c r="MK459" s="18">
        <v>398891.19</v>
      </c>
      <c r="ML459" s="18">
        <v>406636.65</v>
      </c>
      <c r="MM459" s="18">
        <v>739408.11600632116</v>
      </c>
      <c r="MN459" s="177">
        <f t="shared" si="453"/>
        <v>483052.23900158028</v>
      </c>
      <c r="MO459" s="148"/>
      <c r="MP459" s="18">
        <v>387273</v>
      </c>
      <c r="MQ459" s="18">
        <v>398891.19</v>
      </c>
      <c r="MR459" s="18">
        <v>406636.65</v>
      </c>
      <c r="MS459" s="18">
        <v>739408.11600632116</v>
      </c>
      <c r="MT459" s="177">
        <f t="shared" si="454"/>
        <v>483052.23900158028</v>
      </c>
      <c r="MU459" s="181">
        <v>26177407.453890402</v>
      </c>
    </row>
    <row r="460" spans="1:360" s="2" customFormat="1" ht="14" x14ac:dyDescent="0.35">
      <c r="A460" s="201">
        <v>441</v>
      </c>
      <c r="B460" s="16" t="s">
        <v>531</v>
      </c>
      <c r="C460" s="17">
        <v>1</v>
      </c>
      <c r="D460" s="202" t="s">
        <v>74</v>
      </c>
      <c r="E460" s="139"/>
      <c r="F460" s="18">
        <v>523214</v>
      </c>
      <c r="G460" s="18">
        <v>538910.42000000004</v>
      </c>
      <c r="H460" s="18">
        <v>549374.69999999995</v>
      </c>
      <c r="I460" s="18">
        <v>1065806.3997154036</v>
      </c>
      <c r="J460" s="140">
        <f t="shared" si="415"/>
        <v>669326.3799288508</v>
      </c>
      <c r="K460" s="139"/>
      <c r="L460" s="18">
        <v>531691</v>
      </c>
      <c r="M460" s="18">
        <v>547641.73</v>
      </c>
      <c r="N460" s="18">
        <v>558275.55000000005</v>
      </c>
      <c r="O460" s="18">
        <v>1083075.0904196685</v>
      </c>
      <c r="P460" s="140">
        <f t="shared" si="416"/>
        <v>680170.84260491712</v>
      </c>
      <c r="Q460" s="139"/>
      <c r="R460" s="18">
        <v>523214</v>
      </c>
      <c r="S460" s="18">
        <v>538910.42000000004</v>
      </c>
      <c r="T460" s="18">
        <v>549374.69999999995</v>
      </c>
      <c r="U460" s="18">
        <v>1065806.3997154036</v>
      </c>
      <c r="V460" s="140">
        <f t="shared" si="417"/>
        <v>669326.3799288508</v>
      </c>
      <c r="W460" s="139"/>
      <c r="X460" s="18">
        <v>523214</v>
      </c>
      <c r="Y460" s="18">
        <v>538910.42000000004</v>
      </c>
      <c r="Z460" s="18">
        <v>549374.69999999995</v>
      </c>
      <c r="AA460" s="18">
        <v>1065806.3997154036</v>
      </c>
      <c r="AB460" s="140">
        <f t="shared" si="418"/>
        <v>669326.3799288508</v>
      </c>
      <c r="AC460" s="139"/>
      <c r="AD460" s="18">
        <v>523214</v>
      </c>
      <c r="AE460" s="18">
        <v>538910.42000000004</v>
      </c>
      <c r="AF460" s="18">
        <v>549374.69999999995</v>
      </c>
      <c r="AG460" s="18">
        <v>1065806.3997154036</v>
      </c>
      <c r="AH460" s="140">
        <f t="shared" si="419"/>
        <v>669326.3799288508</v>
      </c>
      <c r="AI460" s="139"/>
      <c r="AJ460" s="18">
        <v>523214</v>
      </c>
      <c r="AK460" s="18">
        <v>538910.42000000004</v>
      </c>
      <c r="AL460" s="18">
        <v>549374.69999999995</v>
      </c>
      <c r="AM460" s="18">
        <v>1065806.3997154036</v>
      </c>
      <c r="AN460" s="140">
        <f t="shared" si="420"/>
        <v>669326.3799288508</v>
      </c>
      <c r="AO460" s="139"/>
      <c r="AP460" s="18">
        <v>523214</v>
      </c>
      <c r="AQ460" s="18">
        <v>538910.42000000004</v>
      </c>
      <c r="AR460" s="18">
        <v>549374.69999999995</v>
      </c>
      <c r="AS460" s="18">
        <v>1065806.3997154036</v>
      </c>
      <c r="AT460" s="140">
        <f t="shared" si="421"/>
        <v>669326.3799288508</v>
      </c>
      <c r="AU460" s="153"/>
      <c r="AV460" s="19">
        <v>558227</v>
      </c>
      <c r="AW460" s="18">
        <v>574973.81000000006</v>
      </c>
      <c r="AX460" s="18">
        <v>586138.35</v>
      </c>
      <c r="AY460" s="18">
        <v>1137129.2256927837</v>
      </c>
      <c r="AZ460" s="154">
        <f t="shared" si="413"/>
        <v>714117.09642319591</v>
      </c>
      <c r="BA460" s="139"/>
      <c r="BB460" s="18">
        <v>523214</v>
      </c>
      <c r="BC460" s="18">
        <v>538910.42000000004</v>
      </c>
      <c r="BD460" s="18">
        <v>549374.69999999995</v>
      </c>
      <c r="BE460" s="18">
        <v>1065806.3997154036</v>
      </c>
      <c r="BF460" s="140">
        <f t="shared" si="422"/>
        <v>669326.3799288508</v>
      </c>
      <c r="BG460" s="139"/>
      <c r="BH460" s="18">
        <v>523214</v>
      </c>
      <c r="BI460" s="18">
        <v>538910.42000000004</v>
      </c>
      <c r="BJ460" s="18">
        <v>549374.69999999995</v>
      </c>
      <c r="BK460" s="18">
        <v>1065806.3997154036</v>
      </c>
      <c r="BL460" s="140">
        <f t="shared" si="414"/>
        <v>669326.3799288508</v>
      </c>
      <c r="BM460" s="139"/>
      <c r="BN460" s="29">
        <v>523214</v>
      </c>
      <c r="BO460" s="29">
        <v>538910.42000000004</v>
      </c>
      <c r="BP460" s="29">
        <v>549374.69999999995</v>
      </c>
      <c r="BQ460" s="29">
        <v>1065806.3997154036</v>
      </c>
      <c r="BR460" s="159">
        <f t="shared" si="410"/>
        <v>669326.3799288508</v>
      </c>
      <c r="BS460" s="139"/>
      <c r="BT460" s="18">
        <v>523214</v>
      </c>
      <c r="BU460" s="18">
        <v>538910.42000000004</v>
      </c>
      <c r="BV460" s="18">
        <v>549374.69999999995</v>
      </c>
      <c r="BW460" s="18">
        <v>1065806.3997154036</v>
      </c>
      <c r="BX460" s="140">
        <f t="shared" si="423"/>
        <v>669326.3799288508</v>
      </c>
      <c r="BY460" s="139"/>
      <c r="BZ460" s="18">
        <v>523214</v>
      </c>
      <c r="CA460" s="18">
        <v>538910.42000000004</v>
      </c>
      <c r="CB460" s="18">
        <v>549374.69999999995</v>
      </c>
      <c r="CC460" s="18">
        <v>1065806.3997154036</v>
      </c>
      <c r="CD460" s="140">
        <f t="shared" si="424"/>
        <v>669326.3799288508</v>
      </c>
      <c r="CE460" s="139"/>
      <c r="CF460" s="18">
        <v>523214</v>
      </c>
      <c r="CG460" s="18">
        <v>538910.42000000004</v>
      </c>
      <c r="CH460" s="18">
        <v>549374.69999999995</v>
      </c>
      <c r="CI460" s="18">
        <v>1065806.3997154036</v>
      </c>
      <c r="CJ460" s="140">
        <f t="shared" si="425"/>
        <v>669326.3799288508</v>
      </c>
      <c r="CK460" s="139"/>
      <c r="CL460" s="18">
        <v>523214</v>
      </c>
      <c r="CM460" s="18">
        <v>538910.42000000004</v>
      </c>
      <c r="CN460" s="18">
        <v>549374.69999999995</v>
      </c>
      <c r="CO460" s="18">
        <v>1065806.3997154036</v>
      </c>
      <c r="CP460" s="140">
        <f t="shared" si="426"/>
        <v>669326.3799288508</v>
      </c>
      <c r="CQ460" s="139"/>
      <c r="CR460" s="18">
        <v>523214</v>
      </c>
      <c r="CS460" s="18">
        <v>538910</v>
      </c>
      <c r="CT460" s="18">
        <v>549375</v>
      </c>
      <c r="CU460" s="18">
        <v>1065806.3997154036</v>
      </c>
      <c r="CV460" s="140">
        <f t="shared" si="427"/>
        <v>669326.34992885089</v>
      </c>
      <c r="CW460" s="139"/>
      <c r="CX460" s="18">
        <v>523214</v>
      </c>
      <c r="CY460" s="18">
        <v>538910.42000000004</v>
      </c>
      <c r="CZ460" s="18">
        <v>549374.69999999995</v>
      </c>
      <c r="DA460" s="18">
        <v>1065806.3997154036</v>
      </c>
      <c r="DB460" s="140">
        <f t="shared" si="411"/>
        <v>669326.3799288508</v>
      </c>
      <c r="DC460" s="139"/>
      <c r="DD460" s="18">
        <v>523214</v>
      </c>
      <c r="DE460" s="18">
        <v>538910.42000000004</v>
      </c>
      <c r="DF460" s="18">
        <v>549374.69999999995</v>
      </c>
      <c r="DG460" s="18">
        <v>1065806.3997154036</v>
      </c>
      <c r="DH460" s="140">
        <f t="shared" si="428"/>
        <v>669326.3799288508</v>
      </c>
      <c r="DI460" s="139"/>
      <c r="DJ460" s="18">
        <v>523214</v>
      </c>
      <c r="DK460" s="18">
        <v>538910.42000000004</v>
      </c>
      <c r="DL460" s="18">
        <v>549374.69999999995</v>
      </c>
      <c r="DM460" s="18">
        <v>1065806.3997154036</v>
      </c>
      <c r="DN460" s="140">
        <f t="shared" si="429"/>
        <v>669326.3799288508</v>
      </c>
      <c r="DO460" s="139"/>
      <c r="DP460" s="18">
        <v>523214</v>
      </c>
      <c r="DQ460" s="18">
        <v>538910.42000000004</v>
      </c>
      <c r="DR460" s="18">
        <v>549374.69999999995</v>
      </c>
      <c r="DS460" s="18">
        <v>1065806.3997154036</v>
      </c>
      <c r="DT460" s="140">
        <f t="shared" si="412"/>
        <v>669326.3799288508</v>
      </c>
      <c r="DU460" s="139"/>
      <c r="DV460" s="18">
        <v>523214</v>
      </c>
      <c r="DW460" s="18">
        <v>538910.42000000004</v>
      </c>
      <c r="DX460" s="18">
        <v>549374.69999999995</v>
      </c>
      <c r="DY460" s="18">
        <v>1065806.3997154036</v>
      </c>
      <c r="DZ460" s="140">
        <f t="shared" si="430"/>
        <v>669326.3799288508</v>
      </c>
      <c r="EA460" s="139"/>
      <c r="EB460" s="18">
        <v>523214</v>
      </c>
      <c r="EC460" s="18">
        <v>538910.42000000004</v>
      </c>
      <c r="ED460" s="18">
        <v>549374.69999999995</v>
      </c>
      <c r="EE460" s="18">
        <v>1065806.3997154036</v>
      </c>
      <c r="EF460" s="140">
        <f t="shared" si="431"/>
        <v>669326.3799288508</v>
      </c>
      <c r="EG460" s="139"/>
      <c r="EH460" s="18">
        <v>523214</v>
      </c>
      <c r="EI460" s="18">
        <v>538910.42000000004</v>
      </c>
      <c r="EJ460" s="18">
        <v>549374.69999999995</v>
      </c>
      <c r="EK460" s="18">
        <v>1065806.3997154036</v>
      </c>
      <c r="EL460" s="140">
        <f t="shared" si="432"/>
        <v>669326.3799288508</v>
      </c>
      <c r="EM460" s="139"/>
      <c r="EN460" s="18">
        <v>523214</v>
      </c>
      <c r="EO460" s="18">
        <v>538910.42000000004</v>
      </c>
      <c r="EP460" s="18">
        <v>549374.69999999995</v>
      </c>
      <c r="EQ460" s="18">
        <v>1065806.3997154036</v>
      </c>
      <c r="ER460" s="140">
        <f t="shared" si="433"/>
        <v>669326.3799288508</v>
      </c>
      <c r="ES460" s="139"/>
      <c r="ET460" s="18">
        <v>523214</v>
      </c>
      <c r="EU460" s="18">
        <v>538910.42000000004</v>
      </c>
      <c r="EV460" s="18">
        <v>549374.69999999995</v>
      </c>
      <c r="EW460" s="18">
        <v>1065806.3997154036</v>
      </c>
      <c r="EX460" s="140">
        <f t="shared" si="434"/>
        <v>669326.3799288508</v>
      </c>
      <c r="EY460" s="139"/>
      <c r="EZ460" s="18">
        <v>523214</v>
      </c>
      <c r="FA460" s="18">
        <v>538910.42000000004</v>
      </c>
      <c r="FB460" s="18">
        <v>549374.69999999995</v>
      </c>
      <c r="FC460" s="18">
        <v>1065806.3997154036</v>
      </c>
      <c r="FD460" s="140">
        <f t="shared" si="435"/>
        <v>669326.3799288508</v>
      </c>
      <c r="FE460" s="139"/>
      <c r="FF460" s="18">
        <v>523214</v>
      </c>
      <c r="FG460" s="18">
        <v>538910.42000000004</v>
      </c>
      <c r="FH460" s="18">
        <v>549374.69999999995</v>
      </c>
      <c r="FI460" s="18">
        <v>1065806.3997154036</v>
      </c>
      <c r="FJ460" s="140">
        <f t="shared" si="436"/>
        <v>669326.3799288508</v>
      </c>
      <c r="FK460" s="139"/>
      <c r="FL460" s="18">
        <v>523214</v>
      </c>
      <c r="FM460" s="18">
        <v>538910.42000000004</v>
      </c>
      <c r="FN460" s="18">
        <v>549374.69999999995</v>
      </c>
      <c r="FO460" s="18">
        <v>1065806.3997154036</v>
      </c>
      <c r="FP460" s="140">
        <f t="shared" si="437"/>
        <v>669326.3799288508</v>
      </c>
      <c r="FQ460" s="139"/>
      <c r="FR460" s="18">
        <v>523214</v>
      </c>
      <c r="FS460" s="18">
        <v>538910.42000000004</v>
      </c>
      <c r="FT460" s="18">
        <v>549374.69999999995</v>
      </c>
      <c r="FU460" s="18">
        <v>1065806.3997154036</v>
      </c>
      <c r="FV460" s="140">
        <f t="shared" si="438"/>
        <v>669326.3799288508</v>
      </c>
      <c r="FW460" s="139"/>
      <c r="FX460" s="18">
        <v>523214</v>
      </c>
      <c r="FY460" s="18">
        <v>538910.42000000004</v>
      </c>
      <c r="FZ460" s="18">
        <v>549374.69999999995</v>
      </c>
      <c r="GA460" s="18">
        <v>1065806.3997154036</v>
      </c>
      <c r="GB460" s="140">
        <f t="shared" si="439"/>
        <v>669326.3799288508</v>
      </c>
      <c r="GC460" s="139"/>
      <c r="GD460" s="18">
        <v>523214</v>
      </c>
      <c r="GE460" s="18">
        <v>538910.42000000004</v>
      </c>
      <c r="GF460" s="18">
        <v>549374.69999999995</v>
      </c>
      <c r="GG460" s="18">
        <v>1065806.3997154036</v>
      </c>
      <c r="GH460" s="140">
        <f t="shared" si="440"/>
        <v>669326.3799288508</v>
      </c>
      <c r="GI460" s="139"/>
      <c r="GJ460" s="18">
        <v>523214</v>
      </c>
      <c r="GK460" s="18">
        <v>538910.42000000004</v>
      </c>
      <c r="GL460" s="18">
        <v>549374.69999999995</v>
      </c>
      <c r="GM460" s="18">
        <v>1065806.3997154036</v>
      </c>
      <c r="GN460" s="140">
        <f t="shared" si="441"/>
        <v>669326.3799288508</v>
      </c>
      <c r="GO460" s="139"/>
      <c r="GP460" s="18">
        <v>523214</v>
      </c>
      <c r="GQ460" s="18">
        <v>538910.42000000004</v>
      </c>
      <c r="GR460" s="18">
        <v>549374.69999999995</v>
      </c>
      <c r="GS460" s="18">
        <v>1065806.3997154036</v>
      </c>
      <c r="GT460" s="140">
        <f t="shared" si="455"/>
        <v>669326.3799288508</v>
      </c>
      <c r="GU460" s="139"/>
      <c r="GV460" s="18">
        <v>523214</v>
      </c>
      <c r="GW460" s="18">
        <v>538910.42000000004</v>
      </c>
      <c r="GX460" s="18">
        <v>549374.69999999995</v>
      </c>
      <c r="GY460" s="18">
        <v>1065806.3997154036</v>
      </c>
      <c r="GZ460" s="140">
        <f t="shared" si="456"/>
        <v>669326.3799288508</v>
      </c>
      <c r="HA460" s="139"/>
      <c r="HB460" s="18">
        <v>523214</v>
      </c>
      <c r="HC460" s="18">
        <v>538910.42000000004</v>
      </c>
      <c r="HD460" s="18">
        <v>549374.69999999995</v>
      </c>
      <c r="HE460" s="18">
        <v>1065806.3997154036</v>
      </c>
      <c r="HF460" s="140">
        <f t="shared" si="457"/>
        <v>669326.3799288508</v>
      </c>
      <c r="HG460" s="139"/>
      <c r="HH460" s="18">
        <v>523214</v>
      </c>
      <c r="HI460" s="18">
        <v>538910.42000000004</v>
      </c>
      <c r="HJ460" s="18">
        <v>549374.69999999995</v>
      </c>
      <c r="HK460" s="18">
        <v>1065806.3997154036</v>
      </c>
      <c r="HL460" s="140">
        <f t="shared" si="458"/>
        <v>669326.3799288508</v>
      </c>
      <c r="HM460" s="139"/>
      <c r="HN460" s="18">
        <v>523214</v>
      </c>
      <c r="HO460" s="18">
        <v>538910.42000000004</v>
      </c>
      <c r="HP460" s="18">
        <v>549374.69999999995</v>
      </c>
      <c r="HQ460" s="18">
        <v>1065806.3997154036</v>
      </c>
      <c r="HR460" s="140">
        <f t="shared" si="459"/>
        <v>669326.3799288508</v>
      </c>
      <c r="HS460" s="139"/>
      <c r="HT460" s="18">
        <v>523214</v>
      </c>
      <c r="HU460" s="18">
        <v>538910.42000000004</v>
      </c>
      <c r="HV460" s="18">
        <v>549374.69999999995</v>
      </c>
      <c r="HW460" s="18">
        <v>1065806.3997154036</v>
      </c>
      <c r="HX460" s="140">
        <f t="shared" si="442"/>
        <v>669326.3799288508</v>
      </c>
      <c r="HY460" s="139"/>
      <c r="HZ460" s="18">
        <v>523214</v>
      </c>
      <c r="IA460" s="18">
        <v>538910.42000000004</v>
      </c>
      <c r="IB460" s="18">
        <v>549374.69999999995</v>
      </c>
      <c r="IC460" s="18">
        <v>1065806.3997154036</v>
      </c>
      <c r="ID460" s="140">
        <f t="shared" si="443"/>
        <v>669326.3799288508</v>
      </c>
      <c r="IE460" s="139"/>
      <c r="IF460" s="18">
        <v>523214</v>
      </c>
      <c r="IG460" s="18">
        <v>538910.42000000004</v>
      </c>
      <c r="IH460" s="18">
        <v>549374.69999999995</v>
      </c>
      <c r="II460" s="18">
        <v>1065806.3997154036</v>
      </c>
      <c r="IJ460" s="140">
        <f t="shared" si="444"/>
        <v>669326.3799288508</v>
      </c>
      <c r="IK460" s="139"/>
      <c r="IL460" s="18">
        <v>523214</v>
      </c>
      <c r="IM460" s="18">
        <v>538910.42000000004</v>
      </c>
      <c r="IN460" s="18">
        <v>549374.69999999995</v>
      </c>
      <c r="IO460" s="18">
        <v>1065806.3997154036</v>
      </c>
      <c r="IP460" s="140">
        <f t="shared" si="445"/>
        <v>669326.3799288508</v>
      </c>
      <c r="IQ460" s="139"/>
      <c r="IR460" s="18">
        <v>523214</v>
      </c>
      <c r="IS460" s="18">
        <v>538910.42000000004</v>
      </c>
      <c r="IT460" s="18">
        <v>549374.69999999995</v>
      </c>
      <c r="IU460" s="18">
        <v>1065806.3997154036</v>
      </c>
      <c r="IV460" s="140">
        <f t="shared" si="460"/>
        <v>669326.3799288508</v>
      </c>
      <c r="IW460" s="139"/>
      <c r="IX460" s="18">
        <v>523214</v>
      </c>
      <c r="IY460" s="18">
        <v>538910.42000000004</v>
      </c>
      <c r="IZ460" s="18">
        <v>549374.69999999995</v>
      </c>
      <c r="JA460" s="18">
        <v>1065806.3997154036</v>
      </c>
      <c r="JB460" s="140">
        <f t="shared" si="461"/>
        <v>669326.3799288508</v>
      </c>
      <c r="JC460" s="139"/>
      <c r="JD460" s="18">
        <v>523214</v>
      </c>
      <c r="JE460" s="18">
        <v>538910.42000000004</v>
      </c>
      <c r="JF460" s="18">
        <v>549374.69999999995</v>
      </c>
      <c r="JG460" s="18">
        <v>1065806.3997154036</v>
      </c>
      <c r="JH460" s="140">
        <f t="shared" si="462"/>
        <v>669326.3799288508</v>
      </c>
      <c r="JI460" s="139"/>
      <c r="JJ460" s="18">
        <v>523214</v>
      </c>
      <c r="JK460" s="18">
        <v>538910.42000000004</v>
      </c>
      <c r="JL460" s="18">
        <v>549374.69999999995</v>
      </c>
      <c r="JM460" s="18">
        <v>1065806.3997154036</v>
      </c>
      <c r="JN460" s="140">
        <f t="shared" si="463"/>
        <v>669326.3799288508</v>
      </c>
      <c r="JO460" s="167"/>
      <c r="JP460" s="18">
        <v>549229</v>
      </c>
      <c r="JQ460" s="18">
        <v>565705.87</v>
      </c>
      <c r="JR460" s="18">
        <v>576690.44999999995</v>
      </c>
      <c r="JS460" s="18">
        <v>1118799.8701265787</v>
      </c>
      <c r="JT460" s="168">
        <f t="shared" si="464"/>
        <v>702606.2975316447</v>
      </c>
      <c r="JU460" s="139"/>
      <c r="JV460" s="18">
        <v>523214</v>
      </c>
      <c r="JW460" s="18">
        <v>538910.42000000004</v>
      </c>
      <c r="JX460" s="18">
        <v>549374.69999999995</v>
      </c>
      <c r="JY460" s="18">
        <v>1065806.3997154036</v>
      </c>
      <c r="JZ460" s="140">
        <f t="shared" si="446"/>
        <v>669326.3799288508</v>
      </c>
      <c r="KA460" s="139"/>
      <c r="KB460" s="18">
        <v>523214</v>
      </c>
      <c r="KC460" s="18">
        <v>538910.42000000004</v>
      </c>
      <c r="KD460" s="18">
        <v>549374.69999999995</v>
      </c>
      <c r="KE460" s="18">
        <v>1065806.3997154036</v>
      </c>
      <c r="KF460" s="140">
        <f t="shared" si="465"/>
        <v>669326.3799288508</v>
      </c>
      <c r="KG460" s="139"/>
      <c r="KH460" s="18">
        <v>523214</v>
      </c>
      <c r="KI460" s="18">
        <v>538910.42000000004</v>
      </c>
      <c r="KJ460" s="18">
        <v>549374.69999999995</v>
      </c>
      <c r="KK460" s="18">
        <v>1065806.3997154036</v>
      </c>
      <c r="KL460" s="140">
        <f t="shared" si="447"/>
        <v>669326.3799288508</v>
      </c>
      <c r="KM460" s="139"/>
      <c r="KN460" s="18">
        <v>523214</v>
      </c>
      <c r="KO460" s="18">
        <v>538910.42000000004</v>
      </c>
      <c r="KP460" s="18">
        <v>549374.69999999995</v>
      </c>
      <c r="KQ460" s="18">
        <v>1065806.3997154036</v>
      </c>
      <c r="KR460" s="140">
        <f t="shared" si="466"/>
        <v>669326.3799288508</v>
      </c>
      <c r="KS460" s="173"/>
      <c r="KT460" s="18">
        <v>523214</v>
      </c>
      <c r="KU460" s="18">
        <v>538910.42000000004</v>
      </c>
      <c r="KV460" s="18">
        <v>549374.69999999995</v>
      </c>
      <c r="KW460" s="18">
        <v>1065806.3997154036</v>
      </c>
      <c r="KX460" s="140">
        <f t="shared" si="467"/>
        <v>669326.3799288508</v>
      </c>
      <c r="KY460" s="148"/>
      <c r="KZ460" s="18">
        <v>523214</v>
      </c>
      <c r="LA460" s="18">
        <v>538910.42000000004</v>
      </c>
      <c r="LB460" s="18">
        <v>549374.69999999995</v>
      </c>
      <c r="LC460" s="18">
        <v>1065806.3997154036</v>
      </c>
      <c r="LD460" s="177">
        <f t="shared" si="468"/>
        <v>669326.3799288508</v>
      </c>
      <c r="LE460" s="148"/>
      <c r="LF460" s="18">
        <v>523214</v>
      </c>
      <c r="LG460" s="18">
        <v>538910.42000000004</v>
      </c>
      <c r="LH460" s="18">
        <v>549374.69999999995</v>
      </c>
      <c r="LI460" s="18">
        <v>1065806.3997154036</v>
      </c>
      <c r="LJ460" s="177">
        <f t="shared" si="448"/>
        <v>669326.3799288508</v>
      </c>
      <c r="LK460" s="148"/>
      <c r="LL460" s="18">
        <v>558227</v>
      </c>
      <c r="LM460" s="18">
        <v>574973.81000000006</v>
      </c>
      <c r="LN460" s="18">
        <v>586138.35</v>
      </c>
      <c r="LO460" s="18">
        <v>1065806.3997154036</v>
      </c>
      <c r="LP460" s="177">
        <f t="shared" si="449"/>
        <v>696286.38992885093</v>
      </c>
      <c r="LQ460" s="148"/>
      <c r="LR460" s="18">
        <v>558227</v>
      </c>
      <c r="LS460" s="18">
        <v>574973.81000000006</v>
      </c>
      <c r="LT460" s="18">
        <v>586138.35</v>
      </c>
      <c r="LU460" s="18">
        <v>1065806.3997154036</v>
      </c>
      <c r="LV460" s="177">
        <f t="shared" si="450"/>
        <v>696286.38992885093</v>
      </c>
      <c r="LW460" s="148"/>
      <c r="LX460" s="18">
        <v>558227</v>
      </c>
      <c r="LY460" s="18">
        <v>574973.81000000006</v>
      </c>
      <c r="LZ460" s="18">
        <v>586138.35</v>
      </c>
      <c r="MA460" s="18">
        <v>1065806.3997154036</v>
      </c>
      <c r="MB460" s="177">
        <f t="shared" si="451"/>
        <v>696286.38992885093</v>
      </c>
      <c r="MC460" s="148"/>
      <c r="MD460" s="18">
        <v>558227</v>
      </c>
      <c r="ME460" s="18">
        <v>574973.81000000006</v>
      </c>
      <c r="MF460" s="18">
        <v>586138.35</v>
      </c>
      <c r="MG460" s="18">
        <v>1065806.3997154036</v>
      </c>
      <c r="MH460" s="177">
        <f t="shared" si="452"/>
        <v>696286.38992885093</v>
      </c>
      <c r="MI460" s="148"/>
      <c r="MJ460" s="18">
        <v>558227</v>
      </c>
      <c r="MK460" s="18">
        <v>574973.81000000006</v>
      </c>
      <c r="ML460" s="18">
        <v>586138.35</v>
      </c>
      <c r="MM460" s="18">
        <v>1065806.3997154036</v>
      </c>
      <c r="MN460" s="177">
        <f t="shared" si="453"/>
        <v>696286.38992885093</v>
      </c>
      <c r="MO460" s="148"/>
      <c r="MP460" s="18">
        <v>558227</v>
      </c>
      <c r="MQ460" s="18">
        <v>574973.81000000006</v>
      </c>
      <c r="MR460" s="18">
        <v>586138.35</v>
      </c>
      <c r="MS460" s="18">
        <v>1065806.3997154036</v>
      </c>
      <c r="MT460" s="177">
        <f t="shared" si="454"/>
        <v>696286.38992885093</v>
      </c>
      <c r="MU460" s="181">
        <v>39740931.542575382</v>
      </c>
    </row>
    <row r="461" spans="1:360" s="2" customFormat="1" ht="14" x14ac:dyDescent="0.35">
      <c r="A461" s="201">
        <v>442</v>
      </c>
      <c r="B461" s="16" t="s">
        <v>532</v>
      </c>
      <c r="C461" s="17">
        <v>1</v>
      </c>
      <c r="D461" s="202" t="s">
        <v>74</v>
      </c>
      <c r="E461" s="139"/>
      <c r="F461" s="18">
        <v>457155</v>
      </c>
      <c r="G461" s="18">
        <v>470869.65</v>
      </c>
      <c r="H461" s="18">
        <v>480012.75</v>
      </c>
      <c r="I461" s="18">
        <v>931241.83143499191</v>
      </c>
      <c r="J461" s="140">
        <f t="shared" si="415"/>
        <v>584819.8078587479</v>
      </c>
      <c r="K461" s="139"/>
      <c r="L461" s="18">
        <v>464562</v>
      </c>
      <c r="M461" s="18">
        <v>478498.86</v>
      </c>
      <c r="N461" s="18">
        <v>487790.1</v>
      </c>
      <c r="O461" s="18">
        <v>946330.24445467198</v>
      </c>
      <c r="P461" s="140">
        <f t="shared" si="416"/>
        <v>594295.30111366801</v>
      </c>
      <c r="Q461" s="139"/>
      <c r="R461" s="18">
        <v>457155</v>
      </c>
      <c r="S461" s="18">
        <v>470869.65</v>
      </c>
      <c r="T461" s="18">
        <v>480012.75</v>
      </c>
      <c r="U461" s="18">
        <v>931241.83143499191</v>
      </c>
      <c r="V461" s="140">
        <f t="shared" si="417"/>
        <v>584819.8078587479</v>
      </c>
      <c r="W461" s="139"/>
      <c r="X461" s="18">
        <v>457155</v>
      </c>
      <c r="Y461" s="18">
        <v>470869.65</v>
      </c>
      <c r="Z461" s="18">
        <v>480012.75</v>
      </c>
      <c r="AA461" s="18">
        <v>931241.83143499191</v>
      </c>
      <c r="AB461" s="140">
        <f t="shared" si="418"/>
        <v>584819.8078587479</v>
      </c>
      <c r="AC461" s="139"/>
      <c r="AD461" s="18">
        <v>457155</v>
      </c>
      <c r="AE461" s="18">
        <v>470869.65</v>
      </c>
      <c r="AF461" s="18">
        <v>480012.75</v>
      </c>
      <c r="AG461" s="18">
        <v>931241.83143499191</v>
      </c>
      <c r="AH461" s="140">
        <f t="shared" si="419"/>
        <v>584819.8078587479</v>
      </c>
      <c r="AI461" s="139"/>
      <c r="AJ461" s="18">
        <v>457155</v>
      </c>
      <c r="AK461" s="18">
        <v>470869.65</v>
      </c>
      <c r="AL461" s="18">
        <v>480012.75</v>
      </c>
      <c r="AM461" s="18">
        <v>931241.83143499191</v>
      </c>
      <c r="AN461" s="140">
        <f t="shared" si="420"/>
        <v>584819.8078587479</v>
      </c>
      <c r="AO461" s="139"/>
      <c r="AP461" s="18">
        <v>457155</v>
      </c>
      <c r="AQ461" s="18">
        <v>470869.65</v>
      </c>
      <c r="AR461" s="18">
        <v>480012.75</v>
      </c>
      <c r="AS461" s="18">
        <v>931241.83143499191</v>
      </c>
      <c r="AT461" s="140">
        <f t="shared" si="421"/>
        <v>584819.8078587479</v>
      </c>
      <c r="AU461" s="153"/>
      <c r="AV461" s="19">
        <v>487747</v>
      </c>
      <c r="AW461" s="18">
        <v>502379.41</v>
      </c>
      <c r="AX461" s="18">
        <v>512134.35</v>
      </c>
      <c r="AY461" s="18">
        <v>993559.71496808971</v>
      </c>
      <c r="AZ461" s="154">
        <f t="shared" si="413"/>
        <v>623955.11874202243</v>
      </c>
      <c r="BA461" s="139"/>
      <c r="BB461" s="18">
        <v>457155</v>
      </c>
      <c r="BC461" s="18">
        <v>470869.65</v>
      </c>
      <c r="BD461" s="18">
        <v>480012.75</v>
      </c>
      <c r="BE461" s="18">
        <v>931241.83143499191</v>
      </c>
      <c r="BF461" s="140">
        <f t="shared" si="422"/>
        <v>584819.8078587479</v>
      </c>
      <c r="BG461" s="139"/>
      <c r="BH461" s="18">
        <v>457155</v>
      </c>
      <c r="BI461" s="18">
        <v>470869.65</v>
      </c>
      <c r="BJ461" s="18">
        <v>480012.75</v>
      </c>
      <c r="BK461" s="18">
        <v>931241.83143499191</v>
      </c>
      <c r="BL461" s="140">
        <f t="shared" si="414"/>
        <v>584819.8078587479</v>
      </c>
      <c r="BM461" s="139"/>
      <c r="BN461" s="29">
        <v>457155</v>
      </c>
      <c r="BO461" s="29">
        <v>470869.65</v>
      </c>
      <c r="BP461" s="29">
        <v>480012.75</v>
      </c>
      <c r="BQ461" s="29">
        <v>931241.83143499191</v>
      </c>
      <c r="BR461" s="159">
        <f t="shared" si="410"/>
        <v>584819.8078587479</v>
      </c>
      <c r="BS461" s="139"/>
      <c r="BT461" s="18">
        <v>457155</v>
      </c>
      <c r="BU461" s="18">
        <v>470869.65</v>
      </c>
      <c r="BV461" s="18">
        <v>480012.75</v>
      </c>
      <c r="BW461" s="18">
        <v>931241.83143499191</v>
      </c>
      <c r="BX461" s="140">
        <f t="shared" si="423"/>
        <v>584819.8078587479</v>
      </c>
      <c r="BY461" s="139"/>
      <c r="BZ461" s="18">
        <v>457155</v>
      </c>
      <c r="CA461" s="18">
        <v>470869.65</v>
      </c>
      <c r="CB461" s="18">
        <v>480012.75</v>
      </c>
      <c r="CC461" s="18">
        <v>931241.83143499191</v>
      </c>
      <c r="CD461" s="140">
        <f t="shared" si="424"/>
        <v>584819.8078587479</v>
      </c>
      <c r="CE461" s="139"/>
      <c r="CF461" s="18">
        <v>457155</v>
      </c>
      <c r="CG461" s="18">
        <v>470869.65</v>
      </c>
      <c r="CH461" s="18">
        <v>480012.75</v>
      </c>
      <c r="CI461" s="18">
        <v>931241.83143499191</v>
      </c>
      <c r="CJ461" s="140">
        <f t="shared" si="425"/>
        <v>584819.8078587479</v>
      </c>
      <c r="CK461" s="139"/>
      <c r="CL461" s="18">
        <v>457155</v>
      </c>
      <c r="CM461" s="18">
        <v>470869.65</v>
      </c>
      <c r="CN461" s="18">
        <v>480012.75</v>
      </c>
      <c r="CO461" s="18">
        <v>931241.83143499191</v>
      </c>
      <c r="CP461" s="140">
        <f t="shared" si="426"/>
        <v>584819.8078587479</v>
      </c>
      <c r="CQ461" s="139"/>
      <c r="CR461" s="18">
        <v>457155</v>
      </c>
      <c r="CS461" s="18">
        <v>470870</v>
      </c>
      <c r="CT461" s="18">
        <v>480013</v>
      </c>
      <c r="CU461" s="18">
        <v>931241.83143499191</v>
      </c>
      <c r="CV461" s="140">
        <f t="shared" si="427"/>
        <v>584819.95785874804</v>
      </c>
      <c r="CW461" s="139"/>
      <c r="CX461" s="18">
        <v>457155</v>
      </c>
      <c r="CY461" s="18">
        <v>470869.65</v>
      </c>
      <c r="CZ461" s="18">
        <v>480012.75</v>
      </c>
      <c r="DA461" s="18">
        <v>931241.83143499191</v>
      </c>
      <c r="DB461" s="140">
        <f t="shared" si="411"/>
        <v>584819.8078587479</v>
      </c>
      <c r="DC461" s="139"/>
      <c r="DD461" s="18">
        <v>457155</v>
      </c>
      <c r="DE461" s="18">
        <v>470869.65</v>
      </c>
      <c r="DF461" s="18">
        <v>480012.75</v>
      </c>
      <c r="DG461" s="18">
        <v>931241.83143499191</v>
      </c>
      <c r="DH461" s="140">
        <f t="shared" si="428"/>
        <v>584819.8078587479</v>
      </c>
      <c r="DI461" s="139"/>
      <c r="DJ461" s="18">
        <v>457155</v>
      </c>
      <c r="DK461" s="18">
        <v>470869.65</v>
      </c>
      <c r="DL461" s="18">
        <v>480012.75</v>
      </c>
      <c r="DM461" s="18">
        <v>931241.83143499191</v>
      </c>
      <c r="DN461" s="140">
        <f t="shared" si="429"/>
        <v>584819.8078587479</v>
      </c>
      <c r="DO461" s="139"/>
      <c r="DP461" s="18">
        <v>457155</v>
      </c>
      <c r="DQ461" s="18">
        <v>470869.65</v>
      </c>
      <c r="DR461" s="18">
        <v>480012.75</v>
      </c>
      <c r="DS461" s="18">
        <v>931241.83143499191</v>
      </c>
      <c r="DT461" s="140">
        <f t="shared" si="412"/>
        <v>584819.8078587479</v>
      </c>
      <c r="DU461" s="139"/>
      <c r="DV461" s="18">
        <v>457155</v>
      </c>
      <c r="DW461" s="18">
        <v>470869.65</v>
      </c>
      <c r="DX461" s="18">
        <v>480012.75</v>
      </c>
      <c r="DY461" s="18">
        <v>931241.83143499191</v>
      </c>
      <c r="DZ461" s="140">
        <f t="shared" si="430"/>
        <v>584819.8078587479</v>
      </c>
      <c r="EA461" s="139"/>
      <c r="EB461" s="18">
        <v>457155</v>
      </c>
      <c r="EC461" s="18">
        <v>470869.65</v>
      </c>
      <c r="ED461" s="18">
        <v>480012.75</v>
      </c>
      <c r="EE461" s="18">
        <v>931241.83143499191</v>
      </c>
      <c r="EF461" s="140">
        <f t="shared" si="431"/>
        <v>584819.8078587479</v>
      </c>
      <c r="EG461" s="139"/>
      <c r="EH461" s="18">
        <v>457155</v>
      </c>
      <c r="EI461" s="18">
        <v>470869.65</v>
      </c>
      <c r="EJ461" s="18">
        <v>480012.75</v>
      </c>
      <c r="EK461" s="18">
        <v>931241.83143499191</v>
      </c>
      <c r="EL461" s="140">
        <f t="shared" si="432"/>
        <v>584819.8078587479</v>
      </c>
      <c r="EM461" s="139"/>
      <c r="EN461" s="18">
        <v>457155</v>
      </c>
      <c r="EO461" s="18">
        <v>470869.65</v>
      </c>
      <c r="EP461" s="18">
        <v>480012.75</v>
      </c>
      <c r="EQ461" s="18">
        <v>931241.83143499191</v>
      </c>
      <c r="ER461" s="140">
        <f t="shared" si="433"/>
        <v>584819.8078587479</v>
      </c>
      <c r="ES461" s="139"/>
      <c r="ET461" s="18">
        <v>457155</v>
      </c>
      <c r="EU461" s="18">
        <v>470869.65</v>
      </c>
      <c r="EV461" s="18">
        <v>480012.75</v>
      </c>
      <c r="EW461" s="18">
        <v>931241.83143499191</v>
      </c>
      <c r="EX461" s="140">
        <f t="shared" si="434"/>
        <v>584819.8078587479</v>
      </c>
      <c r="EY461" s="139"/>
      <c r="EZ461" s="18">
        <v>457155</v>
      </c>
      <c r="FA461" s="18">
        <v>470869.65</v>
      </c>
      <c r="FB461" s="18">
        <v>480012.75</v>
      </c>
      <c r="FC461" s="18">
        <v>931241.83143499191</v>
      </c>
      <c r="FD461" s="140">
        <f t="shared" si="435"/>
        <v>584819.8078587479</v>
      </c>
      <c r="FE461" s="139"/>
      <c r="FF461" s="18">
        <v>457155</v>
      </c>
      <c r="FG461" s="18">
        <v>470869.65</v>
      </c>
      <c r="FH461" s="18">
        <v>480012.75</v>
      </c>
      <c r="FI461" s="18">
        <v>931241.83143499191</v>
      </c>
      <c r="FJ461" s="140">
        <f t="shared" si="436"/>
        <v>584819.8078587479</v>
      </c>
      <c r="FK461" s="139"/>
      <c r="FL461" s="18">
        <v>457155</v>
      </c>
      <c r="FM461" s="18">
        <v>470869.65</v>
      </c>
      <c r="FN461" s="18">
        <v>480012.75</v>
      </c>
      <c r="FO461" s="18">
        <v>931241.83143499191</v>
      </c>
      <c r="FP461" s="140">
        <f t="shared" si="437"/>
        <v>584819.8078587479</v>
      </c>
      <c r="FQ461" s="139"/>
      <c r="FR461" s="18">
        <v>457155</v>
      </c>
      <c r="FS461" s="18">
        <v>470869.65</v>
      </c>
      <c r="FT461" s="18">
        <v>480012.75</v>
      </c>
      <c r="FU461" s="18">
        <v>931241.83143499191</v>
      </c>
      <c r="FV461" s="140">
        <f t="shared" si="438"/>
        <v>584819.8078587479</v>
      </c>
      <c r="FW461" s="139"/>
      <c r="FX461" s="18">
        <v>457155</v>
      </c>
      <c r="FY461" s="18">
        <v>470869.65</v>
      </c>
      <c r="FZ461" s="18">
        <v>480012.75</v>
      </c>
      <c r="GA461" s="18">
        <v>931241.83143499191</v>
      </c>
      <c r="GB461" s="140">
        <f t="shared" si="439"/>
        <v>584819.8078587479</v>
      </c>
      <c r="GC461" s="139"/>
      <c r="GD461" s="18">
        <v>457155</v>
      </c>
      <c r="GE461" s="18">
        <v>470869.65</v>
      </c>
      <c r="GF461" s="18">
        <v>480012.75</v>
      </c>
      <c r="GG461" s="18">
        <v>931241.83143499191</v>
      </c>
      <c r="GH461" s="140">
        <f t="shared" si="440"/>
        <v>584819.8078587479</v>
      </c>
      <c r="GI461" s="139"/>
      <c r="GJ461" s="18">
        <v>457155</v>
      </c>
      <c r="GK461" s="18">
        <v>470869.65</v>
      </c>
      <c r="GL461" s="18">
        <v>480012.75</v>
      </c>
      <c r="GM461" s="18">
        <v>931241.83143499191</v>
      </c>
      <c r="GN461" s="140">
        <f t="shared" si="441"/>
        <v>584819.8078587479</v>
      </c>
      <c r="GO461" s="139"/>
      <c r="GP461" s="18">
        <v>457155</v>
      </c>
      <c r="GQ461" s="18">
        <v>470869.65</v>
      </c>
      <c r="GR461" s="18">
        <v>480012.75</v>
      </c>
      <c r="GS461" s="18">
        <v>931241.83143499191</v>
      </c>
      <c r="GT461" s="140">
        <f t="shared" si="455"/>
        <v>584819.8078587479</v>
      </c>
      <c r="GU461" s="139"/>
      <c r="GV461" s="18">
        <v>457155</v>
      </c>
      <c r="GW461" s="18">
        <v>470869.65</v>
      </c>
      <c r="GX461" s="18">
        <v>480012.75</v>
      </c>
      <c r="GY461" s="18">
        <v>931241.83143499191</v>
      </c>
      <c r="GZ461" s="140">
        <f t="shared" si="456"/>
        <v>584819.8078587479</v>
      </c>
      <c r="HA461" s="139"/>
      <c r="HB461" s="18">
        <v>457155</v>
      </c>
      <c r="HC461" s="18">
        <v>470869.65</v>
      </c>
      <c r="HD461" s="18">
        <v>480012.75</v>
      </c>
      <c r="HE461" s="18">
        <v>931241.83143499191</v>
      </c>
      <c r="HF461" s="140">
        <f t="shared" si="457"/>
        <v>584819.8078587479</v>
      </c>
      <c r="HG461" s="139"/>
      <c r="HH461" s="18">
        <v>457155</v>
      </c>
      <c r="HI461" s="18">
        <v>470869.65</v>
      </c>
      <c r="HJ461" s="18">
        <v>480012.75</v>
      </c>
      <c r="HK461" s="18">
        <v>931241.83143499191</v>
      </c>
      <c r="HL461" s="140">
        <f t="shared" si="458"/>
        <v>584819.8078587479</v>
      </c>
      <c r="HM461" s="139"/>
      <c r="HN461" s="18">
        <v>457155</v>
      </c>
      <c r="HO461" s="18">
        <v>470869.65</v>
      </c>
      <c r="HP461" s="18">
        <v>480012.75</v>
      </c>
      <c r="HQ461" s="18">
        <v>931241.83143499191</v>
      </c>
      <c r="HR461" s="140">
        <f t="shared" si="459"/>
        <v>584819.8078587479</v>
      </c>
      <c r="HS461" s="139"/>
      <c r="HT461" s="18">
        <v>457155</v>
      </c>
      <c r="HU461" s="18">
        <v>470869.65</v>
      </c>
      <c r="HV461" s="18">
        <v>480012.75</v>
      </c>
      <c r="HW461" s="18">
        <v>931241.83143499191</v>
      </c>
      <c r="HX461" s="140">
        <f t="shared" si="442"/>
        <v>584819.8078587479</v>
      </c>
      <c r="HY461" s="139"/>
      <c r="HZ461" s="18">
        <v>457155</v>
      </c>
      <c r="IA461" s="18">
        <v>470869.65</v>
      </c>
      <c r="IB461" s="18">
        <v>480012.75</v>
      </c>
      <c r="IC461" s="18">
        <v>931241.83143499191</v>
      </c>
      <c r="ID461" s="140">
        <f t="shared" si="443"/>
        <v>584819.8078587479</v>
      </c>
      <c r="IE461" s="139"/>
      <c r="IF461" s="18">
        <v>457155</v>
      </c>
      <c r="IG461" s="18">
        <v>470869.65</v>
      </c>
      <c r="IH461" s="18">
        <v>480012.75</v>
      </c>
      <c r="II461" s="18">
        <v>931241.83143499191</v>
      </c>
      <c r="IJ461" s="140">
        <f t="shared" si="444"/>
        <v>584819.8078587479</v>
      </c>
      <c r="IK461" s="139"/>
      <c r="IL461" s="18">
        <v>457155</v>
      </c>
      <c r="IM461" s="18">
        <v>470869.65</v>
      </c>
      <c r="IN461" s="18">
        <v>480012.75</v>
      </c>
      <c r="IO461" s="18">
        <v>931241.83143499191</v>
      </c>
      <c r="IP461" s="140">
        <f t="shared" si="445"/>
        <v>584819.8078587479</v>
      </c>
      <c r="IQ461" s="139"/>
      <c r="IR461" s="18">
        <v>457155</v>
      </c>
      <c r="IS461" s="18">
        <v>470869.65</v>
      </c>
      <c r="IT461" s="18">
        <v>480012.75</v>
      </c>
      <c r="IU461" s="18">
        <v>931241.83143499191</v>
      </c>
      <c r="IV461" s="140">
        <f t="shared" si="460"/>
        <v>584819.8078587479</v>
      </c>
      <c r="IW461" s="139"/>
      <c r="IX461" s="18">
        <v>457155</v>
      </c>
      <c r="IY461" s="18">
        <v>470869.65</v>
      </c>
      <c r="IZ461" s="18">
        <v>480012.75</v>
      </c>
      <c r="JA461" s="18">
        <v>931241.83143499191</v>
      </c>
      <c r="JB461" s="140">
        <f t="shared" si="461"/>
        <v>584819.8078587479</v>
      </c>
      <c r="JC461" s="139"/>
      <c r="JD461" s="18">
        <v>457155</v>
      </c>
      <c r="JE461" s="18">
        <v>470869.65</v>
      </c>
      <c r="JF461" s="18">
        <v>480012.75</v>
      </c>
      <c r="JG461" s="18">
        <v>931241.83143499191</v>
      </c>
      <c r="JH461" s="140">
        <f t="shared" si="462"/>
        <v>584819.8078587479</v>
      </c>
      <c r="JI461" s="139"/>
      <c r="JJ461" s="18">
        <v>457155</v>
      </c>
      <c r="JK461" s="18">
        <v>470869.65</v>
      </c>
      <c r="JL461" s="18">
        <v>480012.75</v>
      </c>
      <c r="JM461" s="18">
        <v>931241.83143499191</v>
      </c>
      <c r="JN461" s="140">
        <f t="shared" si="463"/>
        <v>584819.8078587479</v>
      </c>
      <c r="JO461" s="167"/>
      <c r="JP461" s="18">
        <v>479886</v>
      </c>
      <c r="JQ461" s="18">
        <v>494282.58</v>
      </c>
      <c r="JR461" s="18">
        <v>503880.3</v>
      </c>
      <c r="JS461" s="18">
        <v>977544.55250419956</v>
      </c>
      <c r="JT461" s="168">
        <f t="shared" si="464"/>
        <v>613898.35812604986</v>
      </c>
      <c r="JU461" s="139"/>
      <c r="JV461" s="18">
        <v>457155</v>
      </c>
      <c r="JW461" s="18">
        <v>470869.65</v>
      </c>
      <c r="JX461" s="18">
        <v>480012.75</v>
      </c>
      <c r="JY461" s="18">
        <v>931241.83143499191</v>
      </c>
      <c r="JZ461" s="140">
        <f t="shared" si="446"/>
        <v>584819.8078587479</v>
      </c>
      <c r="KA461" s="139"/>
      <c r="KB461" s="18">
        <v>457155</v>
      </c>
      <c r="KC461" s="18">
        <v>470869.65</v>
      </c>
      <c r="KD461" s="18">
        <v>480012.75</v>
      </c>
      <c r="KE461" s="18">
        <v>931241.83143499191</v>
      </c>
      <c r="KF461" s="140">
        <f t="shared" si="465"/>
        <v>584819.8078587479</v>
      </c>
      <c r="KG461" s="139"/>
      <c r="KH461" s="18">
        <v>457155</v>
      </c>
      <c r="KI461" s="18">
        <v>470869.65</v>
      </c>
      <c r="KJ461" s="18">
        <v>480012.75</v>
      </c>
      <c r="KK461" s="18">
        <v>931241.83143499191</v>
      </c>
      <c r="KL461" s="140">
        <f t="shared" si="447"/>
        <v>584819.8078587479</v>
      </c>
      <c r="KM461" s="139"/>
      <c r="KN461" s="18">
        <v>457155</v>
      </c>
      <c r="KO461" s="18">
        <v>470869.65</v>
      </c>
      <c r="KP461" s="18">
        <v>480012.75</v>
      </c>
      <c r="KQ461" s="18">
        <v>931241.83143499191</v>
      </c>
      <c r="KR461" s="140">
        <f t="shared" si="466"/>
        <v>584819.8078587479</v>
      </c>
      <c r="KS461" s="173"/>
      <c r="KT461" s="18">
        <v>457155</v>
      </c>
      <c r="KU461" s="18">
        <v>470869.65</v>
      </c>
      <c r="KV461" s="18">
        <v>480012.75</v>
      </c>
      <c r="KW461" s="18">
        <v>931241.83143499191</v>
      </c>
      <c r="KX461" s="140">
        <f t="shared" si="467"/>
        <v>584819.8078587479</v>
      </c>
      <c r="KY461" s="148"/>
      <c r="KZ461" s="18">
        <v>457155</v>
      </c>
      <c r="LA461" s="18">
        <v>470869.65</v>
      </c>
      <c r="LB461" s="18">
        <v>480012.75</v>
      </c>
      <c r="LC461" s="18">
        <v>931241.83143499191</v>
      </c>
      <c r="LD461" s="177">
        <f t="shared" si="468"/>
        <v>584819.8078587479</v>
      </c>
      <c r="LE461" s="148"/>
      <c r="LF461" s="18">
        <v>457155</v>
      </c>
      <c r="LG461" s="18">
        <v>470869.65</v>
      </c>
      <c r="LH461" s="18">
        <v>480012.75</v>
      </c>
      <c r="LI461" s="18">
        <v>931241.83143499191</v>
      </c>
      <c r="LJ461" s="177">
        <f t="shared" si="448"/>
        <v>584819.8078587479</v>
      </c>
      <c r="LK461" s="148"/>
      <c r="LL461" s="18">
        <v>487747</v>
      </c>
      <c r="LM461" s="18">
        <v>502379.41</v>
      </c>
      <c r="LN461" s="18">
        <v>512134.35</v>
      </c>
      <c r="LO461" s="18">
        <v>931241.83143499191</v>
      </c>
      <c r="LP461" s="177">
        <f t="shared" si="449"/>
        <v>608375.64785874798</v>
      </c>
      <c r="LQ461" s="148"/>
      <c r="LR461" s="18">
        <v>487747</v>
      </c>
      <c r="LS461" s="18">
        <v>502379.41</v>
      </c>
      <c r="LT461" s="18">
        <v>512134.35</v>
      </c>
      <c r="LU461" s="18">
        <v>931241.83143499191</v>
      </c>
      <c r="LV461" s="177">
        <f t="shared" si="450"/>
        <v>608375.64785874798</v>
      </c>
      <c r="LW461" s="148"/>
      <c r="LX461" s="18">
        <v>487747</v>
      </c>
      <c r="LY461" s="18">
        <v>502379.41</v>
      </c>
      <c r="LZ461" s="18">
        <v>512134.35</v>
      </c>
      <c r="MA461" s="18">
        <v>931241.83143499191</v>
      </c>
      <c r="MB461" s="177">
        <f t="shared" si="451"/>
        <v>608375.64785874798</v>
      </c>
      <c r="MC461" s="148"/>
      <c r="MD461" s="18">
        <v>487747</v>
      </c>
      <c r="ME461" s="18">
        <v>502379.41</v>
      </c>
      <c r="MF461" s="18">
        <v>512134.35</v>
      </c>
      <c r="MG461" s="18">
        <v>931241.83143499191</v>
      </c>
      <c r="MH461" s="177">
        <f t="shared" si="452"/>
        <v>608375.64785874798</v>
      </c>
      <c r="MI461" s="148"/>
      <c r="MJ461" s="18">
        <v>487747</v>
      </c>
      <c r="MK461" s="18">
        <v>502379.41</v>
      </c>
      <c r="ML461" s="18">
        <v>512134.35</v>
      </c>
      <c r="MM461" s="18">
        <v>931241.83143499191</v>
      </c>
      <c r="MN461" s="177">
        <f t="shared" si="453"/>
        <v>608375.64785874798</v>
      </c>
      <c r="MO461" s="148"/>
      <c r="MP461" s="18">
        <v>487747</v>
      </c>
      <c r="MQ461" s="18">
        <v>502379.41</v>
      </c>
      <c r="MR461" s="18">
        <v>512134.35</v>
      </c>
      <c r="MS461" s="18">
        <v>931241.83143499191</v>
      </c>
      <c r="MT461" s="177">
        <f t="shared" si="454"/>
        <v>608375.64785874798</v>
      </c>
      <c r="MU461" s="181">
        <v>34723393.208071604</v>
      </c>
    </row>
    <row r="462" spans="1:360" s="2" customFormat="1" ht="14" x14ac:dyDescent="0.35">
      <c r="A462" s="201">
        <v>443</v>
      </c>
      <c r="B462" s="16" t="s">
        <v>533</v>
      </c>
      <c r="C462" s="17">
        <v>1</v>
      </c>
      <c r="D462" s="202" t="s">
        <v>74</v>
      </c>
      <c r="E462" s="139"/>
      <c r="F462" s="18">
        <v>394717</v>
      </c>
      <c r="G462" s="18">
        <v>406558.51</v>
      </c>
      <c r="H462" s="18">
        <v>414452.85</v>
      </c>
      <c r="I462" s="18">
        <v>804053.04588248092</v>
      </c>
      <c r="J462" s="140">
        <f t="shared" si="415"/>
        <v>504945.3514706202</v>
      </c>
      <c r="K462" s="139"/>
      <c r="L462" s="18">
        <v>401112</v>
      </c>
      <c r="M462" s="18">
        <v>413145.36</v>
      </c>
      <c r="N462" s="18">
        <v>421167.6</v>
      </c>
      <c r="O462" s="18">
        <v>817080.68707779958</v>
      </c>
      <c r="P462" s="140">
        <f t="shared" si="416"/>
        <v>513126.41176944989</v>
      </c>
      <c r="Q462" s="139"/>
      <c r="R462" s="18">
        <v>394717</v>
      </c>
      <c r="S462" s="18">
        <v>406558.51</v>
      </c>
      <c r="T462" s="18">
        <v>414452.85</v>
      </c>
      <c r="U462" s="18">
        <v>804053.04588248092</v>
      </c>
      <c r="V462" s="140">
        <f t="shared" si="417"/>
        <v>504945.3514706202</v>
      </c>
      <c r="W462" s="139"/>
      <c r="X462" s="18">
        <v>394717</v>
      </c>
      <c r="Y462" s="18">
        <v>406558.51</v>
      </c>
      <c r="Z462" s="18">
        <v>414452.85</v>
      </c>
      <c r="AA462" s="18">
        <v>804053.04588248092</v>
      </c>
      <c r="AB462" s="140">
        <f t="shared" si="418"/>
        <v>504945.3514706202</v>
      </c>
      <c r="AC462" s="139"/>
      <c r="AD462" s="18">
        <v>394717</v>
      </c>
      <c r="AE462" s="18">
        <v>406558.51</v>
      </c>
      <c r="AF462" s="18">
        <v>414452.85</v>
      </c>
      <c r="AG462" s="18">
        <v>804053.04588248092</v>
      </c>
      <c r="AH462" s="140">
        <f t="shared" si="419"/>
        <v>504945.3514706202</v>
      </c>
      <c r="AI462" s="139"/>
      <c r="AJ462" s="18">
        <v>394717</v>
      </c>
      <c r="AK462" s="18">
        <v>406558.51</v>
      </c>
      <c r="AL462" s="18">
        <v>414452.85</v>
      </c>
      <c r="AM462" s="18">
        <v>804053.04588248092</v>
      </c>
      <c r="AN462" s="140">
        <f t="shared" si="420"/>
        <v>504945.3514706202</v>
      </c>
      <c r="AO462" s="139"/>
      <c r="AP462" s="18">
        <v>394717</v>
      </c>
      <c r="AQ462" s="18">
        <v>406558.51</v>
      </c>
      <c r="AR462" s="18">
        <v>414452.85</v>
      </c>
      <c r="AS462" s="18">
        <v>804053.04588248092</v>
      </c>
      <c r="AT462" s="140">
        <f t="shared" si="421"/>
        <v>504945.3514706202</v>
      </c>
      <c r="AU462" s="153"/>
      <c r="AV462" s="19">
        <v>421131</v>
      </c>
      <c r="AW462" s="18">
        <v>433764.93</v>
      </c>
      <c r="AX462" s="18">
        <v>442187.55</v>
      </c>
      <c r="AY462" s="18">
        <v>857859.5678581153</v>
      </c>
      <c r="AZ462" s="154">
        <f t="shared" si="413"/>
        <v>538735.76196452882</v>
      </c>
      <c r="BA462" s="139"/>
      <c r="BB462" s="18">
        <v>394717</v>
      </c>
      <c r="BC462" s="18">
        <v>406558.51</v>
      </c>
      <c r="BD462" s="18">
        <v>414452.85</v>
      </c>
      <c r="BE462" s="18">
        <v>804053.04588248092</v>
      </c>
      <c r="BF462" s="140">
        <f t="shared" si="422"/>
        <v>504945.3514706202</v>
      </c>
      <c r="BG462" s="139"/>
      <c r="BH462" s="18">
        <v>394717</v>
      </c>
      <c r="BI462" s="18">
        <v>406558.51</v>
      </c>
      <c r="BJ462" s="18">
        <v>414452.85</v>
      </c>
      <c r="BK462" s="18">
        <v>804053.04588248092</v>
      </c>
      <c r="BL462" s="140">
        <f t="shared" si="414"/>
        <v>504945.3514706202</v>
      </c>
      <c r="BM462" s="139"/>
      <c r="BN462" s="29">
        <v>394717</v>
      </c>
      <c r="BO462" s="29">
        <v>406558.51</v>
      </c>
      <c r="BP462" s="29">
        <v>414452.85</v>
      </c>
      <c r="BQ462" s="29">
        <v>804053.04588248092</v>
      </c>
      <c r="BR462" s="159">
        <f t="shared" si="410"/>
        <v>504945.3514706202</v>
      </c>
      <c r="BS462" s="139"/>
      <c r="BT462" s="18">
        <v>394717</v>
      </c>
      <c r="BU462" s="18">
        <v>406558.51</v>
      </c>
      <c r="BV462" s="18">
        <v>414452.85</v>
      </c>
      <c r="BW462" s="18">
        <v>804053.04588248092</v>
      </c>
      <c r="BX462" s="140">
        <f t="shared" si="423"/>
        <v>504945.3514706202</v>
      </c>
      <c r="BY462" s="139"/>
      <c r="BZ462" s="18">
        <v>394717</v>
      </c>
      <c r="CA462" s="18">
        <v>406558.51</v>
      </c>
      <c r="CB462" s="18">
        <v>414452.85</v>
      </c>
      <c r="CC462" s="18">
        <v>804053.04588248092</v>
      </c>
      <c r="CD462" s="140">
        <f t="shared" si="424"/>
        <v>504945.3514706202</v>
      </c>
      <c r="CE462" s="139"/>
      <c r="CF462" s="18">
        <v>394717</v>
      </c>
      <c r="CG462" s="18">
        <v>406558.51</v>
      </c>
      <c r="CH462" s="18">
        <v>414452.85</v>
      </c>
      <c r="CI462" s="18">
        <v>804053.04588248092</v>
      </c>
      <c r="CJ462" s="140">
        <f t="shared" si="425"/>
        <v>504945.3514706202</v>
      </c>
      <c r="CK462" s="139"/>
      <c r="CL462" s="18">
        <v>394717</v>
      </c>
      <c r="CM462" s="18">
        <v>406558.51</v>
      </c>
      <c r="CN462" s="18">
        <v>414452.85</v>
      </c>
      <c r="CO462" s="18">
        <v>804053.04588248092</v>
      </c>
      <c r="CP462" s="140">
        <f t="shared" si="426"/>
        <v>504945.3514706202</v>
      </c>
      <c r="CQ462" s="139"/>
      <c r="CR462" s="18">
        <v>394717</v>
      </c>
      <c r="CS462" s="18">
        <v>406559</v>
      </c>
      <c r="CT462" s="18">
        <v>414453</v>
      </c>
      <c r="CU462" s="18">
        <v>804053.04588248092</v>
      </c>
      <c r="CV462" s="140">
        <f t="shared" si="427"/>
        <v>504945.51147062023</v>
      </c>
      <c r="CW462" s="139"/>
      <c r="CX462" s="18">
        <v>394717</v>
      </c>
      <c r="CY462" s="18">
        <v>406558.51</v>
      </c>
      <c r="CZ462" s="18">
        <v>414452.85</v>
      </c>
      <c r="DA462" s="18">
        <v>804053.04588248092</v>
      </c>
      <c r="DB462" s="140">
        <f t="shared" si="411"/>
        <v>504945.3514706202</v>
      </c>
      <c r="DC462" s="139"/>
      <c r="DD462" s="18">
        <v>394717</v>
      </c>
      <c r="DE462" s="18">
        <v>406558.51</v>
      </c>
      <c r="DF462" s="18">
        <v>414452.85</v>
      </c>
      <c r="DG462" s="18">
        <v>804053.04588248092</v>
      </c>
      <c r="DH462" s="140">
        <f t="shared" si="428"/>
        <v>504945.3514706202</v>
      </c>
      <c r="DI462" s="139"/>
      <c r="DJ462" s="18">
        <v>394717</v>
      </c>
      <c r="DK462" s="18">
        <v>406558.51</v>
      </c>
      <c r="DL462" s="18">
        <v>414452.85</v>
      </c>
      <c r="DM462" s="18">
        <v>804053.04588248092</v>
      </c>
      <c r="DN462" s="140">
        <f t="shared" si="429"/>
        <v>504945.3514706202</v>
      </c>
      <c r="DO462" s="139"/>
      <c r="DP462" s="18">
        <v>394717</v>
      </c>
      <c r="DQ462" s="18">
        <v>406558.51</v>
      </c>
      <c r="DR462" s="18">
        <v>414452.85</v>
      </c>
      <c r="DS462" s="18">
        <v>804053.04588248092</v>
      </c>
      <c r="DT462" s="140">
        <f t="shared" si="412"/>
        <v>504945.3514706202</v>
      </c>
      <c r="DU462" s="139"/>
      <c r="DV462" s="18">
        <v>394717</v>
      </c>
      <c r="DW462" s="18">
        <v>406558.51</v>
      </c>
      <c r="DX462" s="18">
        <v>414452.85</v>
      </c>
      <c r="DY462" s="18">
        <v>804053.04588248092</v>
      </c>
      <c r="DZ462" s="140">
        <f t="shared" si="430"/>
        <v>504945.3514706202</v>
      </c>
      <c r="EA462" s="139"/>
      <c r="EB462" s="18">
        <v>394717</v>
      </c>
      <c r="EC462" s="18">
        <v>406558.51</v>
      </c>
      <c r="ED462" s="18">
        <v>414452.85</v>
      </c>
      <c r="EE462" s="18">
        <v>804053.04588248092</v>
      </c>
      <c r="EF462" s="140">
        <f t="shared" si="431"/>
        <v>504945.3514706202</v>
      </c>
      <c r="EG462" s="139"/>
      <c r="EH462" s="18">
        <v>394717</v>
      </c>
      <c r="EI462" s="18">
        <v>406558.51</v>
      </c>
      <c r="EJ462" s="18">
        <v>414452.85</v>
      </c>
      <c r="EK462" s="18">
        <v>804053.04588248092</v>
      </c>
      <c r="EL462" s="140">
        <f t="shared" si="432"/>
        <v>504945.3514706202</v>
      </c>
      <c r="EM462" s="139"/>
      <c r="EN462" s="18">
        <v>394717</v>
      </c>
      <c r="EO462" s="18">
        <v>406558.51</v>
      </c>
      <c r="EP462" s="18">
        <v>414452.85</v>
      </c>
      <c r="EQ462" s="18">
        <v>804053.04588248092</v>
      </c>
      <c r="ER462" s="140">
        <f t="shared" si="433"/>
        <v>504945.3514706202</v>
      </c>
      <c r="ES462" s="139"/>
      <c r="ET462" s="18">
        <v>394717</v>
      </c>
      <c r="EU462" s="18">
        <v>406558.51</v>
      </c>
      <c r="EV462" s="18">
        <v>414452.85</v>
      </c>
      <c r="EW462" s="18">
        <v>804053.04588248092</v>
      </c>
      <c r="EX462" s="140">
        <f t="shared" si="434"/>
        <v>504945.3514706202</v>
      </c>
      <c r="EY462" s="139"/>
      <c r="EZ462" s="18">
        <v>394717</v>
      </c>
      <c r="FA462" s="18">
        <v>406558.51</v>
      </c>
      <c r="FB462" s="18">
        <v>414452.85</v>
      </c>
      <c r="FC462" s="18">
        <v>804053.04588248092</v>
      </c>
      <c r="FD462" s="140">
        <f t="shared" si="435"/>
        <v>504945.3514706202</v>
      </c>
      <c r="FE462" s="139"/>
      <c r="FF462" s="18">
        <v>394717</v>
      </c>
      <c r="FG462" s="18">
        <v>406558.51</v>
      </c>
      <c r="FH462" s="18">
        <v>414452.85</v>
      </c>
      <c r="FI462" s="18">
        <v>804053.04588248092</v>
      </c>
      <c r="FJ462" s="140">
        <f t="shared" si="436"/>
        <v>504945.3514706202</v>
      </c>
      <c r="FK462" s="139"/>
      <c r="FL462" s="18">
        <v>394717</v>
      </c>
      <c r="FM462" s="18">
        <v>406558.51</v>
      </c>
      <c r="FN462" s="18">
        <v>414452.85</v>
      </c>
      <c r="FO462" s="18">
        <v>804053.04588248092</v>
      </c>
      <c r="FP462" s="140">
        <f t="shared" si="437"/>
        <v>504945.3514706202</v>
      </c>
      <c r="FQ462" s="139"/>
      <c r="FR462" s="18">
        <v>394717</v>
      </c>
      <c r="FS462" s="18">
        <v>406558.51</v>
      </c>
      <c r="FT462" s="18">
        <v>414452.85</v>
      </c>
      <c r="FU462" s="18">
        <v>804053.04588248092</v>
      </c>
      <c r="FV462" s="140">
        <f t="shared" si="438"/>
        <v>504945.3514706202</v>
      </c>
      <c r="FW462" s="139"/>
      <c r="FX462" s="18">
        <v>394717</v>
      </c>
      <c r="FY462" s="18">
        <v>406558.51</v>
      </c>
      <c r="FZ462" s="18">
        <v>414452.85</v>
      </c>
      <c r="GA462" s="18">
        <v>804053.04588248092</v>
      </c>
      <c r="GB462" s="140">
        <f t="shared" si="439"/>
        <v>504945.3514706202</v>
      </c>
      <c r="GC462" s="139"/>
      <c r="GD462" s="18">
        <v>394717</v>
      </c>
      <c r="GE462" s="18">
        <v>406558.51</v>
      </c>
      <c r="GF462" s="18">
        <v>414452.85</v>
      </c>
      <c r="GG462" s="18">
        <v>804053.04588248092</v>
      </c>
      <c r="GH462" s="140">
        <f t="shared" si="440"/>
        <v>504945.3514706202</v>
      </c>
      <c r="GI462" s="139"/>
      <c r="GJ462" s="18">
        <v>394717</v>
      </c>
      <c r="GK462" s="18">
        <v>406558.51</v>
      </c>
      <c r="GL462" s="18">
        <v>414452.85</v>
      </c>
      <c r="GM462" s="18">
        <v>804053.04588248092</v>
      </c>
      <c r="GN462" s="140">
        <f t="shared" si="441"/>
        <v>504945.3514706202</v>
      </c>
      <c r="GO462" s="139"/>
      <c r="GP462" s="18">
        <v>394717</v>
      </c>
      <c r="GQ462" s="18">
        <v>406558.51</v>
      </c>
      <c r="GR462" s="18">
        <v>414452.85</v>
      </c>
      <c r="GS462" s="18">
        <v>804053.04588248092</v>
      </c>
      <c r="GT462" s="140">
        <f t="shared" si="455"/>
        <v>504945.3514706202</v>
      </c>
      <c r="GU462" s="139"/>
      <c r="GV462" s="18">
        <v>394717</v>
      </c>
      <c r="GW462" s="18">
        <v>406558.51</v>
      </c>
      <c r="GX462" s="18">
        <v>414452.85</v>
      </c>
      <c r="GY462" s="18">
        <v>804053.04588248092</v>
      </c>
      <c r="GZ462" s="140">
        <f t="shared" si="456"/>
        <v>504945.3514706202</v>
      </c>
      <c r="HA462" s="139"/>
      <c r="HB462" s="18">
        <v>394717</v>
      </c>
      <c r="HC462" s="18">
        <v>406558.51</v>
      </c>
      <c r="HD462" s="18">
        <v>414452.85</v>
      </c>
      <c r="HE462" s="18">
        <v>804053.04588248092</v>
      </c>
      <c r="HF462" s="140">
        <f t="shared" si="457"/>
        <v>504945.3514706202</v>
      </c>
      <c r="HG462" s="139"/>
      <c r="HH462" s="18">
        <v>394717</v>
      </c>
      <c r="HI462" s="18">
        <v>406558.51</v>
      </c>
      <c r="HJ462" s="18">
        <v>414452.85</v>
      </c>
      <c r="HK462" s="18">
        <v>804053.04588248092</v>
      </c>
      <c r="HL462" s="140">
        <f t="shared" si="458"/>
        <v>504945.3514706202</v>
      </c>
      <c r="HM462" s="139"/>
      <c r="HN462" s="18">
        <v>394717</v>
      </c>
      <c r="HO462" s="18">
        <v>406558.51</v>
      </c>
      <c r="HP462" s="18">
        <v>414452.85</v>
      </c>
      <c r="HQ462" s="18">
        <v>804053.04588248092</v>
      </c>
      <c r="HR462" s="140">
        <f t="shared" si="459"/>
        <v>504945.3514706202</v>
      </c>
      <c r="HS462" s="139"/>
      <c r="HT462" s="18">
        <v>394717</v>
      </c>
      <c r="HU462" s="18">
        <v>406558.51</v>
      </c>
      <c r="HV462" s="18">
        <v>414452.85</v>
      </c>
      <c r="HW462" s="18">
        <v>804053.04588248092</v>
      </c>
      <c r="HX462" s="140">
        <f t="shared" si="442"/>
        <v>504945.3514706202</v>
      </c>
      <c r="HY462" s="139"/>
      <c r="HZ462" s="18">
        <v>394717</v>
      </c>
      <c r="IA462" s="18">
        <v>406558.51</v>
      </c>
      <c r="IB462" s="18">
        <v>414452.85</v>
      </c>
      <c r="IC462" s="18">
        <v>804053.04588248092</v>
      </c>
      <c r="ID462" s="140">
        <f t="shared" si="443"/>
        <v>504945.3514706202</v>
      </c>
      <c r="IE462" s="139"/>
      <c r="IF462" s="18">
        <v>394717</v>
      </c>
      <c r="IG462" s="18">
        <v>406558.51</v>
      </c>
      <c r="IH462" s="18">
        <v>414452.85</v>
      </c>
      <c r="II462" s="18">
        <v>804053.04588248092</v>
      </c>
      <c r="IJ462" s="140">
        <f t="shared" si="444"/>
        <v>504945.3514706202</v>
      </c>
      <c r="IK462" s="139"/>
      <c r="IL462" s="18">
        <v>394717</v>
      </c>
      <c r="IM462" s="18">
        <v>406558.51</v>
      </c>
      <c r="IN462" s="18">
        <v>414452.85</v>
      </c>
      <c r="IO462" s="18">
        <v>804053.04588248092</v>
      </c>
      <c r="IP462" s="140">
        <f t="shared" si="445"/>
        <v>504945.3514706202</v>
      </c>
      <c r="IQ462" s="139"/>
      <c r="IR462" s="18">
        <v>394717</v>
      </c>
      <c r="IS462" s="18">
        <v>406558.51</v>
      </c>
      <c r="IT462" s="18">
        <v>414452.85</v>
      </c>
      <c r="IU462" s="18">
        <v>804053.04588248092</v>
      </c>
      <c r="IV462" s="140">
        <f t="shared" si="460"/>
        <v>504945.3514706202</v>
      </c>
      <c r="IW462" s="139"/>
      <c r="IX462" s="18">
        <v>394717</v>
      </c>
      <c r="IY462" s="18">
        <v>406558.51</v>
      </c>
      <c r="IZ462" s="18">
        <v>414452.85</v>
      </c>
      <c r="JA462" s="18">
        <v>804053.04588248092</v>
      </c>
      <c r="JB462" s="140">
        <f t="shared" si="461"/>
        <v>504945.3514706202</v>
      </c>
      <c r="JC462" s="139"/>
      <c r="JD462" s="18">
        <v>394717</v>
      </c>
      <c r="JE462" s="18">
        <v>406558.51</v>
      </c>
      <c r="JF462" s="18">
        <v>414452.85</v>
      </c>
      <c r="JG462" s="18">
        <v>804053.04588248092</v>
      </c>
      <c r="JH462" s="140">
        <f t="shared" si="462"/>
        <v>504945.3514706202</v>
      </c>
      <c r="JI462" s="139"/>
      <c r="JJ462" s="18">
        <v>394717</v>
      </c>
      <c r="JK462" s="18">
        <v>406558.51</v>
      </c>
      <c r="JL462" s="18">
        <v>414452.85</v>
      </c>
      <c r="JM462" s="18">
        <v>804053.04588248092</v>
      </c>
      <c r="JN462" s="140">
        <f t="shared" si="463"/>
        <v>504945.3514706202</v>
      </c>
      <c r="JO462" s="167"/>
      <c r="JP462" s="18">
        <v>414343</v>
      </c>
      <c r="JQ462" s="18">
        <v>426773.29</v>
      </c>
      <c r="JR462" s="18">
        <v>435060.15</v>
      </c>
      <c r="JS462" s="18">
        <v>844031.75243497128</v>
      </c>
      <c r="JT462" s="168">
        <f t="shared" si="464"/>
        <v>530052.04810874281</v>
      </c>
      <c r="JU462" s="139"/>
      <c r="JV462" s="18">
        <v>394717</v>
      </c>
      <c r="JW462" s="18">
        <v>406558.51</v>
      </c>
      <c r="JX462" s="18">
        <v>414452.85</v>
      </c>
      <c r="JY462" s="18">
        <v>804053.04588248092</v>
      </c>
      <c r="JZ462" s="140">
        <f t="shared" si="446"/>
        <v>504945.3514706202</v>
      </c>
      <c r="KA462" s="139"/>
      <c r="KB462" s="18">
        <v>394717</v>
      </c>
      <c r="KC462" s="18">
        <v>406558.51</v>
      </c>
      <c r="KD462" s="18">
        <v>414452.85</v>
      </c>
      <c r="KE462" s="18">
        <v>804053.04588248092</v>
      </c>
      <c r="KF462" s="140">
        <f t="shared" si="465"/>
        <v>504945.3514706202</v>
      </c>
      <c r="KG462" s="139"/>
      <c r="KH462" s="18">
        <v>394717</v>
      </c>
      <c r="KI462" s="18">
        <v>406558.51</v>
      </c>
      <c r="KJ462" s="18">
        <v>414452.85</v>
      </c>
      <c r="KK462" s="18">
        <v>804053.04588248092</v>
      </c>
      <c r="KL462" s="140">
        <f t="shared" si="447"/>
        <v>504945.3514706202</v>
      </c>
      <c r="KM462" s="139" t="s">
        <v>75</v>
      </c>
      <c r="KN462" s="18" t="s">
        <v>75</v>
      </c>
      <c r="KO462" s="18" t="s">
        <v>75</v>
      </c>
      <c r="KP462" s="18" t="s">
        <v>75</v>
      </c>
      <c r="KQ462" s="18" t="s">
        <v>75</v>
      </c>
      <c r="KR462" s="140" t="s">
        <v>75</v>
      </c>
      <c r="KS462" s="173" t="s">
        <v>75</v>
      </c>
      <c r="KT462" s="18" t="s">
        <v>75</v>
      </c>
      <c r="KU462" s="18" t="s">
        <v>75</v>
      </c>
      <c r="KV462" s="18" t="s">
        <v>75</v>
      </c>
      <c r="KW462" s="18" t="s">
        <v>75</v>
      </c>
      <c r="KX462" s="140" t="s">
        <v>75</v>
      </c>
      <c r="KY462" s="148" t="s">
        <v>75</v>
      </c>
      <c r="KZ462" s="18" t="s">
        <v>75</v>
      </c>
      <c r="LA462" s="18" t="s">
        <v>75</v>
      </c>
      <c r="LB462" s="18" t="s">
        <v>75</v>
      </c>
      <c r="LC462" s="18" t="s">
        <v>75</v>
      </c>
      <c r="LD462" s="140" t="s">
        <v>75</v>
      </c>
      <c r="LE462" s="148"/>
      <c r="LF462" s="18">
        <v>394717</v>
      </c>
      <c r="LG462" s="18">
        <v>406558.51</v>
      </c>
      <c r="LH462" s="18">
        <v>414452.85</v>
      </c>
      <c r="LI462" s="18">
        <v>804053.04588248092</v>
      </c>
      <c r="LJ462" s="177">
        <f t="shared" si="448"/>
        <v>504945.3514706202</v>
      </c>
      <c r="LK462" s="148"/>
      <c r="LL462" s="18">
        <v>421131</v>
      </c>
      <c r="LM462" s="18">
        <v>433764.93</v>
      </c>
      <c r="LN462" s="18">
        <v>442187.55</v>
      </c>
      <c r="LO462" s="18">
        <v>804053.04588248092</v>
      </c>
      <c r="LP462" s="177">
        <f t="shared" si="449"/>
        <v>525284.13147062017</v>
      </c>
      <c r="LQ462" s="148"/>
      <c r="LR462" s="18">
        <v>421131</v>
      </c>
      <c r="LS462" s="18">
        <v>433764.93</v>
      </c>
      <c r="LT462" s="18">
        <v>442187.55</v>
      </c>
      <c r="LU462" s="18">
        <v>804053.04588248092</v>
      </c>
      <c r="LV462" s="177">
        <f t="shared" si="450"/>
        <v>525284.13147062017</v>
      </c>
      <c r="LW462" s="148"/>
      <c r="LX462" s="18">
        <v>421131</v>
      </c>
      <c r="LY462" s="18">
        <v>433764.93</v>
      </c>
      <c r="LZ462" s="18">
        <v>442187.55</v>
      </c>
      <c r="MA462" s="18">
        <v>804053.04588248092</v>
      </c>
      <c r="MB462" s="177">
        <f t="shared" si="451"/>
        <v>525284.13147062017</v>
      </c>
      <c r="MC462" s="148"/>
      <c r="MD462" s="18">
        <v>421131</v>
      </c>
      <c r="ME462" s="18">
        <v>433764.93</v>
      </c>
      <c r="MF462" s="18">
        <v>442187.55</v>
      </c>
      <c r="MG462" s="18">
        <v>804053.04588248092</v>
      </c>
      <c r="MH462" s="177">
        <f t="shared" si="452"/>
        <v>525284.13147062017</v>
      </c>
      <c r="MI462" s="148"/>
      <c r="MJ462" s="18">
        <v>421131</v>
      </c>
      <c r="MK462" s="18">
        <v>433764.93</v>
      </c>
      <c r="ML462" s="18">
        <v>442187.55</v>
      </c>
      <c r="MM462" s="18">
        <v>804053.04588248092</v>
      </c>
      <c r="MN462" s="177">
        <f t="shared" si="453"/>
        <v>525284.13147062017</v>
      </c>
      <c r="MO462" s="148"/>
      <c r="MP462" s="18">
        <v>421131</v>
      </c>
      <c r="MQ462" s="18">
        <v>433764.93</v>
      </c>
      <c r="MR462" s="18">
        <v>442187.55</v>
      </c>
      <c r="MS462" s="18">
        <v>804053.04588248092</v>
      </c>
      <c r="MT462" s="177">
        <f t="shared" si="454"/>
        <v>525284.13147062017</v>
      </c>
      <c r="MU462" s="181">
        <v>28466050.689785566</v>
      </c>
    </row>
    <row r="463" spans="1:360" s="2" customFormat="1" ht="14" x14ac:dyDescent="0.35">
      <c r="A463" s="201">
        <v>444</v>
      </c>
      <c r="B463" s="16" t="s">
        <v>534</v>
      </c>
      <c r="C463" s="17">
        <v>1</v>
      </c>
      <c r="D463" s="202" t="s">
        <v>74</v>
      </c>
      <c r="E463" s="139"/>
      <c r="F463" s="18">
        <v>391189</v>
      </c>
      <c r="G463" s="18">
        <v>402924.67</v>
      </c>
      <c r="H463" s="18">
        <v>410748.45</v>
      </c>
      <c r="I463" s="18">
        <v>796866.58392653824</v>
      </c>
      <c r="J463" s="140">
        <f t="shared" si="415"/>
        <v>500432.17598163453</v>
      </c>
      <c r="K463" s="139"/>
      <c r="L463" s="18">
        <v>397527</v>
      </c>
      <c r="M463" s="18">
        <v>409452.81</v>
      </c>
      <c r="N463" s="18">
        <v>417403.35</v>
      </c>
      <c r="O463" s="18">
        <v>809777.78672478208</v>
      </c>
      <c r="P463" s="140">
        <f t="shared" si="416"/>
        <v>508540.23668119556</v>
      </c>
      <c r="Q463" s="139"/>
      <c r="R463" s="18">
        <v>391189</v>
      </c>
      <c r="S463" s="18">
        <v>402924.67</v>
      </c>
      <c r="T463" s="18">
        <v>410748.45</v>
      </c>
      <c r="U463" s="18">
        <v>796866.58392653824</v>
      </c>
      <c r="V463" s="140">
        <f t="shared" si="417"/>
        <v>500432.17598163453</v>
      </c>
      <c r="W463" s="139"/>
      <c r="X463" s="18">
        <v>391189</v>
      </c>
      <c r="Y463" s="18">
        <v>402924.67</v>
      </c>
      <c r="Z463" s="18">
        <v>410748.45</v>
      </c>
      <c r="AA463" s="18">
        <v>796866.58392653824</v>
      </c>
      <c r="AB463" s="140">
        <f t="shared" si="418"/>
        <v>500432.17598163453</v>
      </c>
      <c r="AC463" s="139"/>
      <c r="AD463" s="18">
        <v>391189</v>
      </c>
      <c r="AE463" s="18">
        <v>402924.67</v>
      </c>
      <c r="AF463" s="18">
        <v>410748.45</v>
      </c>
      <c r="AG463" s="18">
        <v>796866.58392653824</v>
      </c>
      <c r="AH463" s="140">
        <f t="shared" si="419"/>
        <v>500432.17598163453</v>
      </c>
      <c r="AI463" s="139"/>
      <c r="AJ463" s="18">
        <v>391189</v>
      </c>
      <c r="AK463" s="18">
        <v>402924.67</v>
      </c>
      <c r="AL463" s="18">
        <v>410748.45</v>
      </c>
      <c r="AM463" s="18">
        <v>796866.58392653824</v>
      </c>
      <c r="AN463" s="140">
        <f t="shared" si="420"/>
        <v>500432.17598163453</v>
      </c>
      <c r="AO463" s="139"/>
      <c r="AP463" s="18">
        <v>391189</v>
      </c>
      <c r="AQ463" s="18">
        <v>402924.67</v>
      </c>
      <c r="AR463" s="18">
        <v>410748.45</v>
      </c>
      <c r="AS463" s="18">
        <v>796866.58392653824</v>
      </c>
      <c r="AT463" s="140">
        <f t="shared" si="421"/>
        <v>500432.17598163453</v>
      </c>
      <c r="AU463" s="153"/>
      <c r="AV463" s="19">
        <v>417367</v>
      </c>
      <c r="AW463" s="18">
        <v>429888.01</v>
      </c>
      <c r="AX463" s="18">
        <v>438235.35</v>
      </c>
      <c r="AY463" s="18">
        <v>850192.19419474283</v>
      </c>
      <c r="AZ463" s="154">
        <f t="shared" si="413"/>
        <v>533920.6385486857</v>
      </c>
      <c r="BA463" s="139"/>
      <c r="BB463" s="18">
        <v>391189</v>
      </c>
      <c r="BC463" s="18">
        <v>402924.67</v>
      </c>
      <c r="BD463" s="18">
        <v>410748.45</v>
      </c>
      <c r="BE463" s="18">
        <v>796866.58392653824</v>
      </c>
      <c r="BF463" s="140">
        <f t="shared" si="422"/>
        <v>500432.17598163453</v>
      </c>
      <c r="BG463" s="139"/>
      <c r="BH463" s="18">
        <v>391189</v>
      </c>
      <c r="BI463" s="18">
        <v>402924.67</v>
      </c>
      <c r="BJ463" s="18">
        <v>410748.45</v>
      </c>
      <c r="BK463" s="18">
        <v>796866.58392653824</v>
      </c>
      <c r="BL463" s="140">
        <f t="shared" si="414"/>
        <v>500432.17598163453</v>
      </c>
      <c r="BM463" s="139"/>
      <c r="BN463" s="29">
        <v>391189</v>
      </c>
      <c r="BO463" s="29">
        <v>402924.67</v>
      </c>
      <c r="BP463" s="29">
        <v>410748.45</v>
      </c>
      <c r="BQ463" s="29">
        <v>796866.58392653824</v>
      </c>
      <c r="BR463" s="159">
        <f t="shared" si="410"/>
        <v>500432.17598163453</v>
      </c>
      <c r="BS463" s="139"/>
      <c r="BT463" s="18">
        <v>391189</v>
      </c>
      <c r="BU463" s="18">
        <v>402924.67</v>
      </c>
      <c r="BV463" s="18">
        <v>410748.45</v>
      </c>
      <c r="BW463" s="18">
        <v>796866.58392653824</v>
      </c>
      <c r="BX463" s="140">
        <f t="shared" si="423"/>
        <v>500432.17598163453</v>
      </c>
      <c r="BY463" s="139"/>
      <c r="BZ463" s="18">
        <v>391189</v>
      </c>
      <c r="CA463" s="18">
        <v>402924.67</v>
      </c>
      <c r="CB463" s="18">
        <v>410748.45</v>
      </c>
      <c r="CC463" s="18">
        <v>796866.58392653824</v>
      </c>
      <c r="CD463" s="140">
        <f t="shared" si="424"/>
        <v>500432.17598163453</v>
      </c>
      <c r="CE463" s="139"/>
      <c r="CF463" s="18">
        <v>391189</v>
      </c>
      <c r="CG463" s="18">
        <v>402924.67</v>
      </c>
      <c r="CH463" s="18">
        <v>410748.45</v>
      </c>
      <c r="CI463" s="18">
        <v>796866.58392653824</v>
      </c>
      <c r="CJ463" s="140">
        <f t="shared" si="425"/>
        <v>500432.17598163453</v>
      </c>
      <c r="CK463" s="139"/>
      <c r="CL463" s="18">
        <v>391189</v>
      </c>
      <c r="CM463" s="18">
        <v>402924.67</v>
      </c>
      <c r="CN463" s="18">
        <v>410748.45</v>
      </c>
      <c r="CO463" s="18">
        <v>796866.58392653824</v>
      </c>
      <c r="CP463" s="140">
        <f t="shared" si="426"/>
        <v>500432.17598163453</v>
      </c>
      <c r="CQ463" s="139"/>
      <c r="CR463" s="18">
        <v>391189</v>
      </c>
      <c r="CS463" s="18">
        <v>402925</v>
      </c>
      <c r="CT463" s="18">
        <v>410748</v>
      </c>
      <c r="CU463" s="18">
        <v>796866.58392653824</v>
      </c>
      <c r="CV463" s="140">
        <f t="shared" si="427"/>
        <v>500432.14598163456</v>
      </c>
      <c r="CW463" s="139"/>
      <c r="CX463" s="18">
        <v>391189</v>
      </c>
      <c r="CY463" s="18">
        <v>402924.67</v>
      </c>
      <c r="CZ463" s="18">
        <v>410748.45</v>
      </c>
      <c r="DA463" s="18">
        <v>796866.58392653824</v>
      </c>
      <c r="DB463" s="140">
        <f t="shared" si="411"/>
        <v>500432.17598163453</v>
      </c>
      <c r="DC463" s="139"/>
      <c r="DD463" s="18">
        <v>391189</v>
      </c>
      <c r="DE463" s="18">
        <v>402924.67</v>
      </c>
      <c r="DF463" s="18">
        <v>410748.45</v>
      </c>
      <c r="DG463" s="18">
        <v>796866.58392653824</v>
      </c>
      <c r="DH463" s="140">
        <f t="shared" si="428"/>
        <v>500432.17598163453</v>
      </c>
      <c r="DI463" s="139"/>
      <c r="DJ463" s="18">
        <v>391189</v>
      </c>
      <c r="DK463" s="18">
        <v>402924.67</v>
      </c>
      <c r="DL463" s="18">
        <v>410748.45</v>
      </c>
      <c r="DM463" s="18">
        <v>796866.58392653824</v>
      </c>
      <c r="DN463" s="140">
        <f t="shared" si="429"/>
        <v>500432.17598163453</v>
      </c>
      <c r="DO463" s="139"/>
      <c r="DP463" s="18">
        <v>391189</v>
      </c>
      <c r="DQ463" s="18">
        <v>402924.67</v>
      </c>
      <c r="DR463" s="18">
        <v>410748.45</v>
      </c>
      <c r="DS463" s="18">
        <v>796866.58392653824</v>
      </c>
      <c r="DT463" s="140">
        <f t="shared" si="412"/>
        <v>500432.17598163453</v>
      </c>
      <c r="DU463" s="139"/>
      <c r="DV463" s="18">
        <v>391189</v>
      </c>
      <c r="DW463" s="18">
        <v>402924.67</v>
      </c>
      <c r="DX463" s="18">
        <v>410748.45</v>
      </c>
      <c r="DY463" s="18">
        <v>796866.58392653824</v>
      </c>
      <c r="DZ463" s="140">
        <f t="shared" si="430"/>
        <v>500432.17598163453</v>
      </c>
      <c r="EA463" s="139"/>
      <c r="EB463" s="18">
        <v>391189</v>
      </c>
      <c r="EC463" s="18">
        <v>402924.67</v>
      </c>
      <c r="ED463" s="18">
        <v>410748.45</v>
      </c>
      <c r="EE463" s="18">
        <v>796866.58392653824</v>
      </c>
      <c r="EF463" s="140">
        <f t="shared" si="431"/>
        <v>500432.17598163453</v>
      </c>
      <c r="EG463" s="139"/>
      <c r="EH463" s="18">
        <v>391189</v>
      </c>
      <c r="EI463" s="18">
        <v>402924.67</v>
      </c>
      <c r="EJ463" s="18">
        <v>410748.45</v>
      </c>
      <c r="EK463" s="18">
        <v>796866.58392653824</v>
      </c>
      <c r="EL463" s="140">
        <f t="shared" si="432"/>
        <v>500432.17598163453</v>
      </c>
      <c r="EM463" s="139"/>
      <c r="EN463" s="18">
        <v>391189</v>
      </c>
      <c r="EO463" s="18">
        <v>402924.67</v>
      </c>
      <c r="EP463" s="18">
        <v>410748.45</v>
      </c>
      <c r="EQ463" s="18">
        <v>796866.58392653824</v>
      </c>
      <c r="ER463" s="140">
        <f t="shared" si="433"/>
        <v>500432.17598163453</v>
      </c>
      <c r="ES463" s="139"/>
      <c r="ET463" s="18">
        <v>391189</v>
      </c>
      <c r="EU463" s="18">
        <v>402924.67</v>
      </c>
      <c r="EV463" s="18">
        <v>410748.45</v>
      </c>
      <c r="EW463" s="18">
        <v>796866.58392653824</v>
      </c>
      <c r="EX463" s="140">
        <f t="shared" si="434"/>
        <v>500432.17598163453</v>
      </c>
      <c r="EY463" s="139"/>
      <c r="EZ463" s="18">
        <v>391189</v>
      </c>
      <c r="FA463" s="18">
        <v>402924.67</v>
      </c>
      <c r="FB463" s="18">
        <v>410748.45</v>
      </c>
      <c r="FC463" s="18">
        <v>796866.58392653824</v>
      </c>
      <c r="FD463" s="140">
        <f t="shared" si="435"/>
        <v>500432.17598163453</v>
      </c>
      <c r="FE463" s="139"/>
      <c r="FF463" s="18">
        <v>391189</v>
      </c>
      <c r="FG463" s="18">
        <v>402924.67</v>
      </c>
      <c r="FH463" s="18">
        <v>410748.45</v>
      </c>
      <c r="FI463" s="18">
        <v>796866.58392653824</v>
      </c>
      <c r="FJ463" s="140">
        <f t="shared" si="436"/>
        <v>500432.17598163453</v>
      </c>
      <c r="FK463" s="139"/>
      <c r="FL463" s="18">
        <v>391189</v>
      </c>
      <c r="FM463" s="18">
        <v>402924.67</v>
      </c>
      <c r="FN463" s="18">
        <v>410748.45</v>
      </c>
      <c r="FO463" s="18">
        <v>796866.58392653824</v>
      </c>
      <c r="FP463" s="140">
        <f t="shared" si="437"/>
        <v>500432.17598163453</v>
      </c>
      <c r="FQ463" s="139"/>
      <c r="FR463" s="18">
        <v>391189</v>
      </c>
      <c r="FS463" s="18">
        <v>402924.67</v>
      </c>
      <c r="FT463" s="18">
        <v>410748.45</v>
      </c>
      <c r="FU463" s="18">
        <v>796866.58392653824</v>
      </c>
      <c r="FV463" s="140">
        <f t="shared" si="438"/>
        <v>500432.17598163453</v>
      </c>
      <c r="FW463" s="139"/>
      <c r="FX463" s="18">
        <v>391189</v>
      </c>
      <c r="FY463" s="18">
        <v>402924.67</v>
      </c>
      <c r="FZ463" s="18">
        <v>410748.45</v>
      </c>
      <c r="GA463" s="18">
        <v>796866.58392653824</v>
      </c>
      <c r="GB463" s="140">
        <f t="shared" si="439"/>
        <v>500432.17598163453</v>
      </c>
      <c r="GC463" s="139"/>
      <c r="GD463" s="18">
        <v>391189</v>
      </c>
      <c r="GE463" s="18">
        <v>402924.67</v>
      </c>
      <c r="GF463" s="18">
        <v>410748.45</v>
      </c>
      <c r="GG463" s="18">
        <v>796866.58392653824</v>
      </c>
      <c r="GH463" s="140">
        <f t="shared" si="440"/>
        <v>500432.17598163453</v>
      </c>
      <c r="GI463" s="139"/>
      <c r="GJ463" s="18">
        <v>391189</v>
      </c>
      <c r="GK463" s="18">
        <v>402924.67</v>
      </c>
      <c r="GL463" s="18">
        <v>410748.45</v>
      </c>
      <c r="GM463" s="18">
        <v>796866.58392653824</v>
      </c>
      <c r="GN463" s="140">
        <f t="shared" si="441"/>
        <v>500432.17598163453</v>
      </c>
      <c r="GO463" s="139"/>
      <c r="GP463" s="18">
        <v>391189</v>
      </c>
      <c r="GQ463" s="18">
        <v>402924.67</v>
      </c>
      <c r="GR463" s="18">
        <v>410748.45</v>
      </c>
      <c r="GS463" s="18">
        <v>796866.58392653824</v>
      </c>
      <c r="GT463" s="140">
        <f t="shared" si="455"/>
        <v>500432.17598163453</v>
      </c>
      <c r="GU463" s="139"/>
      <c r="GV463" s="18">
        <v>391189</v>
      </c>
      <c r="GW463" s="18">
        <v>402924.67</v>
      </c>
      <c r="GX463" s="18">
        <v>410748.45</v>
      </c>
      <c r="GY463" s="18">
        <v>796866.58392653824</v>
      </c>
      <c r="GZ463" s="140">
        <f t="shared" si="456"/>
        <v>500432.17598163453</v>
      </c>
      <c r="HA463" s="139"/>
      <c r="HB463" s="18">
        <v>391189</v>
      </c>
      <c r="HC463" s="18">
        <v>402924.67</v>
      </c>
      <c r="HD463" s="18">
        <v>410748.45</v>
      </c>
      <c r="HE463" s="18">
        <v>796866.58392653824</v>
      </c>
      <c r="HF463" s="140">
        <f t="shared" si="457"/>
        <v>500432.17598163453</v>
      </c>
      <c r="HG463" s="139"/>
      <c r="HH463" s="18">
        <v>391189</v>
      </c>
      <c r="HI463" s="18">
        <v>402924.67</v>
      </c>
      <c r="HJ463" s="18">
        <v>410748.45</v>
      </c>
      <c r="HK463" s="18">
        <v>796866.58392653824</v>
      </c>
      <c r="HL463" s="140">
        <f t="shared" si="458"/>
        <v>500432.17598163453</v>
      </c>
      <c r="HM463" s="139"/>
      <c r="HN463" s="18">
        <v>391189</v>
      </c>
      <c r="HO463" s="18">
        <v>402924.67</v>
      </c>
      <c r="HP463" s="18">
        <v>410748.45</v>
      </c>
      <c r="HQ463" s="18">
        <v>796866.58392653824</v>
      </c>
      <c r="HR463" s="140">
        <f t="shared" si="459"/>
        <v>500432.17598163453</v>
      </c>
      <c r="HS463" s="139"/>
      <c r="HT463" s="18">
        <v>391189</v>
      </c>
      <c r="HU463" s="18">
        <v>402924.67</v>
      </c>
      <c r="HV463" s="18">
        <v>410748.45</v>
      </c>
      <c r="HW463" s="18">
        <v>796866.58392653824</v>
      </c>
      <c r="HX463" s="140">
        <f t="shared" si="442"/>
        <v>500432.17598163453</v>
      </c>
      <c r="HY463" s="139"/>
      <c r="HZ463" s="18">
        <v>391189</v>
      </c>
      <c r="IA463" s="18">
        <v>402924.67</v>
      </c>
      <c r="IB463" s="18">
        <v>410748.45</v>
      </c>
      <c r="IC463" s="18">
        <v>796866.58392653824</v>
      </c>
      <c r="ID463" s="140">
        <f t="shared" si="443"/>
        <v>500432.17598163453</v>
      </c>
      <c r="IE463" s="139"/>
      <c r="IF463" s="18">
        <v>391189</v>
      </c>
      <c r="IG463" s="18">
        <v>402924.67</v>
      </c>
      <c r="IH463" s="18">
        <v>410748.45</v>
      </c>
      <c r="II463" s="18">
        <v>796866.58392653824</v>
      </c>
      <c r="IJ463" s="140">
        <f t="shared" si="444"/>
        <v>500432.17598163453</v>
      </c>
      <c r="IK463" s="139"/>
      <c r="IL463" s="18">
        <v>391189</v>
      </c>
      <c r="IM463" s="18">
        <v>402924.67</v>
      </c>
      <c r="IN463" s="18">
        <v>410748.45</v>
      </c>
      <c r="IO463" s="18">
        <v>796866.58392653824</v>
      </c>
      <c r="IP463" s="140">
        <f t="shared" si="445"/>
        <v>500432.17598163453</v>
      </c>
      <c r="IQ463" s="139"/>
      <c r="IR463" s="18">
        <v>391189</v>
      </c>
      <c r="IS463" s="18">
        <v>402924.67</v>
      </c>
      <c r="IT463" s="18">
        <v>410748.45</v>
      </c>
      <c r="IU463" s="18">
        <v>796866.58392653824</v>
      </c>
      <c r="IV463" s="140">
        <f t="shared" si="460"/>
        <v>500432.17598163453</v>
      </c>
      <c r="IW463" s="139"/>
      <c r="IX463" s="18">
        <v>391189</v>
      </c>
      <c r="IY463" s="18">
        <v>402924.67</v>
      </c>
      <c r="IZ463" s="18">
        <v>410748.45</v>
      </c>
      <c r="JA463" s="18">
        <v>796866.58392653824</v>
      </c>
      <c r="JB463" s="140">
        <f t="shared" si="461"/>
        <v>500432.17598163453</v>
      </c>
      <c r="JC463" s="139"/>
      <c r="JD463" s="18">
        <v>391189</v>
      </c>
      <c r="JE463" s="18">
        <v>402924.67</v>
      </c>
      <c r="JF463" s="18">
        <v>410748.45</v>
      </c>
      <c r="JG463" s="18">
        <v>796866.58392653824</v>
      </c>
      <c r="JH463" s="140">
        <f t="shared" si="462"/>
        <v>500432.17598163453</v>
      </c>
      <c r="JI463" s="139"/>
      <c r="JJ463" s="18">
        <v>391189</v>
      </c>
      <c r="JK463" s="18">
        <v>402924.67</v>
      </c>
      <c r="JL463" s="18">
        <v>410748.45</v>
      </c>
      <c r="JM463" s="18">
        <v>796866.58392653824</v>
      </c>
      <c r="JN463" s="140">
        <f t="shared" si="463"/>
        <v>500432.17598163453</v>
      </c>
      <c r="JO463" s="167"/>
      <c r="JP463" s="18">
        <v>410640</v>
      </c>
      <c r="JQ463" s="18">
        <v>422959.2</v>
      </c>
      <c r="JR463" s="18">
        <v>431172</v>
      </c>
      <c r="JS463" s="18">
        <v>836487.96896254597</v>
      </c>
      <c r="JT463" s="168">
        <f t="shared" si="464"/>
        <v>525314.79224063642</v>
      </c>
      <c r="JU463" s="139"/>
      <c r="JV463" s="18">
        <v>391189</v>
      </c>
      <c r="JW463" s="18">
        <v>402924.67</v>
      </c>
      <c r="JX463" s="18">
        <v>410748.45</v>
      </c>
      <c r="JY463" s="18">
        <v>796866.58392653824</v>
      </c>
      <c r="JZ463" s="140">
        <f t="shared" si="446"/>
        <v>500432.17598163453</v>
      </c>
      <c r="KA463" s="139"/>
      <c r="KB463" s="18">
        <v>391189</v>
      </c>
      <c r="KC463" s="18">
        <v>402924.67</v>
      </c>
      <c r="KD463" s="18">
        <v>410748.45</v>
      </c>
      <c r="KE463" s="18">
        <v>796866.58392653824</v>
      </c>
      <c r="KF463" s="140">
        <f t="shared" si="465"/>
        <v>500432.17598163453</v>
      </c>
      <c r="KG463" s="139"/>
      <c r="KH463" s="18">
        <v>391189</v>
      </c>
      <c r="KI463" s="18">
        <v>402924.67</v>
      </c>
      <c r="KJ463" s="18">
        <v>410748.45</v>
      </c>
      <c r="KK463" s="18">
        <v>796866.58392653824</v>
      </c>
      <c r="KL463" s="140">
        <f t="shared" si="447"/>
        <v>500432.17598163453</v>
      </c>
      <c r="KM463" s="139" t="s">
        <v>75</v>
      </c>
      <c r="KN463" s="18" t="s">
        <v>75</v>
      </c>
      <c r="KO463" s="18" t="s">
        <v>75</v>
      </c>
      <c r="KP463" s="18" t="s">
        <v>75</v>
      </c>
      <c r="KQ463" s="18" t="s">
        <v>75</v>
      </c>
      <c r="KR463" s="140" t="s">
        <v>75</v>
      </c>
      <c r="KS463" s="173" t="s">
        <v>75</v>
      </c>
      <c r="KT463" s="18" t="s">
        <v>75</v>
      </c>
      <c r="KU463" s="18" t="s">
        <v>75</v>
      </c>
      <c r="KV463" s="18" t="s">
        <v>75</v>
      </c>
      <c r="KW463" s="18" t="s">
        <v>75</v>
      </c>
      <c r="KX463" s="140" t="s">
        <v>75</v>
      </c>
      <c r="KY463" s="148" t="s">
        <v>75</v>
      </c>
      <c r="KZ463" s="18" t="s">
        <v>75</v>
      </c>
      <c r="LA463" s="18" t="s">
        <v>75</v>
      </c>
      <c r="LB463" s="18" t="s">
        <v>75</v>
      </c>
      <c r="LC463" s="18" t="s">
        <v>75</v>
      </c>
      <c r="LD463" s="140" t="s">
        <v>75</v>
      </c>
      <c r="LE463" s="148"/>
      <c r="LF463" s="18">
        <v>391189</v>
      </c>
      <c r="LG463" s="18">
        <v>402924.67</v>
      </c>
      <c r="LH463" s="18">
        <v>410748.45</v>
      </c>
      <c r="LI463" s="18">
        <v>796866.58392653824</v>
      </c>
      <c r="LJ463" s="177">
        <f t="shared" si="448"/>
        <v>500432.17598163453</v>
      </c>
      <c r="LK463" s="148"/>
      <c r="LL463" s="18">
        <v>417367</v>
      </c>
      <c r="LM463" s="18">
        <v>429888.01</v>
      </c>
      <c r="LN463" s="18">
        <v>438235.35</v>
      </c>
      <c r="LO463" s="18">
        <v>796866.58392653824</v>
      </c>
      <c r="LP463" s="177">
        <f t="shared" si="449"/>
        <v>520589.23598163453</v>
      </c>
      <c r="LQ463" s="148"/>
      <c r="LR463" s="18">
        <v>417367</v>
      </c>
      <c r="LS463" s="18">
        <v>429888.01</v>
      </c>
      <c r="LT463" s="18">
        <v>438235.35</v>
      </c>
      <c r="LU463" s="18">
        <v>796866.58392653824</v>
      </c>
      <c r="LV463" s="177">
        <f t="shared" si="450"/>
        <v>520589.23598163453</v>
      </c>
      <c r="LW463" s="148"/>
      <c r="LX463" s="18">
        <v>417367</v>
      </c>
      <c r="LY463" s="18">
        <v>429888.01</v>
      </c>
      <c r="LZ463" s="18">
        <v>438235.35</v>
      </c>
      <c r="MA463" s="18">
        <v>796866.58392653824</v>
      </c>
      <c r="MB463" s="177">
        <f t="shared" si="451"/>
        <v>520589.23598163453</v>
      </c>
      <c r="MC463" s="148"/>
      <c r="MD463" s="18">
        <v>417367</v>
      </c>
      <c r="ME463" s="18">
        <v>429888.01</v>
      </c>
      <c r="MF463" s="18">
        <v>438235.35</v>
      </c>
      <c r="MG463" s="18">
        <v>796866.58392653824</v>
      </c>
      <c r="MH463" s="177">
        <f t="shared" si="452"/>
        <v>520589.23598163453</v>
      </c>
      <c r="MI463" s="148"/>
      <c r="MJ463" s="18">
        <v>417367</v>
      </c>
      <c r="MK463" s="18">
        <v>429888.01</v>
      </c>
      <c r="ML463" s="18">
        <v>438235.35</v>
      </c>
      <c r="MM463" s="18">
        <v>796866.58392653824</v>
      </c>
      <c r="MN463" s="177">
        <f t="shared" si="453"/>
        <v>520589.23598163453</v>
      </c>
      <c r="MO463" s="148"/>
      <c r="MP463" s="18">
        <v>417367</v>
      </c>
      <c r="MQ463" s="18">
        <v>429888.01</v>
      </c>
      <c r="MR463" s="18">
        <v>438235.35</v>
      </c>
      <c r="MS463" s="18">
        <v>796866.58392653824</v>
      </c>
      <c r="MT463" s="177">
        <f t="shared" si="454"/>
        <v>520589.23598163453</v>
      </c>
      <c r="MU463" s="181">
        <v>28211623.324497141</v>
      </c>
    </row>
    <row r="464" spans="1:360" s="2" customFormat="1" ht="14" x14ac:dyDescent="0.35">
      <c r="A464" s="201">
        <v>445</v>
      </c>
      <c r="B464" s="16" t="s">
        <v>535</v>
      </c>
      <c r="C464" s="17">
        <v>1</v>
      </c>
      <c r="D464" s="202" t="s">
        <v>74</v>
      </c>
      <c r="E464" s="139"/>
      <c r="F464" s="18">
        <v>613274</v>
      </c>
      <c r="G464" s="18">
        <v>631672.22</v>
      </c>
      <c r="H464" s="18">
        <v>643937.69999999995</v>
      </c>
      <c r="I464" s="18">
        <v>1249262.0914315656</v>
      </c>
      <c r="J464" s="140">
        <f t="shared" si="415"/>
        <v>784536.50285789138</v>
      </c>
      <c r="K464" s="139"/>
      <c r="L464" s="18">
        <v>623211</v>
      </c>
      <c r="M464" s="18">
        <v>641907.32999999996</v>
      </c>
      <c r="N464" s="18">
        <v>654371.55000000005</v>
      </c>
      <c r="O464" s="18">
        <v>1269503.2165282581</v>
      </c>
      <c r="P464" s="140">
        <f t="shared" si="416"/>
        <v>797248.27413206454</v>
      </c>
      <c r="Q464" s="139"/>
      <c r="R464" s="18">
        <v>613274</v>
      </c>
      <c r="S464" s="18">
        <v>631672.22</v>
      </c>
      <c r="T464" s="18">
        <v>643937.69999999995</v>
      </c>
      <c r="U464" s="18">
        <v>1249262.0914315656</v>
      </c>
      <c r="V464" s="140">
        <f t="shared" si="417"/>
        <v>784536.50285789138</v>
      </c>
      <c r="W464" s="139"/>
      <c r="X464" s="18">
        <v>613274</v>
      </c>
      <c r="Y464" s="18">
        <v>631672.22</v>
      </c>
      <c r="Z464" s="18">
        <v>643937.69999999995</v>
      </c>
      <c r="AA464" s="18">
        <v>1249262.0914315656</v>
      </c>
      <c r="AB464" s="140">
        <f t="shared" si="418"/>
        <v>784536.50285789138</v>
      </c>
      <c r="AC464" s="139"/>
      <c r="AD464" s="18">
        <v>613274</v>
      </c>
      <c r="AE464" s="18">
        <v>631672.22</v>
      </c>
      <c r="AF464" s="18">
        <v>643937.69999999995</v>
      </c>
      <c r="AG464" s="18">
        <v>1249262.0914315656</v>
      </c>
      <c r="AH464" s="140">
        <f t="shared" si="419"/>
        <v>784536.50285789138</v>
      </c>
      <c r="AI464" s="139"/>
      <c r="AJ464" s="18">
        <v>613274</v>
      </c>
      <c r="AK464" s="18">
        <v>631672.22</v>
      </c>
      <c r="AL464" s="18">
        <v>643937.69999999995</v>
      </c>
      <c r="AM464" s="18">
        <v>1249262.0914315656</v>
      </c>
      <c r="AN464" s="140">
        <f t="shared" si="420"/>
        <v>784536.50285789138</v>
      </c>
      <c r="AO464" s="139"/>
      <c r="AP464" s="18">
        <v>613274</v>
      </c>
      <c r="AQ464" s="18">
        <v>631672.22</v>
      </c>
      <c r="AR464" s="18">
        <v>643937.69999999995</v>
      </c>
      <c r="AS464" s="18">
        <v>1249262.0914315656</v>
      </c>
      <c r="AT464" s="140">
        <f t="shared" si="421"/>
        <v>784536.50285789138</v>
      </c>
      <c r="AU464" s="153"/>
      <c r="AV464" s="19">
        <v>654314</v>
      </c>
      <c r="AW464" s="18">
        <v>673943.42</v>
      </c>
      <c r="AX464" s="18">
        <v>687029.7</v>
      </c>
      <c r="AY464" s="18">
        <v>1332861.6107918394</v>
      </c>
      <c r="AZ464" s="154">
        <f t="shared" si="413"/>
        <v>837037.18269795983</v>
      </c>
      <c r="BA464" s="139"/>
      <c r="BB464" s="18">
        <v>613274</v>
      </c>
      <c r="BC464" s="18">
        <v>631672.22</v>
      </c>
      <c r="BD464" s="18">
        <v>643937.69999999995</v>
      </c>
      <c r="BE464" s="18">
        <v>1249262.0914315656</v>
      </c>
      <c r="BF464" s="140">
        <f t="shared" si="422"/>
        <v>784536.50285789138</v>
      </c>
      <c r="BG464" s="139"/>
      <c r="BH464" s="18">
        <v>613274</v>
      </c>
      <c r="BI464" s="18">
        <v>631672.22</v>
      </c>
      <c r="BJ464" s="18">
        <v>643937.69999999995</v>
      </c>
      <c r="BK464" s="18">
        <v>1249262.0914315656</v>
      </c>
      <c r="BL464" s="140">
        <f t="shared" si="414"/>
        <v>784536.50285789138</v>
      </c>
      <c r="BM464" s="139"/>
      <c r="BN464" s="29">
        <v>613274</v>
      </c>
      <c r="BO464" s="29">
        <v>631672.22</v>
      </c>
      <c r="BP464" s="29">
        <v>643937.69999999995</v>
      </c>
      <c r="BQ464" s="29">
        <v>1249262.0914315656</v>
      </c>
      <c r="BR464" s="159">
        <f t="shared" si="410"/>
        <v>784536.50285789138</v>
      </c>
      <c r="BS464" s="139"/>
      <c r="BT464" s="18">
        <v>613274</v>
      </c>
      <c r="BU464" s="18">
        <v>631672.22</v>
      </c>
      <c r="BV464" s="18">
        <v>643937.69999999995</v>
      </c>
      <c r="BW464" s="18">
        <v>1249262.0914315656</v>
      </c>
      <c r="BX464" s="140">
        <f t="shared" si="423"/>
        <v>784536.50285789138</v>
      </c>
      <c r="BY464" s="139"/>
      <c r="BZ464" s="18">
        <v>613274</v>
      </c>
      <c r="CA464" s="18">
        <v>631672.22</v>
      </c>
      <c r="CB464" s="18">
        <v>643937.69999999995</v>
      </c>
      <c r="CC464" s="18">
        <v>1249262.0914315656</v>
      </c>
      <c r="CD464" s="140">
        <f t="shared" si="424"/>
        <v>784536.50285789138</v>
      </c>
      <c r="CE464" s="139"/>
      <c r="CF464" s="18">
        <v>613274</v>
      </c>
      <c r="CG464" s="18">
        <v>631672.22</v>
      </c>
      <c r="CH464" s="18">
        <v>643937.69999999995</v>
      </c>
      <c r="CI464" s="18">
        <v>1249262.0914315656</v>
      </c>
      <c r="CJ464" s="140">
        <f t="shared" si="425"/>
        <v>784536.50285789138</v>
      </c>
      <c r="CK464" s="139"/>
      <c r="CL464" s="18">
        <v>613274</v>
      </c>
      <c r="CM464" s="18">
        <v>631672.22</v>
      </c>
      <c r="CN464" s="18">
        <v>643937.69999999995</v>
      </c>
      <c r="CO464" s="18">
        <v>1249262.0914315656</v>
      </c>
      <c r="CP464" s="140">
        <f t="shared" si="426"/>
        <v>784536.50285789138</v>
      </c>
      <c r="CQ464" s="139"/>
      <c r="CR464" s="18">
        <v>613274</v>
      </c>
      <c r="CS464" s="18">
        <v>631672</v>
      </c>
      <c r="CT464" s="18">
        <v>643938</v>
      </c>
      <c r="CU464" s="18">
        <v>1249262.0914315656</v>
      </c>
      <c r="CV464" s="140">
        <f t="shared" si="427"/>
        <v>784536.5228578914</v>
      </c>
      <c r="CW464" s="139"/>
      <c r="CX464" s="18">
        <v>613274</v>
      </c>
      <c r="CY464" s="18">
        <v>631672.22</v>
      </c>
      <c r="CZ464" s="18">
        <v>643937.69999999995</v>
      </c>
      <c r="DA464" s="18">
        <v>1249262.0914315656</v>
      </c>
      <c r="DB464" s="140">
        <f t="shared" si="411"/>
        <v>784536.50285789138</v>
      </c>
      <c r="DC464" s="139"/>
      <c r="DD464" s="18">
        <v>613274</v>
      </c>
      <c r="DE464" s="18">
        <v>631672.22</v>
      </c>
      <c r="DF464" s="18">
        <v>643937.69999999995</v>
      </c>
      <c r="DG464" s="18">
        <v>1249262.0914315656</v>
      </c>
      <c r="DH464" s="140">
        <f t="shared" si="428"/>
        <v>784536.50285789138</v>
      </c>
      <c r="DI464" s="139"/>
      <c r="DJ464" s="18">
        <v>613274</v>
      </c>
      <c r="DK464" s="18">
        <v>631672.22</v>
      </c>
      <c r="DL464" s="18">
        <v>643937.69999999995</v>
      </c>
      <c r="DM464" s="18">
        <v>1249262.0914315656</v>
      </c>
      <c r="DN464" s="140">
        <f t="shared" si="429"/>
        <v>784536.50285789138</v>
      </c>
      <c r="DO464" s="139"/>
      <c r="DP464" s="18">
        <v>613274</v>
      </c>
      <c r="DQ464" s="18">
        <v>631672.22</v>
      </c>
      <c r="DR464" s="18">
        <v>643937.69999999995</v>
      </c>
      <c r="DS464" s="18">
        <v>1249262.0914315656</v>
      </c>
      <c r="DT464" s="140">
        <f t="shared" si="412"/>
        <v>784536.50285789138</v>
      </c>
      <c r="DU464" s="139"/>
      <c r="DV464" s="18">
        <v>613274</v>
      </c>
      <c r="DW464" s="18">
        <v>631672.22</v>
      </c>
      <c r="DX464" s="18">
        <v>643937.69999999995</v>
      </c>
      <c r="DY464" s="18">
        <v>1249262.0914315656</v>
      </c>
      <c r="DZ464" s="140">
        <f t="shared" si="430"/>
        <v>784536.50285789138</v>
      </c>
      <c r="EA464" s="139"/>
      <c r="EB464" s="18">
        <v>613274</v>
      </c>
      <c r="EC464" s="18">
        <v>631672.22</v>
      </c>
      <c r="ED464" s="18">
        <v>643937.69999999995</v>
      </c>
      <c r="EE464" s="18">
        <v>1249262.0914315656</v>
      </c>
      <c r="EF464" s="140">
        <f t="shared" si="431"/>
        <v>784536.50285789138</v>
      </c>
      <c r="EG464" s="139"/>
      <c r="EH464" s="18">
        <v>613274</v>
      </c>
      <c r="EI464" s="18">
        <v>631672.22</v>
      </c>
      <c r="EJ464" s="18">
        <v>643937.69999999995</v>
      </c>
      <c r="EK464" s="18">
        <v>1249262.0914315656</v>
      </c>
      <c r="EL464" s="140">
        <f t="shared" si="432"/>
        <v>784536.50285789138</v>
      </c>
      <c r="EM464" s="139"/>
      <c r="EN464" s="18">
        <v>613274</v>
      </c>
      <c r="EO464" s="18">
        <v>631672.22</v>
      </c>
      <c r="EP464" s="18">
        <v>643937.69999999995</v>
      </c>
      <c r="EQ464" s="18">
        <v>1249262.0914315656</v>
      </c>
      <c r="ER464" s="140">
        <f t="shared" si="433"/>
        <v>784536.50285789138</v>
      </c>
      <c r="ES464" s="139"/>
      <c r="ET464" s="18">
        <v>613274</v>
      </c>
      <c r="EU464" s="18">
        <v>631672.22</v>
      </c>
      <c r="EV464" s="18">
        <v>643937.69999999995</v>
      </c>
      <c r="EW464" s="18">
        <v>1249262.0914315656</v>
      </c>
      <c r="EX464" s="140">
        <f t="shared" si="434"/>
        <v>784536.50285789138</v>
      </c>
      <c r="EY464" s="139"/>
      <c r="EZ464" s="18">
        <v>613274</v>
      </c>
      <c r="FA464" s="18">
        <v>631672.22</v>
      </c>
      <c r="FB464" s="18">
        <v>643937.69999999995</v>
      </c>
      <c r="FC464" s="18">
        <v>1249262.0914315656</v>
      </c>
      <c r="FD464" s="140">
        <f t="shared" si="435"/>
        <v>784536.50285789138</v>
      </c>
      <c r="FE464" s="139"/>
      <c r="FF464" s="18">
        <v>613274</v>
      </c>
      <c r="FG464" s="18">
        <v>631672.22</v>
      </c>
      <c r="FH464" s="18">
        <v>643937.69999999995</v>
      </c>
      <c r="FI464" s="18">
        <v>1249262.0914315656</v>
      </c>
      <c r="FJ464" s="140">
        <f t="shared" si="436"/>
        <v>784536.50285789138</v>
      </c>
      <c r="FK464" s="139"/>
      <c r="FL464" s="18">
        <v>613274</v>
      </c>
      <c r="FM464" s="18">
        <v>631672.22</v>
      </c>
      <c r="FN464" s="18">
        <v>643937.69999999995</v>
      </c>
      <c r="FO464" s="18">
        <v>1249262.0914315656</v>
      </c>
      <c r="FP464" s="140">
        <f t="shared" si="437"/>
        <v>784536.50285789138</v>
      </c>
      <c r="FQ464" s="139"/>
      <c r="FR464" s="18">
        <v>613274</v>
      </c>
      <c r="FS464" s="18">
        <v>631672.22</v>
      </c>
      <c r="FT464" s="18">
        <v>643937.69999999995</v>
      </c>
      <c r="FU464" s="18">
        <v>1249262.0914315656</v>
      </c>
      <c r="FV464" s="140">
        <f t="shared" si="438"/>
        <v>784536.50285789138</v>
      </c>
      <c r="FW464" s="139"/>
      <c r="FX464" s="18">
        <v>613274</v>
      </c>
      <c r="FY464" s="18">
        <v>631672.22</v>
      </c>
      <c r="FZ464" s="18">
        <v>643937.69999999995</v>
      </c>
      <c r="GA464" s="18">
        <v>1249262.0914315656</v>
      </c>
      <c r="GB464" s="140">
        <f t="shared" si="439"/>
        <v>784536.50285789138</v>
      </c>
      <c r="GC464" s="139"/>
      <c r="GD464" s="18">
        <v>613274</v>
      </c>
      <c r="GE464" s="18">
        <v>631672.22</v>
      </c>
      <c r="GF464" s="18">
        <v>643937.69999999995</v>
      </c>
      <c r="GG464" s="18">
        <v>1249262.0914315656</v>
      </c>
      <c r="GH464" s="140">
        <f t="shared" si="440"/>
        <v>784536.50285789138</v>
      </c>
      <c r="GI464" s="139"/>
      <c r="GJ464" s="18">
        <v>613274</v>
      </c>
      <c r="GK464" s="18">
        <v>631672.22</v>
      </c>
      <c r="GL464" s="18">
        <v>643937.69999999995</v>
      </c>
      <c r="GM464" s="18">
        <v>1249262.0914315656</v>
      </c>
      <c r="GN464" s="140">
        <f t="shared" si="441"/>
        <v>784536.50285789138</v>
      </c>
      <c r="GO464" s="139"/>
      <c r="GP464" s="18">
        <v>613274</v>
      </c>
      <c r="GQ464" s="18">
        <v>631672.22</v>
      </c>
      <c r="GR464" s="18">
        <v>643937.69999999995</v>
      </c>
      <c r="GS464" s="18">
        <v>1249262.0914315656</v>
      </c>
      <c r="GT464" s="140">
        <f t="shared" si="455"/>
        <v>784536.50285789138</v>
      </c>
      <c r="GU464" s="139"/>
      <c r="GV464" s="18">
        <v>613274</v>
      </c>
      <c r="GW464" s="18">
        <v>631672.22</v>
      </c>
      <c r="GX464" s="18">
        <v>643937.69999999995</v>
      </c>
      <c r="GY464" s="18">
        <v>1249262.0914315656</v>
      </c>
      <c r="GZ464" s="140">
        <f t="shared" si="456"/>
        <v>784536.50285789138</v>
      </c>
      <c r="HA464" s="139"/>
      <c r="HB464" s="18">
        <v>613274</v>
      </c>
      <c r="HC464" s="18">
        <v>631672.22</v>
      </c>
      <c r="HD464" s="18">
        <v>643937.69999999995</v>
      </c>
      <c r="HE464" s="18">
        <v>1249262.0914315656</v>
      </c>
      <c r="HF464" s="140">
        <f t="shared" si="457"/>
        <v>784536.50285789138</v>
      </c>
      <c r="HG464" s="139"/>
      <c r="HH464" s="18">
        <v>613274</v>
      </c>
      <c r="HI464" s="18">
        <v>631672.22</v>
      </c>
      <c r="HJ464" s="18">
        <v>643937.69999999995</v>
      </c>
      <c r="HK464" s="18">
        <v>1249262.0914315656</v>
      </c>
      <c r="HL464" s="140">
        <f t="shared" si="458"/>
        <v>784536.50285789138</v>
      </c>
      <c r="HM464" s="139"/>
      <c r="HN464" s="18">
        <v>613274</v>
      </c>
      <c r="HO464" s="18">
        <v>631672.22</v>
      </c>
      <c r="HP464" s="18">
        <v>643937.69999999995</v>
      </c>
      <c r="HQ464" s="18">
        <v>1249262.0914315656</v>
      </c>
      <c r="HR464" s="140">
        <f t="shared" si="459"/>
        <v>784536.50285789138</v>
      </c>
      <c r="HS464" s="139"/>
      <c r="HT464" s="18">
        <v>613274</v>
      </c>
      <c r="HU464" s="18">
        <v>631672.22</v>
      </c>
      <c r="HV464" s="18">
        <v>643937.69999999995</v>
      </c>
      <c r="HW464" s="18">
        <v>1249262.0914315656</v>
      </c>
      <c r="HX464" s="140">
        <f t="shared" si="442"/>
        <v>784536.50285789138</v>
      </c>
      <c r="HY464" s="139"/>
      <c r="HZ464" s="18">
        <v>613274</v>
      </c>
      <c r="IA464" s="18">
        <v>631672.22</v>
      </c>
      <c r="IB464" s="18">
        <v>643937.69999999995</v>
      </c>
      <c r="IC464" s="18">
        <v>1249262.0914315656</v>
      </c>
      <c r="ID464" s="140">
        <f t="shared" si="443"/>
        <v>784536.50285789138</v>
      </c>
      <c r="IE464" s="139"/>
      <c r="IF464" s="18">
        <v>613274</v>
      </c>
      <c r="IG464" s="18">
        <v>631672.22</v>
      </c>
      <c r="IH464" s="18">
        <v>643937.69999999995</v>
      </c>
      <c r="II464" s="18">
        <v>1249262.0914315656</v>
      </c>
      <c r="IJ464" s="140">
        <f t="shared" si="444"/>
        <v>784536.50285789138</v>
      </c>
      <c r="IK464" s="139"/>
      <c r="IL464" s="18">
        <v>613274</v>
      </c>
      <c r="IM464" s="18">
        <v>631672.22</v>
      </c>
      <c r="IN464" s="18">
        <v>643937.69999999995</v>
      </c>
      <c r="IO464" s="18">
        <v>1249262.0914315656</v>
      </c>
      <c r="IP464" s="140">
        <f t="shared" si="445"/>
        <v>784536.50285789138</v>
      </c>
      <c r="IQ464" s="139"/>
      <c r="IR464" s="18">
        <v>613274</v>
      </c>
      <c r="IS464" s="18">
        <v>631672.22</v>
      </c>
      <c r="IT464" s="18">
        <v>643937.69999999995</v>
      </c>
      <c r="IU464" s="18">
        <v>1249262.0914315656</v>
      </c>
      <c r="IV464" s="140">
        <f t="shared" si="460"/>
        <v>784536.50285789138</v>
      </c>
      <c r="IW464" s="139"/>
      <c r="IX464" s="18">
        <v>613274</v>
      </c>
      <c r="IY464" s="18">
        <v>631672.22</v>
      </c>
      <c r="IZ464" s="18">
        <v>643937.69999999995</v>
      </c>
      <c r="JA464" s="18">
        <v>1249262.0914315656</v>
      </c>
      <c r="JB464" s="140">
        <f t="shared" si="461"/>
        <v>784536.50285789138</v>
      </c>
      <c r="JC464" s="139"/>
      <c r="JD464" s="18">
        <v>613274</v>
      </c>
      <c r="JE464" s="18">
        <v>631672.22</v>
      </c>
      <c r="JF464" s="18">
        <v>643937.69999999995</v>
      </c>
      <c r="JG464" s="18">
        <v>1249262.0914315656</v>
      </c>
      <c r="JH464" s="140">
        <f t="shared" si="462"/>
        <v>784536.50285789138</v>
      </c>
      <c r="JI464" s="139"/>
      <c r="JJ464" s="18">
        <v>613274</v>
      </c>
      <c r="JK464" s="18">
        <v>631672.22</v>
      </c>
      <c r="JL464" s="18">
        <v>643937.69999999995</v>
      </c>
      <c r="JM464" s="18">
        <v>1249262.0914315656</v>
      </c>
      <c r="JN464" s="140">
        <f t="shared" si="463"/>
        <v>784536.50285789138</v>
      </c>
      <c r="JO464" s="167"/>
      <c r="JP464" s="18">
        <v>643767</v>
      </c>
      <c r="JQ464" s="18">
        <v>663080.01</v>
      </c>
      <c r="JR464" s="18">
        <v>675955.35</v>
      </c>
      <c r="JS464" s="18">
        <v>1311377.2501468437</v>
      </c>
      <c r="JT464" s="168">
        <f t="shared" si="464"/>
        <v>823544.90253671096</v>
      </c>
      <c r="JU464" s="139"/>
      <c r="JV464" s="18">
        <v>613274</v>
      </c>
      <c r="JW464" s="18">
        <v>631672.22</v>
      </c>
      <c r="JX464" s="18">
        <v>643937.69999999995</v>
      </c>
      <c r="JY464" s="18">
        <v>1249262.0914315656</v>
      </c>
      <c r="JZ464" s="140">
        <f t="shared" si="446"/>
        <v>784536.50285789138</v>
      </c>
      <c r="KA464" s="139"/>
      <c r="KB464" s="18">
        <v>613274</v>
      </c>
      <c r="KC464" s="18">
        <v>631672.22</v>
      </c>
      <c r="KD464" s="18">
        <v>643937.69999999995</v>
      </c>
      <c r="KE464" s="18">
        <v>1249262.0914315656</v>
      </c>
      <c r="KF464" s="140">
        <f t="shared" si="465"/>
        <v>784536.50285789138</v>
      </c>
      <c r="KG464" s="139"/>
      <c r="KH464" s="18">
        <v>613274</v>
      </c>
      <c r="KI464" s="18">
        <v>631672.22</v>
      </c>
      <c r="KJ464" s="18">
        <v>643937.69999999995</v>
      </c>
      <c r="KK464" s="18">
        <v>1249262.0914315656</v>
      </c>
      <c r="KL464" s="140">
        <f t="shared" si="447"/>
        <v>784536.50285789138</v>
      </c>
      <c r="KM464" s="139"/>
      <c r="KN464" s="18">
        <v>613274</v>
      </c>
      <c r="KO464" s="18">
        <v>631672.22</v>
      </c>
      <c r="KP464" s="18">
        <v>643937.69999999995</v>
      </c>
      <c r="KQ464" s="18">
        <v>1249262.0914315656</v>
      </c>
      <c r="KR464" s="140">
        <f t="shared" si="466"/>
        <v>784536.50285789138</v>
      </c>
      <c r="KS464" s="173"/>
      <c r="KT464" s="18">
        <v>613274</v>
      </c>
      <c r="KU464" s="18">
        <v>631672.22</v>
      </c>
      <c r="KV464" s="18">
        <v>643937.69999999995</v>
      </c>
      <c r="KW464" s="18">
        <v>1249262.0914315656</v>
      </c>
      <c r="KX464" s="140">
        <f t="shared" si="467"/>
        <v>784536.50285789138</v>
      </c>
      <c r="KY464" s="148"/>
      <c r="KZ464" s="18">
        <v>613274</v>
      </c>
      <c r="LA464" s="18">
        <v>631672.22</v>
      </c>
      <c r="LB464" s="18">
        <v>643937.69999999995</v>
      </c>
      <c r="LC464" s="18">
        <v>1249262.0914315656</v>
      </c>
      <c r="LD464" s="177">
        <f t="shared" si="468"/>
        <v>784536.50285789138</v>
      </c>
      <c r="LE464" s="148"/>
      <c r="LF464" s="18">
        <v>613274</v>
      </c>
      <c r="LG464" s="18">
        <v>631672.22</v>
      </c>
      <c r="LH464" s="18">
        <v>643937.69999999995</v>
      </c>
      <c r="LI464" s="18">
        <v>1249262.0914315656</v>
      </c>
      <c r="LJ464" s="177">
        <f t="shared" si="448"/>
        <v>784536.50285789138</v>
      </c>
      <c r="LK464" s="148"/>
      <c r="LL464" s="18">
        <v>654314</v>
      </c>
      <c r="LM464" s="18">
        <v>673943.42</v>
      </c>
      <c r="LN464" s="18">
        <v>687029.7</v>
      </c>
      <c r="LO464" s="18">
        <v>1249262.0914315656</v>
      </c>
      <c r="LP464" s="177">
        <f t="shared" si="449"/>
        <v>816137.30285789142</v>
      </c>
      <c r="LQ464" s="148"/>
      <c r="LR464" s="18">
        <v>654314</v>
      </c>
      <c r="LS464" s="18">
        <v>673943.42</v>
      </c>
      <c r="LT464" s="18">
        <v>687029.7</v>
      </c>
      <c r="LU464" s="18">
        <v>1249262.0914315656</v>
      </c>
      <c r="LV464" s="177">
        <f t="shared" si="450"/>
        <v>816137.30285789142</v>
      </c>
      <c r="LW464" s="148"/>
      <c r="LX464" s="18">
        <v>654314</v>
      </c>
      <c r="LY464" s="18">
        <v>673943.42</v>
      </c>
      <c r="LZ464" s="18">
        <v>687029.7</v>
      </c>
      <c r="MA464" s="18">
        <v>1249262.0914315656</v>
      </c>
      <c r="MB464" s="177">
        <f t="shared" si="451"/>
        <v>816137.30285789142</v>
      </c>
      <c r="MC464" s="148"/>
      <c r="MD464" s="18">
        <v>654314</v>
      </c>
      <c r="ME464" s="18">
        <v>673943.42</v>
      </c>
      <c r="MF464" s="18">
        <v>687029.7</v>
      </c>
      <c r="MG464" s="18">
        <v>1249262.0914315656</v>
      </c>
      <c r="MH464" s="177">
        <f t="shared" si="452"/>
        <v>816137.30285789142</v>
      </c>
      <c r="MI464" s="148"/>
      <c r="MJ464" s="18">
        <v>654314</v>
      </c>
      <c r="MK464" s="18">
        <v>673943.42</v>
      </c>
      <c r="ML464" s="18">
        <v>687029.7</v>
      </c>
      <c r="MM464" s="18">
        <v>1249262.0914315656</v>
      </c>
      <c r="MN464" s="177">
        <f t="shared" si="453"/>
        <v>816137.30285789142</v>
      </c>
      <c r="MO464" s="148"/>
      <c r="MP464" s="18">
        <v>654314</v>
      </c>
      <c r="MQ464" s="18">
        <v>673943.42</v>
      </c>
      <c r="MR464" s="18">
        <v>687029.7</v>
      </c>
      <c r="MS464" s="18">
        <v>1249262.0914315656</v>
      </c>
      <c r="MT464" s="177">
        <f t="shared" si="454"/>
        <v>816137.30285789142</v>
      </c>
      <c r="MU464" s="181">
        <v>46581479.339408666</v>
      </c>
    </row>
    <row r="465" spans="1:359" s="2" customFormat="1" ht="14" x14ac:dyDescent="0.35">
      <c r="A465" s="201">
        <v>446</v>
      </c>
      <c r="B465" s="16" t="s">
        <v>536</v>
      </c>
      <c r="C465" s="17">
        <v>1</v>
      </c>
      <c r="D465" s="202" t="s">
        <v>74</v>
      </c>
      <c r="E465" s="139"/>
      <c r="F465" s="18">
        <v>446825</v>
      </c>
      <c r="G465" s="18">
        <v>460229.75</v>
      </c>
      <c r="H465" s="18">
        <v>469166.25</v>
      </c>
      <c r="I465" s="18">
        <v>910199.40718528547</v>
      </c>
      <c r="J465" s="140">
        <f t="shared" si="415"/>
        <v>571605.10179632134</v>
      </c>
      <c r="K465" s="139"/>
      <c r="L465" s="18">
        <v>454065</v>
      </c>
      <c r="M465" s="18">
        <v>467686.95</v>
      </c>
      <c r="N465" s="18">
        <v>476768.25</v>
      </c>
      <c r="O465" s="18">
        <v>924946.88106617518</v>
      </c>
      <c r="P465" s="140">
        <f t="shared" si="416"/>
        <v>580866.77026654384</v>
      </c>
      <c r="Q465" s="139"/>
      <c r="R465" s="18">
        <v>446825</v>
      </c>
      <c r="S465" s="18">
        <v>460229.75</v>
      </c>
      <c r="T465" s="18">
        <v>469166.25</v>
      </c>
      <c r="U465" s="18">
        <v>910199.40718528547</v>
      </c>
      <c r="V465" s="140">
        <f t="shared" si="417"/>
        <v>571605.10179632134</v>
      </c>
      <c r="W465" s="139"/>
      <c r="X465" s="18">
        <v>446825</v>
      </c>
      <c r="Y465" s="18">
        <v>460229.75</v>
      </c>
      <c r="Z465" s="18">
        <v>469166.25</v>
      </c>
      <c r="AA465" s="18">
        <v>910199.40718528547</v>
      </c>
      <c r="AB465" s="140">
        <f t="shared" si="418"/>
        <v>571605.10179632134</v>
      </c>
      <c r="AC465" s="139"/>
      <c r="AD465" s="18">
        <v>446825</v>
      </c>
      <c r="AE465" s="18">
        <v>460229.75</v>
      </c>
      <c r="AF465" s="18">
        <v>469166.25</v>
      </c>
      <c r="AG465" s="18">
        <v>910199.40718528547</v>
      </c>
      <c r="AH465" s="140">
        <f t="shared" si="419"/>
        <v>571605.10179632134</v>
      </c>
      <c r="AI465" s="139"/>
      <c r="AJ465" s="18">
        <v>446825</v>
      </c>
      <c r="AK465" s="18">
        <v>460229.75</v>
      </c>
      <c r="AL465" s="18">
        <v>469166.25</v>
      </c>
      <c r="AM465" s="18">
        <v>910199.40718528547</v>
      </c>
      <c r="AN465" s="140">
        <f t="shared" si="420"/>
        <v>571605.10179632134</v>
      </c>
      <c r="AO465" s="139"/>
      <c r="AP465" s="18">
        <v>446825</v>
      </c>
      <c r="AQ465" s="18">
        <v>460229.75</v>
      </c>
      <c r="AR465" s="18">
        <v>469166.25</v>
      </c>
      <c r="AS465" s="18">
        <v>910199.40718528547</v>
      </c>
      <c r="AT465" s="140">
        <f t="shared" si="421"/>
        <v>571605.10179632134</v>
      </c>
      <c r="AU465" s="153"/>
      <c r="AV465" s="19">
        <v>476726</v>
      </c>
      <c r="AW465" s="18">
        <v>491027.78</v>
      </c>
      <c r="AX465" s="18">
        <v>500562.3</v>
      </c>
      <c r="AY465" s="18">
        <v>971109.15021246718</v>
      </c>
      <c r="AZ465" s="154">
        <f t="shared" si="413"/>
        <v>609856.30755311681</v>
      </c>
      <c r="BA465" s="139"/>
      <c r="BB465" s="18">
        <v>446825</v>
      </c>
      <c r="BC465" s="18">
        <v>460229.75</v>
      </c>
      <c r="BD465" s="18">
        <v>469166.25</v>
      </c>
      <c r="BE465" s="18">
        <v>910199.40718528547</v>
      </c>
      <c r="BF465" s="140">
        <f t="shared" si="422"/>
        <v>571605.10179632134</v>
      </c>
      <c r="BG465" s="139"/>
      <c r="BH465" s="18">
        <v>446825</v>
      </c>
      <c r="BI465" s="18">
        <v>460229.75</v>
      </c>
      <c r="BJ465" s="18">
        <v>469166.25</v>
      </c>
      <c r="BK465" s="18">
        <v>910199.40718528547</v>
      </c>
      <c r="BL465" s="140">
        <f t="shared" si="414"/>
        <v>571605.10179632134</v>
      </c>
      <c r="BM465" s="139"/>
      <c r="BN465" s="29">
        <v>446825</v>
      </c>
      <c r="BO465" s="29">
        <v>460229.75</v>
      </c>
      <c r="BP465" s="29">
        <v>469166.25</v>
      </c>
      <c r="BQ465" s="29">
        <v>910199.40718528547</v>
      </c>
      <c r="BR465" s="159">
        <f t="shared" si="410"/>
        <v>571605.10179632134</v>
      </c>
      <c r="BS465" s="139"/>
      <c r="BT465" s="18">
        <v>446825</v>
      </c>
      <c r="BU465" s="18">
        <v>460229.75</v>
      </c>
      <c r="BV465" s="18">
        <v>469166.25</v>
      </c>
      <c r="BW465" s="18">
        <v>910199.40718528547</v>
      </c>
      <c r="BX465" s="140">
        <f t="shared" si="423"/>
        <v>571605.10179632134</v>
      </c>
      <c r="BY465" s="139"/>
      <c r="BZ465" s="18">
        <v>446825</v>
      </c>
      <c r="CA465" s="18">
        <v>460229.75</v>
      </c>
      <c r="CB465" s="18">
        <v>469166.25</v>
      </c>
      <c r="CC465" s="18">
        <v>910199.40718528547</v>
      </c>
      <c r="CD465" s="140">
        <f t="shared" si="424"/>
        <v>571605.10179632134</v>
      </c>
      <c r="CE465" s="139"/>
      <c r="CF465" s="18">
        <v>446825</v>
      </c>
      <c r="CG465" s="18">
        <v>460229.75</v>
      </c>
      <c r="CH465" s="18">
        <v>469166.25</v>
      </c>
      <c r="CI465" s="18">
        <v>910199.40718528547</v>
      </c>
      <c r="CJ465" s="140">
        <f t="shared" si="425"/>
        <v>571605.10179632134</v>
      </c>
      <c r="CK465" s="139"/>
      <c r="CL465" s="18">
        <v>446825</v>
      </c>
      <c r="CM465" s="18">
        <v>460229.75</v>
      </c>
      <c r="CN465" s="18">
        <v>469166.25</v>
      </c>
      <c r="CO465" s="18">
        <v>910199.40718528547</v>
      </c>
      <c r="CP465" s="140">
        <f t="shared" si="426"/>
        <v>571605.10179632134</v>
      </c>
      <c r="CQ465" s="139"/>
      <c r="CR465" s="18">
        <v>446825</v>
      </c>
      <c r="CS465" s="18">
        <v>460230</v>
      </c>
      <c r="CT465" s="18">
        <v>469166</v>
      </c>
      <c r="CU465" s="18">
        <v>910199.40718528547</v>
      </c>
      <c r="CV465" s="140">
        <f t="shared" si="427"/>
        <v>571605.10179632134</v>
      </c>
      <c r="CW465" s="139"/>
      <c r="CX465" s="18">
        <v>446825</v>
      </c>
      <c r="CY465" s="18">
        <v>460229.75</v>
      </c>
      <c r="CZ465" s="18">
        <v>469166.25</v>
      </c>
      <c r="DA465" s="18">
        <v>910199.40718528547</v>
      </c>
      <c r="DB465" s="140">
        <f t="shared" si="411"/>
        <v>571605.10179632134</v>
      </c>
      <c r="DC465" s="139"/>
      <c r="DD465" s="18">
        <v>446825</v>
      </c>
      <c r="DE465" s="18">
        <v>460229.75</v>
      </c>
      <c r="DF465" s="18">
        <v>469166.25</v>
      </c>
      <c r="DG465" s="18">
        <v>910199.40718528547</v>
      </c>
      <c r="DH465" s="140">
        <f t="shared" si="428"/>
        <v>571605.10179632134</v>
      </c>
      <c r="DI465" s="139"/>
      <c r="DJ465" s="18">
        <v>446825</v>
      </c>
      <c r="DK465" s="18">
        <v>460229.75</v>
      </c>
      <c r="DL465" s="18">
        <v>469166.25</v>
      </c>
      <c r="DM465" s="18">
        <v>910199.40718528547</v>
      </c>
      <c r="DN465" s="140">
        <f t="shared" si="429"/>
        <v>571605.10179632134</v>
      </c>
      <c r="DO465" s="139"/>
      <c r="DP465" s="18">
        <v>446825</v>
      </c>
      <c r="DQ465" s="18">
        <v>460229.75</v>
      </c>
      <c r="DR465" s="18">
        <v>469166.25</v>
      </c>
      <c r="DS465" s="18">
        <v>910199.40718528547</v>
      </c>
      <c r="DT465" s="140">
        <f t="shared" si="412"/>
        <v>571605.10179632134</v>
      </c>
      <c r="DU465" s="139"/>
      <c r="DV465" s="18">
        <v>446825</v>
      </c>
      <c r="DW465" s="18">
        <v>460229.75</v>
      </c>
      <c r="DX465" s="18">
        <v>469166.25</v>
      </c>
      <c r="DY465" s="18">
        <v>910199.40718528547</v>
      </c>
      <c r="DZ465" s="140">
        <f t="shared" si="430"/>
        <v>571605.10179632134</v>
      </c>
      <c r="EA465" s="139"/>
      <c r="EB465" s="18">
        <v>446825</v>
      </c>
      <c r="EC465" s="18">
        <v>460229.75</v>
      </c>
      <c r="ED465" s="18">
        <v>469166.25</v>
      </c>
      <c r="EE465" s="18">
        <v>910199.40718528547</v>
      </c>
      <c r="EF465" s="140">
        <f t="shared" si="431"/>
        <v>571605.10179632134</v>
      </c>
      <c r="EG465" s="139"/>
      <c r="EH465" s="18">
        <v>446825</v>
      </c>
      <c r="EI465" s="18">
        <v>460229.75</v>
      </c>
      <c r="EJ465" s="18">
        <v>469166.25</v>
      </c>
      <c r="EK465" s="18">
        <v>910199.40718528547</v>
      </c>
      <c r="EL465" s="140">
        <f t="shared" si="432"/>
        <v>571605.10179632134</v>
      </c>
      <c r="EM465" s="139"/>
      <c r="EN465" s="18">
        <v>446825</v>
      </c>
      <c r="EO465" s="18">
        <v>460229.75</v>
      </c>
      <c r="EP465" s="18">
        <v>469166.25</v>
      </c>
      <c r="EQ465" s="18">
        <v>910199.40718528547</v>
      </c>
      <c r="ER465" s="140">
        <f t="shared" si="433"/>
        <v>571605.10179632134</v>
      </c>
      <c r="ES465" s="139"/>
      <c r="ET465" s="18">
        <v>446825</v>
      </c>
      <c r="EU465" s="18">
        <v>460229.75</v>
      </c>
      <c r="EV465" s="18">
        <v>469166.25</v>
      </c>
      <c r="EW465" s="18">
        <v>910199.40718528547</v>
      </c>
      <c r="EX465" s="140">
        <f t="shared" si="434"/>
        <v>571605.10179632134</v>
      </c>
      <c r="EY465" s="139"/>
      <c r="EZ465" s="18">
        <v>446825</v>
      </c>
      <c r="FA465" s="18">
        <v>460229.75</v>
      </c>
      <c r="FB465" s="18">
        <v>469166.25</v>
      </c>
      <c r="FC465" s="18">
        <v>910199.40718528547</v>
      </c>
      <c r="FD465" s="140">
        <f t="shared" si="435"/>
        <v>571605.10179632134</v>
      </c>
      <c r="FE465" s="139"/>
      <c r="FF465" s="18">
        <v>446825</v>
      </c>
      <c r="FG465" s="18">
        <v>460229.75</v>
      </c>
      <c r="FH465" s="18">
        <v>469166.25</v>
      </c>
      <c r="FI465" s="18">
        <v>910199.40718528547</v>
      </c>
      <c r="FJ465" s="140">
        <f t="shared" si="436"/>
        <v>571605.10179632134</v>
      </c>
      <c r="FK465" s="139"/>
      <c r="FL465" s="18">
        <v>446825</v>
      </c>
      <c r="FM465" s="18">
        <v>460229.75</v>
      </c>
      <c r="FN465" s="18">
        <v>469166.25</v>
      </c>
      <c r="FO465" s="18">
        <v>910199.40718528547</v>
      </c>
      <c r="FP465" s="140">
        <f t="shared" si="437"/>
        <v>571605.10179632134</v>
      </c>
      <c r="FQ465" s="139"/>
      <c r="FR465" s="18">
        <v>446825</v>
      </c>
      <c r="FS465" s="18">
        <v>460229.75</v>
      </c>
      <c r="FT465" s="18">
        <v>469166.25</v>
      </c>
      <c r="FU465" s="18">
        <v>910199.40718528547</v>
      </c>
      <c r="FV465" s="140">
        <f t="shared" si="438"/>
        <v>571605.10179632134</v>
      </c>
      <c r="FW465" s="139"/>
      <c r="FX465" s="18">
        <v>446825</v>
      </c>
      <c r="FY465" s="18">
        <v>460229.75</v>
      </c>
      <c r="FZ465" s="18">
        <v>469166.25</v>
      </c>
      <c r="GA465" s="18">
        <v>910199.40718528547</v>
      </c>
      <c r="GB465" s="140">
        <f t="shared" si="439"/>
        <v>571605.10179632134</v>
      </c>
      <c r="GC465" s="139"/>
      <c r="GD465" s="18">
        <v>446825</v>
      </c>
      <c r="GE465" s="18">
        <v>460229.75</v>
      </c>
      <c r="GF465" s="18">
        <v>469166.25</v>
      </c>
      <c r="GG465" s="18">
        <v>910199.40718528547</v>
      </c>
      <c r="GH465" s="140">
        <f t="shared" si="440"/>
        <v>571605.10179632134</v>
      </c>
      <c r="GI465" s="139"/>
      <c r="GJ465" s="18">
        <v>446825</v>
      </c>
      <c r="GK465" s="18">
        <v>460229.75</v>
      </c>
      <c r="GL465" s="18">
        <v>469166.25</v>
      </c>
      <c r="GM465" s="18">
        <v>910199.40718528547</v>
      </c>
      <c r="GN465" s="140">
        <f t="shared" si="441"/>
        <v>571605.10179632134</v>
      </c>
      <c r="GO465" s="139"/>
      <c r="GP465" s="18">
        <v>446825</v>
      </c>
      <c r="GQ465" s="18">
        <v>460229.75</v>
      </c>
      <c r="GR465" s="18">
        <v>469166.25</v>
      </c>
      <c r="GS465" s="18">
        <v>910199.40718528547</v>
      </c>
      <c r="GT465" s="140">
        <f t="shared" si="455"/>
        <v>571605.10179632134</v>
      </c>
      <c r="GU465" s="139"/>
      <c r="GV465" s="18">
        <v>446825</v>
      </c>
      <c r="GW465" s="18">
        <v>460229.75</v>
      </c>
      <c r="GX465" s="18">
        <v>469166.25</v>
      </c>
      <c r="GY465" s="18">
        <v>910199.40718528547</v>
      </c>
      <c r="GZ465" s="140">
        <f t="shared" si="456"/>
        <v>571605.10179632134</v>
      </c>
      <c r="HA465" s="139"/>
      <c r="HB465" s="18">
        <v>446825</v>
      </c>
      <c r="HC465" s="18">
        <v>460229.75</v>
      </c>
      <c r="HD465" s="18">
        <v>469166.25</v>
      </c>
      <c r="HE465" s="18">
        <v>910199.40718528547</v>
      </c>
      <c r="HF465" s="140">
        <f t="shared" si="457"/>
        <v>571605.10179632134</v>
      </c>
      <c r="HG465" s="139"/>
      <c r="HH465" s="18">
        <v>446825</v>
      </c>
      <c r="HI465" s="18">
        <v>460229.75</v>
      </c>
      <c r="HJ465" s="18">
        <v>469166.25</v>
      </c>
      <c r="HK465" s="18">
        <v>910199.40718528547</v>
      </c>
      <c r="HL465" s="140">
        <f t="shared" si="458"/>
        <v>571605.10179632134</v>
      </c>
      <c r="HM465" s="139"/>
      <c r="HN465" s="18">
        <v>446825</v>
      </c>
      <c r="HO465" s="18">
        <v>460229.75</v>
      </c>
      <c r="HP465" s="18">
        <v>469166.25</v>
      </c>
      <c r="HQ465" s="18">
        <v>910199.40718528547</v>
      </c>
      <c r="HR465" s="140">
        <f t="shared" si="459"/>
        <v>571605.10179632134</v>
      </c>
      <c r="HS465" s="139"/>
      <c r="HT465" s="18">
        <v>446825</v>
      </c>
      <c r="HU465" s="18">
        <v>460229.75</v>
      </c>
      <c r="HV465" s="18">
        <v>469166.25</v>
      </c>
      <c r="HW465" s="18">
        <v>910199.40718528547</v>
      </c>
      <c r="HX465" s="140">
        <f t="shared" si="442"/>
        <v>571605.10179632134</v>
      </c>
      <c r="HY465" s="139"/>
      <c r="HZ465" s="18">
        <v>446825</v>
      </c>
      <c r="IA465" s="18">
        <v>460229.75</v>
      </c>
      <c r="IB465" s="18">
        <v>469166.25</v>
      </c>
      <c r="IC465" s="18">
        <v>910199.40718528547</v>
      </c>
      <c r="ID465" s="140">
        <f t="shared" si="443"/>
        <v>571605.10179632134</v>
      </c>
      <c r="IE465" s="139"/>
      <c r="IF465" s="18">
        <v>446825</v>
      </c>
      <c r="IG465" s="18">
        <v>460229.75</v>
      </c>
      <c r="IH465" s="18">
        <v>469166.25</v>
      </c>
      <c r="II465" s="18">
        <v>910199.40718528547</v>
      </c>
      <c r="IJ465" s="140">
        <f t="shared" si="444"/>
        <v>571605.10179632134</v>
      </c>
      <c r="IK465" s="139"/>
      <c r="IL465" s="18">
        <v>446825</v>
      </c>
      <c r="IM465" s="18">
        <v>460229.75</v>
      </c>
      <c r="IN465" s="18">
        <v>469166.25</v>
      </c>
      <c r="IO465" s="18">
        <v>910199.40718528547</v>
      </c>
      <c r="IP465" s="140">
        <f t="shared" si="445"/>
        <v>571605.10179632134</v>
      </c>
      <c r="IQ465" s="139"/>
      <c r="IR465" s="18">
        <v>446825</v>
      </c>
      <c r="IS465" s="18">
        <v>460229.75</v>
      </c>
      <c r="IT465" s="18">
        <v>469166.25</v>
      </c>
      <c r="IU465" s="18">
        <v>910199.40718528547</v>
      </c>
      <c r="IV465" s="140">
        <f t="shared" si="460"/>
        <v>571605.10179632134</v>
      </c>
      <c r="IW465" s="139"/>
      <c r="IX465" s="18">
        <v>446825</v>
      </c>
      <c r="IY465" s="18">
        <v>460229.75</v>
      </c>
      <c r="IZ465" s="18">
        <v>469166.25</v>
      </c>
      <c r="JA465" s="18">
        <v>910199.40718528547</v>
      </c>
      <c r="JB465" s="140">
        <f t="shared" si="461"/>
        <v>571605.10179632134</v>
      </c>
      <c r="JC465" s="139"/>
      <c r="JD465" s="18">
        <v>446825</v>
      </c>
      <c r="JE465" s="18">
        <v>460229.75</v>
      </c>
      <c r="JF465" s="18">
        <v>469166.25</v>
      </c>
      <c r="JG465" s="18">
        <v>910199.40718528547</v>
      </c>
      <c r="JH465" s="140">
        <f t="shared" si="462"/>
        <v>571605.10179632134</v>
      </c>
      <c r="JI465" s="139"/>
      <c r="JJ465" s="18">
        <v>446825</v>
      </c>
      <c r="JK465" s="18">
        <v>460229.75</v>
      </c>
      <c r="JL465" s="18">
        <v>469166.25</v>
      </c>
      <c r="JM465" s="18">
        <v>910199.40718528547</v>
      </c>
      <c r="JN465" s="140">
        <f t="shared" si="463"/>
        <v>571605.10179632134</v>
      </c>
      <c r="JO465" s="167"/>
      <c r="JP465" s="18">
        <v>469042</v>
      </c>
      <c r="JQ465" s="18">
        <v>483113.26</v>
      </c>
      <c r="JR465" s="18">
        <v>492494.1</v>
      </c>
      <c r="JS465" s="18">
        <v>955455.86780123063</v>
      </c>
      <c r="JT465" s="168">
        <f t="shared" si="464"/>
        <v>600026.30695030768</v>
      </c>
      <c r="JU465" s="139"/>
      <c r="JV465" s="18">
        <v>446825</v>
      </c>
      <c r="JW465" s="18">
        <v>460229.75</v>
      </c>
      <c r="JX465" s="18">
        <v>469166.25</v>
      </c>
      <c r="JY465" s="18">
        <v>910199.40718528547</v>
      </c>
      <c r="JZ465" s="140">
        <f t="shared" si="446"/>
        <v>571605.10179632134</v>
      </c>
      <c r="KA465" s="139"/>
      <c r="KB465" s="18">
        <v>446825</v>
      </c>
      <c r="KC465" s="18">
        <v>460229.75</v>
      </c>
      <c r="KD465" s="18">
        <v>469166.25</v>
      </c>
      <c r="KE465" s="18">
        <v>910199.40718528547</v>
      </c>
      <c r="KF465" s="140">
        <f t="shared" si="465"/>
        <v>571605.10179632134</v>
      </c>
      <c r="KG465" s="139"/>
      <c r="KH465" s="18">
        <v>446825</v>
      </c>
      <c r="KI465" s="18">
        <v>460229.75</v>
      </c>
      <c r="KJ465" s="18">
        <v>469166.25</v>
      </c>
      <c r="KK465" s="18">
        <v>910199.40718528547</v>
      </c>
      <c r="KL465" s="140">
        <f t="shared" si="447"/>
        <v>571605.10179632134</v>
      </c>
      <c r="KM465" s="139" t="s">
        <v>75</v>
      </c>
      <c r="KN465" s="18" t="s">
        <v>75</v>
      </c>
      <c r="KO465" s="18" t="s">
        <v>75</v>
      </c>
      <c r="KP465" s="18" t="s">
        <v>75</v>
      </c>
      <c r="KQ465" s="18" t="s">
        <v>75</v>
      </c>
      <c r="KR465" s="140" t="s">
        <v>75</v>
      </c>
      <c r="KS465" s="173" t="s">
        <v>75</v>
      </c>
      <c r="KT465" s="18" t="s">
        <v>75</v>
      </c>
      <c r="KU465" s="18" t="s">
        <v>75</v>
      </c>
      <c r="KV465" s="18" t="s">
        <v>75</v>
      </c>
      <c r="KW465" s="18" t="s">
        <v>75</v>
      </c>
      <c r="KX465" s="140" t="s">
        <v>75</v>
      </c>
      <c r="KY465" s="148" t="s">
        <v>75</v>
      </c>
      <c r="KZ465" s="18" t="s">
        <v>75</v>
      </c>
      <c r="LA465" s="18" t="s">
        <v>75</v>
      </c>
      <c r="LB465" s="18" t="s">
        <v>75</v>
      </c>
      <c r="LC465" s="18" t="s">
        <v>75</v>
      </c>
      <c r="LD465" s="140" t="s">
        <v>75</v>
      </c>
      <c r="LE465" s="148"/>
      <c r="LF465" s="18">
        <v>446825</v>
      </c>
      <c r="LG465" s="18">
        <v>460229.75</v>
      </c>
      <c r="LH465" s="18">
        <v>469166.25</v>
      </c>
      <c r="LI465" s="18">
        <v>910199.40718528547</v>
      </c>
      <c r="LJ465" s="177">
        <f t="shared" si="448"/>
        <v>571605.10179632134</v>
      </c>
      <c r="LK465" s="148"/>
      <c r="LL465" s="18">
        <v>476726</v>
      </c>
      <c r="LM465" s="18">
        <v>491027.78</v>
      </c>
      <c r="LN465" s="18">
        <v>500562.3</v>
      </c>
      <c r="LO465" s="18">
        <v>910199.40718528547</v>
      </c>
      <c r="LP465" s="177">
        <f t="shared" si="449"/>
        <v>594628.87179632136</v>
      </c>
      <c r="LQ465" s="148"/>
      <c r="LR465" s="18">
        <v>476726</v>
      </c>
      <c r="LS465" s="18">
        <v>491027.78</v>
      </c>
      <c r="LT465" s="18">
        <v>500562.3</v>
      </c>
      <c r="LU465" s="18">
        <v>910199.40718528547</v>
      </c>
      <c r="LV465" s="177">
        <f t="shared" si="450"/>
        <v>594628.87179632136</v>
      </c>
      <c r="LW465" s="148"/>
      <c r="LX465" s="18">
        <v>476726</v>
      </c>
      <c r="LY465" s="18">
        <v>491027.78</v>
      </c>
      <c r="LZ465" s="18">
        <v>500562.3</v>
      </c>
      <c r="MA465" s="18">
        <v>910199.40718528547</v>
      </c>
      <c r="MB465" s="177">
        <f t="shared" si="451"/>
        <v>594628.87179632136</v>
      </c>
      <c r="MC465" s="148"/>
      <c r="MD465" s="18">
        <v>476726</v>
      </c>
      <c r="ME465" s="18">
        <v>491027.78</v>
      </c>
      <c r="MF465" s="18">
        <v>500562.3</v>
      </c>
      <c r="MG465" s="18">
        <v>910199.40718528547</v>
      </c>
      <c r="MH465" s="177">
        <f t="shared" si="452"/>
        <v>594628.87179632136</v>
      </c>
      <c r="MI465" s="148"/>
      <c r="MJ465" s="18">
        <v>476726</v>
      </c>
      <c r="MK465" s="18">
        <v>491027.78</v>
      </c>
      <c r="ML465" s="18">
        <v>500562.3</v>
      </c>
      <c r="MM465" s="18">
        <v>910199.40718528547</v>
      </c>
      <c r="MN465" s="177">
        <f t="shared" si="453"/>
        <v>594628.87179632136</v>
      </c>
      <c r="MO465" s="148"/>
      <c r="MP465" s="18">
        <v>476726</v>
      </c>
      <c r="MQ465" s="18">
        <v>491027.78</v>
      </c>
      <c r="MR465" s="18">
        <v>500562.3</v>
      </c>
      <c r="MS465" s="18">
        <v>910199.40718528547</v>
      </c>
      <c r="MT465" s="177">
        <f t="shared" si="454"/>
        <v>594628.87179632136</v>
      </c>
      <c r="MU465" s="181">
        <v>32223962.399975009</v>
      </c>
    </row>
    <row r="466" spans="1:359" s="2" customFormat="1" ht="14" x14ac:dyDescent="0.35">
      <c r="A466" s="201">
        <v>447</v>
      </c>
      <c r="B466" s="16" t="s">
        <v>537</v>
      </c>
      <c r="C466" s="17">
        <v>1</v>
      </c>
      <c r="D466" s="202" t="s">
        <v>74</v>
      </c>
      <c r="E466" s="141" t="s">
        <v>75</v>
      </c>
      <c r="F466" s="20" t="s">
        <v>75</v>
      </c>
      <c r="G466" s="18" t="s">
        <v>75</v>
      </c>
      <c r="H466" s="18" t="s">
        <v>75</v>
      </c>
      <c r="I466" s="18" t="s">
        <v>75</v>
      </c>
      <c r="J466" s="140" t="s">
        <v>75</v>
      </c>
      <c r="K466" s="139"/>
      <c r="L466" s="18">
        <v>454065</v>
      </c>
      <c r="M466" s="18">
        <v>467686.95</v>
      </c>
      <c r="N466" s="18">
        <v>476768.25</v>
      </c>
      <c r="O466" s="18">
        <v>924946.88106617518</v>
      </c>
      <c r="P466" s="140">
        <f t="shared" si="416"/>
        <v>580866.77026654384</v>
      </c>
      <c r="Q466" s="139"/>
      <c r="R466" s="18">
        <v>446825</v>
      </c>
      <c r="S466" s="18">
        <v>460229.75</v>
      </c>
      <c r="T466" s="18">
        <v>469166.25</v>
      </c>
      <c r="U466" s="18">
        <v>910199.40718528547</v>
      </c>
      <c r="V466" s="140">
        <f t="shared" si="417"/>
        <v>571605.10179632134</v>
      </c>
      <c r="W466" s="139"/>
      <c r="X466" s="18">
        <v>446825</v>
      </c>
      <c r="Y466" s="18">
        <v>460229.75</v>
      </c>
      <c r="Z466" s="18">
        <v>469166.25</v>
      </c>
      <c r="AA466" s="18">
        <v>910199.40718528547</v>
      </c>
      <c r="AB466" s="140">
        <f t="shared" si="418"/>
        <v>571605.10179632134</v>
      </c>
      <c r="AC466" s="139"/>
      <c r="AD466" s="18">
        <v>446825</v>
      </c>
      <c r="AE466" s="18">
        <v>460229.75</v>
      </c>
      <c r="AF466" s="18">
        <v>469166.25</v>
      </c>
      <c r="AG466" s="18">
        <v>910199.40718528547</v>
      </c>
      <c r="AH466" s="140">
        <f t="shared" si="419"/>
        <v>571605.10179632134</v>
      </c>
      <c r="AI466" s="139"/>
      <c r="AJ466" s="18">
        <v>446825</v>
      </c>
      <c r="AK466" s="18">
        <v>460229.75</v>
      </c>
      <c r="AL466" s="18">
        <v>469166.25</v>
      </c>
      <c r="AM466" s="18">
        <v>910199.40718528547</v>
      </c>
      <c r="AN466" s="140">
        <f t="shared" si="420"/>
        <v>571605.10179632134</v>
      </c>
      <c r="AO466" s="139"/>
      <c r="AP466" s="18">
        <v>446825</v>
      </c>
      <c r="AQ466" s="18">
        <v>460229.75</v>
      </c>
      <c r="AR466" s="18">
        <v>469166.25</v>
      </c>
      <c r="AS466" s="18">
        <v>910199.40718528547</v>
      </c>
      <c r="AT466" s="140">
        <f t="shared" si="421"/>
        <v>571605.10179632134</v>
      </c>
      <c r="AU466" s="153"/>
      <c r="AV466" s="19">
        <v>476726</v>
      </c>
      <c r="AW466" s="18">
        <v>491027.78</v>
      </c>
      <c r="AX466" s="18">
        <v>500562.3</v>
      </c>
      <c r="AY466" s="18">
        <v>971109.15021246718</v>
      </c>
      <c r="AZ466" s="154">
        <f t="shared" si="413"/>
        <v>609856.30755311681</v>
      </c>
      <c r="BA466" s="139"/>
      <c r="BB466" s="18">
        <v>446825</v>
      </c>
      <c r="BC466" s="18">
        <v>460229.75</v>
      </c>
      <c r="BD466" s="18">
        <v>469166.25</v>
      </c>
      <c r="BE466" s="18">
        <v>910199.40718528547</v>
      </c>
      <c r="BF466" s="140">
        <f t="shared" si="422"/>
        <v>571605.10179632134</v>
      </c>
      <c r="BG466" s="139"/>
      <c r="BH466" s="18">
        <v>446825</v>
      </c>
      <c r="BI466" s="18">
        <v>460229.75</v>
      </c>
      <c r="BJ466" s="18">
        <v>469166.25</v>
      </c>
      <c r="BK466" s="18">
        <v>910199.40718528547</v>
      </c>
      <c r="BL466" s="140">
        <f t="shared" si="414"/>
        <v>571605.10179632134</v>
      </c>
      <c r="BM466" s="139"/>
      <c r="BN466" s="29">
        <v>446825</v>
      </c>
      <c r="BO466" s="29">
        <v>460229.75</v>
      </c>
      <c r="BP466" s="29">
        <v>469166.25</v>
      </c>
      <c r="BQ466" s="29">
        <v>910199.40718528547</v>
      </c>
      <c r="BR466" s="159">
        <f t="shared" si="410"/>
        <v>571605.10179632134</v>
      </c>
      <c r="BS466" s="139"/>
      <c r="BT466" s="18">
        <v>446825</v>
      </c>
      <c r="BU466" s="18">
        <v>460229.75</v>
      </c>
      <c r="BV466" s="18">
        <v>469166.25</v>
      </c>
      <c r="BW466" s="18">
        <v>910199.40718528547</v>
      </c>
      <c r="BX466" s="140">
        <f t="shared" si="423"/>
        <v>571605.10179632134</v>
      </c>
      <c r="BY466" s="139"/>
      <c r="BZ466" s="18">
        <v>446825</v>
      </c>
      <c r="CA466" s="18">
        <v>460229.75</v>
      </c>
      <c r="CB466" s="18">
        <v>469166.25</v>
      </c>
      <c r="CC466" s="18">
        <v>910199.40718528547</v>
      </c>
      <c r="CD466" s="140">
        <f t="shared" si="424"/>
        <v>571605.10179632134</v>
      </c>
      <c r="CE466" s="139"/>
      <c r="CF466" s="18">
        <v>446825</v>
      </c>
      <c r="CG466" s="18">
        <v>460229.75</v>
      </c>
      <c r="CH466" s="18">
        <v>469166.25</v>
      </c>
      <c r="CI466" s="18">
        <v>910199.40718528547</v>
      </c>
      <c r="CJ466" s="140">
        <f t="shared" si="425"/>
        <v>571605.10179632134</v>
      </c>
      <c r="CK466" s="139"/>
      <c r="CL466" s="18">
        <v>446825</v>
      </c>
      <c r="CM466" s="18">
        <v>460229.75</v>
      </c>
      <c r="CN466" s="18">
        <v>469166.25</v>
      </c>
      <c r="CO466" s="18">
        <v>910199.40718528547</v>
      </c>
      <c r="CP466" s="140">
        <f t="shared" si="426"/>
        <v>571605.10179632134</v>
      </c>
      <c r="CQ466" s="139"/>
      <c r="CR466" s="18">
        <v>446825</v>
      </c>
      <c r="CS466" s="18">
        <v>460230</v>
      </c>
      <c r="CT466" s="18">
        <v>469166</v>
      </c>
      <c r="CU466" s="18">
        <v>910199.40718528547</v>
      </c>
      <c r="CV466" s="140">
        <f t="shared" si="427"/>
        <v>571605.10179632134</v>
      </c>
      <c r="CW466" s="139"/>
      <c r="CX466" s="18">
        <v>446825</v>
      </c>
      <c r="CY466" s="18">
        <v>460229.75</v>
      </c>
      <c r="CZ466" s="18">
        <v>469166.25</v>
      </c>
      <c r="DA466" s="18">
        <v>910199.40718528547</v>
      </c>
      <c r="DB466" s="140">
        <f t="shared" si="411"/>
        <v>571605.10179632134</v>
      </c>
      <c r="DC466" s="139"/>
      <c r="DD466" s="18">
        <v>446825</v>
      </c>
      <c r="DE466" s="18">
        <v>460229.75</v>
      </c>
      <c r="DF466" s="18">
        <v>469166.25</v>
      </c>
      <c r="DG466" s="18">
        <v>910199.40718528547</v>
      </c>
      <c r="DH466" s="140">
        <f t="shared" si="428"/>
        <v>571605.10179632134</v>
      </c>
      <c r="DI466" s="139"/>
      <c r="DJ466" s="18">
        <v>446825</v>
      </c>
      <c r="DK466" s="18">
        <v>460229.75</v>
      </c>
      <c r="DL466" s="18">
        <v>469166.25</v>
      </c>
      <c r="DM466" s="18">
        <v>910199.40718528547</v>
      </c>
      <c r="DN466" s="140">
        <f t="shared" si="429"/>
        <v>571605.10179632134</v>
      </c>
      <c r="DO466" s="139"/>
      <c r="DP466" s="18">
        <v>446825</v>
      </c>
      <c r="DQ466" s="18">
        <v>460229.75</v>
      </c>
      <c r="DR466" s="18">
        <v>469166.25</v>
      </c>
      <c r="DS466" s="18">
        <v>910199.40718528547</v>
      </c>
      <c r="DT466" s="140">
        <f t="shared" si="412"/>
        <v>571605.10179632134</v>
      </c>
      <c r="DU466" s="139"/>
      <c r="DV466" s="18">
        <v>446825</v>
      </c>
      <c r="DW466" s="18">
        <v>460229.75</v>
      </c>
      <c r="DX466" s="18">
        <v>469166.25</v>
      </c>
      <c r="DY466" s="18">
        <v>910199.40718528547</v>
      </c>
      <c r="DZ466" s="140">
        <f t="shared" si="430"/>
        <v>571605.10179632134</v>
      </c>
      <c r="EA466" s="139"/>
      <c r="EB466" s="18">
        <v>446825</v>
      </c>
      <c r="EC466" s="18">
        <v>460229.75</v>
      </c>
      <c r="ED466" s="18">
        <v>469166.25</v>
      </c>
      <c r="EE466" s="18">
        <v>910199.40718528547</v>
      </c>
      <c r="EF466" s="140">
        <f t="shared" si="431"/>
        <v>571605.10179632134</v>
      </c>
      <c r="EG466" s="139"/>
      <c r="EH466" s="18">
        <v>446825</v>
      </c>
      <c r="EI466" s="18">
        <v>460229.75</v>
      </c>
      <c r="EJ466" s="18">
        <v>469166.25</v>
      </c>
      <c r="EK466" s="18">
        <v>910199.40718528547</v>
      </c>
      <c r="EL466" s="140">
        <f t="shared" si="432"/>
        <v>571605.10179632134</v>
      </c>
      <c r="EM466" s="139"/>
      <c r="EN466" s="18">
        <v>446825</v>
      </c>
      <c r="EO466" s="18">
        <v>460229.75</v>
      </c>
      <c r="EP466" s="18">
        <v>469166.25</v>
      </c>
      <c r="EQ466" s="18">
        <v>910199.40718528547</v>
      </c>
      <c r="ER466" s="140">
        <f t="shared" si="433"/>
        <v>571605.10179632134</v>
      </c>
      <c r="ES466" s="139"/>
      <c r="ET466" s="18">
        <v>446825</v>
      </c>
      <c r="EU466" s="18">
        <v>460229.75</v>
      </c>
      <c r="EV466" s="18">
        <v>469166.25</v>
      </c>
      <c r="EW466" s="18">
        <v>910199.40718528547</v>
      </c>
      <c r="EX466" s="140">
        <f t="shared" si="434"/>
        <v>571605.10179632134</v>
      </c>
      <c r="EY466" s="139"/>
      <c r="EZ466" s="18">
        <v>446825</v>
      </c>
      <c r="FA466" s="18">
        <v>460229.75</v>
      </c>
      <c r="FB466" s="18">
        <v>469166.25</v>
      </c>
      <c r="FC466" s="18">
        <v>910199.40718528547</v>
      </c>
      <c r="FD466" s="140">
        <f t="shared" si="435"/>
        <v>571605.10179632134</v>
      </c>
      <c r="FE466" s="139"/>
      <c r="FF466" s="18">
        <v>446825</v>
      </c>
      <c r="FG466" s="18">
        <v>460229.75</v>
      </c>
      <c r="FH466" s="18">
        <v>469166.25</v>
      </c>
      <c r="FI466" s="18">
        <v>910199.40718528547</v>
      </c>
      <c r="FJ466" s="140">
        <f t="shared" si="436"/>
        <v>571605.10179632134</v>
      </c>
      <c r="FK466" s="139"/>
      <c r="FL466" s="18">
        <v>446825</v>
      </c>
      <c r="FM466" s="18">
        <v>460229.75</v>
      </c>
      <c r="FN466" s="18">
        <v>469166.25</v>
      </c>
      <c r="FO466" s="18">
        <v>910199.40718528547</v>
      </c>
      <c r="FP466" s="140">
        <f t="shared" si="437"/>
        <v>571605.10179632134</v>
      </c>
      <c r="FQ466" s="139"/>
      <c r="FR466" s="18">
        <v>446825</v>
      </c>
      <c r="FS466" s="18">
        <v>460229.75</v>
      </c>
      <c r="FT466" s="18">
        <v>469166.25</v>
      </c>
      <c r="FU466" s="18">
        <v>910199.40718528547</v>
      </c>
      <c r="FV466" s="140">
        <f t="shared" si="438"/>
        <v>571605.10179632134</v>
      </c>
      <c r="FW466" s="139"/>
      <c r="FX466" s="18">
        <v>446825</v>
      </c>
      <c r="FY466" s="18">
        <v>460229.75</v>
      </c>
      <c r="FZ466" s="18">
        <v>469166.25</v>
      </c>
      <c r="GA466" s="18">
        <v>910199.40718528547</v>
      </c>
      <c r="GB466" s="140">
        <f t="shared" si="439"/>
        <v>571605.10179632134</v>
      </c>
      <c r="GC466" s="139"/>
      <c r="GD466" s="18">
        <v>446825</v>
      </c>
      <c r="GE466" s="18">
        <v>460229.75</v>
      </c>
      <c r="GF466" s="18">
        <v>469166.25</v>
      </c>
      <c r="GG466" s="18">
        <v>910199.40718528547</v>
      </c>
      <c r="GH466" s="140">
        <f t="shared" si="440"/>
        <v>571605.10179632134</v>
      </c>
      <c r="GI466" s="139"/>
      <c r="GJ466" s="18">
        <v>446825</v>
      </c>
      <c r="GK466" s="18">
        <v>460229.75</v>
      </c>
      <c r="GL466" s="18">
        <v>469166.25</v>
      </c>
      <c r="GM466" s="18">
        <v>910199.40718528547</v>
      </c>
      <c r="GN466" s="140">
        <f t="shared" si="441"/>
        <v>571605.10179632134</v>
      </c>
      <c r="GO466" s="139"/>
      <c r="GP466" s="18">
        <v>446825</v>
      </c>
      <c r="GQ466" s="18">
        <v>460229.75</v>
      </c>
      <c r="GR466" s="18">
        <v>469166.25</v>
      </c>
      <c r="GS466" s="18">
        <v>910199.40718528547</v>
      </c>
      <c r="GT466" s="140">
        <f t="shared" si="455"/>
        <v>571605.10179632134</v>
      </c>
      <c r="GU466" s="139"/>
      <c r="GV466" s="18">
        <v>446825</v>
      </c>
      <c r="GW466" s="18">
        <v>460229.75</v>
      </c>
      <c r="GX466" s="18">
        <v>469166.25</v>
      </c>
      <c r="GY466" s="18">
        <v>910199.40718528547</v>
      </c>
      <c r="GZ466" s="140">
        <f t="shared" si="456"/>
        <v>571605.10179632134</v>
      </c>
      <c r="HA466" s="139"/>
      <c r="HB466" s="18">
        <v>446825</v>
      </c>
      <c r="HC466" s="18">
        <v>460229.75</v>
      </c>
      <c r="HD466" s="18">
        <v>469166.25</v>
      </c>
      <c r="HE466" s="18">
        <v>910199.40718528547</v>
      </c>
      <c r="HF466" s="140">
        <f t="shared" si="457"/>
        <v>571605.10179632134</v>
      </c>
      <c r="HG466" s="139"/>
      <c r="HH466" s="18">
        <v>446825</v>
      </c>
      <c r="HI466" s="18">
        <v>460229.75</v>
      </c>
      <c r="HJ466" s="18">
        <v>469166.25</v>
      </c>
      <c r="HK466" s="18">
        <v>910199.40718528547</v>
      </c>
      <c r="HL466" s="140">
        <f t="shared" si="458"/>
        <v>571605.10179632134</v>
      </c>
      <c r="HM466" s="139"/>
      <c r="HN466" s="18">
        <v>446825</v>
      </c>
      <c r="HO466" s="18">
        <v>460229.75</v>
      </c>
      <c r="HP466" s="18">
        <v>469166.25</v>
      </c>
      <c r="HQ466" s="18">
        <v>910199.40718528547</v>
      </c>
      <c r="HR466" s="140">
        <f t="shared" si="459"/>
        <v>571605.10179632134</v>
      </c>
      <c r="HS466" s="139"/>
      <c r="HT466" s="18">
        <v>446825</v>
      </c>
      <c r="HU466" s="18">
        <v>460229.75</v>
      </c>
      <c r="HV466" s="18">
        <v>469166.25</v>
      </c>
      <c r="HW466" s="18">
        <v>910199.40718528547</v>
      </c>
      <c r="HX466" s="140">
        <f t="shared" si="442"/>
        <v>571605.10179632134</v>
      </c>
      <c r="HY466" s="139"/>
      <c r="HZ466" s="18">
        <v>446825</v>
      </c>
      <c r="IA466" s="18">
        <v>460229.75</v>
      </c>
      <c r="IB466" s="18">
        <v>469166.25</v>
      </c>
      <c r="IC466" s="18">
        <v>910199.40718528547</v>
      </c>
      <c r="ID466" s="140">
        <f t="shared" si="443"/>
        <v>571605.10179632134</v>
      </c>
      <c r="IE466" s="139"/>
      <c r="IF466" s="18">
        <v>431760</v>
      </c>
      <c r="IG466" s="18">
        <v>444712.8</v>
      </c>
      <c r="IH466" s="18">
        <v>453348</v>
      </c>
      <c r="II466" s="18">
        <v>879510.34743647161</v>
      </c>
      <c r="IJ466" s="140">
        <f t="shared" si="444"/>
        <v>552332.78685911791</v>
      </c>
      <c r="IK466" s="139"/>
      <c r="IL466" s="18">
        <v>446825</v>
      </c>
      <c r="IM466" s="18">
        <v>460229.75</v>
      </c>
      <c r="IN466" s="18">
        <v>469166.25</v>
      </c>
      <c r="IO466" s="18">
        <v>910199.40718528547</v>
      </c>
      <c r="IP466" s="140">
        <f t="shared" si="445"/>
        <v>571605.10179632134</v>
      </c>
      <c r="IQ466" s="139"/>
      <c r="IR466" s="18">
        <v>446825</v>
      </c>
      <c r="IS466" s="18">
        <v>460229.75</v>
      </c>
      <c r="IT466" s="18">
        <v>469166.25</v>
      </c>
      <c r="IU466" s="18">
        <v>910199.40718528547</v>
      </c>
      <c r="IV466" s="140">
        <f t="shared" si="460"/>
        <v>571605.10179632134</v>
      </c>
      <c r="IW466" s="139"/>
      <c r="IX466" s="18">
        <v>446825</v>
      </c>
      <c r="IY466" s="18">
        <v>460229.75</v>
      </c>
      <c r="IZ466" s="18">
        <v>469166.25</v>
      </c>
      <c r="JA466" s="18">
        <v>910199.40718528547</v>
      </c>
      <c r="JB466" s="140">
        <f t="shared" si="461"/>
        <v>571605.10179632134</v>
      </c>
      <c r="JC466" s="139"/>
      <c r="JD466" s="18">
        <v>446825</v>
      </c>
      <c r="JE466" s="18">
        <v>460229.75</v>
      </c>
      <c r="JF466" s="18">
        <v>469166.25</v>
      </c>
      <c r="JG466" s="18">
        <v>910199.40718528547</v>
      </c>
      <c r="JH466" s="140">
        <f t="shared" si="462"/>
        <v>571605.10179632134</v>
      </c>
      <c r="JI466" s="139"/>
      <c r="JJ466" s="18">
        <v>446825</v>
      </c>
      <c r="JK466" s="18">
        <v>460229.75</v>
      </c>
      <c r="JL466" s="18">
        <v>469166.25</v>
      </c>
      <c r="JM466" s="18">
        <v>910199.40718528547</v>
      </c>
      <c r="JN466" s="140">
        <f t="shared" si="463"/>
        <v>571605.10179632134</v>
      </c>
      <c r="JO466" s="167" t="s">
        <v>75</v>
      </c>
      <c r="JP466" s="18" t="s">
        <v>75</v>
      </c>
      <c r="JQ466" s="18" t="s">
        <v>75</v>
      </c>
      <c r="JR466" s="18" t="s">
        <v>75</v>
      </c>
      <c r="JS466" s="18" t="s">
        <v>75</v>
      </c>
      <c r="JT466" s="140" t="s">
        <v>75</v>
      </c>
      <c r="JU466" s="139"/>
      <c r="JV466" s="18">
        <v>446825</v>
      </c>
      <c r="JW466" s="18">
        <v>460229.75</v>
      </c>
      <c r="JX466" s="18">
        <v>469166.25</v>
      </c>
      <c r="JY466" s="18">
        <v>910199.40718528547</v>
      </c>
      <c r="JZ466" s="140">
        <f t="shared" si="446"/>
        <v>571605.10179632134</v>
      </c>
      <c r="KA466" s="139"/>
      <c r="KB466" s="18">
        <v>446825</v>
      </c>
      <c r="KC466" s="18">
        <v>460229.75</v>
      </c>
      <c r="KD466" s="18">
        <v>469166.25</v>
      </c>
      <c r="KE466" s="18">
        <v>910199.40718528547</v>
      </c>
      <c r="KF466" s="140">
        <f t="shared" si="465"/>
        <v>571605.10179632134</v>
      </c>
      <c r="KG466" s="139"/>
      <c r="KH466" s="18">
        <v>446825</v>
      </c>
      <c r="KI466" s="18">
        <v>460229.75</v>
      </c>
      <c r="KJ466" s="18">
        <v>469166.25</v>
      </c>
      <c r="KK466" s="18">
        <v>910199.40718528547</v>
      </c>
      <c r="KL466" s="140">
        <f t="shared" si="447"/>
        <v>571605.10179632134</v>
      </c>
      <c r="KM466" s="139" t="s">
        <v>75</v>
      </c>
      <c r="KN466" s="18" t="s">
        <v>75</v>
      </c>
      <c r="KO466" s="18" t="s">
        <v>75</v>
      </c>
      <c r="KP466" s="18" t="s">
        <v>75</v>
      </c>
      <c r="KQ466" s="18" t="s">
        <v>75</v>
      </c>
      <c r="KR466" s="140" t="s">
        <v>75</v>
      </c>
      <c r="KS466" s="173" t="s">
        <v>75</v>
      </c>
      <c r="KT466" s="18" t="s">
        <v>75</v>
      </c>
      <c r="KU466" s="18" t="s">
        <v>75</v>
      </c>
      <c r="KV466" s="18" t="s">
        <v>75</v>
      </c>
      <c r="KW466" s="18" t="s">
        <v>75</v>
      </c>
      <c r="KX466" s="140" t="s">
        <v>75</v>
      </c>
      <c r="KY466" s="148" t="s">
        <v>75</v>
      </c>
      <c r="KZ466" s="18" t="s">
        <v>75</v>
      </c>
      <c r="LA466" s="18" t="s">
        <v>75</v>
      </c>
      <c r="LB466" s="18" t="s">
        <v>75</v>
      </c>
      <c r="LC466" s="18" t="s">
        <v>75</v>
      </c>
      <c r="LD466" s="140" t="s">
        <v>75</v>
      </c>
      <c r="LE466" s="148"/>
      <c r="LF466" s="18">
        <v>446825</v>
      </c>
      <c r="LG466" s="18">
        <v>460229.75</v>
      </c>
      <c r="LH466" s="18">
        <v>469166.25</v>
      </c>
      <c r="LI466" s="18">
        <v>910199.40718528547</v>
      </c>
      <c r="LJ466" s="177">
        <f t="shared" si="448"/>
        <v>571605.10179632134</v>
      </c>
      <c r="LK466" s="148"/>
      <c r="LL466" s="18">
        <v>476726</v>
      </c>
      <c r="LM466" s="18">
        <v>491027.78</v>
      </c>
      <c r="LN466" s="18">
        <v>500562.3</v>
      </c>
      <c r="LO466" s="18">
        <v>910199.40718528547</v>
      </c>
      <c r="LP466" s="177">
        <f t="shared" si="449"/>
        <v>594628.87179632136</v>
      </c>
      <c r="LQ466" s="148"/>
      <c r="LR466" s="18">
        <v>476726</v>
      </c>
      <c r="LS466" s="18">
        <v>491027.78</v>
      </c>
      <c r="LT466" s="18">
        <v>500562.3</v>
      </c>
      <c r="LU466" s="18">
        <v>910199.40718528547</v>
      </c>
      <c r="LV466" s="177">
        <f t="shared" si="450"/>
        <v>594628.87179632136</v>
      </c>
      <c r="LW466" s="148"/>
      <c r="LX466" s="18">
        <v>476726</v>
      </c>
      <c r="LY466" s="18">
        <v>491027.78</v>
      </c>
      <c r="LZ466" s="18">
        <v>500562.3</v>
      </c>
      <c r="MA466" s="18">
        <v>910199.40718528547</v>
      </c>
      <c r="MB466" s="177">
        <f t="shared" si="451"/>
        <v>594628.87179632136</v>
      </c>
      <c r="MC466" s="148"/>
      <c r="MD466" s="18">
        <v>476726</v>
      </c>
      <c r="ME466" s="18">
        <v>491027.78</v>
      </c>
      <c r="MF466" s="18">
        <v>500562.3</v>
      </c>
      <c r="MG466" s="18">
        <v>910199.40718528547</v>
      </c>
      <c r="MH466" s="177">
        <f t="shared" si="452"/>
        <v>594628.87179632136</v>
      </c>
      <c r="MI466" s="148"/>
      <c r="MJ466" s="18">
        <v>476726</v>
      </c>
      <c r="MK466" s="18">
        <v>491027.78</v>
      </c>
      <c r="ML466" s="18">
        <v>500562.3</v>
      </c>
      <c r="MM466" s="18">
        <v>910199.40718528547</v>
      </c>
      <c r="MN466" s="177">
        <f t="shared" si="453"/>
        <v>594628.87179632136</v>
      </c>
      <c r="MO466" s="148"/>
      <c r="MP466" s="18">
        <v>476726</v>
      </c>
      <c r="MQ466" s="18">
        <v>491027.78</v>
      </c>
      <c r="MR466" s="18">
        <v>500562.3</v>
      </c>
      <c r="MS466" s="18">
        <v>910199.40718528547</v>
      </c>
      <c r="MT466" s="177">
        <f t="shared" si="454"/>
        <v>594628.87179632136</v>
      </c>
      <c r="MU466" s="181">
        <v>31033058.676291175</v>
      </c>
    </row>
    <row r="467" spans="1:359" s="2" customFormat="1" ht="14" x14ac:dyDescent="0.35">
      <c r="A467" s="201">
        <v>448</v>
      </c>
      <c r="B467" s="16" t="s">
        <v>538</v>
      </c>
      <c r="C467" s="17">
        <v>1</v>
      </c>
      <c r="D467" s="202" t="s">
        <v>74</v>
      </c>
      <c r="E467" s="141" t="s">
        <v>75</v>
      </c>
      <c r="F467" s="20" t="s">
        <v>75</v>
      </c>
      <c r="G467" s="18" t="s">
        <v>75</v>
      </c>
      <c r="H467" s="18" t="s">
        <v>75</v>
      </c>
      <c r="I467" s="18" t="s">
        <v>75</v>
      </c>
      <c r="J467" s="140" t="s">
        <v>75</v>
      </c>
      <c r="K467" s="141" t="s">
        <v>75</v>
      </c>
      <c r="L467" s="20" t="s">
        <v>75</v>
      </c>
      <c r="M467" s="18" t="s">
        <v>75</v>
      </c>
      <c r="N467" s="18" t="s">
        <v>75</v>
      </c>
      <c r="O467" s="18" t="s">
        <v>75</v>
      </c>
      <c r="P467" s="140" t="s">
        <v>75</v>
      </c>
      <c r="Q467" s="141" t="s">
        <v>75</v>
      </c>
      <c r="R467" s="20" t="s">
        <v>75</v>
      </c>
      <c r="S467" s="18" t="s">
        <v>75</v>
      </c>
      <c r="T467" s="18" t="s">
        <v>75</v>
      </c>
      <c r="U467" s="18" t="s">
        <v>75</v>
      </c>
      <c r="V467" s="18" t="s">
        <v>75</v>
      </c>
      <c r="W467" s="141" t="s">
        <v>75</v>
      </c>
      <c r="X467" s="20" t="s">
        <v>75</v>
      </c>
      <c r="Y467" s="18" t="s">
        <v>75</v>
      </c>
      <c r="Z467" s="18" t="s">
        <v>75</v>
      </c>
      <c r="AA467" s="18" t="s">
        <v>75</v>
      </c>
      <c r="AB467" s="147" t="s">
        <v>75</v>
      </c>
      <c r="AC467" s="141" t="s">
        <v>75</v>
      </c>
      <c r="AD467" s="20" t="s">
        <v>75</v>
      </c>
      <c r="AE467" s="18" t="s">
        <v>75</v>
      </c>
      <c r="AF467" s="18" t="s">
        <v>75</v>
      </c>
      <c r="AG467" s="18" t="s">
        <v>75</v>
      </c>
      <c r="AH467" s="147" t="s">
        <v>75</v>
      </c>
      <c r="AI467" s="141" t="s">
        <v>75</v>
      </c>
      <c r="AJ467" s="20" t="s">
        <v>75</v>
      </c>
      <c r="AK467" s="18" t="s">
        <v>75</v>
      </c>
      <c r="AL467" s="18" t="s">
        <v>75</v>
      </c>
      <c r="AM467" s="18" t="s">
        <v>75</v>
      </c>
      <c r="AN467" s="147" t="s">
        <v>75</v>
      </c>
      <c r="AO467" s="142" t="s">
        <v>75</v>
      </c>
      <c r="AP467" s="22" t="s">
        <v>75</v>
      </c>
      <c r="AQ467" s="18" t="s">
        <v>75</v>
      </c>
      <c r="AR467" s="18" t="s">
        <v>75</v>
      </c>
      <c r="AS467" s="18" t="s">
        <v>75</v>
      </c>
      <c r="AT467" s="147" t="s">
        <v>75</v>
      </c>
      <c r="AU467" s="142" t="s">
        <v>75</v>
      </c>
      <c r="AV467" s="22" t="s">
        <v>75</v>
      </c>
      <c r="AW467" s="18" t="s">
        <v>75</v>
      </c>
      <c r="AX467" s="18" t="s">
        <v>75</v>
      </c>
      <c r="AY467" s="18" t="s">
        <v>75</v>
      </c>
      <c r="AZ467" s="147" t="s">
        <v>75</v>
      </c>
      <c r="BA467" s="141" t="s">
        <v>75</v>
      </c>
      <c r="BB467" s="20" t="s">
        <v>75</v>
      </c>
      <c r="BC467" s="18" t="s">
        <v>75</v>
      </c>
      <c r="BD467" s="18" t="s">
        <v>75</v>
      </c>
      <c r="BE467" s="18" t="s">
        <v>75</v>
      </c>
      <c r="BF467" s="147" t="s">
        <v>75</v>
      </c>
      <c r="BG467" s="139"/>
      <c r="BH467" s="18">
        <v>4898843</v>
      </c>
      <c r="BI467" s="18">
        <v>5045808.29</v>
      </c>
      <c r="BJ467" s="18">
        <v>5143785.1500000004</v>
      </c>
      <c r="BK467" s="18">
        <v>9979124.7487249989</v>
      </c>
      <c r="BL467" s="140">
        <f t="shared" si="414"/>
        <v>6266890.2971812496</v>
      </c>
      <c r="BM467" s="139"/>
      <c r="BN467" s="29">
        <v>4898843</v>
      </c>
      <c r="BO467" s="29">
        <v>5045808.29</v>
      </c>
      <c r="BP467" s="29">
        <v>5143785.1500000004</v>
      </c>
      <c r="BQ467" s="29">
        <v>9979124.7487249989</v>
      </c>
      <c r="BR467" s="159">
        <f t="shared" si="410"/>
        <v>6266890.2971812496</v>
      </c>
      <c r="BS467" s="141" t="s">
        <v>75</v>
      </c>
      <c r="BT467" s="20" t="s">
        <v>75</v>
      </c>
      <c r="BU467" s="18" t="s">
        <v>75</v>
      </c>
      <c r="BV467" s="18" t="s">
        <v>75</v>
      </c>
      <c r="BW467" s="18" t="s">
        <v>75</v>
      </c>
      <c r="BX467" s="157" t="s">
        <v>75</v>
      </c>
      <c r="BY467" s="139"/>
      <c r="BZ467" s="18">
        <v>4898843</v>
      </c>
      <c r="CA467" s="18">
        <v>5045808.29</v>
      </c>
      <c r="CB467" s="18">
        <v>5143785.1500000004</v>
      </c>
      <c r="CC467" s="18">
        <v>9979124.7487249989</v>
      </c>
      <c r="CD467" s="140">
        <f t="shared" si="424"/>
        <v>6266890.2971812496</v>
      </c>
      <c r="CE467" s="139"/>
      <c r="CF467" s="18">
        <v>4898843</v>
      </c>
      <c r="CG467" s="18">
        <v>5045808.29</v>
      </c>
      <c r="CH467" s="18">
        <v>5143785.1500000004</v>
      </c>
      <c r="CI467" s="18">
        <v>9979124.7487249989</v>
      </c>
      <c r="CJ467" s="140">
        <f t="shared" si="425"/>
        <v>6266890.2971812496</v>
      </c>
      <c r="CK467" s="139"/>
      <c r="CL467" s="18">
        <v>4898843</v>
      </c>
      <c r="CM467" s="18">
        <v>5045808.29</v>
      </c>
      <c r="CN467" s="18">
        <v>5143785.1500000004</v>
      </c>
      <c r="CO467" s="18">
        <v>9979124.7487249989</v>
      </c>
      <c r="CP467" s="140">
        <f t="shared" si="426"/>
        <v>6266890.2971812496</v>
      </c>
      <c r="CQ467" s="139"/>
      <c r="CR467" s="18">
        <v>4898843</v>
      </c>
      <c r="CS467" s="18">
        <v>5045808</v>
      </c>
      <c r="CT467" s="18">
        <v>5143785</v>
      </c>
      <c r="CU467" s="18">
        <v>9979124.7487249989</v>
      </c>
      <c r="CV467" s="140">
        <f t="shared" si="427"/>
        <v>6266890.1871812493</v>
      </c>
      <c r="CW467" s="139"/>
      <c r="CX467" s="18">
        <v>4898843</v>
      </c>
      <c r="CY467" s="18">
        <v>5045808.29</v>
      </c>
      <c r="CZ467" s="18">
        <v>5143785.1500000004</v>
      </c>
      <c r="DA467" s="18">
        <v>9979124.7487249989</v>
      </c>
      <c r="DB467" s="140">
        <f t="shared" si="411"/>
        <v>6266890.2971812496</v>
      </c>
      <c r="DC467" s="141" t="s">
        <v>75</v>
      </c>
      <c r="DD467" s="20" t="s">
        <v>75</v>
      </c>
      <c r="DE467" s="18" t="s">
        <v>75</v>
      </c>
      <c r="DF467" s="18" t="s">
        <v>75</v>
      </c>
      <c r="DG467" s="18" t="s">
        <v>75</v>
      </c>
      <c r="DH467" s="147" t="s">
        <v>75</v>
      </c>
      <c r="DI467" s="141" t="s">
        <v>75</v>
      </c>
      <c r="DJ467" s="20" t="s">
        <v>75</v>
      </c>
      <c r="DK467" s="18" t="s">
        <v>75</v>
      </c>
      <c r="DL467" s="18" t="s">
        <v>75</v>
      </c>
      <c r="DM467" s="18" t="s">
        <v>75</v>
      </c>
      <c r="DN467" s="147" t="s">
        <v>75</v>
      </c>
      <c r="DO467" s="139"/>
      <c r="DP467" s="18">
        <v>4898843</v>
      </c>
      <c r="DQ467" s="18">
        <v>5045808.29</v>
      </c>
      <c r="DR467" s="18">
        <v>5143785.1500000004</v>
      </c>
      <c r="DS467" s="18">
        <v>9979124.7487249989</v>
      </c>
      <c r="DT467" s="140">
        <f t="shared" si="412"/>
        <v>6266890.2971812496</v>
      </c>
      <c r="DU467" s="139"/>
      <c r="DV467" s="18">
        <v>4898843</v>
      </c>
      <c r="DW467" s="18">
        <v>5045808.29</v>
      </c>
      <c r="DX467" s="18">
        <v>5143785.1500000004</v>
      </c>
      <c r="DY467" s="18">
        <v>9979124.7487249989</v>
      </c>
      <c r="DZ467" s="140">
        <f t="shared" si="430"/>
        <v>6266890.2971812496</v>
      </c>
      <c r="EA467" s="139" t="s">
        <v>75</v>
      </c>
      <c r="EB467" s="18" t="s">
        <v>75</v>
      </c>
      <c r="EC467" s="18" t="s">
        <v>75</v>
      </c>
      <c r="ED467" s="18" t="s">
        <v>75</v>
      </c>
      <c r="EE467" s="18" t="s">
        <v>75</v>
      </c>
      <c r="EF467" s="147" t="s">
        <v>75</v>
      </c>
      <c r="EG467" s="139" t="s">
        <v>75</v>
      </c>
      <c r="EH467" s="18" t="s">
        <v>75</v>
      </c>
      <c r="EI467" s="18" t="s">
        <v>75</v>
      </c>
      <c r="EJ467" s="18" t="s">
        <v>75</v>
      </c>
      <c r="EK467" s="18" t="s">
        <v>75</v>
      </c>
      <c r="EL467" s="147" t="s">
        <v>75</v>
      </c>
      <c r="EM467" s="139"/>
      <c r="EN467" s="18">
        <v>4898843</v>
      </c>
      <c r="EO467" s="18">
        <v>5045808.29</v>
      </c>
      <c r="EP467" s="18">
        <v>5143785.1500000004</v>
      </c>
      <c r="EQ467" s="18">
        <v>9979124.7487249989</v>
      </c>
      <c r="ER467" s="140">
        <f t="shared" si="433"/>
        <v>6266890.2971812496</v>
      </c>
      <c r="ES467" s="139"/>
      <c r="ET467" s="18">
        <v>4898843</v>
      </c>
      <c r="EU467" s="18">
        <v>5045808.29</v>
      </c>
      <c r="EV467" s="18">
        <v>5143785.1500000004</v>
      </c>
      <c r="EW467" s="18">
        <v>9979124.7487249989</v>
      </c>
      <c r="EX467" s="140">
        <f t="shared" si="434"/>
        <v>6266890.2971812496</v>
      </c>
      <c r="EY467" s="139" t="s">
        <v>75</v>
      </c>
      <c r="EZ467" s="18" t="s">
        <v>75</v>
      </c>
      <c r="FA467" s="18" t="s">
        <v>75</v>
      </c>
      <c r="FB467" s="18" t="s">
        <v>75</v>
      </c>
      <c r="FC467" s="18" t="s">
        <v>75</v>
      </c>
      <c r="FD467" s="140" t="s">
        <v>75</v>
      </c>
      <c r="FE467" s="139"/>
      <c r="FF467" s="18">
        <v>4898843</v>
      </c>
      <c r="FG467" s="18">
        <v>5045808.29</v>
      </c>
      <c r="FH467" s="18">
        <v>5143785.1500000004</v>
      </c>
      <c r="FI467" s="18">
        <v>9979124.7487249989</v>
      </c>
      <c r="FJ467" s="140">
        <f t="shared" si="436"/>
        <v>6266890.2971812496</v>
      </c>
      <c r="FK467" s="139"/>
      <c r="FL467" s="18">
        <v>4898843</v>
      </c>
      <c r="FM467" s="18">
        <v>5045808.29</v>
      </c>
      <c r="FN467" s="18">
        <v>5143785.1500000004</v>
      </c>
      <c r="FO467" s="18">
        <v>9657288.3000000007</v>
      </c>
      <c r="FP467" s="140">
        <f t="shared" si="437"/>
        <v>6186431.1850000005</v>
      </c>
      <c r="FQ467" s="139" t="s">
        <v>75</v>
      </c>
      <c r="FR467" s="18" t="s">
        <v>75</v>
      </c>
      <c r="FS467" s="18" t="s">
        <v>75</v>
      </c>
      <c r="FT467" s="18" t="s">
        <v>75</v>
      </c>
      <c r="FU467" s="18" t="s">
        <v>75</v>
      </c>
      <c r="FV467" s="140" t="s">
        <v>75</v>
      </c>
      <c r="FW467" s="139" t="s">
        <v>75</v>
      </c>
      <c r="FX467" s="18" t="s">
        <v>75</v>
      </c>
      <c r="FY467" s="18" t="s">
        <v>75</v>
      </c>
      <c r="FZ467" s="18" t="s">
        <v>75</v>
      </c>
      <c r="GA467" s="18" t="s">
        <v>75</v>
      </c>
      <c r="GB467" s="140" t="s">
        <v>75</v>
      </c>
      <c r="GC467" s="139" t="s">
        <v>75</v>
      </c>
      <c r="GD467" s="18" t="s">
        <v>75</v>
      </c>
      <c r="GE467" s="18" t="s">
        <v>75</v>
      </c>
      <c r="GF467" s="18" t="s">
        <v>75</v>
      </c>
      <c r="GG467" s="18" t="s">
        <v>75</v>
      </c>
      <c r="GH467" s="140" t="s">
        <v>75</v>
      </c>
      <c r="GI467" s="139" t="s">
        <v>75</v>
      </c>
      <c r="GJ467" s="18" t="s">
        <v>75</v>
      </c>
      <c r="GK467" s="18" t="s">
        <v>75</v>
      </c>
      <c r="GL467" s="18" t="s">
        <v>75</v>
      </c>
      <c r="GM467" s="18" t="s">
        <v>75</v>
      </c>
      <c r="GN467" s="140" t="s">
        <v>75</v>
      </c>
      <c r="GO467" s="139" t="s">
        <v>75</v>
      </c>
      <c r="GP467" s="18" t="s">
        <v>75</v>
      </c>
      <c r="GQ467" s="18" t="s">
        <v>75</v>
      </c>
      <c r="GR467" s="18" t="s">
        <v>75</v>
      </c>
      <c r="GS467" s="18" t="s">
        <v>75</v>
      </c>
      <c r="GT467" s="140" t="s">
        <v>75</v>
      </c>
      <c r="GU467" s="139" t="s">
        <v>75</v>
      </c>
      <c r="GV467" s="18" t="s">
        <v>75</v>
      </c>
      <c r="GW467" s="18" t="s">
        <v>75</v>
      </c>
      <c r="GX467" s="18" t="s">
        <v>75</v>
      </c>
      <c r="GY467" s="18" t="s">
        <v>75</v>
      </c>
      <c r="GZ467" s="140" t="s">
        <v>75</v>
      </c>
      <c r="HA467" s="139" t="s">
        <v>75</v>
      </c>
      <c r="HB467" s="18" t="s">
        <v>75</v>
      </c>
      <c r="HC467" s="18" t="s">
        <v>75</v>
      </c>
      <c r="HD467" s="18" t="s">
        <v>75</v>
      </c>
      <c r="HE467" s="18" t="s">
        <v>75</v>
      </c>
      <c r="HF467" s="140" t="s">
        <v>75</v>
      </c>
      <c r="HG467" s="139" t="s">
        <v>75</v>
      </c>
      <c r="HH467" s="18" t="s">
        <v>75</v>
      </c>
      <c r="HI467" s="18" t="s">
        <v>75</v>
      </c>
      <c r="HJ467" s="18" t="s">
        <v>75</v>
      </c>
      <c r="HK467" s="18" t="s">
        <v>75</v>
      </c>
      <c r="HL467" s="140" t="s">
        <v>75</v>
      </c>
      <c r="HM467" s="139" t="s">
        <v>75</v>
      </c>
      <c r="HN467" s="18" t="s">
        <v>75</v>
      </c>
      <c r="HO467" s="18" t="s">
        <v>75</v>
      </c>
      <c r="HP467" s="18" t="s">
        <v>75</v>
      </c>
      <c r="HQ467" s="18" t="s">
        <v>75</v>
      </c>
      <c r="HR467" s="140" t="s">
        <v>75</v>
      </c>
      <c r="HS467" s="139" t="s">
        <v>75</v>
      </c>
      <c r="HT467" s="18" t="s">
        <v>75</v>
      </c>
      <c r="HU467" s="18" t="s">
        <v>75</v>
      </c>
      <c r="HV467" s="18" t="s">
        <v>75</v>
      </c>
      <c r="HW467" s="18" t="s">
        <v>75</v>
      </c>
      <c r="HX467" s="140" t="s">
        <v>75</v>
      </c>
      <c r="HY467" s="139" t="s">
        <v>75</v>
      </c>
      <c r="HZ467" s="18" t="s">
        <v>75</v>
      </c>
      <c r="IA467" s="18" t="s">
        <v>75</v>
      </c>
      <c r="IB467" s="18" t="s">
        <v>75</v>
      </c>
      <c r="IC467" s="18" t="s">
        <v>75</v>
      </c>
      <c r="ID467" s="140" t="s">
        <v>75</v>
      </c>
      <c r="IE467" s="139" t="s">
        <v>75</v>
      </c>
      <c r="IF467" s="18" t="s">
        <v>75</v>
      </c>
      <c r="IG467" s="18" t="s">
        <v>75</v>
      </c>
      <c r="IH467" s="18" t="s">
        <v>75</v>
      </c>
      <c r="II467" s="18" t="s">
        <v>75</v>
      </c>
      <c r="IJ467" s="140" t="s">
        <v>75</v>
      </c>
      <c r="IK467" s="139" t="s">
        <v>75</v>
      </c>
      <c r="IL467" s="18" t="s">
        <v>75</v>
      </c>
      <c r="IM467" s="18" t="s">
        <v>75</v>
      </c>
      <c r="IN467" s="18" t="s">
        <v>75</v>
      </c>
      <c r="IO467" s="18" t="s">
        <v>75</v>
      </c>
      <c r="IP467" s="140" t="s">
        <v>75</v>
      </c>
      <c r="IQ467" s="139" t="s">
        <v>75</v>
      </c>
      <c r="IR467" s="18" t="s">
        <v>75</v>
      </c>
      <c r="IS467" s="18" t="s">
        <v>75</v>
      </c>
      <c r="IT467" s="18" t="s">
        <v>75</v>
      </c>
      <c r="IU467" s="18" t="s">
        <v>75</v>
      </c>
      <c r="IV467" s="140" t="s">
        <v>75</v>
      </c>
      <c r="IW467" s="139" t="s">
        <v>75</v>
      </c>
      <c r="IX467" s="18" t="s">
        <v>75</v>
      </c>
      <c r="IY467" s="18" t="s">
        <v>75</v>
      </c>
      <c r="IZ467" s="18" t="s">
        <v>75</v>
      </c>
      <c r="JA467" s="18" t="s">
        <v>75</v>
      </c>
      <c r="JB467" s="140" t="s">
        <v>75</v>
      </c>
      <c r="JC467" s="139" t="s">
        <v>75</v>
      </c>
      <c r="JD467" s="18" t="s">
        <v>75</v>
      </c>
      <c r="JE467" s="18" t="s">
        <v>75</v>
      </c>
      <c r="JF467" s="18" t="s">
        <v>75</v>
      </c>
      <c r="JG467" s="18" t="s">
        <v>75</v>
      </c>
      <c r="JH467" s="140" t="s">
        <v>75</v>
      </c>
      <c r="JI467" s="139" t="s">
        <v>75</v>
      </c>
      <c r="JJ467" s="18" t="s">
        <v>75</v>
      </c>
      <c r="JK467" s="18" t="s">
        <v>75</v>
      </c>
      <c r="JL467" s="18" t="s">
        <v>75</v>
      </c>
      <c r="JM467" s="18" t="s">
        <v>75</v>
      </c>
      <c r="JN467" s="140" t="s">
        <v>75</v>
      </c>
      <c r="JO467" s="167" t="s">
        <v>75</v>
      </c>
      <c r="JP467" s="18" t="s">
        <v>75</v>
      </c>
      <c r="JQ467" s="18" t="s">
        <v>75</v>
      </c>
      <c r="JR467" s="18" t="s">
        <v>75</v>
      </c>
      <c r="JS467" s="18" t="s">
        <v>75</v>
      </c>
      <c r="JT467" s="140" t="s">
        <v>75</v>
      </c>
      <c r="JU467" s="139" t="s">
        <v>75</v>
      </c>
      <c r="JV467" s="18" t="s">
        <v>75</v>
      </c>
      <c r="JW467" s="18" t="s">
        <v>75</v>
      </c>
      <c r="JX467" s="18" t="s">
        <v>75</v>
      </c>
      <c r="JY467" s="18" t="s">
        <v>75</v>
      </c>
      <c r="JZ467" s="140" t="s">
        <v>75</v>
      </c>
      <c r="KA467" s="139" t="s">
        <v>75</v>
      </c>
      <c r="KB467" s="18" t="s">
        <v>75</v>
      </c>
      <c r="KC467" s="18" t="s">
        <v>75</v>
      </c>
      <c r="KD467" s="18" t="s">
        <v>75</v>
      </c>
      <c r="KE467" s="18" t="s">
        <v>75</v>
      </c>
      <c r="KF467" s="140" t="s">
        <v>75</v>
      </c>
      <c r="KG467" s="139" t="s">
        <v>75</v>
      </c>
      <c r="KH467" s="18" t="s">
        <v>75</v>
      </c>
      <c r="KI467" s="18" t="s">
        <v>75</v>
      </c>
      <c r="KJ467" s="18" t="s">
        <v>75</v>
      </c>
      <c r="KK467" s="18" t="s">
        <v>75</v>
      </c>
      <c r="KL467" s="140" t="s">
        <v>75</v>
      </c>
      <c r="KM467" s="139" t="s">
        <v>75</v>
      </c>
      <c r="KN467" s="18" t="s">
        <v>75</v>
      </c>
      <c r="KO467" s="18" t="s">
        <v>75</v>
      </c>
      <c r="KP467" s="18" t="s">
        <v>75</v>
      </c>
      <c r="KQ467" s="18" t="s">
        <v>75</v>
      </c>
      <c r="KR467" s="140" t="s">
        <v>75</v>
      </c>
      <c r="KS467" s="173" t="s">
        <v>75</v>
      </c>
      <c r="KT467" s="18" t="s">
        <v>75</v>
      </c>
      <c r="KU467" s="18" t="s">
        <v>75</v>
      </c>
      <c r="KV467" s="18" t="s">
        <v>75</v>
      </c>
      <c r="KW467" s="18" t="s">
        <v>75</v>
      </c>
      <c r="KX467" s="140" t="s">
        <v>75</v>
      </c>
      <c r="KY467" s="148" t="s">
        <v>75</v>
      </c>
      <c r="KZ467" s="18" t="s">
        <v>75</v>
      </c>
      <c r="LA467" s="18" t="s">
        <v>75</v>
      </c>
      <c r="LB467" s="18" t="s">
        <v>75</v>
      </c>
      <c r="LC467" s="18" t="s">
        <v>75</v>
      </c>
      <c r="LD467" s="140" t="s">
        <v>75</v>
      </c>
      <c r="LE467" s="148" t="s">
        <v>75</v>
      </c>
      <c r="LF467" s="18" t="s">
        <v>75</v>
      </c>
      <c r="LG467" s="18" t="s">
        <v>75</v>
      </c>
      <c r="LH467" s="18" t="s">
        <v>75</v>
      </c>
      <c r="LI467" s="18" t="s">
        <v>75</v>
      </c>
      <c r="LJ467" s="140" t="s">
        <v>75</v>
      </c>
      <c r="LK467" s="148" t="s">
        <v>75</v>
      </c>
      <c r="LL467" s="18" t="s">
        <v>75</v>
      </c>
      <c r="LM467" s="18" t="s">
        <v>75</v>
      </c>
      <c r="LN467" s="18" t="s">
        <v>75</v>
      </c>
      <c r="LO467" s="18" t="s">
        <v>75</v>
      </c>
      <c r="LP467" s="18" t="s">
        <v>75</v>
      </c>
      <c r="LQ467" s="148"/>
      <c r="LR467" s="18">
        <v>4898843</v>
      </c>
      <c r="LS467" s="18">
        <v>5045808.29</v>
      </c>
      <c r="LT467" s="18">
        <v>5143785.1500000004</v>
      </c>
      <c r="LU467" s="18">
        <v>9979124.7487249989</v>
      </c>
      <c r="LV467" s="177">
        <f t="shared" si="450"/>
        <v>6266890.2971812496</v>
      </c>
      <c r="LW467" s="148" t="s">
        <v>75</v>
      </c>
      <c r="LX467" s="18" t="s">
        <v>75</v>
      </c>
      <c r="LY467" s="18" t="s">
        <v>75</v>
      </c>
      <c r="LZ467" s="18" t="s">
        <v>75</v>
      </c>
      <c r="MA467" s="18" t="s">
        <v>75</v>
      </c>
      <c r="MB467" s="140" t="s">
        <v>75</v>
      </c>
      <c r="MC467" s="148" t="s">
        <v>75</v>
      </c>
      <c r="MD467" s="18" t="s">
        <v>75</v>
      </c>
      <c r="ME467" s="18" t="s">
        <v>75</v>
      </c>
      <c r="MF467" s="18" t="s">
        <v>75</v>
      </c>
      <c r="MG467" s="18" t="s">
        <v>75</v>
      </c>
      <c r="MH467" s="140" t="s">
        <v>75</v>
      </c>
      <c r="MI467" s="148" t="s">
        <v>75</v>
      </c>
      <c r="MJ467" s="18" t="s">
        <v>75</v>
      </c>
      <c r="MK467" s="18" t="s">
        <v>75</v>
      </c>
      <c r="ML467" s="18" t="s">
        <v>75</v>
      </c>
      <c r="MM467" s="18" t="s">
        <v>75</v>
      </c>
      <c r="MN467" s="140" t="s">
        <v>75</v>
      </c>
      <c r="MO467" s="148" t="s">
        <v>75</v>
      </c>
      <c r="MP467" s="18" t="s">
        <v>75</v>
      </c>
      <c r="MQ467" s="18" t="s">
        <v>75</v>
      </c>
      <c r="MR467" s="18" t="s">
        <v>75</v>
      </c>
      <c r="MS467" s="18" t="s">
        <v>75</v>
      </c>
      <c r="MT467" s="140" t="s">
        <v>75</v>
      </c>
      <c r="MU467" s="181">
        <v>87656004.938356236</v>
      </c>
    </row>
    <row r="468" spans="1:359" s="2" customFormat="1" ht="14" x14ac:dyDescent="0.35">
      <c r="A468" s="201">
        <v>449</v>
      </c>
      <c r="B468" s="16" t="s">
        <v>539</v>
      </c>
      <c r="C468" s="36">
        <v>1</v>
      </c>
      <c r="D468" s="202" t="s">
        <v>79</v>
      </c>
      <c r="E468" s="141" t="s">
        <v>75</v>
      </c>
      <c r="F468" s="20" t="s">
        <v>75</v>
      </c>
      <c r="G468" s="18" t="s">
        <v>75</v>
      </c>
      <c r="H468" s="18" t="s">
        <v>75</v>
      </c>
      <c r="I468" s="18" t="s">
        <v>75</v>
      </c>
      <c r="J468" s="140" t="s">
        <v>75</v>
      </c>
      <c r="K468" s="141" t="s">
        <v>75</v>
      </c>
      <c r="L468" s="20" t="s">
        <v>75</v>
      </c>
      <c r="M468" s="18" t="s">
        <v>75</v>
      </c>
      <c r="N468" s="18" t="s">
        <v>75</v>
      </c>
      <c r="O468" s="18" t="s">
        <v>75</v>
      </c>
      <c r="P468" s="140" t="s">
        <v>75</v>
      </c>
      <c r="Q468" s="141" t="s">
        <v>75</v>
      </c>
      <c r="R468" s="20" t="s">
        <v>75</v>
      </c>
      <c r="S468" s="18" t="s">
        <v>75</v>
      </c>
      <c r="T468" s="18" t="s">
        <v>75</v>
      </c>
      <c r="U468" s="18" t="s">
        <v>75</v>
      </c>
      <c r="V468" s="18" t="s">
        <v>75</v>
      </c>
      <c r="W468" s="141" t="s">
        <v>75</v>
      </c>
      <c r="X468" s="20" t="s">
        <v>75</v>
      </c>
      <c r="Y468" s="18" t="s">
        <v>75</v>
      </c>
      <c r="Z468" s="18" t="s">
        <v>75</v>
      </c>
      <c r="AA468" s="18" t="s">
        <v>75</v>
      </c>
      <c r="AB468" s="147" t="s">
        <v>75</v>
      </c>
      <c r="AC468" s="141" t="s">
        <v>75</v>
      </c>
      <c r="AD468" s="20" t="s">
        <v>75</v>
      </c>
      <c r="AE468" s="18" t="s">
        <v>75</v>
      </c>
      <c r="AF468" s="18" t="s">
        <v>75</v>
      </c>
      <c r="AG468" s="18" t="s">
        <v>75</v>
      </c>
      <c r="AH468" s="147" t="s">
        <v>75</v>
      </c>
      <c r="AI468" s="141" t="s">
        <v>75</v>
      </c>
      <c r="AJ468" s="20" t="s">
        <v>75</v>
      </c>
      <c r="AK468" s="18" t="s">
        <v>75</v>
      </c>
      <c r="AL468" s="18" t="s">
        <v>75</v>
      </c>
      <c r="AM468" s="18" t="s">
        <v>75</v>
      </c>
      <c r="AN468" s="147" t="s">
        <v>75</v>
      </c>
      <c r="AO468" s="139"/>
      <c r="AP468" s="18">
        <v>547033</v>
      </c>
      <c r="AQ468" s="18">
        <v>563443.99</v>
      </c>
      <c r="AR468" s="18">
        <v>574384.65</v>
      </c>
      <c r="AS468" s="18">
        <v>1114326.4070583333</v>
      </c>
      <c r="AT468" s="140">
        <f t="shared" si="421"/>
        <v>699797.01176458341</v>
      </c>
      <c r="AU468" s="153"/>
      <c r="AV468" s="19">
        <v>583640</v>
      </c>
      <c r="AW468" s="18">
        <v>601149.19999999995</v>
      </c>
      <c r="AX468" s="18">
        <v>612822</v>
      </c>
      <c r="AY468" s="18">
        <v>1188896.1492121082</v>
      </c>
      <c r="AZ468" s="154">
        <f t="shared" si="413"/>
        <v>746626.83730302704</v>
      </c>
      <c r="BA468" s="141" t="s">
        <v>75</v>
      </c>
      <c r="BB468" s="20" t="s">
        <v>75</v>
      </c>
      <c r="BC468" s="18" t="s">
        <v>75</v>
      </c>
      <c r="BD468" s="18" t="s">
        <v>75</v>
      </c>
      <c r="BE468" s="18" t="s">
        <v>75</v>
      </c>
      <c r="BF468" s="147" t="s">
        <v>75</v>
      </c>
      <c r="BG468" s="141" t="s">
        <v>75</v>
      </c>
      <c r="BH468" s="20" t="s">
        <v>75</v>
      </c>
      <c r="BI468" s="18" t="s">
        <v>75</v>
      </c>
      <c r="BJ468" s="18" t="s">
        <v>75</v>
      </c>
      <c r="BK468" s="18" t="s">
        <v>75</v>
      </c>
      <c r="BL468" s="157" t="s">
        <v>75</v>
      </c>
      <c r="BM468" s="141" t="s">
        <v>75</v>
      </c>
      <c r="BN468" s="20" t="s">
        <v>75</v>
      </c>
      <c r="BO468" s="20" t="s">
        <v>75</v>
      </c>
      <c r="BP468" s="20" t="s">
        <v>75</v>
      </c>
      <c r="BQ468" s="20" t="s">
        <v>75</v>
      </c>
      <c r="BR468" s="157" t="s">
        <v>75</v>
      </c>
      <c r="BS468" s="141" t="s">
        <v>75</v>
      </c>
      <c r="BT468" s="20" t="s">
        <v>75</v>
      </c>
      <c r="BU468" s="18" t="s">
        <v>75</v>
      </c>
      <c r="BV468" s="18" t="s">
        <v>75</v>
      </c>
      <c r="BW468" s="18" t="s">
        <v>75</v>
      </c>
      <c r="BX468" s="157" t="s">
        <v>75</v>
      </c>
      <c r="BY468" s="141" t="s">
        <v>75</v>
      </c>
      <c r="BZ468" s="20" t="s">
        <v>75</v>
      </c>
      <c r="CA468" s="18" t="s">
        <v>75</v>
      </c>
      <c r="CB468" s="18" t="s">
        <v>75</v>
      </c>
      <c r="CC468" s="18" t="s">
        <v>75</v>
      </c>
      <c r="CD468" s="157" t="s">
        <v>75</v>
      </c>
      <c r="CE468" s="141" t="s">
        <v>75</v>
      </c>
      <c r="CF468" s="20" t="s">
        <v>75</v>
      </c>
      <c r="CG468" s="18" t="s">
        <v>75</v>
      </c>
      <c r="CH468" s="18" t="s">
        <v>75</v>
      </c>
      <c r="CI468" s="18" t="s">
        <v>75</v>
      </c>
      <c r="CJ468" s="157" t="s">
        <v>75</v>
      </c>
      <c r="CK468" s="141" t="s">
        <v>75</v>
      </c>
      <c r="CL468" s="20" t="s">
        <v>75</v>
      </c>
      <c r="CM468" s="18" t="s">
        <v>75</v>
      </c>
      <c r="CN468" s="18" t="s">
        <v>75</v>
      </c>
      <c r="CO468" s="18" t="s">
        <v>75</v>
      </c>
      <c r="CP468" s="157" t="s">
        <v>75</v>
      </c>
      <c r="CQ468" s="141" t="s">
        <v>75</v>
      </c>
      <c r="CR468" s="20" t="s">
        <v>75</v>
      </c>
      <c r="CS468" s="18" t="s">
        <v>75</v>
      </c>
      <c r="CT468" s="18" t="s">
        <v>75</v>
      </c>
      <c r="CU468" s="18" t="s">
        <v>75</v>
      </c>
      <c r="CV468" s="147" t="s">
        <v>75</v>
      </c>
      <c r="CW468" s="141" t="s">
        <v>75</v>
      </c>
      <c r="CX468" s="20" t="s">
        <v>75</v>
      </c>
      <c r="CY468" s="18" t="s">
        <v>75</v>
      </c>
      <c r="CZ468" s="18" t="s">
        <v>75</v>
      </c>
      <c r="DA468" s="18" t="s">
        <v>75</v>
      </c>
      <c r="DB468" s="147" t="s">
        <v>75</v>
      </c>
      <c r="DC468" s="139"/>
      <c r="DD468" s="18">
        <v>547033</v>
      </c>
      <c r="DE468" s="18">
        <v>563443.99</v>
      </c>
      <c r="DF468" s="18">
        <v>574384.65</v>
      </c>
      <c r="DG468" s="18">
        <v>1114326.4070583333</v>
      </c>
      <c r="DH468" s="140">
        <f t="shared" si="428"/>
        <v>699797.01176458341</v>
      </c>
      <c r="DI468" s="141" t="s">
        <v>75</v>
      </c>
      <c r="DJ468" s="20" t="s">
        <v>75</v>
      </c>
      <c r="DK468" s="18" t="s">
        <v>75</v>
      </c>
      <c r="DL468" s="18" t="s">
        <v>75</v>
      </c>
      <c r="DM468" s="18" t="s">
        <v>75</v>
      </c>
      <c r="DN468" s="147" t="s">
        <v>75</v>
      </c>
      <c r="DO468" s="141" t="s">
        <v>75</v>
      </c>
      <c r="DP468" s="20" t="s">
        <v>75</v>
      </c>
      <c r="DQ468" s="18" t="s">
        <v>75</v>
      </c>
      <c r="DR468" s="18" t="s">
        <v>75</v>
      </c>
      <c r="DS468" s="18" t="s">
        <v>75</v>
      </c>
      <c r="DT468" s="147" t="s">
        <v>75</v>
      </c>
      <c r="DU468" s="141" t="s">
        <v>75</v>
      </c>
      <c r="DV468" s="18" t="s">
        <v>75</v>
      </c>
      <c r="DW468" s="18" t="s">
        <v>75</v>
      </c>
      <c r="DX468" s="18" t="s">
        <v>75</v>
      </c>
      <c r="DY468" s="18" t="s">
        <v>75</v>
      </c>
      <c r="DZ468" s="147" t="s">
        <v>75</v>
      </c>
      <c r="EA468" s="139"/>
      <c r="EB468" s="18">
        <v>547033</v>
      </c>
      <c r="EC468" s="18">
        <v>563443.99</v>
      </c>
      <c r="ED468" s="18">
        <v>574384.65</v>
      </c>
      <c r="EE468" s="18">
        <v>1114326.4070583333</v>
      </c>
      <c r="EF468" s="140">
        <f t="shared" si="431"/>
        <v>699797.01176458341</v>
      </c>
      <c r="EG468" s="139" t="s">
        <v>75</v>
      </c>
      <c r="EH468" s="18" t="s">
        <v>75</v>
      </c>
      <c r="EI468" s="18" t="s">
        <v>75</v>
      </c>
      <c r="EJ468" s="18" t="s">
        <v>75</v>
      </c>
      <c r="EK468" s="18" t="s">
        <v>75</v>
      </c>
      <c r="EL468" s="147" t="s">
        <v>75</v>
      </c>
      <c r="EM468" s="139" t="s">
        <v>75</v>
      </c>
      <c r="EN468" s="18" t="s">
        <v>75</v>
      </c>
      <c r="EO468" s="18" t="s">
        <v>75</v>
      </c>
      <c r="EP468" s="18" t="s">
        <v>75</v>
      </c>
      <c r="EQ468" s="18" t="s">
        <v>75</v>
      </c>
      <c r="ER468" s="140" t="str">
        <f>+'[1]TECNIVEHICULOS DEL LLANO'!AA469</f>
        <v>N/A</v>
      </c>
      <c r="ES468" s="139" t="s">
        <v>75</v>
      </c>
      <c r="ET468" s="18" t="s">
        <v>75</v>
      </c>
      <c r="EU468" s="18" t="s">
        <v>75</v>
      </c>
      <c r="EV468" s="18" t="s">
        <v>75</v>
      </c>
      <c r="EW468" s="18" t="s">
        <v>75</v>
      </c>
      <c r="EX468" s="140" t="s">
        <v>75</v>
      </c>
      <c r="EY468" s="139" t="s">
        <v>75</v>
      </c>
      <c r="EZ468" s="18" t="s">
        <v>75</v>
      </c>
      <c r="FA468" s="18" t="s">
        <v>75</v>
      </c>
      <c r="FB468" s="18" t="s">
        <v>75</v>
      </c>
      <c r="FC468" s="18" t="s">
        <v>75</v>
      </c>
      <c r="FD468" s="140" t="s">
        <v>75</v>
      </c>
      <c r="FE468" s="139" t="s">
        <v>75</v>
      </c>
      <c r="FF468" s="18" t="s">
        <v>75</v>
      </c>
      <c r="FG468" s="18" t="s">
        <v>75</v>
      </c>
      <c r="FH468" s="18" t="s">
        <v>75</v>
      </c>
      <c r="FI468" s="18" t="s">
        <v>75</v>
      </c>
      <c r="FJ468" s="140" t="s">
        <v>75</v>
      </c>
      <c r="FK468" s="139" t="s">
        <v>75</v>
      </c>
      <c r="FL468" s="18" t="s">
        <v>75</v>
      </c>
      <c r="FM468" s="18" t="s">
        <v>75</v>
      </c>
      <c r="FN468" s="18" t="s">
        <v>75</v>
      </c>
      <c r="FO468" s="18" t="s">
        <v>75</v>
      </c>
      <c r="FP468" s="140" t="s">
        <v>75</v>
      </c>
      <c r="FQ468" s="139" t="s">
        <v>75</v>
      </c>
      <c r="FR468" s="18" t="s">
        <v>75</v>
      </c>
      <c r="FS468" s="18" t="s">
        <v>75</v>
      </c>
      <c r="FT468" s="18" t="s">
        <v>75</v>
      </c>
      <c r="FU468" s="18" t="s">
        <v>75</v>
      </c>
      <c r="FV468" s="140" t="s">
        <v>75</v>
      </c>
      <c r="FW468" s="139" t="s">
        <v>75</v>
      </c>
      <c r="FX468" s="18" t="s">
        <v>75</v>
      </c>
      <c r="FY468" s="18" t="s">
        <v>75</v>
      </c>
      <c r="FZ468" s="18" t="s">
        <v>75</v>
      </c>
      <c r="GA468" s="18" t="s">
        <v>75</v>
      </c>
      <c r="GB468" s="140" t="s">
        <v>75</v>
      </c>
      <c r="GC468" s="139" t="s">
        <v>75</v>
      </c>
      <c r="GD468" s="18" t="s">
        <v>75</v>
      </c>
      <c r="GE468" s="18" t="s">
        <v>75</v>
      </c>
      <c r="GF468" s="18" t="s">
        <v>75</v>
      </c>
      <c r="GG468" s="18" t="s">
        <v>75</v>
      </c>
      <c r="GH468" s="140" t="s">
        <v>75</v>
      </c>
      <c r="GI468" s="139" t="s">
        <v>75</v>
      </c>
      <c r="GJ468" s="18" t="s">
        <v>75</v>
      </c>
      <c r="GK468" s="18" t="s">
        <v>75</v>
      </c>
      <c r="GL468" s="18" t="s">
        <v>75</v>
      </c>
      <c r="GM468" s="18" t="s">
        <v>75</v>
      </c>
      <c r="GN468" s="140" t="s">
        <v>75</v>
      </c>
      <c r="GO468" s="139"/>
      <c r="GP468" s="18">
        <v>547033</v>
      </c>
      <c r="GQ468" s="18">
        <v>563443.99</v>
      </c>
      <c r="GR468" s="18">
        <v>574384.65</v>
      </c>
      <c r="GS468" s="18">
        <v>1114326.4070583333</v>
      </c>
      <c r="GT468" s="140">
        <f t="shared" si="455"/>
        <v>699797.01176458341</v>
      </c>
      <c r="GU468" s="139"/>
      <c r="GV468" s="18">
        <v>547033</v>
      </c>
      <c r="GW468" s="18">
        <v>563443.99</v>
      </c>
      <c r="GX468" s="18">
        <v>574384.65</v>
      </c>
      <c r="GY468" s="18">
        <v>1114326.4070583333</v>
      </c>
      <c r="GZ468" s="140">
        <f t="shared" si="456"/>
        <v>699797.01176458341</v>
      </c>
      <c r="HA468" s="139" t="s">
        <v>75</v>
      </c>
      <c r="HB468" s="18" t="s">
        <v>75</v>
      </c>
      <c r="HC468" s="18" t="s">
        <v>75</v>
      </c>
      <c r="HD468" s="18" t="s">
        <v>75</v>
      </c>
      <c r="HE468" s="18" t="s">
        <v>75</v>
      </c>
      <c r="HF468" s="140" t="s">
        <v>75</v>
      </c>
      <c r="HG468" s="139" t="s">
        <v>75</v>
      </c>
      <c r="HH468" s="18" t="s">
        <v>75</v>
      </c>
      <c r="HI468" s="18" t="s">
        <v>75</v>
      </c>
      <c r="HJ468" s="18" t="s">
        <v>75</v>
      </c>
      <c r="HK468" s="18" t="s">
        <v>75</v>
      </c>
      <c r="HL468" s="140" t="s">
        <v>75</v>
      </c>
      <c r="HM468" s="139" t="s">
        <v>75</v>
      </c>
      <c r="HN468" s="18" t="s">
        <v>75</v>
      </c>
      <c r="HO468" s="18" t="s">
        <v>75</v>
      </c>
      <c r="HP468" s="18" t="s">
        <v>75</v>
      </c>
      <c r="HQ468" s="18" t="s">
        <v>75</v>
      </c>
      <c r="HR468" s="140" t="s">
        <v>75</v>
      </c>
      <c r="HS468" s="139" t="s">
        <v>75</v>
      </c>
      <c r="HT468" s="18" t="s">
        <v>75</v>
      </c>
      <c r="HU468" s="18" t="s">
        <v>75</v>
      </c>
      <c r="HV468" s="18" t="s">
        <v>75</v>
      </c>
      <c r="HW468" s="18" t="s">
        <v>75</v>
      </c>
      <c r="HX468" s="140" t="s">
        <v>75</v>
      </c>
      <c r="HY468" s="139" t="s">
        <v>75</v>
      </c>
      <c r="HZ468" s="18" t="s">
        <v>75</v>
      </c>
      <c r="IA468" s="18" t="s">
        <v>75</v>
      </c>
      <c r="IB468" s="18" t="s">
        <v>75</v>
      </c>
      <c r="IC468" s="18" t="s">
        <v>75</v>
      </c>
      <c r="ID468" s="140" t="s">
        <v>75</v>
      </c>
      <c r="IE468" s="139" t="s">
        <v>75</v>
      </c>
      <c r="IF468" s="18" t="s">
        <v>75</v>
      </c>
      <c r="IG468" s="18" t="s">
        <v>75</v>
      </c>
      <c r="IH468" s="18" t="s">
        <v>75</v>
      </c>
      <c r="II468" s="18" t="s">
        <v>75</v>
      </c>
      <c r="IJ468" s="140" t="s">
        <v>75</v>
      </c>
      <c r="IK468" s="139" t="s">
        <v>75</v>
      </c>
      <c r="IL468" s="18" t="s">
        <v>75</v>
      </c>
      <c r="IM468" s="18" t="s">
        <v>75</v>
      </c>
      <c r="IN468" s="18" t="s">
        <v>75</v>
      </c>
      <c r="IO468" s="18" t="s">
        <v>75</v>
      </c>
      <c r="IP468" s="140" t="s">
        <v>75</v>
      </c>
      <c r="IQ468" s="139" t="s">
        <v>75</v>
      </c>
      <c r="IR468" s="18" t="s">
        <v>75</v>
      </c>
      <c r="IS468" s="18" t="s">
        <v>75</v>
      </c>
      <c r="IT468" s="18" t="s">
        <v>75</v>
      </c>
      <c r="IU468" s="18" t="s">
        <v>75</v>
      </c>
      <c r="IV468" s="140" t="s">
        <v>75</v>
      </c>
      <c r="IW468" s="139" t="s">
        <v>75</v>
      </c>
      <c r="IX468" s="18" t="s">
        <v>75</v>
      </c>
      <c r="IY468" s="18" t="s">
        <v>75</v>
      </c>
      <c r="IZ468" s="18" t="s">
        <v>75</v>
      </c>
      <c r="JA468" s="18" t="s">
        <v>75</v>
      </c>
      <c r="JB468" s="140" t="s">
        <v>75</v>
      </c>
      <c r="JC468" s="139" t="s">
        <v>75</v>
      </c>
      <c r="JD468" s="18" t="s">
        <v>75</v>
      </c>
      <c r="JE468" s="18" t="s">
        <v>75</v>
      </c>
      <c r="JF468" s="18" t="s">
        <v>75</v>
      </c>
      <c r="JG468" s="18" t="s">
        <v>75</v>
      </c>
      <c r="JH468" s="140" t="s">
        <v>75</v>
      </c>
      <c r="JI468" s="139" t="s">
        <v>75</v>
      </c>
      <c r="JJ468" s="18" t="s">
        <v>75</v>
      </c>
      <c r="JK468" s="18" t="s">
        <v>75</v>
      </c>
      <c r="JL468" s="18" t="s">
        <v>75</v>
      </c>
      <c r="JM468" s="18" t="s">
        <v>75</v>
      </c>
      <c r="JN468" s="140" t="s">
        <v>75</v>
      </c>
      <c r="JO468" s="167" t="s">
        <v>75</v>
      </c>
      <c r="JP468" s="18" t="s">
        <v>75</v>
      </c>
      <c r="JQ468" s="18" t="s">
        <v>75</v>
      </c>
      <c r="JR468" s="18" t="s">
        <v>75</v>
      </c>
      <c r="JS468" s="18" t="s">
        <v>75</v>
      </c>
      <c r="JT468" s="140" t="s">
        <v>75</v>
      </c>
      <c r="JU468" s="139" t="s">
        <v>75</v>
      </c>
      <c r="JV468" s="18" t="s">
        <v>75</v>
      </c>
      <c r="JW468" s="18" t="s">
        <v>75</v>
      </c>
      <c r="JX468" s="18" t="s">
        <v>75</v>
      </c>
      <c r="JY468" s="18" t="s">
        <v>75</v>
      </c>
      <c r="JZ468" s="140" t="s">
        <v>75</v>
      </c>
      <c r="KA468" s="139" t="s">
        <v>75</v>
      </c>
      <c r="KB468" s="18" t="s">
        <v>75</v>
      </c>
      <c r="KC468" s="18" t="s">
        <v>75</v>
      </c>
      <c r="KD468" s="18" t="s">
        <v>75</v>
      </c>
      <c r="KE468" s="18" t="s">
        <v>75</v>
      </c>
      <c r="KF468" s="140" t="s">
        <v>75</v>
      </c>
      <c r="KG468" s="139" t="s">
        <v>75</v>
      </c>
      <c r="KH468" s="18" t="s">
        <v>75</v>
      </c>
      <c r="KI468" s="18" t="s">
        <v>75</v>
      </c>
      <c r="KJ468" s="18" t="s">
        <v>75</v>
      </c>
      <c r="KK468" s="18" t="s">
        <v>75</v>
      </c>
      <c r="KL468" s="140" t="s">
        <v>75</v>
      </c>
      <c r="KM468" s="139" t="s">
        <v>75</v>
      </c>
      <c r="KN468" s="18" t="s">
        <v>75</v>
      </c>
      <c r="KO468" s="18" t="s">
        <v>75</v>
      </c>
      <c r="KP468" s="18" t="s">
        <v>75</v>
      </c>
      <c r="KQ468" s="18" t="s">
        <v>75</v>
      </c>
      <c r="KR468" s="140" t="s">
        <v>75</v>
      </c>
      <c r="KS468" s="173" t="s">
        <v>75</v>
      </c>
      <c r="KT468" s="18" t="s">
        <v>75</v>
      </c>
      <c r="KU468" s="18" t="s">
        <v>75</v>
      </c>
      <c r="KV468" s="18" t="s">
        <v>75</v>
      </c>
      <c r="KW468" s="18" t="s">
        <v>75</v>
      </c>
      <c r="KX468" s="140" t="s">
        <v>75</v>
      </c>
      <c r="KY468" s="148" t="s">
        <v>75</v>
      </c>
      <c r="KZ468" s="18" t="s">
        <v>75</v>
      </c>
      <c r="LA468" s="18" t="s">
        <v>75</v>
      </c>
      <c r="LB468" s="18" t="s">
        <v>75</v>
      </c>
      <c r="LC468" s="18" t="s">
        <v>75</v>
      </c>
      <c r="LD468" s="140" t="s">
        <v>75</v>
      </c>
      <c r="LE468" s="148"/>
      <c r="LF468" s="18">
        <v>547033</v>
      </c>
      <c r="LG468" s="18">
        <v>563443.99</v>
      </c>
      <c r="LH468" s="18">
        <v>574384.65</v>
      </c>
      <c r="LI468" s="18">
        <v>1114326.4070583333</v>
      </c>
      <c r="LJ468" s="177">
        <f t="shared" si="448"/>
        <v>699797.01176458341</v>
      </c>
      <c r="LK468" s="148"/>
      <c r="LL468" s="18">
        <v>583640</v>
      </c>
      <c r="LM468" s="18">
        <v>601149.19999999995</v>
      </c>
      <c r="LN468" s="18">
        <v>612822</v>
      </c>
      <c r="LO468" s="18">
        <v>1114326.4070583333</v>
      </c>
      <c r="LP468" s="177">
        <f t="shared" si="449"/>
        <v>727984.40176458331</v>
      </c>
      <c r="LQ468" s="148" t="s">
        <v>75</v>
      </c>
      <c r="LR468" s="18" t="s">
        <v>75</v>
      </c>
      <c r="LS468" s="18" t="s">
        <v>75</v>
      </c>
      <c r="LT468" s="18" t="s">
        <v>75</v>
      </c>
      <c r="LU468" s="18" t="s">
        <v>75</v>
      </c>
      <c r="LV468" s="140" t="s">
        <v>75</v>
      </c>
      <c r="LW468" s="148"/>
      <c r="LX468" s="18">
        <v>547033</v>
      </c>
      <c r="LY468" s="18">
        <v>563443.99</v>
      </c>
      <c r="LZ468" s="18">
        <v>574384.65</v>
      </c>
      <c r="MA468" s="18">
        <v>1114326.4070583333</v>
      </c>
      <c r="MB468" s="177">
        <f t="shared" si="451"/>
        <v>699797.01176458341</v>
      </c>
      <c r="MC468" s="148"/>
      <c r="MD468" s="18">
        <v>547033</v>
      </c>
      <c r="ME468" s="18">
        <v>563443.99</v>
      </c>
      <c r="MF468" s="18">
        <v>574384.65</v>
      </c>
      <c r="MG468" s="18">
        <v>1114326.4070583333</v>
      </c>
      <c r="MH468" s="177">
        <f t="shared" si="452"/>
        <v>699797.01176458341</v>
      </c>
      <c r="MI468" s="148" t="s">
        <v>75</v>
      </c>
      <c r="MJ468" s="18" t="s">
        <v>75</v>
      </c>
      <c r="MK468" s="18" t="s">
        <v>75</v>
      </c>
      <c r="ML468" s="18" t="s">
        <v>75</v>
      </c>
      <c r="MM468" s="18" t="s">
        <v>75</v>
      </c>
      <c r="MN468" s="140" t="s">
        <v>75</v>
      </c>
      <c r="MO468" s="148" t="s">
        <v>75</v>
      </c>
      <c r="MP468" s="18" t="s">
        <v>75</v>
      </c>
      <c r="MQ468" s="18" t="s">
        <v>75</v>
      </c>
      <c r="MR468" s="18" t="s">
        <v>75</v>
      </c>
      <c r="MS468" s="18" t="s">
        <v>75</v>
      </c>
      <c r="MT468" s="140" t="s">
        <v>75</v>
      </c>
      <c r="MU468" s="181">
        <v>7072987.3331842767</v>
      </c>
    </row>
    <row r="469" spans="1:359" s="2" customFormat="1" ht="14" x14ac:dyDescent="0.35">
      <c r="A469" s="201">
        <v>450</v>
      </c>
      <c r="B469" s="37" t="s">
        <v>540</v>
      </c>
      <c r="C469" s="38">
        <v>1</v>
      </c>
      <c r="D469" s="207" t="s">
        <v>79</v>
      </c>
      <c r="E469" s="141" t="s">
        <v>75</v>
      </c>
      <c r="F469" s="20" t="s">
        <v>75</v>
      </c>
      <c r="G469" s="18" t="s">
        <v>75</v>
      </c>
      <c r="H469" s="18" t="s">
        <v>75</v>
      </c>
      <c r="I469" s="18" t="s">
        <v>75</v>
      </c>
      <c r="J469" s="140" t="s">
        <v>75</v>
      </c>
      <c r="K469" s="141" t="s">
        <v>75</v>
      </c>
      <c r="L469" s="20" t="s">
        <v>75</v>
      </c>
      <c r="M469" s="18" t="s">
        <v>75</v>
      </c>
      <c r="N469" s="18" t="s">
        <v>75</v>
      </c>
      <c r="O469" s="18" t="s">
        <v>75</v>
      </c>
      <c r="P469" s="140" t="s">
        <v>75</v>
      </c>
      <c r="Q469" s="141" t="s">
        <v>75</v>
      </c>
      <c r="R469" s="20" t="s">
        <v>75</v>
      </c>
      <c r="S469" s="18" t="s">
        <v>75</v>
      </c>
      <c r="T469" s="18" t="s">
        <v>75</v>
      </c>
      <c r="U469" s="18" t="s">
        <v>75</v>
      </c>
      <c r="V469" s="18" t="s">
        <v>75</v>
      </c>
      <c r="W469" s="141" t="s">
        <v>75</v>
      </c>
      <c r="X469" s="20" t="s">
        <v>75</v>
      </c>
      <c r="Y469" s="18" t="s">
        <v>75</v>
      </c>
      <c r="Z469" s="18" t="s">
        <v>75</v>
      </c>
      <c r="AA469" s="18" t="s">
        <v>75</v>
      </c>
      <c r="AB469" s="147" t="s">
        <v>75</v>
      </c>
      <c r="AC469" s="141" t="s">
        <v>75</v>
      </c>
      <c r="AD469" s="20" t="s">
        <v>75</v>
      </c>
      <c r="AE469" s="18" t="s">
        <v>75</v>
      </c>
      <c r="AF469" s="18" t="s">
        <v>75</v>
      </c>
      <c r="AG469" s="18" t="s">
        <v>75</v>
      </c>
      <c r="AH469" s="147" t="s">
        <v>75</v>
      </c>
      <c r="AI469" s="141" t="s">
        <v>75</v>
      </c>
      <c r="AJ469" s="20" t="s">
        <v>75</v>
      </c>
      <c r="AK469" s="18" t="s">
        <v>75</v>
      </c>
      <c r="AL469" s="18" t="s">
        <v>75</v>
      </c>
      <c r="AM469" s="18" t="s">
        <v>75</v>
      </c>
      <c r="AN469" s="147" t="s">
        <v>75</v>
      </c>
      <c r="AO469" s="139"/>
      <c r="AP469" s="18">
        <v>547033</v>
      </c>
      <c r="AQ469" s="18">
        <v>563443.99</v>
      </c>
      <c r="AR469" s="18">
        <v>574384.65</v>
      </c>
      <c r="AS469" s="18">
        <v>1114326.4070583333</v>
      </c>
      <c r="AT469" s="140">
        <f t="shared" si="421"/>
        <v>699797.01176458341</v>
      </c>
      <c r="AU469" s="153"/>
      <c r="AV469" s="19">
        <v>583640</v>
      </c>
      <c r="AW469" s="18">
        <v>601149.19999999995</v>
      </c>
      <c r="AX469" s="18">
        <v>612822</v>
      </c>
      <c r="AY469" s="18">
        <v>1188896.1492121082</v>
      </c>
      <c r="AZ469" s="154">
        <f t="shared" si="413"/>
        <v>746626.83730302704</v>
      </c>
      <c r="BA469" s="141" t="s">
        <v>75</v>
      </c>
      <c r="BB469" s="20" t="s">
        <v>75</v>
      </c>
      <c r="BC469" s="18" t="s">
        <v>75</v>
      </c>
      <c r="BD469" s="18" t="s">
        <v>75</v>
      </c>
      <c r="BE469" s="18" t="s">
        <v>75</v>
      </c>
      <c r="BF469" s="147" t="s">
        <v>75</v>
      </c>
      <c r="BG469" s="141" t="s">
        <v>75</v>
      </c>
      <c r="BH469" s="20" t="s">
        <v>75</v>
      </c>
      <c r="BI469" s="18" t="s">
        <v>75</v>
      </c>
      <c r="BJ469" s="18" t="s">
        <v>75</v>
      </c>
      <c r="BK469" s="18" t="s">
        <v>75</v>
      </c>
      <c r="BL469" s="157" t="s">
        <v>75</v>
      </c>
      <c r="BM469" s="141" t="s">
        <v>75</v>
      </c>
      <c r="BN469" s="20" t="s">
        <v>75</v>
      </c>
      <c r="BO469" s="20" t="s">
        <v>75</v>
      </c>
      <c r="BP469" s="20" t="s">
        <v>75</v>
      </c>
      <c r="BQ469" s="20" t="s">
        <v>75</v>
      </c>
      <c r="BR469" s="157" t="s">
        <v>75</v>
      </c>
      <c r="BS469" s="141" t="s">
        <v>75</v>
      </c>
      <c r="BT469" s="20" t="s">
        <v>75</v>
      </c>
      <c r="BU469" s="18" t="s">
        <v>75</v>
      </c>
      <c r="BV469" s="18" t="s">
        <v>75</v>
      </c>
      <c r="BW469" s="18" t="s">
        <v>75</v>
      </c>
      <c r="BX469" s="157" t="s">
        <v>75</v>
      </c>
      <c r="BY469" s="141" t="s">
        <v>75</v>
      </c>
      <c r="BZ469" s="20" t="s">
        <v>75</v>
      </c>
      <c r="CA469" s="18" t="s">
        <v>75</v>
      </c>
      <c r="CB469" s="18" t="s">
        <v>75</v>
      </c>
      <c r="CC469" s="18" t="s">
        <v>75</v>
      </c>
      <c r="CD469" s="157" t="s">
        <v>75</v>
      </c>
      <c r="CE469" s="141" t="s">
        <v>75</v>
      </c>
      <c r="CF469" s="20" t="s">
        <v>75</v>
      </c>
      <c r="CG469" s="18" t="s">
        <v>75</v>
      </c>
      <c r="CH469" s="18" t="s">
        <v>75</v>
      </c>
      <c r="CI469" s="18" t="s">
        <v>75</v>
      </c>
      <c r="CJ469" s="157" t="s">
        <v>75</v>
      </c>
      <c r="CK469" s="141" t="s">
        <v>75</v>
      </c>
      <c r="CL469" s="20" t="s">
        <v>75</v>
      </c>
      <c r="CM469" s="18" t="s">
        <v>75</v>
      </c>
      <c r="CN469" s="18" t="s">
        <v>75</v>
      </c>
      <c r="CO469" s="18" t="s">
        <v>75</v>
      </c>
      <c r="CP469" s="157" t="s">
        <v>75</v>
      </c>
      <c r="CQ469" s="141" t="s">
        <v>75</v>
      </c>
      <c r="CR469" s="20" t="s">
        <v>75</v>
      </c>
      <c r="CS469" s="18" t="s">
        <v>75</v>
      </c>
      <c r="CT469" s="18" t="s">
        <v>75</v>
      </c>
      <c r="CU469" s="18" t="s">
        <v>75</v>
      </c>
      <c r="CV469" s="147" t="s">
        <v>75</v>
      </c>
      <c r="CW469" s="141" t="s">
        <v>75</v>
      </c>
      <c r="CX469" s="20" t="s">
        <v>75</v>
      </c>
      <c r="CY469" s="18" t="s">
        <v>75</v>
      </c>
      <c r="CZ469" s="18" t="s">
        <v>75</v>
      </c>
      <c r="DA469" s="18" t="s">
        <v>75</v>
      </c>
      <c r="DB469" s="147" t="s">
        <v>75</v>
      </c>
      <c r="DC469" s="139"/>
      <c r="DD469" s="18">
        <v>547033</v>
      </c>
      <c r="DE469" s="18">
        <v>563443.99</v>
      </c>
      <c r="DF469" s="18">
        <v>574384.65</v>
      </c>
      <c r="DG469" s="18">
        <v>1114326.4070583333</v>
      </c>
      <c r="DH469" s="140">
        <f t="shared" si="428"/>
        <v>699797.01176458341</v>
      </c>
      <c r="DI469" s="139"/>
      <c r="DJ469" s="18">
        <v>547033</v>
      </c>
      <c r="DK469" s="18">
        <v>563443.99</v>
      </c>
      <c r="DL469" s="18">
        <v>574384.65</v>
      </c>
      <c r="DM469" s="18">
        <v>1114326.4070583333</v>
      </c>
      <c r="DN469" s="140">
        <f t="shared" si="429"/>
        <v>699797.01176458341</v>
      </c>
      <c r="DO469" s="139"/>
      <c r="DP469" s="18">
        <v>547033</v>
      </c>
      <c r="DQ469" s="18">
        <v>563443.99</v>
      </c>
      <c r="DR469" s="18">
        <v>574384.65</v>
      </c>
      <c r="DS469" s="18">
        <v>1114326.4070583333</v>
      </c>
      <c r="DT469" s="140">
        <f t="shared" si="412"/>
        <v>699797.01176458341</v>
      </c>
      <c r="DU469" s="139"/>
      <c r="DV469" s="18">
        <v>547033</v>
      </c>
      <c r="DW469" s="18">
        <v>563443.99</v>
      </c>
      <c r="DX469" s="18">
        <v>574384.65</v>
      </c>
      <c r="DY469" s="18">
        <v>1114326.4070583333</v>
      </c>
      <c r="DZ469" s="140">
        <f t="shared" si="430"/>
        <v>699797.01176458341</v>
      </c>
      <c r="EA469" s="139"/>
      <c r="EB469" s="18">
        <v>547033</v>
      </c>
      <c r="EC469" s="18">
        <v>563443.99</v>
      </c>
      <c r="ED469" s="18">
        <v>574384.65</v>
      </c>
      <c r="EE469" s="18">
        <v>1114326.4070583333</v>
      </c>
      <c r="EF469" s="140">
        <f t="shared" si="431"/>
        <v>699797.01176458341</v>
      </c>
      <c r="EG469" s="139"/>
      <c r="EH469" s="18">
        <v>547033</v>
      </c>
      <c r="EI469" s="18">
        <v>563443.99</v>
      </c>
      <c r="EJ469" s="18">
        <v>574384.65</v>
      </c>
      <c r="EK469" s="18">
        <v>1114326.4070583333</v>
      </c>
      <c r="EL469" s="140">
        <f t="shared" si="432"/>
        <v>699797.01176458341</v>
      </c>
      <c r="EM469" s="139"/>
      <c r="EN469" s="18">
        <v>547033</v>
      </c>
      <c r="EO469" s="18">
        <v>563443.99</v>
      </c>
      <c r="EP469" s="18">
        <v>574384.65</v>
      </c>
      <c r="EQ469" s="18">
        <v>1114326.4070583333</v>
      </c>
      <c r="ER469" s="140">
        <f t="shared" si="433"/>
        <v>699797.01176458341</v>
      </c>
      <c r="ES469" s="139" t="s">
        <v>75</v>
      </c>
      <c r="ET469" s="18" t="s">
        <v>75</v>
      </c>
      <c r="EU469" s="18" t="s">
        <v>75</v>
      </c>
      <c r="EV469" s="18" t="s">
        <v>75</v>
      </c>
      <c r="EW469" s="18" t="s">
        <v>75</v>
      </c>
      <c r="EX469" s="140" t="s">
        <v>75</v>
      </c>
      <c r="EY469" s="139" t="s">
        <v>75</v>
      </c>
      <c r="EZ469" s="18" t="s">
        <v>75</v>
      </c>
      <c r="FA469" s="18" t="s">
        <v>75</v>
      </c>
      <c r="FB469" s="18" t="s">
        <v>75</v>
      </c>
      <c r="FC469" s="18" t="s">
        <v>75</v>
      </c>
      <c r="FD469" s="140" t="s">
        <v>75</v>
      </c>
      <c r="FE469" s="139" t="s">
        <v>75</v>
      </c>
      <c r="FF469" s="18" t="s">
        <v>75</v>
      </c>
      <c r="FG469" s="18" t="s">
        <v>75</v>
      </c>
      <c r="FH469" s="18" t="s">
        <v>75</v>
      </c>
      <c r="FI469" s="18" t="s">
        <v>75</v>
      </c>
      <c r="FJ469" s="140" t="s">
        <v>75</v>
      </c>
      <c r="FK469" s="139" t="s">
        <v>75</v>
      </c>
      <c r="FL469" s="18" t="s">
        <v>75</v>
      </c>
      <c r="FM469" s="18" t="s">
        <v>75</v>
      </c>
      <c r="FN469" s="18" t="s">
        <v>75</v>
      </c>
      <c r="FO469" s="18" t="s">
        <v>75</v>
      </c>
      <c r="FP469" s="140" t="s">
        <v>75</v>
      </c>
      <c r="FQ469" s="139" t="s">
        <v>75</v>
      </c>
      <c r="FR469" s="18" t="s">
        <v>75</v>
      </c>
      <c r="FS469" s="18" t="s">
        <v>75</v>
      </c>
      <c r="FT469" s="18" t="s">
        <v>75</v>
      </c>
      <c r="FU469" s="18" t="s">
        <v>75</v>
      </c>
      <c r="FV469" s="140" t="s">
        <v>75</v>
      </c>
      <c r="FW469" s="139" t="s">
        <v>75</v>
      </c>
      <c r="FX469" s="18" t="s">
        <v>75</v>
      </c>
      <c r="FY469" s="18" t="s">
        <v>75</v>
      </c>
      <c r="FZ469" s="18" t="s">
        <v>75</v>
      </c>
      <c r="GA469" s="18" t="s">
        <v>75</v>
      </c>
      <c r="GB469" s="140" t="s">
        <v>75</v>
      </c>
      <c r="GC469" s="139" t="s">
        <v>75</v>
      </c>
      <c r="GD469" s="18" t="s">
        <v>75</v>
      </c>
      <c r="GE469" s="18" t="s">
        <v>75</v>
      </c>
      <c r="GF469" s="18" t="s">
        <v>75</v>
      </c>
      <c r="GG469" s="18" t="s">
        <v>75</v>
      </c>
      <c r="GH469" s="140" t="s">
        <v>75</v>
      </c>
      <c r="GI469" s="139" t="s">
        <v>75</v>
      </c>
      <c r="GJ469" s="18" t="s">
        <v>75</v>
      </c>
      <c r="GK469" s="18" t="s">
        <v>75</v>
      </c>
      <c r="GL469" s="18" t="s">
        <v>75</v>
      </c>
      <c r="GM469" s="18" t="s">
        <v>75</v>
      </c>
      <c r="GN469" s="140" t="s">
        <v>75</v>
      </c>
      <c r="GO469" s="139" t="s">
        <v>75</v>
      </c>
      <c r="GP469" s="18" t="s">
        <v>75</v>
      </c>
      <c r="GQ469" s="18" t="s">
        <v>75</v>
      </c>
      <c r="GR469" s="18" t="s">
        <v>75</v>
      </c>
      <c r="GS469" s="18" t="s">
        <v>75</v>
      </c>
      <c r="GT469" s="140" t="s">
        <v>75</v>
      </c>
      <c r="GU469" s="139" t="s">
        <v>75</v>
      </c>
      <c r="GV469" s="18" t="s">
        <v>75</v>
      </c>
      <c r="GW469" s="18" t="s">
        <v>75</v>
      </c>
      <c r="GX469" s="18" t="s">
        <v>75</v>
      </c>
      <c r="GY469" s="18" t="s">
        <v>75</v>
      </c>
      <c r="GZ469" s="140" t="s">
        <v>75</v>
      </c>
      <c r="HA469" s="139" t="s">
        <v>75</v>
      </c>
      <c r="HB469" s="18" t="s">
        <v>75</v>
      </c>
      <c r="HC469" s="18" t="s">
        <v>75</v>
      </c>
      <c r="HD469" s="18" t="s">
        <v>75</v>
      </c>
      <c r="HE469" s="18" t="s">
        <v>75</v>
      </c>
      <c r="HF469" s="140" t="s">
        <v>75</v>
      </c>
      <c r="HG469" s="139" t="s">
        <v>75</v>
      </c>
      <c r="HH469" s="18" t="s">
        <v>75</v>
      </c>
      <c r="HI469" s="18" t="s">
        <v>75</v>
      </c>
      <c r="HJ469" s="18" t="s">
        <v>75</v>
      </c>
      <c r="HK469" s="18" t="s">
        <v>75</v>
      </c>
      <c r="HL469" s="140" t="s">
        <v>75</v>
      </c>
      <c r="HM469" s="139" t="s">
        <v>75</v>
      </c>
      <c r="HN469" s="18" t="s">
        <v>75</v>
      </c>
      <c r="HO469" s="18" t="s">
        <v>75</v>
      </c>
      <c r="HP469" s="18" t="s">
        <v>75</v>
      </c>
      <c r="HQ469" s="18" t="s">
        <v>75</v>
      </c>
      <c r="HR469" s="140" t="s">
        <v>75</v>
      </c>
      <c r="HS469" s="139" t="s">
        <v>75</v>
      </c>
      <c r="HT469" s="18" t="s">
        <v>75</v>
      </c>
      <c r="HU469" s="18" t="s">
        <v>75</v>
      </c>
      <c r="HV469" s="18" t="s">
        <v>75</v>
      </c>
      <c r="HW469" s="18" t="s">
        <v>75</v>
      </c>
      <c r="HX469" s="140" t="s">
        <v>75</v>
      </c>
      <c r="HY469" s="139" t="s">
        <v>75</v>
      </c>
      <c r="HZ469" s="18" t="s">
        <v>75</v>
      </c>
      <c r="IA469" s="18" t="s">
        <v>75</v>
      </c>
      <c r="IB469" s="18" t="s">
        <v>75</v>
      </c>
      <c r="IC469" s="18" t="s">
        <v>75</v>
      </c>
      <c r="ID469" s="140" t="s">
        <v>75</v>
      </c>
      <c r="IE469" s="139" t="s">
        <v>75</v>
      </c>
      <c r="IF469" s="18" t="s">
        <v>75</v>
      </c>
      <c r="IG469" s="18" t="s">
        <v>75</v>
      </c>
      <c r="IH469" s="18" t="s">
        <v>75</v>
      </c>
      <c r="II469" s="18" t="s">
        <v>75</v>
      </c>
      <c r="IJ469" s="140" t="s">
        <v>75</v>
      </c>
      <c r="IK469" s="139" t="s">
        <v>75</v>
      </c>
      <c r="IL469" s="18" t="s">
        <v>75</v>
      </c>
      <c r="IM469" s="18" t="s">
        <v>75</v>
      </c>
      <c r="IN469" s="18" t="s">
        <v>75</v>
      </c>
      <c r="IO469" s="18" t="s">
        <v>75</v>
      </c>
      <c r="IP469" s="140" t="s">
        <v>75</v>
      </c>
      <c r="IQ469" s="139" t="s">
        <v>75</v>
      </c>
      <c r="IR469" s="18" t="s">
        <v>75</v>
      </c>
      <c r="IS469" s="18" t="s">
        <v>75</v>
      </c>
      <c r="IT469" s="18" t="s">
        <v>75</v>
      </c>
      <c r="IU469" s="18" t="s">
        <v>75</v>
      </c>
      <c r="IV469" s="140" t="s">
        <v>75</v>
      </c>
      <c r="IW469" s="139" t="s">
        <v>75</v>
      </c>
      <c r="IX469" s="18" t="s">
        <v>75</v>
      </c>
      <c r="IY469" s="18" t="s">
        <v>75</v>
      </c>
      <c r="IZ469" s="18" t="s">
        <v>75</v>
      </c>
      <c r="JA469" s="18" t="s">
        <v>75</v>
      </c>
      <c r="JB469" s="140" t="s">
        <v>75</v>
      </c>
      <c r="JC469" s="139" t="s">
        <v>75</v>
      </c>
      <c r="JD469" s="18" t="s">
        <v>75</v>
      </c>
      <c r="JE469" s="18" t="s">
        <v>75</v>
      </c>
      <c r="JF469" s="18" t="s">
        <v>75</v>
      </c>
      <c r="JG469" s="18" t="s">
        <v>75</v>
      </c>
      <c r="JH469" s="140" t="s">
        <v>75</v>
      </c>
      <c r="JI469" s="139" t="s">
        <v>75</v>
      </c>
      <c r="JJ469" s="18" t="s">
        <v>75</v>
      </c>
      <c r="JK469" s="18" t="s">
        <v>75</v>
      </c>
      <c r="JL469" s="18" t="s">
        <v>75</v>
      </c>
      <c r="JM469" s="18" t="s">
        <v>75</v>
      </c>
      <c r="JN469" s="140" t="s">
        <v>75</v>
      </c>
      <c r="JO469" s="167" t="s">
        <v>75</v>
      </c>
      <c r="JP469" s="18" t="s">
        <v>75</v>
      </c>
      <c r="JQ469" s="18" t="s">
        <v>75</v>
      </c>
      <c r="JR469" s="18" t="s">
        <v>75</v>
      </c>
      <c r="JS469" s="18" t="s">
        <v>75</v>
      </c>
      <c r="JT469" s="140" t="s">
        <v>75</v>
      </c>
      <c r="JU469" s="139" t="s">
        <v>75</v>
      </c>
      <c r="JV469" s="18" t="s">
        <v>75</v>
      </c>
      <c r="JW469" s="18" t="s">
        <v>75</v>
      </c>
      <c r="JX469" s="18" t="s">
        <v>75</v>
      </c>
      <c r="JY469" s="18" t="s">
        <v>75</v>
      </c>
      <c r="JZ469" s="140" t="s">
        <v>75</v>
      </c>
      <c r="KA469" s="139"/>
      <c r="KB469" s="18">
        <v>547033</v>
      </c>
      <c r="KC469" s="18">
        <v>563443.99</v>
      </c>
      <c r="KD469" s="18">
        <v>574384.65</v>
      </c>
      <c r="KE469" s="18">
        <v>1114326.4070583333</v>
      </c>
      <c r="KF469" s="140">
        <f t="shared" si="465"/>
        <v>699797.01176458341</v>
      </c>
      <c r="KG469" s="139"/>
      <c r="KH469" s="18">
        <v>547033</v>
      </c>
      <c r="KI469" s="18">
        <v>563443.99</v>
      </c>
      <c r="KJ469" s="18">
        <v>574384.65</v>
      </c>
      <c r="KK469" s="18">
        <v>1114326.4070583333</v>
      </c>
      <c r="KL469" s="140">
        <f t="shared" si="447"/>
        <v>699797.01176458341</v>
      </c>
      <c r="KM469" s="139"/>
      <c r="KN469" s="18">
        <v>547033</v>
      </c>
      <c r="KO469" s="18">
        <v>563443.99</v>
      </c>
      <c r="KP469" s="18">
        <v>574384.65</v>
      </c>
      <c r="KQ469" s="18">
        <v>1114326.4070583333</v>
      </c>
      <c r="KR469" s="140">
        <f t="shared" si="466"/>
        <v>699797.01176458341</v>
      </c>
      <c r="KS469" s="173"/>
      <c r="KT469" s="18">
        <v>547033</v>
      </c>
      <c r="KU469" s="18">
        <v>563443.99</v>
      </c>
      <c r="KV469" s="18">
        <v>574384.65</v>
      </c>
      <c r="KW469" s="18">
        <v>1114326.4070583333</v>
      </c>
      <c r="KX469" s="140">
        <f t="shared" si="467"/>
        <v>699797.01176458341</v>
      </c>
      <c r="KY469" s="148"/>
      <c r="KZ469" s="18">
        <v>547033</v>
      </c>
      <c r="LA469" s="18">
        <v>563443.99</v>
      </c>
      <c r="LB469" s="18">
        <v>574384.65</v>
      </c>
      <c r="LC469" s="18">
        <v>1114326.4070583333</v>
      </c>
      <c r="LD469" s="177">
        <f t="shared" si="468"/>
        <v>699797.01176458341</v>
      </c>
      <c r="LE469" s="148"/>
      <c r="LF469" s="18">
        <v>547033</v>
      </c>
      <c r="LG469" s="18">
        <v>563443.99</v>
      </c>
      <c r="LH469" s="18">
        <v>574384.65</v>
      </c>
      <c r="LI469" s="18">
        <v>1114326.4070583333</v>
      </c>
      <c r="LJ469" s="177">
        <f t="shared" si="448"/>
        <v>699797.01176458341</v>
      </c>
      <c r="LK469" s="148"/>
      <c r="LL469" s="18">
        <v>583640</v>
      </c>
      <c r="LM469" s="18">
        <v>601149.19999999995</v>
      </c>
      <c r="LN469" s="18">
        <v>612822</v>
      </c>
      <c r="LO469" s="18">
        <v>1114326.4070583333</v>
      </c>
      <c r="LP469" s="177">
        <f t="shared" si="449"/>
        <v>727984.40176458331</v>
      </c>
      <c r="LQ469" s="148"/>
      <c r="LR469" s="18">
        <v>583640</v>
      </c>
      <c r="LS469" s="18">
        <v>601149.19999999995</v>
      </c>
      <c r="LT469" s="18">
        <v>612822</v>
      </c>
      <c r="LU469" s="18">
        <v>1114326.4070583333</v>
      </c>
      <c r="LV469" s="177">
        <f t="shared" si="450"/>
        <v>727984.40176458331</v>
      </c>
      <c r="LW469" s="148"/>
      <c r="LX469" s="18">
        <v>583640</v>
      </c>
      <c r="LY469" s="18">
        <v>601149.19999999995</v>
      </c>
      <c r="LZ469" s="18">
        <v>612822</v>
      </c>
      <c r="MA469" s="18">
        <v>1114326.4070583333</v>
      </c>
      <c r="MB469" s="177">
        <f t="shared" si="451"/>
        <v>727984.40176458331</v>
      </c>
      <c r="MC469" s="148" t="s">
        <v>75</v>
      </c>
      <c r="MD469" s="18" t="s">
        <v>75</v>
      </c>
      <c r="ME469" s="18" t="s">
        <v>75</v>
      </c>
      <c r="MF469" s="18" t="s">
        <v>75</v>
      </c>
      <c r="MG469" s="18" t="s">
        <v>75</v>
      </c>
      <c r="MH469" s="140" t="s">
        <v>75</v>
      </c>
      <c r="MI469" s="148" t="s">
        <v>75</v>
      </c>
      <c r="MJ469" s="18" t="s">
        <v>75</v>
      </c>
      <c r="MK469" s="18" t="s">
        <v>75</v>
      </c>
      <c r="ML469" s="18" t="s">
        <v>75</v>
      </c>
      <c r="MM469" s="18" t="s">
        <v>75</v>
      </c>
      <c r="MN469" s="140" t="s">
        <v>75</v>
      </c>
      <c r="MO469" s="148" t="s">
        <v>75</v>
      </c>
      <c r="MP469" s="18" t="s">
        <v>75</v>
      </c>
      <c r="MQ469" s="18" t="s">
        <v>75</v>
      </c>
      <c r="MR469" s="18" t="s">
        <v>75</v>
      </c>
      <c r="MS469" s="18" t="s">
        <v>75</v>
      </c>
      <c r="MT469" s="140" t="s">
        <v>75</v>
      </c>
      <c r="MU469" s="181">
        <v>12727738.207300948</v>
      </c>
    </row>
    <row r="470" spans="1:359" s="2" customFormat="1" ht="27" x14ac:dyDescent="0.35">
      <c r="A470" s="201">
        <v>451</v>
      </c>
      <c r="B470" s="37" t="s">
        <v>541</v>
      </c>
      <c r="C470" s="38">
        <v>1</v>
      </c>
      <c r="D470" s="207" t="s">
        <v>74</v>
      </c>
      <c r="E470" s="141" t="s">
        <v>75</v>
      </c>
      <c r="F470" s="20" t="s">
        <v>75</v>
      </c>
      <c r="G470" s="18" t="s">
        <v>75</v>
      </c>
      <c r="H470" s="18" t="s">
        <v>75</v>
      </c>
      <c r="I470" s="18" t="s">
        <v>75</v>
      </c>
      <c r="J470" s="140" t="s">
        <v>75</v>
      </c>
      <c r="K470" s="141" t="s">
        <v>75</v>
      </c>
      <c r="L470" s="20" t="s">
        <v>75</v>
      </c>
      <c r="M470" s="18" t="s">
        <v>75</v>
      </c>
      <c r="N470" s="18" t="s">
        <v>75</v>
      </c>
      <c r="O470" s="18" t="s">
        <v>75</v>
      </c>
      <c r="P470" s="140" t="s">
        <v>75</v>
      </c>
      <c r="Q470" s="141" t="s">
        <v>75</v>
      </c>
      <c r="R470" s="20" t="s">
        <v>75</v>
      </c>
      <c r="S470" s="18" t="s">
        <v>75</v>
      </c>
      <c r="T470" s="18" t="s">
        <v>75</v>
      </c>
      <c r="U470" s="18" t="s">
        <v>75</v>
      </c>
      <c r="V470" s="18" t="s">
        <v>75</v>
      </c>
      <c r="W470" s="141" t="s">
        <v>75</v>
      </c>
      <c r="X470" s="20" t="s">
        <v>75</v>
      </c>
      <c r="Y470" s="18" t="s">
        <v>75</v>
      </c>
      <c r="Z470" s="18" t="s">
        <v>75</v>
      </c>
      <c r="AA470" s="18" t="s">
        <v>75</v>
      </c>
      <c r="AB470" s="147" t="s">
        <v>75</v>
      </c>
      <c r="AC470" s="141" t="s">
        <v>75</v>
      </c>
      <c r="AD470" s="20" t="s">
        <v>75</v>
      </c>
      <c r="AE470" s="18" t="s">
        <v>75</v>
      </c>
      <c r="AF470" s="18" t="s">
        <v>75</v>
      </c>
      <c r="AG470" s="18" t="s">
        <v>75</v>
      </c>
      <c r="AH470" s="147" t="s">
        <v>75</v>
      </c>
      <c r="AI470" s="141" t="s">
        <v>75</v>
      </c>
      <c r="AJ470" s="20" t="s">
        <v>75</v>
      </c>
      <c r="AK470" s="18" t="s">
        <v>75</v>
      </c>
      <c r="AL470" s="18" t="s">
        <v>75</v>
      </c>
      <c r="AM470" s="18" t="s">
        <v>75</v>
      </c>
      <c r="AN470" s="147" t="s">
        <v>75</v>
      </c>
      <c r="AO470" s="142" t="s">
        <v>75</v>
      </c>
      <c r="AP470" s="22" t="s">
        <v>75</v>
      </c>
      <c r="AQ470" s="18" t="s">
        <v>75</v>
      </c>
      <c r="AR470" s="18" t="s">
        <v>75</v>
      </c>
      <c r="AS470" s="18" t="s">
        <v>75</v>
      </c>
      <c r="AT470" s="147" t="s">
        <v>75</v>
      </c>
      <c r="AU470" s="142" t="s">
        <v>75</v>
      </c>
      <c r="AV470" s="22" t="s">
        <v>75</v>
      </c>
      <c r="AW470" s="18" t="s">
        <v>75</v>
      </c>
      <c r="AX470" s="18" t="s">
        <v>75</v>
      </c>
      <c r="AY470" s="18" t="s">
        <v>75</v>
      </c>
      <c r="AZ470" s="147" t="s">
        <v>75</v>
      </c>
      <c r="BA470" s="141" t="s">
        <v>75</v>
      </c>
      <c r="BB470" s="20" t="s">
        <v>75</v>
      </c>
      <c r="BC470" s="18" t="s">
        <v>75</v>
      </c>
      <c r="BD470" s="18" t="s">
        <v>75</v>
      </c>
      <c r="BE470" s="18" t="s">
        <v>75</v>
      </c>
      <c r="BF470" s="147" t="s">
        <v>75</v>
      </c>
      <c r="BG470" s="139"/>
      <c r="BH470" s="18">
        <v>1787882</v>
      </c>
      <c r="BI470" s="18">
        <v>1841518.46</v>
      </c>
      <c r="BJ470" s="18">
        <v>1877276.1</v>
      </c>
      <c r="BK470" s="18">
        <v>3641981.7423916664</v>
      </c>
      <c r="BL470" s="140">
        <f t="shared" si="414"/>
        <v>2287164.5755979167</v>
      </c>
      <c r="BM470" s="139"/>
      <c r="BN470" s="29">
        <v>1787882</v>
      </c>
      <c r="BO470" s="29">
        <v>1841518.46</v>
      </c>
      <c r="BP470" s="29">
        <v>1877276.1</v>
      </c>
      <c r="BQ470" s="29">
        <v>3641981.7423916664</v>
      </c>
      <c r="BR470" s="159">
        <f t="shared" ref="BR470" si="469">+AVERAGE(BN470:BQ470)</f>
        <v>2287164.5755979167</v>
      </c>
      <c r="BS470" s="141" t="s">
        <v>75</v>
      </c>
      <c r="BT470" s="20" t="s">
        <v>75</v>
      </c>
      <c r="BU470" s="18" t="s">
        <v>75</v>
      </c>
      <c r="BV470" s="18" t="s">
        <v>75</v>
      </c>
      <c r="BW470" s="18" t="s">
        <v>75</v>
      </c>
      <c r="BX470" s="157" t="s">
        <v>75</v>
      </c>
      <c r="BY470" s="139"/>
      <c r="BZ470" s="18">
        <v>1787882</v>
      </c>
      <c r="CA470" s="18">
        <v>1841518.46</v>
      </c>
      <c r="CB470" s="18">
        <v>1877276.1</v>
      </c>
      <c r="CC470" s="18">
        <v>3641981.7423916664</v>
      </c>
      <c r="CD470" s="140">
        <f t="shared" si="424"/>
        <v>2287164.5755979167</v>
      </c>
      <c r="CE470" s="139"/>
      <c r="CF470" s="18">
        <v>1787882</v>
      </c>
      <c r="CG470" s="18">
        <v>1841518.46</v>
      </c>
      <c r="CH470" s="18">
        <v>1877276.1</v>
      </c>
      <c r="CI470" s="18">
        <v>3641981.7423916664</v>
      </c>
      <c r="CJ470" s="140">
        <f t="shared" si="425"/>
        <v>2287164.5755979167</v>
      </c>
      <c r="CK470" s="139"/>
      <c r="CL470" s="18">
        <v>1787882</v>
      </c>
      <c r="CM470" s="18">
        <v>1841518.46</v>
      </c>
      <c r="CN470" s="18">
        <v>1877276.1</v>
      </c>
      <c r="CO470" s="18">
        <v>3641981.7423916664</v>
      </c>
      <c r="CP470" s="140">
        <f t="shared" si="426"/>
        <v>2287164.5755979167</v>
      </c>
      <c r="CQ470" s="139"/>
      <c r="CR470" s="18">
        <v>1787882</v>
      </c>
      <c r="CS470" s="18">
        <v>1841518</v>
      </c>
      <c r="CT470" s="18">
        <v>1877276</v>
      </c>
      <c r="CU470" s="18">
        <v>3641981.7423916664</v>
      </c>
      <c r="CV470" s="140">
        <f t="shared" si="427"/>
        <v>2287164.4355979166</v>
      </c>
      <c r="CW470" s="139"/>
      <c r="CX470" s="18">
        <v>1787882</v>
      </c>
      <c r="CY470" s="18">
        <v>1841518.46</v>
      </c>
      <c r="CZ470" s="18">
        <v>1877276.1</v>
      </c>
      <c r="DA470" s="18">
        <v>3641981.7423916664</v>
      </c>
      <c r="DB470" s="140">
        <f t="shared" si="411"/>
        <v>2287164.5755979167</v>
      </c>
      <c r="DC470" s="139"/>
      <c r="DD470" s="18">
        <v>1787882</v>
      </c>
      <c r="DE470" s="18">
        <v>1841518.46</v>
      </c>
      <c r="DF470" s="18">
        <v>1877276.1</v>
      </c>
      <c r="DG470" s="18">
        <v>3641981.7423916664</v>
      </c>
      <c r="DH470" s="140">
        <f t="shared" si="428"/>
        <v>2287164.5755979167</v>
      </c>
      <c r="DI470" s="141" t="s">
        <v>75</v>
      </c>
      <c r="DJ470" s="20" t="s">
        <v>75</v>
      </c>
      <c r="DK470" s="18" t="s">
        <v>75</v>
      </c>
      <c r="DL470" s="18" t="s">
        <v>75</v>
      </c>
      <c r="DM470" s="18" t="s">
        <v>75</v>
      </c>
      <c r="DN470" s="147" t="s">
        <v>75</v>
      </c>
      <c r="DO470" s="139"/>
      <c r="DP470" s="18">
        <v>1787882</v>
      </c>
      <c r="DQ470" s="18">
        <v>1841518.46</v>
      </c>
      <c r="DR470" s="18">
        <v>1877276.1</v>
      </c>
      <c r="DS470" s="18">
        <v>3641981.7423916664</v>
      </c>
      <c r="DT470" s="140">
        <f t="shared" si="412"/>
        <v>2287164.5755979167</v>
      </c>
      <c r="DU470" s="139"/>
      <c r="DV470" s="18">
        <v>1787882</v>
      </c>
      <c r="DW470" s="18">
        <v>1841518.46</v>
      </c>
      <c r="DX470" s="18">
        <v>1877276.1</v>
      </c>
      <c r="DY470" s="18">
        <v>3641981.7423916664</v>
      </c>
      <c r="DZ470" s="140">
        <f t="shared" si="430"/>
        <v>2287164.5755979167</v>
      </c>
      <c r="EA470" s="139" t="s">
        <v>75</v>
      </c>
      <c r="EB470" s="18" t="s">
        <v>75</v>
      </c>
      <c r="EC470" s="18" t="s">
        <v>75</v>
      </c>
      <c r="ED470" s="18" t="s">
        <v>75</v>
      </c>
      <c r="EE470" s="18" t="s">
        <v>75</v>
      </c>
      <c r="EF470" s="147" t="s">
        <v>75</v>
      </c>
      <c r="EG470" s="139"/>
      <c r="EH470" s="18">
        <v>1787882</v>
      </c>
      <c r="EI470" s="18">
        <v>1841518.46</v>
      </c>
      <c r="EJ470" s="18">
        <v>1877276.1</v>
      </c>
      <c r="EK470" s="18">
        <v>3641981.7423916664</v>
      </c>
      <c r="EL470" s="140">
        <f t="shared" si="432"/>
        <v>2287164.5755979167</v>
      </c>
      <c r="EM470" s="139"/>
      <c r="EN470" s="18">
        <v>1787882</v>
      </c>
      <c r="EO470" s="18">
        <v>1841518.46</v>
      </c>
      <c r="EP470" s="18">
        <v>1877276.1</v>
      </c>
      <c r="EQ470" s="18">
        <v>3641981.7423916664</v>
      </c>
      <c r="ER470" s="140">
        <f t="shared" si="433"/>
        <v>2287164.5755979167</v>
      </c>
      <c r="ES470" s="139"/>
      <c r="ET470" s="18">
        <v>1787882</v>
      </c>
      <c r="EU470" s="18">
        <v>1841518.46</v>
      </c>
      <c r="EV470" s="18">
        <v>1877276.1</v>
      </c>
      <c r="EW470" s="18">
        <v>3641981.7423916664</v>
      </c>
      <c r="EX470" s="140">
        <f t="shared" si="434"/>
        <v>2287164.5755979167</v>
      </c>
      <c r="EY470" s="139"/>
      <c r="EZ470" s="18">
        <v>1787882</v>
      </c>
      <c r="FA470" s="18">
        <v>1841518.46</v>
      </c>
      <c r="FB470" s="18">
        <v>1877276.1</v>
      </c>
      <c r="FC470" s="18">
        <v>3641981.7423916664</v>
      </c>
      <c r="FD470" s="140">
        <f t="shared" si="435"/>
        <v>2287164.5755979167</v>
      </c>
      <c r="FE470" s="139"/>
      <c r="FF470" s="18">
        <v>1787882</v>
      </c>
      <c r="FG470" s="18">
        <v>1841518.46</v>
      </c>
      <c r="FH470" s="18">
        <v>1877276.1</v>
      </c>
      <c r="FI470" s="18">
        <v>3641981.7423916664</v>
      </c>
      <c r="FJ470" s="140">
        <f t="shared" si="436"/>
        <v>2287164.5755979167</v>
      </c>
      <c r="FK470" s="139"/>
      <c r="FL470" s="18">
        <v>1787882</v>
      </c>
      <c r="FM470" s="18">
        <v>1841518.46</v>
      </c>
      <c r="FN470" s="18">
        <v>1877276.1</v>
      </c>
      <c r="FO470" s="18">
        <v>3641981.7423916664</v>
      </c>
      <c r="FP470" s="140">
        <f t="shared" si="437"/>
        <v>2287164.5755979167</v>
      </c>
      <c r="FQ470" s="139" t="s">
        <v>75</v>
      </c>
      <c r="FR470" s="18" t="s">
        <v>75</v>
      </c>
      <c r="FS470" s="18" t="s">
        <v>75</v>
      </c>
      <c r="FT470" s="18" t="s">
        <v>75</v>
      </c>
      <c r="FU470" s="18" t="s">
        <v>75</v>
      </c>
      <c r="FV470" s="140" t="s">
        <v>75</v>
      </c>
      <c r="FW470" s="139" t="s">
        <v>75</v>
      </c>
      <c r="FX470" s="18" t="s">
        <v>75</v>
      </c>
      <c r="FY470" s="18" t="s">
        <v>75</v>
      </c>
      <c r="FZ470" s="18" t="s">
        <v>75</v>
      </c>
      <c r="GA470" s="18" t="s">
        <v>75</v>
      </c>
      <c r="GB470" s="140" t="s">
        <v>75</v>
      </c>
      <c r="GC470" s="139" t="s">
        <v>75</v>
      </c>
      <c r="GD470" s="18" t="s">
        <v>75</v>
      </c>
      <c r="GE470" s="18" t="s">
        <v>75</v>
      </c>
      <c r="GF470" s="18" t="s">
        <v>75</v>
      </c>
      <c r="GG470" s="18" t="s">
        <v>75</v>
      </c>
      <c r="GH470" s="140" t="s">
        <v>75</v>
      </c>
      <c r="GI470" s="139" t="s">
        <v>75</v>
      </c>
      <c r="GJ470" s="18" t="s">
        <v>75</v>
      </c>
      <c r="GK470" s="18" t="s">
        <v>75</v>
      </c>
      <c r="GL470" s="18" t="s">
        <v>75</v>
      </c>
      <c r="GM470" s="18" t="s">
        <v>75</v>
      </c>
      <c r="GN470" s="140" t="s">
        <v>75</v>
      </c>
      <c r="GO470" s="139" t="s">
        <v>75</v>
      </c>
      <c r="GP470" s="18" t="s">
        <v>75</v>
      </c>
      <c r="GQ470" s="18" t="s">
        <v>75</v>
      </c>
      <c r="GR470" s="18" t="s">
        <v>75</v>
      </c>
      <c r="GS470" s="18" t="s">
        <v>75</v>
      </c>
      <c r="GT470" s="140" t="s">
        <v>75</v>
      </c>
      <c r="GU470" s="139" t="s">
        <v>75</v>
      </c>
      <c r="GV470" s="18" t="s">
        <v>75</v>
      </c>
      <c r="GW470" s="18" t="s">
        <v>75</v>
      </c>
      <c r="GX470" s="18" t="s">
        <v>75</v>
      </c>
      <c r="GY470" s="18" t="s">
        <v>75</v>
      </c>
      <c r="GZ470" s="140" t="s">
        <v>75</v>
      </c>
      <c r="HA470" s="139" t="s">
        <v>75</v>
      </c>
      <c r="HB470" s="18" t="s">
        <v>75</v>
      </c>
      <c r="HC470" s="18" t="s">
        <v>75</v>
      </c>
      <c r="HD470" s="18" t="s">
        <v>75</v>
      </c>
      <c r="HE470" s="18" t="s">
        <v>75</v>
      </c>
      <c r="HF470" s="140" t="s">
        <v>75</v>
      </c>
      <c r="HG470" s="139" t="s">
        <v>75</v>
      </c>
      <c r="HH470" s="18" t="s">
        <v>75</v>
      </c>
      <c r="HI470" s="18" t="s">
        <v>75</v>
      </c>
      <c r="HJ470" s="18" t="s">
        <v>75</v>
      </c>
      <c r="HK470" s="18" t="s">
        <v>75</v>
      </c>
      <c r="HL470" s="140" t="s">
        <v>75</v>
      </c>
      <c r="HM470" s="139" t="s">
        <v>75</v>
      </c>
      <c r="HN470" s="18" t="s">
        <v>75</v>
      </c>
      <c r="HO470" s="18" t="s">
        <v>75</v>
      </c>
      <c r="HP470" s="18" t="s">
        <v>75</v>
      </c>
      <c r="HQ470" s="18" t="s">
        <v>75</v>
      </c>
      <c r="HR470" s="140" t="s">
        <v>75</v>
      </c>
      <c r="HS470" s="139" t="s">
        <v>75</v>
      </c>
      <c r="HT470" s="18" t="s">
        <v>75</v>
      </c>
      <c r="HU470" s="18" t="s">
        <v>75</v>
      </c>
      <c r="HV470" s="18" t="s">
        <v>75</v>
      </c>
      <c r="HW470" s="18" t="s">
        <v>75</v>
      </c>
      <c r="HX470" s="140" t="s">
        <v>75</v>
      </c>
      <c r="HY470" s="139" t="s">
        <v>75</v>
      </c>
      <c r="HZ470" s="18" t="s">
        <v>75</v>
      </c>
      <c r="IA470" s="18" t="s">
        <v>75</v>
      </c>
      <c r="IB470" s="18" t="s">
        <v>75</v>
      </c>
      <c r="IC470" s="18" t="s">
        <v>75</v>
      </c>
      <c r="ID470" s="140" t="s">
        <v>75</v>
      </c>
      <c r="IE470" s="139" t="s">
        <v>75</v>
      </c>
      <c r="IF470" s="18" t="s">
        <v>75</v>
      </c>
      <c r="IG470" s="18" t="s">
        <v>75</v>
      </c>
      <c r="IH470" s="18" t="s">
        <v>75</v>
      </c>
      <c r="II470" s="18" t="s">
        <v>75</v>
      </c>
      <c r="IJ470" s="140" t="s">
        <v>75</v>
      </c>
      <c r="IK470" s="139" t="s">
        <v>75</v>
      </c>
      <c r="IL470" s="18" t="s">
        <v>75</v>
      </c>
      <c r="IM470" s="18" t="s">
        <v>75</v>
      </c>
      <c r="IN470" s="18" t="s">
        <v>75</v>
      </c>
      <c r="IO470" s="18" t="s">
        <v>75</v>
      </c>
      <c r="IP470" s="140" t="s">
        <v>75</v>
      </c>
      <c r="IQ470" s="139" t="s">
        <v>75</v>
      </c>
      <c r="IR470" s="18" t="s">
        <v>75</v>
      </c>
      <c r="IS470" s="18" t="s">
        <v>75</v>
      </c>
      <c r="IT470" s="18" t="s">
        <v>75</v>
      </c>
      <c r="IU470" s="18" t="s">
        <v>75</v>
      </c>
      <c r="IV470" s="140" t="s">
        <v>75</v>
      </c>
      <c r="IW470" s="139" t="s">
        <v>75</v>
      </c>
      <c r="IX470" s="18" t="s">
        <v>75</v>
      </c>
      <c r="IY470" s="18" t="s">
        <v>75</v>
      </c>
      <c r="IZ470" s="18" t="s">
        <v>75</v>
      </c>
      <c r="JA470" s="18" t="s">
        <v>75</v>
      </c>
      <c r="JB470" s="140" t="s">
        <v>75</v>
      </c>
      <c r="JC470" s="139" t="s">
        <v>75</v>
      </c>
      <c r="JD470" s="18" t="s">
        <v>75</v>
      </c>
      <c r="JE470" s="18" t="s">
        <v>75</v>
      </c>
      <c r="JF470" s="18" t="s">
        <v>75</v>
      </c>
      <c r="JG470" s="18" t="s">
        <v>75</v>
      </c>
      <c r="JH470" s="140" t="s">
        <v>75</v>
      </c>
      <c r="JI470" s="139" t="s">
        <v>75</v>
      </c>
      <c r="JJ470" s="18" t="s">
        <v>75</v>
      </c>
      <c r="JK470" s="18" t="s">
        <v>75</v>
      </c>
      <c r="JL470" s="18" t="s">
        <v>75</v>
      </c>
      <c r="JM470" s="18" t="s">
        <v>75</v>
      </c>
      <c r="JN470" s="140" t="s">
        <v>75</v>
      </c>
      <c r="JO470" s="167" t="s">
        <v>75</v>
      </c>
      <c r="JP470" s="18" t="s">
        <v>75</v>
      </c>
      <c r="JQ470" s="18" t="s">
        <v>75</v>
      </c>
      <c r="JR470" s="18" t="s">
        <v>75</v>
      </c>
      <c r="JS470" s="18" t="s">
        <v>75</v>
      </c>
      <c r="JT470" s="140" t="s">
        <v>75</v>
      </c>
      <c r="JU470" s="139" t="s">
        <v>75</v>
      </c>
      <c r="JV470" s="18" t="s">
        <v>75</v>
      </c>
      <c r="JW470" s="18" t="s">
        <v>75</v>
      </c>
      <c r="JX470" s="18" t="s">
        <v>75</v>
      </c>
      <c r="JY470" s="18" t="s">
        <v>75</v>
      </c>
      <c r="JZ470" s="140" t="s">
        <v>75</v>
      </c>
      <c r="KA470" s="139" t="s">
        <v>75</v>
      </c>
      <c r="KB470" s="18" t="s">
        <v>75</v>
      </c>
      <c r="KC470" s="18" t="s">
        <v>75</v>
      </c>
      <c r="KD470" s="18" t="s">
        <v>75</v>
      </c>
      <c r="KE470" s="18" t="s">
        <v>75</v>
      </c>
      <c r="KF470" s="140" t="s">
        <v>75</v>
      </c>
      <c r="KG470" s="139"/>
      <c r="KH470" s="18">
        <v>1787882</v>
      </c>
      <c r="KI470" s="18">
        <v>1841518.46</v>
      </c>
      <c r="KJ470" s="18">
        <v>1877276.1</v>
      </c>
      <c r="KK470" s="18">
        <v>3641981.7423916664</v>
      </c>
      <c r="KL470" s="140">
        <f t="shared" si="447"/>
        <v>2287164.5755979167</v>
      </c>
      <c r="KM470" s="139" t="s">
        <v>75</v>
      </c>
      <c r="KN470" s="18" t="s">
        <v>75</v>
      </c>
      <c r="KO470" s="18" t="s">
        <v>75</v>
      </c>
      <c r="KP470" s="18" t="s">
        <v>75</v>
      </c>
      <c r="KQ470" s="18" t="s">
        <v>75</v>
      </c>
      <c r="KR470" s="140" t="s">
        <v>75</v>
      </c>
      <c r="KS470" s="173" t="s">
        <v>75</v>
      </c>
      <c r="KT470" s="18" t="s">
        <v>75</v>
      </c>
      <c r="KU470" s="18" t="s">
        <v>75</v>
      </c>
      <c r="KV470" s="18" t="s">
        <v>75</v>
      </c>
      <c r="KW470" s="18" t="s">
        <v>75</v>
      </c>
      <c r="KX470" s="140" t="s">
        <v>75</v>
      </c>
      <c r="KY470" s="148" t="s">
        <v>75</v>
      </c>
      <c r="KZ470" s="18" t="s">
        <v>75</v>
      </c>
      <c r="LA470" s="18" t="s">
        <v>75</v>
      </c>
      <c r="LB470" s="18" t="s">
        <v>75</v>
      </c>
      <c r="LC470" s="18" t="s">
        <v>75</v>
      </c>
      <c r="LD470" s="140" t="s">
        <v>75</v>
      </c>
      <c r="LE470" s="148" t="s">
        <v>75</v>
      </c>
      <c r="LF470" s="18" t="s">
        <v>75</v>
      </c>
      <c r="LG470" s="18" t="s">
        <v>75</v>
      </c>
      <c r="LH470" s="18" t="s">
        <v>75</v>
      </c>
      <c r="LI470" s="18" t="s">
        <v>75</v>
      </c>
      <c r="LJ470" s="140" t="s">
        <v>75</v>
      </c>
      <c r="LK470" s="148"/>
      <c r="LL470" s="18">
        <v>1787882</v>
      </c>
      <c r="LM470" s="18">
        <v>1841518.46</v>
      </c>
      <c r="LN470" s="18">
        <v>1877276.1</v>
      </c>
      <c r="LO470" s="18">
        <v>3641981.7423916664</v>
      </c>
      <c r="LP470" s="177">
        <f t="shared" si="449"/>
        <v>2287164.5755979167</v>
      </c>
      <c r="LQ470" s="148"/>
      <c r="LR470" s="18">
        <v>1787882</v>
      </c>
      <c r="LS470" s="18">
        <v>1841518.46</v>
      </c>
      <c r="LT470" s="18">
        <v>1877276.1</v>
      </c>
      <c r="LU470" s="18">
        <v>3641981.7423916664</v>
      </c>
      <c r="LV470" s="177">
        <f t="shared" si="450"/>
        <v>2287164.5755979167</v>
      </c>
      <c r="LW470" s="148" t="s">
        <v>75</v>
      </c>
      <c r="LX470" s="18" t="s">
        <v>75</v>
      </c>
      <c r="LY470" s="18" t="s">
        <v>75</v>
      </c>
      <c r="LZ470" s="18" t="s">
        <v>75</v>
      </c>
      <c r="MA470" s="18" t="s">
        <v>75</v>
      </c>
      <c r="MB470" s="140" t="s">
        <v>75</v>
      </c>
      <c r="MC470" s="148" t="s">
        <v>75</v>
      </c>
      <c r="MD470" s="18" t="s">
        <v>75</v>
      </c>
      <c r="ME470" s="18" t="s">
        <v>75</v>
      </c>
      <c r="MF470" s="18" t="s">
        <v>75</v>
      </c>
      <c r="MG470" s="18" t="s">
        <v>75</v>
      </c>
      <c r="MH470" s="140" t="s">
        <v>75</v>
      </c>
      <c r="MI470" s="148" t="s">
        <v>75</v>
      </c>
      <c r="MJ470" s="18" t="s">
        <v>75</v>
      </c>
      <c r="MK470" s="18" t="s">
        <v>75</v>
      </c>
      <c r="ML470" s="18" t="s">
        <v>75</v>
      </c>
      <c r="MM470" s="18" t="s">
        <v>75</v>
      </c>
      <c r="MN470" s="140" t="s">
        <v>75</v>
      </c>
      <c r="MO470" s="148" t="s">
        <v>75</v>
      </c>
      <c r="MP470" s="18" t="s">
        <v>75</v>
      </c>
      <c r="MQ470" s="18" t="s">
        <v>75</v>
      </c>
      <c r="MR470" s="18" t="s">
        <v>75</v>
      </c>
      <c r="MS470" s="18" t="s">
        <v>75</v>
      </c>
      <c r="MT470" s="140" t="s">
        <v>75</v>
      </c>
      <c r="MU470" s="181">
        <v>43456126.796360418</v>
      </c>
    </row>
    <row r="471" spans="1:359" s="2" customFormat="1" ht="27" x14ac:dyDescent="0.35">
      <c r="A471" s="201">
        <v>452</v>
      </c>
      <c r="B471" s="37" t="s">
        <v>542</v>
      </c>
      <c r="C471" s="38">
        <v>1</v>
      </c>
      <c r="D471" s="207" t="s">
        <v>79</v>
      </c>
      <c r="E471" s="141" t="s">
        <v>75</v>
      </c>
      <c r="F471" s="20" t="s">
        <v>75</v>
      </c>
      <c r="G471" s="18" t="s">
        <v>75</v>
      </c>
      <c r="H471" s="18" t="s">
        <v>75</v>
      </c>
      <c r="I471" s="18" t="s">
        <v>75</v>
      </c>
      <c r="J471" s="140" t="s">
        <v>75</v>
      </c>
      <c r="K471" s="141" t="s">
        <v>75</v>
      </c>
      <c r="L471" s="20" t="s">
        <v>75</v>
      </c>
      <c r="M471" s="18" t="s">
        <v>75</v>
      </c>
      <c r="N471" s="18" t="s">
        <v>75</v>
      </c>
      <c r="O471" s="18" t="s">
        <v>75</v>
      </c>
      <c r="P471" s="140" t="s">
        <v>75</v>
      </c>
      <c r="Q471" s="141" t="s">
        <v>75</v>
      </c>
      <c r="R471" s="20" t="s">
        <v>75</v>
      </c>
      <c r="S471" s="18" t="s">
        <v>75</v>
      </c>
      <c r="T471" s="18" t="s">
        <v>75</v>
      </c>
      <c r="U471" s="18" t="s">
        <v>75</v>
      </c>
      <c r="V471" s="18" t="s">
        <v>75</v>
      </c>
      <c r="W471" s="141" t="s">
        <v>75</v>
      </c>
      <c r="X471" s="20" t="s">
        <v>75</v>
      </c>
      <c r="Y471" s="18" t="s">
        <v>75</v>
      </c>
      <c r="Z471" s="18" t="s">
        <v>75</v>
      </c>
      <c r="AA471" s="18" t="s">
        <v>75</v>
      </c>
      <c r="AB471" s="147" t="s">
        <v>75</v>
      </c>
      <c r="AC471" s="141" t="s">
        <v>75</v>
      </c>
      <c r="AD471" s="20" t="s">
        <v>75</v>
      </c>
      <c r="AE471" s="18" t="s">
        <v>75</v>
      </c>
      <c r="AF471" s="18" t="s">
        <v>75</v>
      </c>
      <c r="AG471" s="18" t="s">
        <v>75</v>
      </c>
      <c r="AH471" s="147" t="s">
        <v>75</v>
      </c>
      <c r="AI471" s="141" t="s">
        <v>75</v>
      </c>
      <c r="AJ471" s="20" t="s">
        <v>75</v>
      </c>
      <c r="AK471" s="18" t="s">
        <v>75</v>
      </c>
      <c r="AL471" s="18" t="s">
        <v>75</v>
      </c>
      <c r="AM471" s="18" t="s">
        <v>75</v>
      </c>
      <c r="AN471" s="147" t="s">
        <v>75</v>
      </c>
      <c r="AO471" s="142" t="s">
        <v>75</v>
      </c>
      <c r="AP471" s="22" t="s">
        <v>75</v>
      </c>
      <c r="AQ471" s="18" t="s">
        <v>75</v>
      </c>
      <c r="AR471" s="18" t="s">
        <v>75</v>
      </c>
      <c r="AS471" s="18" t="s">
        <v>75</v>
      </c>
      <c r="AT471" s="147" t="s">
        <v>75</v>
      </c>
      <c r="AU471" s="142" t="s">
        <v>75</v>
      </c>
      <c r="AV471" s="22" t="s">
        <v>75</v>
      </c>
      <c r="AW471" s="18" t="s">
        <v>75</v>
      </c>
      <c r="AX471" s="18" t="s">
        <v>75</v>
      </c>
      <c r="AY471" s="18" t="s">
        <v>75</v>
      </c>
      <c r="AZ471" s="147" t="s">
        <v>75</v>
      </c>
      <c r="BA471" s="141" t="s">
        <v>75</v>
      </c>
      <c r="BB471" s="20" t="s">
        <v>75</v>
      </c>
      <c r="BC471" s="18" t="s">
        <v>75</v>
      </c>
      <c r="BD471" s="18" t="s">
        <v>75</v>
      </c>
      <c r="BE471" s="18" t="s">
        <v>75</v>
      </c>
      <c r="BF471" s="147" t="s">
        <v>75</v>
      </c>
      <c r="BG471" s="141" t="s">
        <v>75</v>
      </c>
      <c r="BH471" s="20" t="s">
        <v>75</v>
      </c>
      <c r="BI471" s="18" t="s">
        <v>75</v>
      </c>
      <c r="BJ471" s="18" t="s">
        <v>75</v>
      </c>
      <c r="BK471" s="18" t="s">
        <v>75</v>
      </c>
      <c r="BL471" s="157" t="s">
        <v>75</v>
      </c>
      <c r="BM471" s="141" t="s">
        <v>75</v>
      </c>
      <c r="BN471" s="20" t="s">
        <v>75</v>
      </c>
      <c r="BO471" s="20" t="s">
        <v>75</v>
      </c>
      <c r="BP471" s="20" t="s">
        <v>75</v>
      </c>
      <c r="BQ471" s="20" t="s">
        <v>75</v>
      </c>
      <c r="BR471" s="157" t="s">
        <v>75</v>
      </c>
      <c r="BS471" s="141" t="s">
        <v>75</v>
      </c>
      <c r="BT471" s="20" t="s">
        <v>75</v>
      </c>
      <c r="BU471" s="18" t="s">
        <v>75</v>
      </c>
      <c r="BV471" s="18" t="s">
        <v>75</v>
      </c>
      <c r="BW471" s="18" t="s">
        <v>75</v>
      </c>
      <c r="BX471" s="157" t="s">
        <v>75</v>
      </c>
      <c r="BY471" s="141" t="s">
        <v>75</v>
      </c>
      <c r="BZ471" s="20" t="s">
        <v>75</v>
      </c>
      <c r="CA471" s="18" t="s">
        <v>75</v>
      </c>
      <c r="CB471" s="18" t="s">
        <v>75</v>
      </c>
      <c r="CC471" s="18" t="s">
        <v>75</v>
      </c>
      <c r="CD471" s="157" t="s">
        <v>75</v>
      </c>
      <c r="CE471" s="141" t="s">
        <v>75</v>
      </c>
      <c r="CF471" s="20" t="s">
        <v>75</v>
      </c>
      <c r="CG471" s="18" t="s">
        <v>75</v>
      </c>
      <c r="CH471" s="18" t="s">
        <v>75</v>
      </c>
      <c r="CI471" s="18" t="s">
        <v>75</v>
      </c>
      <c r="CJ471" s="157" t="s">
        <v>75</v>
      </c>
      <c r="CK471" s="141" t="s">
        <v>75</v>
      </c>
      <c r="CL471" s="20" t="s">
        <v>75</v>
      </c>
      <c r="CM471" s="18" t="s">
        <v>75</v>
      </c>
      <c r="CN471" s="18" t="s">
        <v>75</v>
      </c>
      <c r="CO471" s="18" t="s">
        <v>75</v>
      </c>
      <c r="CP471" s="157" t="s">
        <v>75</v>
      </c>
      <c r="CQ471" s="141" t="s">
        <v>75</v>
      </c>
      <c r="CR471" s="20" t="s">
        <v>75</v>
      </c>
      <c r="CS471" s="18" t="s">
        <v>75</v>
      </c>
      <c r="CT471" s="18" t="s">
        <v>75</v>
      </c>
      <c r="CU471" s="18" t="s">
        <v>75</v>
      </c>
      <c r="CV471" s="147" t="s">
        <v>75</v>
      </c>
      <c r="CW471" s="141" t="s">
        <v>75</v>
      </c>
      <c r="CX471" s="20" t="s">
        <v>75</v>
      </c>
      <c r="CY471" s="18" t="s">
        <v>75</v>
      </c>
      <c r="CZ471" s="18" t="s">
        <v>75</v>
      </c>
      <c r="DA471" s="18" t="s">
        <v>75</v>
      </c>
      <c r="DB471" s="147" t="s">
        <v>75</v>
      </c>
      <c r="DC471" s="141" t="s">
        <v>75</v>
      </c>
      <c r="DD471" s="20" t="s">
        <v>75</v>
      </c>
      <c r="DE471" s="18" t="s">
        <v>75</v>
      </c>
      <c r="DF471" s="18" t="s">
        <v>75</v>
      </c>
      <c r="DG471" s="18" t="s">
        <v>75</v>
      </c>
      <c r="DH471" s="147" t="s">
        <v>75</v>
      </c>
      <c r="DI471" s="141" t="s">
        <v>75</v>
      </c>
      <c r="DJ471" s="20" t="s">
        <v>75</v>
      </c>
      <c r="DK471" s="18" t="s">
        <v>75</v>
      </c>
      <c r="DL471" s="18" t="s">
        <v>75</v>
      </c>
      <c r="DM471" s="18" t="s">
        <v>75</v>
      </c>
      <c r="DN471" s="147" t="s">
        <v>75</v>
      </c>
      <c r="DO471" s="141" t="s">
        <v>75</v>
      </c>
      <c r="DP471" s="20" t="s">
        <v>75</v>
      </c>
      <c r="DQ471" s="18" t="s">
        <v>75</v>
      </c>
      <c r="DR471" s="18" t="s">
        <v>75</v>
      </c>
      <c r="DS471" s="18" t="s">
        <v>75</v>
      </c>
      <c r="DT471" s="147" t="s">
        <v>75</v>
      </c>
      <c r="DU471" s="141" t="s">
        <v>75</v>
      </c>
      <c r="DV471" s="18" t="s">
        <v>75</v>
      </c>
      <c r="DW471" s="18" t="s">
        <v>75</v>
      </c>
      <c r="DX471" s="18" t="s">
        <v>75</v>
      </c>
      <c r="DY471" s="18" t="s">
        <v>75</v>
      </c>
      <c r="DZ471" s="147" t="s">
        <v>75</v>
      </c>
      <c r="EA471" s="139"/>
      <c r="EB471" s="18">
        <v>2530808</v>
      </c>
      <c r="EC471" s="18">
        <v>2606732.2400000002</v>
      </c>
      <c r="ED471" s="18">
        <v>2657348.4</v>
      </c>
      <c r="EE471" s="18">
        <v>5155349.1072416659</v>
      </c>
      <c r="EF471" s="140">
        <f t="shared" si="431"/>
        <v>3237559.4368104166</v>
      </c>
      <c r="EG471" s="139" t="s">
        <v>75</v>
      </c>
      <c r="EH471" s="18" t="s">
        <v>75</v>
      </c>
      <c r="EI471" s="18" t="s">
        <v>75</v>
      </c>
      <c r="EJ471" s="18" t="s">
        <v>75</v>
      </c>
      <c r="EK471" s="18" t="s">
        <v>75</v>
      </c>
      <c r="EL471" s="147" t="s">
        <v>75</v>
      </c>
      <c r="EM471" s="139" t="s">
        <v>75</v>
      </c>
      <c r="EN471" s="18" t="s">
        <v>75</v>
      </c>
      <c r="EO471" s="18" t="s">
        <v>75</v>
      </c>
      <c r="EP471" s="18" t="s">
        <v>75</v>
      </c>
      <c r="EQ471" s="18" t="s">
        <v>75</v>
      </c>
      <c r="ER471" s="140" t="str">
        <f>+'[1]TECNIVEHICULOS DEL LLANO'!AA472</f>
        <v>N/A</v>
      </c>
      <c r="ES471" s="139" t="s">
        <v>75</v>
      </c>
      <c r="ET471" s="18" t="s">
        <v>75</v>
      </c>
      <c r="EU471" s="18" t="s">
        <v>75</v>
      </c>
      <c r="EV471" s="18" t="s">
        <v>75</v>
      </c>
      <c r="EW471" s="18" t="s">
        <v>75</v>
      </c>
      <c r="EX471" s="140" t="s">
        <v>75</v>
      </c>
      <c r="EY471" s="139" t="s">
        <v>75</v>
      </c>
      <c r="EZ471" s="18" t="s">
        <v>75</v>
      </c>
      <c r="FA471" s="18" t="s">
        <v>75</v>
      </c>
      <c r="FB471" s="18" t="s">
        <v>75</v>
      </c>
      <c r="FC471" s="18" t="s">
        <v>75</v>
      </c>
      <c r="FD471" s="140" t="s">
        <v>75</v>
      </c>
      <c r="FE471" s="139" t="s">
        <v>75</v>
      </c>
      <c r="FF471" s="18" t="s">
        <v>75</v>
      </c>
      <c r="FG471" s="18" t="s">
        <v>75</v>
      </c>
      <c r="FH471" s="18" t="s">
        <v>75</v>
      </c>
      <c r="FI471" s="18" t="s">
        <v>75</v>
      </c>
      <c r="FJ471" s="140" t="s">
        <v>75</v>
      </c>
      <c r="FK471" s="139" t="s">
        <v>75</v>
      </c>
      <c r="FL471" s="18" t="s">
        <v>75</v>
      </c>
      <c r="FM471" s="18" t="s">
        <v>75</v>
      </c>
      <c r="FN471" s="18" t="s">
        <v>75</v>
      </c>
      <c r="FO471" s="18" t="s">
        <v>75</v>
      </c>
      <c r="FP471" s="140" t="s">
        <v>75</v>
      </c>
      <c r="FQ471" s="139" t="s">
        <v>75</v>
      </c>
      <c r="FR471" s="18" t="s">
        <v>75</v>
      </c>
      <c r="FS471" s="18" t="s">
        <v>75</v>
      </c>
      <c r="FT471" s="18" t="s">
        <v>75</v>
      </c>
      <c r="FU471" s="18" t="s">
        <v>75</v>
      </c>
      <c r="FV471" s="140" t="s">
        <v>75</v>
      </c>
      <c r="FW471" s="139" t="s">
        <v>75</v>
      </c>
      <c r="FX471" s="18" t="s">
        <v>75</v>
      </c>
      <c r="FY471" s="18" t="s">
        <v>75</v>
      </c>
      <c r="FZ471" s="18" t="s">
        <v>75</v>
      </c>
      <c r="GA471" s="18" t="s">
        <v>75</v>
      </c>
      <c r="GB471" s="140" t="s">
        <v>75</v>
      </c>
      <c r="GC471" s="139" t="s">
        <v>75</v>
      </c>
      <c r="GD471" s="18" t="s">
        <v>75</v>
      </c>
      <c r="GE471" s="18" t="s">
        <v>75</v>
      </c>
      <c r="GF471" s="18" t="s">
        <v>75</v>
      </c>
      <c r="GG471" s="18" t="s">
        <v>75</v>
      </c>
      <c r="GH471" s="140" t="s">
        <v>75</v>
      </c>
      <c r="GI471" s="139" t="s">
        <v>75</v>
      </c>
      <c r="GJ471" s="18" t="s">
        <v>75</v>
      </c>
      <c r="GK471" s="18" t="s">
        <v>75</v>
      </c>
      <c r="GL471" s="18" t="s">
        <v>75</v>
      </c>
      <c r="GM471" s="18" t="s">
        <v>75</v>
      </c>
      <c r="GN471" s="140" t="s">
        <v>75</v>
      </c>
      <c r="GO471" s="139" t="s">
        <v>75</v>
      </c>
      <c r="GP471" s="18" t="s">
        <v>75</v>
      </c>
      <c r="GQ471" s="18" t="s">
        <v>75</v>
      </c>
      <c r="GR471" s="18" t="s">
        <v>75</v>
      </c>
      <c r="GS471" s="18" t="s">
        <v>75</v>
      </c>
      <c r="GT471" s="140" t="s">
        <v>75</v>
      </c>
      <c r="GU471" s="139" t="s">
        <v>75</v>
      </c>
      <c r="GV471" s="18" t="s">
        <v>75</v>
      </c>
      <c r="GW471" s="18" t="s">
        <v>75</v>
      </c>
      <c r="GX471" s="18" t="s">
        <v>75</v>
      </c>
      <c r="GY471" s="18" t="s">
        <v>75</v>
      </c>
      <c r="GZ471" s="140" t="s">
        <v>75</v>
      </c>
      <c r="HA471" s="139" t="s">
        <v>75</v>
      </c>
      <c r="HB471" s="18" t="s">
        <v>75</v>
      </c>
      <c r="HC471" s="18" t="s">
        <v>75</v>
      </c>
      <c r="HD471" s="18" t="s">
        <v>75</v>
      </c>
      <c r="HE471" s="18" t="s">
        <v>75</v>
      </c>
      <c r="HF471" s="140" t="s">
        <v>75</v>
      </c>
      <c r="HG471" s="139" t="s">
        <v>75</v>
      </c>
      <c r="HH471" s="18" t="s">
        <v>75</v>
      </c>
      <c r="HI471" s="18" t="s">
        <v>75</v>
      </c>
      <c r="HJ471" s="18" t="s">
        <v>75</v>
      </c>
      <c r="HK471" s="18" t="s">
        <v>75</v>
      </c>
      <c r="HL471" s="140" t="s">
        <v>75</v>
      </c>
      <c r="HM471" s="139" t="s">
        <v>75</v>
      </c>
      <c r="HN471" s="18" t="s">
        <v>75</v>
      </c>
      <c r="HO471" s="18" t="s">
        <v>75</v>
      </c>
      <c r="HP471" s="18" t="s">
        <v>75</v>
      </c>
      <c r="HQ471" s="18" t="s">
        <v>75</v>
      </c>
      <c r="HR471" s="140" t="s">
        <v>75</v>
      </c>
      <c r="HS471" s="139" t="s">
        <v>75</v>
      </c>
      <c r="HT471" s="18" t="s">
        <v>75</v>
      </c>
      <c r="HU471" s="18" t="s">
        <v>75</v>
      </c>
      <c r="HV471" s="18" t="s">
        <v>75</v>
      </c>
      <c r="HW471" s="18" t="s">
        <v>75</v>
      </c>
      <c r="HX471" s="140" t="s">
        <v>75</v>
      </c>
      <c r="HY471" s="139" t="s">
        <v>75</v>
      </c>
      <c r="HZ471" s="18" t="s">
        <v>75</v>
      </c>
      <c r="IA471" s="18" t="s">
        <v>75</v>
      </c>
      <c r="IB471" s="18" t="s">
        <v>75</v>
      </c>
      <c r="IC471" s="18" t="s">
        <v>75</v>
      </c>
      <c r="ID471" s="140" t="s">
        <v>75</v>
      </c>
      <c r="IE471" s="139" t="s">
        <v>75</v>
      </c>
      <c r="IF471" s="18" t="s">
        <v>75</v>
      </c>
      <c r="IG471" s="18" t="s">
        <v>75</v>
      </c>
      <c r="IH471" s="18" t="s">
        <v>75</v>
      </c>
      <c r="II471" s="18" t="s">
        <v>75</v>
      </c>
      <c r="IJ471" s="140" t="s">
        <v>75</v>
      </c>
      <c r="IK471" s="139" t="s">
        <v>75</v>
      </c>
      <c r="IL471" s="18" t="s">
        <v>75</v>
      </c>
      <c r="IM471" s="18" t="s">
        <v>75</v>
      </c>
      <c r="IN471" s="18" t="s">
        <v>75</v>
      </c>
      <c r="IO471" s="18" t="s">
        <v>75</v>
      </c>
      <c r="IP471" s="140" t="s">
        <v>75</v>
      </c>
      <c r="IQ471" s="139" t="s">
        <v>75</v>
      </c>
      <c r="IR471" s="18" t="s">
        <v>75</v>
      </c>
      <c r="IS471" s="18" t="s">
        <v>75</v>
      </c>
      <c r="IT471" s="18" t="s">
        <v>75</v>
      </c>
      <c r="IU471" s="18" t="s">
        <v>75</v>
      </c>
      <c r="IV471" s="140" t="s">
        <v>75</v>
      </c>
      <c r="IW471" s="139" t="s">
        <v>75</v>
      </c>
      <c r="IX471" s="18" t="s">
        <v>75</v>
      </c>
      <c r="IY471" s="18" t="s">
        <v>75</v>
      </c>
      <c r="IZ471" s="18" t="s">
        <v>75</v>
      </c>
      <c r="JA471" s="18" t="s">
        <v>75</v>
      </c>
      <c r="JB471" s="140" t="s">
        <v>75</v>
      </c>
      <c r="JC471" s="139" t="s">
        <v>75</v>
      </c>
      <c r="JD471" s="18" t="s">
        <v>75</v>
      </c>
      <c r="JE471" s="18" t="s">
        <v>75</v>
      </c>
      <c r="JF471" s="18" t="s">
        <v>75</v>
      </c>
      <c r="JG471" s="18" t="s">
        <v>75</v>
      </c>
      <c r="JH471" s="140" t="s">
        <v>75</v>
      </c>
      <c r="JI471" s="139" t="s">
        <v>75</v>
      </c>
      <c r="JJ471" s="18" t="s">
        <v>75</v>
      </c>
      <c r="JK471" s="18" t="s">
        <v>75</v>
      </c>
      <c r="JL471" s="18" t="s">
        <v>75</v>
      </c>
      <c r="JM471" s="18" t="s">
        <v>75</v>
      </c>
      <c r="JN471" s="140" t="s">
        <v>75</v>
      </c>
      <c r="JO471" s="167" t="s">
        <v>75</v>
      </c>
      <c r="JP471" s="18" t="s">
        <v>75</v>
      </c>
      <c r="JQ471" s="18" t="s">
        <v>75</v>
      </c>
      <c r="JR471" s="18" t="s">
        <v>75</v>
      </c>
      <c r="JS471" s="18" t="s">
        <v>75</v>
      </c>
      <c r="JT471" s="140" t="s">
        <v>75</v>
      </c>
      <c r="JU471" s="139" t="s">
        <v>75</v>
      </c>
      <c r="JV471" s="18" t="s">
        <v>75</v>
      </c>
      <c r="JW471" s="18" t="s">
        <v>75</v>
      </c>
      <c r="JX471" s="18" t="s">
        <v>75</v>
      </c>
      <c r="JY471" s="18" t="s">
        <v>75</v>
      </c>
      <c r="JZ471" s="140" t="s">
        <v>75</v>
      </c>
      <c r="KA471" s="139" t="s">
        <v>75</v>
      </c>
      <c r="KB471" s="18" t="s">
        <v>75</v>
      </c>
      <c r="KC471" s="18" t="s">
        <v>75</v>
      </c>
      <c r="KD471" s="18" t="s">
        <v>75</v>
      </c>
      <c r="KE471" s="18" t="s">
        <v>75</v>
      </c>
      <c r="KF471" s="140" t="s">
        <v>75</v>
      </c>
      <c r="KG471" s="139" t="s">
        <v>75</v>
      </c>
      <c r="KH471" s="18" t="s">
        <v>75</v>
      </c>
      <c r="KI471" s="18" t="s">
        <v>75</v>
      </c>
      <c r="KJ471" s="18" t="s">
        <v>75</v>
      </c>
      <c r="KK471" s="18" t="s">
        <v>75</v>
      </c>
      <c r="KL471" s="140" t="s">
        <v>75</v>
      </c>
      <c r="KM471" s="139" t="s">
        <v>75</v>
      </c>
      <c r="KN471" s="18" t="s">
        <v>75</v>
      </c>
      <c r="KO471" s="18" t="s">
        <v>75</v>
      </c>
      <c r="KP471" s="18" t="s">
        <v>75</v>
      </c>
      <c r="KQ471" s="18" t="s">
        <v>75</v>
      </c>
      <c r="KR471" s="140" t="s">
        <v>75</v>
      </c>
      <c r="KS471" s="173" t="s">
        <v>75</v>
      </c>
      <c r="KT471" s="18" t="s">
        <v>75</v>
      </c>
      <c r="KU471" s="18" t="s">
        <v>75</v>
      </c>
      <c r="KV471" s="18" t="s">
        <v>75</v>
      </c>
      <c r="KW471" s="18" t="s">
        <v>75</v>
      </c>
      <c r="KX471" s="140" t="s">
        <v>75</v>
      </c>
      <c r="KY471" s="148" t="s">
        <v>75</v>
      </c>
      <c r="KZ471" s="18" t="s">
        <v>75</v>
      </c>
      <c r="LA471" s="18" t="s">
        <v>75</v>
      </c>
      <c r="LB471" s="18" t="s">
        <v>75</v>
      </c>
      <c r="LC471" s="18" t="s">
        <v>75</v>
      </c>
      <c r="LD471" s="140" t="s">
        <v>75</v>
      </c>
      <c r="LE471" s="148" t="s">
        <v>75</v>
      </c>
      <c r="LF471" s="18" t="s">
        <v>75</v>
      </c>
      <c r="LG471" s="18" t="s">
        <v>75</v>
      </c>
      <c r="LH471" s="18" t="s">
        <v>75</v>
      </c>
      <c r="LI471" s="18" t="s">
        <v>75</v>
      </c>
      <c r="LJ471" s="140" t="s">
        <v>75</v>
      </c>
      <c r="LK471" s="148" t="s">
        <v>75</v>
      </c>
      <c r="LL471" s="18" t="s">
        <v>75</v>
      </c>
      <c r="LM471" s="18" t="s">
        <v>75</v>
      </c>
      <c r="LN471" s="18" t="s">
        <v>75</v>
      </c>
      <c r="LO471" s="18" t="s">
        <v>75</v>
      </c>
      <c r="LP471" s="140" t="s">
        <v>75</v>
      </c>
      <c r="LQ471" s="148" t="s">
        <v>75</v>
      </c>
      <c r="LR471" s="18" t="s">
        <v>75</v>
      </c>
      <c r="LS471" s="18" t="s">
        <v>75</v>
      </c>
      <c r="LT471" s="18" t="s">
        <v>75</v>
      </c>
      <c r="LU471" s="18" t="s">
        <v>75</v>
      </c>
      <c r="LV471" s="140" t="s">
        <v>75</v>
      </c>
      <c r="LW471" s="148" t="s">
        <v>75</v>
      </c>
      <c r="LX471" s="18" t="s">
        <v>75</v>
      </c>
      <c r="LY471" s="18" t="s">
        <v>75</v>
      </c>
      <c r="LZ471" s="18" t="s">
        <v>75</v>
      </c>
      <c r="MA471" s="18" t="s">
        <v>75</v>
      </c>
      <c r="MB471" s="140" t="s">
        <v>75</v>
      </c>
      <c r="MC471" s="148" t="s">
        <v>75</v>
      </c>
      <c r="MD471" s="18" t="s">
        <v>75</v>
      </c>
      <c r="ME471" s="18" t="s">
        <v>75</v>
      </c>
      <c r="MF471" s="18" t="s">
        <v>75</v>
      </c>
      <c r="MG471" s="18" t="s">
        <v>75</v>
      </c>
      <c r="MH471" s="140" t="s">
        <v>75</v>
      </c>
      <c r="MI471" s="148" t="s">
        <v>75</v>
      </c>
      <c r="MJ471" s="18" t="s">
        <v>75</v>
      </c>
      <c r="MK471" s="18" t="s">
        <v>75</v>
      </c>
      <c r="ML471" s="18" t="s">
        <v>75</v>
      </c>
      <c r="MM471" s="18" t="s">
        <v>75</v>
      </c>
      <c r="MN471" s="140" t="s">
        <v>75</v>
      </c>
      <c r="MO471" s="148" t="s">
        <v>75</v>
      </c>
      <c r="MP471" s="18" t="s">
        <v>75</v>
      </c>
      <c r="MQ471" s="18" t="s">
        <v>75</v>
      </c>
      <c r="MR471" s="18" t="s">
        <v>75</v>
      </c>
      <c r="MS471" s="18" t="s">
        <v>75</v>
      </c>
      <c r="MT471" s="140" t="s">
        <v>75</v>
      </c>
      <c r="MU471" s="181">
        <v>3237559.4368104166</v>
      </c>
    </row>
    <row r="472" spans="1:359" s="2" customFormat="1" ht="14" x14ac:dyDescent="0.35">
      <c r="A472" s="201">
        <v>453</v>
      </c>
      <c r="B472" s="37" t="s">
        <v>543</v>
      </c>
      <c r="C472" s="38">
        <v>1</v>
      </c>
      <c r="D472" s="207" t="s">
        <v>74</v>
      </c>
      <c r="E472" s="141" t="s">
        <v>75</v>
      </c>
      <c r="F472" s="20" t="s">
        <v>75</v>
      </c>
      <c r="G472" s="18" t="s">
        <v>75</v>
      </c>
      <c r="H472" s="18" t="s">
        <v>75</v>
      </c>
      <c r="I472" s="18" t="s">
        <v>75</v>
      </c>
      <c r="J472" s="140" t="s">
        <v>75</v>
      </c>
      <c r="K472" s="141" t="s">
        <v>75</v>
      </c>
      <c r="L472" s="20" t="s">
        <v>75</v>
      </c>
      <c r="M472" s="18" t="s">
        <v>75</v>
      </c>
      <c r="N472" s="18" t="s">
        <v>75</v>
      </c>
      <c r="O472" s="18" t="s">
        <v>75</v>
      </c>
      <c r="P472" s="140" t="s">
        <v>75</v>
      </c>
      <c r="Q472" s="141" t="s">
        <v>75</v>
      </c>
      <c r="R472" s="20" t="s">
        <v>75</v>
      </c>
      <c r="S472" s="18" t="s">
        <v>75</v>
      </c>
      <c r="T472" s="18" t="s">
        <v>75</v>
      </c>
      <c r="U472" s="18" t="s">
        <v>75</v>
      </c>
      <c r="V472" s="18" t="s">
        <v>75</v>
      </c>
      <c r="W472" s="141" t="s">
        <v>75</v>
      </c>
      <c r="X472" s="20" t="s">
        <v>75</v>
      </c>
      <c r="Y472" s="18" t="s">
        <v>75</v>
      </c>
      <c r="Z472" s="18" t="s">
        <v>75</v>
      </c>
      <c r="AA472" s="18" t="s">
        <v>75</v>
      </c>
      <c r="AB472" s="147" t="s">
        <v>75</v>
      </c>
      <c r="AC472" s="141" t="s">
        <v>75</v>
      </c>
      <c r="AD472" s="20" t="s">
        <v>75</v>
      </c>
      <c r="AE472" s="18" t="s">
        <v>75</v>
      </c>
      <c r="AF472" s="18" t="s">
        <v>75</v>
      </c>
      <c r="AG472" s="18" t="s">
        <v>75</v>
      </c>
      <c r="AH472" s="147" t="s">
        <v>75</v>
      </c>
      <c r="AI472" s="141" t="s">
        <v>75</v>
      </c>
      <c r="AJ472" s="20" t="s">
        <v>75</v>
      </c>
      <c r="AK472" s="18" t="s">
        <v>75</v>
      </c>
      <c r="AL472" s="18" t="s">
        <v>75</v>
      </c>
      <c r="AM472" s="18" t="s">
        <v>75</v>
      </c>
      <c r="AN472" s="147" t="s">
        <v>75</v>
      </c>
      <c r="AO472" s="142" t="s">
        <v>75</v>
      </c>
      <c r="AP472" s="22" t="s">
        <v>75</v>
      </c>
      <c r="AQ472" s="18" t="s">
        <v>75</v>
      </c>
      <c r="AR472" s="18" t="s">
        <v>75</v>
      </c>
      <c r="AS472" s="18" t="s">
        <v>75</v>
      </c>
      <c r="AT472" s="147" t="s">
        <v>75</v>
      </c>
      <c r="AU472" s="142" t="s">
        <v>75</v>
      </c>
      <c r="AV472" s="22" t="s">
        <v>75</v>
      </c>
      <c r="AW472" s="18" t="s">
        <v>75</v>
      </c>
      <c r="AX472" s="18" t="s">
        <v>75</v>
      </c>
      <c r="AY472" s="18" t="s">
        <v>75</v>
      </c>
      <c r="AZ472" s="147" t="s">
        <v>75</v>
      </c>
      <c r="BA472" s="141" t="s">
        <v>75</v>
      </c>
      <c r="BB472" s="20" t="s">
        <v>75</v>
      </c>
      <c r="BC472" s="18" t="s">
        <v>75</v>
      </c>
      <c r="BD472" s="18" t="s">
        <v>75</v>
      </c>
      <c r="BE472" s="18" t="s">
        <v>75</v>
      </c>
      <c r="BF472" s="147" t="s">
        <v>75</v>
      </c>
      <c r="BG472" s="141" t="s">
        <v>75</v>
      </c>
      <c r="BH472" s="20" t="s">
        <v>75</v>
      </c>
      <c r="BI472" s="18" t="s">
        <v>75</v>
      </c>
      <c r="BJ472" s="18" t="s">
        <v>75</v>
      </c>
      <c r="BK472" s="18" t="s">
        <v>75</v>
      </c>
      <c r="BL472" s="157" t="s">
        <v>75</v>
      </c>
      <c r="BM472" s="141" t="s">
        <v>75</v>
      </c>
      <c r="BN472" s="20" t="s">
        <v>75</v>
      </c>
      <c r="BO472" s="20" t="s">
        <v>75</v>
      </c>
      <c r="BP472" s="20" t="s">
        <v>75</v>
      </c>
      <c r="BQ472" s="20" t="s">
        <v>75</v>
      </c>
      <c r="BR472" s="157" t="s">
        <v>75</v>
      </c>
      <c r="BS472" s="141" t="s">
        <v>75</v>
      </c>
      <c r="BT472" s="20" t="s">
        <v>75</v>
      </c>
      <c r="BU472" s="18" t="s">
        <v>75</v>
      </c>
      <c r="BV472" s="18" t="s">
        <v>75</v>
      </c>
      <c r="BW472" s="18" t="s">
        <v>75</v>
      </c>
      <c r="BX472" s="157" t="s">
        <v>75</v>
      </c>
      <c r="BY472" s="141" t="s">
        <v>75</v>
      </c>
      <c r="BZ472" s="20" t="s">
        <v>75</v>
      </c>
      <c r="CA472" s="18" t="s">
        <v>75</v>
      </c>
      <c r="CB472" s="18" t="s">
        <v>75</v>
      </c>
      <c r="CC472" s="18" t="s">
        <v>75</v>
      </c>
      <c r="CD472" s="157" t="s">
        <v>75</v>
      </c>
      <c r="CE472" s="141" t="s">
        <v>75</v>
      </c>
      <c r="CF472" s="20" t="s">
        <v>75</v>
      </c>
      <c r="CG472" s="18" t="s">
        <v>75</v>
      </c>
      <c r="CH472" s="18" t="s">
        <v>75</v>
      </c>
      <c r="CI472" s="18" t="s">
        <v>75</v>
      </c>
      <c r="CJ472" s="157" t="s">
        <v>75</v>
      </c>
      <c r="CK472" s="141" t="s">
        <v>75</v>
      </c>
      <c r="CL472" s="20" t="s">
        <v>75</v>
      </c>
      <c r="CM472" s="18" t="s">
        <v>75</v>
      </c>
      <c r="CN472" s="18" t="s">
        <v>75</v>
      </c>
      <c r="CO472" s="18" t="s">
        <v>75</v>
      </c>
      <c r="CP472" s="157" t="s">
        <v>75</v>
      </c>
      <c r="CQ472" s="141" t="s">
        <v>75</v>
      </c>
      <c r="CR472" s="20" t="s">
        <v>75</v>
      </c>
      <c r="CS472" s="18" t="s">
        <v>75</v>
      </c>
      <c r="CT472" s="18" t="s">
        <v>75</v>
      </c>
      <c r="CU472" s="18" t="s">
        <v>75</v>
      </c>
      <c r="CV472" s="147" t="s">
        <v>75</v>
      </c>
      <c r="CW472" s="141" t="s">
        <v>75</v>
      </c>
      <c r="CX472" s="20" t="s">
        <v>75</v>
      </c>
      <c r="CY472" s="18" t="s">
        <v>75</v>
      </c>
      <c r="CZ472" s="18" t="s">
        <v>75</v>
      </c>
      <c r="DA472" s="18" t="s">
        <v>75</v>
      </c>
      <c r="DB472" s="147" t="s">
        <v>75</v>
      </c>
      <c r="DC472" s="141" t="s">
        <v>75</v>
      </c>
      <c r="DD472" s="20" t="s">
        <v>75</v>
      </c>
      <c r="DE472" s="18" t="s">
        <v>75</v>
      </c>
      <c r="DF472" s="18" t="s">
        <v>75</v>
      </c>
      <c r="DG472" s="18" t="s">
        <v>75</v>
      </c>
      <c r="DH472" s="147" t="s">
        <v>75</v>
      </c>
      <c r="DI472" s="141" t="s">
        <v>75</v>
      </c>
      <c r="DJ472" s="20" t="s">
        <v>75</v>
      </c>
      <c r="DK472" s="18" t="s">
        <v>75</v>
      </c>
      <c r="DL472" s="18" t="s">
        <v>75</v>
      </c>
      <c r="DM472" s="18" t="s">
        <v>75</v>
      </c>
      <c r="DN472" s="147" t="s">
        <v>75</v>
      </c>
      <c r="DO472" s="141" t="s">
        <v>75</v>
      </c>
      <c r="DP472" s="20" t="s">
        <v>75</v>
      </c>
      <c r="DQ472" s="18" t="s">
        <v>75</v>
      </c>
      <c r="DR472" s="18" t="s">
        <v>75</v>
      </c>
      <c r="DS472" s="18" t="s">
        <v>75</v>
      </c>
      <c r="DT472" s="147" t="s">
        <v>75</v>
      </c>
      <c r="DU472" s="141" t="s">
        <v>75</v>
      </c>
      <c r="DV472" s="18" t="s">
        <v>75</v>
      </c>
      <c r="DW472" s="18" t="s">
        <v>75</v>
      </c>
      <c r="DX472" s="18" t="s">
        <v>75</v>
      </c>
      <c r="DY472" s="18" t="s">
        <v>75</v>
      </c>
      <c r="DZ472" s="147" t="s">
        <v>75</v>
      </c>
      <c r="EA472" s="139" t="s">
        <v>75</v>
      </c>
      <c r="EB472" s="18" t="s">
        <v>75</v>
      </c>
      <c r="EC472" s="18" t="s">
        <v>75</v>
      </c>
      <c r="ED472" s="18" t="s">
        <v>75</v>
      </c>
      <c r="EE472" s="18" t="s">
        <v>75</v>
      </c>
      <c r="EF472" s="147" t="s">
        <v>75</v>
      </c>
      <c r="EG472" s="139" t="s">
        <v>75</v>
      </c>
      <c r="EH472" s="18" t="s">
        <v>75</v>
      </c>
      <c r="EI472" s="18" t="s">
        <v>75</v>
      </c>
      <c r="EJ472" s="18" t="s">
        <v>75</v>
      </c>
      <c r="EK472" s="18" t="s">
        <v>75</v>
      </c>
      <c r="EL472" s="147" t="s">
        <v>75</v>
      </c>
      <c r="EM472" s="139" t="s">
        <v>75</v>
      </c>
      <c r="EN472" s="18" t="s">
        <v>75</v>
      </c>
      <c r="EO472" s="18" t="s">
        <v>75</v>
      </c>
      <c r="EP472" s="18" t="s">
        <v>75</v>
      </c>
      <c r="EQ472" s="18" t="s">
        <v>75</v>
      </c>
      <c r="ER472" s="140" t="str">
        <f>+'[1]TECNIVEHICULOS DEL LLANO'!AA473</f>
        <v>N/A</v>
      </c>
      <c r="ES472" s="139" t="s">
        <v>75</v>
      </c>
      <c r="ET472" s="18" t="s">
        <v>75</v>
      </c>
      <c r="EU472" s="18" t="s">
        <v>75</v>
      </c>
      <c r="EV472" s="18" t="s">
        <v>75</v>
      </c>
      <c r="EW472" s="18" t="s">
        <v>75</v>
      </c>
      <c r="EX472" s="140" t="s">
        <v>75</v>
      </c>
      <c r="EY472" s="139" t="s">
        <v>75</v>
      </c>
      <c r="EZ472" s="18" t="s">
        <v>75</v>
      </c>
      <c r="FA472" s="18" t="s">
        <v>75</v>
      </c>
      <c r="FB472" s="18" t="s">
        <v>75</v>
      </c>
      <c r="FC472" s="18" t="s">
        <v>75</v>
      </c>
      <c r="FD472" s="140" t="s">
        <v>75</v>
      </c>
      <c r="FE472" s="139" t="s">
        <v>75</v>
      </c>
      <c r="FF472" s="18" t="s">
        <v>75</v>
      </c>
      <c r="FG472" s="18" t="s">
        <v>75</v>
      </c>
      <c r="FH472" s="18" t="s">
        <v>75</v>
      </c>
      <c r="FI472" s="18" t="s">
        <v>75</v>
      </c>
      <c r="FJ472" s="140" t="s">
        <v>75</v>
      </c>
      <c r="FK472" s="139" t="s">
        <v>75</v>
      </c>
      <c r="FL472" s="18" t="s">
        <v>75</v>
      </c>
      <c r="FM472" s="18" t="s">
        <v>75</v>
      </c>
      <c r="FN472" s="18" t="s">
        <v>75</v>
      </c>
      <c r="FO472" s="18" t="s">
        <v>75</v>
      </c>
      <c r="FP472" s="140" t="s">
        <v>75</v>
      </c>
      <c r="FQ472" s="139" t="s">
        <v>75</v>
      </c>
      <c r="FR472" s="18" t="s">
        <v>75</v>
      </c>
      <c r="FS472" s="18" t="s">
        <v>75</v>
      </c>
      <c r="FT472" s="18" t="s">
        <v>75</v>
      </c>
      <c r="FU472" s="18" t="s">
        <v>75</v>
      </c>
      <c r="FV472" s="140" t="s">
        <v>75</v>
      </c>
      <c r="FW472" s="139" t="s">
        <v>75</v>
      </c>
      <c r="FX472" s="18" t="s">
        <v>75</v>
      </c>
      <c r="FY472" s="18" t="s">
        <v>75</v>
      </c>
      <c r="FZ472" s="18" t="s">
        <v>75</v>
      </c>
      <c r="GA472" s="18" t="s">
        <v>75</v>
      </c>
      <c r="GB472" s="140" t="s">
        <v>75</v>
      </c>
      <c r="GC472" s="139" t="s">
        <v>75</v>
      </c>
      <c r="GD472" s="18" t="s">
        <v>75</v>
      </c>
      <c r="GE472" s="18" t="s">
        <v>75</v>
      </c>
      <c r="GF472" s="18" t="s">
        <v>75</v>
      </c>
      <c r="GG472" s="18" t="s">
        <v>75</v>
      </c>
      <c r="GH472" s="140" t="s">
        <v>75</v>
      </c>
      <c r="GI472" s="139" t="s">
        <v>75</v>
      </c>
      <c r="GJ472" s="18" t="s">
        <v>75</v>
      </c>
      <c r="GK472" s="18" t="s">
        <v>75</v>
      </c>
      <c r="GL472" s="18" t="s">
        <v>75</v>
      </c>
      <c r="GM472" s="18" t="s">
        <v>75</v>
      </c>
      <c r="GN472" s="140" t="s">
        <v>75</v>
      </c>
      <c r="GO472" s="139" t="s">
        <v>75</v>
      </c>
      <c r="GP472" s="18" t="s">
        <v>75</v>
      </c>
      <c r="GQ472" s="18" t="s">
        <v>75</v>
      </c>
      <c r="GR472" s="18" t="s">
        <v>75</v>
      </c>
      <c r="GS472" s="18" t="s">
        <v>75</v>
      </c>
      <c r="GT472" s="140" t="s">
        <v>75</v>
      </c>
      <c r="GU472" s="139" t="s">
        <v>75</v>
      </c>
      <c r="GV472" s="18" t="s">
        <v>75</v>
      </c>
      <c r="GW472" s="18" t="s">
        <v>75</v>
      </c>
      <c r="GX472" s="18" t="s">
        <v>75</v>
      </c>
      <c r="GY472" s="18" t="s">
        <v>75</v>
      </c>
      <c r="GZ472" s="140" t="s">
        <v>75</v>
      </c>
      <c r="HA472" s="139" t="s">
        <v>75</v>
      </c>
      <c r="HB472" s="18" t="s">
        <v>75</v>
      </c>
      <c r="HC472" s="18" t="s">
        <v>75</v>
      </c>
      <c r="HD472" s="18" t="s">
        <v>75</v>
      </c>
      <c r="HE472" s="18" t="s">
        <v>75</v>
      </c>
      <c r="HF472" s="140" t="s">
        <v>75</v>
      </c>
      <c r="HG472" s="139" t="s">
        <v>75</v>
      </c>
      <c r="HH472" s="18" t="s">
        <v>75</v>
      </c>
      <c r="HI472" s="18" t="s">
        <v>75</v>
      </c>
      <c r="HJ472" s="18" t="s">
        <v>75</v>
      </c>
      <c r="HK472" s="18" t="s">
        <v>75</v>
      </c>
      <c r="HL472" s="140" t="s">
        <v>75</v>
      </c>
      <c r="HM472" s="139" t="s">
        <v>75</v>
      </c>
      <c r="HN472" s="18" t="s">
        <v>75</v>
      </c>
      <c r="HO472" s="18" t="s">
        <v>75</v>
      </c>
      <c r="HP472" s="18" t="s">
        <v>75</v>
      </c>
      <c r="HQ472" s="18" t="s">
        <v>75</v>
      </c>
      <c r="HR472" s="140" t="s">
        <v>75</v>
      </c>
      <c r="HS472" s="139" t="s">
        <v>75</v>
      </c>
      <c r="HT472" s="18" t="s">
        <v>75</v>
      </c>
      <c r="HU472" s="18" t="s">
        <v>75</v>
      </c>
      <c r="HV472" s="18" t="s">
        <v>75</v>
      </c>
      <c r="HW472" s="18" t="s">
        <v>75</v>
      </c>
      <c r="HX472" s="140" t="s">
        <v>75</v>
      </c>
      <c r="HY472" s="139" t="s">
        <v>75</v>
      </c>
      <c r="HZ472" s="18" t="s">
        <v>75</v>
      </c>
      <c r="IA472" s="18" t="s">
        <v>75</v>
      </c>
      <c r="IB472" s="18" t="s">
        <v>75</v>
      </c>
      <c r="IC472" s="18" t="s">
        <v>75</v>
      </c>
      <c r="ID472" s="140" t="s">
        <v>75</v>
      </c>
      <c r="IE472" s="139" t="s">
        <v>75</v>
      </c>
      <c r="IF472" s="18" t="s">
        <v>75</v>
      </c>
      <c r="IG472" s="18" t="s">
        <v>75</v>
      </c>
      <c r="IH472" s="18" t="s">
        <v>75</v>
      </c>
      <c r="II472" s="18" t="s">
        <v>75</v>
      </c>
      <c r="IJ472" s="140" t="s">
        <v>75</v>
      </c>
      <c r="IK472" s="139" t="s">
        <v>75</v>
      </c>
      <c r="IL472" s="18" t="s">
        <v>75</v>
      </c>
      <c r="IM472" s="18" t="s">
        <v>75</v>
      </c>
      <c r="IN472" s="18" t="s">
        <v>75</v>
      </c>
      <c r="IO472" s="18" t="s">
        <v>75</v>
      </c>
      <c r="IP472" s="140" t="s">
        <v>75</v>
      </c>
      <c r="IQ472" s="139" t="s">
        <v>75</v>
      </c>
      <c r="IR472" s="18" t="s">
        <v>75</v>
      </c>
      <c r="IS472" s="18" t="s">
        <v>75</v>
      </c>
      <c r="IT472" s="18" t="s">
        <v>75</v>
      </c>
      <c r="IU472" s="18" t="s">
        <v>75</v>
      </c>
      <c r="IV472" s="140" t="s">
        <v>75</v>
      </c>
      <c r="IW472" s="139" t="s">
        <v>75</v>
      </c>
      <c r="IX472" s="18" t="s">
        <v>75</v>
      </c>
      <c r="IY472" s="18" t="s">
        <v>75</v>
      </c>
      <c r="IZ472" s="18" t="s">
        <v>75</v>
      </c>
      <c r="JA472" s="18" t="s">
        <v>75</v>
      </c>
      <c r="JB472" s="140" t="s">
        <v>75</v>
      </c>
      <c r="JC472" s="139" t="s">
        <v>75</v>
      </c>
      <c r="JD472" s="18" t="s">
        <v>75</v>
      </c>
      <c r="JE472" s="18" t="s">
        <v>75</v>
      </c>
      <c r="JF472" s="18" t="s">
        <v>75</v>
      </c>
      <c r="JG472" s="18" t="s">
        <v>75</v>
      </c>
      <c r="JH472" s="140" t="s">
        <v>75</v>
      </c>
      <c r="JI472" s="139" t="s">
        <v>75</v>
      </c>
      <c r="JJ472" s="18" t="s">
        <v>75</v>
      </c>
      <c r="JK472" s="18" t="s">
        <v>75</v>
      </c>
      <c r="JL472" s="18" t="s">
        <v>75</v>
      </c>
      <c r="JM472" s="18" t="s">
        <v>75</v>
      </c>
      <c r="JN472" s="140" t="s">
        <v>75</v>
      </c>
      <c r="JO472" s="167" t="s">
        <v>75</v>
      </c>
      <c r="JP472" s="18" t="s">
        <v>75</v>
      </c>
      <c r="JQ472" s="18" t="s">
        <v>75</v>
      </c>
      <c r="JR472" s="18" t="s">
        <v>75</v>
      </c>
      <c r="JS472" s="18" t="s">
        <v>75</v>
      </c>
      <c r="JT472" s="140" t="s">
        <v>75</v>
      </c>
      <c r="JU472" s="139" t="s">
        <v>75</v>
      </c>
      <c r="JV472" s="18" t="s">
        <v>75</v>
      </c>
      <c r="JW472" s="18" t="s">
        <v>75</v>
      </c>
      <c r="JX472" s="18" t="s">
        <v>75</v>
      </c>
      <c r="JY472" s="18" t="s">
        <v>75</v>
      </c>
      <c r="JZ472" s="140" t="s">
        <v>75</v>
      </c>
      <c r="KA472" s="139" t="s">
        <v>75</v>
      </c>
      <c r="KB472" s="18" t="s">
        <v>75</v>
      </c>
      <c r="KC472" s="18" t="s">
        <v>75</v>
      </c>
      <c r="KD472" s="18" t="s">
        <v>75</v>
      </c>
      <c r="KE472" s="18" t="s">
        <v>75</v>
      </c>
      <c r="KF472" s="140" t="s">
        <v>75</v>
      </c>
      <c r="KG472" s="139" t="s">
        <v>75</v>
      </c>
      <c r="KH472" s="18" t="s">
        <v>75</v>
      </c>
      <c r="KI472" s="18" t="s">
        <v>75</v>
      </c>
      <c r="KJ472" s="18" t="s">
        <v>75</v>
      </c>
      <c r="KK472" s="18" t="s">
        <v>75</v>
      </c>
      <c r="KL472" s="140" t="s">
        <v>75</v>
      </c>
      <c r="KM472" s="139" t="s">
        <v>75</v>
      </c>
      <c r="KN472" s="18" t="s">
        <v>75</v>
      </c>
      <c r="KO472" s="18" t="s">
        <v>75</v>
      </c>
      <c r="KP472" s="18" t="s">
        <v>75</v>
      </c>
      <c r="KQ472" s="18" t="s">
        <v>75</v>
      </c>
      <c r="KR472" s="140" t="s">
        <v>75</v>
      </c>
      <c r="KS472" s="173" t="s">
        <v>75</v>
      </c>
      <c r="KT472" s="18" t="s">
        <v>75</v>
      </c>
      <c r="KU472" s="18" t="s">
        <v>75</v>
      </c>
      <c r="KV472" s="18" t="s">
        <v>75</v>
      </c>
      <c r="KW472" s="18" t="s">
        <v>75</v>
      </c>
      <c r="KX472" s="140" t="s">
        <v>75</v>
      </c>
      <c r="KY472" s="148" t="s">
        <v>75</v>
      </c>
      <c r="KZ472" s="18" t="s">
        <v>75</v>
      </c>
      <c r="LA472" s="18" t="s">
        <v>75</v>
      </c>
      <c r="LB472" s="18" t="s">
        <v>75</v>
      </c>
      <c r="LC472" s="18" t="s">
        <v>75</v>
      </c>
      <c r="LD472" s="140" t="s">
        <v>75</v>
      </c>
      <c r="LE472" s="148" t="s">
        <v>75</v>
      </c>
      <c r="LF472" s="18" t="s">
        <v>75</v>
      </c>
      <c r="LG472" s="18" t="s">
        <v>75</v>
      </c>
      <c r="LH472" s="18" t="s">
        <v>75</v>
      </c>
      <c r="LI472" s="18" t="s">
        <v>75</v>
      </c>
      <c r="LJ472" s="140" t="s">
        <v>75</v>
      </c>
      <c r="LK472" s="148" t="s">
        <v>75</v>
      </c>
      <c r="LL472" s="18" t="s">
        <v>75</v>
      </c>
      <c r="LM472" s="18" t="s">
        <v>75</v>
      </c>
      <c r="LN472" s="18" t="s">
        <v>75</v>
      </c>
      <c r="LO472" s="18" t="s">
        <v>75</v>
      </c>
      <c r="LP472" s="140" t="s">
        <v>75</v>
      </c>
      <c r="LQ472" s="148" t="s">
        <v>75</v>
      </c>
      <c r="LR472" s="18" t="s">
        <v>75</v>
      </c>
      <c r="LS472" s="18" t="s">
        <v>75</v>
      </c>
      <c r="LT472" s="18" t="s">
        <v>75</v>
      </c>
      <c r="LU472" s="18" t="s">
        <v>75</v>
      </c>
      <c r="LV472" s="140" t="s">
        <v>75</v>
      </c>
      <c r="LW472" s="148" t="s">
        <v>75</v>
      </c>
      <c r="LX472" s="18" t="s">
        <v>75</v>
      </c>
      <c r="LY472" s="18" t="s">
        <v>75</v>
      </c>
      <c r="LZ472" s="18" t="s">
        <v>75</v>
      </c>
      <c r="MA472" s="18" t="s">
        <v>75</v>
      </c>
      <c r="MB472" s="140" t="s">
        <v>75</v>
      </c>
      <c r="MC472" s="148" t="s">
        <v>75</v>
      </c>
      <c r="MD472" s="18" t="s">
        <v>75</v>
      </c>
      <c r="ME472" s="18" t="s">
        <v>75</v>
      </c>
      <c r="MF472" s="18" t="s">
        <v>75</v>
      </c>
      <c r="MG472" s="18" t="s">
        <v>75</v>
      </c>
      <c r="MH472" s="140" t="s">
        <v>75</v>
      </c>
      <c r="MI472" s="148" t="s">
        <v>75</v>
      </c>
      <c r="MJ472" s="18" t="s">
        <v>75</v>
      </c>
      <c r="MK472" s="18" t="s">
        <v>75</v>
      </c>
      <c r="ML472" s="18" t="s">
        <v>75</v>
      </c>
      <c r="MM472" s="18" t="s">
        <v>75</v>
      </c>
      <c r="MN472" s="140" t="s">
        <v>75</v>
      </c>
      <c r="MO472" s="148" t="s">
        <v>75</v>
      </c>
      <c r="MP472" s="18" t="s">
        <v>75</v>
      </c>
      <c r="MQ472" s="18" t="s">
        <v>75</v>
      </c>
      <c r="MR472" s="18" t="s">
        <v>75</v>
      </c>
      <c r="MS472" s="18" t="s">
        <v>75</v>
      </c>
      <c r="MT472" s="140" t="s">
        <v>75</v>
      </c>
      <c r="MU472" s="181"/>
    </row>
    <row r="473" spans="1:359" s="2" customFormat="1" ht="27" x14ac:dyDescent="0.35">
      <c r="A473" s="201">
        <v>454</v>
      </c>
      <c r="B473" s="37" t="s">
        <v>544</v>
      </c>
      <c r="C473" s="38">
        <v>1</v>
      </c>
      <c r="D473" s="207" t="s">
        <v>74</v>
      </c>
      <c r="E473" s="139"/>
      <c r="F473" s="18">
        <v>1884018</v>
      </c>
      <c r="G473" s="18">
        <v>1940538.54</v>
      </c>
      <c r="H473" s="18">
        <v>1978218.9</v>
      </c>
      <c r="I473" s="18"/>
      <c r="J473" s="140">
        <f t="shared" si="415"/>
        <v>1934258.4799999997</v>
      </c>
      <c r="K473" s="139"/>
      <c r="L473" s="18">
        <v>1884018</v>
      </c>
      <c r="M473" s="18">
        <v>1940538.54</v>
      </c>
      <c r="N473" s="18">
        <v>1978218.9</v>
      </c>
      <c r="O473" s="18">
        <v>3837815.1911328072</v>
      </c>
      <c r="P473" s="140">
        <f t="shared" si="416"/>
        <v>2410147.6577832019</v>
      </c>
      <c r="Q473" s="139"/>
      <c r="R473" s="18">
        <v>1853979</v>
      </c>
      <c r="S473" s="18">
        <v>1909598.37</v>
      </c>
      <c r="T473" s="18">
        <v>1946677.95</v>
      </c>
      <c r="U473" s="18">
        <v>3776624.5644606324</v>
      </c>
      <c r="V473" s="140">
        <f t="shared" si="417"/>
        <v>2371719.9711151579</v>
      </c>
      <c r="W473" s="141" t="s">
        <v>75</v>
      </c>
      <c r="X473" s="20" t="s">
        <v>75</v>
      </c>
      <c r="Y473" s="18" t="s">
        <v>75</v>
      </c>
      <c r="Z473" s="18" t="s">
        <v>75</v>
      </c>
      <c r="AA473" s="18" t="s">
        <v>75</v>
      </c>
      <c r="AB473" s="147" t="s">
        <v>75</v>
      </c>
      <c r="AC473" s="141" t="s">
        <v>75</v>
      </c>
      <c r="AD473" s="20" t="s">
        <v>75</v>
      </c>
      <c r="AE473" s="18" t="s">
        <v>75</v>
      </c>
      <c r="AF473" s="18" t="s">
        <v>75</v>
      </c>
      <c r="AG473" s="18" t="s">
        <v>75</v>
      </c>
      <c r="AH473" s="147" t="s">
        <v>75</v>
      </c>
      <c r="AI473" s="141" t="s">
        <v>75</v>
      </c>
      <c r="AJ473" s="20" t="s">
        <v>75</v>
      </c>
      <c r="AK473" s="18" t="s">
        <v>75</v>
      </c>
      <c r="AL473" s="18" t="s">
        <v>75</v>
      </c>
      <c r="AM473" s="18" t="s">
        <v>75</v>
      </c>
      <c r="AN473" s="147" t="s">
        <v>75</v>
      </c>
      <c r="AO473" s="142" t="s">
        <v>75</v>
      </c>
      <c r="AP473" s="22" t="s">
        <v>75</v>
      </c>
      <c r="AQ473" s="18" t="s">
        <v>75</v>
      </c>
      <c r="AR473" s="18" t="s">
        <v>75</v>
      </c>
      <c r="AS473" s="18" t="s">
        <v>75</v>
      </c>
      <c r="AT473" s="147" t="s">
        <v>75</v>
      </c>
      <c r="AU473" s="142" t="s">
        <v>75</v>
      </c>
      <c r="AV473" s="22" t="s">
        <v>75</v>
      </c>
      <c r="AW473" s="18" t="s">
        <v>75</v>
      </c>
      <c r="AX473" s="18" t="s">
        <v>75</v>
      </c>
      <c r="AY473" s="18" t="s">
        <v>75</v>
      </c>
      <c r="AZ473" s="147" t="s">
        <v>75</v>
      </c>
      <c r="BA473" s="141" t="s">
        <v>75</v>
      </c>
      <c r="BB473" s="20" t="s">
        <v>75</v>
      </c>
      <c r="BC473" s="18" t="s">
        <v>75</v>
      </c>
      <c r="BD473" s="18" t="s">
        <v>75</v>
      </c>
      <c r="BE473" s="18" t="s">
        <v>75</v>
      </c>
      <c r="BF473" s="147" t="s">
        <v>75</v>
      </c>
      <c r="BG473" s="141" t="s">
        <v>75</v>
      </c>
      <c r="BH473" s="20" t="s">
        <v>75</v>
      </c>
      <c r="BI473" s="18" t="s">
        <v>75</v>
      </c>
      <c r="BJ473" s="18" t="s">
        <v>75</v>
      </c>
      <c r="BK473" s="18" t="s">
        <v>75</v>
      </c>
      <c r="BL473" s="157" t="s">
        <v>75</v>
      </c>
      <c r="BM473" s="141" t="s">
        <v>75</v>
      </c>
      <c r="BN473" s="20" t="s">
        <v>75</v>
      </c>
      <c r="BO473" s="20" t="s">
        <v>75</v>
      </c>
      <c r="BP473" s="20" t="s">
        <v>75</v>
      </c>
      <c r="BQ473" s="20" t="s">
        <v>75</v>
      </c>
      <c r="BR473" s="157" t="s">
        <v>75</v>
      </c>
      <c r="BS473" s="141" t="s">
        <v>75</v>
      </c>
      <c r="BT473" s="20" t="s">
        <v>75</v>
      </c>
      <c r="BU473" s="18" t="s">
        <v>75</v>
      </c>
      <c r="BV473" s="18" t="s">
        <v>75</v>
      </c>
      <c r="BW473" s="18" t="s">
        <v>75</v>
      </c>
      <c r="BX473" s="157" t="s">
        <v>75</v>
      </c>
      <c r="BY473" s="141" t="s">
        <v>75</v>
      </c>
      <c r="BZ473" s="20" t="s">
        <v>75</v>
      </c>
      <c r="CA473" s="18" t="s">
        <v>75</v>
      </c>
      <c r="CB473" s="18" t="s">
        <v>75</v>
      </c>
      <c r="CC473" s="18" t="s">
        <v>75</v>
      </c>
      <c r="CD473" s="157" t="s">
        <v>75</v>
      </c>
      <c r="CE473" s="141" t="s">
        <v>75</v>
      </c>
      <c r="CF473" s="20" t="s">
        <v>75</v>
      </c>
      <c r="CG473" s="18" t="s">
        <v>75</v>
      </c>
      <c r="CH473" s="18" t="s">
        <v>75</v>
      </c>
      <c r="CI473" s="18" t="s">
        <v>75</v>
      </c>
      <c r="CJ473" s="157" t="s">
        <v>75</v>
      </c>
      <c r="CK473" s="141" t="s">
        <v>75</v>
      </c>
      <c r="CL473" s="20" t="s">
        <v>75</v>
      </c>
      <c r="CM473" s="18" t="s">
        <v>75</v>
      </c>
      <c r="CN473" s="18" t="s">
        <v>75</v>
      </c>
      <c r="CO473" s="18" t="s">
        <v>75</v>
      </c>
      <c r="CP473" s="157" t="s">
        <v>75</v>
      </c>
      <c r="CQ473" s="141" t="s">
        <v>75</v>
      </c>
      <c r="CR473" s="20" t="s">
        <v>75</v>
      </c>
      <c r="CS473" s="18" t="s">
        <v>75</v>
      </c>
      <c r="CT473" s="18" t="s">
        <v>75</v>
      </c>
      <c r="CU473" s="18" t="s">
        <v>75</v>
      </c>
      <c r="CV473" s="147" t="s">
        <v>75</v>
      </c>
      <c r="CW473" s="141" t="s">
        <v>75</v>
      </c>
      <c r="CX473" s="20" t="s">
        <v>75</v>
      </c>
      <c r="CY473" s="18" t="s">
        <v>75</v>
      </c>
      <c r="CZ473" s="18" t="s">
        <v>75</v>
      </c>
      <c r="DA473" s="18" t="s">
        <v>75</v>
      </c>
      <c r="DB473" s="147" t="s">
        <v>75</v>
      </c>
      <c r="DC473" s="141" t="s">
        <v>75</v>
      </c>
      <c r="DD473" s="20" t="s">
        <v>75</v>
      </c>
      <c r="DE473" s="18" t="s">
        <v>75</v>
      </c>
      <c r="DF473" s="18" t="s">
        <v>75</v>
      </c>
      <c r="DG473" s="18" t="s">
        <v>75</v>
      </c>
      <c r="DH473" s="147" t="s">
        <v>75</v>
      </c>
      <c r="DI473" s="139"/>
      <c r="DJ473" s="18">
        <v>1879798</v>
      </c>
      <c r="DK473" s="18">
        <v>1936191.94</v>
      </c>
      <c r="DL473" s="18">
        <v>1973787.9</v>
      </c>
      <c r="DM473" s="18">
        <v>3829218.0465256982</v>
      </c>
      <c r="DN473" s="140">
        <f t="shared" si="429"/>
        <v>2404748.9716314245</v>
      </c>
      <c r="DO473" s="141" t="s">
        <v>75</v>
      </c>
      <c r="DP473" s="20" t="s">
        <v>75</v>
      </c>
      <c r="DQ473" s="18" t="s">
        <v>75</v>
      </c>
      <c r="DR473" s="18" t="s">
        <v>75</v>
      </c>
      <c r="DS473" s="18" t="s">
        <v>75</v>
      </c>
      <c r="DT473" s="147" t="s">
        <v>75</v>
      </c>
      <c r="DU473" s="141" t="s">
        <v>75</v>
      </c>
      <c r="DV473" s="18" t="s">
        <v>75</v>
      </c>
      <c r="DW473" s="18" t="s">
        <v>75</v>
      </c>
      <c r="DX473" s="18" t="s">
        <v>75</v>
      </c>
      <c r="DY473" s="18" t="s">
        <v>75</v>
      </c>
      <c r="DZ473" s="147" t="s">
        <v>75</v>
      </c>
      <c r="EA473" s="139" t="s">
        <v>75</v>
      </c>
      <c r="EB473" s="18" t="s">
        <v>75</v>
      </c>
      <c r="EC473" s="18" t="s">
        <v>75</v>
      </c>
      <c r="ED473" s="18" t="s">
        <v>75</v>
      </c>
      <c r="EE473" s="18" t="s">
        <v>75</v>
      </c>
      <c r="EF473" s="147" t="s">
        <v>75</v>
      </c>
      <c r="EG473" s="139" t="s">
        <v>75</v>
      </c>
      <c r="EH473" s="18" t="s">
        <v>75</v>
      </c>
      <c r="EI473" s="18" t="s">
        <v>75</v>
      </c>
      <c r="EJ473" s="18" t="s">
        <v>75</v>
      </c>
      <c r="EK473" s="18" t="s">
        <v>75</v>
      </c>
      <c r="EL473" s="147" t="s">
        <v>75</v>
      </c>
      <c r="EM473" s="139" t="s">
        <v>75</v>
      </c>
      <c r="EN473" s="18" t="s">
        <v>75</v>
      </c>
      <c r="EO473" s="18" t="s">
        <v>75</v>
      </c>
      <c r="EP473" s="18" t="s">
        <v>75</v>
      </c>
      <c r="EQ473" s="18" t="s">
        <v>75</v>
      </c>
      <c r="ER473" s="140" t="str">
        <f>+'[1]TECNIVEHICULOS DEL LLANO'!AA474</f>
        <v>N/A</v>
      </c>
      <c r="ES473" s="139" t="s">
        <v>75</v>
      </c>
      <c r="ET473" s="18" t="s">
        <v>75</v>
      </c>
      <c r="EU473" s="18" t="s">
        <v>75</v>
      </c>
      <c r="EV473" s="18" t="s">
        <v>75</v>
      </c>
      <c r="EW473" s="18" t="s">
        <v>75</v>
      </c>
      <c r="EX473" s="140" t="s">
        <v>75</v>
      </c>
      <c r="EY473" s="139" t="s">
        <v>75</v>
      </c>
      <c r="EZ473" s="18" t="s">
        <v>75</v>
      </c>
      <c r="FA473" s="18" t="s">
        <v>75</v>
      </c>
      <c r="FB473" s="18" t="s">
        <v>75</v>
      </c>
      <c r="FC473" s="18" t="s">
        <v>75</v>
      </c>
      <c r="FD473" s="140" t="s">
        <v>75</v>
      </c>
      <c r="FE473" s="139" t="s">
        <v>75</v>
      </c>
      <c r="FF473" s="18" t="s">
        <v>75</v>
      </c>
      <c r="FG473" s="18" t="s">
        <v>75</v>
      </c>
      <c r="FH473" s="18" t="s">
        <v>75</v>
      </c>
      <c r="FI473" s="18" t="s">
        <v>75</v>
      </c>
      <c r="FJ473" s="140" t="s">
        <v>75</v>
      </c>
      <c r="FK473" s="139" t="s">
        <v>75</v>
      </c>
      <c r="FL473" s="18" t="s">
        <v>75</v>
      </c>
      <c r="FM473" s="18" t="s">
        <v>75</v>
      </c>
      <c r="FN473" s="18" t="s">
        <v>75</v>
      </c>
      <c r="FO473" s="18" t="s">
        <v>75</v>
      </c>
      <c r="FP473" s="140" t="s">
        <v>75</v>
      </c>
      <c r="FQ473" s="139" t="s">
        <v>75</v>
      </c>
      <c r="FR473" s="18" t="s">
        <v>75</v>
      </c>
      <c r="FS473" s="18" t="s">
        <v>75</v>
      </c>
      <c r="FT473" s="18" t="s">
        <v>75</v>
      </c>
      <c r="FU473" s="18" t="s">
        <v>75</v>
      </c>
      <c r="FV473" s="140" t="s">
        <v>75</v>
      </c>
      <c r="FW473" s="139" t="s">
        <v>75</v>
      </c>
      <c r="FX473" s="18" t="s">
        <v>75</v>
      </c>
      <c r="FY473" s="18" t="s">
        <v>75</v>
      </c>
      <c r="FZ473" s="18" t="s">
        <v>75</v>
      </c>
      <c r="GA473" s="18" t="s">
        <v>75</v>
      </c>
      <c r="GB473" s="140" t="s">
        <v>75</v>
      </c>
      <c r="GC473" s="139" t="s">
        <v>75</v>
      </c>
      <c r="GD473" s="18" t="s">
        <v>75</v>
      </c>
      <c r="GE473" s="18" t="s">
        <v>75</v>
      </c>
      <c r="GF473" s="18" t="s">
        <v>75</v>
      </c>
      <c r="GG473" s="18" t="s">
        <v>75</v>
      </c>
      <c r="GH473" s="140" t="s">
        <v>75</v>
      </c>
      <c r="GI473" s="139" t="s">
        <v>75</v>
      </c>
      <c r="GJ473" s="18" t="s">
        <v>75</v>
      </c>
      <c r="GK473" s="18" t="s">
        <v>75</v>
      </c>
      <c r="GL473" s="18" t="s">
        <v>75</v>
      </c>
      <c r="GM473" s="18" t="s">
        <v>75</v>
      </c>
      <c r="GN473" s="140" t="s">
        <v>75</v>
      </c>
      <c r="GO473" s="139" t="s">
        <v>75</v>
      </c>
      <c r="GP473" s="18" t="s">
        <v>75</v>
      </c>
      <c r="GQ473" s="18" t="s">
        <v>75</v>
      </c>
      <c r="GR473" s="18" t="s">
        <v>75</v>
      </c>
      <c r="GS473" s="18" t="s">
        <v>75</v>
      </c>
      <c r="GT473" s="140" t="s">
        <v>75</v>
      </c>
      <c r="GU473" s="139" t="s">
        <v>75</v>
      </c>
      <c r="GV473" s="18" t="s">
        <v>75</v>
      </c>
      <c r="GW473" s="18" t="s">
        <v>75</v>
      </c>
      <c r="GX473" s="18" t="s">
        <v>75</v>
      </c>
      <c r="GY473" s="18" t="s">
        <v>75</v>
      </c>
      <c r="GZ473" s="140" t="s">
        <v>75</v>
      </c>
      <c r="HA473" s="139" t="s">
        <v>75</v>
      </c>
      <c r="HB473" s="18" t="s">
        <v>75</v>
      </c>
      <c r="HC473" s="18" t="s">
        <v>75</v>
      </c>
      <c r="HD473" s="18" t="s">
        <v>75</v>
      </c>
      <c r="HE473" s="18" t="s">
        <v>75</v>
      </c>
      <c r="HF473" s="140" t="s">
        <v>75</v>
      </c>
      <c r="HG473" s="139" t="s">
        <v>75</v>
      </c>
      <c r="HH473" s="18" t="s">
        <v>75</v>
      </c>
      <c r="HI473" s="18" t="s">
        <v>75</v>
      </c>
      <c r="HJ473" s="18" t="s">
        <v>75</v>
      </c>
      <c r="HK473" s="18" t="s">
        <v>75</v>
      </c>
      <c r="HL473" s="140" t="s">
        <v>75</v>
      </c>
      <c r="HM473" s="139" t="s">
        <v>75</v>
      </c>
      <c r="HN473" s="18" t="s">
        <v>75</v>
      </c>
      <c r="HO473" s="18" t="s">
        <v>75</v>
      </c>
      <c r="HP473" s="18" t="s">
        <v>75</v>
      </c>
      <c r="HQ473" s="18" t="s">
        <v>75</v>
      </c>
      <c r="HR473" s="140" t="s">
        <v>75</v>
      </c>
      <c r="HS473" s="139" t="s">
        <v>75</v>
      </c>
      <c r="HT473" s="18" t="s">
        <v>75</v>
      </c>
      <c r="HU473" s="18" t="s">
        <v>75</v>
      </c>
      <c r="HV473" s="18" t="s">
        <v>75</v>
      </c>
      <c r="HW473" s="18" t="s">
        <v>75</v>
      </c>
      <c r="HX473" s="140" t="s">
        <v>75</v>
      </c>
      <c r="HY473" s="139" t="s">
        <v>75</v>
      </c>
      <c r="HZ473" s="18" t="s">
        <v>75</v>
      </c>
      <c r="IA473" s="18" t="s">
        <v>75</v>
      </c>
      <c r="IB473" s="18" t="s">
        <v>75</v>
      </c>
      <c r="IC473" s="18" t="s">
        <v>75</v>
      </c>
      <c r="ID473" s="140" t="s">
        <v>75</v>
      </c>
      <c r="IE473" s="139" t="s">
        <v>75</v>
      </c>
      <c r="IF473" s="18" t="s">
        <v>75</v>
      </c>
      <c r="IG473" s="18" t="s">
        <v>75</v>
      </c>
      <c r="IH473" s="18" t="s">
        <v>75</v>
      </c>
      <c r="II473" s="18" t="s">
        <v>75</v>
      </c>
      <c r="IJ473" s="140" t="s">
        <v>75</v>
      </c>
      <c r="IK473" s="139" t="s">
        <v>75</v>
      </c>
      <c r="IL473" s="18" t="s">
        <v>75</v>
      </c>
      <c r="IM473" s="18" t="s">
        <v>75</v>
      </c>
      <c r="IN473" s="18" t="s">
        <v>75</v>
      </c>
      <c r="IO473" s="18" t="s">
        <v>75</v>
      </c>
      <c r="IP473" s="140" t="s">
        <v>75</v>
      </c>
      <c r="IQ473" s="139" t="s">
        <v>75</v>
      </c>
      <c r="IR473" s="18" t="s">
        <v>75</v>
      </c>
      <c r="IS473" s="18" t="s">
        <v>75</v>
      </c>
      <c r="IT473" s="18" t="s">
        <v>75</v>
      </c>
      <c r="IU473" s="18" t="s">
        <v>75</v>
      </c>
      <c r="IV473" s="140" t="s">
        <v>75</v>
      </c>
      <c r="IW473" s="139" t="s">
        <v>75</v>
      </c>
      <c r="IX473" s="18" t="s">
        <v>75</v>
      </c>
      <c r="IY473" s="18" t="s">
        <v>75</v>
      </c>
      <c r="IZ473" s="18" t="s">
        <v>75</v>
      </c>
      <c r="JA473" s="18" t="s">
        <v>75</v>
      </c>
      <c r="JB473" s="140" t="s">
        <v>75</v>
      </c>
      <c r="JC473" s="139" t="s">
        <v>75</v>
      </c>
      <c r="JD473" s="18" t="s">
        <v>75</v>
      </c>
      <c r="JE473" s="18" t="s">
        <v>75</v>
      </c>
      <c r="JF473" s="18" t="s">
        <v>75</v>
      </c>
      <c r="JG473" s="18" t="s">
        <v>75</v>
      </c>
      <c r="JH473" s="140" t="s">
        <v>75</v>
      </c>
      <c r="JI473" s="139" t="s">
        <v>75</v>
      </c>
      <c r="JJ473" s="18" t="s">
        <v>75</v>
      </c>
      <c r="JK473" s="18" t="s">
        <v>75</v>
      </c>
      <c r="JL473" s="18" t="s">
        <v>75</v>
      </c>
      <c r="JM473" s="18" t="s">
        <v>75</v>
      </c>
      <c r="JN473" s="140" t="s">
        <v>75</v>
      </c>
      <c r="JO473" s="167" t="s">
        <v>75</v>
      </c>
      <c r="JP473" s="18" t="s">
        <v>75</v>
      </c>
      <c r="JQ473" s="18" t="s">
        <v>75</v>
      </c>
      <c r="JR473" s="18" t="s">
        <v>75</v>
      </c>
      <c r="JS473" s="18" t="s">
        <v>75</v>
      </c>
      <c r="JT473" s="140" t="s">
        <v>75</v>
      </c>
      <c r="JU473" s="139" t="s">
        <v>75</v>
      </c>
      <c r="JV473" s="18" t="s">
        <v>75</v>
      </c>
      <c r="JW473" s="18" t="s">
        <v>75</v>
      </c>
      <c r="JX473" s="18" t="s">
        <v>75</v>
      </c>
      <c r="JY473" s="18" t="s">
        <v>75</v>
      </c>
      <c r="JZ473" s="140" t="s">
        <v>75</v>
      </c>
      <c r="KA473" s="139" t="s">
        <v>75</v>
      </c>
      <c r="KB473" s="18" t="s">
        <v>75</v>
      </c>
      <c r="KC473" s="18" t="s">
        <v>75</v>
      </c>
      <c r="KD473" s="18" t="s">
        <v>75</v>
      </c>
      <c r="KE473" s="18" t="s">
        <v>75</v>
      </c>
      <c r="KF473" s="140" t="s">
        <v>75</v>
      </c>
      <c r="KG473" s="139" t="s">
        <v>75</v>
      </c>
      <c r="KH473" s="18" t="s">
        <v>75</v>
      </c>
      <c r="KI473" s="18" t="s">
        <v>75</v>
      </c>
      <c r="KJ473" s="18" t="s">
        <v>75</v>
      </c>
      <c r="KK473" s="18" t="s">
        <v>75</v>
      </c>
      <c r="KL473" s="140" t="s">
        <v>75</v>
      </c>
      <c r="KM473" s="139" t="s">
        <v>75</v>
      </c>
      <c r="KN473" s="18" t="s">
        <v>75</v>
      </c>
      <c r="KO473" s="18" t="s">
        <v>75</v>
      </c>
      <c r="KP473" s="18" t="s">
        <v>75</v>
      </c>
      <c r="KQ473" s="18" t="s">
        <v>75</v>
      </c>
      <c r="KR473" s="140" t="s">
        <v>75</v>
      </c>
      <c r="KS473" s="173" t="s">
        <v>75</v>
      </c>
      <c r="KT473" s="18" t="s">
        <v>75</v>
      </c>
      <c r="KU473" s="18" t="s">
        <v>75</v>
      </c>
      <c r="KV473" s="18" t="s">
        <v>75</v>
      </c>
      <c r="KW473" s="18" t="s">
        <v>75</v>
      </c>
      <c r="KX473" s="140" t="s">
        <v>75</v>
      </c>
      <c r="KY473" s="148" t="s">
        <v>75</v>
      </c>
      <c r="KZ473" s="18" t="s">
        <v>75</v>
      </c>
      <c r="LA473" s="18" t="s">
        <v>75</v>
      </c>
      <c r="LB473" s="18" t="s">
        <v>75</v>
      </c>
      <c r="LC473" s="18" t="s">
        <v>75</v>
      </c>
      <c r="LD473" s="140" t="s">
        <v>75</v>
      </c>
      <c r="LE473" s="148" t="s">
        <v>75</v>
      </c>
      <c r="LF473" s="18" t="s">
        <v>75</v>
      </c>
      <c r="LG473" s="18" t="s">
        <v>75</v>
      </c>
      <c r="LH473" s="18" t="s">
        <v>75</v>
      </c>
      <c r="LI473" s="18" t="s">
        <v>75</v>
      </c>
      <c r="LJ473" s="140" t="s">
        <v>75</v>
      </c>
      <c r="LK473" s="148" t="s">
        <v>75</v>
      </c>
      <c r="LL473" s="18" t="s">
        <v>75</v>
      </c>
      <c r="LM473" s="18" t="s">
        <v>75</v>
      </c>
      <c r="LN473" s="18" t="s">
        <v>75</v>
      </c>
      <c r="LO473" s="18" t="s">
        <v>75</v>
      </c>
      <c r="LP473" s="140" t="s">
        <v>75</v>
      </c>
      <c r="LQ473" s="148" t="s">
        <v>75</v>
      </c>
      <c r="LR473" s="18" t="s">
        <v>75</v>
      </c>
      <c r="LS473" s="18" t="s">
        <v>75</v>
      </c>
      <c r="LT473" s="18" t="s">
        <v>75</v>
      </c>
      <c r="LU473" s="18" t="s">
        <v>75</v>
      </c>
      <c r="LV473" s="140" t="s">
        <v>75</v>
      </c>
      <c r="LW473" s="148" t="s">
        <v>75</v>
      </c>
      <c r="LX473" s="18" t="s">
        <v>75</v>
      </c>
      <c r="LY473" s="18" t="s">
        <v>75</v>
      </c>
      <c r="LZ473" s="18" t="s">
        <v>75</v>
      </c>
      <c r="MA473" s="18" t="s">
        <v>75</v>
      </c>
      <c r="MB473" s="140" t="s">
        <v>75</v>
      </c>
      <c r="MC473" s="148" t="s">
        <v>75</v>
      </c>
      <c r="MD473" s="18" t="s">
        <v>75</v>
      </c>
      <c r="ME473" s="18" t="s">
        <v>75</v>
      </c>
      <c r="MF473" s="18" t="s">
        <v>75</v>
      </c>
      <c r="MG473" s="18" t="s">
        <v>75</v>
      </c>
      <c r="MH473" s="140" t="s">
        <v>75</v>
      </c>
      <c r="MI473" s="148" t="s">
        <v>75</v>
      </c>
      <c r="MJ473" s="18" t="s">
        <v>75</v>
      </c>
      <c r="MK473" s="18" t="s">
        <v>75</v>
      </c>
      <c r="ML473" s="18" t="s">
        <v>75</v>
      </c>
      <c r="MM473" s="18" t="s">
        <v>75</v>
      </c>
      <c r="MN473" s="140" t="s">
        <v>75</v>
      </c>
      <c r="MO473" s="148" t="s">
        <v>75</v>
      </c>
      <c r="MP473" s="18" t="s">
        <v>75</v>
      </c>
      <c r="MQ473" s="18" t="s">
        <v>75</v>
      </c>
      <c r="MR473" s="18" t="s">
        <v>75</v>
      </c>
      <c r="MS473" s="18" t="s">
        <v>75</v>
      </c>
      <c r="MT473" s="140" t="s">
        <v>75</v>
      </c>
      <c r="MU473" s="181">
        <v>9120875.0805297848</v>
      </c>
    </row>
    <row r="474" spans="1:359" s="2" customFormat="1" ht="14" x14ac:dyDescent="0.35">
      <c r="A474" s="201">
        <v>455</v>
      </c>
      <c r="B474" s="37" t="s">
        <v>545</v>
      </c>
      <c r="C474" s="38">
        <v>1</v>
      </c>
      <c r="D474" s="207" t="s">
        <v>74</v>
      </c>
      <c r="E474" s="141" t="s">
        <v>75</v>
      </c>
      <c r="F474" s="20" t="s">
        <v>75</v>
      </c>
      <c r="G474" s="18" t="s">
        <v>75</v>
      </c>
      <c r="H474" s="18" t="s">
        <v>75</v>
      </c>
      <c r="I474" s="18" t="s">
        <v>75</v>
      </c>
      <c r="J474" s="140" t="s">
        <v>75</v>
      </c>
      <c r="K474" s="141" t="s">
        <v>75</v>
      </c>
      <c r="L474" s="20" t="s">
        <v>75</v>
      </c>
      <c r="M474" s="18" t="s">
        <v>75</v>
      </c>
      <c r="N474" s="18" t="s">
        <v>75</v>
      </c>
      <c r="O474" s="18" t="s">
        <v>75</v>
      </c>
      <c r="P474" s="140" t="s">
        <v>75</v>
      </c>
      <c r="Q474" s="141" t="s">
        <v>75</v>
      </c>
      <c r="R474" s="20" t="s">
        <v>75</v>
      </c>
      <c r="S474" s="18" t="s">
        <v>75</v>
      </c>
      <c r="T474" s="18" t="s">
        <v>75</v>
      </c>
      <c r="U474" s="18" t="s">
        <v>75</v>
      </c>
      <c r="V474" s="18" t="s">
        <v>75</v>
      </c>
      <c r="W474" s="141" t="s">
        <v>75</v>
      </c>
      <c r="X474" s="20" t="s">
        <v>75</v>
      </c>
      <c r="Y474" s="18" t="s">
        <v>75</v>
      </c>
      <c r="Z474" s="18" t="s">
        <v>75</v>
      </c>
      <c r="AA474" s="18" t="s">
        <v>75</v>
      </c>
      <c r="AB474" s="147" t="s">
        <v>75</v>
      </c>
      <c r="AC474" s="141" t="s">
        <v>75</v>
      </c>
      <c r="AD474" s="20" t="s">
        <v>75</v>
      </c>
      <c r="AE474" s="18" t="s">
        <v>75</v>
      </c>
      <c r="AF474" s="18" t="s">
        <v>75</v>
      </c>
      <c r="AG474" s="18" t="s">
        <v>75</v>
      </c>
      <c r="AH474" s="147" t="s">
        <v>75</v>
      </c>
      <c r="AI474" s="141" t="s">
        <v>75</v>
      </c>
      <c r="AJ474" s="20" t="s">
        <v>75</v>
      </c>
      <c r="AK474" s="18" t="s">
        <v>75</v>
      </c>
      <c r="AL474" s="18" t="s">
        <v>75</v>
      </c>
      <c r="AM474" s="18" t="s">
        <v>75</v>
      </c>
      <c r="AN474" s="147" t="s">
        <v>75</v>
      </c>
      <c r="AO474" s="142" t="s">
        <v>75</v>
      </c>
      <c r="AP474" s="22" t="s">
        <v>75</v>
      </c>
      <c r="AQ474" s="18" t="s">
        <v>75</v>
      </c>
      <c r="AR474" s="18" t="s">
        <v>75</v>
      </c>
      <c r="AS474" s="18" t="s">
        <v>75</v>
      </c>
      <c r="AT474" s="147" t="s">
        <v>75</v>
      </c>
      <c r="AU474" s="142" t="s">
        <v>75</v>
      </c>
      <c r="AV474" s="22" t="s">
        <v>75</v>
      </c>
      <c r="AW474" s="18" t="s">
        <v>75</v>
      </c>
      <c r="AX474" s="18" t="s">
        <v>75</v>
      </c>
      <c r="AY474" s="18" t="s">
        <v>75</v>
      </c>
      <c r="AZ474" s="147" t="s">
        <v>75</v>
      </c>
      <c r="BA474" s="141" t="s">
        <v>75</v>
      </c>
      <c r="BB474" s="20" t="s">
        <v>75</v>
      </c>
      <c r="BC474" s="18" t="s">
        <v>75</v>
      </c>
      <c r="BD474" s="18" t="s">
        <v>75</v>
      </c>
      <c r="BE474" s="18" t="s">
        <v>75</v>
      </c>
      <c r="BF474" s="147" t="s">
        <v>75</v>
      </c>
      <c r="BG474" s="141" t="s">
        <v>75</v>
      </c>
      <c r="BH474" s="20" t="s">
        <v>75</v>
      </c>
      <c r="BI474" s="18" t="s">
        <v>75</v>
      </c>
      <c r="BJ474" s="18" t="s">
        <v>75</v>
      </c>
      <c r="BK474" s="18" t="s">
        <v>75</v>
      </c>
      <c r="BL474" s="157" t="s">
        <v>75</v>
      </c>
      <c r="BM474" s="141" t="s">
        <v>75</v>
      </c>
      <c r="BN474" s="20" t="s">
        <v>75</v>
      </c>
      <c r="BO474" s="20" t="s">
        <v>75</v>
      </c>
      <c r="BP474" s="20" t="s">
        <v>75</v>
      </c>
      <c r="BQ474" s="20" t="s">
        <v>75</v>
      </c>
      <c r="BR474" s="157" t="s">
        <v>75</v>
      </c>
      <c r="BS474" s="141" t="s">
        <v>75</v>
      </c>
      <c r="BT474" s="20" t="s">
        <v>75</v>
      </c>
      <c r="BU474" s="18" t="s">
        <v>75</v>
      </c>
      <c r="BV474" s="18" t="s">
        <v>75</v>
      </c>
      <c r="BW474" s="18" t="s">
        <v>75</v>
      </c>
      <c r="BX474" s="157" t="s">
        <v>75</v>
      </c>
      <c r="BY474" s="141" t="s">
        <v>75</v>
      </c>
      <c r="BZ474" s="20" t="s">
        <v>75</v>
      </c>
      <c r="CA474" s="18" t="s">
        <v>75</v>
      </c>
      <c r="CB474" s="18" t="s">
        <v>75</v>
      </c>
      <c r="CC474" s="18" t="s">
        <v>75</v>
      </c>
      <c r="CD474" s="157" t="s">
        <v>75</v>
      </c>
      <c r="CE474" s="141" t="s">
        <v>75</v>
      </c>
      <c r="CF474" s="20" t="s">
        <v>75</v>
      </c>
      <c r="CG474" s="18" t="s">
        <v>75</v>
      </c>
      <c r="CH474" s="18" t="s">
        <v>75</v>
      </c>
      <c r="CI474" s="18" t="s">
        <v>75</v>
      </c>
      <c r="CJ474" s="157" t="s">
        <v>75</v>
      </c>
      <c r="CK474" s="141" t="s">
        <v>75</v>
      </c>
      <c r="CL474" s="20" t="s">
        <v>75</v>
      </c>
      <c r="CM474" s="18" t="s">
        <v>75</v>
      </c>
      <c r="CN474" s="18" t="s">
        <v>75</v>
      </c>
      <c r="CO474" s="18" t="s">
        <v>75</v>
      </c>
      <c r="CP474" s="157" t="s">
        <v>75</v>
      </c>
      <c r="CQ474" s="141" t="s">
        <v>75</v>
      </c>
      <c r="CR474" s="20" t="s">
        <v>75</v>
      </c>
      <c r="CS474" s="18" t="s">
        <v>75</v>
      </c>
      <c r="CT474" s="18" t="s">
        <v>75</v>
      </c>
      <c r="CU474" s="18" t="s">
        <v>75</v>
      </c>
      <c r="CV474" s="147" t="s">
        <v>75</v>
      </c>
      <c r="CW474" s="141" t="s">
        <v>75</v>
      </c>
      <c r="CX474" s="20" t="s">
        <v>75</v>
      </c>
      <c r="CY474" s="18" t="s">
        <v>75</v>
      </c>
      <c r="CZ474" s="18" t="s">
        <v>75</v>
      </c>
      <c r="DA474" s="18" t="s">
        <v>75</v>
      </c>
      <c r="DB474" s="147" t="s">
        <v>75</v>
      </c>
      <c r="DC474" s="141" t="s">
        <v>75</v>
      </c>
      <c r="DD474" s="20" t="s">
        <v>75</v>
      </c>
      <c r="DE474" s="18" t="s">
        <v>75</v>
      </c>
      <c r="DF474" s="18" t="s">
        <v>75</v>
      </c>
      <c r="DG474" s="18" t="s">
        <v>75</v>
      </c>
      <c r="DH474" s="147" t="s">
        <v>75</v>
      </c>
      <c r="DI474" s="141" t="s">
        <v>75</v>
      </c>
      <c r="DJ474" s="20" t="s">
        <v>75</v>
      </c>
      <c r="DK474" s="18" t="s">
        <v>75</v>
      </c>
      <c r="DL474" s="18" t="s">
        <v>75</v>
      </c>
      <c r="DM474" s="18" t="s">
        <v>75</v>
      </c>
      <c r="DN474" s="147" t="s">
        <v>75</v>
      </c>
      <c r="DO474" s="141" t="s">
        <v>75</v>
      </c>
      <c r="DP474" s="20" t="s">
        <v>75</v>
      </c>
      <c r="DQ474" s="18" t="s">
        <v>75</v>
      </c>
      <c r="DR474" s="18" t="s">
        <v>75</v>
      </c>
      <c r="DS474" s="18" t="s">
        <v>75</v>
      </c>
      <c r="DT474" s="147" t="s">
        <v>75</v>
      </c>
      <c r="DU474" s="141" t="s">
        <v>75</v>
      </c>
      <c r="DV474" s="18" t="s">
        <v>75</v>
      </c>
      <c r="DW474" s="18" t="s">
        <v>75</v>
      </c>
      <c r="DX474" s="18" t="s">
        <v>75</v>
      </c>
      <c r="DY474" s="18" t="s">
        <v>75</v>
      </c>
      <c r="DZ474" s="147" t="s">
        <v>75</v>
      </c>
      <c r="EA474" s="139" t="s">
        <v>75</v>
      </c>
      <c r="EB474" s="18" t="s">
        <v>75</v>
      </c>
      <c r="EC474" s="18" t="s">
        <v>75</v>
      </c>
      <c r="ED474" s="18" t="s">
        <v>75</v>
      </c>
      <c r="EE474" s="18" t="s">
        <v>75</v>
      </c>
      <c r="EF474" s="147" t="s">
        <v>75</v>
      </c>
      <c r="EG474" s="139" t="s">
        <v>75</v>
      </c>
      <c r="EH474" s="18" t="s">
        <v>75</v>
      </c>
      <c r="EI474" s="18" t="s">
        <v>75</v>
      </c>
      <c r="EJ474" s="18" t="s">
        <v>75</v>
      </c>
      <c r="EK474" s="18" t="s">
        <v>75</v>
      </c>
      <c r="EL474" s="147" t="s">
        <v>75</v>
      </c>
      <c r="EM474" s="139" t="s">
        <v>75</v>
      </c>
      <c r="EN474" s="18" t="s">
        <v>75</v>
      </c>
      <c r="EO474" s="18" t="s">
        <v>75</v>
      </c>
      <c r="EP474" s="18" t="s">
        <v>75</v>
      </c>
      <c r="EQ474" s="18" t="s">
        <v>75</v>
      </c>
      <c r="ER474" s="140" t="str">
        <f>+'[1]TECNIVEHICULOS DEL LLANO'!AA475</f>
        <v>N/A</v>
      </c>
      <c r="ES474" s="139" t="s">
        <v>75</v>
      </c>
      <c r="ET474" s="18" t="s">
        <v>75</v>
      </c>
      <c r="EU474" s="18" t="s">
        <v>75</v>
      </c>
      <c r="EV474" s="18" t="s">
        <v>75</v>
      </c>
      <c r="EW474" s="18" t="s">
        <v>75</v>
      </c>
      <c r="EX474" s="140" t="s">
        <v>75</v>
      </c>
      <c r="EY474" s="139" t="s">
        <v>75</v>
      </c>
      <c r="EZ474" s="18" t="s">
        <v>75</v>
      </c>
      <c r="FA474" s="18" t="s">
        <v>75</v>
      </c>
      <c r="FB474" s="18" t="s">
        <v>75</v>
      </c>
      <c r="FC474" s="18" t="s">
        <v>75</v>
      </c>
      <c r="FD474" s="140" t="s">
        <v>75</v>
      </c>
      <c r="FE474" s="139" t="s">
        <v>75</v>
      </c>
      <c r="FF474" s="18" t="s">
        <v>75</v>
      </c>
      <c r="FG474" s="18" t="s">
        <v>75</v>
      </c>
      <c r="FH474" s="18" t="s">
        <v>75</v>
      </c>
      <c r="FI474" s="18" t="s">
        <v>75</v>
      </c>
      <c r="FJ474" s="140" t="s">
        <v>75</v>
      </c>
      <c r="FK474" s="139" t="s">
        <v>75</v>
      </c>
      <c r="FL474" s="18" t="s">
        <v>75</v>
      </c>
      <c r="FM474" s="18" t="s">
        <v>75</v>
      </c>
      <c r="FN474" s="18" t="s">
        <v>75</v>
      </c>
      <c r="FO474" s="18" t="s">
        <v>75</v>
      </c>
      <c r="FP474" s="140" t="s">
        <v>75</v>
      </c>
      <c r="FQ474" s="139" t="s">
        <v>75</v>
      </c>
      <c r="FR474" s="18" t="s">
        <v>75</v>
      </c>
      <c r="FS474" s="18" t="s">
        <v>75</v>
      </c>
      <c r="FT474" s="18" t="s">
        <v>75</v>
      </c>
      <c r="FU474" s="18" t="s">
        <v>75</v>
      </c>
      <c r="FV474" s="140" t="s">
        <v>75</v>
      </c>
      <c r="FW474" s="139" t="s">
        <v>75</v>
      </c>
      <c r="FX474" s="18" t="s">
        <v>75</v>
      </c>
      <c r="FY474" s="18" t="s">
        <v>75</v>
      </c>
      <c r="FZ474" s="18" t="s">
        <v>75</v>
      </c>
      <c r="GA474" s="18" t="s">
        <v>75</v>
      </c>
      <c r="GB474" s="140" t="s">
        <v>75</v>
      </c>
      <c r="GC474" s="139" t="s">
        <v>75</v>
      </c>
      <c r="GD474" s="18" t="s">
        <v>75</v>
      </c>
      <c r="GE474" s="18" t="s">
        <v>75</v>
      </c>
      <c r="GF474" s="18" t="s">
        <v>75</v>
      </c>
      <c r="GG474" s="18" t="s">
        <v>75</v>
      </c>
      <c r="GH474" s="140" t="s">
        <v>75</v>
      </c>
      <c r="GI474" s="139" t="s">
        <v>75</v>
      </c>
      <c r="GJ474" s="18" t="s">
        <v>75</v>
      </c>
      <c r="GK474" s="18" t="s">
        <v>75</v>
      </c>
      <c r="GL474" s="18" t="s">
        <v>75</v>
      </c>
      <c r="GM474" s="18" t="s">
        <v>75</v>
      </c>
      <c r="GN474" s="140" t="s">
        <v>75</v>
      </c>
      <c r="GO474" s="139" t="s">
        <v>75</v>
      </c>
      <c r="GP474" s="18" t="s">
        <v>75</v>
      </c>
      <c r="GQ474" s="18" t="s">
        <v>75</v>
      </c>
      <c r="GR474" s="18" t="s">
        <v>75</v>
      </c>
      <c r="GS474" s="18" t="s">
        <v>75</v>
      </c>
      <c r="GT474" s="140" t="s">
        <v>75</v>
      </c>
      <c r="GU474" s="139" t="s">
        <v>75</v>
      </c>
      <c r="GV474" s="18" t="s">
        <v>75</v>
      </c>
      <c r="GW474" s="18" t="s">
        <v>75</v>
      </c>
      <c r="GX474" s="18" t="s">
        <v>75</v>
      </c>
      <c r="GY474" s="18" t="s">
        <v>75</v>
      </c>
      <c r="GZ474" s="140" t="s">
        <v>75</v>
      </c>
      <c r="HA474" s="139" t="s">
        <v>75</v>
      </c>
      <c r="HB474" s="18" t="s">
        <v>75</v>
      </c>
      <c r="HC474" s="18" t="s">
        <v>75</v>
      </c>
      <c r="HD474" s="18" t="s">
        <v>75</v>
      </c>
      <c r="HE474" s="18" t="s">
        <v>75</v>
      </c>
      <c r="HF474" s="140" t="s">
        <v>75</v>
      </c>
      <c r="HG474" s="139" t="s">
        <v>75</v>
      </c>
      <c r="HH474" s="18" t="s">
        <v>75</v>
      </c>
      <c r="HI474" s="18" t="s">
        <v>75</v>
      </c>
      <c r="HJ474" s="18" t="s">
        <v>75</v>
      </c>
      <c r="HK474" s="18" t="s">
        <v>75</v>
      </c>
      <c r="HL474" s="140" t="s">
        <v>75</v>
      </c>
      <c r="HM474" s="139"/>
      <c r="HN474" s="18">
        <v>1600000</v>
      </c>
      <c r="HO474" s="18">
        <v>1648000</v>
      </c>
      <c r="HP474" s="18">
        <v>1680000</v>
      </c>
      <c r="HQ474" s="18">
        <v>2364650.573725</v>
      </c>
      <c r="HR474" s="140">
        <f t="shared" si="459"/>
        <v>1823162.64343125</v>
      </c>
      <c r="HS474" s="139"/>
      <c r="HT474" s="18">
        <v>1600000</v>
      </c>
      <c r="HU474" s="18">
        <v>1648000</v>
      </c>
      <c r="HV474" s="18">
        <v>1680000</v>
      </c>
      <c r="HW474" s="18">
        <v>2364650.573725</v>
      </c>
      <c r="HX474" s="140">
        <f t="shared" si="442"/>
        <v>1823162.64343125</v>
      </c>
      <c r="HY474" s="139"/>
      <c r="HZ474" s="18">
        <v>1600000</v>
      </c>
      <c r="IA474" s="18">
        <v>1648000</v>
      </c>
      <c r="IB474" s="18">
        <v>1680000</v>
      </c>
      <c r="IC474" s="18">
        <v>2364650.573725</v>
      </c>
      <c r="ID474" s="140">
        <f t="shared" si="443"/>
        <v>1823162.64343125</v>
      </c>
      <c r="IE474" s="139"/>
      <c r="IF474" s="18">
        <v>1600000</v>
      </c>
      <c r="IG474" s="18">
        <v>1648000</v>
      </c>
      <c r="IH474" s="18">
        <v>1680000</v>
      </c>
      <c r="II474" s="18">
        <v>2364650.573725</v>
      </c>
      <c r="IJ474" s="140">
        <f t="shared" si="444"/>
        <v>1823162.64343125</v>
      </c>
      <c r="IK474" s="139"/>
      <c r="IL474" s="18">
        <v>1600000</v>
      </c>
      <c r="IM474" s="18">
        <v>1648000</v>
      </c>
      <c r="IN474" s="18">
        <v>1680000</v>
      </c>
      <c r="IO474" s="18">
        <v>2364650.573725</v>
      </c>
      <c r="IP474" s="140">
        <f t="shared" si="445"/>
        <v>1823162.64343125</v>
      </c>
      <c r="IQ474" s="139" t="s">
        <v>75</v>
      </c>
      <c r="IR474" s="18" t="s">
        <v>75</v>
      </c>
      <c r="IS474" s="18" t="s">
        <v>75</v>
      </c>
      <c r="IT474" s="18" t="s">
        <v>75</v>
      </c>
      <c r="IU474" s="18" t="s">
        <v>75</v>
      </c>
      <c r="IV474" s="140" t="s">
        <v>75</v>
      </c>
      <c r="IW474" s="139" t="s">
        <v>75</v>
      </c>
      <c r="IX474" s="18" t="s">
        <v>75</v>
      </c>
      <c r="IY474" s="18" t="s">
        <v>75</v>
      </c>
      <c r="IZ474" s="18" t="s">
        <v>75</v>
      </c>
      <c r="JA474" s="18" t="s">
        <v>75</v>
      </c>
      <c r="JB474" s="140" t="s">
        <v>75</v>
      </c>
      <c r="JC474" s="139" t="s">
        <v>75</v>
      </c>
      <c r="JD474" s="18" t="s">
        <v>75</v>
      </c>
      <c r="JE474" s="18" t="s">
        <v>75</v>
      </c>
      <c r="JF474" s="18" t="s">
        <v>75</v>
      </c>
      <c r="JG474" s="18" t="s">
        <v>75</v>
      </c>
      <c r="JH474" s="140" t="s">
        <v>75</v>
      </c>
      <c r="JI474" s="139" t="s">
        <v>75</v>
      </c>
      <c r="JJ474" s="18" t="s">
        <v>75</v>
      </c>
      <c r="JK474" s="18" t="s">
        <v>75</v>
      </c>
      <c r="JL474" s="18" t="s">
        <v>75</v>
      </c>
      <c r="JM474" s="18" t="s">
        <v>75</v>
      </c>
      <c r="JN474" s="140" t="s">
        <v>75</v>
      </c>
      <c r="JO474" s="167" t="s">
        <v>75</v>
      </c>
      <c r="JP474" s="18" t="s">
        <v>75</v>
      </c>
      <c r="JQ474" s="18" t="s">
        <v>75</v>
      </c>
      <c r="JR474" s="18" t="s">
        <v>75</v>
      </c>
      <c r="JS474" s="18" t="s">
        <v>75</v>
      </c>
      <c r="JT474" s="140" t="s">
        <v>75</v>
      </c>
      <c r="JU474" s="139" t="s">
        <v>75</v>
      </c>
      <c r="JV474" s="18" t="s">
        <v>75</v>
      </c>
      <c r="JW474" s="18" t="s">
        <v>75</v>
      </c>
      <c r="JX474" s="18" t="s">
        <v>75</v>
      </c>
      <c r="JY474" s="18" t="s">
        <v>75</v>
      </c>
      <c r="JZ474" s="140" t="s">
        <v>75</v>
      </c>
      <c r="KA474" s="139" t="s">
        <v>75</v>
      </c>
      <c r="KB474" s="18" t="s">
        <v>75</v>
      </c>
      <c r="KC474" s="18" t="s">
        <v>75</v>
      </c>
      <c r="KD474" s="18" t="s">
        <v>75</v>
      </c>
      <c r="KE474" s="18" t="s">
        <v>75</v>
      </c>
      <c r="KF474" s="140" t="s">
        <v>75</v>
      </c>
      <c r="KG474" s="139" t="s">
        <v>75</v>
      </c>
      <c r="KH474" s="18" t="s">
        <v>75</v>
      </c>
      <c r="KI474" s="18" t="s">
        <v>75</v>
      </c>
      <c r="KJ474" s="18" t="s">
        <v>75</v>
      </c>
      <c r="KK474" s="18" t="s">
        <v>75</v>
      </c>
      <c r="KL474" s="140" t="s">
        <v>75</v>
      </c>
      <c r="KM474" s="139" t="s">
        <v>75</v>
      </c>
      <c r="KN474" s="18" t="s">
        <v>75</v>
      </c>
      <c r="KO474" s="18" t="s">
        <v>75</v>
      </c>
      <c r="KP474" s="18" t="s">
        <v>75</v>
      </c>
      <c r="KQ474" s="18" t="s">
        <v>75</v>
      </c>
      <c r="KR474" s="140" t="s">
        <v>75</v>
      </c>
      <c r="KS474" s="173" t="s">
        <v>75</v>
      </c>
      <c r="KT474" s="18" t="s">
        <v>75</v>
      </c>
      <c r="KU474" s="18" t="s">
        <v>75</v>
      </c>
      <c r="KV474" s="18" t="s">
        <v>75</v>
      </c>
      <c r="KW474" s="18" t="s">
        <v>75</v>
      </c>
      <c r="KX474" s="140" t="s">
        <v>75</v>
      </c>
      <c r="KY474" s="148" t="s">
        <v>75</v>
      </c>
      <c r="KZ474" s="18" t="s">
        <v>75</v>
      </c>
      <c r="LA474" s="18" t="s">
        <v>75</v>
      </c>
      <c r="LB474" s="18" t="s">
        <v>75</v>
      </c>
      <c r="LC474" s="18" t="s">
        <v>75</v>
      </c>
      <c r="LD474" s="140" t="s">
        <v>75</v>
      </c>
      <c r="LE474" s="148" t="s">
        <v>75</v>
      </c>
      <c r="LF474" s="18" t="s">
        <v>75</v>
      </c>
      <c r="LG474" s="18" t="s">
        <v>75</v>
      </c>
      <c r="LH474" s="18" t="s">
        <v>75</v>
      </c>
      <c r="LI474" s="18" t="s">
        <v>75</v>
      </c>
      <c r="LJ474" s="140" t="s">
        <v>75</v>
      </c>
      <c r="LK474" s="148" t="s">
        <v>75</v>
      </c>
      <c r="LL474" s="18" t="s">
        <v>75</v>
      </c>
      <c r="LM474" s="18" t="s">
        <v>75</v>
      </c>
      <c r="LN474" s="18" t="s">
        <v>75</v>
      </c>
      <c r="LO474" s="18" t="s">
        <v>75</v>
      </c>
      <c r="LP474" s="140" t="s">
        <v>75</v>
      </c>
      <c r="LQ474" s="148" t="s">
        <v>75</v>
      </c>
      <c r="LR474" s="18" t="s">
        <v>75</v>
      </c>
      <c r="LS474" s="18" t="s">
        <v>75</v>
      </c>
      <c r="LT474" s="18" t="s">
        <v>75</v>
      </c>
      <c r="LU474" s="18" t="s">
        <v>75</v>
      </c>
      <c r="LV474" s="140" t="s">
        <v>75</v>
      </c>
      <c r="LW474" s="148" t="s">
        <v>75</v>
      </c>
      <c r="LX474" s="18" t="s">
        <v>75</v>
      </c>
      <c r="LY474" s="18" t="s">
        <v>75</v>
      </c>
      <c r="LZ474" s="18" t="s">
        <v>75</v>
      </c>
      <c r="MA474" s="18" t="s">
        <v>75</v>
      </c>
      <c r="MB474" s="140" t="s">
        <v>75</v>
      </c>
      <c r="MC474" s="148" t="s">
        <v>75</v>
      </c>
      <c r="MD474" s="18" t="s">
        <v>75</v>
      </c>
      <c r="ME474" s="18" t="s">
        <v>75</v>
      </c>
      <c r="MF474" s="18" t="s">
        <v>75</v>
      </c>
      <c r="MG474" s="18" t="s">
        <v>75</v>
      </c>
      <c r="MH474" s="140" t="s">
        <v>75</v>
      </c>
      <c r="MI474" s="148"/>
      <c r="MJ474" s="18">
        <v>1600000</v>
      </c>
      <c r="MK474" s="18">
        <v>1648000</v>
      </c>
      <c r="ML474" s="18">
        <v>1680000</v>
      </c>
      <c r="MM474" s="18">
        <v>4500000</v>
      </c>
      <c r="MN474" s="177">
        <f t="shared" si="453"/>
        <v>2357000</v>
      </c>
      <c r="MO474" s="148"/>
      <c r="MP474" s="18">
        <v>1600000</v>
      </c>
      <c r="MQ474" s="18">
        <v>1648000</v>
      </c>
      <c r="MR474" s="18">
        <v>1680000</v>
      </c>
      <c r="MS474" s="18">
        <v>4500000</v>
      </c>
      <c r="MT474" s="177">
        <f t="shared" si="454"/>
        <v>2357000</v>
      </c>
      <c r="MU474" s="181">
        <v>13829813.21715625</v>
      </c>
    </row>
    <row r="475" spans="1:359" s="2" customFormat="1" ht="27" x14ac:dyDescent="0.35">
      <c r="A475" s="201">
        <v>456</v>
      </c>
      <c r="B475" s="37" t="s">
        <v>546</v>
      </c>
      <c r="C475" s="38">
        <v>1</v>
      </c>
      <c r="D475" s="207" t="s">
        <v>74</v>
      </c>
      <c r="E475" s="141" t="s">
        <v>75</v>
      </c>
      <c r="F475" s="20" t="s">
        <v>75</v>
      </c>
      <c r="G475" s="18" t="s">
        <v>75</v>
      </c>
      <c r="H475" s="18" t="s">
        <v>75</v>
      </c>
      <c r="I475" s="18" t="s">
        <v>75</v>
      </c>
      <c r="J475" s="140" t="s">
        <v>75</v>
      </c>
      <c r="K475" s="141" t="s">
        <v>75</v>
      </c>
      <c r="L475" s="20" t="s">
        <v>75</v>
      </c>
      <c r="M475" s="18" t="s">
        <v>75</v>
      </c>
      <c r="N475" s="18" t="s">
        <v>75</v>
      </c>
      <c r="O475" s="18" t="s">
        <v>75</v>
      </c>
      <c r="P475" s="140" t="s">
        <v>75</v>
      </c>
      <c r="Q475" s="141" t="s">
        <v>75</v>
      </c>
      <c r="R475" s="20" t="s">
        <v>75</v>
      </c>
      <c r="S475" s="18" t="s">
        <v>75</v>
      </c>
      <c r="T475" s="18" t="s">
        <v>75</v>
      </c>
      <c r="U475" s="18" t="s">
        <v>75</v>
      </c>
      <c r="V475" s="18" t="s">
        <v>75</v>
      </c>
      <c r="W475" s="141" t="s">
        <v>75</v>
      </c>
      <c r="X475" s="20" t="s">
        <v>75</v>
      </c>
      <c r="Y475" s="18" t="s">
        <v>75</v>
      </c>
      <c r="Z475" s="18" t="s">
        <v>75</v>
      </c>
      <c r="AA475" s="18" t="s">
        <v>75</v>
      </c>
      <c r="AB475" s="147" t="s">
        <v>75</v>
      </c>
      <c r="AC475" s="141" t="s">
        <v>75</v>
      </c>
      <c r="AD475" s="20" t="s">
        <v>75</v>
      </c>
      <c r="AE475" s="18" t="s">
        <v>75</v>
      </c>
      <c r="AF475" s="18" t="s">
        <v>75</v>
      </c>
      <c r="AG475" s="18" t="s">
        <v>75</v>
      </c>
      <c r="AH475" s="147" t="s">
        <v>75</v>
      </c>
      <c r="AI475" s="141" t="s">
        <v>75</v>
      </c>
      <c r="AJ475" s="20" t="s">
        <v>75</v>
      </c>
      <c r="AK475" s="18" t="s">
        <v>75</v>
      </c>
      <c r="AL475" s="18" t="s">
        <v>75</v>
      </c>
      <c r="AM475" s="18" t="s">
        <v>75</v>
      </c>
      <c r="AN475" s="147" t="s">
        <v>75</v>
      </c>
      <c r="AO475" s="142" t="s">
        <v>75</v>
      </c>
      <c r="AP475" s="22" t="s">
        <v>75</v>
      </c>
      <c r="AQ475" s="18" t="s">
        <v>75</v>
      </c>
      <c r="AR475" s="18" t="s">
        <v>75</v>
      </c>
      <c r="AS475" s="18" t="s">
        <v>75</v>
      </c>
      <c r="AT475" s="147" t="s">
        <v>75</v>
      </c>
      <c r="AU475" s="142" t="s">
        <v>75</v>
      </c>
      <c r="AV475" s="22" t="s">
        <v>75</v>
      </c>
      <c r="AW475" s="18" t="s">
        <v>75</v>
      </c>
      <c r="AX475" s="18" t="s">
        <v>75</v>
      </c>
      <c r="AY475" s="18" t="s">
        <v>75</v>
      </c>
      <c r="AZ475" s="147" t="s">
        <v>75</v>
      </c>
      <c r="BA475" s="141" t="s">
        <v>75</v>
      </c>
      <c r="BB475" s="20" t="s">
        <v>75</v>
      </c>
      <c r="BC475" s="18" t="s">
        <v>75</v>
      </c>
      <c r="BD475" s="18" t="s">
        <v>75</v>
      </c>
      <c r="BE475" s="18" t="s">
        <v>75</v>
      </c>
      <c r="BF475" s="147" t="s">
        <v>75</v>
      </c>
      <c r="BG475" s="141" t="s">
        <v>75</v>
      </c>
      <c r="BH475" s="20" t="s">
        <v>75</v>
      </c>
      <c r="BI475" s="18" t="s">
        <v>75</v>
      </c>
      <c r="BJ475" s="18" t="s">
        <v>75</v>
      </c>
      <c r="BK475" s="18" t="s">
        <v>75</v>
      </c>
      <c r="BL475" s="157" t="s">
        <v>75</v>
      </c>
      <c r="BM475" s="141" t="s">
        <v>75</v>
      </c>
      <c r="BN475" s="20" t="s">
        <v>75</v>
      </c>
      <c r="BO475" s="20" t="s">
        <v>75</v>
      </c>
      <c r="BP475" s="20" t="s">
        <v>75</v>
      </c>
      <c r="BQ475" s="20" t="s">
        <v>75</v>
      </c>
      <c r="BR475" s="157" t="s">
        <v>75</v>
      </c>
      <c r="BS475" s="141" t="s">
        <v>75</v>
      </c>
      <c r="BT475" s="20" t="s">
        <v>75</v>
      </c>
      <c r="BU475" s="18" t="s">
        <v>75</v>
      </c>
      <c r="BV475" s="18" t="s">
        <v>75</v>
      </c>
      <c r="BW475" s="18" t="s">
        <v>75</v>
      </c>
      <c r="BX475" s="157" t="s">
        <v>75</v>
      </c>
      <c r="BY475" s="141" t="s">
        <v>75</v>
      </c>
      <c r="BZ475" s="20" t="s">
        <v>75</v>
      </c>
      <c r="CA475" s="18" t="s">
        <v>75</v>
      </c>
      <c r="CB475" s="18" t="s">
        <v>75</v>
      </c>
      <c r="CC475" s="18" t="s">
        <v>75</v>
      </c>
      <c r="CD475" s="157" t="s">
        <v>75</v>
      </c>
      <c r="CE475" s="141" t="s">
        <v>75</v>
      </c>
      <c r="CF475" s="20" t="s">
        <v>75</v>
      </c>
      <c r="CG475" s="18" t="s">
        <v>75</v>
      </c>
      <c r="CH475" s="18" t="s">
        <v>75</v>
      </c>
      <c r="CI475" s="18" t="s">
        <v>75</v>
      </c>
      <c r="CJ475" s="157" t="s">
        <v>75</v>
      </c>
      <c r="CK475" s="141" t="s">
        <v>75</v>
      </c>
      <c r="CL475" s="20" t="s">
        <v>75</v>
      </c>
      <c r="CM475" s="18" t="s">
        <v>75</v>
      </c>
      <c r="CN475" s="18" t="s">
        <v>75</v>
      </c>
      <c r="CO475" s="18" t="s">
        <v>75</v>
      </c>
      <c r="CP475" s="157" t="s">
        <v>75</v>
      </c>
      <c r="CQ475" s="141" t="s">
        <v>75</v>
      </c>
      <c r="CR475" s="20" t="s">
        <v>75</v>
      </c>
      <c r="CS475" s="18" t="s">
        <v>75</v>
      </c>
      <c r="CT475" s="18" t="s">
        <v>75</v>
      </c>
      <c r="CU475" s="18" t="s">
        <v>75</v>
      </c>
      <c r="CV475" s="147" t="s">
        <v>75</v>
      </c>
      <c r="CW475" s="141" t="s">
        <v>75</v>
      </c>
      <c r="CX475" s="20" t="s">
        <v>75</v>
      </c>
      <c r="CY475" s="18" t="s">
        <v>75</v>
      </c>
      <c r="CZ475" s="18" t="s">
        <v>75</v>
      </c>
      <c r="DA475" s="18" t="s">
        <v>75</v>
      </c>
      <c r="DB475" s="147" t="s">
        <v>75</v>
      </c>
      <c r="DC475" s="141" t="s">
        <v>75</v>
      </c>
      <c r="DD475" s="20" t="s">
        <v>75</v>
      </c>
      <c r="DE475" s="18" t="s">
        <v>75</v>
      </c>
      <c r="DF475" s="18" t="s">
        <v>75</v>
      </c>
      <c r="DG475" s="18" t="s">
        <v>75</v>
      </c>
      <c r="DH475" s="147" t="s">
        <v>75</v>
      </c>
      <c r="DI475" s="141" t="s">
        <v>75</v>
      </c>
      <c r="DJ475" s="20" t="s">
        <v>75</v>
      </c>
      <c r="DK475" s="18" t="s">
        <v>75</v>
      </c>
      <c r="DL475" s="18" t="s">
        <v>75</v>
      </c>
      <c r="DM475" s="18" t="s">
        <v>75</v>
      </c>
      <c r="DN475" s="147" t="s">
        <v>75</v>
      </c>
      <c r="DO475" s="141" t="s">
        <v>75</v>
      </c>
      <c r="DP475" s="20" t="s">
        <v>75</v>
      </c>
      <c r="DQ475" s="18" t="s">
        <v>75</v>
      </c>
      <c r="DR475" s="18" t="s">
        <v>75</v>
      </c>
      <c r="DS475" s="18" t="s">
        <v>75</v>
      </c>
      <c r="DT475" s="147" t="s">
        <v>75</v>
      </c>
      <c r="DU475" s="141" t="s">
        <v>75</v>
      </c>
      <c r="DV475" s="18" t="s">
        <v>75</v>
      </c>
      <c r="DW475" s="18" t="s">
        <v>75</v>
      </c>
      <c r="DX475" s="18" t="s">
        <v>75</v>
      </c>
      <c r="DY475" s="18" t="s">
        <v>75</v>
      </c>
      <c r="DZ475" s="147" t="s">
        <v>75</v>
      </c>
      <c r="EA475" s="139" t="s">
        <v>75</v>
      </c>
      <c r="EB475" s="18" t="s">
        <v>75</v>
      </c>
      <c r="EC475" s="18" t="s">
        <v>75</v>
      </c>
      <c r="ED475" s="18" t="s">
        <v>75</v>
      </c>
      <c r="EE475" s="18" t="s">
        <v>75</v>
      </c>
      <c r="EF475" s="147" t="s">
        <v>75</v>
      </c>
      <c r="EG475" s="139" t="s">
        <v>75</v>
      </c>
      <c r="EH475" s="18" t="s">
        <v>75</v>
      </c>
      <c r="EI475" s="18" t="s">
        <v>75</v>
      </c>
      <c r="EJ475" s="18" t="s">
        <v>75</v>
      </c>
      <c r="EK475" s="18" t="s">
        <v>75</v>
      </c>
      <c r="EL475" s="147" t="s">
        <v>75</v>
      </c>
      <c r="EM475" s="139" t="s">
        <v>75</v>
      </c>
      <c r="EN475" s="18" t="s">
        <v>75</v>
      </c>
      <c r="EO475" s="18" t="s">
        <v>75</v>
      </c>
      <c r="EP475" s="18" t="s">
        <v>75</v>
      </c>
      <c r="EQ475" s="18" t="s">
        <v>75</v>
      </c>
      <c r="ER475" s="140" t="str">
        <f>+'[1]TECNIVEHICULOS DEL LLANO'!AA476</f>
        <v>N/A</v>
      </c>
      <c r="ES475" s="139" t="s">
        <v>75</v>
      </c>
      <c r="ET475" s="18" t="s">
        <v>75</v>
      </c>
      <c r="EU475" s="18" t="s">
        <v>75</v>
      </c>
      <c r="EV475" s="18" t="s">
        <v>75</v>
      </c>
      <c r="EW475" s="18" t="s">
        <v>75</v>
      </c>
      <c r="EX475" s="140" t="s">
        <v>75</v>
      </c>
      <c r="EY475" s="139" t="s">
        <v>75</v>
      </c>
      <c r="EZ475" s="18" t="s">
        <v>75</v>
      </c>
      <c r="FA475" s="18" t="s">
        <v>75</v>
      </c>
      <c r="FB475" s="18" t="s">
        <v>75</v>
      </c>
      <c r="FC475" s="18" t="s">
        <v>75</v>
      </c>
      <c r="FD475" s="140" t="s">
        <v>75</v>
      </c>
      <c r="FE475" s="139" t="s">
        <v>75</v>
      </c>
      <c r="FF475" s="18" t="s">
        <v>75</v>
      </c>
      <c r="FG475" s="18" t="s">
        <v>75</v>
      </c>
      <c r="FH475" s="18" t="s">
        <v>75</v>
      </c>
      <c r="FI475" s="18" t="s">
        <v>75</v>
      </c>
      <c r="FJ475" s="140" t="s">
        <v>75</v>
      </c>
      <c r="FK475" s="139" t="s">
        <v>75</v>
      </c>
      <c r="FL475" s="18" t="s">
        <v>75</v>
      </c>
      <c r="FM475" s="18" t="s">
        <v>75</v>
      </c>
      <c r="FN475" s="18" t="s">
        <v>75</v>
      </c>
      <c r="FO475" s="18" t="s">
        <v>75</v>
      </c>
      <c r="FP475" s="140" t="s">
        <v>75</v>
      </c>
      <c r="FQ475" s="139" t="s">
        <v>75</v>
      </c>
      <c r="FR475" s="18" t="s">
        <v>75</v>
      </c>
      <c r="FS475" s="18" t="s">
        <v>75</v>
      </c>
      <c r="FT475" s="18" t="s">
        <v>75</v>
      </c>
      <c r="FU475" s="18" t="s">
        <v>75</v>
      </c>
      <c r="FV475" s="140" t="s">
        <v>75</v>
      </c>
      <c r="FW475" s="139" t="s">
        <v>75</v>
      </c>
      <c r="FX475" s="18" t="s">
        <v>75</v>
      </c>
      <c r="FY475" s="18" t="s">
        <v>75</v>
      </c>
      <c r="FZ475" s="18" t="s">
        <v>75</v>
      </c>
      <c r="GA475" s="18" t="s">
        <v>75</v>
      </c>
      <c r="GB475" s="140" t="s">
        <v>75</v>
      </c>
      <c r="GC475" s="139" t="s">
        <v>75</v>
      </c>
      <c r="GD475" s="18" t="s">
        <v>75</v>
      </c>
      <c r="GE475" s="18" t="s">
        <v>75</v>
      </c>
      <c r="GF475" s="18" t="s">
        <v>75</v>
      </c>
      <c r="GG475" s="18" t="s">
        <v>75</v>
      </c>
      <c r="GH475" s="140" t="s">
        <v>75</v>
      </c>
      <c r="GI475" s="139" t="s">
        <v>75</v>
      </c>
      <c r="GJ475" s="18" t="s">
        <v>75</v>
      </c>
      <c r="GK475" s="18" t="s">
        <v>75</v>
      </c>
      <c r="GL475" s="18" t="s">
        <v>75</v>
      </c>
      <c r="GM475" s="18" t="s">
        <v>75</v>
      </c>
      <c r="GN475" s="140" t="s">
        <v>75</v>
      </c>
      <c r="GO475" s="139" t="s">
        <v>75</v>
      </c>
      <c r="GP475" s="18" t="s">
        <v>75</v>
      </c>
      <c r="GQ475" s="18" t="s">
        <v>75</v>
      </c>
      <c r="GR475" s="18" t="s">
        <v>75</v>
      </c>
      <c r="GS475" s="18" t="s">
        <v>75</v>
      </c>
      <c r="GT475" s="140" t="s">
        <v>75</v>
      </c>
      <c r="GU475" s="139" t="s">
        <v>75</v>
      </c>
      <c r="GV475" s="18" t="s">
        <v>75</v>
      </c>
      <c r="GW475" s="18" t="s">
        <v>75</v>
      </c>
      <c r="GX475" s="18" t="s">
        <v>75</v>
      </c>
      <c r="GY475" s="18" t="s">
        <v>75</v>
      </c>
      <c r="GZ475" s="140" t="s">
        <v>75</v>
      </c>
      <c r="HA475" s="139" t="s">
        <v>75</v>
      </c>
      <c r="HB475" s="18" t="s">
        <v>75</v>
      </c>
      <c r="HC475" s="18" t="s">
        <v>75</v>
      </c>
      <c r="HD475" s="18" t="s">
        <v>75</v>
      </c>
      <c r="HE475" s="18" t="s">
        <v>75</v>
      </c>
      <c r="HF475" s="140" t="s">
        <v>75</v>
      </c>
      <c r="HG475" s="139" t="s">
        <v>75</v>
      </c>
      <c r="HH475" s="18" t="s">
        <v>75</v>
      </c>
      <c r="HI475" s="18" t="s">
        <v>75</v>
      </c>
      <c r="HJ475" s="18" t="s">
        <v>75</v>
      </c>
      <c r="HK475" s="18" t="s">
        <v>75</v>
      </c>
      <c r="HL475" s="140" t="s">
        <v>75</v>
      </c>
      <c r="HM475" s="139"/>
      <c r="HN475" s="18">
        <v>2500000</v>
      </c>
      <c r="HO475" s="18">
        <v>2575000</v>
      </c>
      <c r="HP475" s="18">
        <v>2625000</v>
      </c>
      <c r="HQ475" s="18">
        <v>3727503.9153916668</v>
      </c>
      <c r="HR475" s="140">
        <f t="shared" si="459"/>
        <v>2856875.9788479167</v>
      </c>
      <c r="HS475" s="139"/>
      <c r="HT475" s="18">
        <v>2500000</v>
      </c>
      <c r="HU475" s="18">
        <v>2575000</v>
      </c>
      <c r="HV475" s="18">
        <v>2625000</v>
      </c>
      <c r="HW475" s="18">
        <v>3727503.9153916668</v>
      </c>
      <c r="HX475" s="140">
        <f t="shared" si="442"/>
        <v>2856875.9788479167</v>
      </c>
      <c r="HY475" s="139"/>
      <c r="HZ475" s="18">
        <v>2500000</v>
      </c>
      <c r="IA475" s="18">
        <v>2575000</v>
      </c>
      <c r="IB475" s="18">
        <v>2625000</v>
      </c>
      <c r="IC475" s="18">
        <v>3727503.9153916668</v>
      </c>
      <c r="ID475" s="140">
        <f t="shared" si="443"/>
        <v>2856875.9788479167</v>
      </c>
      <c r="IE475" s="139"/>
      <c r="IF475" s="18">
        <v>2500000</v>
      </c>
      <c r="IG475" s="18">
        <v>2575000</v>
      </c>
      <c r="IH475" s="18">
        <v>2625000</v>
      </c>
      <c r="II475" s="18">
        <v>3727503.9153916668</v>
      </c>
      <c r="IJ475" s="140">
        <f t="shared" si="444"/>
        <v>2856875.9788479167</v>
      </c>
      <c r="IK475" s="139"/>
      <c r="IL475" s="18">
        <v>2500000</v>
      </c>
      <c r="IM475" s="18">
        <v>2575000</v>
      </c>
      <c r="IN475" s="18">
        <v>2625000</v>
      </c>
      <c r="IO475" s="18">
        <v>3727503.9153916668</v>
      </c>
      <c r="IP475" s="140">
        <f t="shared" si="445"/>
        <v>2856875.9788479167</v>
      </c>
      <c r="IQ475" s="139" t="s">
        <v>75</v>
      </c>
      <c r="IR475" s="18" t="s">
        <v>75</v>
      </c>
      <c r="IS475" s="18" t="s">
        <v>75</v>
      </c>
      <c r="IT475" s="18" t="s">
        <v>75</v>
      </c>
      <c r="IU475" s="18" t="s">
        <v>75</v>
      </c>
      <c r="IV475" s="140" t="s">
        <v>75</v>
      </c>
      <c r="IW475" s="139" t="s">
        <v>75</v>
      </c>
      <c r="IX475" s="18" t="s">
        <v>75</v>
      </c>
      <c r="IY475" s="18" t="s">
        <v>75</v>
      </c>
      <c r="IZ475" s="18" t="s">
        <v>75</v>
      </c>
      <c r="JA475" s="18" t="s">
        <v>75</v>
      </c>
      <c r="JB475" s="140" t="s">
        <v>75</v>
      </c>
      <c r="JC475" s="139" t="s">
        <v>75</v>
      </c>
      <c r="JD475" s="18" t="s">
        <v>75</v>
      </c>
      <c r="JE475" s="18" t="s">
        <v>75</v>
      </c>
      <c r="JF475" s="18" t="s">
        <v>75</v>
      </c>
      <c r="JG475" s="18" t="s">
        <v>75</v>
      </c>
      <c r="JH475" s="140" t="s">
        <v>75</v>
      </c>
      <c r="JI475" s="139" t="s">
        <v>75</v>
      </c>
      <c r="JJ475" s="18" t="s">
        <v>75</v>
      </c>
      <c r="JK475" s="18" t="s">
        <v>75</v>
      </c>
      <c r="JL475" s="18" t="s">
        <v>75</v>
      </c>
      <c r="JM475" s="18" t="s">
        <v>75</v>
      </c>
      <c r="JN475" s="140" t="s">
        <v>75</v>
      </c>
      <c r="JO475" s="167" t="s">
        <v>75</v>
      </c>
      <c r="JP475" s="18" t="s">
        <v>75</v>
      </c>
      <c r="JQ475" s="18" t="s">
        <v>75</v>
      </c>
      <c r="JR475" s="18" t="s">
        <v>75</v>
      </c>
      <c r="JS475" s="18" t="s">
        <v>75</v>
      </c>
      <c r="JT475" s="140" t="s">
        <v>75</v>
      </c>
      <c r="JU475" s="139" t="s">
        <v>75</v>
      </c>
      <c r="JV475" s="18" t="s">
        <v>75</v>
      </c>
      <c r="JW475" s="18" t="s">
        <v>75</v>
      </c>
      <c r="JX475" s="18" t="s">
        <v>75</v>
      </c>
      <c r="JY475" s="18" t="s">
        <v>75</v>
      </c>
      <c r="JZ475" s="140" t="s">
        <v>75</v>
      </c>
      <c r="KA475" s="139" t="s">
        <v>75</v>
      </c>
      <c r="KB475" s="18" t="s">
        <v>75</v>
      </c>
      <c r="KC475" s="18" t="s">
        <v>75</v>
      </c>
      <c r="KD475" s="18" t="s">
        <v>75</v>
      </c>
      <c r="KE475" s="18" t="s">
        <v>75</v>
      </c>
      <c r="KF475" s="140" t="s">
        <v>75</v>
      </c>
      <c r="KG475" s="139" t="s">
        <v>75</v>
      </c>
      <c r="KH475" s="18" t="s">
        <v>75</v>
      </c>
      <c r="KI475" s="18" t="s">
        <v>75</v>
      </c>
      <c r="KJ475" s="18" t="s">
        <v>75</v>
      </c>
      <c r="KK475" s="18" t="s">
        <v>75</v>
      </c>
      <c r="KL475" s="140" t="s">
        <v>75</v>
      </c>
      <c r="KM475" s="139" t="s">
        <v>75</v>
      </c>
      <c r="KN475" s="18" t="s">
        <v>75</v>
      </c>
      <c r="KO475" s="18" t="s">
        <v>75</v>
      </c>
      <c r="KP475" s="18" t="s">
        <v>75</v>
      </c>
      <c r="KQ475" s="18" t="s">
        <v>75</v>
      </c>
      <c r="KR475" s="140" t="s">
        <v>75</v>
      </c>
      <c r="KS475" s="173" t="s">
        <v>75</v>
      </c>
      <c r="KT475" s="18" t="s">
        <v>75</v>
      </c>
      <c r="KU475" s="18" t="s">
        <v>75</v>
      </c>
      <c r="KV475" s="18" t="s">
        <v>75</v>
      </c>
      <c r="KW475" s="18" t="s">
        <v>75</v>
      </c>
      <c r="KX475" s="140" t="s">
        <v>75</v>
      </c>
      <c r="KY475" s="148" t="s">
        <v>75</v>
      </c>
      <c r="KZ475" s="18" t="s">
        <v>75</v>
      </c>
      <c r="LA475" s="18" t="s">
        <v>75</v>
      </c>
      <c r="LB475" s="18" t="s">
        <v>75</v>
      </c>
      <c r="LC475" s="18" t="s">
        <v>75</v>
      </c>
      <c r="LD475" s="140" t="s">
        <v>75</v>
      </c>
      <c r="LE475" s="148" t="s">
        <v>75</v>
      </c>
      <c r="LF475" s="18" t="s">
        <v>75</v>
      </c>
      <c r="LG475" s="18" t="s">
        <v>75</v>
      </c>
      <c r="LH475" s="18" t="s">
        <v>75</v>
      </c>
      <c r="LI475" s="18" t="s">
        <v>75</v>
      </c>
      <c r="LJ475" s="140" t="s">
        <v>75</v>
      </c>
      <c r="LK475" s="148" t="s">
        <v>75</v>
      </c>
      <c r="LL475" s="18" t="s">
        <v>75</v>
      </c>
      <c r="LM475" s="18" t="s">
        <v>75</v>
      </c>
      <c r="LN475" s="18" t="s">
        <v>75</v>
      </c>
      <c r="LO475" s="18" t="s">
        <v>75</v>
      </c>
      <c r="LP475" s="140" t="s">
        <v>75</v>
      </c>
      <c r="LQ475" s="148" t="s">
        <v>75</v>
      </c>
      <c r="LR475" s="18" t="s">
        <v>75</v>
      </c>
      <c r="LS475" s="18" t="s">
        <v>75</v>
      </c>
      <c r="LT475" s="18" t="s">
        <v>75</v>
      </c>
      <c r="LU475" s="18" t="s">
        <v>75</v>
      </c>
      <c r="LV475" s="140" t="s">
        <v>75</v>
      </c>
      <c r="LW475" s="148" t="s">
        <v>75</v>
      </c>
      <c r="LX475" s="18" t="s">
        <v>75</v>
      </c>
      <c r="LY475" s="18" t="s">
        <v>75</v>
      </c>
      <c r="LZ475" s="18" t="s">
        <v>75</v>
      </c>
      <c r="MA475" s="18" t="s">
        <v>75</v>
      </c>
      <c r="MB475" s="140" t="s">
        <v>75</v>
      </c>
      <c r="MC475" s="148" t="s">
        <v>75</v>
      </c>
      <c r="MD475" s="18" t="s">
        <v>75</v>
      </c>
      <c r="ME475" s="18" t="s">
        <v>75</v>
      </c>
      <c r="MF475" s="18" t="s">
        <v>75</v>
      </c>
      <c r="MG475" s="18" t="s">
        <v>75</v>
      </c>
      <c r="MH475" s="140" t="s">
        <v>75</v>
      </c>
      <c r="MI475" s="148" t="s">
        <v>75</v>
      </c>
      <c r="MJ475" s="18" t="s">
        <v>75</v>
      </c>
      <c r="MK475" s="18" t="s">
        <v>75</v>
      </c>
      <c r="ML475" s="18" t="s">
        <v>75</v>
      </c>
      <c r="MM475" s="18" t="s">
        <v>75</v>
      </c>
      <c r="MN475" s="140" t="s">
        <v>75</v>
      </c>
      <c r="MO475" s="148" t="s">
        <v>75</v>
      </c>
      <c r="MP475" s="18" t="s">
        <v>75</v>
      </c>
      <c r="MQ475" s="18" t="s">
        <v>75</v>
      </c>
      <c r="MR475" s="18" t="s">
        <v>75</v>
      </c>
      <c r="MS475" s="18" t="s">
        <v>75</v>
      </c>
      <c r="MT475" s="140" t="s">
        <v>75</v>
      </c>
      <c r="MU475" s="181">
        <v>14284379.894239584</v>
      </c>
    </row>
    <row r="476" spans="1:359" s="2" customFormat="1" ht="14" x14ac:dyDescent="0.35">
      <c r="A476" s="201">
        <v>457</v>
      </c>
      <c r="B476" s="37" t="s">
        <v>547</v>
      </c>
      <c r="C476" s="38">
        <v>1</v>
      </c>
      <c r="D476" s="207" t="s">
        <v>74</v>
      </c>
      <c r="E476" s="141" t="s">
        <v>75</v>
      </c>
      <c r="F476" s="20" t="s">
        <v>75</v>
      </c>
      <c r="G476" s="18" t="s">
        <v>75</v>
      </c>
      <c r="H476" s="18" t="s">
        <v>75</v>
      </c>
      <c r="I476" s="18" t="s">
        <v>75</v>
      </c>
      <c r="J476" s="140" t="s">
        <v>75</v>
      </c>
      <c r="K476" s="141" t="s">
        <v>75</v>
      </c>
      <c r="L476" s="20" t="s">
        <v>75</v>
      </c>
      <c r="M476" s="18" t="s">
        <v>75</v>
      </c>
      <c r="N476" s="18" t="s">
        <v>75</v>
      </c>
      <c r="O476" s="18" t="s">
        <v>75</v>
      </c>
      <c r="P476" s="140" t="s">
        <v>75</v>
      </c>
      <c r="Q476" s="141" t="s">
        <v>75</v>
      </c>
      <c r="R476" s="20" t="s">
        <v>75</v>
      </c>
      <c r="S476" s="18" t="s">
        <v>75</v>
      </c>
      <c r="T476" s="18" t="s">
        <v>75</v>
      </c>
      <c r="U476" s="18" t="s">
        <v>75</v>
      </c>
      <c r="V476" s="18" t="s">
        <v>75</v>
      </c>
      <c r="W476" s="141" t="s">
        <v>75</v>
      </c>
      <c r="X476" s="20" t="s">
        <v>75</v>
      </c>
      <c r="Y476" s="18" t="s">
        <v>75</v>
      </c>
      <c r="Z476" s="18" t="s">
        <v>75</v>
      </c>
      <c r="AA476" s="18" t="s">
        <v>75</v>
      </c>
      <c r="AB476" s="147" t="s">
        <v>75</v>
      </c>
      <c r="AC476" s="141" t="s">
        <v>75</v>
      </c>
      <c r="AD476" s="20" t="s">
        <v>75</v>
      </c>
      <c r="AE476" s="18" t="s">
        <v>75</v>
      </c>
      <c r="AF476" s="18" t="s">
        <v>75</v>
      </c>
      <c r="AG476" s="18" t="s">
        <v>75</v>
      </c>
      <c r="AH476" s="147" t="s">
        <v>75</v>
      </c>
      <c r="AI476" s="141" t="s">
        <v>75</v>
      </c>
      <c r="AJ476" s="20" t="s">
        <v>75</v>
      </c>
      <c r="AK476" s="18" t="s">
        <v>75</v>
      </c>
      <c r="AL476" s="18" t="s">
        <v>75</v>
      </c>
      <c r="AM476" s="18" t="s">
        <v>75</v>
      </c>
      <c r="AN476" s="147" t="s">
        <v>75</v>
      </c>
      <c r="AO476" s="142" t="s">
        <v>75</v>
      </c>
      <c r="AP476" s="22" t="s">
        <v>75</v>
      </c>
      <c r="AQ476" s="18" t="s">
        <v>75</v>
      </c>
      <c r="AR476" s="18" t="s">
        <v>75</v>
      </c>
      <c r="AS476" s="18" t="s">
        <v>75</v>
      </c>
      <c r="AT476" s="147" t="s">
        <v>75</v>
      </c>
      <c r="AU476" s="142" t="s">
        <v>75</v>
      </c>
      <c r="AV476" s="22" t="s">
        <v>75</v>
      </c>
      <c r="AW476" s="18" t="s">
        <v>75</v>
      </c>
      <c r="AX476" s="18" t="s">
        <v>75</v>
      </c>
      <c r="AY476" s="18" t="s">
        <v>75</v>
      </c>
      <c r="AZ476" s="147" t="s">
        <v>75</v>
      </c>
      <c r="BA476" s="141" t="s">
        <v>75</v>
      </c>
      <c r="BB476" s="20" t="s">
        <v>75</v>
      </c>
      <c r="BC476" s="18" t="s">
        <v>75</v>
      </c>
      <c r="BD476" s="18" t="s">
        <v>75</v>
      </c>
      <c r="BE476" s="18" t="s">
        <v>75</v>
      </c>
      <c r="BF476" s="147" t="s">
        <v>75</v>
      </c>
      <c r="BG476" s="141" t="s">
        <v>75</v>
      </c>
      <c r="BH476" s="20" t="s">
        <v>75</v>
      </c>
      <c r="BI476" s="18" t="s">
        <v>75</v>
      </c>
      <c r="BJ476" s="18" t="s">
        <v>75</v>
      </c>
      <c r="BK476" s="18" t="s">
        <v>75</v>
      </c>
      <c r="BL476" s="157" t="s">
        <v>75</v>
      </c>
      <c r="BM476" s="141" t="s">
        <v>75</v>
      </c>
      <c r="BN476" s="20" t="s">
        <v>75</v>
      </c>
      <c r="BO476" s="20" t="s">
        <v>75</v>
      </c>
      <c r="BP476" s="20" t="s">
        <v>75</v>
      </c>
      <c r="BQ476" s="20" t="s">
        <v>75</v>
      </c>
      <c r="BR476" s="157" t="s">
        <v>75</v>
      </c>
      <c r="BS476" s="141" t="s">
        <v>75</v>
      </c>
      <c r="BT476" s="20" t="s">
        <v>75</v>
      </c>
      <c r="BU476" s="18" t="s">
        <v>75</v>
      </c>
      <c r="BV476" s="18" t="s">
        <v>75</v>
      </c>
      <c r="BW476" s="18" t="s">
        <v>75</v>
      </c>
      <c r="BX476" s="157" t="s">
        <v>75</v>
      </c>
      <c r="BY476" s="141" t="s">
        <v>75</v>
      </c>
      <c r="BZ476" s="20" t="s">
        <v>75</v>
      </c>
      <c r="CA476" s="18" t="s">
        <v>75</v>
      </c>
      <c r="CB476" s="18" t="s">
        <v>75</v>
      </c>
      <c r="CC476" s="18" t="s">
        <v>75</v>
      </c>
      <c r="CD476" s="157" t="s">
        <v>75</v>
      </c>
      <c r="CE476" s="141" t="s">
        <v>75</v>
      </c>
      <c r="CF476" s="20" t="s">
        <v>75</v>
      </c>
      <c r="CG476" s="18" t="s">
        <v>75</v>
      </c>
      <c r="CH476" s="18" t="s">
        <v>75</v>
      </c>
      <c r="CI476" s="18" t="s">
        <v>75</v>
      </c>
      <c r="CJ476" s="157" t="s">
        <v>75</v>
      </c>
      <c r="CK476" s="141" t="s">
        <v>75</v>
      </c>
      <c r="CL476" s="20" t="s">
        <v>75</v>
      </c>
      <c r="CM476" s="18" t="s">
        <v>75</v>
      </c>
      <c r="CN476" s="18" t="s">
        <v>75</v>
      </c>
      <c r="CO476" s="18" t="s">
        <v>75</v>
      </c>
      <c r="CP476" s="157" t="s">
        <v>75</v>
      </c>
      <c r="CQ476" s="141" t="s">
        <v>75</v>
      </c>
      <c r="CR476" s="20" t="s">
        <v>75</v>
      </c>
      <c r="CS476" s="18" t="s">
        <v>75</v>
      </c>
      <c r="CT476" s="18" t="s">
        <v>75</v>
      </c>
      <c r="CU476" s="18" t="s">
        <v>75</v>
      </c>
      <c r="CV476" s="147" t="s">
        <v>75</v>
      </c>
      <c r="CW476" s="141" t="s">
        <v>75</v>
      </c>
      <c r="CX476" s="20" t="s">
        <v>75</v>
      </c>
      <c r="CY476" s="18" t="s">
        <v>75</v>
      </c>
      <c r="CZ476" s="18" t="s">
        <v>75</v>
      </c>
      <c r="DA476" s="18" t="s">
        <v>75</v>
      </c>
      <c r="DB476" s="147" t="s">
        <v>75</v>
      </c>
      <c r="DC476" s="141" t="s">
        <v>75</v>
      </c>
      <c r="DD476" s="20" t="s">
        <v>75</v>
      </c>
      <c r="DE476" s="18" t="s">
        <v>75</v>
      </c>
      <c r="DF476" s="18" t="s">
        <v>75</v>
      </c>
      <c r="DG476" s="18" t="s">
        <v>75</v>
      </c>
      <c r="DH476" s="147" t="s">
        <v>75</v>
      </c>
      <c r="DI476" s="141" t="s">
        <v>75</v>
      </c>
      <c r="DJ476" s="20" t="s">
        <v>75</v>
      </c>
      <c r="DK476" s="18" t="s">
        <v>75</v>
      </c>
      <c r="DL476" s="18" t="s">
        <v>75</v>
      </c>
      <c r="DM476" s="18" t="s">
        <v>75</v>
      </c>
      <c r="DN476" s="147" t="s">
        <v>75</v>
      </c>
      <c r="DO476" s="141" t="s">
        <v>75</v>
      </c>
      <c r="DP476" s="20" t="s">
        <v>75</v>
      </c>
      <c r="DQ476" s="18" t="s">
        <v>75</v>
      </c>
      <c r="DR476" s="18" t="s">
        <v>75</v>
      </c>
      <c r="DS476" s="18" t="s">
        <v>75</v>
      </c>
      <c r="DT476" s="147" t="s">
        <v>75</v>
      </c>
      <c r="DU476" s="141" t="s">
        <v>75</v>
      </c>
      <c r="DV476" s="18" t="s">
        <v>75</v>
      </c>
      <c r="DW476" s="18" t="s">
        <v>75</v>
      </c>
      <c r="DX476" s="18" t="s">
        <v>75</v>
      </c>
      <c r="DY476" s="18" t="s">
        <v>75</v>
      </c>
      <c r="DZ476" s="147" t="s">
        <v>75</v>
      </c>
      <c r="EA476" s="139" t="s">
        <v>75</v>
      </c>
      <c r="EB476" s="18" t="s">
        <v>75</v>
      </c>
      <c r="EC476" s="18" t="s">
        <v>75</v>
      </c>
      <c r="ED476" s="18" t="s">
        <v>75</v>
      </c>
      <c r="EE476" s="18" t="s">
        <v>75</v>
      </c>
      <c r="EF476" s="147" t="s">
        <v>75</v>
      </c>
      <c r="EG476" s="139" t="s">
        <v>75</v>
      </c>
      <c r="EH476" s="18" t="s">
        <v>75</v>
      </c>
      <c r="EI476" s="18" t="s">
        <v>75</v>
      </c>
      <c r="EJ476" s="18" t="s">
        <v>75</v>
      </c>
      <c r="EK476" s="18" t="s">
        <v>75</v>
      </c>
      <c r="EL476" s="147" t="s">
        <v>75</v>
      </c>
      <c r="EM476" s="139" t="s">
        <v>75</v>
      </c>
      <c r="EN476" s="18" t="s">
        <v>75</v>
      </c>
      <c r="EO476" s="18" t="s">
        <v>75</v>
      </c>
      <c r="EP476" s="18" t="s">
        <v>75</v>
      </c>
      <c r="EQ476" s="18" t="s">
        <v>75</v>
      </c>
      <c r="ER476" s="140" t="str">
        <f>+'[1]TECNIVEHICULOS DEL LLANO'!AA477</f>
        <v>N/A</v>
      </c>
      <c r="ES476" s="139" t="s">
        <v>75</v>
      </c>
      <c r="ET476" s="18" t="s">
        <v>75</v>
      </c>
      <c r="EU476" s="18" t="s">
        <v>75</v>
      </c>
      <c r="EV476" s="18" t="s">
        <v>75</v>
      </c>
      <c r="EW476" s="18" t="s">
        <v>75</v>
      </c>
      <c r="EX476" s="140" t="s">
        <v>75</v>
      </c>
      <c r="EY476" s="139" t="s">
        <v>75</v>
      </c>
      <c r="EZ476" s="18" t="s">
        <v>75</v>
      </c>
      <c r="FA476" s="18" t="s">
        <v>75</v>
      </c>
      <c r="FB476" s="18" t="s">
        <v>75</v>
      </c>
      <c r="FC476" s="18" t="s">
        <v>75</v>
      </c>
      <c r="FD476" s="140" t="s">
        <v>75</v>
      </c>
      <c r="FE476" s="139" t="s">
        <v>75</v>
      </c>
      <c r="FF476" s="18" t="s">
        <v>75</v>
      </c>
      <c r="FG476" s="18" t="s">
        <v>75</v>
      </c>
      <c r="FH476" s="18" t="s">
        <v>75</v>
      </c>
      <c r="FI476" s="18" t="s">
        <v>75</v>
      </c>
      <c r="FJ476" s="140" t="s">
        <v>75</v>
      </c>
      <c r="FK476" s="139" t="s">
        <v>75</v>
      </c>
      <c r="FL476" s="18" t="s">
        <v>75</v>
      </c>
      <c r="FM476" s="18" t="s">
        <v>75</v>
      </c>
      <c r="FN476" s="18" t="s">
        <v>75</v>
      </c>
      <c r="FO476" s="18" t="s">
        <v>75</v>
      </c>
      <c r="FP476" s="140" t="s">
        <v>75</v>
      </c>
      <c r="FQ476" s="139" t="s">
        <v>75</v>
      </c>
      <c r="FR476" s="18" t="s">
        <v>75</v>
      </c>
      <c r="FS476" s="18" t="s">
        <v>75</v>
      </c>
      <c r="FT476" s="18" t="s">
        <v>75</v>
      </c>
      <c r="FU476" s="18" t="s">
        <v>75</v>
      </c>
      <c r="FV476" s="140" t="s">
        <v>75</v>
      </c>
      <c r="FW476" s="139" t="s">
        <v>75</v>
      </c>
      <c r="FX476" s="18" t="s">
        <v>75</v>
      </c>
      <c r="FY476" s="18" t="s">
        <v>75</v>
      </c>
      <c r="FZ476" s="18" t="s">
        <v>75</v>
      </c>
      <c r="GA476" s="18" t="s">
        <v>75</v>
      </c>
      <c r="GB476" s="140" t="s">
        <v>75</v>
      </c>
      <c r="GC476" s="139" t="s">
        <v>75</v>
      </c>
      <c r="GD476" s="18" t="s">
        <v>75</v>
      </c>
      <c r="GE476" s="18" t="s">
        <v>75</v>
      </c>
      <c r="GF476" s="18" t="s">
        <v>75</v>
      </c>
      <c r="GG476" s="18" t="s">
        <v>75</v>
      </c>
      <c r="GH476" s="140" t="s">
        <v>75</v>
      </c>
      <c r="GI476" s="139" t="s">
        <v>75</v>
      </c>
      <c r="GJ476" s="18" t="s">
        <v>75</v>
      </c>
      <c r="GK476" s="18" t="s">
        <v>75</v>
      </c>
      <c r="GL476" s="18" t="s">
        <v>75</v>
      </c>
      <c r="GM476" s="18" t="s">
        <v>75</v>
      </c>
      <c r="GN476" s="140" t="s">
        <v>75</v>
      </c>
      <c r="GO476" s="139" t="s">
        <v>75</v>
      </c>
      <c r="GP476" s="18" t="s">
        <v>75</v>
      </c>
      <c r="GQ476" s="18" t="s">
        <v>75</v>
      </c>
      <c r="GR476" s="18" t="s">
        <v>75</v>
      </c>
      <c r="GS476" s="18" t="s">
        <v>75</v>
      </c>
      <c r="GT476" s="140" t="s">
        <v>75</v>
      </c>
      <c r="GU476" s="139" t="s">
        <v>75</v>
      </c>
      <c r="GV476" s="18" t="s">
        <v>75</v>
      </c>
      <c r="GW476" s="18" t="s">
        <v>75</v>
      </c>
      <c r="GX476" s="18" t="s">
        <v>75</v>
      </c>
      <c r="GY476" s="18" t="s">
        <v>75</v>
      </c>
      <c r="GZ476" s="140" t="s">
        <v>75</v>
      </c>
      <c r="HA476" s="139" t="s">
        <v>75</v>
      </c>
      <c r="HB476" s="18" t="s">
        <v>75</v>
      </c>
      <c r="HC476" s="18" t="s">
        <v>75</v>
      </c>
      <c r="HD476" s="18" t="s">
        <v>75</v>
      </c>
      <c r="HE476" s="18" t="s">
        <v>75</v>
      </c>
      <c r="HF476" s="140" t="s">
        <v>75</v>
      </c>
      <c r="HG476" s="139" t="s">
        <v>75</v>
      </c>
      <c r="HH476" s="18" t="s">
        <v>75</v>
      </c>
      <c r="HI476" s="18" t="s">
        <v>75</v>
      </c>
      <c r="HJ476" s="18" t="s">
        <v>75</v>
      </c>
      <c r="HK476" s="18" t="s">
        <v>75</v>
      </c>
      <c r="HL476" s="140" t="s">
        <v>75</v>
      </c>
      <c r="HM476" s="139"/>
      <c r="HN476" s="18">
        <v>3603735</v>
      </c>
      <c r="HO476" s="18">
        <v>3711847.05</v>
      </c>
      <c r="HP476" s="18">
        <v>3783921.75</v>
      </c>
      <c r="HQ476" s="18">
        <v>7340940.7570583327</v>
      </c>
      <c r="HR476" s="140">
        <f t="shared" si="459"/>
        <v>4610111.1392645836</v>
      </c>
      <c r="HS476" s="139"/>
      <c r="HT476" s="18">
        <v>3603735</v>
      </c>
      <c r="HU476" s="18">
        <v>3711847.05</v>
      </c>
      <c r="HV476" s="18">
        <v>3783921.75</v>
      </c>
      <c r="HW476" s="18">
        <v>7340940.7570583327</v>
      </c>
      <c r="HX476" s="140">
        <f t="shared" si="442"/>
        <v>4610111.1392645836</v>
      </c>
      <c r="HY476" s="139"/>
      <c r="HZ476" s="18">
        <v>3603735</v>
      </c>
      <c r="IA476" s="18">
        <v>3711847.05</v>
      </c>
      <c r="IB476" s="18">
        <v>3783921.75</v>
      </c>
      <c r="IC476" s="18">
        <v>7340940.7570583327</v>
      </c>
      <c r="ID476" s="140">
        <f t="shared" si="443"/>
        <v>4610111.1392645836</v>
      </c>
      <c r="IE476" s="139"/>
      <c r="IF476" s="18">
        <v>3603735</v>
      </c>
      <c r="IG476" s="18">
        <v>3711847.05</v>
      </c>
      <c r="IH476" s="18">
        <v>3783921.75</v>
      </c>
      <c r="II476" s="18">
        <v>7340940.7570583327</v>
      </c>
      <c r="IJ476" s="140">
        <f t="shared" si="444"/>
        <v>4610111.1392645836</v>
      </c>
      <c r="IK476" s="139"/>
      <c r="IL476" s="18">
        <v>3603735</v>
      </c>
      <c r="IM476" s="18">
        <v>3711847.05</v>
      </c>
      <c r="IN476" s="18">
        <v>3783921.75</v>
      </c>
      <c r="IO476" s="18">
        <v>7340940.7570583327</v>
      </c>
      <c r="IP476" s="140">
        <f t="shared" si="445"/>
        <v>4610111.1392645836</v>
      </c>
      <c r="IQ476" s="139" t="s">
        <v>75</v>
      </c>
      <c r="IR476" s="18" t="s">
        <v>75</v>
      </c>
      <c r="IS476" s="18" t="s">
        <v>75</v>
      </c>
      <c r="IT476" s="18" t="s">
        <v>75</v>
      </c>
      <c r="IU476" s="18" t="s">
        <v>75</v>
      </c>
      <c r="IV476" s="140" t="s">
        <v>75</v>
      </c>
      <c r="IW476" s="139" t="s">
        <v>75</v>
      </c>
      <c r="IX476" s="18" t="s">
        <v>75</v>
      </c>
      <c r="IY476" s="18" t="s">
        <v>75</v>
      </c>
      <c r="IZ476" s="18" t="s">
        <v>75</v>
      </c>
      <c r="JA476" s="18" t="s">
        <v>75</v>
      </c>
      <c r="JB476" s="140" t="s">
        <v>75</v>
      </c>
      <c r="JC476" s="139" t="s">
        <v>75</v>
      </c>
      <c r="JD476" s="18" t="s">
        <v>75</v>
      </c>
      <c r="JE476" s="18" t="s">
        <v>75</v>
      </c>
      <c r="JF476" s="18" t="s">
        <v>75</v>
      </c>
      <c r="JG476" s="18" t="s">
        <v>75</v>
      </c>
      <c r="JH476" s="140" t="s">
        <v>75</v>
      </c>
      <c r="JI476" s="139" t="s">
        <v>75</v>
      </c>
      <c r="JJ476" s="18" t="s">
        <v>75</v>
      </c>
      <c r="JK476" s="18" t="s">
        <v>75</v>
      </c>
      <c r="JL476" s="18" t="s">
        <v>75</v>
      </c>
      <c r="JM476" s="18" t="s">
        <v>75</v>
      </c>
      <c r="JN476" s="140" t="s">
        <v>75</v>
      </c>
      <c r="JO476" s="167" t="s">
        <v>75</v>
      </c>
      <c r="JP476" s="18" t="s">
        <v>75</v>
      </c>
      <c r="JQ476" s="18" t="s">
        <v>75</v>
      </c>
      <c r="JR476" s="18" t="s">
        <v>75</v>
      </c>
      <c r="JS476" s="18" t="s">
        <v>75</v>
      </c>
      <c r="JT476" s="140" t="s">
        <v>75</v>
      </c>
      <c r="JU476" s="139" t="s">
        <v>75</v>
      </c>
      <c r="JV476" s="18" t="s">
        <v>75</v>
      </c>
      <c r="JW476" s="18" t="s">
        <v>75</v>
      </c>
      <c r="JX476" s="18" t="s">
        <v>75</v>
      </c>
      <c r="JY476" s="18" t="s">
        <v>75</v>
      </c>
      <c r="JZ476" s="140" t="s">
        <v>75</v>
      </c>
      <c r="KA476" s="139" t="s">
        <v>75</v>
      </c>
      <c r="KB476" s="18" t="s">
        <v>75</v>
      </c>
      <c r="KC476" s="18" t="s">
        <v>75</v>
      </c>
      <c r="KD476" s="18" t="s">
        <v>75</v>
      </c>
      <c r="KE476" s="18" t="s">
        <v>75</v>
      </c>
      <c r="KF476" s="140" t="s">
        <v>75</v>
      </c>
      <c r="KG476" s="139" t="s">
        <v>75</v>
      </c>
      <c r="KH476" s="18" t="s">
        <v>75</v>
      </c>
      <c r="KI476" s="18" t="s">
        <v>75</v>
      </c>
      <c r="KJ476" s="18" t="s">
        <v>75</v>
      </c>
      <c r="KK476" s="18" t="s">
        <v>75</v>
      </c>
      <c r="KL476" s="140" t="s">
        <v>75</v>
      </c>
      <c r="KM476" s="139" t="s">
        <v>75</v>
      </c>
      <c r="KN476" s="18" t="s">
        <v>75</v>
      </c>
      <c r="KO476" s="18" t="s">
        <v>75</v>
      </c>
      <c r="KP476" s="18" t="s">
        <v>75</v>
      </c>
      <c r="KQ476" s="18" t="s">
        <v>75</v>
      </c>
      <c r="KR476" s="140" t="s">
        <v>75</v>
      </c>
      <c r="KS476" s="173" t="s">
        <v>75</v>
      </c>
      <c r="KT476" s="18" t="s">
        <v>75</v>
      </c>
      <c r="KU476" s="18" t="s">
        <v>75</v>
      </c>
      <c r="KV476" s="18" t="s">
        <v>75</v>
      </c>
      <c r="KW476" s="18" t="s">
        <v>75</v>
      </c>
      <c r="KX476" s="140" t="s">
        <v>75</v>
      </c>
      <c r="KY476" s="148" t="s">
        <v>75</v>
      </c>
      <c r="KZ476" s="18" t="s">
        <v>75</v>
      </c>
      <c r="LA476" s="18" t="s">
        <v>75</v>
      </c>
      <c r="LB476" s="18" t="s">
        <v>75</v>
      </c>
      <c r="LC476" s="18" t="s">
        <v>75</v>
      </c>
      <c r="LD476" s="140" t="s">
        <v>75</v>
      </c>
      <c r="LE476" s="148" t="s">
        <v>75</v>
      </c>
      <c r="LF476" s="18" t="s">
        <v>75</v>
      </c>
      <c r="LG476" s="18" t="s">
        <v>75</v>
      </c>
      <c r="LH476" s="18" t="s">
        <v>75</v>
      </c>
      <c r="LI476" s="18" t="s">
        <v>75</v>
      </c>
      <c r="LJ476" s="140" t="s">
        <v>75</v>
      </c>
      <c r="LK476" s="148" t="s">
        <v>75</v>
      </c>
      <c r="LL476" s="18" t="s">
        <v>75</v>
      </c>
      <c r="LM476" s="18" t="s">
        <v>75</v>
      </c>
      <c r="LN476" s="18" t="s">
        <v>75</v>
      </c>
      <c r="LO476" s="18" t="s">
        <v>75</v>
      </c>
      <c r="LP476" s="140" t="s">
        <v>75</v>
      </c>
      <c r="LQ476" s="148" t="s">
        <v>75</v>
      </c>
      <c r="LR476" s="18" t="s">
        <v>75</v>
      </c>
      <c r="LS476" s="18" t="s">
        <v>75</v>
      </c>
      <c r="LT476" s="18" t="s">
        <v>75</v>
      </c>
      <c r="LU476" s="18" t="s">
        <v>75</v>
      </c>
      <c r="LV476" s="140" t="s">
        <v>75</v>
      </c>
      <c r="LW476" s="148" t="s">
        <v>75</v>
      </c>
      <c r="LX476" s="18" t="s">
        <v>75</v>
      </c>
      <c r="LY476" s="18" t="s">
        <v>75</v>
      </c>
      <c r="LZ476" s="18" t="s">
        <v>75</v>
      </c>
      <c r="MA476" s="18" t="s">
        <v>75</v>
      </c>
      <c r="MB476" s="140" t="s">
        <v>75</v>
      </c>
      <c r="MC476" s="148" t="s">
        <v>75</v>
      </c>
      <c r="MD476" s="18" t="s">
        <v>75</v>
      </c>
      <c r="ME476" s="18" t="s">
        <v>75</v>
      </c>
      <c r="MF476" s="18" t="s">
        <v>75</v>
      </c>
      <c r="MG476" s="18" t="s">
        <v>75</v>
      </c>
      <c r="MH476" s="140" t="s">
        <v>75</v>
      </c>
      <c r="MI476" s="148" t="s">
        <v>75</v>
      </c>
      <c r="MJ476" s="18" t="s">
        <v>75</v>
      </c>
      <c r="MK476" s="18" t="s">
        <v>75</v>
      </c>
      <c r="ML476" s="18" t="s">
        <v>75</v>
      </c>
      <c r="MM476" s="18" t="s">
        <v>75</v>
      </c>
      <c r="MN476" s="140" t="s">
        <v>75</v>
      </c>
      <c r="MO476" s="148" t="s">
        <v>75</v>
      </c>
      <c r="MP476" s="18" t="s">
        <v>75</v>
      </c>
      <c r="MQ476" s="18" t="s">
        <v>75</v>
      </c>
      <c r="MR476" s="18" t="s">
        <v>75</v>
      </c>
      <c r="MS476" s="18" t="s">
        <v>75</v>
      </c>
      <c r="MT476" s="140" t="s">
        <v>75</v>
      </c>
      <c r="MU476" s="181">
        <v>23050555.696322918</v>
      </c>
    </row>
    <row r="477" spans="1:359" s="2" customFormat="1" ht="27" x14ac:dyDescent="0.35">
      <c r="A477" s="201">
        <v>458</v>
      </c>
      <c r="B477" s="37" t="s">
        <v>548</v>
      </c>
      <c r="C477" s="38">
        <v>1</v>
      </c>
      <c r="D477" s="207" t="s">
        <v>74</v>
      </c>
      <c r="E477" s="141" t="s">
        <v>75</v>
      </c>
      <c r="F477" s="20" t="s">
        <v>75</v>
      </c>
      <c r="G477" s="18" t="s">
        <v>75</v>
      </c>
      <c r="H477" s="18" t="s">
        <v>75</v>
      </c>
      <c r="I477" s="18" t="s">
        <v>75</v>
      </c>
      <c r="J477" s="140" t="s">
        <v>75</v>
      </c>
      <c r="K477" s="141" t="s">
        <v>75</v>
      </c>
      <c r="L477" s="20" t="s">
        <v>75</v>
      </c>
      <c r="M477" s="18" t="s">
        <v>75</v>
      </c>
      <c r="N477" s="18" t="s">
        <v>75</v>
      </c>
      <c r="O477" s="18" t="s">
        <v>75</v>
      </c>
      <c r="P477" s="140" t="s">
        <v>75</v>
      </c>
      <c r="Q477" s="141" t="s">
        <v>75</v>
      </c>
      <c r="R477" s="20" t="s">
        <v>75</v>
      </c>
      <c r="S477" s="18" t="s">
        <v>75</v>
      </c>
      <c r="T477" s="18" t="s">
        <v>75</v>
      </c>
      <c r="U477" s="18" t="s">
        <v>75</v>
      </c>
      <c r="V477" s="18" t="s">
        <v>75</v>
      </c>
      <c r="W477" s="141" t="s">
        <v>75</v>
      </c>
      <c r="X477" s="20" t="s">
        <v>75</v>
      </c>
      <c r="Y477" s="18" t="s">
        <v>75</v>
      </c>
      <c r="Z477" s="18" t="s">
        <v>75</v>
      </c>
      <c r="AA477" s="18" t="s">
        <v>75</v>
      </c>
      <c r="AB477" s="147" t="s">
        <v>75</v>
      </c>
      <c r="AC477" s="141" t="s">
        <v>75</v>
      </c>
      <c r="AD477" s="20" t="s">
        <v>75</v>
      </c>
      <c r="AE477" s="18" t="s">
        <v>75</v>
      </c>
      <c r="AF477" s="18" t="s">
        <v>75</v>
      </c>
      <c r="AG477" s="18" t="s">
        <v>75</v>
      </c>
      <c r="AH477" s="147" t="s">
        <v>75</v>
      </c>
      <c r="AI477" s="141" t="s">
        <v>75</v>
      </c>
      <c r="AJ477" s="20" t="s">
        <v>75</v>
      </c>
      <c r="AK477" s="18" t="s">
        <v>75</v>
      </c>
      <c r="AL477" s="18" t="s">
        <v>75</v>
      </c>
      <c r="AM477" s="18" t="s">
        <v>75</v>
      </c>
      <c r="AN477" s="147" t="s">
        <v>75</v>
      </c>
      <c r="AO477" s="142" t="s">
        <v>75</v>
      </c>
      <c r="AP477" s="22" t="s">
        <v>75</v>
      </c>
      <c r="AQ477" s="18" t="s">
        <v>75</v>
      </c>
      <c r="AR477" s="18" t="s">
        <v>75</v>
      </c>
      <c r="AS477" s="18" t="s">
        <v>75</v>
      </c>
      <c r="AT477" s="147" t="s">
        <v>75</v>
      </c>
      <c r="AU477" s="142" t="s">
        <v>75</v>
      </c>
      <c r="AV477" s="22" t="s">
        <v>75</v>
      </c>
      <c r="AW477" s="18" t="s">
        <v>75</v>
      </c>
      <c r="AX477" s="18" t="s">
        <v>75</v>
      </c>
      <c r="AY477" s="18" t="s">
        <v>75</v>
      </c>
      <c r="AZ477" s="147" t="s">
        <v>75</v>
      </c>
      <c r="BA477" s="141" t="s">
        <v>75</v>
      </c>
      <c r="BB477" s="20" t="s">
        <v>75</v>
      </c>
      <c r="BC477" s="18" t="s">
        <v>75</v>
      </c>
      <c r="BD477" s="18" t="s">
        <v>75</v>
      </c>
      <c r="BE477" s="18" t="s">
        <v>75</v>
      </c>
      <c r="BF477" s="147" t="s">
        <v>75</v>
      </c>
      <c r="BG477" s="141" t="s">
        <v>75</v>
      </c>
      <c r="BH477" s="20" t="s">
        <v>75</v>
      </c>
      <c r="BI477" s="18" t="s">
        <v>75</v>
      </c>
      <c r="BJ477" s="18" t="s">
        <v>75</v>
      </c>
      <c r="BK477" s="18" t="s">
        <v>75</v>
      </c>
      <c r="BL477" s="157" t="s">
        <v>75</v>
      </c>
      <c r="BM477" s="141" t="s">
        <v>75</v>
      </c>
      <c r="BN477" s="20" t="s">
        <v>75</v>
      </c>
      <c r="BO477" s="20" t="s">
        <v>75</v>
      </c>
      <c r="BP477" s="20" t="s">
        <v>75</v>
      </c>
      <c r="BQ477" s="20" t="s">
        <v>75</v>
      </c>
      <c r="BR477" s="157" t="s">
        <v>75</v>
      </c>
      <c r="BS477" s="141" t="s">
        <v>75</v>
      </c>
      <c r="BT477" s="20" t="s">
        <v>75</v>
      </c>
      <c r="BU477" s="18" t="s">
        <v>75</v>
      </c>
      <c r="BV477" s="18" t="s">
        <v>75</v>
      </c>
      <c r="BW477" s="18" t="s">
        <v>75</v>
      </c>
      <c r="BX477" s="157" t="s">
        <v>75</v>
      </c>
      <c r="BY477" s="141" t="s">
        <v>75</v>
      </c>
      <c r="BZ477" s="20" t="s">
        <v>75</v>
      </c>
      <c r="CA477" s="18" t="s">
        <v>75</v>
      </c>
      <c r="CB477" s="18" t="s">
        <v>75</v>
      </c>
      <c r="CC477" s="18" t="s">
        <v>75</v>
      </c>
      <c r="CD477" s="157" t="s">
        <v>75</v>
      </c>
      <c r="CE477" s="141" t="s">
        <v>75</v>
      </c>
      <c r="CF477" s="20" t="s">
        <v>75</v>
      </c>
      <c r="CG477" s="18" t="s">
        <v>75</v>
      </c>
      <c r="CH477" s="18" t="s">
        <v>75</v>
      </c>
      <c r="CI477" s="18" t="s">
        <v>75</v>
      </c>
      <c r="CJ477" s="157" t="s">
        <v>75</v>
      </c>
      <c r="CK477" s="141" t="s">
        <v>75</v>
      </c>
      <c r="CL477" s="20" t="s">
        <v>75</v>
      </c>
      <c r="CM477" s="18" t="s">
        <v>75</v>
      </c>
      <c r="CN477" s="18" t="s">
        <v>75</v>
      </c>
      <c r="CO477" s="18" t="s">
        <v>75</v>
      </c>
      <c r="CP477" s="157" t="s">
        <v>75</v>
      </c>
      <c r="CQ477" s="141" t="s">
        <v>75</v>
      </c>
      <c r="CR477" s="20" t="s">
        <v>75</v>
      </c>
      <c r="CS477" s="18" t="s">
        <v>75</v>
      </c>
      <c r="CT477" s="18" t="s">
        <v>75</v>
      </c>
      <c r="CU477" s="18" t="s">
        <v>75</v>
      </c>
      <c r="CV477" s="147" t="s">
        <v>75</v>
      </c>
      <c r="CW477" s="141" t="s">
        <v>75</v>
      </c>
      <c r="CX477" s="20" t="s">
        <v>75</v>
      </c>
      <c r="CY477" s="18" t="s">
        <v>75</v>
      </c>
      <c r="CZ477" s="18" t="s">
        <v>75</v>
      </c>
      <c r="DA477" s="18" t="s">
        <v>75</v>
      </c>
      <c r="DB477" s="147" t="s">
        <v>75</v>
      </c>
      <c r="DC477" s="141" t="s">
        <v>75</v>
      </c>
      <c r="DD477" s="20" t="s">
        <v>75</v>
      </c>
      <c r="DE477" s="18" t="s">
        <v>75</v>
      </c>
      <c r="DF477" s="18" t="s">
        <v>75</v>
      </c>
      <c r="DG477" s="18" t="s">
        <v>75</v>
      </c>
      <c r="DH477" s="147" t="s">
        <v>75</v>
      </c>
      <c r="DI477" s="141" t="s">
        <v>75</v>
      </c>
      <c r="DJ477" s="20" t="s">
        <v>75</v>
      </c>
      <c r="DK477" s="18" t="s">
        <v>75</v>
      </c>
      <c r="DL477" s="18" t="s">
        <v>75</v>
      </c>
      <c r="DM477" s="18" t="s">
        <v>75</v>
      </c>
      <c r="DN477" s="147" t="s">
        <v>75</v>
      </c>
      <c r="DO477" s="141" t="s">
        <v>75</v>
      </c>
      <c r="DP477" s="20" t="s">
        <v>75</v>
      </c>
      <c r="DQ477" s="18" t="s">
        <v>75</v>
      </c>
      <c r="DR477" s="18" t="s">
        <v>75</v>
      </c>
      <c r="DS477" s="18" t="s">
        <v>75</v>
      </c>
      <c r="DT477" s="147" t="s">
        <v>75</v>
      </c>
      <c r="DU477" s="141" t="s">
        <v>75</v>
      </c>
      <c r="DV477" s="18" t="s">
        <v>75</v>
      </c>
      <c r="DW477" s="18" t="s">
        <v>75</v>
      </c>
      <c r="DX477" s="18" t="s">
        <v>75</v>
      </c>
      <c r="DY477" s="18" t="s">
        <v>75</v>
      </c>
      <c r="DZ477" s="147" t="s">
        <v>75</v>
      </c>
      <c r="EA477" s="139" t="s">
        <v>75</v>
      </c>
      <c r="EB477" s="18" t="s">
        <v>75</v>
      </c>
      <c r="EC477" s="18" t="s">
        <v>75</v>
      </c>
      <c r="ED477" s="18" t="s">
        <v>75</v>
      </c>
      <c r="EE477" s="18" t="s">
        <v>75</v>
      </c>
      <c r="EF477" s="147" t="s">
        <v>75</v>
      </c>
      <c r="EG477" s="139" t="s">
        <v>75</v>
      </c>
      <c r="EH477" s="18" t="s">
        <v>75</v>
      </c>
      <c r="EI477" s="18" t="s">
        <v>75</v>
      </c>
      <c r="EJ477" s="18" t="s">
        <v>75</v>
      </c>
      <c r="EK477" s="18" t="s">
        <v>75</v>
      </c>
      <c r="EL477" s="147" t="s">
        <v>75</v>
      </c>
      <c r="EM477" s="139" t="s">
        <v>75</v>
      </c>
      <c r="EN477" s="18" t="s">
        <v>75</v>
      </c>
      <c r="EO477" s="18" t="s">
        <v>75</v>
      </c>
      <c r="EP477" s="18" t="s">
        <v>75</v>
      </c>
      <c r="EQ477" s="18" t="s">
        <v>75</v>
      </c>
      <c r="ER477" s="140" t="str">
        <f>+'[1]TECNIVEHICULOS DEL LLANO'!AA478</f>
        <v>N/A</v>
      </c>
      <c r="ES477" s="139" t="s">
        <v>75</v>
      </c>
      <c r="ET477" s="18" t="s">
        <v>75</v>
      </c>
      <c r="EU477" s="18" t="s">
        <v>75</v>
      </c>
      <c r="EV477" s="18" t="s">
        <v>75</v>
      </c>
      <c r="EW477" s="18" t="s">
        <v>75</v>
      </c>
      <c r="EX477" s="140" t="s">
        <v>75</v>
      </c>
      <c r="EY477" s="139" t="s">
        <v>75</v>
      </c>
      <c r="EZ477" s="18" t="s">
        <v>75</v>
      </c>
      <c r="FA477" s="18" t="s">
        <v>75</v>
      </c>
      <c r="FB477" s="18" t="s">
        <v>75</v>
      </c>
      <c r="FC477" s="18" t="s">
        <v>75</v>
      </c>
      <c r="FD477" s="140" t="s">
        <v>75</v>
      </c>
      <c r="FE477" s="139" t="s">
        <v>75</v>
      </c>
      <c r="FF477" s="18" t="s">
        <v>75</v>
      </c>
      <c r="FG477" s="18" t="s">
        <v>75</v>
      </c>
      <c r="FH477" s="18" t="s">
        <v>75</v>
      </c>
      <c r="FI477" s="18" t="s">
        <v>75</v>
      </c>
      <c r="FJ477" s="140" t="s">
        <v>75</v>
      </c>
      <c r="FK477" s="139" t="s">
        <v>75</v>
      </c>
      <c r="FL477" s="18" t="s">
        <v>75</v>
      </c>
      <c r="FM477" s="18" t="s">
        <v>75</v>
      </c>
      <c r="FN477" s="18" t="s">
        <v>75</v>
      </c>
      <c r="FO477" s="18" t="s">
        <v>75</v>
      </c>
      <c r="FP477" s="140" t="s">
        <v>75</v>
      </c>
      <c r="FQ477" s="139" t="s">
        <v>75</v>
      </c>
      <c r="FR477" s="18" t="s">
        <v>75</v>
      </c>
      <c r="FS477" s="18" t="s">
        <v>75</v>
      </c>
      <c r="FT477" s="18" t="s">
        <v>75</v>
      </c>
      <c r="FU477" s="18" t="s">
        <v>75</v>
      </c>
      <c r="FV477" s="140" t="s">
        <v>75</v>
      </c>
      <c r="FW477" s="139" t="s">
        <v>75</v>
      </c>
      <c r="FX477" s="18" t="s">
        <v>75</v>
      </c>
      <c r="FY477" s="18" t="s">
        <v>75</v>
      </c>
      <c r="FZ477" s="18" t="s">
        <v>75</v>
      </c>
      <c r="GA477" s="18" t="s">
        <v>75</v>
      </c>
      <c r="GB477" s="140" t="s">
        <v>75</v>
      </c>
      <c r="GC477" s="139" t="s">
        <v>75</v>
      </c>
      <c r="GD477" s="18" t="s">
        <v>75</v>
      </c>
      <c r="GE477" s="18" t="s">
        <v>75</v>
      </c>
      <c r="GF477" s="18" t="s">
        <v>75</v>
      </c>
      <c r="GG477" s="18" t="s">
        <v>75</v>
      </c>
      <c r="GH477" s="140" t="s">
        <v>75</v>
      </c>
      <c r="GI477" s="139" t="s">
        <v>75</v>
      </c>
      <c r="GJ477" s="18" t="s">
        <v>75</v>
      </c>
      <c r="GK477" s="18" t="s">
        <v>75</v>
      </c>
      <c r="GL477" s="18" t="s">
        <v>75</v>
      </c>
      <c r="GM477" s="18" t="s">
        <v>75</v>
      </c>
      <c r="GN477" s="140" t="s">
        <v>75</v>
      </c>
      <c r="GO477" s="139" t="s">
        <v>75</v>
      </c>
      <c r="GP477" s="18" t="s">
        <v>75</v>
      </c>
      <c r="GQ477" s="18" t="s">
        <v>75</v>
      </c>
      <c r="GR477" s="18" t="s">
        <v>75</v>
      </c>
      <c r="GS477" s="18" t="s">
        <v>75</v>
      </c>
      <c r="GT477" s="140" t="s">
        <v>75</v>
      </c>
      <c r="GU477" s="139" t="s">
        <v>75</v>
      </c>
      <c r="GV477" s="18" t="s">
        <v>75</v>
      </c>
      <c r="GW477" s="18" t="s">
        <v>75</v>
      </c>
      <c r="GX477" s="18" t="s">
        <v>75</v>
      </c>
      <c r="GY477" s="18" t="s">
        <v>75</v>
      </c>
      <c r="GZ477" s="140" t="s">
        <v>75</v>
      </c>
      <c r="HA477" s="139" t="s">
        <v>75</v>
      </c>
      <c r="HB477" s="18" t="s">
        <v>75</v>
      </c>
      <c r="HC477" s="18" t="s">
        <v>75</v>
      </c>
      <c r="HD477" s="18" t="s">
        <v>75</v>
      </c>
      <c r="HE477" s="18" t="s">
        <v>75</v>
      </c>
      <c r="HF477" s="140" t="s">
        <v>75</v>
      </c>
      <c r="HG477" s="139" t="s">
        <v>75</v>
      </c>
      <c r="HH477" s="18" t="s">
        <v>75</v>
      </c>
      <c r="HI477" s="18" t="s">
        <v>75</v>
      </c>
      <c r="HJ477" s="18" t="s">
        <v>75</v>
      </c>
      <c r="HK477" s="18" t="s">
        <v>75</v>
      </c>
      <c r="HL477" s="140" t="s">
        <v>75</v>
      </c>
      <c r="HM477" s="139"/>
      <c r="HN477" s="18">
        <v>800000</v>
      </c>
      <c r="HO477" s="18">
        <v>824000</v>
      </c>
      <c r="HP477" s="18">
        <v>840000</v>
      </c>
      <c r="HQ477" s="18">
        <v>1551939.8653916665</v>
      </c>
      <c r="HR477" s="140">
        <f t="shared" si="459"/>
        <v>1003984.9663479166</v>
      </c>
      <c r="HS477" s="139"/>
      <c r="HT477" s="18">
        <v>800000</v>
      </c>
      <c r="HU477" s="18">
        <v>824000</v>
      </c>
      <c r="HV477" s="18">
        <v>840000</v>
      </c>
      <c r="HW477" s="18">
        <v>1551939.8653916665</v>
      </c>
      <c r="HX477" s="140">
        <f t="shared" si="442"/>
        <v>1003984.9663479166</v>
      </c>
      <c r="HY477" s="139"/>
      <c r="HZ477" s="18">
        <v>800000</v>
      </c>
      <c r="IA477" s="18">
        <v>824000</v>
      </c>
      <c r="IB477" s="18">
        <v>840000</v>
      </c>
      <c r="IC477" s="18">
        <v>1551939.8653916665</v>
      </c>
      <c r="ID477" s="140">
        <f t="shared" si="443"/>
        <v>1003984.9663479166</v>
      </c>
      <c r="IE477" s="139"/>
      <c r="IF477" s="18">
        <v>800000</v>
      </c>
      <c r="IG477" s="18">
        <v>824000</v>
      </c>
      <c r="IH477" s="18">
        <v>840000</v>
      </c>
      <c r="II477" s="18">
        <v>1551939.8653916665</v>
      </c>
      <c r="IJ477" s="140">
        <f t="shared" si="444"/>
        <v>1003984.9663479166</v>
      </c>
      <c r="IK477" s="139"/>
      <c r="IL477" s="18">
        <v>800000</v>
      </c>
      <c r="IM477" s="18">
        <v>824000</v>
      </c>
      <c r="IN477" s="18">
        <v>840000</v>
      </c>
      <c r="IO477" s="18">
        <v>1551939.8653916665</v>
      </c>
      <c r="IP477" s="140">
        <f t="shared" si="445"/>
        <v>1003984.9663479166</v>
      </c>
      <c r="IQ477" s="139" t="s">
        <v>75</v>
      </c>
      <c r="IR477" s="18" t="s">
        <v>75</v>
      </c>
      <c r="IS477" s="18" t="s">
        <v>75</v>
      </c>
      <c r="IT477" s="18" t="s">
        <v>75</v>
      </c>
      <c r="IU477" s="18" t="s">
        <v>75</v>
      </c>
      <c r="IV477" s="140" t="s">
        <v>75</v>
      </c>
      <c r="IW477" s="139" t="s">
        <v>75</v>
      </c>
      <c r="IX477" s="18" t="s">
        <v>75</v>
      </c>
      <c r="IY477" s="18" t="s">
        <v>75</v>
      </c>
      <c r="IZ477" s="18" t="s">
        <v>75</v>
      </c>
      <c r="JA477" s="18" t="s">
        <v>75</v>
      </c>
      <c r="JB477" s="140" t="s">
        <v>75</v>
      </c>
      <c r="JC477" s="139" t="s">
        <v>75</v>
      </c>
      <c r="JD477" s="18" t="s">
        <v>75</v>
      </c>
      <c r="JE477" s="18" t="s">
        <v>75</v>
      </c>
      <c r="JF477" s="18" t="s">
        <v>75</v>
      </c>
      <c r="JG477" s="18" t="s">
        <v>75</v>
      </c>
      <c r="JH477" s="140" t="s">
        <v>75</v>
      </c>
      <c r="JI477" s="139" t="s">
        <v>75</v>
      </c>
      <c r="JJ477" s="18" t="s">
        <v>75</v>
      </c>
      <c r="JK477" s="18" t="s">
        <v>75</v>
      </c>
      <c r="JL477" s="18" t="s">
        <v>75</v>
      </c>
      <c r="JM477" s="18" t="s">
        <v>75</v>
      </c>
      <c r="JN477" s="140" t="s">
        <v>75</v>
      </c>
      <c r="JO477" s="167" t="s">
        <v>75</v>
      </c>
      <c r="JP477" s="18" t="s">
        <v>75</v>
      </c>
      <c r="JQ477" s="18" t="s">
        <v>75</v>
      </c>
      <c r="JR477" s="18" t="s">
        <v>75</v>
      </c>
      <c r="JS477" s="18" t="s">
        <v>75</v>
      </c>
      <c r="JT477" s="140" t="s">
        <v>75</v>
      </c>
      <c r="JU477" s="139" t="s">
        <v>75</v>
      </c>
      <c r="JV477" s="18" t="s">
        <v>75</v>
      </c>
      <c r="JW477" s="18" t="s">
        <v>75</v>
      </c>
      <c r="JX477" s="18" t="s">
        <v>75</v>
      </c>
      <c r="JY477" s="18" t="s">
        <v>75</v>
      </c>
      <c r="JZ477" s="140" t="s">
        <v>75</v>
      </c>
      <c r="KA477" s="139" t="s">
        <v>75</v>
      </c>
      <c r="KB477" s="18" t="s">
        <v>75</v>
      </c>
      <c r="KC477" s="18" t="s">
        <v>75</v>
      </c>
      <c r="KD477" s="18" t="s">
        <v>75</v>
      </c>
      <c r="KE477" s="18" t="s">
        <v>75</v>
      </c>
      <c r="KF477" s="140" t="s">
        <v>75</v>
      </c>
      <c r="KG477" s="139" t="s">
        <v>75</v>
      </c>
      <c r="KH477" s="18" t="s">
        <v>75</v>
      </c>
      <c r="KI477" s="18" t="s">
        <v>75</v>
      </c>
      <c r="KJ477" s="18" t="s">
        <v>75</v>
      </c>
      <c r="KK477" s="18" t="s">
        <v>75</v>
      </c>
      <c r="KL477" s="140" t="s">
        <v>75</v>
      </c>
      <c r="KM477" s="139" t="s">
        <v>75</v>
      </c>
      <c r="KN477" s="18" t="s">
        <v>75</v>
      </c>
      <c r="KO477" s="18" t="s">
        <v>75</v>
      </c>
      <c r="KP477" s="18" t="s">
        <v>75</v>
      </c>
      <c r="KQ477" s="18" t="s">
        <v>75</v>
      </c>
      <c r="KR477" s="140" t="s">
        <v>75</v>
      </c>
      <c r="KS477" s="173" t="s">
        <v>75</v>
      </c>
      <c r="KT477" s="18" t="s">
        <v>75</v>
      </c>
      <c r="KU477" s="18" t="s">
        <v>75</v>
      </c>
      <c r="KV477" s="18" t="s">
        <v>75</v>
      </c>
      <c r="KW477" s="18" t="s">
        <v>75</v>
      </c>
      <c r="KX477" s="140" t="s">
        <v>75</v>
      </c>
      <c r="KY477" s="148" t="s">
        <v>75</v>
      </c>
      <c r="KZ477" s="18" t="s">
        <v>75</v>
      </c>
      <c r="LA477" s="18" t="s">
        <v>75</v>
      </c>
      <c r="LB477" s="18" t="s">
        <v>75</v>
      </c>
      <c r="LC477" s="18" t="s">
        <v>75</v>
      </c>
      <c r="LD477" s="140" t="s">
        <v>75</v>
      </c>
      <c r="LE477" s="148" t="s">
        <v>75</v>
      </c>
      <c r="LF477" s="18" t="s">
        <v>75</v>
      </c>
      <c r="LG477" s="18" t="s">
        <v>75</v>
      </c>
      <c r="LH477" s="18" t="s">
        <v>75</v>
      </c>
      <c r="LI477" s="18" t="s">
        <v>75</v>
      </c>
      <c r="LJ477" s="140" t="s">
        <v>75</v>
      </c>
      <c r="LK477" s="148" t="s">
        <v>75</v>
      </c>
      <c r="LL477" s="18" t="s">
        <v>75</v>
      </c>
      <c r="LM477" s="18" t="s">
        <v>75</v>
      </c>
      <c r="LN477" s="18" t="s">
        <v>75</v>
      </c>
      <c r="LO477" s="18" t="s">
        <v>75</v>
      </c>
      <c r="LP477" s="140" t="s">
        <v>75</v>
      </c>
      <c r="LQ477" s="148" t="s">
        <v>75</v>
      </c>
      <c r="LR477" s="18" t="s">
        <v>75</v>
      </c>
      <c r="LS477" s="18" t="s">
        <v>75</v>
      </c>
      <c r="LT477" s="18" t="s">
        <v>75</v>
      </c>
      <c r="LU477" s="18" t="s">
        <v>75</v>
      </c>
      <c r="LV477" s="140" t="s">
        <v>75</v>
      </c>
      <c r="LW477" s="148" t="s">
        <v>75</v>
      </c>
      <c r="LX477" s="18" t="s">
        <v>75</v>
      </c>
      <c r="LY477" s="18" t="s">
        <v>75</v>
      </c>
      <c r="LZ477" s="18" t="s">
        <v>75</v>
      </c>
      <c r="MA477" s="18" t="s">
        <v>75</v>
      </c>
      <c r="MB477" s="140" t="s">
        <v>75</v>
      </c>
      <c r="MC477" s="148" t="s">
        <v>75</v>
      </c>
      <c r="MD477" s="18" t="s">
        <v>75</v>
      </c>
      <c r="ME477" s="18" t="s">
        <v>75</v>
      </c>
      <c r="MF477" s="18" t="s">
        <v>75</v>
      </c>
      <c r="MG477" s="18" t="s">
        <v>75</v>
      </c>
      <c r="MH477" s="140" t="s">
        <v>75</v>
      </c>
      <c r="MI477" s="148" t="s">
        <v>75</v>
      </c>
      <c r="MJ477" s="18" t="s">
        <v>75</v>
      </c>
      <c r="MK477" s="18" t="s">
        <v>75</v>
      </c>
      <c r="ML477" s="18" t="s">
        <v>75</v>
      </c>
      <c r="MM477" s="18" t="s">
        <v>75</v>
      </c>
      <c r="MN477" s="140" t="s">
        <v>75</v>
      </c>
      <c r="MO477" s="148" t="s">
        <v>75</v>
      </c>
      <c r="MP477" s="18" t="s">
        <v>75</v>
      </c>
      <c r="MQ477" s="18" t="s">
        <v>75</v>
      </c>
      <c r="MR477" s="18" t="s">
        <v>75</v>
      </c>
      <c r="MS477" s="18" t="s">
        <v>75</v>
      </c>
      <c r="MT477" s="140" t="s">
        <v>75</v>
      </c>
      <c r="MU477" s="181">
        <v>5019924.8317395831</v>
      </c>
    </row>
    <row r="478" spans="1:359" s="2" customFormat="1" ht="27" x14ac:dyDescent="0.35">
      <c r="A478" s="201">
        <v>459</v>
      </c>
      <c r="B478" s="37" t="s">
        <v>549</v>
      </c>
      <c r="C478" s="38">
        <v>1</v>
      </c>
      <c r="D478" s="207" t="s">
        <v>74</v>
      </c>
      <c r="E478" s="141" t="s">
        <v>75</v>
      </c>
      <c r="F478" s="20" t="s">
        <v>75</v>
      </c>
      <c r="G478" s="18" t="s">
        <v>75</v>
      </c>
      <c r="H478" s="18" t="s">
        <v>75</v>
      </c>
      <c r="I478" s="18" t="s">
        <v>75</v>
      </c>
      <c r="J478" s="140" t="s">
        <v>75</v>
      </c>
      <c r="K478" s="141" t="s">
        <v>75</v>
      </c>
      <c r="L478" s="20" t="s">
        <v>75</v>
      </c>
      <c r="M478" s="18" t="s">
        <v>75</v>
      </c>
      <c r="N478" s="18" t="s">
        <v>75</v>
      </c>
      <c r="O478" s="18" t="s">
        <v>75</v>
      </c>
      <c r="P478" s="140" t="s">
        <v>75</v>
      </c>
      <c r="Q478" s="141" t="s">
        <v>75</v>
      </c>
      <c r="R478" s="20" t="s">
        <v>75</v>
      </c>
      <c r="S478" s="18" t="s">
        <v>75</v>
      </c>
      <c r="T478" s="18" t="s">
        <v>75</v>
      </c>
      <c r="U478" s="18" t="s">
        <v>75</v>
      </c>
      <c r="V478" s="18" t="s">
        <v>75</v>
      </c>
      <c r="W478" s="141" t="s">
        <v>75</v>
      </c>
      <c r="X478" s="20" t="s">
        <v>75</v>
      </c>
      <c r="Y478" s="18" t="s">
        <v>75</v>
      </c>
      <c r="Z478" s="18" t="s">
        <v>75</v>
      </c>
      <c r="AA478" s="18" t="s">
        <v>75</v>
      </c>
      <c r="AB478" s="147" t="s">
        <v>75</v>
      </c>
      <c r="AC478" s="141" t="s">
        <v>75</v>
      </c>
      <c r="AD478" s="20" t="s">
        <v>75</v>
      </c>
      <c r="AE478" s="18" t="s">
        <v>75</v>
      </c>
      <c r="AF478" s="18" t="s">
        <v>75</v>
      </c>
      <c r="AG478" s="18" t="s">
        <v>75</v>
      </c>
      <c r="AH478" s="147" t="s">
        <v>75</v>
      </c>
      <c r="AI478" s="141" t="s">
        <v>75</v>
      </c>
      <c r="AJ478" s="20" t="s">
        <v>75</v>
      </c>
      <c r="AK478" s="18" t="s">
        <v>75</v>
      </c>
      <c r="AL478" s="18" t="s">
        <v>75</v>
      </c>
      <c r="AM478" s="18" t="s">
        <v>75</v>
      </c>
      <c r="AN478" s="147" t="s">
        <v>75</v>
      </c>
      <c r="AO478" s="139"/>
      <c r="AP478" s="18">
        <v>3824683</v>
      </c>
      <c r="AQ478" s="18">
        <v>3939423.49</v>
      </c>
      <c r="AR478" s="18">
        <v>4015917.15</v>
      </c>
      <c r="AS478" s="18">
        <v>7791019.9473333331</v>
      </c>
      <c r="AT478" s="140">
        <f t="shared" si="421"/>
        <v>4892760.8968333332</v>
      </c>
      <c r="AU478" s="153"/>
      <c r="AV478" s="19">
        <v>4080627</v>
      </c>
      <c r="AW478" s="18">
        <v>4203045.8099999996</v>
      </c>
      <c r="AX478" s="18">
        <v>4284658.3499999996</v>
      </c>
      <c r="AY478" s="18">
        <v>8312388.143319333</v>
      </c>
      <c r="AZ478" s="154">
        <f t="shared" si="413"/>
        <v>5220179.8258298337</v>
      </c>
      <c r="BA478" s="141" t="s">
        <v>75</v>
      </c>
      <c r="BB478" s="20" t="s">
        <v>75</v>
      </c>
      <c r="BC478" s="18" t="s">
        <v>75</v>
      </c>
      <c r="BD478" s="18" t="s">
        <v>75</v>
      </c>
      <c r="BE478" s="18" t="s">
        <v>75</v>
      </c>
      <c r="BF478" s="147" t="s">
        <v>75</v>
      </c>
      <c r="BG478" s="141" t="s">
        <v>75</v>
      </c>
      <c r="BH478" s="20" t="s">
        <v>75</v>
      </c>
      <c r="BI478" s="18" t="s">
        <v>75</v>
      </c>
      <c r="BJ478" s="18" t="s">
        <v>75</v>
      </c>
      <c r="BK478" s="18" t="s">
        <v>75</v>
      </c>
      <c r="BL478" s="157" t="s">
        <v>75</v>
      </c>
      <c r="BM478" s="141" t="s">
        <v>75</v>
      </c>
      <c r="BN478" s="20" t="s">
        <v>75</v>
      </c>
      <c r="BO478" s="20" t="s">
        <v>75</v>
      </c>
      <c r="BP478" s="20" t="s">
        <v>75</v>
      </c>
      <c r="BQ478" s="20" t="s">
        <v>75</v>
      </c>
      <c r="BR478" s="157" t="s">
        <v>75</v>
      </c>
      <c r="BS478" s="141" t="s">
        <v>75</v>
      </c>
      <c r="BT478" s="20" t="s">
        <v>75</v>
      </c>
      <c r="BU478" s="18" t="s">
        <v>75</v>
      </c>
      <c r="BV478" s="18" t="s">
        <v>75</v>
      </c>
      <c r="BW478" s="18" t="s">
        <v>75</v>
      </c>
      <c r="BX478" s="157" t="s">
        <v>75</v>
      </c>
      <c r="BY478" s="141" t="s">
        <v>75</v>
      </c>
      <c r="BZ478" s="20" t="s">
        <v>75</v>
      </c>
      <c r="CA478" s="18" t="s">
        <v>75</v>
      </c>
      <c r="CB478" s="18" t="s">
        <v>75</v>
      </c>
      <c r="CC478" s="18" t="s">
        <v>75</v>
      </c>
      <c r="CD478" s="157" t="s">
        <v>75</v>
      </c>
      <c r="CE478" s="141" t="s">
        <v>75</v>
      </c>
      <c r="CF478" s="20" t="s">
        <v>75</v>
      </c>
      <c r="CG478" s="18" t="s">
        <v>75</v>
      </c>
      <c r="CH478" s="18" t="s">
        <v>75</v>
      </c>
      <c r="CI478" s="18" t="s">
        <v>75</v>
      </c>
      <c r="CJ478" s="157" t="s">
        <v>75</v>
      </c>
      <c r="CK478" s="141" t="s">
        <v>75</v>
      </c>
      <c r="CL478" s="20" t="s">
        <v>75</v>
      </c>
      <c r="CM478" s="18" t="s">
        <v>75</v>
      </c>
      <c r="CN478" s="18" t="s">
        <v>75</v>
      </c>
      <c r="CO478" s="18" t="s">
        <v>75</v>
      </c>
      <c r="CP478" s="157" t="s">
        <v>75</v>
      </c>
      <c r="CQ478" s="141" t="s">
        <v>75</v>
      </c>
      <c r="CR478" s="20" t="s">
        <v>75</v>
      </c>
      <c r="CS478" s="18" t="s">
        <v>75</v>
      </c>
      <c r="CT478" s="18" t="s">
        <v>75</v>
      </c>
      <c r="CU478" s="18" t="s">
        <v>75</v>
      </c>
      <c r="CV478" s="147" t="s">
        <v>75</v>
      </c>
      <c r="CW478" s="141" t="s">
        <v>75</v>
      </c>
      <c r="CX478" s="20" t="s">
        <v>75</v>
      </c>
      <c r="CY478" s="18" t="s">
        <v>75</v>
      </c>
      <c r="CZ478" s="18" t="s">
        <v>75</v>
      </c>
      <c r="DA478" s="18" t="s">
        <v>75</v>
      </c>
      <c r="DB478" s="147" t="s">
        <v>75</v>
      </c>
      <c r="DC478" s="139"/>
      <c r="DD478" s="18">
        <v>3824683</v>
      </c>
      <c r="DE478" s="18">
        <v>3939423.49</v>
      </c>
      <c r="DF478" s="18">
        <v>4015917.15</v>
      </c>
      <c r="DG478" s="18">
        <v>7791019.9473333331</v>
      </c>
      <c r="DH478" s="140">
        <f t="shared" si="428"/>
        <v>4892760.8968333332</v>
      </c>
      <c r="DI478" s="141" t="s">
        <v>75</v>
      </c>
      <c r="DJ478" s="20" t="s">
        <v>75</v>
      </c>
      <c r="DK478" s="18" t="s">
        <v>75</v>
      </c>
      <c r="DL478" s="18" t="s">
        <v>75</v>
      </c>
      <c r="DM478" s="18" t="s">
        <v>75</v>
      </c>
      <c r="DN478" s="147" t="s">
        <v>75</v>
      </c>
      <c r="DO478" s="141" t="s">
        <v>75</v>
      </c>
      <c r="DP478" s="20" t="s">
        <v>75</v>
      </c>
      <c r="DQ478" s="18" t="s">
        <v>75</v>
      </c>
      <c r="DR478" s="18" t="s">
        <v>75</v>
      </c>
      <c r="DS478" s="18" t="s">
        <v>75</v>
      </c>
      <c r="DT478" s="147" t="s">
        <v>75</v>
      </c>
      <c r="DU478" s="141" t="s">
        <v>75</v>
      </c>
      <c r="DV478" s="18" t="s">
        <v>75</v>
      </c>
      <c r="DW478" s="18" t="s">
        <v>75</v>
      </c>
      <c r="DX478" s="18" t="s">
        <v>75</v>
      </c>
      <c r="DY478" s="18" t="s">
        <v>75</v>
      </c>
      <c r="DZ478" s="147" t="s">
        <v>75</v>
      </c>
      <c r="EA478" s="139" t="s">
        <v>75</v>
      </c>
      <c r="EB478" s="18" t="s">
        <v>75</v>
      </c>
      <c r="EC478" s="18" t="s">
        <v>75</v>
      </c>
      <c r="ED478" s="18" t="s">
        <v>75</v>
      </c>
      <c r="EE478" s="18" t="s">
        <v>75</v>
      </c>
      <c r="EF478" s="147" t="s">
        <v>75</v>
      </c>
      <c r="EG478" s="139" t="s">
        <v>75</v>
      </c>
      <c r="EH478" s="18" t="s">
        <v>75</v>
      </c>
      <c r="EI478" s="18" t="s">
        <v>75</v>
      </c>
      <c r="EJ478" s="18" t="s">
        <v>75</v>
      </c>
      <c r="EK478" s="18" t="s">
        <v>75</v>
      </c>
      <c r="EL478" s="147" t="s">
        <v>75</v>
      </c>
      <c r="EM478" s="139" t="s">
        <v>75</v>
      </c>
      <c r="EN478" s="18" t="s">
        <v>75</v>
      </c>
      <c r="EO478" s="18" t="s">
        <v>75</v>
      </c>
      <c r="EP478" s="18" t="s">
        <v>75</v>
      </c>
      <c r="EQ478" s="18" t="s">
        <v>75</v>
      </c>
      <c r="ER478" s="140" t="str">
        <f>+'[1]TECNIVEHICULOS DEL LLANO'!AA479</f>
        <v>N/A</v>
      </c>
      <c r="ES478" s="139" t="s">
        <v>75</v>
      </c>
      <c r="ET478" s="18" t="s">
        <v>75</v>
      </c>
      <c r="EU478" s="18" t="s">
        <v>75</v>
      </c>
      <c r="EV478" s="18" t="s">
        <v>75</v>
      </c>
      <c r="EW478" s="18" t="s">
        <v>75</v>
      </c>
      <c r="EX478" s="140" t="s">
        <v>75</v>
      </c>
      <c r="EY478" s="139" t="s">
        <v>75</v>
      </c>
      <c r="EZ478" s="18" t="s">
        <v>75</v>
      </c>
      <c r="FA478" s="18" t="s">
        <v>75</v>
      </c>
      <c r="FB478" s="18" t="s">
        <v>75</v>
      </c>
      <c r="FC478" s="18" t="s">
        <v>75</v>
      </c>
      <c r="FD478" s="140" t="s">
        <v>75</v>
      </c>
      <c r="FE478" s="139" t="s">
        <v>75</v>
      </c>
      <c r="FF478" s="18" t="s">
        <v>75</v>
      </c>
      <c r="FG478" s="18" t="s">
        <v>75</v>
      </c>
      <c r="FH478" s="18" t="s">
        <v>75</v>
      </c>
      <c r="FI478" s="18" t="s">
        <v>75</v>
      </c>
      <c r="FJ478" s="140" t="s">
        <v>75</v>
      </c>
      <c r="FK478" s="139" t="s">
        <v>75</v>
      </c>
      <c r="FL478" s="18" t="s">
        <v>75</v>
      </c>
      <c r="FM478" s="18" t="s">
        <v>75</v>
      </c>
      <c r="FN478" s="18" t="s">
        <v>75</v>
      </c>
      <c r="FO478" s="18" t="s">
        <v>75</v>
      </c>
      <c r="FP478" s="140" t="s">
        <v>75</v>
      </c>
      <c r="FQ478" s="139" t="s">
        <v>75</v>
      </c>
      <c r="FR478" s="18" t="s">
        <v>75</v>
      </c>
      <c r="FS478" s="18" t="s">
        <v>75</v>
      </c>
      <c r="FT478" s="18" t="s">
        <v>75</v>
      </c>
      <c r="FU478" s="18" t="s">
        <v>75</v>
      </c>
      <c r="FV478" s="140" t="s">
        <v>75</v>
      </c>
      <c r="FW478" s="139" t="s">
        <v>75</v>
      </c>
      <c r="FX478" s="18" t="s">
        <v>75</v>
      </c>
      <c r="FY478" s="18" t="s">
        <v>75</v>
      </c>
      <c r="FZ478" s="18" t="s">
        <v>75</v>
      </c>
      <c r="GA478" s="18" t="s">
        <v>75</v>
      </c>
      <c r="GB478" s="140" t="s">
        <v>75</v>
      </c>
      <c r="GC478" s="139" t="s">
        <v>75</v>
      </c>
      <c r="GD478" s="18" t="s">
        <v>75</v>
      </c>
      <c r="GE478" s="18" t="s">
        <v>75</v>
      </c>
      <c r="GF478" s="18" t="s">
        <v>75</v>
      </c>
      <c r="GG478" s="18" t="s">
        <v>75</v>
      </c>
      <c r="GH478" s="140" t="s">
        <v>75</v>
      </c>
      <c r="GI478" s="139" t="s">
        <v>75</v>
      </c>
      <c r="GJ478" s="18" t="s">
        <v>75</v>
      </c>
      <c r="GK478" s="18" t="s">
        <v>75</v>
      </c>
      <c r="GL478" s="18" t="s">
        <v>75</v>
      </c>
      <c r="GM478" s="18" t="s">
        <v>75</v>
      </c>
      <c r="GN478" s="140" t="s">
        <v>75</v>
      </c>
      <c r="GO478" s="139" t="s">
        <v>75</v>
      </c>
      <c r="GP478" s="18" t="s">
        <v>75</v>
      </c>
      <c r="GQ478" s="18" t="s">
        <v>75</v>
      </c>
      <c r="GR478" s="18" t="s">
        <v>75</v>
      </c>
      <c r="GS478" s="18" t="s">
        <v>75</v>
      </c>
      <c r="GT478" s="140" t="s">
        <v>75</v>
      </c>
      <c r="GU478" s="139" t="s">
        <v>75</v>
      </c>
      <c r="GV478" s="18" t="s">
        <v>75</v>
      </c>
      <c r="GW478" s="18" t="s">
        <v>75</v>
      </c>
      <c r="GX478" s="18" t="s">
        <v>75</v>
      </c>
      <c r="GY478" s="18" t="s">
        <v>75</v>
      </c>
      <c r="GZ478" s="140" t="s">
        <v>75</v>
      </c>
      <c r="HA478" s="139" t="s">
        <v>75</v>
      </c>
      <c r="HB478" s="18" t="s">
        <v>75</v>
      </c>
      <c r="HC478" s="18" t="s">
        <v>75</v>
      </c>
      <c r="HD478" s="18" t="s">
        <v>75</v>
      </c>
      <c r="HE478" s="18" t="s">
        <v>75</v>
      </c>
      <c r="HF478" s="140" t="s">
        <v>75</v>
      </c>
      <c r="HG478" s="139" t="s">
        <v>75</v>
      </c>
      <c r="HH478" s="18" t="s">
        <v>75</v>
      </c>
      <c r="HI478" s="18" t="s">
        <v>75</v>
      </c>
      <c r="HJ478" s="18" t="s">
        <v>75</v>
      </c>
      <c r="HK478" s="18" t="s">
        <v>75</v>
      </c>
      <c r="HL478" s="140" t="s">
        <v>75</v>
      </c>
      <c r="HM478" s="139" t="s">
        <v>75</v>
      </c>
      <c r="HN478" s="18" t="s">
        <v>75</v>
      </c>
      <c r="HO478" s="18" t="s">
        <v>75</v>
      </c>
      <c r="HP478" s="18" t="s">
        <v>75</v>
      </c>
      <c r="HQ478" s="18" t="s">
        <v>75</v>
      </c>
      <c r="HR478" s="140" t="s">
        <v>75</v>
      </c>
      <c r="HS478" s="139" t="s">
        <v>75</v>
      </c>
      <c r="HT478" s="18" t="s">
        <v>75</v>
      </c>
      <c r="HU478" s="18" t="s">
        <v>75</v>
      </c>
      <c r="HV478" s="18" t="s">
        <v>75</v>
      </c>
      <c r="HW478" s="18" t="s">
        <v>75</v>
      </c>
      <c r="HX478" s="140" t="s">
        <v>75</v>
      </c>
      <c r="HY478" s="139" t="s">
        <v>75</v>
      </c>
      <c r="HZ478" s="18" t="s">
        <v>75</v>
      </c>
      <c r="IA478" s="18" t="s">
        <v>75</v>
      </c>
      <c r="IB478" s="18" t="s">
        <v>75</v>
      </c>
      <c r="IC478" s="18" t="s">
        <v>75</v>
      </c>
      <c r="ID478" s="140" t="s">
        <v>75</v>
      </c>
      <c r="IE478" s="139" t="s">
        <v>75</v>
      </c>
      <c r="IF478" s="18" t="s">
        <v>75</v>
      </c>
      <c r="IG478" s="18" t="s">
        <v>75</v>
      </c>
      <c r="IH478" s="18" t="s">
        <v>75</v>
      </c>
      <c r="II478" s="18" t="s">
        <v>75</v>
      </c>
      <c r="IJ478" s="140" t="s">
        <v>75</v>
      </c>
      <c r="IK478" s="139" t="s">
        <v>75</v>
      </c>
      <c r="IL478" s="18" t="s">
        <v>75</v>
      </c>
      <c r="IM478" s="18" t="s">
        <v>75</v>
      </c>
      <c r="IN478" s="18" t="s">
        <v>75</v>
      </c>
      <c r="IO478" s="18" t="s">
        <v>75</v>
      </c>
      <c r="IP478" s="140" t="s">
        <v>75</v>
      </c>
      <c r="IQ478" s="139" t="s">
        <v>75</v>
      </c>
      <c r="IR478" s="18" t="s">
        <v>75</v>
      </c>
      <c r="IS478" s="18" t="s">
        <v>75</v>
      </c>
      <c r="IT478" s="18" t="s">
        <v>75</v>
      </c>
      <c r="IU478" s="18" t="s">
        <v>75</v>
      </c>
      <c r="IV478" s="140" t="s">
        <v>75</v>
      </c>
      <c r="IW478" s="139" t="s">
        <v>75</v>
      </c>
      <c r="IX478" s="18" t="s">
        <v>75</v>
      </c>
      <c r="IY478" s="18" t="s">
        <v>75</v>
      </c>
      <c r="IZ478" s="18" t="s">
        <v>75</v>
      </c>
      <c r="JA478" s="18" t="s">
        <v>75</v>
      </c>
      <c r="JB478" s="140" t="s">
        <v>75</v>
      </c>
      <c r="JC478" s="139" t="s">
        <v>75</v>
      </c>
      <c r="JD478" s="18" t="s">
        <v>75</v>
      </c>
      <c r="JE478" s="18" t="s">
        <v>75</v>
      </c>
      <c r="JF478" s="18" t="s">
        <v>75</v>
      </c>
      <c r="JG478" s="18" t="s">
        <v>75</v>
      </c>
      <c r="JH478" s="140" t="s">
        <v>75</v>
      </c>
      <c r="JI478" s="139" t="s">
        <v>75</v>
      </c>
      <c r="JJ478" s="18" t="s">
        <v>75</v>
      </c>
      <c r="JK478" s="18" t="s">
        <v>75</v>
      </c>
      <c r="JL478" s="18" t="s">
        <v>75</v>
      </c>
      <c r="JM478" s="18" t="s">
        <v>75</v>
      </c>
      <c r="JN478" s="140" t="s">
        <v>75</v>
      </c>
      <c r="JO478" s="167" t="s">
        <v>75</v>
      </c>
      <c r="JP478" s="18" t="s">
        <v>75</v>
      </c>
      <c r="JQ478" s="18" t="s">
        <v>75</v>
      </c>
      <c r="JR478" s="18" t="s">
        <v>75</v>
      </c>
      <c r="JS478" s="18" t="s">
        <v>75</v>
      </c>
      <c r="JT478" s="140" t="s">
        <v>75</v>
      </c>
      <c r="JU478" s="139" t="s">
        <v>75</v>
      </c>
      <c r="JV478" s="18" t="s">
        <v>75</v>
      </c>
      <c r="JW478" s="18" t="s">
        <v>75</v>
      </c>
      <c r="JX478" s="18" t="s">
        <v>75</v>
      </c>
      <c r="JY478" s="18" t="s">
        <v>75</v>
      </c>
      <c r="JZ478" s="140" t="s">
        <v>75</v>
      </c>
      <c r="KA478" s="139" t="s">
        <v>75</v>
      </c>
      <c r="KB478" s="18" t="s">
        <v>75</v>
      </c>
      <c r="KC478" s="18" t="s">
        <v>75</v>
      </c>
      <c r="KD478" s="18" t="s">
        <v>75</v>
      </c>
      <c r="KE478" s="18" t="s">
        <v>75</v>
      </c>
      <c r="KF478" s="140" t="s">
        <v>75</v>
      </c>
      <c r="KG478" s="139" t="s">
        <v>75</v>
      </c>
      <c r="KH478" s="18" t="s">
        <v>75</v>
      </c>
      <c r="KI478" s="18" t="s">
        <v>75</v>
      </c>
      <c r="KJ478" s="18" t="s">
        <v>75</v>
      </c>
      <c r="KK478" s="18" t="s">
        <v>75</v>
      </c>
      <c r="KL478" s="140" t="s">
        <v>75</v>
      </c>
      <c r="KM478" s="139" t="s">
        <v>75</v>
      </c>
      <c r="KN478" s="18" t="s">
        <v>75</v>
      </c>
      <c r="KO478" s="18" t="s">
        <v>75</v>
      </c>
      <c r="KP478" s="18" t="s">
        <v>75</v>
      </c>
      <c r="KQ478" s="18" t="s">
        <v>75</v>
      </c>
      <c r="KR478" s="140" t="s">
        <v>75</v>
      </c>
      <c r="KS478" s="173" t="s">
        <v>75</v>
      </c>
      <c r="KT478" s="18" t="s">
        <v>75</v>
      </c>
      <c r="KU478" s="18" t="s">
        <v>75</v>
      </c>
      <c r="KV478" s="18" t="s">
        <v>75</v>
      </c>
      <c r="KW478" s="18" t="s">
        <v>75</v>
      </c>
      <c r="KX478" s="140" t="s">
        <v>75</v>
      </c>
      <c r="KY478" s="148" t="s">
        <v>75</v>
      </c>
      <c r="KZ478" s="18" t="s">
        <v>75</v>
      </c>
      <c r="LA478" s="18" t="s">
        <v>75</v>
      </c>
      <c r="LB478" s="18" t="s">
        <v>75</v>
      </c>
      <c r="LC478" s="18" t="s">
        <v>75</v>
      </c>
      <c r="LD478" s="140" t="s">
        <v>75</v>
      </c>
      <c r="LE478" s="148" t="s">
        <v>75</v>
      </c>
      <c r="LF478" s="18" t="s">
        <v>75</v>
      </c>
      <c r="LG478" s="18" t="s">
        <v>75</v>
      </c>
      <c r="LH478" s="18" t="s">
        <v>75</v>
      </c>
      <c r="LI478" s="18" t="s">
        <v>75</v>
      </c>
      <c r="LJ478" s="140" t="s">
        <v>75</v>
      </c>
      <c r="LK478" s="148" t="s">
        <v>75</v>
      </c>
      <c r="LL478" s="18" t="s">
        <v>75</v>
      </c>
      <c r="LM478" s="18" t="s">
        <v>75</v>
      </c>
      <c r="LN478" s="18" t="s">
        <v>75</v>
      </c>
      <c r="LO478" s="18" t="s">
        <v>75</v>
      </c>
      <c r="LP478" s="140" t="s">
        <v>75</v>
      </c>
      <c r="LQ478" s="148" t="s">
        <v>75</v>
      </c>
      <c r="LR478" s="18" t="s">
        <v>75</v>
      </c>
      <c r="LS478" s="18" t="s">
        <v>75</v>
      </c>
      <c r="LT478" s="18" t="s">
        <v>75</v>
      </c>
      <c r="LU478" s="18" t="s">
        <v>75</v>
      </c>
      <c r="LV478" s="140" t="s">
        <v>75</v>
      </c>
      <c r="LW478" s="148" t="s">
        <v>75</v>
      </c>
      <c r="LX478" s="18" t="s">
        <v>75</v>
      </c>
      <c r="LY478" s="18" t="s">
        <v>75</v>
      </c>
      <c r="LZ478" s="18" t="s">
        <v>75</v>
      </c>
      <c r="MA478" s="18" t="s">
        <v>75</v>
      </c>
      <c r="MB478" s="140" t="s">
        <v>75</v>
      </c>
      <c r="MC478" s="148" t="s">
        <v>75</v>
      </c>
      <c r="MD478" s="18" t="s">
        <v>75</v>
      </c>
      <c r="ME478" s="18" t="s">
        <v>75</v>
      </c>
      <c r="MF478" s="18" t="s">
        <v>75</v>
      </c>
      <c r="MG478" s="18" t="s">
        <v>75</v>
      </c>
      <c r="MH478" s="140" t="s">
        <v>75</v>
      </c>
      <c r="MI478" s="148" t="s">
        <v>75</v>
      </c>
      <c r="MJ478" s="18" t="s">
        <v>75</v>
      </c>
      <c r="MK478" s="18" t="s">
        <v>75</v>
      </c>
      <c r="ML478" s="18" t="s">
        <v>75</v>
      </c>
      <c r="MM478" s="18" t="s">
        <v>75</v>
      </c>
      <c r="MN478" s="140" t="s">
        <v>75</v>
      </c>
      <c r="MO478" s="148" t="s">
        <v>75</v>
      </c>
      <c r="MP478" s="18" t="s">
        <v>75</v>
      </c>
      <c r="MQ478" s="18" t="s">
        <v>75</v>
      </c>
      <c r="MR478" s="18" t="s">
        <v>75</v>
      </c>
      <c r="MS478" s="18" t="s">
        <v>75</v>
      </c>
      <c r="MT478" s="140" t="s">
        <v>75</v>
      </c>
      <c r="MU478" s="181">
        <v>15005701.619496502</v>
      </c>
    </row>
    <row r="479" spans="1:359" s="2" customFormat="1" ht="27" x14ac:dyDescent="0.35">
      <c r="A479" s="201">
        <v>460</v>
      </c>
      <c r="B479" s="37" t="s">
        <v>550</v>
      </c>
      <c r="C479" s="38">
        <v>1</v>
      </c>
      <c r="D479" s="207" t="s">
        <v>74</v>
      </c>
      <c r="E479" s="141" t="s">
        <v>75</v>
      </c>
      <c r="F479" s="20" t="s">
        <v>75</v>
      </c>
      <c r="G479" s="18" t="s">
        <v>75</v>
      </c>
      <c r="H479" s="18" t="s">
        <v>75</v>
      </c>
      <c r="I479" s="18" t="s">
        <v>75</v>
      </c>
      <c r="J479" s="140" t="s">
        <v>75</v>
      </c>
      <c r="K479" s="141" t="s">
        <v>75</v>
      </c>
      <c r="L479" s="20" t="s">
        <v>75</v>
      </c>
      <c r="M479" s="18" t="s">
        <v>75</v>
      </c>
      <c r="N479" s="18" t="s">
        <v>75</v>
      </c>
      <c r="O479" s="18" t="s">
        <v>75</v>
      </c>
      <c r="P479" s="140" t="s">
        <v>75</v>
      </c>
      <c r="Q479" s="141" t="s">
        <v>75</v>
      </c>
      <c r="R479" s="20" t="s">
        <v>75</v>
      </c>
      <c r="S479" s="18" t="s">
        <v>75</v>
      </c>
      <c r="T479" s="18" t="s">
        <v>75</v>
      </c>
      <c r="U479" s="18" t="s">
        <v>75</v>
      </c>
      <c r="V479" s="18" t="s">
        <v>75</v>
      </c>
      <c r="W479" s="141" t="s">
        <v>75</v>
      </c>
      <c r="X479" s="20" t="s">
        <v>75</v>
      </c>
      <c r="Y479" s="18" t="s">
        <v>75</v>
      </c>
      <c r="Z479" s="18" t="s">
        <v>75</v>
      </c>
      <c r="AA479" s="18" t="s">
        <v>75</v>
      </c>
      <c r="AB479" s="147" t="s">
        <v>75</v>
      </c>
      <c r="AC479" s="141" t="s">
        <v>75</v>
      </c>
      <c r="AD479" s="20" t="s">
        <v>75</v>
      </c>
      <c r="AE479" s="18" t="s">
        <v>75</v>
      </c>
      <c r="AF479" s="18" t="s">
        <v>75</v>
      </c>
      <c r="AG479" s="18" t="s">
        <v>75</v>
      </c>
      <c r="AH479" s="147" t="s">
        <v>75</v>
      </c>
      <c r="AI479" s="141" t="s">
        <v>75</v>
      </c>
      <c r="AJ479" s="20" t="s">
        <v>75</v>
      </c>
      <c r="AK479" s="18" t="s">
        <v>75</v>
      </c>
      <c r="AL479" s="18" t="s">
        <v>75</v>
      </c>
      <c r="AM479" s="18" t="s">
        <v>75</v>
      </c>
      <c r="AN479" s="147" t="s">
        <v>75</v>
      </c>
      <c r="AO479" s="139"/>
      <c r="AP479" s="18">
        <v>3824683</v>
      </c>
      <c r="AQ479" s="18">
        <v>3939423.49</v>
      </c>
      <c r="AR479" s="18">
        <v>4015917.15</v>
      </c>
      <c r="AS479" s="18">
        <v>7791019.9473333331</v>
      </c>
      <c r="AT479" s="140">
        <f t="shared" si="421"/>
        <v>4892760.8968333332</v>
      </c>
      <c r="AU479" s="153"/>
      <c r="AV479" s="19">
        <v>4080627</v>
      </c>
      <c r="AW479" s="18">
        <v>4203045.8099999996</v>
      </c>
      <c r="AX479" s="18">
        <v>4284658.3499999996</v>
      </c>
      <c r="AY479" s="18">
        <v>8312388.143319333</v>
      </c>
      <c r="AZ479" s="154">
        <f t="shared" si="413"/>
        <v>5220179.8258298337</v>
      </c>
      <c r="BA479" s="141" t="s">
        <v>75</v>
      </c>
      <c r="BB479" s="20" t="s">
        <v>75</v>
      </c>
      <c r="BC479" s="18" t="s">
        <v>75</v>
      </c>
      <c r="BD479" s="18" t="s">
        <v>75</v>
      </c>
      <c r="BE479" s="18" t="s">
        <v>75</v>
      </c>
      <c r="BF479" s="147" t="s">
        <v>75</v>
      </c>
      <c r="BG479" s="141" t="s">
        <v>75</v>
      </c>
      <c r="BH479" s="20" t="s">
        <v>75</v>
      </c>
      <c r="BI479" s="18" t="s">
        <v>75</v>
      </c>
      <c r="BJ479" s="18" t="s">
        <v>75</v>
      </c>
      <c r="BK479" s="18" t="s">
        <v>75</v>
      </c>
      <c r="BL479" s="157" t="s">
        <v>75</v>
      </c>
      <c r="BM479" s="141" t="s">
        <v>75</v>
      </c>
      <c r="BN479" s="20" t="s">
        <v>75</v>
      </c>
      <c r="BO479" s="20" t="s">
        <v>75</v>
      </c>
      <c r="BP479" s="20" t="s">
        <v>75</v>
      </c>
      <c r="BQ479" s="20" t="s">
        <v>75</v>
      </c>
      <c r="BR479" s="157" t="s">
        <v>75</v>
      </c>
      <c r="BS479" s="141" t="s">
        <v>75</v>
      </c>
      <c r="BT479" s="20" t="s">
        <v>75</v>
      </c>
      <c r="BU479" s="18" t="s">
        <v>75</v>
      </c>
      <c r="BV479" s="18" t="s">
        <v>75</v>
      </c>
      <c r="BW479" s="18" t="s">
        <v>75</v>
      </c>
      <c r="BX479" s="157" t="s">
        <v>75</v>
      </c>
      <c r="BY479" s="141" t="s">
        <v>75</v>
      </c>
      <c r="BZ479" s="20" t="s">
        <v>75</v>
      </c>
      <c r="CA479" s="18" t="s">
        <v>75</v>
      </c>
      <c r="CB479" s="18" t="s">
        <v>75</v>
      </c>
      <c r="CC479" s="18" t="s">
        <v>75</v>
      </c>
      <c r="CD479" s="157" t="s">
        <v>75</v>
      </c>
      <c r="CE479" s="141" t="s">
        <v>75</v>
      </c>
      <c r="CF479" s="20" t="s">
        <v>75</v>
      </c>
      <c r="CG479" s="18" t="s">
        <v>75</v>
      </c>
      <c r="CH479" s="18" t="s">
        <v>75</v>
      </c>
      <c r="CI479" s="18" t="s">
        <v>75</v>
      </c>
      <c r="CJ479" s="157" t="s">
        <v>75</v>
      </c>
      <c r="CK479" s="141" t="s">
        <v>75</v>
      </c>
      <c r="CL479" s="20" t="s">
        <v>75</v>
      </c>
      <c r="CM479" s="18" t="s">
        <v>75</v>
      </c>
      <c r="CN479" s="18" t="s">
        <v>75</v>
      </c>
      <c r="CO479" s="18" t="s">
        <v>75</v>
      </c>
      <c r="CP479" s="157" t="s">
        <v>75</v>
      </c>
      <c r="CQ479" s="141" t="s">
        <v>75</v>
      </c>
      <c r="CR479" s="20" t="s">
        <v>75</v>
      </c>
      <c r="CS479" s="18" t="s">
        <v>75</v>
      </c>
      <c r="CT479" s="18" t="s">
        <v>75</v>
      </c>
      <c r="CU479" s="18" t="s">
        <v>75</v>
      </c>
      <c r="CV479" s="147" t="s">
        <v>75</v>
      </c>
      <c r="CW479" s="141" t="s">
        <v>75</v>
      </c>
      <c r="CX479" s="20" t="s">
        <v>75</v>
      </c>
      <c r="CY479" s="18" t="s">
        <v>75</v>
      </c>
      <c r="CZ479" s="18" t="s">
        <v>75</v>
      </c>
      <c r="DA479" s="18" t="s">
        <v>75</v>
      </c>
      <c r="DB479" s="147" t="s">
        <v>75</v>
      </c>
      <c r="DC479" s="139"/>
      <c r="DD479" s="18">
        <v>3824683</v>
      </c>
      <c r="DE479" s="18">
        <v>3939423.49</v>
      </c>
      <c r="DF479" s="18">
        <v>4015917.15</v>
      </c>
      <c r="DG479" s="18">
        <v>7791019.9473333331</v>
      </c>
      <c r="DH479" s="140">
        <f t="shared" si="428"/>
        <v>4892760.8968333332</v>
      </c>
      <c r="DI479" s="141" t="s">
        <v>75</v>
      </c>
      <c r="DJ479" s="20" t="s">
        <v>75</v>
      </c>
      <c r="DK479" s="18" t="s">
        <v>75</v>
      </c>
      <c r="DL479" s="18" t="s">
        <v>75</v>
      </c>
      <c r="DM479" s="18" t="s">
        <v>75</v>
      </c>
      <c r="DN479" s="147" t="s">
        <v>75</v>
      </c>
      <c r="DO479" s="141" t="s">
        <v>75</v>
      </c>
      <c r="DP479" s="20" t="s">
        <v>75</v>
      </c>
      <c r="DQ479" s="18" t="s">
        <v>75</v>
      </c>
      <c r="DR479" s="18" t="s">
        <v>75</v>
      </c>
      <c r="DS479" s="18" t="s">
        <v>75</v>
      </c>
      <c r="DT479" s="147" t="s">
        <v>75</v>
      </c>
      <c r="DU479" s="141" t="s">
        <v>75</v>
      </c>
      <c r="DV479" s="18" t="s">
        <v>75</v>
      </c>
      <c r="DW479" s="18" t="s">
        <v>75</v>
      </c>
      <c r="DX479" s="18" t="s">
        <v>75</v>
      </c>
      <c r="DY479" s="18" t="s">
        <v>75</v>
      </c>
      <c r="DZ479" s="147" t="s">
        <v>75</v>
      </c>
      <c r="EA479" s="139" t="s">
        <v>75</v>
      </c>
      <c r="EB479" s="18" t="s">
        <v>75</v>
      </c>
      <c r="EC479" s="18" t="s">
        <v>75</v>
      </c>
      <c r="ED479" s="18" t="s">
        <v>75</v>
      </c>
      <c r="EE479" s="18" t="s">
        <v>75</v>
      </c>
      <c r="EF479" s="147" t="s">
        <v>75</v>
      </c>
      <c r="EG479" s="139" t="s">
        <v>75</v>
      </c>
      <c r="EH479" s="18" t="s">
        <v>75</v>
      </c>
      <c r="EI479" s="18" t="s">
        <v>75</v>
      </c>
      <c r="EJ479" s="18" t="s">
        <v>75</v>
      </c>
      <c r="EK479" s="18" t="s">
        <v>75</v>
      </c>
      <c r="EL479" s="147" t="s">
        <v>75</v>
      </c>
      <c r="EM479" s="139" t="s">
        <v>75</v>
      </c>
      <c r="EN479" s="18" t="s">
        <v>75</v>
      </c>
      <c r="EO479" s="18" t="s">
        <v>75</v>
      </c>
      <c r="EP479" s="18" t="s">
        <v>75</v>
      </c>
      <c r="EQ479" s="18" t="s">
        <v>75</v>
      </c>
      <c r="ER479" s="140" t="str">
        <f>+'[1]TECNIVEHICULOS DEL LLANO'!AA480</f>
        <v>N/A</v>
      </c>
      <c r="ES479" s="139" t="s">
        <v>75</v>
      </c>
      <c r="ET479" s="18" t="s">
        <v>75</v>
      </c>
      <c r="EU479" s="18" t="s">
        <v>75</v>
      </c>
      <c r="EV479" s="18" t="s">
        <v>75</v>
      </c>
      <c r="EW479" s="18" t="s">
        <v>75</v>
      </c>
      <c r="EX479" s="140" t="s">
        <v>75</v>
      </c>
      <c r="EY479" s="139" t="s">
        <v>75</v>
      </c>
      <c r="EZ479" s="18" t="s">
        <v>75</v>
      </c>
      <c r="FA479" s="18" t="s">
        <v>75</v>
      </c>
      <c r="FB479" s="18" t="s">
        <v>75</v>
      </c>
      <c r="FC479" s="18" t="s">
        <v>75</v>
      </c>
      <c r="FD479" s="140" t="s">
        <v>75</v>
      </c>
      <c r="FE479" s="139" t="s">
        <v>75</v>
      </c>
      <c r="FF479" s="18" t="s">
        <v>75</v>
      </c>
      <c r="FG479" s="18" t="s">
        <v>75</v>
      </c>
      <c r="FH479" s="18" t="s">
        <v>75</v>
      </c>
      <c r="FI479" s="18" t="s">
        <v>75</v>
      </c>
      <c r="FJ479" s="140" t="s">
        <v>75</v>
      </c>
      <c r="FK479" s="139" t="s">
        <v>75</v>
      </c>
      <c r="FL479" s="18" t="s">
        <v>75</v>
      </c>
      <c r="FM479" s="18" t="s">
        <v>75</v>
      </c>
      <c r="FN479" s="18" t="s">
        <v>75</v>
      </c>
      <c r="FO479" s="18" t="s">
        <v>75</v>
      </c>
      <c r="FP479" s="140" t="s">
        <v>75</v>
      </c>
      <c r="FQ479" s="139" t="s">
        <v>75</v>
      </c>
      <c r="FR479" s="18" t="s">
        <v>75</v>
      </c>
      <c r="FS479" s="18" t="s">
        <v>75</v>
      </c>
      <c r="FT479" s="18" t="s">
        <v>75</v>
      </c>
      <c r="FU479" s="18" t="s">
        <v>75</v>
      </c>
      <c r="FV479" s="140" t="s">
        <v>75</v>
      </c>
      <c r="FW479" s="139" t="s">
        <v>75</v>
      </c>
      <c r="FX479" s="18" t="s">
        <v>75</v>
      </c>
      <c r="FY479" s="18" t="s">
        <v>75</v>
      </c>
      <c r="FZ479" s="18" t="s">
        <v>75</v>
      </c>
      <c r="GA479" s="18" t="s">
        <v>75</v>
      </c>
      <c r="GB479" s="140" t="s">
        <v>75</v>
      </c>
      <c r="GC479" s="139" t="s">
        <v>75</v>
      </c>
      <c r="GD479" s="18" t="s">
        <v>75</v>
      </c>
      <c r="GE479" s="18" t="s">
        <v>75</v>
      </c>
      <c r="GF479" s="18" t="s">
        <v>75</v>
      </c>
      <c r="GG479" s="18" t="s">
        <v>75</v>
      </c>
      <c r="GH479" s="140" t="s">
        <v>75</v>
      </c>
      <c r="GI479" s="139" t="s">
        <v>75</v>
      </c>
      <c r="GJ479" s="18" t="s">
        <v>75</v>
      </c>
      <c r="GK479" s="18" t="s">
        <v>75</v>
      </c>
      <c r="GL479" s="18" t="s">
        <v>75</v>
      </c>
      <c r="GM479" s="18" t="s">
        <v>75</v>
      </c>
      <c r="GN479" s="140" t="s">
        <v>75</v>
      </c>
      <c r="GO479" s="139" t="s">
        <v>75</v>
      </c>
      <c r="GP479" s="18" t="s">
        <v>75</v>
      </c>
      <c r="GQ479" s="18" t="s">
        <v>75</v>
      </c>
      <c r="GR479" s="18" t="s">
        <v>75</v>
      </c>
      <c r="GS479" s="18" t="s">
        <v>75</v>
      </c>
      <c r="GT479" s="140" t="s">
        <v>75</v>
      </c>
      <c r="GU479" s="139" t="s">
        <v>75</v>
      </c>
      <c r="GV479" s="18" t="s">
        <v>75</v>
      </c>
      <c r="GW479" s="18" t="s">
        <v>75</v>
      </c>
      <c r="GX479" s="18" t="s">
        <v>75</v>
      </c>
      <c r="GY479" s="18" t="s">
        <v>75</v>
      </c>
      <c r="GZ479" s="140" t="s">
        <v>75</v>
      </c>
      <c r="HA479" s="139" t="s">
        <v>75</v>
      </c>
      <c r="HB479" s="18" t="s">
        <v>75</v>
      </c>
      <c r="HC479" s="18" t="s">
        <v>75</v>
      </c>
      <c r="HD479" s="18" t="s">
        <v>75</v>
      </c>
      <c r="HE479" s="18" t="s">
        <v>75</v>
      </c>
      <c r="HF479" s="140" t="s">
        <v>75</v>
      </c>
      <c r="HG479" s="139" t="s">
        <v>75</v>
      </c>
      <c r="HH479" s="18" t="s">
        <v>75</v>
      </c>
      <c r="HI479" s="18" t="s">
        <v>75</v>
      </c>
      <c r="HJ479" s="18" t="s">
        <v>75</v>
      </c>
      <c r="HK479" s="18" t="s">
        <v>75</v>
      </c>
      <c r="HL479" s="140" t="s">
        <v>75</v>
      </c>
      <c r="HM479" s="139" t="s">
        <v>75</v>
      </c>
      <c r="HN479" s="18" t="s">
        <v>75</v>
      </c>
      <c r="HO479" s="18" t="s">
        <v>75</v>
      </c>
      <c r="HP479" s="18" t="s">
        <v>75</v>
      </c>
      <c r="HQ479" s="18" t="s">
        <v>75</v>
      </c>
      <c r="HR479" s="140" t="s">
        <v>75</v>
      </c>
      <c r="HS479" s="139" t="s">
        <v>75</v>
      </c>
      <c r="HT479" s="18" t="s">
        <v>75</v>
      </c>
      <c r="HU479" s="18" t="s">
        <v>75</v>
      </c>
      <c r="HV479" s="18" t="s">
        <v>75</v>
      </c>
      <c r="HW479" s="18" t="s">
        <v>75</v>
      </c>
      <c r="HX479" s="140" t="s">
        <v>75</v>
      </c>
      <c r="HY479" s="139" t="s">
        <v>75</v>
      </c>
      <c r="HZ479" s="18" t="s">
        <v>75</v>
      </c>
      <c r="IA479" s="18" t="s">
        <v>75</v>
      </c>
      <c r="IB479" s="18" t="s">
        <v>75</v>
      </c>
      <c r="IC479" s="18" t="s">
        <v>75</v>
      </c>
      <c r="ID479" s="140" t="s">
        <v>75</v>
      </c>
      <c r="IE479" s="139" t="s">
        <v>75</v>
      </c>
      <c r="IF479" s="18" t="s">
        <v>75</v>
      </c>
      <c r="IG479" s="18" t="s">
        <v>75</v>
      </c>
      <c r="IH479" s="18" t="s">
        <v>75</v>
      </c>
      <c r="II479" s="18" t="s">
        <v>75</v>
      </c>
      <c r="IJ479" s="140" t="s">
        <v>75</v>
      </c>
      <c r="IK479" s="139" t="s">
        <v>75</v>
      </c>
      <c r="IL479" s="18" t="s">
        <v>75</v>
      </c>
      <c r="IM479" s="18" t="s">
        <v>75</v>
      </c>
      <c r="IN479" s="18" t="s">
        <v>75</v>
      </c>
      <c r="IO479" s="18" t="s">
        <v>75</v>
      </c>
      <c r="IP479" s="140" t="s">
        <v>75</v>
      </c>
      <c r="IQ479" s="139" t="s">
        <v>75</v>
      </c>
      <c r="IR479" s="18" t="s">
        <v>75</v>
      </c>
      <c r="IS479" s="18" t="s">
        <v>75</v>
      </c>
      <c r="IT479" s="18" t="s">
        <v>75</v>
      </c>
      <c r="IU479" s="18" t="s">
        <v>75</v>
      </c>
      <c r="IV479" s="140" t="s">
        <v>75</v>
      </c>
      <c r="IW479" s="139" t="s">
        <v>75</v>
      </c>
      <c r="IX479" s="18" t="s">
        <v>75</v>
      </c>
      <c r="IY479" s="18" t="s">
        <v>75</v>
      </c>
      <c r="IZ479" s="18" t="s">
        <v>75</v>
      </c>
      <c r="JA479" s="18" t="s">
        <v>75</v>
      </c>
      <c r="JB479" s="140" t="s">
        <v>75</v>
      </c>
      <c r="JC479" s="139" t="s">
        <v>75</v>
      </c>
      <c r="JD479" s="18" t="s">
        <v>75</v>
      </c>
      <c r="JE479" s="18" t="s">
        <v>75</v>
      </c>
      <c r="JF479" s="18" t="s">
        <v>75</v>
      </c>
      <c r="JG479" s="18" t="s">
        <v>75</v>
      </c>
      <c r="JH479" s="140" t="s">
        <v>75</v>
      </c>
      <c r="JI479" s="139" t="s">
        <v>75</v>
      </c>
      <c r="JJ479" s="18" t="s">
        <v>75</v>
      </c>
      <c r="JK479" s="18" t="s">
        <v>75</v>
      </c>
      <c r="JL479" s="18" t="s">
        <v>75</v>
      </c>
      <c r="JM479" s="18" t="s">
        <v>75</v>
      </c>
      <c r="JN479" s="140" t="s">
        <v>75</v>
      </c>
      <c r="JO479" s="167" t="s">
        <v>75</v>
      </c>
      <c r="JP479" s="18" t="s">
        <v>75</v>
      </c>
      <c r="JQ479" s="18" t="s">
        <v>75</v>
      </c>
      <c r="JR479" s="18" t="s">
        <v>75</v>
      </c>
      <c r="JS479" s="18" t="s">
        <v>75</v>
      </c>
      <c r="JT479" s="140" t="s">
        <v>75</v>
      </c>
      <c r="JU479" s="139" t="s">
        <v>75</v>
      </c>
      <c r="JV479" s="18" t="s">
        <v>75</v>
      </c>
      <c r="JW479" s="18" t="s">
        <v>75</v>
      </c>
      <c r="JX479" s="18" t="s">
        <v>75</v>
      </c>
      <c r="JY479" s="18" t="s">
        <v>75</v>
      </c>
      <c r="JZ479" s="140" t="s">
        <v>75</v>
      </c>
      <c r="KA479" s="139" t="s">
        <v>75</v>
      </c>
      <c r="KB479" s="18" t="s">
        <v>75</v>
      </c>
      <c r="KC479" s="18" t="s">
        <v>75</v>
      </c>
      <c r="KD479" s="18" t="s">
        <v>75</v>
      </c>
      <c r="KE479" s="18" t="s">
        <v>75</v>
      </c>
      <c r="KF479" s="140" t="s">
        <v>75</v>
      </c>
      <c r="KG479" s="139" t="s">
        <v>75</v>
      </c>
      <c r="KH479" s="18" t="s">
        <v>75</v>
      </c>
      <c r="KI479" s="18" t="s">
        <v>75</v>
      </c>
      <c r="KJ479" s="18" t="s">
        <v>75</v>
      </c>
      <c r="KK479" s="18" t="s">
        <v>75</v>
      </c>
      <c r="KL479" s="140" t="s">
        <v>75</v>
      </c>
      <c r="KM479" s="139" t="s">
        <v>75</v>
      </c>
      <c r="KN479" s="18" t="s">
        <v>75</v>
      </c>
      <c r="KO479" s="18" t="s">
        <v>75</v>
      </c>
      <c r="KP479" s="18" t="s">
        <v>75</v>
      </c>
      <c r="KQ479" s="18" t="s">
        <v>75</v>
      </c>
      <c r="KR479" s="140" t="s">
        <v>75</v>
      </c>
      <c r="KS479" s="173" t="s">
        <v>75</v>
      </c>
      <c r="KT479" s="18" t="s">
        <v>75</v>
      </c>
      <c r="KU479" s="18" t="s">
        <v>75</v>
      </c>
      <c r="KV479" s="18" t="s">
        <v>75</v>
      </c>
      <c r="KW479" s="18" t="s">
        <v>75</v>
      </c>
      <c r="KX479" s="140" t="s">
        <v>75</v>
      </c>
      <c r="KY479" s="148" t="s">
        <v>75</v>
      </c>
      <c r="KZ479" s="18" t="s">
        <v>75</v>
      </c>
      <c r="LA479" s="18" t="s">
        <v>75</v>
      </c>
      <c r="LB479" s="18" t="s">
        <v>75</v>
      </c>
      <c r="LC479" s="18" t="s">
        <v>75</v>
      </c>
      <c r="LD479" s="140" t="s">
        <v>75</v>
      </c>
      <c r="LE479" s="148" t="s">
        <v>75</v>
      </c>
      <c r="LF479" s="18" t="s">
        <v>75</v>
      </c>
      <c r="LG479" s="18" t="s">
        <v>75</v>
      </c>
      <c r="LH479" s="18" t="s">
        <v>75</v>
      </c>
      <c r="LI479" s="18" t="s">
        <v>75</v>
      </c>
      <c r="LJ479" s="140" t="s">
        <v>75</v>
      </c>
      <c r="LK479" s="148" t="s">
        <v>75</v>
      </c>
      <c r="LL479" s="18" t="s">
        <v>75</v>
      </c>
      <c r="LM479" s="18" t="s">
        <v>75</v>
      </c>
      <c r="LN479" s="18" t="s">
        <v>75</v>
      </c>
      <c r="LO479" s="18" t="s">
        <v>75</v>
      </c>
      <c r="LP479" s="140" t="s">
        <v>75</v>
      </c>
      <c r="LQ479" s="148" t="s">
        <v>75</v>
      </c>
      <c r="LR479" s="18" t="s">
        <v>75</v>
      </c>
      <c r="LS479" s="18" t="s">
        <v>75</v>
      </c>
      <c r="LT479" s="18" t="s">
        <v>75</v>
      </c>
      <c r="LU479" s="18" t="s">
        <v>75</v>
      </c>
      <c r="LV479" s="140" t="s">
        <v>75</v>
      </c>
      <c r="LW479" s="148" t="s">
        <v>75</v>
      </c>
      <c r="LX479" s="18" t="s">
        <v>75</v>
      </c>
      <c r="LY479" s="18" t="s">
        <v>75</v>
      </c>
      <c r="LZ479" s="18" t="s">
        <v>75</v>
      </c>
      <c r="MA479" s="18" t="s">
        <v>75</v>
      </c>
      <c r="MB479" s="140" t="s">
        <v>75</v>
      </c>
      <c r="MC479" s="148" t="s">
        <v>75</v>
      </c>
      <c r="MD479" s="18" t="s">
        <v>75</v>
      </c>
      <c r="ME479" s="18" t="s">
        <v>75</v>
      </c>
      <c r="MF479" s="18" t="s">
        <v>75</v>
      </c>
      <c r="MG479" s="18" t="s">
        <v>75</v>
      </c>
      <c r="MH479" s="140" t="s">
        <v>75</v>
      </c>
      <c r="MI479" s="148" t="s">
        <v>75</v>
      </c>
      <c r="MJ479" s="18" t="s">
        <v>75</v>
      </c>
      <c r="MK479" s="18" t="s">
        <v>75</v>
      </c>
      <c r="ML479" s="18" t="s">
        <v>75</v>
      </c>
      <c r="MM479" s="18" t="s">
        <v>75</v>
      </c>
      <c r="MN479" s="140" t="s">
        <v>75</v>
      </c>
      <c r="MO479" s="148" t="s">
        <v>75</v>
      </c>
      <c r="MP479" s="18" t="s">
        <v>75</v>
      </c>
      <c r="MQ479" s="18" t="s">
        <v>75</v>
      </c>
      <c r="MR479" s="18" t="s">
        <v>75</v>
      </c>
      <c r="MS479" s="18" t="s">
        <v>75</v>
      </c>
      <c r="MT479" s="140" t="s">
        <v>75</v>
      </c>
      <c r="MU479" s="181">
        <v>15005701.619496502</v>
      </c>
    </row>
    <row r="480" spans="1:359" s="2" customFormat="1" ht="27" x14ac:dyDescent="0.35">
      <c r="A480" s="201">
        <v>461</v>
      </c>
      <c r="B480" s="37" t="s">
        <v>551</v>
      </c>
      <c r="C480" s="38">
        <v>1</v>
      </c>
      <c r="D480" s="207" t="s">
        <v>74</v>
      </c>
      <c r="E480" s="141" t="s">
        <v>75</v>
      </c>
      <c r="F480" s="20" t="s">
        <v>75</v>
      </c>
      <c r="G480" s="18" t="s">
        <v>75</v>
      </c>
      <c r="H480" s="18" t="s">
        <v>75</v>
      </c>
      <c r="I480" s="18" t="s">
        <v>75</v>
      </c>
      <c r="J480" s="140" t="s">
        <v>75</v>
      </c>
      <c r="K480" s="141" t="s">
        <v>75</v>
      </c>
      <c r="L480" s="20" t="s">
        <v>75</v>
      </c>
      <c r="M480" s="18" t="s">
        <v>75</v>
      </c>
      <c r="N480" s="18" t="s">
        <v>75</v>
      </c>
      <c r="O480" s="18" t="s">
        <v>75</v>
      </c>
      <c r="P480" s="140" t="s">
        <v>75</v>
      </c>
      <c r="Q480" s="141" t="s">
        <v>75</v>
      </c>
      <c r="R480" s="20" t="s">
        <v>75</v>
      </c>
      <c r="S480" s="18" t="s">
        <v>75</v>
      </c>
      <c r="T480" s="18" t="s">
        <v>75</v>
      </c>
      <c r="U480" s="18" t="s">
        <v>75</v>
      </c>
      <c r="V480" s="18" t="s">
        <v>75</v>
      </c>
      <c r="W480" s="141" t="s">
        <v>75</v>
      </c>
      <c r="X480" s="20" t="s">
        <v>75</v>
      </c>
      <c r="Y480" s="18" t="s">
        <v>75</v>
      </c>
      <c r="Z480" s="18" t="s">
        <v>75</v>
      </c>
      <c r="AA480" s="18" t="s">
        <v>75</v>
      </c>
      <c r="AB480" s="147" t="s">
        <v>75</v>
      </c>
      <c r="AC480" s="141" t="s">
        <v>75</v>
      </c>
      <c r="AD480" s="20" t="s">
        <v>75</v>
      </c>
      <c r="AE480" s="18" t="s">
        <v>75</v>
      </c>
      <c r="AF480" s="18" t="s">
        <v>75</v>
      </c>
      <c r="AG480" s="18" t="s">
        <v>75</v>
      </c>
      <c r="AH480" s="147" t="s">
        <v>75</v>
      </c>
      <c r="AI480" s="141" t="s">
        <v>75</v>
      </c>
      <c r="AJ480" s="20" t="s">
        <v>75</v>
      </c>
      <c r="AK480" s="18" t="s">
        <v>75</v>
      </c>
      <c r="AL480" s="18" t="s">
        <v>75</v>
      </c>
      <c r="AM480" s="18" t="s">
        <v>75</v>
      </c>
      <c r="AN480" s="147" t="s">
        <v>75</v>
      </c>
      <c r="AO480" s="139"/>
      <c r="AP480" s="18">
        <v>3824683</v>
      </c>
      <c r="AQ480" s="18">
        <v>3939423.49</v>
      </c>
      <c r="AR480" s="18">
        <v>4015917.15</v>
      </c>
      <c r="AS480" s="18">
        <v>7791019.9473333331</v>
      </c>
      <c r="AT480" s="140">
        <f t="shared" si="421"/>
        <v>4892760.8968333332</v>
      </c>
      <c r="AU480" s="153"/>
      <c r="AV480" s="19">
        <v>4080627</v>
      </c>
      <c r="AW480" s="18">
        <v>4203045.8099999996</v>
      </c>
      <c r="AX480" s="18">
        <v>4284658.3499999996</v>
      </c>
      <c r="AY480" s="18">
        <v>8312388.143319333</v>
      </c>
      <c r="AZ480" s="154">
        <f t="shared" si="413"/>
        <v>5220179.8258298337</v>
      </c>
      <c r="BA480" s="141" t="s">
        <v>75</v>
      </c>
      <c r="BB480" s="20" t="s">
        <v>75</v>
      </c>
      <c r="BC480" s="18" t="s">
        <v>75</v>
      </c>
      <c r="BD480" s="18" t="s">
        <v>75</v>
      </c>
      <c r="BE480" s="18" t="s">
        <v>75</v>
      </c>
      <c r="BF480" s="147" t="s">
        <v>75</v>
      </c>
      <c r="BG480" s="141" t="s">
        <v>75</v>
      </c>
      <c r="BH480" s="20" t="s">
        <v>75</v>
      </c>
      <c r="BI480" s="18" t="s">
        <v>75</v>
      </c>
      <c r="BJ480" s="18" t="s">
        <v>75</v>
      </c>
      <c r="BK480" s="18" t="s">
        <v>75</v>
      </c>
      <c r="BL480" s="157" t="s">
        <v>75</v>
      </c>
      <c r="BM480" s="141" t="s">
        <v>75</v>
      </c>
      <c r="BN480" s="20" t="s">
        <v>75</v>
      </c>
      <c r="BO480" s="20" t="s">
        <v>75</v>
      </c>
      <c r="BP480" s="20" t="s">
        <v>75</v>
      </c>
      <c r="BQ480" s="20" t="s">
        <v>75</v>
      </c>
      <c r="BR480" s="157" t="s">
        <v>75</v>
      </c>
      <c r="BS480" s="141" t="s">
        <v>75</v>
      </c>
      <c r="BT480" s="20" t="s">
        <v>75</v>
      </c>
      <c r="BU480" s="18" t="s">
        <v>75</v>
      </c>
      <c r="BV480" s="18" t="s">
        <v>75</v>
      </c>
      <c r="BW480" s="18" t="s">
        <v>75</v>
      </c>
      <c r="BX480" s="157" t="s">
        <v>75</v>
      </c>
      <c r="BY480" s="141" t="s">
        <v>75</v>
      </c>
      <c r="BZ480" s="20" t="s">
        <v>75</v>
      </c>
      <c r="CA480" s="18" t="s">
        <v>75</v>
      </c>
      <c r="CB480" s="18" t="s">
        <v>75</v>
      </c>
      <c r="CC480" s="18" t="s">
        <v>75</v>
      </c>
      <c r="CD480" s="157" t="s">
        <v>75</v>
      </c>
      <c r="CE480" s="141" t="s">
        <v>75</v>
      </c>
      <c r="CF480" s="20" t="s">
        <v>75</v>
      </c>
      <c r="CG480" s="18" t="s">
        <v>75</v>
      </c>
      <c r="CH480" s="18" t="s">
        <v>75</v>
      </c>
      <c r="CI480" s="18" t="s">
        <v>75</v>
      </c>
      <c r="CJ480" s="157" t="s">
        <v>75</v>
      </c>
      <c r="CK480" s="141" t="s">
        <v>75</v>
      </c>
      <c r="CL480" s="20" t="s">
        <v>75</v>
      </c>
      <c r="CM480" s="18" t="s">
        <v>75</v>
      </c>
      <c r="CN480" s="18" t="s">
        <v>75</v>
      </c>
      <c r="CO480" s="18" t="s">
        <v>75</v>
      </c>
      <c r="CP480" s="157" t="s">
        <v>75</v>
      </c>
      <c r="CQ480" s="141" t="s">
        <v>75</v>
      </c>
      <c r="CR480" s="20" t="s">
        <v>75</v>
      </c>
      <c r="CS480" s="18" t="s">
        <v>75</v>
      </c>
      <c r="CT480" s="18" t="s">
        <v>75</v>
      </c>
      <c r="CU480" s="18" t="s">
        <v>75</v>
      </c>
      <c r="CV480" s="147" t="s">
        <v>75</v>
      </c>
      <c r="CW480" s="141" t="s">
        <v>75</v>
      </c>
      <c r="CX480" s="20" t="s">
        <v>75</v>
      </c>
      <c r="CY480" s="18" t="s">
        <v>75</v>
      </c>
      <c r="CZ480" s="18" t="s">
        <v>75</v>
      </c>
      <c r="DA480" s="18" t="s">
        <v>75</v>
      </c>
      <c r="DB480" s="147" t="s">
        <v>75</v>
      </c>
      <c r="DC480" s="139"/>
      <c r="DD480" s="18">
        <v>3824683</v>
      </c>
      <c r="DE480" s="18">
        <v>3939423.49</v>
      </c>
      <c r="DF480" s="18">
        <v>4015917.15</v>
      </c>
      <c r="DG480" s="18">
        <v>7791019.9473333331</v>
      </c>
      <c r="DH480" s="140">
        <f t="shared" si="428"/>
        <v>4892760.8968333332</v>
      </c>
      <c r="DI480" s="141" t="s">
        <v>75</v>
      </c>
      <c r="DJ480" s="20" t="s">
        <v>75</v>
      </c>
      <c r="DK480" s="18" t="s">
        <v>75</v>
      </c>
      <c r="DL480" s="18" t="s">
        <v>75</v>
      </c>
      <c r="DM480" s="18" t="s">
        <v>75</v>
      </c>
      <c r="DN480" s="147" t="s">
        <v>75</v>
      </c>
      <c r="DO480" s="141" t="s">
        <v>75</v>
      </c>
      <c r="DP480" s="20" t="s">
        <v>75</v>
      </c>
      <c r="DQ480" s="18" t="s">
        <v>75</v>
      </c>
      <c r="DR480" s="18" t="s">
        <v>75</v>
      </c>
      <c r="DS480" s="18" t="s">
        <v>75</v>
      </c>
      <c r="DT480" s="147" t="s">
        <v>75</v>
      </c>
      <c r="DU480" s="141" t="s">
        <v>75</v>
      </c>
      <c r="DV480" s="18" t="s">
        <v>75</v>
      </c>
      <c r="DW480" s="18" t="s">
        <v>75</v>
      </c>
      <c r="DX480" s="18" t="s">
        <v>75</v>
      </c>
      <c r="DY480" s="18" t="s">
        <v>75</v>
      </c>
      <c r="DZ480" s="147" t="s">
        <v>75</v>
      </c>
      <c r="EA480" s="139" t="s">
        <v>75</v>
      </c>
      <c r="EB480" s="18" t="s">
        <v>75</v>
      </c>
      <c r="EC480" s="18" t="s">
        <v>75</v>
      </c>
      <c r="ED480" s="18" t="s">
        <v>75</v>
      </c>
      <c r="EE480" s="18" t="s">
        <v>75</v>
      </c>
      <c r="EF480" s="147" t="s">
        <v>75</v>
      </c>
      <c r="EG480" s="139" t="s">
        <v>75</v>
      </c>
      <c r="EH480" s="18" t="s">
        <v>75</v>
      </c>
      <c r="EI480" s="18" t="s">
        <v>75</v>
      </c>
      <c r="EJ480" s="18" t="s">
        <v>75</v>
      </c>
      <c r="EK480" s="18" t="s">
        <v>75</v>
      </c>
      <c r="EL480" s="147" t="s">
        <v>75</v>
      </c>
      <c r="EM480" s="139" t="s">
        <v>75</v>
      </c>
      <c r="EN480" s="18" t="s">
        <v>75</v>
      </c>
      <c r="EO480" s="18" t="s">
        <v>75</v>
      </c>
      <c r="EP480" s="18" t="s">
        <v>75</v>
      </c>
      <c r="EQ480" s="18" t="s">
        <v>75</v>
      </c>
      <c r="ER480" s="140" t="str">
        <f>+'[1]TECNIVEHICULOS DEL LLANO'!AA481</f>
        <v>N/A</v>
      </c>
      <c r="ES480" s="139" t="s">
        <v>75</v>
      </c>
      <c r="ET480" s="18" t="s">
        <v>75</v>
      </c>
      <c r="EU480" s="18" t="s">
        <v>75</v>
      </c>
      <c r="EV480" s="18" t="s">
        <v>75</v>
      </c>
      <c r="EW480" s="18" t="s">
        <v>75</v>
      </c>
      <c r="EX480" s="140" t="s">
        <v>75</v>
      </c>
      <c r="EY480" s="139" t="s">
        <v>75</v>
      </c>
      <c r="EZ480" s="18" t="s">
        <v>75</v>
      </c>
      <c r="FA480" s="18" t="s">
        <v>75</v>
      </c>
      <c r="FB480" s="18" t="s">
        <v>75</v>
      </c>
      <c r="FC480" s="18" t="s">
        <v>75</v>
      </c>
      <c r="FD480" s="140" t="s">
        <v>75</v>
      </c>
      <c r="FE480" s="139" t="s">
        <v>75</v>
      </c>
      <c r="FF480" s="18" t="s">
        <v>75</v>
      </c>
      <c r="FG480" s="18" t="s">
        <v>75</v>
      </c>
      <c r="FH480" s="18" t="s">
        <v>75</v>
      </c>
      <c r="FI480" s="18" t="s">
        <v>75</v>
      </c>
      <c r="FJ480" s="140" t="s">
        <v>75</v>
      </c>
      <c r="FK480" s="139" t="s">
        <v>75</v>
      </c>
      <c r="FL480" s="18" t="s">
        <v>75</v>
      </c>
      <c r="FM480" s="18" t="s">
        <v>75</v>
      </c>
      <c r="FN480" s="18" t="s">
        <v>75</v>
      </c>
      <c r="FO480" s="18" t="s">
        <v>75</v>
      </c>
      <c r="FP480" s="140" t="s">
        <v>75</v>
      </c>
      <c r="FQ480" s="139" t="s">
        <v>75</v>
      </c>
      <c r="FR480" s="18" t="s">
        <v>75</v>
      </c>
      <c r="FS480" s="18" t="s">
        <v>75</v>
      </c>
      <c r="FT480" s="18" t="s">
        <v>75</v>
      </c>
      <c r="FU480" s="18" t="s">
        <v>75</v>
      </c>
      <c r="FV480" s="140" t="s">
        <v>75</v>
      </c>
      <c r="FW480" s="139" t="s">
        <v>75</v>
      </c>
      <c r="FX480" s="18" t="s">
        <v>75</v>
      </c>
      <c r="FY480" s="18" t="s">
        <v>75</v>
      </c>
      <c r="FZ480" s="18" t="s">
        <v>75</v>
      </c>
      <c r="GA480" s="18" t="s">
        <v>75</v>
      </c>
      <c r="GB480" s="140" t="s">
        <v>75</v>
      </c>
      <c r="GC480" s="139" t="s">
        <v>75</v>
      </c>
      <c r="GD480" s="18" t="s">
        <v>75</v>
      </c>
      <c r="GE480" s="18" t="s">
        <v>75</v>
      </c>
      <c r="GF480" s="18" t="s">
        <v>75</v>
      </c>
      <c r="GG480" s="18" t="s">
        <v>75</v>
      </c>
      <c r="GH480" s="140" t="s">
        <v>75</v>
      </c>
      <c r="GI480" s="139" t="s">
        <v>75</v>
      </c>
      <c r="GJ480" s="18" t="s">
        <v>75</v>
      </c>
      <c r="GK480" s="18" t="s">
        <v>75</v>
      </c>
      <c r="GL480" s="18" t="s">
        <v>75</v>
      </c>
      <c r="GM480" s="18" t="s">
        <v>75</v>
      </c>
      <c r="GN480" s="140" t="s">
        <v>75</v>
      </c>
      <c r="GO480" s="139" t="s">
        <v>75</v>
      </c>
      <c r="GP480" s="18" t="s">
        <v>75</v>
      </c>
      <c r="GQ480" s="18" t="s">
        <v>75</v>
      </c>
      <c r="GR480" s="18" t="s">
        <v>75</v>
      </c>
      <c r="GS480" s="18" t="s">
        <v>75</v>
      </c>
      <c r="GT480" s="140" t="s">
        <v>75</v>
      </c>
      <c r="GU480" s="139" t="s">
        <v>75</v>
      </c>
      <c r="GV480" s="18" t="s">
        <v>75</v>
      </c>
      <c r="GW480" s="18" t="s">
        <v>75</v>
      </c>
      <c r="GX480" s="18" t="s">
        <v>75</v>
      </c>
      <c r="GY480" s="18" t="s">
        <v>75</v>
      </c>
      <c r="GZ480" s="140" t="s">
        <v>75</v>
      </c>
      <c r="HA480" s="139" t="s">
        <v>75</v>
      </c>
      <c r="HB480" s="18" t="s">
        <v>75</v>
      </c>
      <c r="HC480" s="18" t="s">
        <v>75</v>
      </c>
      <c r="HD480" s="18" t="s">
        <v>75</v>
      </c>
      <c r="HE480" s="18" t="s">
        <v>75</v>
      </c>
      <c r="HF480" s="140" t="s">
        <v>75</v>
      </c>
      <c r="HG480" s="139" t="s">
        <v>75</v>
      </c>
      <c r="HH480" s="18" t="s">
        <v>75</v>
      </c>
      <c r="HI480" s="18" t="s">
        <v>75</v>
      </c>
      <c r="HJ480" s="18" t="s">
        <v>75</v>
      </c>
      <c r="HK480" s="18" t="s">
        <v>75</v>
      </c>
      <c r="HL480" s="140" t="s">
        <v>75</v>
      </c>
      <c r="HM480" s="139" t="s">
        <v>75</v>
      </c>
      <c r="HN480" s="18" t="s">
        <v>75</v>
      </c>
      <c r="HO480" s="18" t="s">
        <v>75</v>
      </c>
      <c r="HP480" s="18" t="s">
        <v>75</v>
      </c>
      <c r="HQ480" s="18" t="s">
        <v>75</v>
      </c>
      <c r="HR480" s="140" t="s">
        <v>75</v>
      </c>
      <c r="HS480" s="139" t="s">
        <v>75</v>
      </c>
      <c r="HT480" s="18" t="s">
        <v>75</v>
      </c>
      <c r="HU480" s="18" t="s">
        <v>75</v>
      </c>
      <c r="HV480" s="18" t="s">
        <v>75</v>
      </c>
      <c r="HW480" s="18" t="s">
        <v>75</v>
      </c>
      <c r="HX480" s="140" t="s">
        <v>75</v>
      </c>
      <c r="HY480" s="139" t="s">
        <v>75</v>
      </c>
      <c r="HZ480" s="18" t="s">
        <v>75</v>
      </c>
      <c r="IA480" s="18" t="s">
        <v>75</v>
      </c>
      <c r="IB480" s="18" t="s">
        <v>75</v>
      </c>
      <c r="IC480" s="18" t="s">
        <v>75</v>
      </c>
      <c r="ID480" s="140" t="s">
        <v>75</v>
      </c>
      <c r="IE480" s="139" t="s">
        <v>75</v>
      </c>
      <c r="IF480" s="18" t="s">
        <v>75</v>
      </c>
      <c r="IG480" s="18" t="s">
        <v>75</v>
      </c>
      <c r="IH480" s="18" t="s">
        <v>75</v>
      </c>
      <c r="II480" s="18" t="s">
        <v>75</v>
      </c>
      <c r="IJ480" s="140" t="s">
        <v>75</v>
      </c>
      <c r="IK480" s="139" t="s">
        <v>75</v>
      </c>
      <c r="IL480" s="18" t="s">
        <v>75</v>
      </c>
      <c r="IM480" s="18" t="s">
        <v>75</v>
      </c>
      <c r="IN480" s="18" t="s">
        <v>75</v>
      </c>
      <c r="IO480" s="18" t="s">
        <v>75</v>
      </c>
      <c r="IP480" s="140" t="s">
        <v>75</v>
      </c>
      <c r="IQ480" s="139" t="s">
        <v>75</v>
      </c>
      <c r="IR480" s="18" t="s">
        <v>75</v>
      </c>
      <c r="IS480" s="18" t="s">
        <v>75</v>
      </c>
      <c r="IT480" s="18" t="s">
        <v>75</v>
      </c>
      <c r="IU480" s="18" t="s">
        <v>75</v>
      </c>
      <c r="IV480" s="140" t="s">
        <v>75</v>
      </c>
      <c r="IW480" s="139" t="s">
        <v>75</v>
      </c>
      <c r="IX480" s="18" t="s">
        <v>75</v>
      </c>
      <c r="IY480" s="18" t="s">
        <v>75</v>
      </c>
      <c r="IZ480" s="18" t="s">
        <v>75</v>
      </c>
      <c r="JA480" s="18" t="s">
        <v>75</v>
      </c>
      <c r="JB480" s="140" t="s">
        <v>75</v>
      </c>
      <c r="JC480" s="139" t="s">
        <v>75</v>
      </c>
      <c r="JD480" s="18" t="s">
        <v>75</v>
      </c>
      <c r="JE480" s="18" t="s">
        <v>75</v>
      </c>
      <c r="JF480" s="18" t="s">
        <v>75</v>
      </c>
      <c r="JG480" s="18" t="s">
        <v>75</v>
      </c>
      <c r="JH480" s="140" t="s">
        <v>75</v>
      </c>
      <c r="JI480" s="139" t="s">
        <v>75</v>
      </c>
      <c r="JJ480" s="18" t="s">
        <v>75</v>
      </c>
      <c r="JK480" s="18" t="s">
        <v>75</v>
      </c>
      <c r="JL480" s="18" t="s">
        <v>75</v>
      </c>
      <c r="JM480" s="18" t="s">
        <v>75</v>
      </c>
      <c r="JN480" s="140" t="s">
        <v>75</v>
      </c>
      <c r="JO480" s="167" t="s">
        <v>75</v>
      </c>
      <c r="JP480" s="18" t="s">
        <v>75</v>
      </c>
      <c r="JQ480" s="18" t="s">
        <v>75</v>
      </c>
      <c r="JR480" s="18" t="s">
        <v>75</v>
      </c>
      <c r="JS480" s="18" t="s">
        <v>75</v>
      </c>
      <c r="JT480" s="140" t="s">
        <v>75</v>
      </c>
      <c r="JU480" s="139" t="s">
        <v>75</v>
      </c>
      <c r="JV480" s="18" t="s">
        <v>75</v>
      </c>
      <c r="JW480" s="18" t="s">
        <v>75</v>
      </c>
      <c r="JX480" s="18" t="s">
        <v>75</v>
      </c>
      <c r="JY480" s="18" t="s">
        <v>75</v>
      </c>
      <c r="JZ480" s="140" t="s">
        <v>75</v>
      </c>
      <c r="KA480" s="139" t="s">
        <v>75</v>
      </c>
      <c r="KB480" s="18" t="s">
        <v>75</v>
      </c>
      <c r="KC480" s="18" t="s">
        <v>75</v>
      </c>
      <c r="KD480" s="18" t="s">
        <v>75</v>
      </c>
      <c r="KE480" s="18" t="s">
        <v>75</v>
      </c>
      <c r="KF480" s="140" t="s">
        <v>75</v>
      </c>
      <c r="KG480" s="139" t="s">
        <v>75</v>
      </c>
      <c r="KH480" s="18" t="s">
        <v>75</v>
      </c>
      <c r="KI480" s="18" t="s">
        <v>75</v>
      </c>
      <c r="KJ480" s="18" t="s">
        <v>75</v>
      </c>
      <c r="KK480" s="18" t="s">
        <v>75</v>
      </c>
      <c r="KL480" s="140" t="s">
        <v>75</v>
      </c>
      <c r="KM480" s="139" t="s">
        <v>75</v>
      </c>
      <c r="KN480" s="18" t="s">
        <v>75</v>
      </c>
      <c r="KO480" s="18" t="s">
        <v>75</v>
      </c>
      <c r="KP480" s="18" t="s">
        <v>75</v>
      </c>
      <c r="KQ480" s="18" t="s">
        <v>75</v>
      </c>
      <c r="KR480" s="140" t="s">
        <v>75</v>
      </c>
      <c r="KS480" s="173" t="s">
        <v>75</v>
      </c>
      <c r="KT480" s="18" t="s">
        <v>75</v>
      </c>
      <c r="KU480" s="18" t="s">
        <v>75</v>
      </c>
      <c r="KV480" s="18" t="s">
        <v>75</v>
      </c>
      <c r="KW480" s="18" t="s">
        <v>75</v>
      </c>
      <c r="KX480" s="140" t="s">
        <v>75</v>
      </c>
      <c r="KY480" s="148" t="s">
        <v>75</v>
      </c>
      <c r="KZ480" s="18" t="s">
        <v>75</v>
      </c>
      <c r="LA480" s="18" t="s">
        <v>75</v>
      </c>
      <c r="LB480" s="18" t="s">
        <v>75</v>
      </c>
      <c r="LC480" s="18" t="s">
        <v>75</v>
      </c>
      <c r="LD480" s="140" t="s">
        <v>75</v>
      </c>
      <c r="LE480" s="148" t="s">
        <v>75</v>
      </c>
      <c r="LF480" s="18" t="s">
        <v>75</v>
      </c>
      <c r="LG480" s="18" t="s">
        <v>75</v>
      </c>
      <c r="LH480" s="18" t="s">
        <v>75</v>
      </c>
      <c r="LI480" s="18" t="s">
        <v>75</v>
      </c>
      <c r="LJ480" s="140" t="s">
        <v>75</v>
      </c>
      <c r="LK480" s="148" t="s">
        <v>75</v>
      </c>
      <c r="LL480" s="18" t="s">
        <v>75</v>
      </c>
      <c r="LM480" s="18" t="s">
        <v>75</v>
      </c>
      <c r="LN480" s="18" t="s">
        <v>75</v>
      </c>
      <c r="LO480" s="18" t="s">
        <v>75</v>
      </c>
      <c r="LP480" s="140" t="s">
        <v>75</v>
      </c>
      <c r="LQ480" s="148" t="s">
        <v>75</v>
      </c>
      <c r="LR480" s="18" t="s">
        <v>75</v>
      </c>
      <c r="LS480" s="18" t="s">
        <v>75</v>
      </c>
      <c r="LT480" s="18" t="s">
        <v>75</v>
      </c>
      <c r="LU480" s="18" t="s">
        <v>75</v>
      </c>
      <c r="LV480" s="140" t="s">
        <v>75</v>
      </c>
      <c r="LW480" s="148" t="s">
        <v>75</v>
      </c>
      <c r="LX480" s="18" t="s">
        <v>75</v>
      </c>
      <c r="LY480" s="18" t="s">
        <v>75</v>
      </c>
      <c r="LZ480" s="18" t="s">
        <v>75</v>
      </c>
      <c r="MA480" s="18" t="s">
        <v>75</v>
      </c>
      <c r="MB480" s="140" t="s">
        <v>75</v>
      </c>
      <c r="MC480" s="148" t="s">
        <v>75</v>
      </c>
      <c r="MD480" s="18" t="s">
        <v>75</v>
      </c>
      <c r="ME480" s="18" t="s">
        <v>75</v>
      </c>
      <c r="MF480" s="18" t="s">
        <v>75</v>
      </c>
      <c r="MG480" s="18" t="s">
        <v>75</v>
      </c>
      <c r="MH480" s="140" t="s">
        <v>75</v>
      </c>
      <c r="MI480" s="148" t="s">
        <v>75</v>
      </c>
      <c r="MJ480" s="18" t="s">
        <v>75</v>
      </c>
      <c r="MK480" s="18" t="s">
        <v>75</v>
      </c>
      <c r="ML480" s="18" t="s">
        <v>75</v>
      </c>
      <c r="MM480" s="18" t="s">
        <v>75</v>
      </c>
      <c r="MN480" s="140" t="s">
        <v>75</v>
      </c>
      <c r="MO480" s="148" t="s">
        <v>75</v>
      </c>
      <c r="MP480" s="18" t="s">
        <v>75</v>
      </c>
      <c r="MQ480" s="18" t="s">
        <v>75</v>
      </c>
      <c r="MR480" s="18" t="s">
        <v>75</v>
      </c>
      <c r="MS480" s="18" t="s">
        <v>75</v>
      </c>
      <c r="MT480" s="140" t="s">
        <v>75</v>
      </c>
      <c r="MU480" s="181">
        <v>15005701.619496502</v>
      </c>
    </row>
    <row r="481" spans="1:359" s="2" customFormat="1" ht="14" x14ac:dyDescent="0.35">
      <c r="A481" s="201">
        <v>462</v>
      </c>
      <c r="B481" s="37" t="s">
        <v>552</v>
      </c>
      <c r="C481" s="38">
        <v>1</v>
      </c>
      <c r="D481" s="207" t="s">
        <v>74</v>
      </c>
      <c r="E481" s="141" t="s">
        <v>75</v>
      </c>
      <c r="F481" s="20" t="s">
        <v>75</v>
      </c>
      <c r="G481" s="18" t="s">
        <v>75</v>
      </c>
      <c r="H481" s="18" t="s">
        <v>75</v>
      </c>
      <c r="I481" s="18" t="s">
        <v>75</v>
      </c>
      <c r="J481" s="140" t="s">
        <v>75</v>
      </c>
      <c r="K481" s="141" t="s">
        <v>75</v>
      </c>
      <c r="L481" s="20" t="s">
        <v>75</v>
      </c>
      <c r="M481" s="18" t="s">
        <v>75</v>
      </c>
      <c r="N481" s="18" t="s">
        <v>75</v>
      </c>
      <c r="O481" s="18" t="s">
        <v>75</v>
      </c>
      <c r="P481" s="140" t="s">
        <v>75</v>
      </c>
      <c r="Q481" s="141" t="s">
        <v>75</v>
      </c>
      <c r="R481" s="20" t="s">
        <v>75</v>
      </c>
      <c r="S481" s="18" t="s">
        <v>75</v>
      </c>
      <c r="T481" s="18" t="s">
        <v>75</v>
      </c>
      <c r="U481" s="18" t="s">
        <v>75</v>
      </c>
      <c r="V481" s="18" t="s">
        <v>75</v>
      </c>
      <c r="W481" s="141" t="s">
        <v>75</v>
      </c>
      <c r="X481" s="20" t="s">
        <v>75</v>
      </c>
      <c r="Y481" s="18" t="s">
        <v>75</v>
      </c>
      <c r="Z481" s="18" t="s">
        <v>75</v>
      </c>
      <c r="AA481" s="18" t="s">
        <v>75</v>
      </c>
      <c r="AB481" s="147" t="s">
        <v>75</v>
      </c>
      <c r="AC481" s="141" t="s">
        <v>75</v>
      </c>
      <c r="AD481" s="20" t="s">
        <v>75</v>
      </c>
      <c r="AE481" s="18" t="s">
        <v>75</v>
      </c>
      <c r="AF481" s="18" t="s">
        <v>75</v>
      </c>
      <c r="AG481" s="18" t="s">
        <v>75</v>
      </c>
      <c r="AH481" s="147" t="s">
        <v>75</v>
      </c>
      <c r="AI481" s="141" t="s">
        <v>75</v>
      </c>
      <c r="AJ481" s="20" t="s">
        <v>75</v>
      </c>
      <c r="AK481" s="18" t="s">
        <v>75</v>
      </c>
      <c r="AL481" s="18" t="s">
        <v>75</v>
      </c>
      <c r="AM481" s="18" t="s">
        <v>75</v>
      </c>
      <c r="AN481" s="147" t="s">
        <v>75</v>
      </c>
      <c r="AO481" s="139"/>
      <c r="AP481" s="18">
        <v>5052274</v>
      </c>
      <c r="AQ481" s="18">
        <v>5203842.22</v>
      </c>
      <c r="AR481" s="18">
        <v>5304887.7</v>
      </c>
      <c r="AS481" s="18">
        <v>10291668.280666666</v>
      </c>
      <c r="AT481" s="140">
        <f t="shared" si="421"/>
        <v>6463168.0501666665</v>
      </c>
      <c r="AU481" s="153"/>
      <c r="AV481" s="19">
        <v>5390367</v>
      </c>
      <c r="AW481" s="18">
        <v>5552078.0099999998</v>
      </c>
      <c r="AX481" s="18">
        <v>5659885.3499999996</v>
      </c>
      <c r="AY481" s="18">
        <v>10980377.661652667</v>
      </c>
      <c r="AZ481" s="154">
        <f t="shared" si="413"/>
        <v>6895677.0054131672</v>
      </c>
      <c r="BA481" s="141" t="s">
        <v>75</v>
      </c>
      <c r="BB481" s="20" t="s">
        <v>75</v>
      </c>
      <c r="BC481" s="18" t="s">
        <v>75</v>
      </c>
      <c r="BD481" s="18" t="s">
        <v>75</v>
      </c>
      <c r="BE481" s="18" t="s">
        <v>75</v>
      </c>
      <c r="BF481" s="147" t="s">
        <v>75</v>
      </c>
      <c r="BG481" s="141" t="s">
        <v>75</v>
      </c>
      <c r="BH481" s="20" t="s">
        <v>75</v>
      </c>
      <c r="BI481" s="18" t="s">
        <v>75</v>
      </c>
      <c r="BJ481" s="18" t="s">
        <v>75</v>
      </c>
      <c r="BK481" s="18" t="s">
        <v>75</v>
      </c>
      <c r="BL481" s="157" t="s">
        <v>75</v>
      </c>
      <c r="BM481" s="141" t="s">
        <v>75</v>
      </c>
      <c r="BN481" s="20" t="s">
        <v>75</v>
      </c>
      <c r="BO481" s="20" t="s">
        <v>75</v>
      </c>
      <c r="BP481" s="20" t="s">
        <v>75</v>
      </c>
      <c r="BQ481" s="20" t="s">
        <v>75</v>
      </c>
      <c r="BR481" s="157" t="s">
        <v>75</v>
      </c>
      <c r="BS481" s="141" t="s">
        <v>75</v>
      </c>
      <c r="BT481" s="20" t="s">
        <v>75</v>
      </c>
      <c r="BU481" s="18" t="s">
        <v>75</v>
      </c>
      <c r="BV481" s="18" t="s">
        <v>75</v>
      </c>
      <c r="BW481" s="18" t="s">
        <v>75</v>
      </c>
      <c r="BX481" s="157" t="s">
        <v>75</v>
      </c>
      <c r="BY481" s="141" t="s">
        <v>75</v>
      </c>
      <c r="BZ481" s="20" t="s">
        <v>75</v>
      </c>
      <c r="CA481" s="18" t="s">
        <v>75</v>
      </c>
      <c r="CB481" s="18" t="s">
        <v>75</v>
      </c>
      <c r="CC481" s="18" t="s">
        <v>75</v>
      </c>
      <c r="CD481" s="157" t="s">
        <v>75</v>
      </c>
      <c r="CE481" s="141" t="s">
        <v>75</v>
      </c>
      <c r="CF481" s="20" t="s">
        <v>75</v>
      </c>
      <c r="CG481" s="18" t="s">
        <v>75</v>
      </c>
      <c r="CH481" s="18" t="s">
        <v>75</v>
      </c>
      <c r="CI481" s="18" t="s">
        <v>75</v>
      </c>
      <c r="CJ481" s="157" t="s">
        <v>75</v>
      </c>
      <c r="CK481" s="141" t="s">
        <v>75</v>
      </c>
      <c r="CL481" s="20" t="s">
        <v>75</v>
      </c>
      <c r="CM481" s="18" t="s">
        <v>75</v>
      </c>
      <c r="CN481" s="18" t="s">
        <v>75</v>
      </c>
      <c r="CO481" s="18" t="s">
        <v>75</v>
      </c>
      <c r="CP481" s="157" t="s">
        <v>75</v>
      </c>
      <c r="CQ481" s="141" t="s">
        <v>75</v>
      </c>
      <c r="CR481" s="20" t="s">
        <v>75</v>
      </c>
      <c r="CS481" s="18" t="s">
        <v>75</v>
      </c>
      <c r="CT481" s="18" t="s">
        <v>75</v>
      </c>
      <c r="CU481" s="18" t="s">
        <v>75</v>
      </c>
      <c r="CV481" s="147" t="s">
        <v>75</v>
      </c>
      <c r="CW481" s="141" t="s">
        <v>75</v>
      </c>
      <c r="CX481" s="20" t="s">
        <v>75</v>
      </c>
      <c r="CY481" s="18" t="s">
        <v>75</v>
      </c>
      <c r="CZ481" s="18" t="s">
        <v>75</v>
      </c>
      <c r="DA481" s="18" t="s">
        <v>75</v>
      </c>
      <c r="DB481" s="147" t="s">
        <v>75</v>
      </c>
      <c r="DC481" s="139"/>
      <c r="DD481" s="18">
        <v>5052274</v>
      </c>
      <c r="DE481" s="18">
        <v>5203842.22</v>
      </c>
      <c r="DF481" s="18">
        <v>5304887.7</v>
      </c>
      <c r="DG481" s="18">
        <v>10291668.280666666</v>
      </c>
      <c r="DH481" s="140">
        <f t="shared" si="428"/>
        <v>6463168.0501666665</v>
      </c>
      <c r="DI481" s="141" t="s">
        <v>75</v>
      </c>
      <c r="DJ481" s="20" t="s">
        <v>75</v>
      </c>
      <c r="DK481" s="18" t="s">
        <v>75</v>
      </c>
      <c r="DL481" s="18" t="s">
        <v>75</v>
      </c>
      <c r="DM481" s="18" t="s">
        <v>75</v>
      </c>
      <c r="DN481" s="147" t="s">
        <v>75</v>
      </c>
      <c r="DO481" s="141" t="s">
        <v>75</v>
      </c>
      <c r="DP481" s="20" t="s">
        <v>75</v>
      </c>
      <c r="DQ481" s="18" t="s">
        <v>75</v>
      </c>
      <c r="DR481" s="18" t="s">
        <v>75</v>
      </c>
      <c r="DS481" s="18" t="s">
        <v>75</v>
      </c>
      <c r="DT481" s="147" t="s">
        <v>75</v>
      </c>
      <c r="DU481" s="141" t="s">
        <v>75</v>
      </c>
      <c r="DV481" s="18" t="s">
        <v>75</v>
      </c>
      <c r="DW481" s="18" t="s">
        <v>75</v>
      </c>
      <c r="DX481" s="18" t="s">
        <v>75</v>
      </c>
      <c r="DY481" s="18" t="s">
        <v>75</v>
      </c>
      <c r="DZ481" s="147" t="s">
        <v>75</v>
      </c>
      <c r="EA481" s="139" t="s">
        <v>75</v>
      </c>
      <c r="EB481" s="18" t="s">
        <v>75</v>
      </c>
      <c r="EC481" s="18" t="s">
        <v>75</v>
      </c>
      <c r="ED481" s="18" t="s">
        <v>75</v>
      </c>
      <c r="EE481" s="18" t="s">
        <v>75</v>
      </c>
      <c r="EF481" s="147" t="s">
        <v>75</v>
      </c>
      <c r="EG481" s="139" t="s">
        <v>75</v>
      </c>
      <c r="EH481" s="18" t="s">
        <v>75</v>
      </c>
      <c r="EI481" s="18" t="s">
        <v>75</v>
      </c>
      <c r="EJ481" s="18" t="s">
        <v>75</v>
      </c>
      <c r="EK481" s="18" t="s">
        <v>75</v>
      </c>
      <c r="EL481" s="147" t="s">
        <v>75</v>
      </c>
      <c r="EM481" s="139" t="s">
        <v>75</v>
      </c>
      <c r="EN481" s="18" t="s">
        <v>75</v>
      </c>
      <c r="EO481" s="18" t="s">
        <v>75</v>
      </c>
      <c r="EP481" s="18" t="s">
        <v>75</v>
      </c>
      <c r="EQ481" s="18" t="s">
        <v>75</v>
      </c>
      <c r="ER481" s="140" t="str">
        <f>+'[1]TECNIVEHICULOS DEL LLANO'!AA482</f>
        <v>N/A</v>
      </c>
      <c r="ES481" s="139" t="s">
        <v>75</v>
      </c>
      <c r="ET481" s="18" t="s">
        <v>75</v>
      </c>
      <c r="EU481" s="18" t="s">
        <v>75</v>
      </c>
      <c r="EV481" s="18" t="s">
        <v>75</v>
      </c>
      <c r="EW481" s="18" t="s">
        <v>75</v>
      </c>
      <c r="EX481" s="140" t="s">
        <v>75</v>
      </c>
      <c r="EY481" s="139" t="s">
        <v>75</v>
      </c>
      <c r="EZ481" s="18" t="s">
        <v>75</v>
      </c>
      <c r="FA481" s="18" t="s">
        <v>75</v>
      </c>
      <c r="FB481" s="18" t="s">
        <v>75</v>
      </c>
      <c r="FC481" s="18" t="s">
        <v>75</v>
      </c>
      <c r="FD481" s="140" t="s">
        <v>75</v>
      </c>
      <c r="FE481" s="139" t="s">
        <v>75</v>
      </c>
      <c r="FF481" s="18" t="s">
        <v>75</v>
      </c>
      <c r="FG481" s="18" t="s">
        <v>75</v>
      </c>
      <c r="FH481" s="18" t="s">
        <v>75</v>
      </c>
      <c r="FI481" s="18" t="s">
        <v>75</v>
      </c>
      <c r="FJ481" s="140" t="s">
        <v>75</v>
      </c>
      <c r="FK481" s="139" t="s">
        <v>75</v>
      </c>
      <c r="FL481" s="18" t="s">
        <v>75</v>
      </c>
      <c r="FM481" s="18" t="s">
        <v>75</v>
      </c>
      <c r="FN481" s="18" t="s">
        <v>75</v>
      </c>
      <c r="FO481" s="18" t="s">
        <v>75</v>
      </c>
      <c r="FP481" s="140" t="s">
        <v>75</v>
      </c>
      <c r="FQ481" s="139" t="s">
        <v>75</v>
      </c>
      <c r="FR481" s="18" t="s">
        <v>75</v>
      </c>
      <c r="FS481" s="18" t="s">
        <v>75</v>
      </c>
      <c r="FT481" s="18" t="s">
        <v>75</v>
      </c>
      <c r="FU481" s="18" t="s">
        <v>75</v>
      </c>
      <c r="FV481" s="140" t="s">
        <v>75</v>
      </c>
      <c r="FW481" s="139" t="s">
        <v>75</v>
      </c>
      <c r="FX481" s="18" t="s">
        <v>75</v>
      </c>
      <c r="FY481" s="18" t="s">
        <v>75</v>
      </c>
      <c r="FZ481" s="18" t="s">
        <v>75</v>
      </c>
      <c r="GA481" s="18" t="s">
        <v>75</v>
      </c>
      <c r="GB481" s="140" t="s">
        <v>75</v>
      </c>
      <c r="GC481" s="139" t="s">
        <v>75</v>
      </c>
      <c r="GD481" s="18" t="s">
        <v>75</v>
      </c>
      <c r="GE481" s="18" t="s">
        <v>75</v>
      </c>
      <c r="GF481" s="18" t="s">
        <v>75</v>
      </c>
      <c r="GG481" s="18" t="s">
        <v>75</v>
      </c>
      <c r="GH481" s="140" t="s">
        <v>75</v>
      </c>
      <c r="GI481" s="139" t="s">
        <v>75</v>
      </c>
      <c r="GJ481" s="18" t="s">
        <v>75</v>
      </c>
      <c r="GK481" s="18" t="s">
        <v>75</v>
      </c>
      <c r="GL481" s="18" t="s">
        <v>75</v>
      </c>
      <c r="GM481" s="18" t="s">
        <v>75</v>
      </c>
      <c r="GN481" s="140" t="s">
        <v>75</v>
      </c>
      <c r="GO481" s="139" t="s">
        <v>75</v>
      </c>
      <c r="GP481" s="18" t="s">
        <v>75</v>
      </c>
      <c r="GQ481" s="18" t="s">
        <v>75</v>
      </c>
      <c r="GR481" s="18" t="s">
        <v>75</v>
      </c>
      <c r="GS481" s="18" t="s">
        <v>75</v>
      </c>
      <c r="GT481" s="140" t="s">
        <v>75</v>
      </c>
      <c r="GU481" s="139" t="s">
        <v>75</v>
      </c>
      <c r="GV481" s="18" t="s">
        <v>75</v>
      </c>
      <c r="GW481" s="18" t="s">
        <v>75</v>
      </c>
      <c r="GX481" s="18" t="s">
        <v>75</v>
      </c>
      <c r="GY481" s="18" t="s">
        <v>75</v>
      </c>
      <c r="GZ481" s="140" t="s">
        <v>75</v>
      </c>
      <c r="HA481" s="139" t="s">
        <v>75</v>
      </c>
      <c r="HB481" s="18" t="s">
        <v>75</v>
      </c>
      <c r="HC481" s="18" t="s">
        <v>75</v>
      </c>
      <c r="HD481" s="18" t="s">
        <v>75</v>
      </c>
      <c r="HE481" s="18" t="s">
        <v>75</v>
      </c>
      <c r="HF481" s="140" t="s">
        <v>75</v>
      </c>
      <c r="HG481" s="139" t="s">
        <v>75</v>
      </c>
      <c r="HH481" s="18" t="s">
        <v>75</v>
      </c>
      <c r="HI481" s="18" t="s">
        <v>75</v>
      </c>
      <c r="HJ481" s="18" t="s">
        <v>75</v>
      </c>
      <c r="HK481" s="18" t="s">
        <v>75</v>
      </c>
      <c r="HL481" s="140" t="s">
        <v>75</v>
      </c>
      <c r="HM481" s="139" t="s">
        <v>75</v>
      </c>
      <c r="HN481" s="18" t="s">
        <v>75</v>
      </c>
      <c r="HO481" s="18" t="s">
        <v>75</v>
      </c>
      <c r="HP481" s="18" t="s">
        <v>75</v>
      </c>
      <c r="HQ481" s="18" t="s">
        <v>75</v>
      </c>
      <c r="HR481" s="140" t="s">
        <v>75</v>
      </c>
      <c r="HS481" s="139" t="s">
        <v>75</v>
      </c>
      <c r="HT481" s="18" t="s">
        <v>75</v>
      </c>
      <c r="HU481" s="18" t="s">
        <v>75</v>
      </c>
      <c r="HV481" s="18" t="s">
        <v>75</v>
      </c>
      <c r="HW481" s="18" t="s">
        <v>75</v>
      </c>
      <c r="HX481" s="140" t="s">
        <v>75</v>
      </c>
      <c r="HY481" s="139" t="s">
        <v>75</v>
      </c>
      <c r="HZ481" s="18" t="s">
        <v>75</v>
      </c>
      <c r="IA481" s="18" t="s">
        <v>75</v>
      </c>
      <c r="IB481" s="18" t="s">
        <v>75</v>
      </c>
      <c r="IC481" s="18" t="s">
        <v>75</v>
      </c>
      <c r="ID481" s="140" t="s">
        <v>75</v>
      </c>
      <c r="IE481" s="139" t="s">
        <v>75</v>
      </c>
      <c r="IF481" s="18" t="s">
        <v>75</v>
      </c>
      <c r="IG481" s="18" t="s">
        <v>75</v>
      </c>
      <c r="IH481" s="18" t="s">
        <v>75</v>
      </c>
      <c r="II481" s="18" t="s">
        <v>75</v>
      </c>
      <c r="IJ481" s="140" t="s">
        <v>75</v>
      </c>
      <c r="IK481" s="139" t="s">
        <v>75</v>
      </c>
      <c r="IL481" s="18" t="s">
        <v>75</v>
      </c>
      <c r="IM481" s="18" t="s">
        <v>75</v>
      </c>
      <c r="IN481" s="18" t="s">
        <v>75</v>
      </c>
      <c r="IO481" s="18" t="s">
        <v>75</v>
      </c>
      <c r="IP481" s="140" t="s">
        <v>75</v>
      </c>
      <c r="IQ481" s="139" t="s">
        <v>75</v>
      </c>
      <c r="IR481" s="18" t="s">
        <v>75</v>
      </c>
      <c r="IS481" s="18" t="s">
        <v>75</v>
      </c>
      <c r="IT481" s="18" t="s">
        <v>75</v>
      </c>
      <c r="IU481" s="18" t="s">
        <v>75</v>
      </c>
      <c r="IV481" s="140" t="s">
        <v>75</v>
      </c>
      <c r="IW481" s="139" t="s">
        <v>75</v>
      </c>
      <c r="IX481" s="18" t="s">
        <v>75</v>
      </c>
      <c r="IY481" s="18" t="s">
        <v>75</v>
      </c>
      <c r="IZ481" s="18" t="s">
        <v>75</v>
      </c>
      <c r="JA481" s="18" t="s">
        <v>75</v>
      </c>
      <c r="JB481" s="140" t="s">
        <v>75</v>
      </c>
      <c r="JC481" s="139" t="s">
        <v>75</v>
      </c>
      <c r="JD481" s="18" t="s">
        <v>75</v>
      </c>
      <c r="JE481" s="18" t="s">
        <v>75</v>
      </c>
      <c r="JF481" s="18" t="s">
        <v>75</v>
      </c>
      <c r="JG481" s="18" t="s">
        <v>75</v>
      </c>
      <c r="JH481" s="140" t="s">
        <v>75</v>
      </c>
      <c r="JI481" s="139" t="s">
        <v>75</v>
      </c>
      <c r="JJ481" s="18" t="s">
        <v>75</v>
      </c>
      <c r="JK481" s="18" t="s">
        <v>75</v>
      </c>
      <c r="JL481" s="18" t="s">
        <v>75</v>
      </c>
      <c r="JM481" s="18" t="s">
        <v>75</v>
      </c>
      <c r="JN481" s="140" t="s">
        <v>75</v>
      </c>
      <c r="JO481" s="167" t="s">
        <v>75</v>
      </c>
      <c r="JP481" s="18" t="s">
        <v>75</v>
      </c>
      <c r="JQ481" s="18" t="s">
        <v>75</v>
      </c>
      <c r="JR481" s="18" t="s">
        <v>75</v>
      </c>
      <c r="JS481" s="18" t="s">
        <v>75</v>
      </c>
      <c r="JT481" s="140" t="s">
        <v>75</v>
      </c>
      <c r="JU481" s="139" t="s">
        <v>75</v>
      </c>
      <c r="JV481" s="18" t="s">
        <v>75</v>
      </c>
      <c r="JW481" s="18" t="s">
        <v>75</v>
      </c>
      <c r="JX481" s="18" t="s">
        <v>75</v>
      </c>
      <c r="JY481" s="18" t="s">
        <v>75</v>
      </c>
      <c r="JZ481" s="140" t="s">
        <v>75</v>
      </c>
      <c r="KA481" s="139" t="s">
        <v>75</v>
      </c>
      <c r="KB481" s="18" t="s">
        <v>75</v>
      </c>
      <c r="KC481" s="18" t="s">
        <v>75</v>
      </c>
      <c r="KD481" s="18" t="s">
        <v>75</v>
      </c>
      <c r="KE481" s="18" t="s">
        <v>75</v>
      </c>
      <c r="KF481" s="140" t="s">
        <v>75</v>
      </c>
      <c r="KG481" s="139" t="s">
        <v>75</v>
      </c>
      <c r="KH481" s="18" t="s">
        <v>75</v>
      </c>
      <c r="KI481" s="18" t="s">
        <v>75</v>
      </c>
      <c r="KJ481" s="18" t="s">
        <v>75</v>
      </c>
      <c r="KK481" s="18" t="s">
        <v>75</v>
      </c>
      <c r="KL481" s="140" t="s">
        <v>75</v>
      </c>
      <c r="KM481" s="139" t="s">
        <v>75</v>
      </c>
      <c r="KN481" s="18" t="s">
        <v>75</v>
      </c>
      <c r="KO481" s="18" t="s">
        <v>75</v>
      </c>
      <c r="KP481" s="18" t="s">
        <v>75</v>
      </c>
      <c r="KQ481" s="18" t="s">
        <v>75</v>
      </c>
      <c r="KR481" s="140" t="s">
        <v>75</v>
      </c>
      <c r="KS481" s="173" t="s">
        <v>75</v>
      </c>
      <c r="KT481" s="18" t="s">
        <v>75</v>
      </c>
      <c r="KU481" s="18" t="s">
        <v>75</v>
      </c>
      <c r="KV481" s="18" t="s">
        <v>75</v>
      </c>
      <c r="KW481" s="18" t="s">
        <v>75</v>
      </c>
      <c r="KX481" s="140" t="s">
        <v>75</v>
      </c>
      <c r="KY481" s="148" t="s">
        <v>75</v>
      </c>
      <c r="KZ481" s="18" t="s">
        <v>75</v>
      </c>
      <c r="LA481" s="18" t="s">
        <v>75</v>
      </c>
      <c r="LB481" s="18" t="s">
        <v>75</v>
      </c>
      <c r="LC481" s="18" t="s">
        <v>75</v>
      </c>
      <c r="LD481" s="140" t="s">
        <v>75</v>
      </c>
      <c r="LE481" s="148" t="s">
        <v>75</v>
      </c>
      <c r="LF481" s="18" t="s">
        <v>75</v>
      </c>
      <c r="LG481" s="18" t="s">
        <v>75</v>
      </c>
      <c r="LH481" s="18" t="s">
        <v>75</v>
      </c>
      <c r="LI481" s="18" t="s">
        <v>75</v>
      </c>
      <c r="LJ481" s="140" t="s">
        <v>75</v>
      </c>
      <c r="LK481" s="148" t="s">
        <v>75</v>
      </c>
      <c r="LL481" s="18" t="s">
        <v>75</v>
      </c>
      <c r="LM481" s="18" t="s">
        <v>75</v>
      </c>
      <c r="LN481" s="18" t="s">
        <v>75</v>
      </c>
      <c r="LO481" s="18" t="s">
        <v>75</v>
      </c>
      <c r="LP481" s="140" t="s">
        <v>75</v>
      </c>
      <c r="LQ481" s="148" t="s">
        <v>75</v>
      </c>
      <c r="LR481" s="18" t="s">
        <v>75</v>
      </c>
      <c r="LS481" s="18" t="s">
        <v>75</v>
      </c>
      <c r="LT481" s="18" t="s">
        <v>75</v>
      </c>
      <c r="LU481" s="18" t="s">
        <v>75</v>
      </c>
      <c r="LV481" s="140" t="s">
        <v>75</v>
      </c>
      <c r="LW481" s="148" t="s">
        <v>75</v>
      </c>
      <c r="LX481" s="18" t="s">
        <v>75</v>
      </c>
      <c r="LY481" s="18" t="s">
        <v>75</v>
      </c>
      <c r="LZ481" s="18" t="s">
        <v>75</v>
      </c>
      <c r="MA481" s="18" t="s">
        <v>75</v>
      </c>
      <c r="MB481" s="140" t="s">
        <v>75</v>
      </c>
      <c r="MC481" s="148" t="s">
        <v>75</v>
      </c>
      <c r="MD481" s="18" t="s">
        <v>75</v>
      </c>
      <c r="ME481" s="18" t="s">
        <v>75</v>
      </c>
      <c r="MF481" s="18" t="s">
        <v>75</v>
      </c>
      <c r="MG481" s="18" t="s">
        <v>75</v>
      </c>
      <c r="MH481" s="140" t="s">
        <v>75</v>
      </c>
      <c r="MI481" s="148" t="s">
        <v>75</v>
      </c>
      <c r="MJ481" s="18" t="s">
        <v>75</v>
      </c>
      <c r="MK481" s="18" t="s">
        <v>75</v>
      </c>
      <c r="ML481" s="18" t="s">
        <v>75</v>
      </c>
      <c r="MM481" s="18" t="s">
        <v>75</v>
      </c>
      <c r="MN481" s="140" t="s">
        <v>75</v>
      </c>
      <c r="MO481" s="148" t="s">
        <v>75</v>
      </c>
      <c r="MP481" s="18" t="s">
        <v>75</v>
      </c>
      <c r="MQ481" s="18" t="s">
        <v>75</v>
      </c>
      <c r="MR481" s="18" t="s">
        <v>75</v>
      </c>
      <c r="MS481" s="18" t="s">
        <v>75</v>
      </c>
      <c r="MT481" s="140" t="s">
        <v>75</v>
      </c>
      <c r="MU481" s="181">
        <v>19822013.1057465</v>
      </c>
    </row>
    <row r="482" spans="1:359" s="2" customFormat="1" ht="14" x14ac:dyDescent="0.35">
      <c r="A482" s="201">
        <v>463</v>
      </c>
      <c r="B482" s="37" t="s">
        <v>553</v>
      </c>
      <c r="C482" s="38">
        <v>1</v>
      </c>
      <c r="D482" s="207" t="s">
        <v>74</v>
      </c>
      <c r="E482" s="141" t="s">
        <v>75</v>
      </c>
      <c r="F482" s="20" t="s">
        <v>75</v>
      </c>
      <c r="G482" s="18" t="s">
        <v>75</v>
      </c>
      <c r="H482" s="18" t="s">
        <v>75</v>
      </c>
      <c r="I482" s="18" t="s">
        <v>75</v>
      </c>
      <c r="J482" s="140" t="s">
        <v>75</v>
      </c>
      <c r="K482" s="141" t="s">
        <v>75</v>
      </c>
      <c r="L482" s="20" t="s">
        <v>75</v>
      </c>
      <c r="M482" s="18" t="s">
        <v>75</v>
      </c>
      <c r="N482" s="18" t="s">
        <v>75</v>
      </c>
      <c r="O482" s="18" t="s">
        <v>75</v>
      </c>
      <c r="P482" s="140" t="s">
        <v>75</v>
      </c>
      <c r="Q482" s="141" t="s">
        <v>75</v>
      </c>
      <c r="R482" s="20" t="s">
        <v>75</v>
      </c>
      <c r="S482" s="18" t="s">
        <v>75</v>
      </c>
      <c r="T482" s="18" t="s">
        <v>75</v>
      </c>
      <c r="U482" s="18" t="s">
        <v>75</v>
      </c>
      <c r="V482" s="18" t="s">
        <v>75</v>
      </c>
      <c r="W482" s="141" t="s">
        <v>75</v>
      </c>
      <c r="X482" s="20" t="s">
        <v>75</v>
      </c>
      <c r="Y482" s="18" t="s">
        <v>75</v>
      </c>
      <c r="Z482" s="18" t="s">
        <v>75</v>
      </c>
      <c r="AA482" s="18" t="s">
        <v>75</v>
      </c>
      <c r="AB482" s="147" t="s">
        <v>75</v>
      </c>
      <c r="AC482" s="141" t="s">
        <v>75</v>
      </c>
      <c r="AD482" s="20" t="s">
        <v>75</v>
      </c>
      <c r="AE482" s="18" t="s">
        <v>75</v>
      </c>
      <c r="AF482" s="18" t="s">
        <v>75</v>
      </c>
      <c r="AG482" s="18" t="s">
        <v>75</v>
      </c>
      <c r="AH482" s="147" t="s">
        <v>75</v>
      </c>
      <c r="AI482" s="141" t="s">
        <v>75</v>
      </c>
      <c r="AJ482" s="20" t="s">
        <v>75</v>
      </c>
      <c r="AK482" s="18" t="s">
        <v>75</v>
      </c>
      <c r="AL482" s="18" t="s">
        <v>75</v>
      </c>
      <c r="AM482" s="18" t="s">
        <v>75</v>
      </c>
      <c r="AN482" s="147" t="s">
        <v>75</v>
      </c>
      <c r="AO482" s="139"/>
      <c r="AP482" s="18">
        <v>5052274</v>
      </c>
      <c r="AQ482" s="18">
        <v>5203842.22</v>
      </c>
      <c r="AR482" s="18">
        <v>5304887.7</v>
      </c>
      <c r="AS482" s="18">
        <v>10291668.280666666</v>
      </c>
      <c r="AT482" s="140">
        <f t="shared" si="421"/>
        <v>6463168.0501666665</v>
      </c>
      <c r="AU482" s="153"/>
      <c r="AV482" s="19">
        <v>5390367</v>
      </c>
      <c r="AW482" s="18">
        <v>5552078.0099999998</v>
      </c>
      <c r="AX482" s="18">
        <v>5659885.3499999996</v>
      </c>
      <c r="AY482" s="18">
        <v>10980377.661652667</v>
      </c>
      <c r="AZ482" s="154">
        <f t="shared" si="413"/>
        <v>6895677.0054131672</v>
      </c>
      <c r="BA482" s="141" t="s">
        <v>75</v>
      </c>
      <c r="BB482" s="20" t="s">
        <v>75</v>
      </c>
      <c r="BC482" s="18" t="s">
        <v>75</v>
      </c>
      <c r="BD482" s="18" t="s">
        <v>75</v>
      </c>
      <c r="BE482" s="18" t="s">
        <v>75</v>
      </c>
      <c r="BF482" s="147" t="s">
        <v>75</v>
      </c>
      <c r="BG482" s="141" t="s">
        <v>75</v>
      </c>
      <c r="BH482" s="20" t="s">
        <v>75</v>
      </c>
      <c r="BI482" s="18" t="s">
        <v>75</v>
      </c>
      <c r="BJ482" s="18" t="s">
        <v>75</v>
      </c>
      <c r="BK482" s="18" t="s">
        <v>75</v>
      </c>
      <c r="BL482" s="157" t="s">
        <v>75</v>
      </c>
      <c r="BM482" s="141" t="s">
        <v>75</v>
      </c>
      <c r="BN482" s="20" t="s">
        <v>75</v>
      </c>
      <c r="BO482" s="20" t="s">
        <v>75</v>
      </c>
      <c r="BP482" s="20" t="s">
        <v>75</v>
      </c>
      <c r="BQ482" s="20" t="s">
        <v>75</v>
      </c>
      <c r="BR482" s="157" t="s">
        <v>75</v>
      </c>
      <c r="BS482" s="141" t="s">
        <v>75</v>
      </c>
      <c r="BT482" s="20" t="s">
        <v>75</v>
      </c>
      <c r="BU482" s="18" t="s">
        <v>75</v>
      </c>
      <c r="BV482" s="18" t="s">
        <v>75</v>
      </c>
      <c r="BW482" s="18" t="s">
        <v>75</v>
      </c>
      <c r="BX482" s="157" t="s">
        <v>75</v>
      </c>
      <c r="BY482" s="141" t="s">
        <v>75</v>
      </c>
      <c r="BZ482" s="20" t="s">
        <v>75</v>
      </c>
      <c r="CA482" s="18" t="s">
        <v>75</v>
      </c>
      <c r="CB482" s="18" t="s">
        <v>75</v>
      </c>
      <c r="CC482" s="18" t="s">
        <v>75</v>
      </c>
      <c r="CD482" s="157" t="s">
        <v>75</v>
      </c>
      <c r="CE482" s="141" t="s">
        <v>75</v>
      </c>
      <c r="CF482" s="20" t="s">
        <v>75</v>
      </c>
      <c r="CG482" s="18" t="s">
        <v>75</v>
      </c>
      <c r="CH482" s="18" t="s">
        <v>75</v>
      </c>
      <c r="CI482" s="18" t="s">
        <v>75</v>
      </c>
      <c r="CJ482" s="157" t="s">
        <v>75</v>
      </c>
      <c r="CK482" s="141" t="s">
        <v>75</v>
      </c>
      <c r="CL482" s="20" t="s">
        <v>75</v>
      </c>
      <c r="CM482" s="18" t="s">
        <v>75</v>
      </c>
      <c r="CN482" s="18" t="s">
        <v>75</v>
      </c>
      <c r="CO482" s="18" t="s">
        <v>75</v>
      </c>
      <c r="CP482" s="157" t="s">
        <v>75</v>
      </c>
      <c r="CQ482" s="141" t="s">
        <v>75</v>
      </c>
      <c r="CR482" s="20" t="s">
        <v>75</v>
      </c>
      <c r="CS482" s="18" t="s">
        <v>75</v>
      </c>
      <c r="CT482" s="18" t="s">
        <v>75</v>
      </c>
      <c r="CU482" s="18" t="s">
        <v>75</v>
      </c>
      <c r="CV482" s="147" t="s">
        <v>75</v>
      </c>
      <c r="CW482" s="141" t="s">
        <v>75</v>
      </c>
      <c r="CX482" s="20" t="s">
        <v>75</v>
      </c>
      <c r="CY482" s="18" t="s">
        <v>75</v>
      </c>
      <c r="CZ482" s="18" t="s">
        <v>75</v>
      </c>
      <c r="DA482" s="18" t="s">
        <v>75</v>
      </c>
      <c r="DB482" s="147" t="s">
        <v>75</v>
      </c>
      <c r="DC482" s="139"/>
      <c r="DD482" s="18">
        <v>5052274</v>
      </c>
      <c r="DE482" s="18">
        <v>5203842.22</v>
      </c>
      <c r="DF482" s="18">
        <v>5304887.7</v>
      </c>
      <c r="DG482" s="18">
        <v>10291668.280666666</v>
      </c>
      <c r="DH482" s="140">
        <f t="shared" si="428"/>
        <v>6463168.0501666665</v>
      </c>
      <c r="DI482" s="141" t="s">
        <v>75</v>
      </c>
      <c r="DJ482" s="20" t="s">
        <v>75</v>
      </c>
      <c r="DK482" s="18" t="s">
        <v>75</v>
      </c>
      <c r="DL482" s="18" t="s">
        <v>75</v>
      </c>
      <c r="DM482" s="18" t="s">
        <v>75</v>
      </c>
      <c r="DN482" s="147" t="s">
        <v>75</v>
      </c>
      <c r="DO482" s="141" t="s">
        <v>75</v>
      </c>
      <c r="DP482" s="20" t="s">
        <v>75</v>
      </c>
      <c r="DQ482" s="18" t="s">
        <v>75</v>
      </c>
      <c r="DR482" s="18" t="s">
        <v>75</v>
      </c>
      <c r="DS482" s="18" t="s">
        <v>75</v>
      </c>
      <c r="DT482" s="147" t="s">
        <v>75</v>
      </c>
      <c r="DU482" s="141" t="s">
        <v>75</v>
      </c>
      <c r="DV482" s="18" t="s">
        <v>75</v>
      </c>
      <c r="DW482" s="18" t="s">
        <v>75</v>
      </c>
      <c r="DX482" s="18" t="s">
        <v>75</v>
      </c>
      <c r="DY482" s="18" t="s">
        <v>75</v>
      </c>
      <c r="DZ482" s="147" t="s">
        <v>75</v>
      </c>
      <c r="EA482" s="139" t="s">
        <v>75</v>
      </c>
      <c r="EB482" s="18" t="s">
        <v>75</v>
      </c>
      <c r="EC482" s="18" t="s">
        <v>75</v>
      </c>
      <c r="ED482" s="18" t="s">
        <v>75</v>
      </c>
      <c r="EE482" s="18" t="s">
        <v>75</v>
      </c>
      <c r="EF482" s="147" t="s">
        <v>75</v>
      </c>
      <c r="EG482" s="139" t="s">
        <v>75</v>
      </c>
      <c r="EH482" s="18" t="s">
        <v>75</v>
      </c>
      <c r="EI482" s="18" t="s">
        <v>75</v>
      </c>
      <c r="EJ482" s="18" t="s">
        <v>75</v>
      </c>
      <c r="EK482" s="18" t="s">
        <v>75</v>
      </c>
      <c r="EL482" s="147" t="s">
        <v>75</v>
      </c>
      <c r="EM482" s="139" t="s">
        <v>75</v>
      </c>
      <c r="EN482" s="18" t="s">
        <v>75</v>
      </c>
      <c r="EO482" s="18" t="s">
        <v>75</v>
      </c>
      <c r="EP482" s="18" t="s">
        <v>75</v>
      </c>
      <c r="EQ482" s="18" t="s">
        <v>75</v>
      </c>
      <c r="ER482" s="140" t="str">
        <f>+'[1]TECNIVEHICULOS DEL LLANO'!AA483</f>
        <v>N/A</v>
      </c>
      <c r="ES482" s="139" t="s">
        <v>75</v>
      </c>
      <c r="ET482" s="18" t="s">
        <v>75</v>
      </c>
      <c r="EU482" s="18" t="s">
        <v>75</v>
      </c>
      <c r="EV482" s="18" t="s">
        <v>75</v>
      </c>
      <c r="EW482" s="18" t="s">
        <v>75</v>
      </c>
      <c r="EX482" s="140" t="s">
        <v>75</v>
      </c>
      <c r="EY482" s="139" t="s">
        <v>75</v>
      </c>
      <c r="EZ482" s="18" t="s">
        <v>75</v>
      </c>
      <c r="FA482" s="18" t="s">
        <v>75</v>
      </c>
      <c r="FB482" s="18" t="s">
        <v>75</v>
      </c>
      <c r="FC482" s="18" t="s">
        <v>75</v>
      </c>
      <c r="FD482" s="140" t="s">
        <v>75</v>
      </c>
      <c r="FE482" s="139" t="s">
        <v>75</v>
      </c>
      <c r="FF482" s="18" t="s">
        <v>75</v>
      </c>
      <c r="FG482" s="18" t="s">
        <v>75</v>
      </c>
      <c r="FH482" s="18" t="s">
        <v>75</v>
      </c>
      <c r="FI482" s="18" t="s">
        <v>75</v>
      </c>
      <c r="FJ482" s="140" t="s">
        <v>75</v>
      </c>
      <c r="FK482" s="139" t="s">
        <v>75</v>
      </c>
      <c r="FL482" s="18" t="s">
        <v>75</v>
      </c>
      <c r="FM482" s="18" t="s">
        <v>75</v>
      </c>
      <c r="FN482" s="18" t="s">
        <v>75</v>
      </c>
      <c r="FO482" s="18" t="s">
        <v>75</v>
      </c>
      <c r="FP482" s="140" t="s">
        <v>75</v>
      </c>
      <c r="FQ482" s="139" t="s">
        <v>75</v>
      </c>
      <c r="FR482" s="18" t="s">
        <v>75</v>
      </c>
      <c r="FS482" s="18" t="s">
        <v>75</v>
      </c>
      <c r="FT482" s="18" t="s">
        <v>75</v>
      </c>
      <c r="FU482" s="18" t="s">
        <v>75</v>
      </c>
      <c r="FV482" s="140" t="s">
        <v>75</v>
      </c>
      <c r="FW482" s="139" t="s">
        <v>75</v>
      </c>
      <c r="FX482" s="18" t="s">
        <v>75</v>
      </c>
      <c r="FY482" s="18" t="s">
        <v>75</v>
      </c>
      <c r="FZ482" s="18" t="s">
        <v>75</v>
      </c>
      <c r="GA482" s="18" t="s">
        <v>75</v>
      </c>
      <c r="GB482" s="140" t="s">
        <v>75</v>
      </c>
      <c r="GC482" s="139" t="s">
        <v>75</v>
      </c>
      <c r="GD482" s="18" t="s">
        <v>75</v>
      </c>
      <c r="GE482" s="18" t="s">
        <v>75</v>
      </c>
      <c r="GF482" s="18" t="s">
        <v>75</v>
      </c>
      <c r="GG482" s="18" t="s">
        <v>75</v>
      </c>
      <c r="GH482" s="140" t="s">
        <v>75</v>
      </c>
      <c r="GI482" s="139" t="s">
        <v>75</v>
      </c>
      <c r="GJ482" s="18" t="s">
        <v>75</v>
      </c>
      <c r="GK482" s="18" t="s">
        <v>75</v>
      </c>
      <c r="GL482" s="18" t="s">
        <v>75</v>
      </c>
      <c r="GM482" s="18" t="s">
        <v>75</v>
      </c>
      <c r="GN482" s="140" t="s">
        <v>75</v>
      </c>
      <c r="GO482" s="139" t="s">
        <v>75</v>
      </c>
      <c r="GP482" s="18" t="s">
        <v>75</v>
      </c>
      <c r="GQ482" s="18" t="s">
        <v>75</v>
      </c>
      <c r="GR482" s="18" t="s">
        <v>75</v>
      </c>
      <c r="GS482" s="18" t="s">
        <v>75</v>
      </c>
      <c r="GT482" s="140" t="s">
        <v>75</v>
      </c>
      <c r="GU482" s="139" t="s">
        <v>75</v>
      </c>
      <c r="GV482" s="18" t="s">
        <v>75</v>
      </c>
      <c r="GW482" s="18" t="s">
        <v>75</v>
      </c>
      <c r="GX482" s="18" t="s">
        <v>75</v>
      </c>
      <c r="GY482" s="18" t="s">
        <v>75</v>
      </c>
      <c r="GZ482" s="140" t="s">
        <v>75</v>
      </c>
      <c r="HA482" s="139" t="s">
        <v>75</v>
      </c>
      <c r="HB482" s="18" t="s">
        <v>75</v>
      </c>
      <c r="HC482" s="18" t="s">
        <v>75</v>
      </c>
      <c r="HD482" s="18" t="s">
        <v>75</v>
      </c>
      <c r="HE482" s="18" t="s">
        <v>75</v>
      </c>
      <c r="HF482" s="140" t="s">
        <v>75</v>
      </c>
      <c r="HG482" s="139" t="s">
        <v>75</v>
      </c>
      <c r="HH482" s="18" t="s">
        <v>75</v>
      </c>
      <c r="HI482" s="18" t="s">
        <v>75</v>
      </c>
      <c r="HJ482" s="18" t="s">
        <v>75</v>
      </c>
      <c r="HK482" s="18" t="s">
        <v>75</v>
      </c>
      <c r="HL482" s="140" t="s">
        <v>75</v>
      </c>
      <c r="HM482" s="139" t="s">
        <v>75</v>
      </c>
      <c r="HN482" s="18" t="s">
        <v>75</v>
      </c>
      <c r="HO482" s="18" t="s">
        <v>75</v>
      </c>
      <c r="HP482" s="18" t="s">
        <v>75</v>
      </c>
      <c r="HQ482" s="18" t="s">
        <v>75</v>
      </c>
      <c r="HR482" s="140" t="s">
        <v>75</v>
      </c>
      <c r="HS482" s="139" t="s">
        <v>75</v>
      </c>
      <c r="HT482" s="18" t="s">
        <v>75</v>
      </c>
      <c r="HU482" s="18" t="s">
        <v>75</v>
      </c>
      <c r="HV482" s="18" t="s">
        <v>75</v>
      </c>
      <c r="HW482" s="18" t="s">
        <v>75</v>
      </c>
      <c r="HX482" s="140" t="s">
        <v>75</v>
      </c>
      <c r="HY482" s="139" t="s">
        <v>75</v>
      </c>
      <c r="HZ482" s="18" t="s">
        <v>75</v>
      </c>
      <c r="IA482" s="18" t="s">
        <v>75</v>
      </c>
      <c r="IB482" s="18" t="s">
        <v>75</v>
      </c>
      <c r="IC482" s="18" t="s">
        <v>75</v>
      </c>
      <c r="ID482" s="140" t="s">
        <v>75</v>
      </c>
      <c r="IE482" s="139" t="s">
        <v>75</v>
      </c>
      <c r="IF482" s="18" t="s">
        <v>75</v>
      </c>
      <c r="IG482" s="18" t="s">
        <v>75</v>
      </c>
      <c r="IH482" s="18" t="s">
        <v>75</v>
      </c>
      <c r="II482" s="18" t="s">
        <v>75</v>
      </c>
      <c r="IJ482" s="140" t="s">
        <v>75</v>
      </c>
      <c r="IK482" s="139" t="s">
        <v>75</v>
      </c>
      <c r="IL482" s="18" t="s">
        <v>75</v>
      </c>
      <c r="IM482" s="18" t="s">
        <v>75</v>
      </c>
      <c r="IN482" s="18" t="s">
        <v>75</v>
      </c>
      <c r="IO482" s="18" t="s">
        <v>75</v>
      </c>
      <c r="IP482" s="140" t="s">
        <v>75</v>
      </c>
      <c r="IQ482" s="139" t="s">
        <v>75</v>
      </c>
      <c r="IR482" s="18" t="s">
        <v>75</v>
      </c>
      <c r="IS482" s="18" t="s">
        <v>75</v>
      </c>
      <c r="IT482" s="18" t="s">
        <v>75</v>
      </c>
      <c r="IU482" s="18" t="s">
        <v>75</v>
      </c>
      <c r="IV482" s="140" t="s">
        <v>75</v>
      </c>
      <c r="IW482" s="139" t="s">
        <v>75</v>
      </c>
      <c r="IX482" s="18" t="s">
        <v>75</v>
      </c>
      <c r="IY482" s="18" t="s">
        <v>75</v>
      </c>
      <c r="IZ482" s="18" t="s">
        <v>75</v>
      </c>
      <c r="JA482" s="18" t="s">
        <v>75</v>
      </c>
      <c r="JB482" s="140" t="s">
        <v>75</v>
      </c>
      <c r="JC482" s="139" t="s">
        <v>75</v>
      </c>
      <c r="JD482" s="18" t="s">
        <v>75</v>
      </c>
      <c r="JE482" s="18" t="s">
        <v>75</v>
      </c>
      <c r="JF482" s="18" t="s">
        <v>75</v>
      </c>
      <c r="JG482" s="18" t="s">
        <v>75</v>
      </c>
      <c r="JH482" s="140" t="s">
        <v>75</v>
      </c>
      <c r="JI482" s="139" t="s">
        <v>75</v>
      </c>
      <c r="JJ482" s="18" t="s">
        <v>75</v>
      </c>
      <c r="JK482" s="18" t="s">
        <v>75</v>
      </c>
      <c r="JL482" s="18" t="s">
        <v>75</v>
      </c>
      <c r="JM482" s="18" t="s">
        <v>75</v>
      </c>
      <c r="JN482" s="140" t="s">
        <v>75</v>
      </c>
      <c r="JO482" s="167" t="s">
        <v>75</v>
      </c>
      <c r="JP482" s="18" t="s">
        <v>75</v>
      </c>
      <c r="JQ482" s="18" t="s">
        <v>75</v>
      </c>
      <c r="JR482" s="18" t="s">
        <v>75</v>
      </c>
      <c r="JS482" s="18" t="s">
        <v>75</v>
      </c>
      <c r="JT482" s="140" t="s">
        <v>75</v>
      </c>
      <c r="JU482" s="139" t="s">
        <v>75</v>
      </c>
      <c r="JV482" s="18" t="s">
        <v>75</v>
      </c>
      <c r="JW482" s="18" t="s">
        <v>75</v>
      </c>
      <c r="JX482" s="18" t="s">
        <v>75</v>
      </c>
      <c r="JY482" s="18" t="s">
        <v>75</v>
      </c>
      <c r="JZ482" s="140" t="s">
        <v>75</v>
      </c>
      <c r="KA482" s="139" t="s">
        <v>75</v>
      </c>
      <c r="KB482" s="18" t="s">
        <v>75</v>
      </c>
      <c r="KC482" s="18" t="s">
        <v>75</v>
      </c>
      <c r="KD482" s="18" t="s">
        <v>75</v>
      </c>
      <c r="KE482" s="18" t="s">
        <v>75</v>
      </c>
      <c r="KF482" s="140" t="s">
        <v>75</v>
      </c>
      <c r="KG482" s="139" t="s">
        <v>75</v>
      </c>
      <c r="KH482" s="18" t="s">
        <v>75</v>
      </c>
      <c r="KI482" s="18" t="s">
        <v>75</v>
      </c>
      <c r="KJ482" s="18" t="s">
        <v>75</v>
      </c>
      <c r="KK482" s="18" t="s">
        <v>75</v>
      </c>
      <c r="KL482" s="140" t="s">
        <v>75</v>
      </c>
      <c r="KM482" s="139" t="s">
        <v>75</v>
      </c>
      <c r="KN482" s="18" t="s">
        <v>75</v>
      </c>
      <c r="KO482" s="18" t="s">
        <v>75</v>
      </c>
      <c r="KP482" s="18" t="s">
        <v>75</v>
      </c>
      <c r="KQ482" s="18" t="s">
        <v>75</v>
      </c>
      <c r="KR482" s="140" t="s">
        <v>75</v>
      </c>
      <c r="KS482" s="173" t="s">
        <v>75</v>
      </c>
      <c r="KT482" s="18" t="s">
        <v>75</v>
      </c>
      <c r="KU482" s="18" t="s">
        <v>75</v>
      </c>
      <c r="KV482" s="18" t="s">
        <v>75</v>
      </c>
      <c r="KW482" s="18" t="s">
        <v>75</v>
      </c>
      <c r="KX482" s="140" t="s">
        <v>75</v>
      </c>
      <c r="KY482" s="148" t="s">
        <v>75</v>
      </c>
      <c r="KZ482" s="18" t="s">
        <v>75</v>
      </c>
      <c r="LA482" s="18" t="s">
        <v>75</v>
      </c>
      <c r="LB482" s="18" t="s">
        <v>75</v>
      </c>
      <c r="LC482" s="18" t="s">
        <v>75</v>
      </c>
      <c r="LD482" s="140" t="s">
        <v>75</v>
      </c>
      <c r="LE482" s="148" t="s">
        <v>75</v>
      </c>
      <c r="LF482" s="18" t="s">
        <v>75</v>
      </c>
      <c r="LG482" s="18" t="s">
        <v>75</v>
      </c>
      <c r="LH482" s="18" t="s">
        <v>75</v>
      </c>
      <c r="LI482" s="18" t="s">
        <v>75</v>
      </c>
      <c r="LJ482" s="140" t="s">
        <v>75</v>
      </c>
      <c r="LK482" s="148" t="s">
        <v>75</v>
      </c>
      <c r="LL482" s="18" t="s">
        <v>75</v>
      </c>
      <c r="LM482" s="18" t="s">
        <v>75</v>
      </c>
      <c r="LN482" s="18" t="s">
        <v>75</v>
      </c>
      <c r="LO482" s="18" t="s">
        <v>75</v>
      </c>
      <c r="LP482" s="140" t="s">
        <v>75</v>
      </c>
      <c r="LQ482" s="148" t="s">
        <v>75</v>
      </c>
      <c r="LR482" s="18" t="s">
        <v>75</v>
      </c>
      <c r="LS482" s="18" t="s">
        <v>75</v>
      </c>
      <c r="LT482" s="18" t="s">
        <v>75</v>
      </c>
      <c r="LU482" s="18" t="s">
        <v>75</v>
      </c>
      <c r="LV482" s="140" t="s">
        <v>75</v>
      </c>
      <c r="LW482" s="148" t="s">
        <v>75</v>
      </c>
      <c r="LX482" s="18" t="s">
        <v>75</v>
      </c>
      <c r="LY482" s="18" t="s">
        <v>75</v>
      </c>
      <c r="LZ482" s="18" t="s">
        <v>75</v>
      </c>
      <c r="MA482" s="18" t="s">
        <v>75</v>
      </c>
      <c r="MB482" s="140" t="s">
        <v>75</v>
      </c>
      <c r="MC482" s="148" t="s">
        <v>75</v>
      </c>
      <c r="MD482" s="18" t="s">
        <v>75</v>
      </c>
      <c r="ME482" s="18" t="s">
        <v>75</v>
      </c>
      <c r="MF482" s="18" t="s">
        <v>75</v>
      </c>
      <c r="MG482" s="18" t="s">
        <v>75</v>
      </c>
      <c r="MH482" s="140" t="s">
        <v>75</v>
      </c>
      <c r="MI482" s="148" t="s">
        <v>75</v>
      </c>
      <c r="MJ482" s="18" t="s">
        <v>75</v>
      </c>
      <c r="MK482" s="18" t="s">
        <v>75</v>
      </c>
      <c r="ML482" s="18" t="s">
        <v>75</v>
      </c>
      <c r="MM482" s="18" t="s">
        <v>75</v>
      </c>
      <c r="MN482" s="140" t="s">
        <v>75</v>
      </c>
      <c r="MO482" s="148" t="s">
        <v>75</v>
      </c>
      <c r="MP482" s="18" t="s">
        <v>75</v>
      </c>
      <c r="MQ482" s="18" t="s">
        <v>75</v>
      </c>
      <c r="MR482" s="18" t="s">
        <v>75</v>
      </c>
      <c r="MS482" s="18" t="s">
        <v>75</v>
      </c>
      <c r="MT482" s="140" t="s">
        <v>75</v>
      </c>
      <c r="MU482" s="181">
        <v>19822013.1057465</v>
      </c>
    </row>
    <row r="483" spans="1:359" s="2" customFormat="1" ht="14" x14ac:dyDescent="0.35">
      <c r="A483" s="201">
        <v>464</v>
      </c>
      <c r="B483" s="37" t="s">
        <v>554</v>
      </c>
      <c r="C483" s="38">
        <v>1</v>
      </c>
      <c r="D483" s="207" t="s">
        <v>74</v>
      </c>
      <c r="E483" s="141" t="s">
        <v>75</v>
      </c>
      <c r="F483" s="20" t="s">
        <v>75</v>
      </c>
      <c r="G483" s="18" t="s">
        <v>75</v>
      </c>
      <c r="H483" s="18" t="s">
        <v>75</v>
      </c>
      <c r="I483" s="18" t="s">
        <v>75</v>
      </c>
      <c r="J483" s="140" t="s">
        <v>75</v>
      </c>
      <c r="K483" s="141" t="s">
        <v>75</v>
      </c>
      <c r="L483" s="20" t="s">
        <v>75</v>
      </c>
      <c r="M483" s="18" t="s">
        <v>75</v>
      </c>
      <c r="N483" s="18" t="s">
        <v>75</v>
      </c>
      <c r="O483" s="18" t="s">
        <v>75</v>
      </c>
      <c r="P483" s="140" t="s">
        <v>75</v>
      </c>
      <c r="Q483" s="141" t="s">
        <v>75</v>
      </c>
      <c r="R483" s="20" t="s">
        <v>75</v>
      </c>
      <c r="S483" s="18" t="s">
        <v>75</v>
      </c>
      <c r="T483" s="18" t="s">
        <v>75</v>
      </c>
      <c r="U483" s="18" t="s">
        <v>75</v>
      </c>
      <c r="V483" s="18" t="s">
        <v>75</v>
      </c>
      <c r="W483" s="141" t="s">
        <v>75</v>
      </c>
      <c r="X483" s="20" t="s">
        <v>75</v>
      </c>
      <c r="Y483" s="18" t="s">
        <v>75</v>
      </c>
      <c r="Z483" s="18" t="s">
        <v>75</v>
      </c>
      <c r="AA483" s="18" t="s">
        <v>75</v>
      </c>
      <c r="AB483" s="147" t="s">
        <v>75</v>
      </c>
      <c r="AC483" s="141" t="s">
        <v>75</v>
      </c>
      <c r="AD483" s="20" t="s">
        <v>75</v>
      </c>
      <c r="AE483" s="18" t="s">
        <v>75</v>
      </c>
      <c r="AF483" s="18" t="s">
        <v>75</v>
      </c>
      <c r="AG483" s="18" t="s">
        <v>75</v>
      </c>
      <c r="AH483" s="147" t="s">
        <v>75</v>
      </c>
      <c r="AI483" s="141" t="s">
        <v>75</v>
      </c>
      <c r="AJ483" s="20" t="s">
        <v>75</v>
      </c>
      <c r="AK483" s="18" t="s">
        <v>75</v>
      </c>
      <c r="AL483" s="18" t="s">
        <v>75</v>
      </c>
      <c r="AM483" s="18" t="s">
        <v>75</v>
      </c>
      <c r="AN483" s="147" t="s">
        <v>75</v>
      </c>
      <c r="AO483" s="139"/>
      <c r="AP483" s="18">
        <v>1369501</v>
      </c>
      <c r="AQ483" s="18">
        <v>1410586.03</v>
      </c>
      <c r="AR483" s="18">
        <v>1437976.05</v>
      </c>
      <c r="AS483" s="18">
        <v>2789723.280666667</v>
      </c>
      <c r="AT483" s="140">
        <f t="shared" si="421"/>
        <v>1751946.5901666668</v>
      </c>
      <c r="AU483" s="153"/>
      <c r="AV483" s="19">
        <v>1461146</v>
      </c>
      <c r="AW483" s="18">
        <v>1504980.38</v>
      </c>
      <c r="AX483" s="18">
        <v>1534203.3</v>
      </c>
      <c r="AY483" s="18">
        <v>2976409.1066526663</v>
      </c>
      <c r="AZ483" s="154">
        <f t="shared" si="413"/>
        <v>1869184.6966631664</v>
      </c>
      <c r="BA483" s="141" t="s">
        <v>75</v>
      </c>
      <c r="BB483" s="20" t="s">
        <v>75</v>
      </c>
      <c r="BC483" s="18" t="s">
        <v>75</v>
      </c>
      <c r="BD483" s="18" t="s">
        <v>75</v>
      </c>
      <c r="BE483" s="18" t="s">
        <v>75</v>
      </c>
      <c r="BF483" s="147" t="s">
        <v>75</v>
      </c>
      <c r="BG483" s="141" t="s">
        <v>75</v>
      </c>
      <c r="BH483" s="20" t="s">
        <v>75</v>
      </c>
      <c r="BI483" s="18" t="s">
        <v>75</v>
      </c>
      <c r="BJ483" s="18" t="s">
        <v>75</v>
      </c>
      <c r="BK483" s="18" t="s">
        <v>75</v>
      </c>
      <c r="BL483" s="157" t="s">
        <v>75</v>
      </c>
      <c r="BM483" s="141" t="s">
        <v>75</v>
      </c>
      <c r="BN483" s="20" t="s">
        <v>75</v>
      </c>
      <c r="BO483" s="20" t="s">
        <v>75</v>
      </c>
      <c r="BP483" s="20" t="s">
        <v>75</v>
      </c>
      <c r="BQ483" s="20" t="s">
        <v>75</v>
      </c>
      <c r="BR483" s="157" t="s">
        <v>75</v>
      </c>
      <c r="BS483" s="141" t="s">
        <v>75</v>
      </c>
      <c r="BT483" s="20" t="s">
        <v>75</v>
      </c>
      <c r="BU483" s="18" t="s">
        <v>75</v>
      </c>
      <c r="BV483" s="18" t="s">
        <v>75</v>
      </c>
      <c r="BW483" s="18" t="s">
        <v>75</v>
      </c>
      <c r="BX483" s="157" t="s">
        <v>75</v>
      </c>
      <c r="BY483" s="141" t="s">
        <v>75</v>
      </c>
      <c r="BZ483" s="20" t="s">
        <v>75</v>
      </c>
      <c r="CA483" s="18" t="s">
        <v>75</v>
      </c>
      <c r="CB483" s="18" t="s">
        <v>75</v>
      </c>
      <c r="CC483" s="18" t="s">
        <v>75</v>
      </c>
      <c r="CD483" s="157" t="s">
        <v>75</v>
      </c>
      <c r="CE483" s="141" t="s">
        <v>75</v>
      </c>
      <c r="CF483" s="20" t="s">
        <v>75</v>
      </c>
      <c r="CG483" s="18" t="s">
        <v>75</v>
      </c>
      <c r="CH483" s="18" t="s">
        <v>75</v>
      </c>
      <c r="CI483" s="18" t="s">
        <v>75</v>
      </c>
      <c r="CJ483" s="157" t="s">
        <v>75</v>
      </c>
      <c r="CK483" s="141" t="s">
        <v>75</v>
      </c>
      <c r="CL483" s="20" t="s">
        <v>75</v>
      </c>
      <c r="CM483" s="18" t="s">
        <v>75</v>
      </c>
      <c r="CN483" s="18" t="s">
        <v>75</v>
      </c>
      <c r="CO483" s="18" t="s">
        <v>75</v>
      </c>
      <c r="CP483" s="157" t="s">
        <v>75</v>
      </c>
      <c r="CQ483" s="141" t="s">
        <v>75</v>
      </c>
      <c r="CR483" s="20" t="s">
        <v>75</v>
      </c>
      <c r="CS483" s="18" t="s">
        <v>75</v>
      </c>
      <c r="CT483" s="18" t="s">
        <v>75</v>
      </c>
      <c r="CU483" s="18" t="s">
        <v>75</v>
      </c>
      <c r="CV483" s="147" t="s">
        <v>75</v>
      </c>
      <c r="CW483" s="141" t="s">
        <v>75</v>
      </c>
      <c r="CX483" s="20" t="s">
        <v>75</v>
      </c>
      <c r="CY483" s="18" t="s">
        <v>75</v>
      </c>
      <c r="CZ483" s="18" t="s">
        <v>75</v>
      </c>
      <c r="DA483" s="18" t="s">
        <v>75</v>
      </c>
      <c r="DB483" s="147" t="s">
        <v>75</v>
      </c>
      <c r="DC483" s="139"/>
      <c r="DD483" s="18">
        <v>1369501</v>
      </c>
      <c r="DE483" s="18">
        <v>1410586.03</v>
      </c>
      <c r="DF483" s="18">
        <v>1437976.05</v>
      </c>
      <c r="DG483" s="18">
        <v>2789723.280666667</v>
      </c>
      <c r="DH483" s="140">
        <f t="shared" si="428"/>
        <v>1751946.5901666668</v>
      </c>
      <c r="DI483" s="141" t="s">
        <v>75</v>
      </c>
      <c r="DJ483" s="20" t="s">
        <v>75</v>
      </c>
      <c r="DK483" s="18" t="s">
        <v>75</v>
      </c>
      <c r="DL483" s="18" t="s">
        <v>75</v>
      </c>
      <c r="DM483" s="18" t="s">
        <v>75</v>
      </c>
      <c r="DN483" s="147" t="s">
        <v>75</v>
      </c>
      <c r="DO483" s="141" t="s">
        <v>75</v>
      </c>
      <c r="DP483" s="20" t="s">
        <v>75</v>
      </c>
      <c r="DQ483" s="18" t="s">
        <v>75</v>
      </c>
      <c r="DR483" s="18" t="s">
        <v>75</v>
      </c>
      <c r="DS483" s="18" t="s">
        <v>75</v>
      </c>
      <c r="DT483" s="147" t="s">
        <v>75</v>
      </c>
      <c r="DU483" s="141" t="s">
        <v>75</v>
      </c>
      <c r="DV483" s="18" t="s">
        <v>75</v>
      </c>
      <c r="DW483" s="18" t="s">
        <v>75</v>
      </c>
      <c r="DX483" s="18" t="s">
        <v>75</v>
      </c>
      <c r="DY483" s="18" t="s">
        <v>75</v>
      </c>
      <c r="DZ483" s="147" t="s">
        <v>75</v>
      </c>
      <c r="EA483" s="139" t="s">
        <v>75</v>
      </c>
      <c r="EB483" s="18" t="s">
        <v>75</v>
      </c>
      <c r="EC483" s="18" t="s">
        <v>75</v>
      </c>
      <c r="ED483" s="18" t="s">
        <v>75</v>
      </c>
      <c r="EE483" s="18" t="s">
        <v>75</v>
      </c>
      <c r="EF483" s="147" t="s">
        <v>75</v>
      </c>
      <c r="EG483" s="139" t="s">
        <v>75</v>
      </c>
      <c r="EH483" s="18" t="s">
        <v>75</v>
      </c>
      <c r="EI483" s="18" t="s">
        <v>75</v>
      </c>
      <c r="EJ483" s="18" t="s">
        <v>75</v>
      </c>
      <c r="EK483" s="18" t="s">
        <v>75</v>
      </c>
      <c r="EL483" s="147" t="s">
        <v>75</v>
      </c>
      <c r="EM483" s="139" t="s">
        <v>75</v>
      </c>
      <c r="EN483" s="18" t="s">
        <v>75</v>
      </c>
      <c r="EO483" s="18" t="s">
        <v>75</v>
      </c>
      <c r="EP483" s="18" t="s">
        <v>75</v>
      </c>
      <c r="EQ483" s="18" t="s">
        <v>75</v>
      </c>
      <c r="ER483" s="140" t="str">
        <f>+'[1]TECNIVEHICULOS DEL LLANO'!AA484</f>
        <v>N/A</v>
      </c>
      <c r="ES483" s="139" t="s">
        <v>75</v>
      </c>
      <c r="ET483" s="18" t="s">
        <v>75</v>
      </c>
      <c r="EU483" s="18" t="s">
        <v>75</v>
      </c>
      <c r="EV483" s="18" t="s">
        <v>75</v>
      </c>
      <c r="EW483" s="18" t="s">
        <v>75</v>
      </c>
      <c r="EX483" s="140" t="s">
        <v>75</v>
      </c>
      <c r="EY483" s="139" t="s">
        <v>75</v>
      </c>
      <c r="EZ483" s="18" t="s">
        <v>75</v>
      </c>
      <c r="FA483" s="18" t="s">
        <v>75</v>
      </c>
      <c r="FB483" s="18" t="s">
        <v>75</v>
      </c>
      <c r="FC483" s="18" t="s">
        <v>75</v>
      </c>
      <c r="FD483" s="140" t="s">
        <v>75</v>
      </c>
      <c r="FE483" s="139" t="s">
        <v>75</v>
      </c>
      <c r="FF483" s="18" t="s">
        <v>75</v>
      </c>
      <c r="FG483" s="18" t="s">
        <v>75</v>
      </c>
      <c r="FH483" s="18" t="s">
        <v>75</v>
      </c>
      <c r="FI483" s="18" t="s">
        <v>75</v>
      </c>
      <c r="FJ483" s="140" t="s">
        <v>75</v>
      </c>
      <c r="FK483" s="139" t="s">
        <v>75</v>
      </c>
      <c r="FL483" s="18" t="s">
        <v>75</v>
      </c>
      <c r="FM483" s="18" t="s">
        <v>75</v>
      </c>
      <c r="FN483" s="18" t="s">
        <v>75</v>
      </c>
      <c r="FO483" s="18" t="s">
        <v>75</v>
      </c>
      <c r="FP483" s="140" t="s">
        <v>75</v>
      </c>
      <c r="FQ483" s="139" t="s">
        <v>75</v>
      </c>
      <c r="FR483" s="18" t="s">
        <v>75</v>
      </c>
      <c r="FS483" s="18" t="s">
        <v>75</v>
      </c>
      <c r="FT483" s="18" t="s">
        <v>75</v>
      </c>
      <c r="FU483" s="18" t="s">
        <v>75</v>
      </c>
      <c r="FV483" s="140" t="s">
        <v>75</v>
      </c>
      <c r="FW483" s="139" t="s">
        <v>75</v>
      </c>
      <c r="FX483" s="18" t="s">
        <v>75</v>
      </c>
      <c r="FY483" s="18" t="s">
        <v>75</v>
      </c>
      <c r="FZ483" s="18" t="s">
        <v>75</v>
      </c>
      <c r="GA483" s="18" t="s">
        <v>75</v>
      </c>
      <c r="GB483" s="140" t="s">
        <v>75</v>
      </c>
      <c r="GC483" s="139" t="s">
        <v>75</v>
      </c>
      <c r="GD483" s="18" t="s">
        <v>75</v>
      </c>
      <c r="GE483" s="18" t="s">
        <v>75</v>
      </c>
      <c r="GF483" s="18" t="s">
        <v>75</v>
      </c>
      <c r="GG483" s="18" t="s">
        <v>75</v>
      </c>
      <c r="GH483" s="140" t="s">
        <v>75</v>
      </c>
      <c r="GI483" s="139" t="s">
        <v>75</v>
      </c>
      <c r="GJ483" s="18" t="s">
        <v>75</v>
      </c>
      <c r="GK483" s="18" t="s">
        <v>75</v>
      </c>
      <c r="GL483" s="18" t="s">
        <v>75</v>
      </c>
      <c r="GM483" s="18" t="s">
        <v>75</v>
      </c>
      <c r="GN483" s="140" t="s">
        <v>75</v>
      </c>
      <c r="GO483" s="139" t="s">
        <v>75</v>
      </c>
      <c r="GP483" s="18" t="s">
        <v>75</v>
      </c>
      <c r="GQ483" s="18" t="s">
        <v>75</v>
      </c>
      <c r="GR483" s="18" t="s">
        <v>75</v>
      </c>
      <c r="GS483" s="18" t="s">
        <v>75</v>
      </c>
      <c r="GT483" s="140" t="s">
        <v>75</v>
      </c>
      <c r="GU483" s="139" t="s">
        <v>75</v>
      </c>
      <c r="GV483" s="18" t="s">
        <v>75</v>
      </c>
      <c r="GW483" s="18" t="s">
        <v>75</v>
      </c>
      <c r="GX483" s="18" t="s">
        <v>75</v>
      </c>
      <c r="GY483" s="18" t="s">
        <v>75</v>
      </c>
      <c r="GZ483" s="140" t="s">
        <v>75</v>
      </c>
      <c r="HA483" s="139" t="s">
        <v>75</v>
      </c>
      <c r="HB483" s="18" t="s">
        <v>75</v>
      </c>
      <c r="HC483" s="18" t="s">
        <v>75</v>
      </c>
      <c r="HD483" s="18" t="s">
        <v>75</v>
      </c>
      <c r="HE483" s="18" t="s">
        <v>75</v>
      </c>
      <c r="HF483" s="140" t="s">
        <v>75</v>
      </c>
      <c r="HG483" s="139" t="s">
        <v>75</v>
      </c>
      <c r="HH483" s="18" t="s">
        <v>75</v>
      </c>
      <c r="HI483" s="18" t="s">
        <v>75</v>
      </c>
      <c r="HJ483" s="18" t="s">
        <v>75</v>
      </c>
      <c r="HK483" s="18" t="s">
        <v>75</v>
      </c>
      <c r="HL483" s="140" t="s">
        <v>75</v>
      </c>
      <c r="HM483" s="139" t="s">
        <v>75</v>
      </c>
      <c r="HN483" s="18" t="s">
        <v>75</v>
      </c>
      <c r="HO483" s="18" t="s">
        <v>75</v>
      </c>
      <c r="HP483" s="18" t="s">
        <v>75</v>
      </c>
      <c r="HQ483" s="18" t="s">
        <v>75</v>
      </c>
      <c r="HR483" s="140" t="s">
        <v>75</v>
      </c>
      <c r="HS483" s="139" t="s">
        <v>75</v>
      </c>
      <c r="HT483" s="18" t="s">
        <v>75</v>
      </c>
      <c r="HU483" s="18" t="s">
        <v>75</v>
      </c>
      <c r="HV483" s="18" t="s">
        <v>75</v>
      </c>
      <c r="HW483" s="18" t="s">
        <v>75</v>
      </c>
      <c r="HX483" s="140" t="s">
        <v>75</v>
      </c>
      <c r="HY483" s="139" t="s">
        <v>75</v>
      </c>
      <c r="HZ483" s="18" t="s">
        <v>75</v>
      </c>
      <c r="IA483" s="18" t="s">
        <v>75</v>
      </c>
      <c r="IB483" s="18" t="s">
        <v>75</v>
      </c>
      <c r="IC483" s="18" t="s">
        <v>75</v>
      </c>
      <c r="ID483" s="140" t="s">
        <v>75</v>
      </c>
      <c r="IE483" s="139" t="s">
        <v>75</v>
      </c>
      <c r="IF483" s="18" t="s">
        <v>75</v>
      </c>
      <c r="IG483" s="18" t="s">
        <v>75</v>
      </c>
      <c r="IH483" s="18" t="s">
        <v>75</v>
      </c>
      <c r="II483" s="18" t="s">
        <v>75</v>
      </c>
      <c r="IJ483" s="140" t="s">
        <v>75</v>
      </c>
      <c r="IK483" s="139" t="s">
        <v>75</v>
      </c>
      <c r="IL483" s="18" t="s">
        <v>75</v>
      </c>
      <c r="IM483" s="18" t="s">
        <v>75</v>
      </c>
      <c r="IN483" s="18" t="s">
        <v>75</v>
      </c>
      <c r="IO483" s="18" t="s">
        <v>75</v>
      </c>
      <c r="IP483" s="140" t="s">
        <v>75</v>
      </c>
      <c r="IQ483" s="139" t="s">
        <v>75</v>
      </c>
      <c r="IR483" s="18" t="s">
        <v>75</v>
      </c>
      <c r="IS483" s="18" t="s">
        <v>75</v>
      </c>
      <c r="IT483" s="18" t="s">
        <v>75</v>
      </c>
      <c r="IU483" s="18" t="s">
        <v>75</v>
      </c>
      <c r="IV483" s="140" t="s">
        <v>75</v>
      </c>
      <c r="IW483" s="139" t="s">
        <v>75</v>
      </c>
      <c r="IX483" s="18" t="s">
        <v>75</v>
      </c>
      <c r="IY483" s="18" t="s">
        <v>75</v>
      </c>
      <c r="IZ483" s="18" t="s">
        <v>75</v>
      </c>
      <c r="JA483" s="18" t="s">
        <v>75</v>
      </c>
      <c r="JB483" s="140" t="s">
        <v>75</v>
      </c>
      <c r="JC483" s="139" t="s">
        <v>75</v>
      </c>
      <c r="JD483" s="18" t="s">
        <v>75</v>
      </c>
      <c r="JE483" s="18" t="s">
        <v>75</v>
      </c>
      <c r="JF483" s="18" t="s">
        <v>75</v>
      </c>
      <c r="JG483" s="18" t="s">
        <v>75</v>
      </c>
      <c r="JH483" s="140" t="s">
        <v>75</v>
      </c>
      <c r="JI483" s="139" t="s">
        <v>75</v>
      </c>
      <c r="JJ483" s="18" t="s">
        <v>75</v>
      </c>
      <c r="JK483" s="18" t="s">
        <v>75</v>
      </c>
      <c r="JL483" s="18" t="s">
        <v>75</v>
      </c>
      <c r="JM483" s="18" t="s">
        <v>75</v>
      </c>
      <c r="JN483" s="140" t="s">
        <v>75</v>
      </c>
      <c r="JO483" s="167" t="s">
        <v>75</v>
      </c>
      <c r="JP483" s="18" t="s">
        <v>75</v>
      </c>
      <c r="JQ483" s="18" t="s">
        <v>75</v>
      </c>
      <c r="JR483" s="18" t="s">
        <v>75</v>
      </c>
      <c r="JS483" s="18" t="s">
        <v>75</v>
      </c>
      <c r="JT483" s="140" t="s">
        <v>75</v>
      </c>
      <c r="JU483" s="139" t="s">
        <v>75</v>
      </c>
      <c r="JV483" s="18" t="s">
        <v>75</v>
      </c>
      <c r="JW483" s="18" t="s">
        <v>75</v>
      </c>
      <c r="JX483" s="18" t="s">
        <v>75</v>
      </c>
      <c r="JY483" s="18" t="s">
        <v>75</v>
      </c>
      <c r="JZ483" s="140" t="s">
        <v>75</v>
      </c>
      <c r="KA483" s="139" t="s">
        <v>75</v>
      </c>
      <c r="KB483" s="18" t="s">
        <v>75</v>
      </c>
      <c r="KC483" s="18" t="s">
        <v>75</v>
      </c>
      <c r="KD483" s="18" t="s">
        <v>75</v>
      </c>
      <c r="KE483" s="18" t="s">
        <v>75</v>
      </c>
      <c r="KF483" s="140" t="s">
        <v>75</v>
      </c>
      <c r="KG483" s="139" t="s">
        <v>75</v>
      </c>
      <c r="KH483" s="18" t="s">
        <v>75</v>
      </c>
      <c r="KI483" s="18" t="s">
        <v>75</v>
      </c>
      <c r="KJ483" s="18" t="s">
        <v>75</v>
      </c>
      <c r="KK483" s="18" t="s">
        <v>75</v>
      </c>
      <c r="KL483" s="140" t="s">
        <v>75</v>
      </c>
      <c r="KM483" s="139" t="s">
        <v>75</v>
      </c>
      <c r="KN483" s="18" t="s">
        <v>75</v>
      </c>
      <c r="KO483" s="18" t="s">
        <v>75</v>
      </c>
      <c r="KP483" s="18" t="s">
        <v>75</v>
      </c>
      <c r="KQ483" s="18" t="s">
        <v>75</v>
      </c>
      <c r="KR483" s="140" t="s">
        <v>75</v>
      </c>
      <c r="KS483" s="173" t="s">
        <v>75</v>
      </c>
      <c r="KT483" s="18" t="s">
        <v>75</v>
      </c>
      <c r="KU483" s="18" t="s">
        <v>75</v>
      </c>
      <c r="KV483" s="18" t="s">
        <v>75</v>
      </c>
      <c r="KW483" s="18" t="s">
        <v>75</v>
      </c>
      <c r="KX483" s="140" t="s">
        <v>75</v>
      </c>
      <c r="KY483" s="148" t="s">
        <v>75</v>
      </c>
      <c r="KZ483" s="18" t="s">
        <v>75</v>
      </c>
      <c r="LA483" s="18" t="s">
        <v>75</v>
      </c>
      <c r="LB483" s="18" t="s">
        <v>75</v>
      </c>
      <c r="LC483" s="18" t="s">
        <v>75</v>
      </c>
      <c r="LD483" s="140" t="s">
        <v>75</v>
      </c>
      <c r="LE483" s="148" t="s">
        <v>75</v>
      </c>
      <c r="LF483" s="18" t="s">
        <v>75</v>
      </c>
      <c r="LG483" s="18" t="s">
        <v>75</v>
      </c>
      <c r="LH483" s="18" t="s">
        <v>75</v>
      </c>
      <c r="LI483" s="18" t="s">
        <v>75</v>
      </c>
      <c r="LJ483" s="140" t="s">
        <v>75</v>
      </c>
      <c r="LK483" s="148" t="s">
        <v>75</v>
      </c>
      <c r="LL483" s="18" t="s">
        <v>75</v>
      </c>
      <c r="LM483" s="18" t="s">
        <v>75</v>
      </c>
      <c r="LN483" s="18" t="s">
        <v>75</v>
      </c>
      <c r="LO483" s="18" t="s">
        <v>75</v>
      </c>
      <c r="LP483" s="140" t="s">
        <v>75</v>
      </c>
      <c r="LQ483" s="148" t="s">
        <v>75</v>
      </c>
      <c r="LR483" s="18" t="s">
        <v>75</v>
      </c>
      <c r="LS483" s="18" t="s">
        <v>75</v>
      </c>
      <c r="LT483" s="18" t="s">
        <v>75</v>
      </c>
      <c r="LU483" s="18" t="s">
        <v>75</v>
      </c>
      <c r="LV483" s="140" t="s">
        <v>75</v>
      </c>
      <c r="LW483" s="148" t="s">
        <v>75</v>
      </c>
      <c r="LX483" s="18" t="s">
        <v>75</v>
      </c>
      <c r="LY483" s="18" t="s">
        <v>75</v>
      </c>
      <c r="LZ483" s="18" t="s">
        <v>75</v>
      </c>
      <c r="MA483" s="18" t="s">
        <v>75</v>
      </c>
      <c r="MB483" s="140" t="s">
        <v>75</v>
      </c>
      <c r="MC483" s="148" t="s">
        <v>75</v>
      </c>
      <c r="MD483" s="18" t="s">
        <v>75</v>
      </c>
      <c r="ME483" s="18" t="s">
        <v>75</v>
      </c>
      <c r="MF483" s="18" t="s">
        <v>75</v>
      </c>
      <c r="MG483" s="18" t="s">
        <v>75</v>
      </c>
      <c r="MH483" s="140" t="s">
        <v>75</v>
      </c>
      <c r="MI483" s="148" t="s">
        <v>75</v>
      </c>
      <c r="MJ483" s="18" t="s">
        <v>75</v>
      </c>
      <c r="MK483" s="18" t="s">
        <v>75</v>
      </c>
      <c r="ML483" s="18" t="s">
        <v>75</v>
      </c>
      <c r="MM483" s="18" t="s">
        <v>75</v>
      </c>
      <c r="MN483" s="140" t="s">
        <v>75</v>
      </c>
      <c r="MO483" s="148" t="s">
        <v>75</v>
      </c>
      <c r="MP483" s="18" t="s">
        <v>75</v>
      </c>
      <c r="MQ483" s="18" t="s">
        <v>75</v>
      </c>
      <c r="MR483" s="18" t="s">
        <v>75</v>
      </c>
      <c r="MS483" s="18" t="s">
        <v>75</v>
      </c>
      <c r="MT483" s="140" t="s">
        <v>75</v>
      </c>
      <c r="MU483" s="181">
        <v>5373077.8769964995</v>
      </c>
    </row>
    <row r="484" spans="1:359" s="2" customFormat="1" ht="27" x14ac:dyDescent="0.35">
      <c r="A484" s="201">
        <v>465</v>
      </c>
      <c r="B484" s="37" t="s">
        <v>555</v>
      </c>
      <c r="C484" s="38">
        <v>1</v>
      </c>
      <c r="D484" s="207" t="s">
        <v>74</v>
      </c>
      <c r="E484" s="141" t="s">
        <v>75</v>
      </c>
      <c r="F484" s="20" t="s">
        <v>75</v>
      </c>
      <c r="G484" s="18" t="s">
        <v>75</v>
      </c>
      <c r="H484" s="18" t="s">
        <v>75</v>
      </c>
      <c r="I484" s="18" t="s">
        <v>75</v>
      </c>
      <c r="J484" s="140" t="s">
        <v>75</v>
      </c>
      <c r="K484" s="141" t="s">
        <v>75</v>
      </c>
      <c r="L484" s="20" t="s">
        <v>75</v>
      </c>
      <c r="M484" s="18" t="s">
        <v>75</v>
      </c>
      <c r="N484" s="18" t="s">
        <v>75</v>
      </c>
      <c r="O484" s="18" t="s">
        <v>75</v>
      </c>
      <c r="P484" s="140" t="s">
        <v>75</v>
      </c>
      <c r="Q484" s="141" t="s">
        <v>75</v>
      </c>
      <c r="R484" s="20" t="s">
        <v>75</v>
      </c>
      <c r="S484" s="18" t="s">
        <v>75</v>
      </c>
      <c r="T484" s="18" t="s">
        <v>75</v>
      </c>
      <c r="U484" s="18" t="s">
        <v>75</v>
      </c>
      <c r="V484" s="18" t="s">
        <v>75</v>
      </c>
      <c r="W484" s="141" t="s">
        <v>75</v>
      </c>
      <c r="X484" s="20" t="s">
        <v>75</v>
      </c>
      <c r="Y484" s="18" t="s">
        <v>75</v>
      </c>
      <c r="Z484" s="18" t="s">
        <v>75</v>
      </c>
      <c r="AA484" s="18" t="s">
        <v>75</v>
      </c>
      <c r="AB484" s="147" t="s">
        <v>75</v>
      </c>
      <c r="AC484" s="141" t="s">
        <v>75</v>
      </c>
      <c r="AD484" s="20" t="s">
        <v>75</v>
      </c>
      <c r="AE484" s="18" t="s">
        <v>75</v>
      </c>
      <c r="AF484" s="18" t="s">
        <v>75</v>
      </c>
      <c r="AG484" s="18" t="s">
        <v>75</v>
      </c>
      <c r="AH484" s="147" t="s">
        <v>75</v>
      </c>
      <c r="AI484" s="141" t="s">
        <v>75</v>
      </c>
      <c r="AJ484" s="20" t="s">
        <v>75</v>
      </c>
      <c r="AK484" s="18" t="s">
        <v>75</v>
      </c>
      <c r="AL484" s="18" t="s">
        <v>75</v>
      </c>
      <c r="AM484" s="18" t="s">
        <v>75</v>
      </c>
      <c r="AN484" s="147" t="s">
        <v>75</v>
      </c>
      <c r="AO484" s="139"/>
      <c r="AP484" s="18">
        <v>17328184</v>
      </c>
      <c r="AQ484" s="18">
        <v>17848029.52</v>
      </c>
      <c r="AR484" s="18">
        <v>18194593.199999999</v>
      </c>
      <c r="AS484" s="18">
        <v>35298151.614</v>
      </c>
      <c r="AT484" s="140">
        <f t="shared" si="421"/>
        <v>22167239.583499998</v>
      </c>
      <c r="AU484" s="153"/>
      <c r="AV484" s="19">
        <v>18487770</v>
      </c>
      <c r="AW484" s="18">
        <v>19042403.100000001</v>
      </c>
      <c r="AX484" s="18">
        <v>19412158.5</v>
      </c>
      <c r="AY484" s="18">
        <v>37660272.844986007</v>
      </c>
      <c r="AZ484" s="154">
        <f t="shared" si="413"/>
        <v>23650651.111246504</v>
      </c>
      <c r="BA484" s="141" t="s">
        <v>75</v>
      </c>
      <c r="BB484" s="20" t="s">
        <v>75</v>
      </c>
      <c r="BC484" s="18" t="s">
        <v>75</v>
      </c>
      <c r="BD484" s="18" t="s">
        <v>75</v>
      </c>
      <c r="BE484" s="18" t="s">
        <v>75</v>
      </c>
      <c r="BF484" s="147" t="s">
        <v>75</v>
      </c>
      <c r="BG484" s="141" t="s">
        <v>75</v>
      </c>
      <c r="BH484" s="20" t="s">
        <v>75</v>
      </c>
      <c r="BI484" s="18" t="s">
        <v>75</v>
      </c>
      <c r="BJ484" s="18" t="s">
        <v>75</v>
      </c>
      <c r="BK484" s="18" t="s">
        <v>75</v>
      </c>
      <c r="BL484" s="157" t="s">
        <v>75</v>
      </c>
      <c r="BM484" s="141" t="s">
        <v>75</v>
      </c>
      <c r="BN484" s="20" t="s">
        <v>75</v>
      </c>
      <c r="BO484" s="20" t="s">
        <v>75</v>
      </c>
      <c r="BP484" s="20" t="s">
        <v>75</v>
      </c>
      <c r="BQ484" s="20" t="s">
        <v>75</v>
      </c>
      <c r="BR484" s="157" t="s">
        <v>75</v>
      </c>
      <c r="BS484" s="141" t="s">
        <v>75</v>
      </c>
      <c r="BT484" s="20" t="s">
        <v>75</v>
      </c>
      <c r="BU484" s="18" t="s">
        <v>75</v>
      </c>
      <c r="BV484" s="18" t="s">
        <v>75</v>
      </c>
      <c r="BW484" s="18" t="s">
        <v>75</v>
      </c>
      <c r="BX484" s="157" t="s">
        <v>75</v>
      </c>
      <c r="BY484" s="141" t="s">
        <v>75</v>
      </c>
      <c r="BZ484" s="20" t="s">
        <v>75</v>
      </c>
      <c r="CA484" s="18" t="s">
        <v>75</v>
      </c>
      <c r="CB484" s="18" t="s">
        <v>75</v>
      </c>
      <c r="CC484" s="18" t="s">
        <v>75</v>
      </c>
      <c r="CD484" s="157" t="s">
        <v>75</v>
      </c>
      <c r="CE484" s="141" t="s">
        <v>75</v>
      </c>
      <c r="CF484" s="20" t="s">
        <v>75</v>
      </c>
      <c r="CG484" s="18" t="s">
        <v>75</v>
      </c>
      <c r="CH484" s="18" t="s">
        <v>75</v>
      </c>
      <c r="CI484" s="18" t="s">
        <v>75</v>
      </c>
      <c r="CJ484" s="157" t="s">
        <v>75</v>
      </c>
      <c r="CK484" s="141" t="s">
        <v>75</v>
      </c>
      <c r="CL484" s="20" t="s">
        <v>75</v>
      </c>
      <c r="CM484" s="18" t="s">
        <v>75</v>
      </c>
      <c r="CN484" s="18" t="s">
        <v>75</v>
      </c>
      <c r="CO484" s="18" t="s">
        <v>75</v>
      </c>
      <c r="CP484" s="157" t="s">
        <v>75</v>
      </c>
      <c r="CQ484" s="141" t="s">
        <v>75</v>
      </c>
      <c r="CR484" s="20" t="s">
        <v>75</v>
      </c>
      <c r="CS484" s="18" t="s">
        <v>75</v>
      </c>
      <c r="CT484" s="18" t="s">
        <v>75</v>
      </c>
      <c r="CU484" s="18" t="s">
        <v>75</v>
      </c>
      <c r="CV484" s="147" t="s">
        <v>75</v>
      </c>
      <c r="CW484" s="141" t="s">
        <v>75</v>
      </c>
      <c r="CX484" s="20" t="s">
        <v>75</v>
      </c>
      <c r="CY484" s="18" t="s">
        <v>75</v>
      </c>
      <c r="CZ484" s="18" t="s">
        <v>75</v>
      </c>
      <c r="DA484" s="18" t="s">
        <v>75</v>
      </c>
      <c r="DB484" s="147" t="s">
        <v>75</v>
      </c>
      <c r="DC484" s="139"/>
      <c r="DD484" s="18">
        <v>17328184</v>
      </c>
      <c r="DE484" s="18">
        <v>17848029.52</v>
      </c>
      <c r="DF484" s="18">
        <v>18194593.199999999</v>
      </c>
      <c r="DG484" s="18">
        <v>35298151.614</v>
      </c>
      <c r="DH484" s="140">
        <f t="shared" si="428"/>
        <v>22167239.583499998</v>
      </c>
      <c r="DI484" s="141" t="s">
        <v>75</v>
      </c>
      <c r="DJ484" s="20" t="s">
        <v>75</v>
      </c>
      <c r="DK484" s="18" t="s">
        <v>75</v>
      </c>
      <c r="DL484" s="18" t="s">
        <v>75</v>
      </c>
      <c r="DM484" s="18" t="s">
        <v>75</v>
      </c>
      <c r="DN484" s="147" t="s">
        <v>75</v>
      </c>
      <c r="DO484" s="141" t="s">
        <v>75</v>
      </c>
      <c r="DP484" s="20" t="s">
        <v>75</v>
      </c>
      <c r="DQ484" s="18" t="s">
        <v>75</v>
      </c>
      <c r="DR484" s="18" t="s">
        <v>75</v>
      </c>
      <c r="DS484" s="18" t="s">
        <v>75</v>
      </c>
      <c r="DT484" s="147" t="s">
        <v>75</v>
      </c>
      <c r="DU484" s="141" t="s">
        <v>75</v>
      </c>
      <c r="DV484" s="18" t="s">
        <v>75</v>
      </c>
      <c r="DW484" s="18" t="s">
        <v>75</v>
      </c>
      <c r="DX484" s="18" t="s">
        <v>75</v>
      </c>
      <c r="DY484" s="18" t="s">
        <v>75</v>
      </c>
      <c r="DZ484" s="147" t="s">
        <v>75</v>
      </c>
      <c r="EA484" s="139" t="s">
        <v>75</v>
      </c>
      <c r="EB484" s="18" t="s">
        <v>75</v>
      </c>
      <c r="EC484" s="18" t="s">
        <v>75</v>
      </c>
      <c r="ED484" s="18" t="s">
        <v>75</v>
      </c>
      <c r="EE484" s="18" t="s">
        <v>75</v>
      </c>
      <c r="EF484" s="147" t="s">
        <v>75</v>
      </c>
      <c r="EG484" s="139" t="s">
        <v>75</v>
      </c>
      <c r="EH484" s="18" t="s">
        <v>75</v>
      </c>
      <c r="EI484" s="18" t="s">
        <v>75</v>
      </c>
      <c r="EJ484" s="18" t="s">
        <v>75</v>
      </c>
      <c r="EK484" s="18" t="s">
        <v>75</v>
      </c>
      <c r="EL484" s="147" t="s">
        <v>75</v>
      </c>
      <c r="EM484" s="139" t="s">
        <v>75</v>
      </c>
      <c r="EN484" s="18" t="s">
        <v>75</v>
      </c>
      <c r="EO484" s="18" t="s">
        <v>75</v>
      </c>
      <c r="EP484" s="18" t="s">
        <v>75</v>
      </c>
      <c r="EQ484" s="18" t="s">
        <v>75</v>
      </c>
      <c r="ER484" s="140" t="str">
        <f>+'[1]TECNIVEHICULOS DEL LLANO'!AA485</f>
        <v>N/A</v>
      </c>
      <c r="ES484" s="139" t="s">
        <v>75</v>
      </c>
      <c r="ET484" s="18" t="s">
        <v>75</v>
      </c>
      <c r="EU484" s="18" t="s">
        <v>75</v>
      </c>
      <c r="EV484" s="18" t="s">
        <v>75</v>
      </c>
      <c r="EW484" s="18" t="s">
        <v>75</v>
      </c>
      <c r="EX484" s="140" t="s">
        <v>75</v>
      </c>
      <c r="EY484" s="139" t="s">
        <v>75</v>
      </c>
      <c r="EZ484" s="18" t="s">
        <v>75</v>
      </c>
      <c r="FA484" s="18" t="s">
        <v>75</v>
      </c>
      <c r="FB484" s="18" t="s">
        <v>75</v>
      </c>
      <c r="FC484" s="18" t="s">
        <v>75</v>
      </c>
      <c r="FD484" s="140" t="s">
        <v>75</v>
      </c>
      <c r="FE484" s="139" t="s">
        <v>75</v>
      </c>
      <c r="FF484" s="18" t="s">
        <v>75</v>
      </c>
      <c r="FG484" s="18" t="s">
        <v>75</v>
      </c>
      <c r="FH484" s="18" t="s">
        <v>75</v>
      </c>
      <c r="FI484" s="18" t="s">
        <v>75</v>
      </c>
      <c r="FJ484" s="140" t="s">
        <v>75</v>
      </c>
      <c r="FK484" s="139" t="s">
        <v>75</v>
      </c>
      <c r="FL484" s="18" t="s">
        <v>75</v>
      </c>
      <c r="FM484" s="18" t="s">
        <v>75</v>
      </c>
      <c r="FN484" s="18" t="s">
        <v>75</v>
      </c>
      <c r="FO484" s="18" t="s">
        <v>75</v>
      </c>
      <c r="FP484" s="140" t="s">
        <v>75</v>
      </c>
      <c r="FQ484" s="139" t="s">
        <v>75</v>
      </c>
      <c r="FR484" s="18" t="s">
        <v>75</v>
      </c>
      <c r="FS484" s="18" t="s">
        <v>75</v>
      </c>
      <c r="FT484" s="18" t="s">
        <v>75</v>
      </c>
      <c r="FU484" s="18" t="s">
        <v>75</v>
      </c>
      <c r="FV484" s="140" t="s">
        <v>75</v>
      </c>
      <c r="FW484" s="139" t="s">
        <v>75</v>
      </c>
      <c r="FX484" s="18" t="s">
        <v>75</v>
      </c>
      <c r="FY484" s="18" t="s">
        <v>75</v>
      </c>
      <c r="FZ484" s="18" t="s">
        <v>75</v>
      </c>
      <c r="GA484" s="18" t="s">
        <v>75</v>
      </c>
      <c r="GB484" s="140" t="s">
        <v>75</v>
      </c>
      <c r="GC484" s="139" t="s">
        <v>75</v>
      </c>
      <c r="GD484" s="18" t="s">
        <v>75</v>
      </c>
      <c r="GE484" s="18" t="s">
        <v>75</v>
      </c>
      <c r="GF484" s="18" t="s">
        <v>75</v>
      </c>
      <c r="GG484" s="18" t="s">
        <v>75</v>
      </c>
      <c r="GH484" s="140" t="s">
        <v>75</v>
      </c>
      <c r="GI484" s="139" t="s">
        <v>75</v>
      </c>
      <c r="GJ484" s="18" t="s">
        <v>75</v>
      </c>
      <c r="GK484" s="18" t="s">
        <v>75</v>
      </c>
      <c r="GL484" s="18" t="s">
        <v>75</v>
      </c>
      <c r="GM484" s="18" t="s">
        <v>75</v>
      </c>
      <c r="GN484" s="140" t="s">
        <v>75</v>
      </c>
      <c r="GO484" s="139" t="s">
        <v>75</v>
      </c>
      <c r="GP484" s="18" t="s">
        <v>75</v>
      </c>
      <c r="GQ484" s="18" t="s">
        <v>75</v>
      </c>
      <c r="GR484" s="18" t="s">
        <v>75</v>
      </c>
      <c r="GS484" s="18" t="s">
        <v>75</v>
      </c>
      <c r="GT484" s="140" t="s">
        <v>75</v>
      </c>
      <c r="GU484" s="139" t="s">
        <v>75</v>
      </c>
      <c r="GV484" s="18" t="s">
        <v>75</v>
      </c>
      <c r="GW484" s="18" t="s">
        <v>75</v>
      </c>
      <c r="GX484" s="18" t="s">
        <v>75</v>
      </c>
      <c r="GY484" s="18" t="s">
        <v>75</v>
      </c>
      <c r="GZ484" s="140" t="s">
        <v>75</v>
      </c>
      <c r="HA484" s="139" t="s">
        <v>75</v>
      </c>
      <c r="HB484" s="18" t="s">
        <v>75</v>
      </c>
      <c r="HC484" s="18" t="s">
        <v>75</v>
      </c>
      <c r="HD484" s="18" t="s">
        <v>75</v>
      </c>
      <c r="HE484" s="18" t="s">
        <v>75</v>
      </c>
      <c r="HF484" s="140" t="s">
        <v>75</v>
      </c>
      <c r="HG484" s="139" t="s">
        <v>75</v>
      </c>
      <c r="HH484" s="18" t="s">
        <v>75</v>
      </c>
      <c r="HI484" s="18" t="s">
        <v>75</v>
      </c>
      <c r="HJ484" s="18" t="s">
        <v>75</v>
      </c>
      <c r="HK484" s="18" t="s">
        <v>75</v>
      </c>
      <c r="HL484" s="140" t="s">
        <v>75</v>
      </c>
      <c r="HM484" s="139" t="s">
        <v>75</v>
      </c>
      <c r="HN484" s="18" t="s">
        <v>75</v>
      </c>
      <c r="HO484" s="18" t="s">
        <v>75</v>
      </c>
      <c r="HP484" s="18" t="s">
        <v>75</v>
      </c>
      <c r="HQ484" s="18" t="s">
        <v>75</v>
      </c>
      <c r="HR484" s="140" t="s">
        <v>75</v>
      </c>
      <c r="HS484" s="139" t="s">
        <v>75</v>
      </c>
      <c r="HT484" s="18" t="s">
        <v>75</v>
      </c>
      <c r="HU484" s="18" t="s">
        <v>75</v>
      </c>
      <c r="HV484" s="18" t="s">
        <v>75</v>
      </c>
      <c r="HW484" s="18" t="s">
        <v>75</v>
      </c>
      <c r="HX484" s="140" t="s">
        <v>75</v>
      </c>
      <c r="HY484" s="139" t="s">
        <v>75</v>
      </c>
      <c r="HZ484" s="18" t="s">
        <v>75</v>
      </c>
      <c r="IA484" s="18" t="s">
        <v>75</v>
      </c>
      <c r="IB484" s="18" t="s">
        <v>75</v>
      </c>
      <c r="IC484" s="18" t="s">
        <v>75</v>
      </c>
      <c r="ID484" s="140" t="s">
        <v>75</v>
      </c>
      <c r="IE484" s="139" t="s">
        <v>75</v>
      </c>
      <c r="IF484" s="18" t="s">
        <v>75</v>
      </c>
      <c r="IG484" s="18" t="s">
        <v>75</v>
      </c>
      <c r="IH484" s="18" t="s">
        <v>75</v>
      </c>
      <c r="II484" s="18" t="s">
        <v>75</v>
      </c>
      <c r="IJ484" s="140" t="s">
        <v>75</v>
      </c>
      <c r="IK484" s="139" t="s">
        <v>75</v>
      </c>
      <c r="IL484" s="18" t="s">
        <v>75</v>
      </c>
      <c r="IM484" s="18" t="s">
        <v>75</v>
      </c>
      <c r="IN484" s="18" t="s">
        <v>75</v>
      </c>
      <c r="IO484" s="18" t="s">
        <v>75</v>
      </c>
      <c r="IP484" s="140" t="s">
        <v>75</v>
      </c>
      <c r="IQ484" s="139" t="s">
        <v>75</v>
      </c>
      <c r="IR484" s="18" t="s">
        <v>75</v>
      </c>
      <c r="IS484" s="18" t="s">
        <v>75</v>
      </c>
      <c r="IT484" s="18" t="s">
        <v>75</v>
      </c>
      <c r="IU484" s="18" t="s">
        <v>75</v>
      </c>
      <c r="IV484" s="140" t="s">
        <v>75</v>
      </c>
      <c r="IW484" s="139" t="s">
        <v>75</v>
      </c>
      <c r="IX484" s="18" t="s">
        <v>75</v>
      </c>
      <c r="IY484" s="18" t="s">
        <v>75</v>
      </c>
      <c r="IZ484" s="18" t="s">
        <v>75</v>
      </c>
      <c r="JA484" s="18" t="s">
        <v>75</v>
      </c>
      <c r="JB484" s="140" t="s">
        <v>75</v>
      </c>
      <c r="JC484" s="139" t="s">
        <v>75</v>
      </c>
      <c r="JD484" s="18" t="s">
        <v>75</v>
      </c>
      <c r="JE484" s="18" t="s">
        <v>75</v>
      </c>
      <c r="JF484" s="18" t="s">
        <v>75</v>
      </c>
      <c r="JG484" s="18" t="s">
        <v>75</v>
      </c>
      <c r="JH484" s="140" t="s">
        <v>75</v>
      </c>
      <c r="JI484" s="139" t="s">
        <v>75</v>
      </c>
      <c r="JJ484" s="18" t="s">
        <v>75</v>
      </c>
      <c r="JK484" s="18" t="s">
        <v>75</v>
      </c>
      <c r="JL484" s="18" t="s">
        <v>75</v>
      </c>
      <c r="JM484" s="18" t="s">
        <v>75</v>
      </c>
      <c r="JN484" s="140" t="s">
        <v>75</v>
      </c>
      <c r="JO484" s="167" t="s">
        <v>75</v>
      </c>
      <c r="JP484" s="18" t="s">
        <v>75</v>
      </c>
      <c r="JQ484" s="18" t="s">
        <v>75</v>
      </c>
      <c r="JR484" s="18" t="s">
        <v>75</v>
      </c>
      <c r="JS484" s="18" t="s">
        <v>75</v>
      </c>
      <c r="JT484" s="140" t="s">
        <v>75</v>
      </c>
      <c r="JU484" s="139" t="s">
        <v>75</v>
      </c>
      <c r="JV484" s="18" t="s">
        <v>75</v>
      </c>
      <c r="JW484" s="18" t="s">
        <v>75</v>
      </c>
      <c r="JX484" s="18" t="s">
        <v>75</v>
      </c>
      <c r="JY484" s="18" t="s">
        <v>75</v>
      </c>
      <c r="JZ484" s="140" t="s">
        <v>75</v>
      </c>
      <c r="KA484" s="139" t="s">
        <v>75</v>
      </c>
      <c r="KB484" s="18" t="s">
        <v>75</v>
      </c>
      <c r="KC484" s="18" t="s">
        <v>75</v>
      </c>
      <c r="KD484" s="18" t="s">
        <v>75</v>
      </c>
      <c r="KE484" s="18" t="s">
        <v>75</v>
      </c>
      <c r="KF484" s="140" t="s">
        <v>75</v>
      </c>
      <c r="KG484" s="139" t="s">
        <v>75</v>
      </c>
      <c r="KH484" s="18" t="s">
        <v>75</v>
      </c>
      <c r="KI484" s="18" t="s">
        <v>75</v>
      </c>
      <c r="KJ484" s="18" t="s">
        <v>75</v>
      </c>
      <c r="KK484" s="18" t="s">
        <v>75</v>
      </c>
      <c r="KL484" s="140" t="s">
        <v>75</v>
      </c>
      <c r="KM484" s="139" t="s">
        <v>75</v>
      </c>
      <c r="KN484" s="18" t="s">
        <v>75</v>
      </c>
      <c r="KO484" s="18" t="s">
        <v>75</v>
      </c>
      <c r="KP484" s="18" t="s">
        <v>75</v>
      </c>
      <c r="KQ484" s="18" t="s">
        <v>75</v>
      </c>
      <c r="KR484" s="140" t="s">
        <v>75</v>
      </c>
      <c r="KS484" s="173" t="s">
        <v>75</v>
      </c>
      <c r="KT484" s="18" t="s">
        <v>75</v>
      </c>
      <c r="KU484" s="18" t="s">
        <v>75</v>
      </c>
      <c r="KV484" s="18" t="s">
        <v>75</v>
      </c>
      <c r="KW484" s="18" t="s">
        <v>75</v>
      </c>
      <c r="KX484" s="140" t="s">
        <v>75</v>
      </c>
      <c r="KY484" s="148" t="s">
        <v>75</v>
      </c>
      <c r="KZ484" s="18" t="s">
        <v>75</v>
      </c>
      <c r="LA484" s="18" t="s">
        <v>75</v>
      </c>
      <c r="LB484" s="18" t="s">
        <v>75</v>
      </c>
      <c r="LC484" s="18" t="s">
        <v>75</v>
      </c>
      <c r="LD484" s="140" t="s">
        <v>75</v>
      </c>
      <c r="LE484" s="148" t="s">
        <v>75</v>
      </c>
      <c r="LF484" s="18" t="s">
        <v>75</v>
      </c>
      <c r="LG484" s="18" t="s">
        <v>75</v>
      </c>
      <c r="LH484" s="18" t="s">
        <v>75</v>
      </c>
      <c r="LI484" s="18" t="s">
        <v>75</v>
      </c>
      <c r="LJ484" s="140" t="s">
        <v>75</v>
      </c>
      <c r="LK484" s="148" t="s">
        <v>75</v>
      </c>
      <c r="LL484" s="18" t="s">
        <v>75</v>
      </c>
      <c r="LM484" s="18" t="s">
        <v>75</v>
      </c>
      <c r="LN484" s="18" t="s">
        <v>75</v>
      </c>
      <c r="LO484" s="18" t="s">
        <v>75</v>
      </c>
      <c r="LP484" s="140" t="s">
        <v>75</v>
      </c>
      <c r="LQ484" s="148" t="s">
        <v>75</v>
      </c>
      <c r="LR484" s="18" t="s">
        <v>75</v>
      </c>
      <c r="LS484" s="18" t="s">
        <v>75</v>
      </c>
      <c r="LT484" s="18" t="s">
        <v>75</v>
      </c>
      <c r="LU484" s="18" t="s">
        <v>75</v>
      </c>
      <c r="LV484" s="140" t="s">
        <v>75</v>
      </c>
      <c r="LW484" s="148" t="s">
        <v>75</v>
      </c>
      <c r="LX484" s="18" t="s">
        <v>75</v>
      </c>
      <c r="LY484" s="18" t="s">
        <v>75</v>
      </c>
      <c r="LZ484" s="18" t="s">
        <v>75</v>
      </c>
      <c r="MA484" s="18" t="s">
        <v>75</v>
      </c>
      <c r="MB484" s="140" t="s">
        <v>75</v>
      </c>
      <c r="MC484" s="148" t="s">
        <v>75</v>
      </c>
      <c r="MD484" s="18" t="s">
        <v>75</v>
      </c>
      <c r="ME484" s="18" t="s">
        <v>75</v>
      </c>
      <c r="MF484" s="18" t="s">
        <v>75</v>
      </c>
      <c r="MG484" s="18" t="s">
        <v>75</v>
      </c>
      <c r="MH484" s="140" t="s">
        <v>75</v>
      </c>
      <c r="MI484" s="148" t="s">
        <v>75</v>
      </c>
      <c r="MJ484" s="18" t="s">
        <v>75</v>
      </c>
      <c r="MK484" s="18" t="s">
        <v>75</v>
      </c>
      <c r="ML484" s="18" t="s">
        <v>75</v>
      </c>
      <c r="MM484" s="18" t="s">
        <v>75</v>
      </c>
      <c r="MN484" s="140" t="s">
        <v>75</v>
      </c>
      <c r="MO484" s="148" t="s">
        <v>75</v>
      </c>
      <c r="MP484" s="18" t="s">
        <v>75</v>
      </c>
      <c r="MQ484" s="18" t="s">
        <v>75</v>
      </c>
      <c r="MR484" s="18" t="s">
        <v>75</v>
      </c>
      <c r="MS484" s="18" t="s">
        <v>75</v>
      </c>
      <c r="MT484" s="140" t="s">
        <v>75</v>
      </c>
      <c r="MU484" s="181">
        <v>67985130.278246492</v>
      </c>
    </row>
    <row r="485" spans="1:359" s="2" customFormat="1" ht="40.5" x14ac:dyDescent="0.35">
      <c r="A485" s="201">
        <v>466</v>
      </c>
      <c r="B485" s="37" t="s">
        <v>556</v>
      </c>
      <c r="C485" s="38">
        <v>1</v>
      </c>
      <c r="D485" s="207" t="s">
        <v>74</v>
      </c>
      <c r="E485" s="141" t="s">
        <v>75</v>
      </c>
      <c r="F485" s="20" t="s">
        <v>75</v>
      </c>
      <c r="G485" s="18" t="s">
        <v>75</v>
      </c>
      <c r="H485" s="18" t="s">
        <v>75</v>
      </c>
      <c r="I485" s="18" t="s">
        <v>75</v>
      </c>
      <c r="J485" s="140" t="s">
        <v>75</v>
      </c>
      <c r="K485" s="141" t="s">
        <v>75</v>
      </c>
      <c r="L485" s="20" t="s">
        <v>75</v>
      </c>
      <c r="M485" s="18" t="s">
        <v>75</v>
      </c>
      <c r="N485" s="18" t="s">
        <v>75</v>
      </c>
      <c r="O485" s="18" t="s">
        <v>75</v>
      </c>
      <c r="P485" s="140" t="s">
        <v>75</v>
      </c>
      <c r="Q485" s="141" t="s">
        <v>75</v>
      </c>
      <c r="R485" s="20" t="s">
        <v>75</v>
      </c>
      <c r="S485" s="18" t="s">
        <v>75</v>
      </c>
      <c r="T485" s="18" t="s">
        <v>75</v>
      </c>
      <c r="U485" s="18" t="s">
        <v>75</v>
      </c>
      <c r="V485" s="18" t="s">
        <v>75</v>
      </c>
      <c r="W485" s="141" t="s">
        <v>75</v>
      </c>
      <c r="X485" s="20" t="s">
        <v>75</v>
      </c>
      <c r="Y485" s="18" t="s">
        <v>75</v>
      </c>
      <c r="Z485" s="18" t="s">
        <v>75</v>
      </c>
      <c r="AA485" s="18" t="s">
        <v>75</v>
      </c>
      <c r="AB485" s="147" t="s">
        <v>75</v>
      </c>
      <c r="AC485" s="141" t="s">
        <v>75</v>
      </c>
      <c r="AD485" s="20" t="s">
        <v>75</v>
      </c>
      <c r="AE485" s="18" t="s">
        <v>75</v>
      </c>
      <c r="AF485" s="18" t="s">
        <v>75</v>
      </c>
      <c r="AG485" s="18" t="s">
        <v>75</v>
      </c>
      <c r="AH485" s="147" t="s">
        <v>75</v>
      </c>
      <c r="AI485" s="141" t="s">
        <v>75</v>
      </c>
      <c r="AJ485" s="20" t="s">
        <v>75</v>
      </c>
      <c r="AK485" s="18" t="s">
        <v>75</v>
      </c>
      <c r="AL485" s="18" t="s">
        <v>75</v>
      </c>
      <c r="AM485" s="18" t="s">
        <v>75</v>
      </c>
      <c r="AN485" s="147" t="s">
        <v>75</v>
      </c>
      <c r="AO485" s="139"/>
      <c r="AP485" s="18">
        <v>939844</v>
      </c>
      <c r="AQ485" s="18">
        <v>968039.32</v>
      </c>
      <c r="AR485" s="18">
        <v>986836.2</v>
      </c>
      <c r="AS485" s="18">
        <v>1914496.3640000001</v>
      </c>
      <c r="AT485" s="140">
        <f t="shared" si="421"/>
        <v>1202303.9709999999</v>
      </c>
      <c r="AU485" s="153"/>
      <c r="AV485" s="19">
        <v>1002737</v>
      </c>
      <c r="AW485" s="18">
        <v>1032819.11</v>
      </c>
      <c r="AX485" s="18">
        <v>1052873.8500000001</v>
      </c>
      <c r="AY485" s="18">
        <v>2042612.7752360001</v>
      </c>
      <c r="AZ485" s="154">
        <f t="shared" si="413"/>
        <v>1282760.6838090001</v>
      </c>
      <c r="BA485" s="141" t="s">
        <v>75</v>
      </c>
      <c r="BB485" s="20" t="s">
        <v>75</v>
      </c>
      <c r="BC485" s="18" t="s">
        <v>75</v>
      </c>
      <c r="BD485" s="18" t="s">
        <v>75</v>
      </c>
      <c r="BE485" s="18" t="s">
        <v>75</v>
      </c>
      <c r="BF485" s="147" t="s">
        <v>75</v>
      </c>
      <c r="BG485" s="141" t="s">
        <v>75</v>
      </c>
      <c r="BH485" s="20" t="s">
        <v>75</v>
      </c>
      <c r="BI485" s="18" t="s">
        <v>75</v>
      </c>
      <c r="BJ485" s="18" t="s">
        <v>75</v>
      </c>
      <c r="BK485" s="18" t="s">
        <v>75</v>
      </c>
      <c r="BL485" s="157" t="s">
        <v>75</v>
      </c>
      <c r="BM485" s="141" t="s">
        <v>75</v>
      </c>
      <c r="BN485" s="20" t="s">
        <v>75</v>
      </c>
      <c r="BO485" s="20" t="s">
        <v>75</v>
      </c>
      <c r="BP485" s="20" t="s">
        <v>75</v>
      </c>
      <c r="BQ485" s="20" t="s">
        <v>75</v>
      </c>
      <c r="BR485" s="157" t="s">
        <v>75</v>
      </c>
      <c r="BS485" s="141" t="s">
        <v>75</v>
      </c>
      <c r="BT485" s="20" t="s">
        <v>75</v>
      </c>
      <c r="BU485" s="18" t="s">
        <v>75</v>
      </c>
      <c r="BV485" s="18" t="s">
        <v>75</v>
      </c>
      <c r="BW485" s="18" t="s">
        <v>75</v>
      </c>
      <c r="BX485" s="157" t="s">
        <v>75</v>
      </c>
      <c r="BY485" s="141" t="s">
        <v>75</v>
      </c>
      <c r="BZ485" s="20" t="s">
        <v>75</v>
      </c>
      <c r="CA485" s="18" t="s">
        <v>75</v>
      </c>
      <c r="CB485" s="18" t="s">
        <v>75</v>
      </c>
      <c r="CC485" s="18" t="s">
        <v>75</v>
      </c>
      <c r="CD485" s="157" t="s">
        <v>75</v>
      </c>
      <c r="CE485" s="141" t="s">
        <v>75</v>
      </c>
      <c r="CF485" s="20" t="s">
        <v>75</v>
      </c>
      <c r="CG485" s="18" t="s">
        <v>75</v>
      </c>
      <c r="CH485" s="18" t="s">
        <v>75</v>
      </c>
      <c r="CI485" s="18" t="s">
        <v>75</v>
      </c>
      <c r="CJ485" s="157" t="s">
        <v>75</v>
      </c>
      <c r="CK485" s="141" t="s">
        <v>75</v>
      </c>
      <c r="CL485" s="20" t="s">
        <v>75</v>
      </c>
      <c r="CM485" s="18" t="s">
        <v>75</v>
      </c>
      <c r="CN485" s="18" t="s">
        <v>75</v>
      </c>
      <c r="CO485" s="18" t="s">
        <v>75</v>
      </c>
      <c r="CP485" s="157" t="s">
        <v>75</v>
      </c>
      <c r="CQ485" s="141" t="s">
        <v>75</v>
      </c>
      <c r="CR485" s="20" t="s">
        <v>75</v>
      </c>
      <c r="CS485" s="18" t="s">
        <v>75</v>
      </c>
      <c r="CT485" s="18" t="s">
        <v>75</v>
      </c>
      <c r="CU485" s="18" t="s">
        <v>75</v>
      </c>
      <c r="CV485" s="147" t="s">
        <v>75</v>
      </c>
      <c r="CW485" s="141" t="s">
        <v>75</v>
      </c>
      <c r="CX485" s="20" t="s">
        <v>75</v>
      </c>
      <c r="CY485" s="18" t="s">
        <v>75</v>
      </c>
      <c r="CZ485" s="18" t="s">
        <v>75</v>
      </c>
      <c r="DA485" s="18" t="s">
        <v>75</v>
      </c>
      <c r="DB485" s="147" t="s">
        <v>75</v>
      </c>
      <c r="DC485" s="139"/>
      <c r="DD485" s="18">
        <v>939844</v>
      </c>
      <c r="DE485" s="18">
        <v>968039.32</v>
      </c>
      <c r="DF485" s="18">
        <v>986836.2</v>
      </c>
      <c r="DG485" s="18">
        <v>1914496.3640000001</v>
      </c>
      <c r="DH485" s="140">
        <f t="shared" si="428"/>
        <v>1202303.9709999999</v>
      </c>
      <c r="DI485" s="141" t="s">
        <v>75</v>
      </c>
      <c r="DJ485" s="20" t="s">
        <v>75</v>
      </c>
      <c r="DK485" s="18" t="s">
        <v>75</v>
      </c>
      <c r="DL485" s="18" t="s">
        <v>75</v>
      </c>
      <c r="DM485" s="18" t="s">
        <v>75</v>
      </c>
      <c r="DN485" s="147" t="s">
        <v>75</v>
      </c>
      <c r="DO485" s="141" t="s">
        <v>75</v>
      </c>
      <c r="DP485" s="20" t="s">
        <v>75</v>
      </c>
      <c r="DQ485" s="18" t="s">
        <v>75</v>
      </c>
      <c r="DR485" s="18" t="s">
        <v>75</v>
      </c>
      <c r="DS485" s="18" t="s">
        <v>75</v>
      </c>
      <c r="DT485" s="147" t="s">
        <v>75</v>
      </c>
      <c r="DU485" s="141" t="s">
        <v>75</v>
      </c>
      <c r="DV485" s="18" t="s">
        <v>75</v>
      </c>
      <c r="DW485" s="18" t="s">
        <v>75</v>
      </c>
      <c r="DX485" s="18" t="s">
        <v>75</v>
      </c>
      <c r="DY485" s="18" t="s">
        <v>75</v>
      </c>
      <c r="DZ485" s="147" t="s">
        <v>75</v>
      </c>
      <c r="EA485" s="139" t="s">
        <v>75</v>
      </c>
      <c r="EB485" s="18" t="s">
        <v>75</v>
      </c>
      <c r="EC485" s="18" t="s">
        <v>75</v>
      </c>
      <c r="ED485" s="18" t="s">
        <v>75</v>
      </c>
      <c r="EE485" s="18" t="s">
        <v>75</v>
      </c>
      <c r="EF485" s="147" t="s">
        <v>75</v>
      </c>
      <c r="EG485" s="139" t="s">
        <v>75</v>
      </c>
      <c r="EH485" s="18" t="s">
        <v>75</v>
      </c>
      <c r="EI485" s="18" t="s">
        <v>75</v>
      </c>
      <c r="EJ485" s="18" t="s">
        <v>75</v>
      </c>
      <c r="EK485" s="18" t="s">
        <v>75</v>
      </c>
      <c r="EL485" s="147" t="s">
        <v>75</v>
      </c>
      <c r="EM485" s="139" t="s">
        <v>75</v>
      </c>
      <c r="EN485" s="18" t="s">
        <v>75</v>
      </c>
      <c r="EO485" s="18" t="s">
        <v>75</v>
      </c>
      <c r="EP485" s="18" t="s">
        <v>75</v>
      </c>
      <c r="EQ485" s="18" t="s">
        <v>75</v>
      </c>
      <c r="ER485" s="140" t="str">
        <f>+'[1]TECNIVEHICULOS DEL LLANO'!AA486</f>
        <v>N/A</v>
      </c>
      <c r="ES485" s="139" t="s">
        <v>75</v>
      </c>
      <c r="ET485" s="18" t="s">
        <v>75</v>
      </c>
      <c r="EU485" s="18" t="s">
        <v>75</v>
      </c>
      <c r="EV485" s="18" t="s">
        <v>75</v>
      </c>
      <c r="EW485" s="18" t="s">
        <v>75</v>
      </c>
      <c r="EX485" s="140" t="s">
        <v>75</v>
      </c>
      <c r="EY485" s="139" t="s">
        <v>75</v>
      </c>
      <c r="EZ485" s="18" t="s">
        <v>75</v>
      </c>
      <c r="FA485" s="18" t="s">
        <v>75</v>
      </c>
      <c r="FB485" s="18" t="s">
        <v>75</v>
      </c>
      <c r="FC485" s="18" t="s">
        <v>75</v>
      </c>
      <c r="FD485" s="140" t="s">
        <v>75</v>
      </c>
      <c r="FE485" s="139" t="s">
        <v>75</v>
      </c>
      <c r="FF485" s="18" t="s">
        <v>75</v>
      </c>
      <c r="FG485" s="18" t="s">
        <v>75</v>
      </c>
      <c r="FH485" s="18" t="s">
        <v>75</v>
      </c>
      <c r="FI485" s="18" t="s">
        <v>75</v>
      </c>
      <c r="FJ485" s="140" t="s">
        <v>75</v>
      </c>
      <c r="FK485" s="139" t="s">
        <v>75</v>
      </c>
      <c r="FL485" s="18" t="s">
        <v>75</v>
      </c>
      <c r="FM485" s="18" t="s">
        <v>75</v>
      </c>
      <c r="FN485" s="18" t="s">
        <v>75</v>
      </c>
      <c r="FO485" s="18" t="s">
        <v>75</v>
      </c>
      <c r="FP485" s="140" t="s">
        <v>75</v>
      </c>
      <c r="FQ485" s="139" t="s">
        <v>75</v>
      </c>
      <c r="FR485" s="18" t="s">
        <v>75</v>
      </c>
      <c r="FS485" s="18" t="s">
        <v>75</v>
      </c>
      <c r="FT485" s="18" t="s">
        <v>75</v>
      </c>
      <c r="FU485" s="18" t="s">
        <v>75</v>
      </c>
      <c r="FV485" s="140" t="s">
        <v>75</v>
      </c>
      <c r="FW485" s="139" t="s">
        <v>75</v>
      </c>
      <c r="FX485" s="18" t="s">
        <v>75</v>
      </c>
      <c r="FY485" s="18" t="s">
        <v>75</v>
      </c>
      <c r="FZ485" s="18" t="s">
        <v>75</v>
      </c>
      <c r="GA485" s="18" t="s">
        <v>75</v>
      </c>
      <c r="GB485" s="140" t="s">
        <v>75</v>
      </c>
      <c r="GC485" s="139" t="s">
        <v>75</v>
      </c>
      <c r="GD485" s="18" t="s">
        <v>75</v>
      </c>
      <c r="GE485" s="18" t="s">
        <v>75</v>
      </c>
      <c r="GF485" s="18" t="s">
        <v>75</v>
      </c>
      <c r="GG485" s="18" t="s">
        <v>75</v>
      </c>
      <c r="GH485" s="140" t="s">
        <v>75</v>
      </c>
      <c r="GI485" s="139" t="s">
        <v>75</v>
      </c>
      <c r="GJ485" s="18" t="s">
        <v>75</v>
      </c>
      <c r="GK485" s="18" t="s">
        <v>75</v>
      </c>
      <c r="GL485" s="18" t="s">
        <v>75</v>
      </c>
      <c r="GM485" s="18" t="s">
        <v>75</v>
      </c>
      <c r="GN485" s="140" t="s">
        <v>75</v>
      </c>
      <c r="GO485" s="139" t="s">
        <v>75</v>
      </c>
      <c r="GP485" s="18" t="s">
        <v>75</v>
      </c>
      <c r="GQ485" s="18" t="s">
        <v>75</v>
      </c>
      <c r="GR485" s="18" t="s">
        <v>75</v>
      </c>
      <c r="GS485" s="18" t="s">
        <v>75</v>
      </c>
      <c r="GT485" s="140" t="s">
        <v>75</v>
      </c>
      <c r="GU485" s="139" t="s">
        <v>75</v>
      </c>
      <c r="GV485" s="18" t="s">
        <v>75</v>
      </c>
      <c r="GW485" s="18" t="s">
        <v>75</v>
      </c>
      <c r="GX485" s="18" t="s">
        <v>75</v>
      </c>
      <c r="GY485" s="18" t="s">
        <v>75</v>
      </c>
      <c r="GZ485" s="140" t="s">
        <v>75</v>
      </c>
      <c r="HA485" s="139" t="s">
        <v>75</v>
      </c>
      <c r="HB485" s="18" t="s">
        <v>75</v>
      </c>
      <c r="HC485" s="18" t="s">
        <v>75</v>
      </c>
      <c r="HD485" s="18" t="s">
        <v>75</v>
      </c>
      <c r="HE485" s="18" t="s">
        <v>75</v>
      </c>
      <c r="HF485" s="140" t="s">
        <v>75</v>
      </c>
      <c r="HG485" s="139" t="s">
        <v>75</v>
      </c>
      <c r="HH485" s="18" t="s">
        <v>75</v>
      </c>
      <c r="HI485" s="18" t="s">
        <v>75</v>
      </c>
      <c r="HJ485" s="18" t="s">
        <v>75</v>
      </c>
      <c r="HK485" s="18" t="s">
        <v>75</v>
      </c>
      <c r="HL485" s="140" t="s">
        <v>75</v>
      </c>
      <c r="HM485" s="139" t="s">
        <v>75</v>
      </c>
      <c r="HN485" s="18" t="s">
        <v>75</v>
      </c>
      <c r="HO485" s="18" t="s">
        <v>75</v>
      </c>
      <c r="HP485" s="18" t="s">
        <v>75</v>
      </c>
      <c r="HQ485" s="18" t="s">
        <v>75</v>
      </c>
      <c r="HR485" s="140" t="s">
        <v>75</v>
      </c>
      <c r="HS485" s="139" t="s">
        <v>75</v>
      </c>
      <c r="HT485" s="18" t="s">
        <v>75</v>
      </c>
      <c r="HU485" s="18" t="s">
        <v>75</v>
      </c>
      <c r="HV485" s="18" t="s">
        <v>75</v>
      </c>
      <c r="HW485" s="18" t="s">
        <v>75</v>
      </c>
      <c r="HX485" s="140" t="s">
        <v>75</v>
      </c>
      <c r="HY485" s="139" t="s">
        <v>75</v>
      </c>
      <c r="HZ485" s="18" t="s">
        <v>75</v>
      </c>
      <c r="IA485" s="18" t="s">
        <v>75</v>
      </c>
      <c r="IB485" s="18" t="s">
        <v>75</v>
      </c>
      <c r="IC485" s="18" t="s">
        <v>75</v>
      </c>
      <c r="ID485" s="140" t="s">
        <v>75</v>
      </c>
      <c r="IE485" s="139" t="s">
        <v>75</v>
      </c>
      <c r="IF485" s="18" t="s">
        <v>75</v>
      </c>
      <c r="IG485" s="18" t="s">
        <v>75</v>
      </c>
      <c r="IH485" s="18" t="s">
        <v>75</v>
      </c>
      <c r="II485" s="18" t="s">
        <v>75</v>
      </c>
      <c r="IJ485" s="140" t="s">
        <v>75</v>
      </c>
      <c r="IK485" s="139" t="s">
        <v>75</v>
      </c>
      <c r="IL485" s="18" t="s">
        <v>75</v>
      </c>
      <c r="IM485" s="18" t="s">
        <v>75</v>
      </c>
      <c r="IN485" s="18" t="s">
        <v>75</v>
      </c>
      <c r="IO485" s="18" t="s">
        <v>75</v>
      </c>
      <c r="IP485" s="140" t="s">
        <v>75</v>
      </c>
      <c r="IQ485" s="139" t="s">
        <v>75</v>
      </c>
      <c r="IR485" s="18" t="s">
        <v>75</v>
      </c>
      <c r="IS485" s="18" t="s">
        <v>75</v>
      </c>
      <c r="IT485" s="18" t="s">
        <v>75</v>
      </c>
      <c r="IU485" s="18" t="s">
        <v>75</v>
      </c>
      <c r="IV485" s="140" t="s">
        <v>75</v>
      </c>
      <c r="IW485" s="139" t="s">
        <v>75</v>
      </c>
      <c r="IX485" s="18" t="s">
        <v>75</v>
      </c>
      <c r="IY485" s="18" t="s">
        <v>75</v>
      </c>
      <c r="IZ485" s="18" t="s">
        <v>75</v>
      </c>
      <c r="JA485" s="18" t="s">
        <v>75</v>
      </c>
      <c r="JB485" s="140" t="s">
        <v>75</v>
      </c>
      <c r="JC485" s="139" t="s">
        <v>75</v>
      </c>
      <c r="JD485" s="18" t="s">
        <v>75</v>
      </c>
      <c r="JE485" s="18" t="s">
        <v>75</v>
      </c>
      <c r="JF485" s="18" t="s">
        <v>75</v>
      </c>
      <c r="JG485" s="18" t="s">
        <v>75</v>
      </c>
      <c r="JH485" s="140" t="s">
        <v>75</v>
      </c>
      <c r="JI485" s="139" t="s">
        <v>75</v>
      </c>
      <c r="JJ485" s="18" t="s">
        <v>75</v>
      </c>
      <c r="JK485" s="18" t="s">
        <v>75</v>
      </c>
      <c r="JL485" s="18" t="s">
        <v>75</v>
      </c>
      <c r="JM485" s="18" t="s">
        <v>75</v>
      </c>
      <c r="JN485" s="140" t="s">
        <v>75</v>
      </c>
      <c r="JO485" s="167" t="s">
        <v>75</v>
      </c>
      <c r="JP485" s="18" t="s">
        <v>75</v>
      </c>
      <c r="JQ485" s="18" t="s">
        <v>75</v>
      </c>
      <c r="JR485" s="18" t="s">
        <v>75</v>
      </c>
      <c r="JS485" s="18" t="s">
        <v>75</v>
      </c>
      <c r="JT485" s="140" t="s">
        <v>75</v>
      </c>
      <c r="JU485" s="139" t="s">
        <v>75</v>
      </c>
      <c r="JV485" s="18" t="s">
        <v>75</v>
      </c>
      <c r="JW485" s="18" t="s">
        <v>75</v>
      </c>
      <c r="JX485" s="18" t="s">
        <v>75</v>
      </c>
      <c r="JY485" s="18" t="s">
        <v>75</v>
      </c>
      <c r="JZ485" s="140" t="s">
        <v>75</v>
      </c>
      <c r="KA485" s="139" t="s">
        <v>75</v>
      </c>
      <c r="KB485" s="18" t="s">
        <v>75</v>
      </c>
      <c r="KC485" s="18" t="s">
        <v>75</v>
      </c>
      <c r="KD485" s="18" t="s">
        <v>75</v>
      </c>
      <c r="KE485" s="18" t="s">
        <v>75</v>
      </c>
      <c r="KF485" s="140" t="s">
        <v>75</v>
      </c>
      <c r="KG485" s="139" t="s">
        <v>75</v>
      </c>
      <c r="KH485" s="18" t="s">
        <v>75</v>
      </c>
      <c r="KI485" s="18" t="s">
        <v>75</v>
      </c>
      <c r="KJ485" s="18" t="s">
        <v>75</v>
      </c>
      <c r="KK485" s="18" t="s">
        <v>75</v>
      </c>
      <c r="KL485" s="140" t="s">
        <v>75</v>
      </c>
      <c r="KM485" s="139" t="s">
        <v>75</v>
      </c>
      <c r="KN485" s="18" t="s">
        <v>75</v>
      </c>
      <c r="KO485" s="18" t="s">
        <v>75</v>
      </c>
      <c r="KP485" s="18" t="s">
        <v>75</v>
      </c>
      <c r="KQ485" s="18" t="s">
        <v>75</v>
      </c>
      <c r="KR485" s="140" t="s">
        <v>75</v>
      </c>
      <c r="KS485" s="173" t="s">
        <v>75</v>
      </c>
      <c r="KT485" s="18" t="s">
        <v>75</v>
      </c>
      <c r="KU485" s="18" t="s">
        <v>75</v>
      </c>
      <c r="KV485" s="18" t="s">
        <v>75</v>
      </c>
      <c r="KW485" s="18" t="s">
        <v>75</v>
      </c>
      <c r="KX485" s="140" t="s">
        <v>75</v>
      </c>
      <c r="KY485" s="148" t="s">
        <v>75</v>
      </c>
      <c r="KZ485" s="18" t="s">
        <v>75</v>
      </c>
      <c r="LA485" s="18" t="s">
        <v>75</v>
      </c>
      <c r="LB485" s="18" t="s">
        <v>75</v>
      </c>
      <c r="LC485" s="18" t="s">
        <v>75</v>
      </c>
      <c r="LD485" s="140" t="s">
        <v>75</v>
      </c>
      <c r="LE485" s="148" t="s">
        <v>75</v>
      </c>
      <c r="LF485" s="18" t="s">
        <v>75</v>
      </c>
      <c r="LG485" s="18" t="s">
        <v>75</v>
      </c>
      <c r="LH485" s="18" t="s">
        <v>75</v>
      </c>
      <c r="LI485" s="18" t="s">
        <v>75</v>
      </c>
      <c r="LJ485" s="140" t="s">
        <v>75</v>
      </c>
      <c r="LK485" s="148" t="s">
        <v>75</v>
      </c>
      <c r="LL485" s="18" t="s">
        <v>75</v>
      </c>
      <c r="LM485" s="18" t="s">
        <v>75</v>
      </c>
      <c r="LN485" s="18" t="s">
        <v>75</v>
      </c>
      <c r="LO485" s="18" t="s">
        <v>75</v>
      </c>
      <c r="LP485" s="140" t="s">
        <v>75</v>
      </c>
      <c r="LQ485" s="148" t="s">
        <v>75</v>
      </c>
      <c r="LR485" s="18" t="s">
        <v>75</v>
      </c>
      <c r="LS485" s="18" t="s">
        <v>75</v>
      </c>
      <c r="LT485" s="18" t="s">
        <v>75</v>
      </c>
      <c r="LU485" s="18" t="s">
        <v>75</v>
      </c>
      <c r="LV485" s="140" t="s">
        <v>75</v>
      </c>
      <c r="LW485" s="148" t="s">
        <v>75</v>
      </c>
      <c r="LX485" s="18" t="s">
        <v>75</v>
      </c>
      <c r="LY485" s="18" t="s">
        <v>75</v>
      </c>
      <c r="LZ485" s="18" t="s">
        <v>75</v>
      </c>
      <c r="MA485" s="18" t="s">
        <v>75</v>
      </c>
      <c r="MB485" s="140" t="s">
        <v>75</v>
      </c>
      <c r="MC485" s="148" t="s">
        <v>75</v>
      </c>
      <c r="MD485" s="18" t="s">
        <v>75</v>
      </c>
      <c r="ME485" s="18" t="s">
        <v>75</v>
      </c>
      <c r="MF485" s="18" t="s">
        <v>75</v>
      </c>
      <c r="MG485" s="18" t="s">
        <v>75</v>
      </c>
      <c r="MH485" s="140" t="s">
        <v>75</v>
      </c>
      <c r="MI485" s="148" t="s">
        <v>75</v>
      </c>
      <c r="MJ485" s="18" t="s">
        <v>75</v>
      </c>
      <c r="MK485" s="18" t="s">
        <v>75</v>
      </c>
      <c r="ML485" s="18" t="s">
        <v>75</v>
      </c>
      <c r="MM485" s="18" t="s">
        <v>75</v>
      </c>
      <c r="MN485" s="140" t="s">
        <v>75</v>
      </c>
      <c r="MO485" s="148" t="s">
        <v>75</v>
      </c>
      <c r="MP485" s="18" t="s">
        <v>75</v>
      </c>
      <c r="MQ485" s="18" t="s">
        <v>75</v>
      </c>
      <c r="MR485" s="18" t="s">
        <v>75</v>
      </c>
      <c r="MS485" s="18" t="s">
        <v>75</v>
      </c>
      <c r="MT485" s="140" t="s">
        <v>75</v>
      </c>
      <c r="MU485" s="181">
        <v>3687368.6258089999</v>
      </c>
    </row>
    <row r="486" spans="1:359" s="2" customFormat="1" ht="27" x14ac:dyDescent="0.35">
      <c r="A486" s="201">
        <v>467</v>
      </c>
      <c r="B486" s="37" t="s">
        <v>557</v>
      </c>
      <c r="C486" s="38">
        <v>1</v>
      </c>
      <c r="D486" s="207" t="s">
        <v>74</v>
      </c>
      <c r="E486" s="141" t="s">
        <v>75</v>
      </c>
      <c r="F486" s="20" t="s">
        <v>75</v>
      </c>
      <c r="G486" s="18" t="s">
        <v>75</v>
      </c>
      <c r="H486" s="18" t="s">
        <v>75</v>
      </c>
      <c r="I486" s="18" t="s">
        <v>75</v>
      </c>
      <c r="J486" s="140" t="s">
        <v>75</v>
      </c>
      <c r="K486" s="141" t="s">
        <v>75</v>
      </c>
      <c r="L486" s="20" t="s">
        <v>75</v>
      </c>
      <c r="M486" s="18" t="s">
        <v>75</v>
      </c>
      <c r="N486" s="18" t="s">
        <v>75</v>
      </c>
      <c r="O486" s="18" t="s">
        <v>75</v>
      </c>
      <c r="P486" s="140" t="s">
        <v>75</v>
      </c>
      <c r="Q486" s="141" t="s">
        <v>75</v>
      </c>
      <c r="R486" s="20" t="s">
        <v>75</v>
      </c>
      <c r="S486" s="18" t="s">
        <v>75</v>
      </c>
      <c r="T486" s="18" t="s">
        <v>75</v>
      </c>
      <c r="U486" s="18" t="s">
        <v>75</v>
      </c>
      <c r="V486" s="18" t="s">
        <v>75</v>
      </c>
      <c r="W486" s="141" t="s">
        <v>75</v>
      </c>
      <c r="X486" s="20" t="s">
        <v>75</v>
      </c>
      <c r="Y486" s="18" t="s">
        <v>75</v>
      </c>
      <c r="Z486" s="18" t="s">
        <v>75</v>
      </c>
      <c r="AA486" s="18" t="s">
        <v>75</v>
      </c>
      <c r="AB486" s="147" t="s">
        <v>75</v>
      </c>
      <c r="AC486" s="141" t="s">
        <v>75</v>
      </c>
      <c r="AD486" s="20" t="s">
        <v>75</v>
      </c>
      <c r="AE486" s="18" t="s">
        <v>75</v>
      </c>
      <c r="AF486" s="18" t="s">
        <v>75</v>
      </c>
      <c r="AG486" s="18" t="s">
        <v>75</v>
      </c>
      <c r="AH486" s="147" t="s">
        <v>75</v>
      </c>
      <c r="AI486" s="141" t="s">
        <v>75</v>
      </c>
      <c r="AJ486" s="20" t="s">
        <v>75</v>
      </c>
      <c r="AK486" s="18" t="s">
        <v>75</v>
      </c>
      <c r="AL486" s="18" t="s">
        <v>75</v>
      </c>
      <c r="AM486" s="18" t="s">
        <v>75</v>
      </c>
      <c r="AN486" s="147" t="s">
        <v>75</v>
      </c>
      <c r="AO486" s="139"/>
      <c r="AP486" s="18">
        <v>2597092</v>
      </c>
      <c r="AQ486" s="18">
        <v>2675004.7599999998</v>
      </c>
      <c r="AR486" s="18">
        <v>2726946.6</v>
      </c>
      <c r="AS486" s="18">
        <v>5290371.6139999991</v>
      </c>
      <c r="AT486" s="140">
        <f t="shared" si="421"/>
        <v>3322353.7434999999</v>
      </c>
      <c r="AU486" s="153"/>
      <c r="AV486" s="19">
        <v>2770887</v>
      </c>
      <c r="AW486" s="18">
        <v>2854013.61</v>
      </c>
      <c r="AX486" s="18">
        <v>2909431.35</v>
      </c>
      <c r="AY486" s="18">
        <v>5644398.6249860004</v>
      </c>
      <c r="AZ486" s="154">
        <f t="shared" si="413"/>
        <v>3544682.6462464998</v>
      </c>
      <c r="BA486" s="141" t="s">
        <v>75</v>
      </c>
      <c r="BB486" s="20" t="s">
        <v>75</v>
      </c>
      <c r="BC486" s="18" t="s">
        <v>75</v>
      </c>
      <c r="BD486" s="18" t="s">
        <v>75</v>
      </c>
      <c r="BE486" s="18" t="s">
        <v>75</v>
      </c>
      <c r="BF486" s="147" t="s">
        <v>75</v>
      </c>
      <c r="BG486" s="141" t="s">
        <v>75</v>
      </c>
      <c r="BH486" s="20" t="s">
        <v>75</v>
      </c>
      <c r="BI486" s="18" t="s">
        <v>75</v>
      </c>
      <c r="BJ486" s="18" t="s">
        <v>75</v>
      </c>
      <c r="BK486" s="18" t="s">
        <v>75</v>
      </c>
      <c r="BL486" s="157" t="s">
        <v>75</v>
      </c>
      <c r="BM486" s="141" t="s">
        <v>75</v>
      </c>
      <c r="BN486" s="20" t="s">
        <v>75</v>
      </c>
      <c r="BO486" s="20" t="s">
        <v>75</v>
      </c>
      <c r="BP486" s="20" t="s">
        <v>75</v>
      </c>
      <c r="BQ486" s="20" t="s">
        <v>75</v>
      </c>
      <c r="BR486" s="157" t="s">
        <v>75</v>
      </c>
      <c r="BS486" s="141" t="s">
        <v>75</v>
      </c>
      <c r="BT486" s="20" t="s">
        <v>75</v>
      </c>
      <c r="BU486" s="18" t="s">
        <v>75</v>
      </c>
      <c r="BV486" s="18" t="s">
        <v>75</v>
      </c>
      <c r="BW486" s="18" t="s">
        <v>75</v>
      </c>
      <c r="BX486" s="157" t="s">
        <v>75</v>
      </c>
      <c r="BY486" s="141" t="s">
        <v>75</v>
      </c>
      <c r="BZ486" s="20" t="s">
        <v>75</v>
      </c>
      <c r="CA486" s="18" t="s">
        <v>75</v>
      </c>
      <c r="CB486" s="18" t="s">
        <v>75</v>
      </c>
      <c r="CC486" s="18" t="s">
        <v>75</v>
      </c>
      <c r="CD486" s="157" t="s">
        <v>75</v>
      </c>
      <c r="CE486" s="141" t="s">
        <v>75</v>
      </c>
      <c r="CF486" s="20" t="s">
        <v>75</v>
      </c>
      <c r="CG486" s="18" t="s">
        <v>75</v>
      </c>
      <c r="CH486" s="18" t="s">
        <v>75</v>
      </c>
      <c r="CI486" s="18" t="s">
        <v>75</v>
      </c>
      <c r="CJ486" s="157" t="s">
        <v>75</v>
      </c>
      <c r="CK486" s="141" t="s">
        <v>75</v>
      </c>
      <c r="CL486" s="20" t="s">
        <v>75</v>
      </c>
      <c r="CM486" s="18" t="s">
        <v>75</v>
      </c>
      <c r="CN486" s="18" t="s">
        <v>75</v>
      </c>
      <c r="CO486" s="18" t="s">
        <v>75</v>
      </c>
      <c r="CP486" s="157" t="s">
        <v>75</v>
      </c>
      <c r="CQ486" s="141" t="s">
        <v>75</v>
      </c>
      <c r="CR486" s="20" t="s">
        <v>75</v>
      </c>
      <c r="CS486" s="18" t="s">
        <v>75</v>
      </c>
      <c r="CT486" s="18" t="s">
        <v>75</v>
      </c>
      <c r="CU486" s="18" t="s">
        <v>75</v>
      </c>
      <c r="CV486" s="147" t="s">
        <v>75</v>
      </c>
      <c r="CW486" s="141" t="s">
        <v>75</v>
      </c>
      <c r="CX486" s="20" t="s">
        <v>75</v>
      </c>
      <c r="CY486" s="18" t="s">
        <v>75</v>
      </c>
      <c r="CZ486" s="18" t="s">
        <v>75</v>
      </c>
      <c r="DA486" s="18" t="s">
        <v>75</v>
      </c>
      <c r="DB486" s="147" t="s">
        <v>75</v>
      </c>
      <c r="DC486" s="139"/>
      <c r="DD486" s="18">
        <v>2597092</v>
      </c>
      <c r="DE486" s="18">
        <v>2675004.7599999998</v>
      </c>
      <c r="DF486" s="18">
        <v>2726946.6</v>
      </c>
      <c r="DG486" s="18">
        <v>5290371.6139999991</v>
      </c>
      <c r="DH486" s="140">
        <f t="shared" si="428"/>
        <v>3322353.7434999999</v>
      </c>
      <c r="DI486" s="141" t="s">
        <v>75</v>
      </c>
      <c r="DJ486" s="20" t="s">
        <v>75</v>
      </c>
      <c r="DK486" s="18" t="s">
        <v>75</v>
      </c>
      <c r="DL486" s="18" t="s">
        <v>75</v>
      </c>
      <c r="DM486" s="18" t="s">
        <v>75</v>
      </c>
      <c r="DN486" s="147" t="s">
        <v>75</v>
      </c>
      <c r="DO486" s="141" t="s">
        <v>75</v>
      </c>
      <c r="DP486" s="20" t="s">
        <v>75</v>
      </c>
      <c r="DQ486" s="18" t="s">
        <v>75</v>
      </c>
      <c r="DR486" s="18" t="s">
        <v>75</v>
      </c>
      <c r="DS486" s="18" t="s">
        <v>75</v>
      </c>
      <c r="DT486" s="147" t="s">
        <v>75</v>
      </c>
      <c r="DU486" s="141" t="s">
        <v>75</v>
      </c>
      <c r="DV486" s="18" t="s">
        <v>75</v>
      </c>
      <c r="DW486" s="18" t="s">
        <v>75</v>
      </c>
      <c r="DX486" s="18" t="s">
        <v>75</v>
      </c>
      <c r="DY486" s="18" t="s">
        <v>75</v>
      </c>
      <c r="DZ486" s="147" t="s">
        <v>75</v>
      </c>
      <c r="EA486" s="139" t="s">
        <v>75</v>
      </c>
      <c r="EB486" s="18" t="s">
        <v>75</v>
      </c>
      <c r="EC486" s="18" t="s">
        <v>75</v>
      </c>
      <c r="ED486" s="18" t="s">
        <v>75</v>
      </c>
      <c r="EE486" s="18" t="s">
        <v>75</v>
      </c>
      <c r="EF486" s="147" t="s">
        <v>75</v>
      </c>
      <c r="EG486" s="139" t="s">
        <v>75</v>
      </c>
      <c r="EH486" s="18" t="s">
        <v>75</v>
      </c>
      <c r="EI486" s="18" t="s">
        <v>75</v>
      </c>
      <c r="EJ486" s="18" t="s">
        <v>75</v>
      </c>
      <c r="EK486" s="18" t="s">
        <v>75</v>
      </c>
      <c r="EL486" s="147" t="s">
        <v>75</v>
      </c>
      <c r="EM486" s="139" t="s">
        <v>75</v>
      </c>
      <c r="EN486" s="18" t="s">
        <v>75</v>
      </c>
      <c r="EO486" s="18" t="s">
        <v>75</v>
      </c>
      <c r="EP486" s="18" t="s">
        <v>75</v>
      </c>
      <c r="EQ486" s="18" t="s">
        <v>75</v>
      </c>
      <c r="ER486" s="140" t="str">
        <f>+'[1]TECNIVEHICULOS DEL LLANO'!AA487</f>
        <v>N/A</v>
      </c>
      <c r="ES486" s="139" t="s">
        <v>75</v>
      </c>
      <c r="ET486" s="18" t="s">
        <v>75</v>
      </c>
      <c r="EU486" s="18" t="s">
        <v>75</v>
      </c>
      <c r="EV486" s="18" t="s">
        <v>75</v>
      </c>
      <c r="EW486" s="18" t="s">
        <v>75</v>
      </c>
      <c r="EX486" s="140" t="s">
        <v>75</v>
      </c>
      <c r="EY486" s="139" t="s">
        <v>75</v>
      </c>
      <c r="EZ486" s="18" t="s">
        <v>75</v>
      </c>
      <c r="FA486" s="18" t="s">
        <v>75</v>
      </c>
      <c r="FB486" s="18" t="s">
        <v>75</v>
      </c>
      <c r="FC486" s="18" t="s">
        <v>75</v>
      </c>
      <c r="FD486" s="140" t="s">
        <v>75</v>
      </c>
      <c r="FE486" s="139" t="s">
        <v>75</v>
      </c>
      <c r="FF486" s="18" t="s">
        <v>75</v>
      </c>
      <c r="FG486" s="18" t="s">
        <v>75</v>
      </c>
      <c r="FH486" s="18" t="s">
        <v>75</v>
      </c>
      <c r="FI486" s="18" t="s">
        <v>75</v>
      </c>
      <c r="FJ486" s="140" t="s">
        <v>75</v>
      </c>
      <c r="FK486" s="139" t="s">
        <v>75</v>
      </c>
      <c r="FL486" s="18" t="s">
        <v>75</v>
      </c>
      <c r="FM486" s="18" t="s">
        <v>75</v>
      </c>
      <c r="FN486" s="18" t="s">
        <v>75</v>
      </c>
      <c r="FO486" s="18" t="s">
        <v>75</v>
      </c>
      <c r="FP486" s="140" t="s">
        <v>75</v>
      </c>
      <c r="FQ486" s="139" t="s">
        <v>75</v>
      </c>
      <c r="FR486" s="18" t="s">
        <v>75</v>
      </c>
      <c r="FS486" s="18" t="s">
        <v>75</v>
      </c>
      <c r="FT486" s="18" t="s">
        <v>75</v>
      </c>
      <c r="FU486" s="18" t="s">
        <v>75</v>
      </c>
      <c r="FV486" s="140" t="s">
        <v>75</v>
      </c>
      <c r="FW486" s="139" t="s">
        <v>75</v>
      </c>
      <c r="FX486" s="18" t="s">
        <v>75</v>
      </c>
      <c r="FY486" s="18" t="s">
        <v>75</v>
      </c>
      <c r="FZ486" s="18" t="s">
        <v>75</v>
      </c>
      <c r="GA486" s="18" t="s">
        <v>75</v>
      </c>
      <c r="GB486" s="140" t="s">
        <v>75</v>
      </c>
      <c r="GC486" s="139" t="s">
        <v>75</v>
      </c>
      <c r="GD486" s="18" t="s">
        <v>75</v>
      </c>
      <c r="GE486" s="18" t="s">
        <v>75</v>
      </c>
      <c r="GF486" s="18" t="s">
        <v>75</v>
      </c>
      <c r="GG486" s="18" t="s">
        <v>75</v>
      </c>
      <c r="GH486" s="140" t="s">
        <v>75</v>
      </c>
      <c r="GI486" s="139" t="s">
        <v>75</v>
      </c>
      <c r="GJ486" s="18" t="s">
        <v>75</v>
      </c>
      <c r="GK486" s="18" t="s">
        <v>75</v>
      </c>
      <c r="GL486" s="18" t="s">
        <v>75</v>
      </c>
      <c r="GM486" s="18" t="s">
        <v>75</v>
      </c>
      <c r="GN486" s="140" t="s">
        <v>75</v>
      </c>
      <c r="GO486" s="139" t="s">
        <v>75</v>
      </c>
      <c r="GP486" s="18" t="s">
        <v>75</v>
      </c>
      <c r="GQ486" s="18" t="s">
        <v>75</v>
      </c>
      <c r="GR486" s="18" t="s">
        <v>75</v>
      </c>
      <c r="GS486" s="18" t="s">
        <v>75</v>
      </c>
      <c r="GT486" s="140" t="s">
        <v>75</v>
      </c>
      <c r="GU486" s="139" t="s">
        <v>75</v>
      </c>
      <c r="GV486" s="18" t="s">
        <v>75</v>
      </c>
      <c r="GW486" s="18" t="s">
        <v>75</v>
      </c>
      <c r="GX486" s="18" t="s">
        <v>75</v>
      </c>
      <c r="GY486" s="18" t="s">
        <v>75</v>
      </c>
      <c r="GZ486" s="140" t="s">
        <v>75</v>
      </c>
      <c r="HA486" s="139" t="s">
        <v>75</v>
      </c>
      <c r="HB486" s="18" t="s">
        <v>75</v>
      </c>
      <c r="HC486" s="18" t="s">
        <v>75</v>
      </c>
      <c r="HD486" s="18" t="s">
        <v>75</v>
      </c>
      <c r="HE486" s="18" t="s">
        <v>75</v>
      </c>
      <c r="HF486" s="140" t="s">
        <v>75</v>
      </c>
      <c r="HG486" s="139" t="s">
        <v>75</v>
      </c>
      <c r="HH486" s="18" t="s">
        <v>75</v>
      </c>
      <c r="HI486" s="18" t="s">
        <v>75</v>
      </c>
      <c r="HJ486" s="18" t="s">
        <v>75</v>
      </c>
      <c r="HK486" s="18" t="s">
        <v>75</v>
      </c>
      <c r="HL486" s="140" t="s">
        <v>75</v>
      </c>
      <c r="HM486" s="139" t="s">
        <v>75</v>
      </c>
      <c r="HN486" s="18" t="s">
        <v>75</v>
      </c>
      <c r="HO486" s="18" t="s">
        <v>75</v>
      </c>
      <c r="HP486" s="18" t="s">
        <v>75</v>
      </c>
      <c r="HQ486" s="18" t="s">
        <v>75</v>
      </c>
      <c r="HR486" s="140" t="s">
        <v>75</v>
      </c>
      <c r="HS486" s="139" t="s">
        <v>75</v>
      </c>
      <c r="HT486" s="18" t="s">
        <v>75</v>
      </c>
      <c r="HU486" s="18" t="s">
        <v>75</v>
      </c>
      <c r="HV486" s="18" t="s">
        <v>75</v>
      </c>
      <c r="HW486" s="18" t="s">
        <v>75</v>
      </c>
      <c r="HX486" s="140" t="s">
        <v>75</v>
      </c>
      <c r="HY486" s="139" t="s">
        <v>75</v>
      </c>
      <c r="HZ486" s="18" t="s">
        <v>75</v>
      </c>
      <c r="IA486" s="18" t="s">
        <v>75</v>
      </c>
      <c r="IB486" s="18" t="s">
        <v>75</v>
      </c>
      <c r="IC486" s="18" t="s">
        <v>75</v>
      </c>
      <c r="ID486" s="140" t="s">
        <v>75</v>
      </c>
      <c r="IE486" s="139" t="s">
        <v>75</v>
      </c>
      <c r="IF486" s="18" t="s">
        <v>75</v>
      </c>
      <c r="IG486" s="18" t="s">
        <v>75</v>
      </c>
      <c r="IH486" s="18" t="s">
        <v>75</v>
      </c>
      <c r="II486" s="18" t="s">
        <v>75</v>
      </c>
      <c r="IJ486" s="140" t="s">
        <v>75</v>
      </c>
      <c r="IK486" s="139" t="s">
        <v>75</v>
      </c>
      <c r="IL486" s="18" t="s">
        <v>75</v>
      </c>
      <c r="IM486" s="18" t="s">
        <v>75</v>
      </c>
      <c r="IN486" s="18" t="s">
        <v>75</v>
      </c>
      <c r="IO486" s="18" t="s">
        <v>75</v>
      </c>
      <c r="IP486" s="140" t="s">
        <v>75</v>
      </c>
      <c r="IQ486" s="139" t="s">
        <v>75</v>
      </c>
      <c r="IR486" s="18" t="s">
        <v>75</v>
      </c>
      <c r="IS486" s="18" t="s">
        <v>75</v>
      </c>
      <c r="IT486" s="18" t="s">
        <v>75</v>
      </c>
      <c r="IU486" s="18" t="s">
        <v>75</v>
      </c>
      <c r="IV486" s="140" t="s">
        <v>75</v>
      </c>
      <c r="IW486" s="139" t="s">
        <v>75</v>
      </c>
      <c r="IX486" s="18" t="s">
        <v>75</v>
      </c>
      <c r="IY486" s="18" t="s">
        <v>75</v>
      </c>
      <c r="IZ486" s="18" t="s">
        <v>75</v>
      </c>
      <c r="JA486" s="18" t="s">
        <v>75</v>
      </c>
      <c r="JB486" s="140" t="s">
        <v>75</v>
      </c>
      <c r="JC486" s="139" t="s">
        <v>75</v>
      </c>
      <c r="JD486" s="18" t="s">
        <v>75</v>
      </c>
      <c r="JE486" s="18" t="s">
        <v>75</v>
      </c>
      <c r="JF486" s="18" t="s">
        <v>75</v>
      </c>
      <c r="JG486" s="18" t="s">
        <v>75</v>
      </c>
      <c r="JH486" s="140" t="s">
        <v>75</v>
      </c>
      <c r="JI486" s="139" t="s">
        <v>75</v>
      </c>
      <c r="JJ486" s="18" t="s">
        <v>75</v>
      </c>
      <c r="JK486" s="18" t="s">
        <v>75</v>
      </c>
      <c r="JL486" s="18" t="s">
        <v>75</v>
      </c>
      <c r="JM486" s="18" t="s">
        <v>75</v>
      </c>
      <c r="JN486" s="140" t="s">
        <v>75</v>
      </c>
      <c r="JO486" s="167" t="s">
        <v>75</v>
      </c>
      <c r="JP486" s="18" t="s">
        <v>75</v>
      </c>
      <c r="JQ486" s="18" t="s">
        <v>75</v>
      </c>
      <c r="JR486" s="18" t="s">
        <v>75</v>
      </c>
      <c r="JS486" s="18" t="s">
        <v>75</v>
      </c>
      <c r="JT486" s="140" t="s">
        <v>75</v>
      </c>
      <c r="JU486" s="139" t="s">
        <v>75</v>
      </c>
      <c r="JV486" s="18" t="s">
        <v>75</v>
      </c>
      <c r="JW486" s="18" t="s">
        <v>75</v>
      </c>
      <c r="JX486" s="18" t="s">
        <v>75</v>
      </c>
      <c r="JY486" s="18" t="s">
        <v>75</v>
      </c>
      <c r="JZ486" s="140" t="s">
        <v>75</v>
      </c>
      <c r="KA486" s="139" t="s">
        <v>75</v>
      </c>
      <c r="KB486" s="18" t="s">
        <v>75</v>
      </c>
      <c r="KC486" s="18" t="s">
        <v>75</v>
      </c>
      <c r="KD486" s="18" t="s">
        <v>75</v>
      </c>
      <c r="KE486" s="18" t="s">
        <v>75</v>
      </c>
      <c r="KF486" s="140" t="s">
        <v>75</v>
      </c>
      <c r="KG486" s="139" t="s">
        <v>75</v>
      </c>
      <c r="KH486" s="18" t="s">
        <v>75</v>
      </c>
      <c r="KI486" s="18" t="s">
        <v>75</v>
      </c>
      <c r="KJ486" s="18" t="s">
        <v>75</v>
      </c>
      <c r="KK486" s="18" t="s">
        <v>75</v>
      </c>
      <c r="KL486" s="140" t="s">
        <v>75</v>
      </c>
      <c r="KM486" s="139" t="s">
        <v>75</v>
      </c>
      <c r="KN486" s="18" t="s">
        <v>75</v>
      </c>
      <c r="KO486" s="18" t="s">
        <v>75</v>
      </c>
      <c r="KP486" s="18" t="s">
        <v>75</v>
      </c>
      <c r="KQ486" s="18" t="s">
        <v>75</v>
      </c>
      <c r="KR486" s="140" t="s">
        <v>75</v>
      </c>
      <c r="KS486" s="173" t="s">
        <v>75</v>
      </c>
      <c r="KT486" s="18" t="s">
        <v>75</v>
      </c>
      <c r="KU486" s="18" t="s">
        <v>75</v>
      </c>
      <c r="KV486" s="18" t="s">
        <v>75</v>
      </c>
      <c r="KW486" s="18" t="s">
        <v>75</v>
      </c>
      <c r="KX486" s="140" t="s">
        <v>75</v>
      </c>
      <c r="KY486" s="148" t="s">
        <v>75</v>
      </c>
      <c r="KZ486" s="18" t="s">
        <v>75</v>
      </c>
      <c r="LA486" s="18" t="s">
        <v>75</v>
      </c>
      <c r="LB486" s="18" t="s">
        <v>75</v>
      </c>
      <c r="LC486" s="18" t="s">
        <v>75</v>
      </c>
      <c r="LD486" s="140" t="s">
        <v>75</v>
      </c>
      <c r="LE486" s="148" t="s">
        <v>75</v>
      </c>
      <c r="LF486" s="18" t="s">
        <v>75</v>
      </c>
      <c r="LG486" s="18" t="s">
        <v>75</v>
      </c>
      <c r="LH486" s="18" t="s">
        <v>75</v>
      </c>
      <c r="LI486" s="18" t="s">
        <v>75</v>
      </c>
      <c r="LJ486" s="140" t="s">
        <v>75</v>
      </c>
      <c r="LK486" s="148" t="s">
        <v>75</v>
      </c>
      <c r="LL486" s="18" t="s">
        <v>75</v>
      </c>
      <c r="LM486" s="18" t="s">
        <v>75</v>
      </c>
      <c r="LN486" s="18" t="s">
        <v>75</v>
      </c>
      <c r="LO486" s="18" t="s">
        <v>75</v>
      </c>
      <c r="LP486" s="140" t="s">
        <v>75</v>
      </c>
      <c r="LQ486" s="148" t="s">
        <v>75</v>
      </c>
      <c r="LR486" s="18" t="s">
        <v>75</v>
      </c>
      <c r="LS486" s="18" t="s">
        <v>75</v>
      </c>
      <c r="LT486" s="18" t="s">
        <v>75</v>
      </c>
      <c r="LU486" s="18" t="s">
        <v>75</v>
      </c>
      <c r="LV486" s="140" t="s">
        <v>75</v>
      </c>
      <c r="LW486" s="148" t="s">
        <v>75</v>
      </c>
      <c r="LX486" s="18" t="s">
        <v>75</v>
      </c>
      <c r="LY486" s="18" t="s">
        <v>75</v>
      </c>
      <c r="LZ486" s="18" t="s">
        <v>75</v>
      </c>
      <c r="MA486" s="18" t="s">
        <v>75</v>
      </c>
      <c r="MB486" s="140" t="s">
        <v>75</v>
      </c>
      <c r="MC486" s="148" t="s">
        <v>75</v>
      </c>
      <c r="MD486" s="18" t="s">
        <v>75</v>
      </c>
      <c r="ME486" s="18" t="s">
        <v>75</v>
      </c>
      <c r="MF486" s="18" t="s">
        <v>75</v>
      </c>
      <c r="MG486" s="18" t="s">
        <v>75</v>
      </c>
      <c r="MH486" s="140" t="s">
        <v>75</v>
      </c>
      <c r="MI486" s="148" t="s">
        <v>75</v>
      </c>
      <c r="MJ486" s="18" t="s">
        <v>75</v>
      </c>
      <c r="MK486" s="18" t="s">
        <v>75</v>
      </c>
      <c r="ML486" s="18" t="s">
        <v>75</v>
      </c>
      <c r="MM486" s="18" t="s">
        <v>75</v>
      </c>
      <c r="MN486" s="140" t="s">
        <v>75</v>
      </c>
      <c r="MO486" s="148" t="s">
        <v>75</v>
      </c>
      <c r="MP486" s="18" t="s">
        <v>75</v>
      </c>
      <c r="MQ486" s="18" t="s">
        <v>75</v>
      </c>
      <c r="MR486" s="18" t="s">
        <v>75</v>
      </c>
      <c r="MS486" s="18" t="s">
        <v>75</v>
      </c>
      <c r="MT486" s="140" t="s">
        <v>75</v>
      </c>
      <c r="MU486" s="181">
        <v>10189390.1332465</v>
      </c>
    </row>
    <row r="487" spans="1:359" s="2" customFormat="1" ht="14" x14ac:dyDescent="0.35">
      <c r="A487" s="208"/>
      <c r="B487" s="39" t="s">
        <v>558</v>
      </c>
      <c r="C487" s="40"/>
      <c r="D487" s="209"/>
      <c r="E487" s="118"/>
      <c r="F487" s="42">
        <f t="shared" ref="F487:BQ487" si="470">SUM(F5:F486)</f>
        <v>287527380</v>
      </c>
      <c r="G487" s="42">
        <f t="shared" si="470"/>
        <v>296153201.40000021</v>
      </c>
      <c r="H487" s="42">
        <f t="shared" si="470"/>
        <v>301903748.99999988</v>
      </c>
      <c r="I487" s="42">
        <f t="shared" si="470"/>
        <v>505334203.41703063</v>
      </c>
      <c r="J487" s="124">
        <f t="shared" si="470"/>
        <v>357321950.54759103</v>
      </c>
      <c r="K487" s="118"/>
      <c r="L487" s="42">
        <f t="shared" si="470"/>
        <v>300316036</v>
      </c>
      <c r="M487" s="42">
        <f t="shared" si="470"/>
        <v>309325517.08000004</v>
      </c>
      <c r="N487" s="42">
        <f t="shared" si="470"/>
        <v>315331837.79999995</v>
      </c>
      <c r="O487" s="42">
        <f t="shared" si="470"/>
        <v>581492655.23880136</v>
      </c>
      <c r="P487" s="124">
        <f t="shared" si="470"/>
        <v>379930010.94970042</v>
      </c>
      <c r="Q487" s="118"/>
      <c r="R487" s="42">
        <f t="shared" si="470"/>
        <v>298862119</v>
      </c>
      <c r="S487" s="42">
        <f t="shared" si="470"/>
        <v>307827982.56999993</v>
      </c>
      <c r="T487" s="42">
        <f t="shared" si="470"/>
        <v>313805224.95000005</v>
      </c>
      <c r="U487" s="42">
        <f t="shared" si="470"/>
        <v>604693361.6792227</v>
      </c>
      <c r="V487" s="124">
        <f t="shared" si="470"/>
        <v>381297172.04980564</v>
      </c>
      <c r="W487" s="118"/>
      <c r="X487" s="42">
        <f t="shared" si="470"/>
        <v>261103489</v>
      </c>
      <c r="Y487" s="42">
        <f t="shared" si="470"/>
        <v>268936593.67000014</v>
      </c>
      <c r="Z487" s="42">
        <f t="shared" si="470"/>
        <v>274158663.45000011</v>
      </c>
      <c r="AA487" s="42">
        <f t="shared" si="470"/>
        <v>524732022.1664632</v>
      </c>
      <c r="AB487" s="124">
        <f t="shared" si="470"/>
        <v>332754805.71494925</v>
      </c>
      <c r="AC487" s="118"/>
      <c r="AD487" s="42">
        <f t="shared" si="470"/>
        <v>265563634</v>
      </c>
      <c r="AE487" s="42">
        <f t="shared" si="470"/>
        <v>273530543.0200001</v>
      </c>
      <c r="AF487" s="42">
        <f t="shared" si="470"/>
        <v>278841815.70000011</v>
      </c>
      <c r="AG487" s="42">
        <f t="shared" si="470"/>
        <v>536863114.15959454</v>
      </c>
      <c r="AH487" s="124">
        <f t="shared" si="470"/>
        <v>338699776.7198987</v>
      </c>
      <c r="AI487" s="118"/>
      <c r="AJ487" s="42">
        <f t="shared" si="470"/>
        <v>265610625</v>
      </c>
      <c r="AK487" s="42">
        <f t="shared" si="470"/>
        <v>273578943.75000012</v>
      </c>
      <c r="AL487" s="42">
        <f t="shared" si="470"/>
        <v>278891156.25000006</v>
      </c>
      <c r="AM487" s="42">
        <f t="shared" si="470"/>
        <v>538482722.01877856</v>
      </c>
      <c r="AN487" s="124">
        <f t="shared" si="470"/>
        <v>340283773.88830495</v>
      </c>
      <c r="AO487" s="118"/>
      <c r="AP487" s="42">
        <f t="shared" si="470"/>
        <v>342104030</v>
      </c>
      <c r="AQ487" s="42">
        <f t="shared" si="470"/>
        <v>352367150.89999998</v>
      </c>
      <c r="AR487" s="42">
        <f t="shared" si="470"/>
        <v>359209231.49999994</v>
      </c>
      <c r="AS487" s="42">
        <f t="shared" si="470"/>
        <v>692778729.0338167</v>
      </c>
      <c r="AT487" s="124">
        <f t="shared" si="470"/>
        <v>436614785.35845429</v>
      </c>
      <c r="AU487" s="118"/>
      <c r="AV487" s="42">
        <f t="shared" si="470"/>
        <v>359766448</v>
      </c>
      <c r="AW487" s="42">
        <f t="shared" si="470"/>
        <v>370559441.43999976</v>
      </c>
      <c r="AX487" s="42">
        <f t="shared" si="470"/>
        <v>377754770.39999992</v>
      </c>
      <c r="AY487" s="42">
        <f t="shared" si="470"/>
        <v>729920633.12248659</v>
      </c>
      <c r="AZ487" s="124">
        <f t="shared" si="470"/>
        <v>459500323.24062175</v>
      </c>
      <c r="BA487" s="118"/>
      <c r="BB487" s="42">
        <f t="shared" si="470"/>
        <v>263776835</v>
      </c>
      <c r="BC487" s="42">
        <f t="shared" si="470"/>
        <v>271690140.05000019</v>
      </c>
      <c r="BD487" s="42">
        <f t="shared" si="470"/>
        <v>276965676.75000006</v>
      </c>
      <c r="BE487" s="42">
        <f t="shared" si="470"/>
        <v>533158210.25808436</v>
      </c>
      <c r="BF487" s="124">
        <f t="shared" si="470"/>
        <v>336397715.51452106</v>
      </c>
      <c r="BG487" s="118"/>
      <c r="BH487" s="42">
        <f t="shared" si="470"/>
        <v>309923846</v>
      </c>
      <c r="BI487" s="42">
        <f t="shared" si="470"/>
        <v>319221561.37999994</v>
      </c>
      <c r="BJ487" s="42">
        <f t="shared" si="470"/>
        <v>325420038.30000019</v>
      </c>
      <c r="BK487" s="42">
        <f t="shared" si="470"/>
        <v>627161378.87755728</v>
      </c>
      <c r="BL487" s="124">
        <f t="shared" si="470"/>
        <v>395431706.1393891</v>
      </c>
      <c r="BM487" s="118"/>
      <c r="BN487" s="42">
        <f t="shared" si="470"/>
        <v>111913644</v>
      </c>
      <c r="BO487" s="42">
        <f t="shared" si="470"/>
        <v>115271053.32000001</v>
      </c>
      <c r="BP487" s="42">
        <f t="shared" si="470"/>
        <v>117509326.19999996</v>
      </c>
      <c r="BQ487" s="42">
        <f t="shared" si="470"/>
        <v>223807265.2979643</v>
      </c>
      <c r="BR487" s="124">
        <f t="shared" ref="BR487:EC487" si="471">SUM(BR5:BR486)</f>
        <v>142125322.20449108</v>
      </c>
      <c r="BS487" s="118"/>
      <c r="BT487" s="42">
        <f t="shared" si="471"/>
        <v>271602368</v>
      </c>
      <c r="BU487" s="42">
        <f t="shared" si="471"/>
        <v>279750439.04000014</v>
      </c>
      <c r="BV487" s="42">
        <f t="shared" si="471"/>
        <v>285182486.40000004</v>
      </c>
      <c r="BW487" s="42">
        <f t="shared" si="471"/>
        <v>549099109.6177001</v>
      </c>
      <c r="BX487" s="124">
        <f t="shared" si="471"/>
        <v>346408600.76442504</v>
      </c>
      <c r="BY487" s="118"/>
      <c r="BZ487" s="42">
        <f t="shared" si="471"/>
        <v>314351150</v>
      </c>
      <c r="CA487" s="42">
        <f t="shared" si="471"/>
        <v>323781684.49999994</v>
      </c>
      <c r="CB487" s="42">
        <f t="shared" si="471"/>
        <v>330068707.50000024</v>
      </c>
      <c r="CC487" s="42">
        <f t="shared" si="471"/>
        <v>636179959.47790146</v>
      </c>
      <c r="CD487" s="124">
        <f t="shared" si="471"/>
        <v>401095375.36947519</v>
      </c>
      <c r="CE487" s="118"/>
      <c r="CF487" s="42">
        <f t="shared" si="471"/>
        <v>314351150</v>
      </c>
      <c r="CG487" s="42">
        <f t="shared" si="471"/>
        <v>323781684.49999994</v>
      </c>
      <c r="CH487" s="42">
        <f t="shared" si="471"/>
        <v>330068707.50000024</v>
      </c>
      <c r="CI487" s="42">
        <f t="shared" si="471"/>
        <v>636179959.47790146</v>
      </c>
      <c r="CJ487" s="124">
        <f t="shared" si="471"/>
        <v>401095375.36947519</v>
      </c>
      <c r="CK487" s="118"/>
      <c r="CL487" s="42">
        <f t="shared" si="471"/>
        <v>314351150</v>
      </c>
      <c r="CM487" s="42">
        <f t="shared" si="471"/>
        <v>323781684.49999994</v>
      </c>
      <c r="CN487" s="42">
        <f t="shared" si="471"/>
        <v>330068707.50000024</v>
      </c>
      <c r="CO487" s="42">
        <f t="shared" si="471"/>
        <v>636179959.47790146</v>
      </c>
      <c r="CP487" s="124">
        <f t="shared" si="471"/>
        <v>401095375.36947519</v>
      </c>
      <c r="CQ487" s="118"/>
      <c r="CR487" s="42">
        <f t="shared" si="471"/>
        <v>308062097</v>
      </c>
      <c r="CS487" s="42">
        <f t="shared" si="471"/>
        <v>317303954</v>
      </c>
      <c r="CT487" s="42">
        <f t="shared" si="471"/>
        <v>323465219</v>
      </c>
      <c r="CU487" s="42">
        <f t="shared" si="471"/>
        <v>623368926.86248326</v>
      </c>
      <c r="CV487" s="124">
        <f t="shared" si="471"/>
        <v>393050049.21562064</v>
      </c>
      <c r="CW487" s="118"/>
      <c r="CX487" s="42">
        <f t="shared" si="471"/>
        <v>309540482</v>
      </c>
      <c r="CY487" s="42">
        <f t="shared" si="471"/>
        <v>318826696.45999992</v>
      </c>
      <c r="CZ487" s="42">
        <f t="shared" si="471"/>
        <v>325017506.10000014</v>
      </c>
      <c r="DA487" s="42">
        <f t="shared" si="471"/>
        <v>626380451.43593693</v>
      </c>
      <c r="DB487" s="124">
        <f t="shared" si="471"/>
        <v>394941283.9989841</v>
      </c>
      <c r="DC487" s="118"/>
      <c r="DD487" s="42">
        <f t="shared" si="471"/>
        <v>341364349</v>
      </c>
      <c r="DE487" s="42">
        <f t="shared" si="471"/>
        <v>351605279.46999991</v>
      </c>
      <c r="DF487" s="42">
        <f t="shared" si="471"/>
        <v>358432566.45000011</v>
      </c>
      <c r="DG487" s="42">
        <f t="shared" si="471"/>
        <v>690981154.50088978</v>
      </c>
      <c r="DH487" s="124">
        <f t="shared" si="471"/>
        <v>435595837.3552224</v>
      </c>
      <c r="DI487" s="118"/>
      <c r="DJ487" s="42">
        <f t="shared" si="471"/>
        <v>292681372</v>
      </c>
      <c r="DK487" s="42">
        <f t="shared" si="471"/>
        <v>301461813.15999997</v>
      </c>
      <c r="DL487" s="42">
        <f t="shared" si="471"/>
        <v>307315440.60000008</v>
      </c>
      <c r="DM487" s="42">
        <f t="shared" si="471"/>
        <v>592037819.75645435</v>
      </c>
      <c r="DN487" s="124">
        <f t="shared" si="471"/>
        <v>373374111.37911332</v>
      </c>
      <c r="DO487" s="118"/>
      <c r="DP487" s="42">
        <f t="shared" si="471"/>
        <v>306585643</v>
      </c>
      <c r="DQ487" s="42">
        <f t="shared" si="471"/>
        <v>315783212.28999996</v>
      </c>
      <c r="DR487" s="42">
        <f t="shared" si="471"/>
        <v>321914925.15000015</v>
      </c>
      <c r="DS487" s="42">
        <f t="shared" si="471"/>
        <v>620361335.40756762</v>
      </c>
      <c r="DT487" s="124">
        <f t="shared" si="471"/>
        <v>391161278.96189171</v>
      </c>
      <c r="DU487" s="118"/>
      <c r="DV487" s="42">
        <f t="shared" si="471"/>
        <v>306007504</v>
      </c>
      <c r="DW487" s="42">
        <f t="shared" si="471"/>
        <v>315187729.12</v>
      </c>
      <c r="DX487" s="42">
        <f t="shared" si="471"/>
        <v>321307879.20000017</v>
      </c>
      <c r="DY487" s="42">
        <f t="shared" si="471"/>
        <v>619183644.10463059</v>
      </c>
      <c r="DZ487" s="124">
        <f t="shared" si="471"/>
        <v>390421689.10615748</v>
      </c>
      <c r="EA487" s="118"/>
      <c r="EB487" s="42">
        <f t="shared" si="471"/>
        <v>294138079</v>
      </c>
      <c r="EC487" s="42">
        <f t="shared" si="471"/>
        <v>302962221.37</v>
      </c>
      <c r="ED487" s="42">
        <f t="shared" ref="ED487:GN487" si="472">SUM(ED5:ED486)</f>
        <v>308844982.95000005</v>
      </c>
      <c r="EE487" s="42">
        <f t="shared" si="472"/>
        <v>594779503.16045225</v>
      </c>
      <c r="EF487" s="124">
        <f t="shared" si="472"/>
        <v>375181196.62011302</v>
      </c>
      <c r="EG487" s="118"/>
      <c r="EH487" s="42">
        <f t="shared" si="472"/>
        <v>311385578</v>
      </c>
      <c r="EI487" s="42">
        <f t="shared" si="472"/>
        <v>320727145.33999985</v>
      </c>
      <c r="EJ487" s="42">
        <f t="shared" si="472"/>
        <v>326954856.90000021</v>
      </c>
      <c r="EK487" s="42">
        <f t="shared" si="472"/>
        <v>630138979.32040167</v>
      </c>
      <c r="EL487" s="124">
        <f t="shared" si="472"/>
        <v>397301639.89010024</v>
      </c>
      <c r="EM487" s="118"/>
      <c r="EN487" s="42">
        <f t="shared" si="472"/>
        <v>308955371</v>
      </c>
      <c r="EO487" s="42">
        <f t="shared" si="472"/>
        <v>318224032.12999994</v>
      </c>
      <c r="EP487" s="42">
        <f t="shared" si="472"/>
        <v>324403139.55000013</v>
      </c>
      <c r="EQ487" s="42">
        <f t="shared" si="472"/>
        <v>625188559.03269017</v>
      </c>
      <c r="ER487" s="124">
        <f t="shared" si="472"/>
        <v>401521825.42817241</v>
      </c>
      <c r="ES487" s="118"/>
      <c r="ET487" s="42">
        <f t="shared" si="472"/>
        <v>303750250</v>
      </c>
      <c r="EU487" s="42">
        <f t="shared" si="472"/>
        <v>312862757.5</v>
      </c>
      <c r="EV487" s="42">
        <f t="shared" si="472"/>
        <v>318937762.50000018</v>
      </c>
      <c r="EW487" s="42">
        <f t="shared" si="472"/>
        <v>614585537.01937175</v>
      </c>
      <c r="EX487" s="124">
        <f t="shared" si="472"/>
        <v>387534076.75484276</v>
      </c>
      <c r="EY487" s="118"/>
      <c r="EZ487" s="42">
        <f t="shared" si="472"/>
        <v>262016800</v>
      </c>
      <c r="FA487" s="42">
        <f t="shared" si="472"/>
        <v>269877304.00000018</v>
      </c>
      <c r="FB487" s="42">
        <f t="shared" si="472"/>
        <v>275117640.00000006</v>
      </c>
      <c r="FC487" s="42">
        <f t="shared" si="472"/>
        <v>529347266.39400965</v>
      </c>
      <c r="FD487" s="124">
        <f t="shared" si="472"/>
        <v>334089752.59850252</v>
      </c>
      <c r="FE487" s="118"/>
      <c r="FF487" s="42">
        <f t="shared" si="472"/>
        <v>283210154</v>
      </c>
      <c r="FG487" s="42">
        <f t="shared" si="472"/>
        <v>291706458.62000024</v>
      </c>
      <c r="FH487" s="42">
        <f t="shared" si="472"/>
        <v>297370661.70000005</v>
      </c>
      <c r="FI487" s="42">
        <f t="shared" si="472"/>
        <v>572744602.6263262</v>
      </c>
      <c r="FJ487" s="124">
        <f t="shared" si="472"/>
        <v>361257969.23658144</v>
      </c>
      <c r="FK487" s="118"/>
      <c r="FL487" s="42">
        <f t="shared" si="472"/>
        <v>332432578</v>
      </c>
      <c r="FM487" s="42">
        <f t="shared" si="472"/>
        <v>342405555.33999979</v>
      </c>
      <c r="FN487" s="42">
        <f t="shared" si="472"/>
        <v>349054206.89999992</v>
      </c>
      <c r="FO487" s="42">
        <f t="shared" si="472"/>
        <v>672690665.04076397</v>
      </c>
      <c r="FP487" s="124">
        <f t="shared" si="472"/>
        <v>424145751.3201912</v>
      </c>
      <c r="FQ487" s="118"/>
      <c r="FR487" s="42">
        <f t="shared" si="472"/>
        <v>293505499</v>
      </c>
      <c r="FS487" s="42">
        <f t="shared" si="472"/>
        <v>302310663.97000003</v>
      </c>
      <c r="FT487" s="42">
        <f t="shared" si="472"/>
        <v>308180773.95000011</v>
      </c>
      <c r="FU487" s="42">
        <f t="shared" si="472"/>
        <v>593490915.37456393</v>
      </c>
      <c r="FV487" s="124">
        <f t="shared" si="472"/>
        <v>374371963.07364094</v>
      </c>
      <c r="FW487" s="118"/>
      <c r="FX487" s="42">
        <f t="shared" si="472"/>
        <v>260187438</v>
      </c>
      <c r="FY487" s="42">
        <f t="shared" si="472"/>
        <v>267993061.14000016</v>
      </c>
      <c r="FZ487" s="42">
        <f t="shared" si="472"/>
        <v>273196809.90000004</v>
      </c>
      <c r="GA487" s="42">
        <f t="shared" si="472"/>
        <v>525846477.84497041</v>
      </c>
      <c r="GB487" s="124">
        <f t="shared" si="472"/>
        <v>331805946.72124261</v>
      </c>
      <c r="GC487" s="118"/>
      <c r="GD487" s="42">
        <f t="shared" si="472"/>
        <v>293505499</v>
      </c>
      <c r="GE487" s="42">
        <f t="shared" si="472"/>
        <v>302310663.97000003</v>
      </c>
      <c r="GF487" s="42">
        <f t="shared" si="472"/>
        <v>308180773.95000011</v>
      </c>
      <c r="GG487" s="42">
        <f t="shared" si="472"/>
        <v>593490915.37456393</v>
      </c>
      <c r="GH487" s="124">
        <f t="shared" si="472"/>
        <v>374371963.07364094</v>
      </c>
      <c r="GI487" s="118"/>
      <c r="GJ487" s="42">
        <f t="shared" si="472"/>
        <v>294723139</v>
      </c>
      <c r="GK487" s="42">
        <f t="shared" si="472"/>
        <v>303564833.17000008</v>
      </c>
      <c r="GL487" s="42">
        <f t="shared" si="472"/>
        <v>309459295.95000017</v>
      </c>
      <c r="GM487" s="42">
        <f t="shared" si="472"/>
        <v>596196979.46640301</v>
      </c>
      <c r="GN487" s="124">
        <f t="shared" si="472"/>
        <v>375986061.89660054</v>
      </c>
      <c r="GO487" s="118"/>
      <c r="GP487" s="42">
        <f t="shared" ref="GP487:JA487" si="473">SUM(GP5:GP486)</f>
        <v>317509160</v>
      </c>
      <c r="GQ487" s="42">
        <f t="shared" si="473"/>
        <v>327034434.80000013</v>
      </c>
      <c r="GR487" s="42">
        <f t="shared" si="473"/>
        <v>333384617.99999982</v>
      </c>
      <c r="GS487" s="42">
        <f t="shared" si="473"/>
        <v>649170928.66653788</v>
      </c>
      <c r="GT487" s="124">
        <f t="shared" si="473"/>
        <v>411693274.9268384</v>
      </c>
      <c r="GU487" s="118"/>
      <c r="GV487" s="42">
        <f t="shared" si="473"/>
        <v>308101388</v>
      </c>
      <c r="GW487" s="42">
        <f t="shared" si="473"/>
        <v>317344429.64000022</v>
      </c>
      <c r="GX487" s="42">
        <f t="shared" si="473"/>
        <v>323506457.39999998</v>
      </c>
      <c r="GY487" s="42">
        <f t="shared" si="473"/>
        <v>623448961.69078171</v>
      </c>
      <c r="GZ487" s="124">
        <f t="shared" si="473"/>
        <v>393100309.18269527</v>
      </c>
      <c r="HA487" s="118"/>
      <c r="HB487" s="42">
        <f t="shared" si="473"/>
        <v>307905907</v>
      </c>
      <c r="HC487" s="42">
        <f t="shared" si="473"/>
        <v>317143084.21000016</v>
      </c>
      <c r="HD487" s="42">
        <f t="shared" si="473"/>
        <v>323301202.34999996</v>
      </c>
      <c r="HE487" s="42">
        <f t="shared" si="473"/>
        <v>623050761.10113525</v>
      </c>
      <c r="HF487" s="124">
        <f t="shared" si="473"/>
        <v>392850238.66528374</v>
      </c>
      <c r="HG487" s="118"/>
      <c r="HH487" s="42">
        <f t="shared" si="473"/>
        <v>340030725</v>
      </c>
      <c r="HI487" s="42">
        <f t="shared" si="473"/>
        <v>350231646.75000024</v>
      </c>
      <c r="HJ487" s="42">
        <f t="shared" si="473"/>
        <v>357032261.24999994</v>
      </c>
      <c r="HK487" s="42">
        <f t="shared" si="473"/>
        <v>691354432.68274999</v>
      </c>
      <c r="HL487" s="124">
        <f t="shared" si="473"/>
        <v>434662266.42068732</v>
      </c>
      <c r="HM487" s="118"/>
      <c r="HN487" s="42">
        <f t="shared" si="473"/>
        <v>341936757</v>
      </c>
      <c r="HO487" s="42">
        <f t="shared" si="473"/>
        <v>352194859.71000016</v>
      </c>
      <c r="HP487" s="42">
        <f t="shared" si="473"/>
        <v>359033594.85000008</v>
      </c>
      <c r="HQ487" s="42">
        <f t="shared" si="473"/>
        <v>690035475.24600017</v>
      </c>
      <c r="HR487" s="124">
        <f t="shared" si="473"/>
        <v>435800171.70149994</v>
      </c>
      <c r="HS487" s="118"/>
      <c r="HT487" s="42">
        <f t="shared" si="473"/>
        <v>317452349</v>
      </c>
      <c r="HU487" s="42">
        <f t="shared" si="473"/>
        <v>326975919.47000027</v>
      </c>
      <c r="HV487" s="42">
        <f t="shared" si="473"/>
        <v>333324966.45000017</v>
      </c>
      <c r="HW487" s="42">
        <f t="shared" si="473"/>
        <v>640159832.04123271</v>
      </c>
      <c r="HX487" s="124">
        <f t="shared" si="473"/>
        <v>404478266.74030793</v>
      </c>
      <c r="HY487" s="118"/>
      <c r="HZ487" s="42">
        <f t="shared" si="473"/>
        <v>317452349</v>
      </c>
      <c r="IA487" s="42">
        <f t="shared" si="473"/>
        <v>326975919.47000027</v>
      </c>
      <c r="IB487" s="42">
        <f t="shared" si="473"/>
        <v>333324966.45000017</v>
      </c>
      <c r="IC487" s="42">
        <f t="shared" si="473"/>
        <v>646717818.12150443</v>
      </c>
      <c r="ID487" s="124">
        <f t="shared" si="473"/>
        <v>411036252.82057965</v>
      </c>
      <c r="IE487" s="118"/>
      <c r="IF487" s="42">
        <f t="shared" si="473"/>
        <v>317437284</v>
      </c>
      <c r="IG487" s="42">
        <f t="shared" si="473"/>
        <v>326960402.52000028</v>
      </c>
      <c r="IH487" s="42">
        <f t="shared" si="473"/>
        <v>333309148.20000017</v>
      </c>
      <c r="II487" s="42">
        <f t="shared" si="473"/>
        <v>640129142.98148382</v>
      </c>
      <c r="IJ487" s="124">
        <f t="shared" si="473"/>
        <v>404458994.42537069</v>
      </c>
      <c r="IK487" s="118"/>
      <c r="IL487" s="42">
        <f t="shared" si="473"/>
        <v>317452349</v>
      </c>
      <c r="IM487" s="42">
        <f t="shared" si="473"/>
        <v>326975919.47000027</v>
      </c>
      <c r="IN487" s="42">
        <f t="shared" si="473"/>
        <v>333324966.45000017</v>
      </c>
      <c r="IO487" s="42">
        <f t="shared" si="473"/>
        <v>646717818.12150443</v>
      </c>
      <c r="IP487" s="124">
        <f t="shared" si="473"/>
        <v>411036252.82057965</v>
      </c>
      <c r="IQ487" s="118"/>
      <c r="IR487" s="42">
        <f t="shared" si="473"/>
        <v>288038844</v>
      </c>
      <c r="IS487" s="42">
        <f t="shared" si="473"/>
        <v>296680009.32000011</v>
      </c>
      <c r="IT487" s="42">
        <f t="shared" si="473"/>
        <v>302440786.20000017</v>
      </c>
      <c r="IU487" s="42">
        <f t="shared" si="473"/>
        <v>610742371.55969977</v>
      </c>
      <c r="IV487" s="124">
        <f t="shared" si="473"/>
        <v>374475502.7699247</v>
      </c>
      <c r="IW487" s="118"/>
      <c r="IX487" s="42">
        <f t="shared" si="473"/>
        <v>356101202</v>
      </c>
      <c r="IY487" s="42">
        <f t="shared" si="473"/>
        <v>366784238.06</v>
      </c>
      <c r="IZ487" s="42">
        <f t="shared" si="473"/>
        <v>373906262.0999999</v>
      </c>
      <c r="JA487" s="42">
        <f t="shared" si="473"/>
        <v>727784350.13271499</v>
      </c>
      <c r="JB487" s="124">
        <f t="shared" ref="JB487:LM487" si="474">SUM(JB5:JB486)</f>
        <v>461062502.63338262</v>
      </c>
      <c r="JC487" s="118"/>
      <c r="JD487" s="42">
        <f t="shared" si="474"/>
        <v>296164737</v>
      </c>
      <c r="JE487" s="42">
        <f t="shared" si="474"/>
        <v>305049679.11000007</v>
      </c>
      <c r="JF487" s="42">
        <f t="shared" si="474"/>
        <v>310972973.85000008</v>
      </c>
      <c r="JG487" s="42">
        <f t="shared" si="474"/>
        <v>599133563.53043175</v>
      </c>
      <c r="JH487" s="124">
        <f t="shared" si="474"/>
        <v>377830238.37260783</v>
      </c>
      <c r="JI487" s="118"/>
      <c r="JJ487" s="42">
        <f t="shared" si="474"/>
        <v>300007119</v>
      </c>
      <c r="JK487" s="42">
        <f t="shared" si="474"/>
        <v>309007332.57000005</v>
      </c>
      <c r="JL487" s="42">
        <f t="shared" si="474"/>
        <v>315007474.95000011</v>
      </c>
      <c r="JM487" s="42">
        <f t="shared" si="474"/>
        <v>607464251.22079778</v>
      </c>
      <c r="JN487" s="124">
        <f t="shared" si="474"/>
        <v>383231253.26244748</v>
      </c>
      <c r="JO487" s="118"/>
      <c r="JP487" s="42">
        <f t="shared" si="474"/>
        <v>313576966</v>
      </c>
      <c r="JQ487" s="42">
        <f t="shared" si="474"/>
        <v>322984274.9799996</v>
      </c>
      <c r="JR487" s="42">
        <f t="shared" si="474"/>
        <v>329255814.30000019</v>
      </c>
      <c r="JS487" s="42">
        <f t="shared" si="474"/>
        <v>636384814.54781222</v>
      </c>
      <c r="JT487" s="124">
        <f t="shared" si="474"/>
        <v>400550467.45695281</v>
      </c>
      <c r="JU487" s="118"/>
      <c r="JV487" s="42">
        <f t="shared" si="474"/>
        <v>284730387</v>
      </c>
      <c r="JW487" s="42">
        <f t="shared" si="474"/>
        <v>293272298.61000013</v>
      </c>
      <c r="JX487" s="42">
        <f t="shared" si="474"/>
        <v>298966906.35000014</v>
      </c>
      <c r="JY487" s="42">
        <f t="shared" si="474"/>
        <v>575841371.0804677</v>
      </c>
      <c r="JZ487" s="124">
        <f t="shared" si="474"/>
        <v>363202740.7601167</v>
      </c>
      <c r="KA487" s="118"/>
      <c r="KB487" s="42">
        <f t="shared" si="474"/>
        <v>317599257</v>
      </c>
      <c r="KC487" s="42">
        <f t="shared" si="474"/>
        <v>327127234.70999992</v>
      </c>
      <c r="KD487" s="42">
        <f t="shared" si="474"/>
        <v>333479219.8499999</v>
      </c>
      <c r="KE487" s="42">
        <f t="shared" si="474"/>
        <v>649200929.84962881</v>
      </c>
      <c r="KF487" s="124">
        <f t="shared" si="474"/>
        <v>406851660.35240734</v>
      </c>
      <c r="KG487" s="118"/>
      <c r="KH487" s="42">
        <f t="shared" si="474"/>
        <v>313725561</v>
      </c>
      <c r="KI487" s="42">
        <f t="shared" si="474"/>
        <v>323137327.82999998</v>
      </c>
      <c r="KJ487" s="42">
        <f t="shared" si="474"/>
        <v>329411839.05000001</v>
      </c>
      <c r="KK487" s="42">
        <f t="shared" si="474"/>
        <v>634780767.72693539</v>
      </c>
      <c r="KL487" s="124">
        <f t="shared" si="474"/>
        <v>400263873.90173405</v>
      </c>
      <c r="KM487" s="118"/>
      <c r="KN487" s="42">
        <f t="shared" si="474"/>
        <v>284347701</v>
      </c>
      <c r="KO487" s="42">
        <f t="shared" si="474"/>
        <v>292878132.03000045</v>
      </c>
      <c r="KP487" s="42">
        <f t="shared" si="474"/>
        <v>298565086.04999995</v>
      </c>
      <c r="KQ487" s="42">
        <f t="shared" si="474"/>
        <v>575061829.87335384</v>
      </c>
      <c r="KR487" s="124">
        <f t="shared" si="474"/>
        <v>362713187.23833841</v>
      </c>
      <c r="KS487" s="118"/>
      <c r="KT487" s="42">
        <f t="shared" si="474"/>
        <v>284347701</v>
      </c>
      <c r="KU487" s="42">
        <f t="shared" si="474"/>
        <v>292878132.03000045</v>
      </c>
      <c r="KV487" s="42">
        <f t="shared" si="474"/>
        <v>298565086.04999995</v>
      </c>
      <c r="KW487" s="42">
        <f t="shared" si="474"/>
        <v>575061829.87335384</v>
      </c>
      <c r="KX487" s="124">
        <f t="shared" si="474"/>
        <v>362713187.23833841</v>
      </c>
      <c r="KY487" s="118"/>
      <c r="KZ487" s="42">
        <f t="shared" si="474"/>
        <v>291299781</v>
      </c>
      <c r="LA487" s="42">
        <f t="shared" si="474"/>
        <v>300038774.43000036</v>
      </c>
      <c r="LB487" s="42">
        <f t="shared" si="474"/>
        <v>305864770.04999989</v>
      </c>
      <c r="LC487" s="42">
        <f t="shared" si="474"/>
        <v>589223471.54922032</v>
      </c>
      <c r="LD487" s="124">
        <f t="shared" si="474"/>
        <v>371606699.25730509</v>
      </c>
      <c r="LE487" s="118"/>
      <c r="LF487" s="42">
        <f t="shared" si="474"/>
        <v>265517485</v>
      </c>
      <c r="LG487" s="42">
        <f t="shared" si="474"/>
        <v>273483009.55000013</v>
      </c>
      <c r="LH487" s="42">
        <f t="shared" si="474"/>
        <v>278793359.24999994</v>
      </c>
      <c r="LI487" s="42">
        <f t="shared" si="474"/>
        <v>539572216.39771819</v>
      </c>
      <c r="LJ487" s="124">
        <f t="shared" si="474"/>
        <v>339341517.5494296</v>
      </c>
      <c r="LK487" s="118"/>
      <c r="LL487" s="42">
        <f t="shared" si="474"/>
        <v>304577151</v>
      </c>
      <c r="LM487" s="42">
        <f t="shared" si="474"/>
        <v>313714465.52999973</v>
      </c>
      <c r="LN487" s="42">
        <f t="shared" ref="LN487:MT487" si="475">SUM(LN5:LN486)</f>
        <v>319806008.55000007</v>
      </c>
      <c r="LO487" s="42">
        <f t="shared" si="475"/>
        <v>581547142.86239994</v>
      </c>
      <c r="LP487" s="124">
        <f t="shared" si="475"/>
        <v>380303667.14559984</v>
      </c>
      <c r="LQ487" s="118"/>
      <c r="LR487" s="42">
        <f t="shared" si="475"/>
        <v>328822723</v>
      </c>
      <c r="LS487" s="42">
        <f t="shared" si="475"/>
        <v>338687404.6899997</v>
      </c>
      <c r="LT487" s="42">
        <f t="shared" si="475"/>
        <v>345263859.14999974</v>
      </c>
      <c r="LU487" s="42">
        <f t="shared" si="475"/>
        <v>632628074.39473236</v>
      </c>
      <c r="LV487" s="124">
        <f t="shared" si="475"/>
        <v>411420214.93868303</v>
      </c>
      <c r="LW487" s="118"/>
      <c r="LX487" s="42">
        <f t="shared" si="475"/>
        <v>284099548</v>
      </c>
      <c r="LY487" s="42">
        <f t="shared" si="475"/>
        <v>292622534.43999994</v>
      </c>
      <c r="LZ487" s="42">
        <f t="shared" si="475"/>
        <v>298304525.39999992</v>
      </c>
      <c r="MA487" s="42">
        <f t="shared" si="475"/>
        <v>551132712.39219964</v>
      </c>
      <c r="MB487" s="124">
        <f t="shared" si="475"/>
        <v>356728875.58138299</v>
      </c>
      <c r="MC487" s="118"/>
      <c r="MD487" s="42">
        <f t="shared" si="475"/>
        <v>330675604</v>
      </c>
      <c r="ME487" s="42">
        <f t="shared" si="475"/>
        <v>340595872.11999977</v>
      </c>
      <c r="MF487" s="42">
        <f t="shared" si="475"/>
        <v>347209384.19999993</v>
      </c>
      <c r="MG487" s="42">
        <f t="shared" si="475"/>
        <v>647076103.90777266</v>
      </c>
      <c r="MH487" s="124">
        <f t="shared" si="475"/>
        <v>416487321.86027676</v>
      </c>
      <c r="MI487" s="118"/>
      <c r="MJ487" s="42">
        <f t="shared" si="475"/>
        <v>331728571</v>
      </c>
      <c r="MK487" s="42">
        <f t="shared" si="475"/>
        <v>341680428.12999976</v>
      </c>
      <c r="ML487" s="42">
        <f t="shared" si="475"/>
        <v>348314999.54999995</v>
      </c>
      <c r="MM487" s="42">
        <f t="shared" si="475"/>
        <v>645006711.58623075</v>
      </c>
      <c r="MN487" s="124">
        <f t="shared" si="475"/>
        <v>416682677.566558</v>
      </c>
      <c r="MO487" s="118"/>
      <c r="MP487" s="42">
        <f t="shared" si="475"/>
        <v>332831707</v>
      </c>
      <c r="MQ487" s="42">
        <f t="shared" si="475"/>
        <v>342816658.20999974</v>
      </c>
      <c r="MR487" s="42">
        <f t="shared" si="475"/>
        <v>349473292.3499999</v>
      </c>
      <c r="MS487" s="42">
        <f t="shared" si="475"/>
        <v>647757579.94472384</v>
      </c>
      <c r="MT487" s="124">
        <f t="shared" si="475"/>
        <v>418219809.37618124</v>
      </c>
      <c r="MU487" s="183">
        <f>SUM(MU5:MU486)</f>
        <v>22647502185.268349</v>
      </c>
    </row>
    <row r="488" spans="1:359" s="2" customFormat="1" ht="14" x14ac:dyDescent="0.35">
      <c r="A488" s="210"/>
      <c r="B488" s="39" t="s">
        <v>559</v>
      </c>
      <c r="C488" s="41"/>
      <c r="D488" s="209"/>
      <c r="E488" s="118"/>
      <c r="F488" s="42">
        <f t="shared" ref="F488:BQ488" si="476">+F487*19%</f>
        <v>54630202.200000003</v>
      </c>
      <c r="G488" s="42">
        <f t="shared" si="476"/>
        <v>56269108.26600004</v>
      </c>
      <c r="H488" s="42">
        <f t="shared" si="476"/>
        <v>57361712.30999998</v>
      </c>
      <c r="I488" s="42">
        <f t="shared" si="476"/>
        <v>96013498.649235815</v>
      </c>
      <c r="J488" s="124">
        <f t="shared" si="476"/>
        <v>67891170.604042292</v>
      </c>
      <c r="K488" s="118"/>
      <c r="L488" s="42">
        <f t="shared" si="476"/>
        <v>57060046.840000004</v>
      </c>
      <c r="M488" s="42">
        <f t="shared" si="476"/>
        <v>58771848.245200008</v>
      </c>
      <c r="N488" s="42">
        <f t="shared" si="476"/>
        <v>59913049.181999989</v>
      </c>
      <c r="O488" s="42">
        <f t="shared" si="476"/>
        <v>110483604.49537227</v>
      </c>
      <c r="P488" s="124">
        <f t="shared" si="476"/>
        <v>72186702.080443084</v>
      </c>
      <c r="Q488" s="118"/>
      <c r="R488" s="42">
        <f t="shared" si="476"/>
        <v>56783802.609999999</v>
      </c>
      <c r="S488" s="42">
        <f t="shared" si="476"/>
        <v>58487316.688299991</v>
      </c>
      <c r="T488" s="42">
        <f t="shared" si="476"/>
        <v>59622992.740500011</v>
      </c>
      <c r="U488" s="42">
        <f t="shared" si="476"/>
        <v>114891738.71905231</v>
      </c>
      <c r="V488" s="124">
        <f t="shared" si="476"/>
        <v>72446462.689463079</v>
      </c>
      <c r="W488" s="118"/>
      <c r="X488" s="42">
        <f t="shared" si="476"/>
        <v>49609662.910000004</v>
      </c>
      <c r="Y488" s="42">
        <f t="shared" si="476"/>
        <v>51097952.797300026</v>
      </c>
      <c r="Z488" s="42">
        <f t="shared" si="476"/>
        <v>52090146.055500023</v>
      </c>
      <c r="AA488" s="42">
        <f t="shared" si="476"/>
        <v>99699084.211628005</v>
      </c>
      <c r="AB488" s="124">
        <f t="shared" si="476"/>
        <v>63223413.085840359</v>
      </c>
      <c r="AC488" s="118"/>
      <c r="AD488" s="42">
        <f t="shared" si="476"/>
        <v>50457090.460000001</v>
      </c>
      <c r="AE488" s="42">
        <f t="shared" si="476"/>
        <v>51970803.173800021</v>
      </c>
      <c r="AF488" s="42">
        <f t="shared" si="476"/>
        <v>52979944.983000018</v>
      </c>
      <c r="AG488" s="42">
        <f t="shared" si="476"/>
        <v>102003991.69032297</v>
      </c>
      <c r="AH488" s="124">
        <f t="shared" si="476"/>
        <v>64352957.576780751</v>
      </c>
      <c r="AI488" s="118"/>
      <c r="AJ488" s="42">
        <f t="shared" si="476"/>
        <v>50466018.75</v>
      </c>
      <c r="AK488" s="42">
        <f t="shared" si="476"/>
        <v>51979999.312500022</v>
      </c>
      <c r="AL488" s="42">
        <f t="shared" si="476"/>
        <v>52989319.687500015</v>
      </c>
      <c r="AM488" s="42">
        <f t="shared" si="476"/>
        <v>102311717.18356793</v>
      </c>
      <c r="AN488" s="124">
        <f t="shared" si="476"/>
        <v>64653917.03877794</v>
      </c>
      <c r="AO488" s="118"/>
      <c r="AP488" s="42">
        <f t="shared" si="476"/>
        <v>64999765.700000003</v>
      </c>
      <c r="AQ488" s="42">
        <f t="shared" si="476"/>
        <v>66949758.670999996</v>
      </c>
      <c r="AR488" s="42">
        <f t="shared" si="476"/>
        <v>68249753.984999985</v>
      </c>
      <c r="AS488" s="42">
        <f t="shared" si="476"/>
        <v>131627958.51642518</v>
      </c>
      <c r="AT488" s="124">
        <f t="shared" si="476"/>
        <v>82956809.218106315</v>
      </c>
      <c r="AU488" s="118"/>
      <c r="AV488" s="42">
        <f t="shared" si="476"/>
        <v>68355625.120000005</v>
      </c>
      <c r="AW488" s="42">
        <f t="shared" si="476"/>
        <v>70406293.873599961</v>
      </c>
      <c r="AX488" s="42">
        <f t="shared" si="476"/>
        <v>71773406.375999987</v>
      </c>
      <c r="AY488" s="42">
        <f t="shared" si="476"/>
        <v>138684920.29327247</v>
      </c>
      <c r="AZ488" s="124">
        <f t="shared" si="476"/>
        <v>87305061.415718138</v>
      </c>
      <c r="BA488" s="118"/>
      <c r="BB488" s="42">
        <f t="shared" si="476"/>
        <v>50117598.649999999</v>
      </c>
      <c r="BC488" s="42">
        <f t="shared" si="476"/>
        <v>51621126.609500036</v>
      </c>
      <c r="BD488" s="42">
        <f t="shared" si="476"/>
        <v>52623478.582500011</v>
      </c>
      <c r="BE488" s="42">
        <f t="shared" si="476"/>
        <v>101300059.94903603</v>
      </c>
      <c r="BF488" s="124">
        <f t="shared" si="476"/>
        <v>63915565.947759002</v>
      </c>
      <c r="BG488" s="118"/>
      <c r="BH488" s="42">
        <f t="shared" si="476"/>
        <v>58885530.740000002</v>
      </c>
      <c r="BI488" s="42">
        <f t="shared" si="476"/>
        <v>60652096.662199989</v>
      </c>
      <c r="BJ488" s="42">
        <f t="shared" si="476"/>
        <v>61829807.27700004</v>
      </c>
      <c r="BK488" s="42">
        <f t="shared" si="476"/>
        <v>119160661.98673588</v>
      </c>
      <c r="BL488" s="124">
        <f t="shared" si="476"/>
        <v>75132024.166483924</v>
      </c>
      <c r="BM488" s="118"/>
      <c r="BN488" s="42">
        <f t="shared" si="476"/>
        <v>21263592.359999999</v>
      </c>
      <c r="BO488" s="42">
        <f t="shared" si="476"/>
        <v>21901500.130800001</v>
      </c>
      <c r="BP488" s="42">
        <f t="shared" si="476"/>
        <v>22326771.977999993</v>
      </c>
      <c r="BQ488" s="42">
        <f t="shared" si="476"/>
        <v>42523380.406613216</v>
      </c>
      <c r="BR488" s="124">
        <f t="shared" ref="BR488:EC488" si="477">+BR487*19%</f>
        <v>27003811.218853306</v>
      </c>
      <c r="BS488" s="118"/>
      <c r="BT488" s="42">
        <f t="shared" si="477"/>
        <v>51604449.920000002</v>
      </c>
      <c r="BU488" s="42">
        <f t="shared" si="477"/>
        <v>53152583.417600028</v>
      </c>
      <c r="BV488" s="42">
        <f t="shared" si="477"/>
        <v>54184672.416000009</v>
      </c>
      <c r="BW488" s="42">
        <f t="shared" si="477"/>
        <v>104328830.82736301</v>
      </c>
      <c r="BX488" s="124">
        <f t="shared" si="477"/>
        <v>65817634.145240761</v>
      </c>
      <c r="BY488" s="118"/>
      <c r="BZ488" s="42">
        <f t="shared" si="477"/>
        <v>59726718.5</v>
      </c>
      <c r="CA488" s="42">
        <f t="shared" si="477"/>
        <v>61518520.054999992</v>
      </c>
      <c r="CB488" s="42">
        <f t="shared" si="477"/>
        <v>62713054.425000049</v>
      </c>
      <c r="CC488" s="42">
        <f t="shared" si="477"/>
        <v>120874192.30080128</v>
      </c>
      <c r="CD488" s="124">
        <f t="shared" si="477"/>
        <v>76208121.320200279</v>
      </c>
      <c r="CE488" s="118"/>
      <c r="CF488" s="42">
        <f t="shared" si="477"/>
        <v>59726718.5</v>
      </c>
      <c r="CG488" s="42">
        <f t="shared" si="477"/>
        <v>61518520.054999992</v>
      </c>
      <c r="CH488" s="42">
        <f t="shared" si="477"/>
        <v>62713054.425000049</v>
      </c>
      <c r="CI488" s="42">
        <f t="shared" si="477"/>
        <v>120874192.30080128</v>
      </c>
      <c r="CJ488" s="124">
        <f t="shared" si="477"/>
        <v>76208121.320200279</v>
      </c>
      <c r="CK488" s="118"/>
      <c r="CL488" s="42">
        <f t="shared" si="477"/>
        <v>59726718.5</v>
      </c>
      <c r="CM488" s="42">
        <f t="shared" si="477"/>
        <v>61518520.054999992</v>
      </c>
      <c r="CN488" s="42">
        <f t="shared" si="477"/>
        <v>62713054.425000049</v>
      </c>
      <c r="CO488" s="42">
        <f t="shared" si="477"/>
        <v>120874192.30080128</v>
      </c>
      <c r="CP488" s="124">
        <f t="shared" si="477"/>
        <v>76208121.320200279</v>
      </c>
      <c r="CQ488" s="118"/>
      <c r="CR488" s="42">
        <f t="shared" si="477"/>
        <v>58531798.43</v>
      </c>
      <c r="CS488" s="42">
        <f t="shared" si="477"/>
        <v>60287751.259999998</v>
      </c>
      <c r="CT488" s="42">
        <f t="shared" si="477"/>
        <v>61458391.609999999</v>
      </c>
      <c r="CU488" s="42">
        <f t="shared" si="477"/>
        <v>118440096.10387182</v>
      </c>
      <c r="CV488" s="124">
        <f t="shared" si="477"/>
        <v>74679509.350967929</v>
      </c>
      <c r="CW488" s="118"/>
      <c r="CX488" s="42">
        <f t="shared" si="477"/>
        <v>58812691.579999998</v>
      </c>
      <c r="CY488" s="42">
        <f t="shared" si="477"/>
        <v>60577072.327399984</v>
      </c>
      <c r="CZ488" s="42">
        <f t="shared" si="477"/>
        <v>61753326.159000024</v>
      </c>
      <c r="DA488" s="42">
        <f t="shared" si="477"/>
        <v>119012285.77282801</v>
      </c>
      <c r="DB488" s="124">
        <f t="shared" si="477"/>
        <v>75038843.959806979</v>
      </c>
      <c r="DC488" s="118"/>
      <c r="DD488" s="42">
        <f t="shared" si="477"/>
        <v>64859226.310000002</v>
      </c>
      <c r="DE488" s="42">
        <f t="shared" si="477"/>
        <v>66805003.099299982</v>
      </c>
      <c r="DF488" s="42">
        <f t="shared" si="477"/>
        <v>68102187.625500023</v>
      </c>
      <c r="DG488" s="42">
        <f t="shared" si="477"/>
        <v>131286419.35516906</v>
      </c>
      <c r="DH488" s="124">
        <f t="shared" si="477"/>
        <v>82763209.097492263</v>
      </c>
      <c r="DI488" s="118"/>
      <c r="DJ488" s="42">
        <f t="shared" si="477"/>
        <v>55609460.68</v>
      </c>
      <c r="DK488" s="42">
        <f t="shared" si="477"/>
        <v>57277744.500399992</v>
      </c>
      <c r="DL488" s="42">
        <f t="shared" si="477"/>
        <v>58389933.714000016</v>
      </c>
      <c r="DM488" s="42">
        <f t="shared" si="477"/>
        <v>112487185.75372633</v>
      </c>
      <c r="DN488" s="124">
        <f t="shared" si="477"/>
        <v>70941081.162031531</v>
      </c>
      <c r="DO488" s="118"/>
      <c r="DP488" s="42">
        <f t="shared" si="477"/>
        <v>58251272.170000002</v>
      </c>
      <c r="DQ488" s="42">
        <f t="shared" si="477"/>
        <v>59998810.335099995</v>
      </c>
      <c r="DR488" s="42">
        <f t="shared" si="477"/>
        <v>61163835.778500028</v>
      </c>
      <c r="DS488" s="42">
        <f t="shared" si="477"/>
        <v>117868653.72743785</v>
      </c>
      <c r="DT488" s="124">
        <f t="shared" si="477"/>
        <v>74320643.002759427</v>
      </c>
      <c r="DU488" s="118"/>
      <c r="DV488" s="42">
        <f t="shared" si="477"/>
        <v>58141425.759999998</v>
      </c>
      <c r="DW488" s="42">
        <f t="shared" si="477"/>
        <v>59885668.532800004</v>
      </c>
      <c r="DX488" s="42">
        <f t="shared" si="477"/>
        <v>61048497.04800003</v>
      </c>
      <c r="DY488" s="42">
        <f t="shared" si="477"/>
        <v>117644892.37987982</v>
      </c>
      <c r="DZ488" s="124">
        <f t="shared" si="477"/>
        <v>74180120.930169925</v>
      </c>
      <c r="EA488" s="118"/>
      <c r="EB488" s="42">
        <f t="shared" si="477"/>
        <v>55886235.009999998</v>
      </c>
      <c r="EC488" s="42">
        <f t="shared" si="477"/>
        <v>57562822.0603</v>
      </c>
      <c r="ED488" s="42">
        <f t="shared" ref="ED488:GN488" si="478">+ED487*19%</f>
        <v>58680546.760500006</v>
      </c>
      <c r="EE488" s="42">
        <f t="shared" si="478"/>
        <v>113008105.60048592</v>
      </c>
      <c r="EF488" s="124">
        <f t="shared" si="478"/>
        <v>71284427.357821479</v>
      </c>
      <c r="EG488" s="118"/>
      <c r="EH488" s="42">
        <f t="shared" si="478"/>
        <v>59163259.82</v>
      </c>
      <c r="EI488" s="42">
        <f t="shared" si="478"/>
        <v>60938157.614599973</v>
      </c>
      <c r="EJ488" s="42">
        <f t="shared" si="478"/>
        <v>62121422.811000042</v>
      </c>
      <c r="EK488" s="42">
        <f t="shared" si="478"/>
        <v>119726406.07087632</v>
      </c>
      <c r="EL488" s="124">
        <f t="shared" si="478"/>
        <v>75487311.579119042</v>
      </c>
      <c r="EM488" s="118"/>
      <c r="EN488" s="42">
        <f t="shared" si="478"/>
        <v>58701520.490000002</v>
      </c>
      <c r="EO488" s="42">
        <f t="shared" si="478"/>
        <v>60462566.104699992</v>
      </c>
      <c r="EP488" s="42">
        <f t="shared" si="478"/>
        <v>61636596.514500022</v>
      </c>
      <c r="EQ488" s="42">
        <f t="shared" si="478"/>
        <v>118785826.21621114</v>
      </c>
      <c r="ER488" s="124">
        <f t="shared" si="478"/>
        <v>76289146.831352755</v>
      </c>
      <c r="ES488" s="118"/>
      <c r="ET488" s="42">
        <f t="shared" si="478"/>
        <v>57712547.5</v>
      </c>
      <c r="EU488" s="42">
        <f t="shared" si="478"/>
        <v>59443923.924999997</v>
      </c>
      <c r="EV488" s="42">
        <f t="shared" si="478"/>
        <v>60598174.875000037</v>
      </c>
      <c r="EW488" s="42">
        <f t="shared" si="478"/>
        <v>116771252.03368063</v>
      </c>
      <c r="EX488" s="124">
        <f t="shared" si="478"/>
        <v>73631474.583420128</v>
      </c>
      <c r="EY488" s="118"/>
      <c r="EZ488" s="42">
        <f t="shared" si="478"/>
        <v>49783192</v>
      </c>
      <c r="FA488" s="42">
        <f t="shared" si="478"/>
        <v>51276687.760000035</v>
      </c>
      <c r="FB488" s="42">
        <f t="shared" si="478"/>
        <v>52272351.600000009</v>
      </c>
      <c r="FC488" s="42">
        <f t="shared" si="478"/>
        <v>100575980.61486183</v>
      </c>
      <c r="FD488" s="124">
        <f t="shared" si="478"/>
        <v>63477052.99371548</v>
      </c>
      <c r="FE488" s="118"/>
      <c r="FF488" s="42">
        <f t="shared" si="478"/>
        <v>53809929.259999998</v>
      </c>
      <c r="FG488" s="42">
        <f t="shared" si="478"/>
        <v>55424227.137800045</v>
      </c>
      <c r="FH488" s="42">
        <f t="shared" si="478"/>
        <v>56500425.723000012</v>
      </c>
      <c r="FI488" s="42">
        <f t="shared" si="478"/>
        <v>108821474.49900198</v>
      </c>
      <c r="FJ488" s="124">
        <f t="shared" si="478"/>
        <v>68639014.15495047</v>
      </c>
      <c r="FK488" s="118"/>
      <c r="FL488" s="42">
        <f t="shared" si="478"/>
        <v>63162189.82</v>
      </c>
      <c r="FM488" s="42">
        <f t="shared" si="478"/>
        <v>65057055.514599964</v>
      </c>
      <c r="FN488" s="42">
        <f t="shared" si="478"/>
        <v>66320299.310999982</v>
      </c>
      <c r="FO488" s="42">
        <f t="shared" si="478"/>
        <v>127811226.35774516</v>
      </c>
      <c r="FP488" s="124">
        <f t="shared" si="478"/>
        <v>80587692.750836328</v>
      </c>
      <c r="FQ488" s="118"/>
      <c r="FR488" s="42">
        <f t="shared" si="478"/>
        <v>55766044.810000002</v>
      </c>
      <c r="FS488" s="42">
        <f t="shared" si="478"/>
        <v>57439026.154300004</v>
      </c>
      <c r="FT488" s="42">
        <f t="shared" si="478"/>
        <v>58554347.05050002</v>
      </c>
      <c r="FU488" s="42">
        <f t="shared" si="478"/>
        <v>112763273.92116715</v>
      </c>
      <c r="FV488" s="124">
        <f t="shared" si="478"/>
        <v>71130672.983991787</v>
      </c>
      <c r="FW488" s="118"/>
      <c r="FX488" s="42">
        <f t="shared" si="478"/>
        <v>49435613.219999999</v>
      </c>
      <c r="FY488" s="42">
        <f t="shared" si="478"/>
        <v>50918681.616600029</v>
      </c>
      <c r="FZ488" s="42">
        <f t="shared" si="478"/>
        <v>51907393.881000005</v>
      </c>
      <c r="GA488" s="42">
        <f t="shared" si="478"/>
        <v>99910830.790544376</v>
      </c>
      <c r="GB488" s="124">
        <f t="shared" si="478"/>
        <v>63043129.877036095</v>
      </c>
      <c r="GC488" s="118"/>
      <c r="GD488" s="42">
        <f t="shared" si="478"/>
        <v>55766044.810000002</v>
      </c>
      <c r="GE488" s="42">
        <f t="shared" si="478"/>
        <v>57439026.154300004</v>
      </c>
      <c r="GF488" s="42">
        <f t="shared" si="478"/>
        <v>58554347.05050002</v>
      </c>
      <c r="GG488" s="42">
        <f t="shared" si="478"/>
        <v>112763273.92116715</v>
      </c>
      <c r="GH488" s="124">
        <f t="shared" si="478"/>
        <v>71130672.983991787</v>
      </c>
      <c r="GI488" s="118"/>
      <c r="GJ488" s="42">
        <f t="shared" si="478"/>
        <v>55997396.410000004</v>
      </c>
      <c r="GK488" s="42">
        <f t="shared" si="478"/>
        <v>57677318.302300014</v>
      </c>
      <c r="GL488" s="42">
        <f t="shared" si="478"/>
        <v>58797266.230500035</v>
      </c>
      <c r="GM488" s="42">
        <f t="shared" si="478"/>
        <v>113277426.09861657</v>
      </c>
      <c r="GN488" s="124">
        <f t="shared" si="478"/>
        <v>71437351.760354102</v>
      </c>
      <c r="GO488" s="118"/>
      <c r="GP488" s="42">
        <f t="shared" ref="GP488:JA488" si="479">+GP487*19%</f>
        <v>60326740.399999999</v>
      </c>
      <c r="GQ488" s="42">
        <f t="shared" si="479"/>
        <v>62136542.612000026</v>
      </c>
      <c r="GR488" s="42">
        <f t="shared" si="479"/>
        <v>63343077.419999965</v>
      </c>
      <c r="GS488" s="42">
        <f t="shared" si="479"/>
        <v>123342476.44664221</v>
      </c>
      <c r="GT488" s="124">
        <f t="shared" si="479"/>
        <v>78221722.236099303</v>
      </c>
      <c r="GU488" s="118"/>
      <c r="GV488" s="42">
        <f t="shared" si="479"/>
        <v>58539263.719999999</v>
      </c>
      <c r="GW488" s="42">
        <f t="shared" si="479"/>
        <v>60295441.631600045</v>
      </c>
      <c r="GX488" s="42">
        <f t="shared" si="479"/>
        <v>61466226.905999996</v>
      </c>
      <c r="GY488" s="42">
        <f t="shared" si="479"/>
        <v>118455302.72124852</v>
      </c>
      <c r="GZ488" s="124">
        <f t="shared" si="479"/>
        <v>74689058.744712099</v>
      </c>
      <c r="HA488" s="118"/>
      <c r="HB488" s="42">
        <f t="shared" si="479"/>
        <v>58502122.329999998</v>
      </c>
      <c r="HC488" s="42">
        <f t="shared" si="479"/>
        <v>60257185.999900028</v>
      </c>
      <c r="HD488" s="42">
        <f t="shared" si="479"/>
        <v>61427228.446499996</v>
      </c>
      <c r="HE488" s="42">
        <f t="shared" si="479"/>
        <v>118379644.60921571</v>
      </c>
      <c r="HF488" s="124">
        <f t="shared" si="479"/>
        <v>74641545.346403912</v>
      </c>
      <c r="HG488" s="118"/>
      <c r="HH488" s="42">
        <f t="shared" si="479"/>
        <v>64605837.75</v>
      </c>
      <c r="HI488" s="42">
        <f t="shared" si="479"/>
        <v>66544012.882500045</v>
      </c>
      <c r="HJ488" s="42">
        <f t="shared" si="479"/>
        <v>67836129.637499988</v>
      </c>
      <c r="HK488" s="42">
        <f t="shared" si="479"/>
        <v>131357342.2097225</v>
      </c>
      <c r="HL488" s="124">
        <f t="shared" si="479"/>
        <v>82585830.619930595</v>
      </c>
      <c r="HM488" s="118"/>
      <c r="HN488" s="42">
        <f t="shared" si="479"/>
        <v>64967983.829999998</v>
      </c>
      <c r="HO488" s="42">
        <f t="shared" si="479"/>
        <v>66917023.344900034</v>
      </c>
      <c r="HP488" s="42">
        <f t="shared" si="479"/>
        <v>68216383.021500021</v>
      </c>
      <c r="HQ488" s="42">
        <f t="shared" si="479"/>
        <v>131106740.29674004</v>
      </c>
      <c r="HR488" s="124">
        <f t="shared" si="479"/>
        <v>82802032.623284996</v>
      </c>
      <c r="HS488" s="118"/>
      <c r="HT488" s="42">
        <f t="shared" si="479"/>
        <v>60315946.310000002</v>
      </c>
      <c r="HU488" s="42">
        <f t="shared" si="479"/>
        <v>62125424.699300051</v>
      </c>
      <c r="HV488" s="42">
        <f t="shared" si="479"/>
        <v>63331743.625500031</v>
      </c>
      <c r="HW488" s="42">
        <f t="shared" si="479"/>
        <v>121630368.08783421</v>
      </c>
      <c r="HX488" s="124">
        <f t="shared" si="479"/>
        <v>76850870.680658504</v>
      </c>
      <c r="HY488" s="118"/>
      <c r="HZ488" s="42">
        <f t="shared" si="479"/>
        <v>60315946.310000002</v>
      </c>
      <c r="IA488" s="42">
        <f t="shared" si="479"/>
        <v>62125424.699300051</v>
      </c>
      <c r="IB488" s="42">
        <f t="shared" si="479"/>
        <v>63331743.625500031</v>
      </c>
      <c r="IC488" s="42">
        <f t="shared" si="479"/>
        <v>122876385.44308585</v>
      </c>
      <c r="ID488" s="124">
        <f t="shared" si="479"/>
        <v>78096888.03591013</v>
      </c>
      <c r="IE488" s="118"/>
      <c r="IF488" s="42">
        <f t="shared" si="479"/>
        <v>60313083.960000001</v>
      </c>
      <c r="IG488" s="42">
        <f t="shared" si="479"/>
        <v>62122476.478800051</v>
      </c>
      <c r="IH488" s="42">
        <f t="shared" si="479"/>
        <v>63328738.15800003</v>
      </c>
      <c r="II488" s="42">
        <f t="shared" si="479"/>
        <v>121624537.16648193</v>
      </c>
      <c r="IJ488" s="124">
        <f t="shared" si="479"/>
        <v>76847208.940820426</v>
      </c>
      <c r="IK488" s="118"/>
      <c r="IL488" s="42">
        <f t="shared" si="479"/>
        <v>60315946.310000002</v>
      </c>
      <c r="IM488" s="42">
        <f t="shared" si="479"/>
        <v>62125424.699300051</v>
      </c>
      <c r="IN488" s="42">
        <f t="shared" si="479"/>
        <v>63331743.625500031</v>
      </c>
      <c r="IO488" s="42">
        <f t="shared" si="479"/>
        <v>122876385.44308585</v>
      </c>
      <c r="IP488" s="124">
        <f t="shared" si="479"/>
        <v>78096888.03591013</v>
      </c>
      <c r="IQ488" s="118"/>
      <c r="IR488" s="42">
        <f t="shared" si="479"/>
        <v>54727380.359999999</v>
      </c>
      <c r="IS488" s="42">
        <f t="shared" si="479"/>
        <v>56369201.770800024</v>
      </c>
      <c r="IT488" s="42">
        <f t="shared" si="479"/>
        <v>57463749.378000036</v>
      </c>
      <c r="IU488" s="42">
        <f t="shared" si="479"/>
        <v>116041050.59634295</v>
      </c>
      <c r="IV488" s="124">
        <f t="shared" si="479"/>
        <v>71150345.526285693</v>
      </c>
      <c r="IW488" s="118"/>
      <c r="IX488" s="42">
        <f t="shared" si="479"/>
        <v>67659228.379999995</v>
      </c>
      <c r="IY488" s="42">
        <f t="shared" si="479"/>
        <v>69689005.231399998</v>
      </c>
      <c r="IZ488" s="42">
        <f t="shared" si="479"/>
        <v>71042189.79899998</v>
      </c>
      <c r="JA488" s="42">
        <f t="shared" si="479"/>
        <v>138279026.52521583</v>
      </c>
      <c r="JB488" s="124">
        <f t="shared" ref="JB488:LM488" si="480">+JB487*19%</f>
        <v>87601875.500342697</v>
      </c>
      <c r="JC488" s="118"/>
      <c r="JD488" s="42">
        <f t="shared" si="480"/>
        <v>56271300.030000001</v>
      </c>
      <c r="JE488" s="42">
        <f t="shared" si="480"/>
        <v>57959439.030900016</v>
      </c>
      <c r="JF488" s="42">
        <f t="shared" si="480"/>
        <v>59084865.031500019</v>
      </c>
      <c r="JG488" s="42">
        <f t="shared" si="480"/>
        <v>113835377.07078204</v>
      </c>
      <c r="JH488" s="124">
        <f t="shared" si="480"/>
        <v>71787745.29079549</v>
      </c>
      <c r="JI488" s="118"/>
      <c r="JJ488" s="42">
        <f t="shared" si="480"/>
        <v>57001352.609999999</v>
      </c>
      <c r="JK488" s="42">
        <f t="shared" si="480"/>
        <v>58711393.188300014</v>
      </c>
      <c r="JL488" s="42">
        <f t="shared" si="480"/>
        <v>59851420.240500018</v>
      </c>
      <c r="JM488" s="42">
        <f t="shared" si="480"/>
        <v>115418207.73195158</v>
      </c>
      <c r="JN488" s="124">
        <f t="shared" si="480"/>
        <v>72813938.119865015</v>
      </c>
      <c r="JO488" s="118"/>
      <c r="JP488" s="42">
        <f t="shared" si="480"/>
        <v>59579623.539999999</v>
      </c>
      <c r="JQ488" s="42">
        <f t="shared" si="480"/>
        <v>61367012.246199928</v>
      </c>
      <c r="JR488" s="42">
        <f t="shared" si="480"/>
        <v>62558604.717000037</v>
      </c>
      <c r="JS488" s="42">
        <f t="shared" si="480"/>
        <v>120913114.76408432</v>
      </c>
      <c r="JT488" s="124">
        <f t="shared" si="480"/>
        <v>76104588.816821039</v>
      </c>
      <c r="JU488" s="118"/>
      <c r="JV488" s="42">
        <f t="shared" si="480"/>
        <v>54098773.530000001</v>
      </c>
      <c r="JW488" s="42">
        <f t="shared" si="480"/>
        <v>55721736.73590003</v>
      </c>
      <c r="JX488" s="42">
        <f t="shared" si="480"/>
        <v>56803712.206500031</v>
      </c>
      <c r="JY488" s="42">
        <f t="shared" si="480"/>
        <v>109409860.50528887</v>
      </c>
      <c r="JZ488" s="124">
        <f t="shared" si="480"/>
        <v>69008520.744422168</v>
      </c>
      <c r="KA488" s="118"/>
      <c r="KB488" s="42">
        <f t="shared" si="480"/>
        <v>60343858.829999998</v>
      </c>
      <c r="KC488" s="42">
        <f t="shared" si="480"/>
        <v>62154174.594899982</v>
      </c>
      <c r="KD488" s="42">
        <f t="shared" si="480"/>
        <v>63361051.771499984</v>
      </c>
      <c r="KE488" s="42">
        <f t="shared" si="480"/>
        <v>123348176.67142947</v>
      </c>
      <c r="KF488" s="124">
        <f t="shared" si="480"/>
        <v>77301815.46695739</v>
      </c>
      <c r="KG488" s="118"/>
      <c r="KH488" s="42">
        <f t="shared" si="480"/>
        <v>59607856.590000004</v>
      </c>
      <c r="KI488" s="42">
        <f t="shared" si="480"/>
        <v>61396092.287699997</v>
      </c>
      <c r="KJ488" s="42">
        <f t="shared" si="480"/>
        <v>62588249.419500001</v>
      </c>
      <c r="KK488" s="42">
        <f t="shared" si="480"/>
        <v>120608345.86811772</v>
      </c>
      <c r="KL488" s="124">
        <f t="shared" si="480"/>
        <v>76050136.041329473</v>
      </c>
      <c r="KM488" s="118"/>
      <c r="KN488" s="42">
        <f t="shared" si="480"/>
        <v>54026063.189999998</v>
      </c>
      <c r="KO488" s="42">
        <f t="shared" si="480"/>
        <v>55646845.085700087</v>
      </c>
      <c r="KP488" s="42">
        <f t="shared" si="480"/>
        <v>56727366.349499993</v>
      </c>
      <c r="KQ488" s="42">
        <f t="shared" si="480"/>
        <v>109261747.67593724</v>
      </c>
      <c r="KR488" s="124">
        <f t="shared" si="480"/>
        <v>68915505.575284302</v>
      </c>
      <c r="KS488" s="118"/>
      <c r="KT488" s="42">
        <f t="shared" si="480"/>
        <v>54026063.189999998</v>
      </c>
      <c r="KU488" s="42">
        <f t="shared" si="480"/>
        <v>55646845.085700087</v>
      </c>
      <c r="KV488" s="42">
        <f t="shared" si="480"/>
        <v>56727366.349499993</v>
      </c>
      <c r="KW488" s="42">
        <f t="shared" si="480"/>
        <v>109261747.67593724</v>
      </c>
      <c r="KX488" s="124">
        <f t="shared" si="480"/>
        <v>68915505.575284302</v>
      </c>
      <c r="KY488" s="118"/>
      <c r="KZ488" s="42">
        <f t="shared" si="480"/>
        <v>55346958.390000001</v>
      </c>
      <c r="LA488" s="42">
        <f t="shared" si="480"/>
        <v>57007367.141700067</v>
      </c>
      <c r="LB488" s="42">
        <f t="shared" si="480"/>
        <v>58114306.309499979</v>
      </c>
      <c r="LC488" s="42">
        <f t="shared" si="480"/>
        <v>111952459.59435186</v>
      </c>
      <c r="LD488" s="124">
        <f t="shared" si="480"/>
        <v>70605272.85888797</v>
      </c>
      <c r="LE488" s="118"/>
      <c r="LF488" s="42">
        <f t="shared" si="480"/>
        <v>50448322.149999999</v>
      </c>
      <c r="LG488" s="42">
        <f t="shared" si="480"/>
        <v>51961771.814500026</v>
      </c>
      <c r="LH488" s="42">
        <f t="shared" si="480"/>
        <v>52970738.257499993</v>
      </c>
      <c r="LI488" s="42">
        <f t="shared" si="480"/>
        <v>102518721.11556646</v>
      </c>
      <c r="LJ488" s="124">
        <f t="shared" si="480"/>
        <v>64474888.334391624</v>
      </c>
      <c r="LK488" s="118"/>
      <c r="LL488" s="42">
        <f t="shared" si="480"/>
        <v>57869658.689999998</v>
      </c>
      <c r="LM488" s="42">
        <f t="shared" si="480"/>
        <v>59605748.450699948</v>
      </c>
      <c r="LN488" s="42">
        <f t="shared" ref="LN488:MT488" si="481">+LN487*19%</f>
        <v>60763141.624500014</v>
      </c>
      <c r="LO488" s="42">
        <f t="shared" si="481"/>
        <v>110493957.14385599</v>
      </c>
      <c r="LP488" s="124">
        <f t="shared" si="481"/>
        <v>72257696.757663965</v>
      </c>
      <c r="LQ488" s="118"/>
      <c r="LR488" s="42">
        <f t="shared" si="481"/>
        <v>62476317.369999997</v>
      </c>
      <c r="LS488" s="42">
        <f t="shared" si="481"/>
        <v>64350606.891099945</v>
      </c>
      <c r="LT488" s="42">
        <f t="shared" si="481"/>
        <v>65600133.238499954</v>
      </c>
      <c r="LU488" s="42">
        <f t="shared" si="481"/>
        <v>120199334.13499916</v>
      </c>
      <c r="LV488" s="124">
        <f t="shared" si="481"/>
        <v>78169840.838349774</v>
      </c>
      <c r="LW488" s="118"/>
      <c r="LX488" s="42">
        <f t="shared" si="481"/>
        <v>53978914.119999997</v>
      </c>
      <c r="LY488" s="42">
        <f t="shared" si="481"/>
        <v>55598281.543599986</v>
      </c>
      <c r="LZ488" s="42">
        <f t="shared" si="481"/>
        <v>56677859.825999983</v>
      </c>
      <c r="MA488" s="42">
        <f t="shared" si="481"/>
        <v>104715215.35451794</v>
      </c>
      <c r="MB488" s="124">
        <f t="shared" si="481"/>
        <v>67778486.36046277</v>
      </c>
      <c r="MC488" s="118"/>
      <c r="MD488" s="42">
        <f t="shared" si="481"/>
        <v>62828364.759999998</v>
      </c>
      <c r="ME488" s="42">
        <f t="shared" si="481"/>
        <v>64713215.702799954</v>
      </c>
      <c r="MF488" s="42">
        <f t="shared" si="481"/>
        <v>65969782.997999988</v>
      </c>
      <c r="MG488" s="42">
        <f t="shared" si="481"/>
        <v>122944459.74247681</v>
      </c>
      <c r="MH488" s="124">
        <f t="shared" si="481"/>
        <v>79132591.15345259</v>
      </c>
      <c r="MI488" s="118"/>
      <c r="MJ488" s="42">
        <f t="shared" si="481"/>
        <v>63028428.490000002</v>
      </c>
      <c r="MK488" s="42">
        <f t="shared" si="481"/>
        <v>64919281.344699956</v>
      </c>
      <c r="ML488" s="42">
        <f t="shared" si="481"/>
        <v>66179849.914499991</v>
      </c>
      <c r="MM488" s="42">
        <f t="shared" si="481"/>
        <v>122551275.20138384</v>
      </c>
      <c r="MN488" s="124">
        <f t="shared" si="481"/>
        <v>79169708.737646028</v>
      </c>
      <c r="MO488" s="118"/>
      <c r="MP488" s="42">
        <f t="shared" si="481"/>
        <v>63238024.329999998</v>
      </c>
      <c r="MQ488" s="42">
        <f t="shared" si="481"/>
        <v>65135165.059899949</v>
      </c>
      <c r="MR488" s="42">
        <f t="shared" si="481"/>
        <v>66399925.546499982</v>
      </c>
      <c r="MS488" s="42">
        <f t="shared" si="481"/>
        <v>123073940.18949753</v>
      </c>
      <c r="MT488" s="124">
        <f t="shared" si="481"/>
        <v>79461763.781474441</v>
      </c>
      <c r="MU488" s="183">
        <f>+MU487*19%</f>
        <v>4303025415.2009859</v>
      </c>
    </row>
    <row r="489" spans="1:359" s="2" customFormat="1" ht="14.5" thickBot="1" x14ac:dyDescent="0.4">
      <c r="A489" s="211"/>
      <c r="B489" s="212" t="s">
        <v>560</v>
      </c>
      <c r="C489" s="213"/>
      <c r="D489" s="214"/>
      <c r="E489" s="129"/>
      <c r="F489" s="130">
        <f t="shared" ref="F489:BQ489" si="482">+F487+F488</f>
        <v>342157582.19999999</v>
      </c>
      <c r="G489" s="130">
        <f t="shared" si="482"/>
        <v>352422309.66600025</v>
      </c>
      <c r="H489" s="130">
        <f t="shared" si="482"/>
        <v>359265461.30999988</v>
      </c>
      <c r="I489" s="130">
        <f t="shared" si="482"/>
        <v>601347702.06626642</v>
      </c>
      <c r="J489" s="131">
        <f t="shared" si="482"/>
        <v>425213121.15163332</v>
      </c>
      <c r="K489" s="129"/>
      <c r="L489" s="130">
        <f t="shared" si="482"/>
        <v>357376082.84000003</v>
      </c>
      <c r="M489" s="130">
        <f t="shared" si="482"/>
        <v>368097365.32520008</v>
      </c>
      <c r="N489" s="130">
        <f t="shared" si="482"/>
        <v>375244886.98199993</v>
      </c>
      <c r="O489" s="130">
        <f t="shared" si="482"/>
        <v>691976259.73417366</v>
      </c>
      <c r="P489" s="131">
        <f t="shared" si="482"/>
        <v>452116713.0301435</v>
      </c>
      <c r="Q489" s="129"/>
      <c r="R489" s="130">
        <f t="shared" si="482"/>
        <v>355645921.61000001</v>
      </c>
      <c r="S489" s="130">
        <f t="shared" si="482"/>
        <v>366315299.25829995</v>
      </c>
      <c r="T489" s="130">
        <f t="shared" si="482"/>
        <v>373428217.69050008</v>
      </c>
      <c r="U489" s="130">
        <f t="shared" si="482"/>
        <v>719585100.39827502</v>
      </c>
      <c r="V489" s="131">
        <f t="shared" si="482"/>
        <v>453743634.73926872</v>
      </c>
      <c r="W489" s="129"/>
      <c r="X489" s="130">
        <f t="shared" si="482"/>
        <v>310713151.91000003</v>
      </c>
      <c r="Y489" s="130">
        <f t="shared" si="482"/>
        <v>320034546.46730018</v>
      </c>
      <c r="Z489" s="130">
        <f t="shared" si="482"/>
        <v>326248809.50550014</v>
      </c>
      <c r="AA489" s="130">
        <f t="shared" si="482"/>
        <v>624431106.37809122</v>
      </c>
      <c r="AB489" s="131">
        <f t="shared" si="482"/>
        <v>395978218.80078959</v>
      </c>
      <c r="AC489" s="129"/>
      <c r="AD489" s="130">
        <f t="shared" si="482"/>
        <v>316020724.45999998</v>
      </c>
      <c r="AE489" s="130">
        <f t="shared" si="482"/>
        <v>325501346.19380009</v>
      </c>
      <c r="AF489" s="130">
        <f t="shared" si="482"/>
        <v>331821760.68300015</v>
      </c>
      <c r="AG489" s="130">
        <f t="shared" si="482"/>
        <v>638867105.84991753</v>
      </c>
      <c r="AH489" s="131">
        <f t="shared" si="482"/>
        <v>403052734.29667944</v>
      </c>
      <c r="AI489" s="129"/>
      <c r="AJ489" s="130">
        <f t="shared" si="482"/>
        <v>316076643.75</v>
      </c>
      <c r="AK489" s="130">
        <f t="shared" si="482"/>
        <v>325558943.06250012</v>
      </c>
      <c r="AL489" s="130">
        <f t="shared" si="482"/>
        <v>331880475.93750006</v>
      </c>
      <c r="AM489" s="130">
        <f t="shared" si="482"/>
        <v>640794439.20234644</v>
      </c>
      <c r="AN489" s="131">
        <f t="shared" si="482"/>
        <v>404937690.9270829</v>
      </c>
      <c r="AO489" s="129"/>
      <c r="AP489" s="130">
        <f t="shared" si="482"/>
        <v>407103795.69999999</v>
      </c>
      <c r="AQ489" s="130">
        <f t="shared" si="482"/>
        <v>419316909.57099998</v>
      </c>
      <c r="AR489" s="130">
        <f t="shared" si="482"/>
        <v>427458985.4849999</v>
      </c>
      <c r="AS489" s="130">
        <f t="shared" si="482"/>
        <v>824406687.55024183</v>
      </c>
      <c r="AT489" s="131">
        <f t="shared" si="482"/>
        <v>519571594.57656062</v>
      </c>
      <c r="AU489" s="129"/>
      <c r="AV489" s="130">
        <f t="shared" si="482"/>
        <v>428122073.12</v>
      </c>
      <c r="AW489" s="130">
        <f t="shared" si="482"/>
        <v>440965735.31359971</v>
      </c>
      <c r="AX489" s="130">
        <f t="shared" si="482"/>
        <v>449528176.7759999</v>
      </c>
      <c r="AY489" s="130">
        <f t="shared" si="482"/>
        <v>868605553.41575909</v>
      </c>
      <c r="AZ489" s="131">
        <f t="shared" si="482"/>
        <v>546805384.65633988</v>
      </c>
      <c r="BA489" s="129"/>
      <c r="BB489" s="130">
        <f t="shared" si="482"/>
        <v>313894433.64999998</v>
      </c>
      <c r="BC489" s="130">
        <f t="shared" si="482"/>
        <v>323311266.65950024</v>
      </c>
      <c r="BD489" s="130">
        <f t="shared" si="482"/>
        <v>329589155.3325001</v>
      </c>
      <c r="BE489" s="130">
        <f t="shared" si="482"/>
        <v>634458270.20712042</v>
      </c>
      <c r="BF489" s="131">
        <f t="shared" si="482"/>
        <v>400313281.46228004</v>
      </c>
      <c r="BG489" s="129"/>
      <c r="BH489" s="130">
        <f t="shared" si="482"/>
        <v>368809376.74000001</v>
      </c>
      <c r="BI489" s="130">
        <f t="shared" si="482"/>
        <v>379873658.04219991</v>
      </c>
      <c r="BJ489" s="130">
        <f t="shared" si="482"/>
        <v>387249845.57700026</v>
      </c>
      <c r="BK489" s="130">
        <f t="shared" si="482"/>
        <v>746322040.8642931</v>
      </c>
      <c r="BL489" s="131">
        <f t="shared" si="482"/>
        <v>470563730.30587304</v>
      </c>
      <c r="BM489" s="129"/>
      <c r="BN489" s="130">
        <f t="shared" si="482"/>
        <v>133177236.36</v>
      </c>
      <c r="BO489" s="130">
        <f t="shared" si="482"/>
        <v>137172553.4508</v>
      </c>
      <c r="BP489" s="130">
        <f t="shared" si="482"/>
        <v>139836098.17799994</v>
      </c>
      <c r="BQ489" s="130">
        <f t="shared" si="482"/>
        <v>266330645.70457751</v>
      </c>
      <c r="BR489" s="131">
        <f t="shared" ref="BR489:EC489" si="483">+BR487+BR488</f>
        <v>169129133.42334437</v>
      </c>
      <c r="BS489" s="129"/>
      <c r="BT489" s="130">
        <f t="shared" si="483"/>
        <v>323206817.92000002</v>
      </c>
      <c r="BU489" s="130">
        <f t="shared" si="483"/>
        <v>332903022.45760018</v>
      </c>
      <c r="BV489" s="130">
        <f t="shared" si="483"/>
        <v>339367158.81600004</v>
      </c>
      <c r="BW489" s="130">
        <f t="shared" si="483"/>
        <v>653427940.44506311</v>
      </c>
      <c r="BX489" s="131">
        <f t="shared" si="483"/>
        <v>412226234.90966582</v>
      </c>
      <c r="BY489" s="129"/>
      <c r="BZ489" s="130">
        <f t="shared" si="483"/>
        <v>374077868.5</v>
      </c>
      <c r="CA489" s="130">
        <f t="shared" si="483"/>
        <v>385300204.55499995</v>
      </c>
      <c r="CB489" s="130">
        <f t="shared" si="483"/>
        <v>392781761.92500031</v>
      </c>
      <c r="CC489" s="130">
        <f t="shared" si="483"/>
        <v>757054151.77870274</v>
      </c>
      <c r="CD489" s="131">
        <f t="shared" si="483"/>
        <v>477303496.68967545</v>
      </c>
      <c r="CE489" s="129"/>
      <c r="CF489" s="130">
        <f t="shared" si="483"/>
        <v>374077868.5</v>
      </c>
      <c r="CG489" s="130">
        <f t="shared" si="483"/>
        <v>385300204.55499995</v>
      </c>
      <c r="CH489" s="130">
        <f t="shared" si="483"/>
        <v>392781761.92500031</v>
      </c>
      <c r="CI489" s="130">
        <f t="shared" si="483"/>
        <v>757054151.77870274</v>
      </c>
      <c r="CJ489" s="131">
        <f t="shared" si="483"/>
        <v>477303496.68967545</v>
      </c>
      <c r="CK489" s="129"/>
      <c r="CL489" s="130">
        <f t="shared" si="483"/>
        <v>374077868.5</v>
      </c>
      <c r="CM489" s="130">
        <f t="shared" si="483"/>
        <v>385300204.55499995</v>
      </c>
      <c r="CN489" s="130">
        <f t="shared" si="483"/>
        <v>392781761.92500031</v>
      </c>
      <c r="CO489" s="130">
        <f t="shared" si="483"/>
        <v>757054151.77870274</v>
      </c>
      <c r="CP489" s="131">
        <f t="shared" si="483"/>
        <v>477303496.68967545</v>
      </c>
      <c r="CQ489" s="129"/>
      <c r="CR489" s="130">
        <f t="shared" si="483"/>
        <v>366593895.43000001</v>
      </c>
      <c r="CS489" s="130">
        <f t="shared" si="483"/>
        <v>377591705.25999999</v>
      </c>
      <c r="CT489" s="130">
        <f t="shared" si="483"/>
        <v>384923610.61000001</v>
      </c>
      <c r="CU489" s="130">
        <f t="shared" si="483"/>
        <v>741809022.96635509</v>
      </c>
      <c r="CV489" s="131">
        <f t="shared" si="483"/>
        <v>467729558.56658858</v>
      </c>
      <c r="CW489" s="129"/>
      <c r="CX489" s="130">
        <f t="shared" si="483"/>
        <v>368353173.57999998</v>
      </c>
      <c r="CY489" s="130">
        <f t="shared" si="483"/>
        <v>379403768.78739989</v>
      </c>
      <c r="CZ489" s="130">
        <f t="shared" si="483"/>
        <v>386770832.25900018</v>
      </c>
      <c r="DA489" s="130">
        <f t="shared" si="483"/>
        <v>745392737.20876491</v>
      </c>
      <c r="DB489" s="131">
        <f t="shared" si="483"/>
        <v>469980127.95879108</v>
      </c>
      <c r="DC489" s="129"/>
      <c r="DD489" s="130">
        <f t="shared" si="483"/>
        <v>406223575.31</v>
      </c>
      <c r="DE489" s="130">
        <f t="shared" si="483"/>
        <v>418410282.56929988</v>
      </c>
      <c r="DF489" s="130">
        <f t="shared" si="483"/>
        <v>426534754.07550013</v>
      </c>
      <c r="DG489" s="130">
        <f t="shared" si="483"/>
        <v>822267573.85605884</v>
      </c>
      <c r="DH489" s="131">
        <f t="shared" si="483"/>
        <v>518359046.45271468</v>
      </c>
      <c r="DI489" s="129"/>
      <c r="DJ489" s="130">
        <f t="shared" si="483"/>
        <v>348290832.68000001</v>
      </c>
      <c r="DK489" s="130">
        <f t="shared" si="483"/>
        <v>358739557.66039997</v>
      </c>
      <c r="DL489" s="130">
        <f t="shared" si="483"/>
        <v>365705374.31400013</v>
      </c>
      <c r="DM489" s="130">
        <f t="shared" si="483"/>
        <v>704525005.51018071</v>
      </c>
      <c r="DN489" s="131">
        <f t="shared" si="483"/>
        <v>444315192.54114485</v>
      </c>
      <c r="DO489" s="129"/>
      <c r="DP489" s="130">
        <f t="shared" si="483"/>
        <v>364836915.17000002</v>
      </c>
      <c r="DQ489" s="130">
        <f t="shared" si="483"/>
        <v>375782022.62509996</v>
      </c>
      <c r="DR489" s="130">
        <f t="shared" si="483"/>
        <v>383078760.92850018</v>
      </c>
      <c r="DS489" s="130">
        <f t="shared" si="483"/>
        <v>738229989.13500547</v>
      </c>
      <c r="DT489" s="131">
        <f t="shared" si="483"/>
        <v>465481921.96465111</v>
      </c>
      <c r="DU489" s="129"/>
      <c r="DV489" s="130">
        <f t="shared" si="483"/>
        <v>364148929.75999999</v>
      </c>
      <c r="DW489" s="130">
        <f t="shared" si="483"/>
        <v>375073397.65280002</v>
      </c>
      <c r="DX489" s="130">
        <f t="shared" si="483"/>
        <v>382356376.2480002</v>
      </c>
      <c r="DY489" s="130">
        <f t="shared" si="483"/>
        <v>736828536.48451042</v>
      </c>
      <c r="DZ489" s="131">
        <f t="shared" si="483"/>
        <v>464601810.03632742</v>
      </c>
      <c r="EA489" s="129"/>
      <c r="EB489" s="130">
        <f t="shared" si="483"/>
        <v>350024314.00999999</v>
      </c>
      <c r="EC489" s="130">
        <f t="shared" si="483"/>
        <v>360525043.4303</v>
      </c>
      <c r="ED489" s="130">
        <f t="shared" ref="ED489:GN489" si="484">+ED487+ED488</f>
        <v>367525529.71050006</v>
      </c>
      <c r="EE489" s="130">
        <f t="shared" si="484"/>
        <v>707787608.76093817</v>
      </c>
      <c r="EF489" s="131">
        <f t="shared" si="484"/>
        <v>446465623.97793448</v>
      </c>
      <c r="EG489" s="129"/>
      <c r="EH489" s="130">
        <f t="shared" si="484"/>
        <v>370548837.81999999</v>
      </c>
      <c r="EI489" s="130">
        <f t="shared" si="484"/>
        <v>381665302.95459986</v>
      </c>
      <c r="EJ489" s="130">
        <f t="shared" si="484"/>
        <v>389076279.71100026</v>
      </c>
      <c r="EK489" s="130">
        <f t="shared" si="484"/>
        <v>749865385.39127803</v>
      </c>
      <c r="EL489" s="131">
        <f t="shared" si="484"/>
        <v>472788951.46921927</v>
      </c>
      <c r="EM489" s="129"/>
      <c r="EN489" s="130">
        <f t="shared" si="484"/>
        <v>367656891.49000001</v>
      </c>
      <c r="EO489" s="130">
        <f t="shared" si="484"/>
        <v>378686598.2346999</v>
      </c>
      <c r="EP489" s="130">
        <f t="shared" si="484"/>
        <v>386039736.06450015</v>
      </c>
      <c r="EQ489" s="130">
        <f t="shared" si="484"/>
        <v>743974385.24890137</v>
      </c>
      <c r="ER489" s="131">
        <f t="shared" si="484"/>
        <v>477810972.25952518</v>
      </c>
      <c r="ES489" s="129"/>
      <c r="ET489" s="130">
        <f t="shared" si="484"/>
        <v>361462797.5</v>
      </c>
      <c r="EU489" s="130">
        <f t="shared" si="484"/>
        <v>372306681.42500001</v>
      </c>
      <c r="EV489" s="130">
        <f t="shared" si="484"/>
        <v>379535937.37500024</v>
      </c>
      <c r="EW489" s="130">
        <f t="shared" si="484"/>
        <v>731356789.05305243</v>
      </c>
      <c r="EX489" s="131">
        <f t="shared" si="484"/>
        <v>461165551.33826292</v>
      </c>
      <c r="EY489" s="129"/>
      <c r="EZ489" s="130">
        <f t="shared" si="484"/>
        <v>311799992</v>
      </c>
      <c r="FA489" s="130">
        <f t="shared" si="484"/>
        <v>321153991.76000023</v>
      </c>
      <c r="FB489" s="130">
        <f t="shared" si="484"/>
        <v>327389991.60000008</v>
      </c>
      <c r="FC489" s="130">
        <f t="shared" si="484"/>
        <v>629923247.00887144</v>
      </c>
      <c r="FD489" s="131">
        <f t="shared" si="484"/>
        <v>397566805.59221798</v>
      </c>
      <c r="FE489" s="129"/>
      <c r="FF489" s="130">
        <f t="shared" si="484"/>
        <v>337020083.25999999</v>
      </c>
      <c r="FG489" s="130">
        <f t="shared" si="484"/>
        <v>347130685.75780028</v>
      </c>
      <c r="FH489" s="130">
        <f t="shared" si="484"/>
        <v>353871087.42300004</v>
      </c>
      <c r="FI489" s="130">
        <f t="shared" si="484"/>
        <v>681566077.12532818</v>
      </c>
      <c r="FJ489" s="131">
        <f t="shared" si="484"/>
        <v>429896983.39153194</v>
      </c>
      <c r="FK489" s="129"/>
      <c r="FL489" s="130">
        <f t="shared" si="484"/>
        <v>395594767.81999999</v>
      </c>
      <c r="FM489" s="130">
        <f t="shared" si="484"/>
        <v>407462610.85459977</v>
      </c>
      <c r="FN489" s="130">
        <f t="shared" si="484"/>
        <v>415374506.21099991</v>
      </c>
      <c r="FO489" s="130">
        <f t="shared" si="484"/>
        <v>800501891.39850914</v>
      </c>
      <c r="FP489" s="131">
        <f t="shared" si="484"/>
        <v>504733444.07102752</v>
      </c>
      <c r="FQ489" s="129"/>
      <c r="FR489" s="130">
        <f t="shared" si="484"/>
        <v>349271543.81</v>
      </c>
      <c r="FS489" s="130">
        <f t="shared" si="484"/>
        <v>359749690.1243</v>
      </c>
      <c r="FT489" s="130">
        <f t="shared" si="484"/>
        <v>366735121.00050014</v>
      </c>
      <c r="FU489" s="130">
        <f t="shared" si="484"/>
        <v>706254189.29573107</v>
      </c>
      <c r="FV489" s="131">
        <f t="shared" si="484"/>
        <v>445502636.05763274</v>
      </c>
      <c r="FW489" s="129"/>
      <c r="FX489" s="130">
        <f t="shared" si="484"/>
        <v>309623051.22000003</v>
      </c>
      <c r="FY489" s="130">
        <f t="shared" si="484"/>
        <v>318911742.7566002</v>
      </c>
      <c r="FZ489" s="130">
        <f t="shared" si="484"/>
        <v>325104203.78100002</v>
      </c>
      <c r="GA489" s="130">
        <f t="shared" si="484"/>
        <v>625757308.63551474</v>
      </c>
      <c r="GB489" s="131">
        <f t="shared" si="484"/>
        <v>394849076.5982787</v>
      </c>
      <c r="GC489" s="129"/>
      <c r="GD489" s="130">
        <f t="shared" si="484"/>
        <v>349271543.81</v>
      </c>
      <c r="GE489" s="130">
        <f t="shared" si="484"/>
        <v>359749690.1243</v>
      </c>
      <c r="GF489" s="130">
        <f t="shared" si="484"/>
        <v>366735121.00050014</v>
      </c>
      <c r="GG489" s="130">
        <f t="shared" si="484"/>
        <v>706254189.29573107</v>
      </c>
      <c r="GH489" s="131">
        <f t="shared" si="484"/>
        <v>445502636.05763274</v>
      </c>
      <c r="GI489" s="129"/>
      <c r="GJ489" s="130">
        <f t="shared" si="484"/>
        <v>350720535.41000003</v>
      </c>
      <c r="GK489" s="130">
        <f t="shared" si="484"/>
        <v>361242151.47230011</v>
      </c>
      <c r="GL489" s="130">
        <f t="shared" si="484"/>
        <v>368256562.18050021</v>
      </c>
      <c r="GM489" s="130">
        <f t="shared" si="484"/>
        <v>709474405.56501961</v>
      </c>
      <c r="GN489" s="131">
        <f t="shared" si="484"/>
        <v>447423413.65695465</v>
      </c>
      <c r="GO489" s="129"/>
      <c r="GP489" s="130">
        <f t="shared" ref="GP489:JA489" si="485">+GP487+GP488</f>
        <v>377835900.39999998</v>
      </c>
      <c r="GQ489" s="130">
        <f t="shared" si="485"/>
        <v>389170977.41200018</v>
      </c>
      <c r="GR489" s="130">
        <f t="shared" si="485"/>
        <v>396727695.41999978</v>
      </c>
      <c r="GS489" s="130">
        <f t="shared" si="485"/>
        <v>772513405.11318004</v>
      </c>
      <c r="GT489" s="131">
        <f t="shared" si="485"/>
        <v>489914997.1629377</v>
      </c>
      <c r="GU489" s="129"/>
      <c r="GV489" s="130">
        <f t="shared" si="485"/>
        <v>366640651.72000003</v>
      </c>
      <c r="GW489" s="130">
        <f t="shared" si="485"/>
        <v>377639871.27160025</v>
      </c>
      <c r="GX489" s="130">
        <f t="shared" si="485"/>
        <v>384972684.30599999</v>
      </c>
      <c r="GY489" s="130">
        <f t="shared" si="485"/>
        <v>741904264.41203022</v>
      </c>
      <c r="GZ489" s="131">
        <f t="shared" si="485"/>
        <v>467789367.92740738</v>
      </c>
      <c r="HA489" s="129"/>
      <c r="HB489" s="130">
        <f t="shared" si="485"/>
        <v>366408029.32999998</v>
      </c>
      <c r="HC489" s="130">
        <f t="shared" si="485"/>
        <v>377400270.2099002</v>
      </c>
      <c r="HD489" s="130">
        <f t="shared" si="485"/>
        <v>384728430.79649997</v>
      </c>
      <c r="HE489" s="130">
        <f t="shared" si="485"/>
        <v>741430405.71035099</v>
      </c>
      <c r="HF489" s="131">
        <f t="shared" si="485"/>
        <v>467491784.01168764</v>
      </c>
      <c r="HG489" s="129"/>
      <c r="HH489" s="130">
        <f t="shared" si="485"/>
        <v>404636562.75</v>
      </c>
      <c r="HI489" s="130">
        <f t="shared" si="485"/>
        <v>416775659.63250029</v>
      </c>
      <c r="HJ489" s="130">
        <f t="shared" si="485"/>
        <v>424868390.88749993</v>
      </c>
      <c r="HK489" s="130">
        <f t="shared" si="485"/>
        <v>822711774.89247251</v>
      </c>
      <c r="HL489" s="131">
        <f t="shared" si="485"/>
        <v>517248097.04061794</v>
      </c>
      <c r="HM489" s="129"/>
      <c r="HN489" s="130">
        <f t="shared" si="485"/>
        <v>406904740.82999998</v>
      </c>
      <c r="HO489" s="130">
        <f t="shared" si="485"/>
        <v>419111883.05490017</v>
      </c>
      <c r="HP489" s="130">
        <f t="shared" si="485"/>
        <v>427249977.87150013</v>
      </c>
      <c r="HQ489" s="130">
        <f t="shared" si="485"/>
        <v>821142215.54274023</v>
      </c>
      <c r="HR489" s="131">
        <f t="shared" si="485"/>
        <v>518602204.32478493</v>
      </c>
      <c r="HS489" s="129"/>
      <c r="HT489" s="130">
        <f t="shared" si="485"/>
        <v>377768295.31</v>
      </c>
      <c r="HU489" s="130">
        <f t="shared" si="485"/>
        <v>389101344.16930032</v>
      </c>
      <c r="HV489" s="130">
        <f t="shared" si="485"/>
        <v>396656710.07550019</v>
      </c>
      <c r="HW489" s="130">
        <f t="shared" si="485"/>
        <v>761790200.12906694</v>
      </c>
      <c r="HX489" s="131">
        <f t="shared" si="485"/>
        <v>481329137.42096645</v>
      </c>
      <c r="HY489" s="129"/>
      <c r="HZ489" s="130">
        <f t="shared" si="485"/>
        <v>377768295.31</v>
      </c>
      <c r="IA489" s="130">
        <f t="shared" si="485"/>
        <v>389101344.16930032</v>
      </c>
      <c r="IB489" s="130">
        <f t="shared" si="485"/>
        <v>396656710.07550019</v>
      </c>
      <c r="IC489" s="130">
        <f t="shared" si="485"/>
        <v>769594203.56459022</v>
      </c>
      <c r="ID489" s="131">
        <f t="shared" si="485"/>
        <v>489133140.85648978</v>
      </c>
      <c r="IE489" s="129"/>
      <c r="IF489" s="130">
        <f t="shared" si="485"/>
        <v>377750367.95999998</v>
      </c>
      <c r="IG489" s="130">
        <f t="shared" si="485"/>
        <v>389082878.99880034</v>
      </c>
      <c r="IH489" s="130">
        <f t="shared" si="485"/>
        <v>396637886.35800022</v>
      </c>
      <c r="II489" s="130">
        <f t="shared" si="485"/>
        <v>761753680.14796579</v>
      </c>
      <c r="IJ489" s="131">
        <f t="shared" si="485"/>
        <v>481306203.36619115</v>
      </c>
      <c r="IK489" s="129"/>
      <c r="IL489" s="130">
        <f t="shared" si="485"/>
        <v>377768295.31</v>
      </c>
      <c r="IM489" s="130">
        <f t="shared" si="485"/>
        <v>389101344.16930032</v>
      </c>
      <c r="IN489" s="130">
        <f t="shared" si="485"/>
        <v>396656710.07550019</v>
      </c>
      <c r="IO489" s="130">
        <f t="shared" si="485"/>
        <v>769594203.56459022</v>
      </c>
      <c r="IP489" s="131">
        <f t="shared" si="485"/>
        <v>489133140.85648978</v>
      </c>
      <c r="IQ489" s="129"/>
      <c r="IR489" s="130">
        <f t="shared" si="485"/>
        <v>342766224.36000001</v>
      </c>
      <c r="IS489" s="130">
        <f t="shared" si="485"/>
        <v>353049211.09080017</v>
      </c>
      <c r="IT489" s="130">
        <f t="shared" si="485"/>
        <v>359904535.57800019</v>
      </c>
      <c r="IU489" s="130">
        <f t="shared" si="485"/>
        <v>726783422.1560427</v>
      </c>
      <c r="IV489" s="131">
        <f t="shared" si="485"/>
        <v>445625848.29621041</v>
      </c>
      <c r="IW489" s="129"/>
      <c r="IX489" s="130">
        <f t="shared" si="485"/>
        <v>423760430.38</v>
      </c>
      <c r="IY489" s="130">
        <f t="shared" si="485"/>
        <v>436473243.29140002</v>
      </c>
      <c r="IZ489" s="130">
        <f t="shared" si="485"/>
        <v>444948451.89899987</v>
      </c>
      <c r="JA489" s="130">
        <f t="shared" si="485"/>
        <v>866063376.65793085</v>
      </c>
      <c r="JB489" s="131">
        <f t="shared" ref="JB489:LM489" si="486">+JB487+JB488</f>
        <v>548664378.13372529</v>
      </c>
      <c r="JC489" s="129"/>
      <c r="JD489" s="130">
        <f t="shared" si="486"/>
        <v>352436037.02999997</v>
      </c>
      <c r="JE489" s="130">
        <f t="shared" si="486"/>
        <v>363009118.14090008</v>
      </c>
      <c r="JF489" s="130">
        <f t="shared" si="486"/>
        <v>370057838.88150012</v>
      </c>
      <c r="JG489" s="130">
        <f t="shared" si="486"/>
        <v>712968940.60121381</v>
      </c>
      <c r="JH489" s="131">
        <f t="shared" si="486"/>
        <v>449617983.66340333</v>
      </c>
      <c r="JI489" s="129"/>
      <c r="JJ489" s="130">
        <f t="shared" si="486"/>
        <v>357008471.61000001</v>
      </c>
      <c r="JK489" s="130">
        <f t="shared" si="486"/>
        <v>367718725.75830007</v>
      </c>
      <c r="JL489" s="130">
        <f t="shared" si="486"/>
        <v>374858895.19050014</v>
      </c>
      <c r="JM489" s="130">
        <f t="shared" si="486"/>
        <v>722882458.95274937</v>
      </c>
      <c r="JN489" s="131">
        <f t="shared" si="486"/>
        <v>456045191.38231248</v>
      </c>
      <c r="JO489" s="129"/>
      <c r="JP489" s="130">
        <f t="shared" si="486"/>
        <v>373156589.54000002</v>
      </c>
      <c r="JQ489" s="130">
        <f t="shared" si="486"/>
        <v>384351287.22619951</v>
      </c>
      <c r="JR489" s="130">
        <f t="shared" si="486"/>
        <v>391814419.0170002</v>
      </c>
      <c r="JS489" s="130">
        <f t="shared" si="486"/>
        <v>757297929.31189656</v>
      </c>
      <c r="JT489" s="131">
        <f t="shared" si="486"/>
        <v>476655056.27377385</v>
      </c>
      <c r="JU489" s="129"/>
      <c r="JV489" s="130">
        <f t="shared" si="486"/>
        <v>338829160.52999997</v>
      </c>
      <c r="JW489" s="130">
        <f t="shared" si="486"/>
        <v>348994035.34590018</v>
      </c>
      <c r="JX489" s="130">
        <f t="shared" si="486"/>
        <v>355770618.5565002</v>
      </c>
      <c r="JY489" s="130">
        <f t="shared" si="486"/>
        <v>685251231.58575654</v>
      </c>
      <c r="JZ489" s="131">
        <f t="shared" si="486"/>
        <v>432211261.50453889</v>
      </c>
      <c r="KA489" s="129"/>
      <c r="KB489" s="130">
        <f t="shared" si="486"/>
        <v>377943115.82999998</v>
      </c>
      <c r="KC489" s="130">
        <f t="shared" si="486"/>
        <v>389281409.30489993</v>
      </c>
      <c r="KD489" s="130">
        <f t="shared" si="486"/>
        <v>396840271.6214999</v>
      </c>
      <c r="KE489" s="130">
        <f t="shared" si="486"/>
        <v>772549106.52105832</v>
      </c>
      <c r="KF489" s="131">
        <f t="shared" si="486"/>
        <v>484153475.81936473</v>
      </c>
      <c r="KG489" s="129"/>
      <c r="KH489" s="130">
        <f t="shared" si="486"/>
        <v>373333417.59000003</v>
      </c>
      <c r="KI489" s="130">
        <f t="shared" si="486"/>
        <v>384533420.11769998</v>
      </c>
      <c r="KJ489" s="130">
        <f t="shared" si="486"/>
        <v>392000088.46950001</v>
      </c>
      <c r="KK489" s="130">
        <f t="shared" si="486"/>
        <v>755389113.59505308</v>
      </c>
      <c r="KL489" s="131">
        <f t="shared" si="486"/>
        <v>476314009.9430635</v>
      </c>
      <c r="KM489" s="129"/>
      <c r="KN489" s="130">
        <f t="shared" si="486"/>
        <v>338373764.19</v>
      </c>
      <c r="KO489" s="130">
        <f t="shared" si="486"/>
        <v>348524977.11570054</v>
      </c>
      <c r="KP489" s="130">
        <f t="shared" si="486"/>
        <v>355292452.39949995</v>
      </c>
      <c r="KQ489" s="130">
        <f t="shared" si="486"/>
        <v>684323577.54929113</v>
      </c>
      <c r="KR489" s="131">
        <f t="shared" si="486"/>
        <v>431628692.81362271</v>
      </c>
      <c r="KS489" s="129"/>
      <c r="KT489" s="130">
        <f t="shared" si="486"/>
        <v>338373764.19</v>
      </c>
      <c r="KU489" s="130">
        <f t="shared" si="486"/>
        <v>348524977.11570054</v>
      </c>
      <c r="KV489" s="130">
        <f t="shared" si="486"/>
        <v>355292452.39949995</v>
      </c>
      <c r="KW489" s="130">
        <f t="shared" si="486"/>
        <v>684323577.54929113</v>
      </c>
      <c r="KX489" s="131">
        <f t="shared" si="486"/>
        <v>431628692.81362271</v>
      </c>
      <c r="KY489" s="129"/>
      <c r="KZ489" s="130">
        <f t="shared" si="486"/>
        <v>346646739.38999999</v>
      </c>
      <c r="LA489" s="130">
        <f t="shared" si="486"/>
        <v>357046141.57170045</v>
      </c>
      <c r="LB489" s="130">
        <f t="shared" si="486"/>
        <v>363979076.35949987</v>
      </c>
      <c r="LC489" s="130">
        <f t="shared" si="486"/>
        <v>701175931.14357221</v>
      </c>
      <c r="LD489" s="131">
        <f t="shared" si="486"/>
        <v>442211972.11619306</v>
      </c>
      <c r="LE489" s="129"/>
      <c r="LF489" s="130">
        <f t="shared" si="486"/>
        <v>315965807.14999998</v>
      </c>
      <c r="LG489" s="130">
        <f t="shared" si="486"/>
        <v>325444781.36450016</v>
      </c>
      <c r="LH489" s="130">
        <f t="shared" si="486"/>
        <v>331764097.50749993</v>
      </c>
      <c r="LI489" s="130">
        <f t="shared" si="486"/>
        <v>642090937.51328468</v>
      </c>
      <c r="LJ489" s="131">
        <f t="shared" si="486"/>
        <v>403816405.88382125</v>
      </c>
      <c r="LK489" s="129"/>
      <c r="LL489" s="130">
        <f t="shared" si="486"/>
        <v>362446809.69</v>
      </c>
      <c r="LM489" s="130">
        <f t="shared" si="486"/>
        <v>373320213.98069966</v>
      </c>
      <c r="LN489" s="130">
        <f t="shared" ref="LN489:MT489" si="487">+LN487+LN488</f>
        <v>380569150.17450011</v>
      </c>
      <c r="LO489" s="130">
        <f t="shared" si="487"/>
        <v>692041100.00625587</v>
      </c>
      <c r="LP489" s="131">
        <f t="shared" si="487"/>
        <v>452561363.90326381</v>
      </c>
      <c r="LQ489" s="129"/>
      <c r="LR489" s="130">
        <f t="shared" si="487"/>
        <v>391299040.37</v>
      </c>
      <c r="LS489" s="130">
        <f t="shared" si="487"/>
        <v>403038011.58109963</v>
      </c>
      <c r="LT489" s="130">
        <f t="shared" si="487"/>
        <v>410863992.38849968</v>
      </c>
      <c r="LU489" s="130">
        <f t="shared" si="487"/>
        <v>752827408.52973151</v>
      </c>
      <c r="LV489" s="131">
        <f t="shared" si="487"/>
        <v>489590055.77703279</v>
      </c>
      <c r="LW489" s="129"/>
      <c r="LX489" s="130">
        <f t="shared" si="487"/>
        <v>338078462.12</v>
      </c>
      <c r="LY489" s="130">
        <f t="shared" si="487"/>
        <v>348220815.9835999</v>
      </c>
      <c r="LZ489" s="130">
        <f t="shared" si="487"/>
        <v>354982385.22599989</v>
      </c>
      <c r="MA489" s="130">
        <f t="shared" si="487"/>
        <v>655847927.74671757</v>
      </c>
      <c r="MB489" s="131">
        <f t="shared" si="487"/>
        <v>424507361.94184577</v>
      </c>
      <c r="MC489" s="129"/>
      <c r="MD489" s="130">
        <f t="shared" si="487"/>
        <v>393503968.75999999</v>
      </c>
      <c r="ME489" s="130">
        <f t="shared" si="487"/>
        <v>405309087.82279974</v>
      </c>
      <c r="MF489" s="130">
        <f t="shared" si="487"/>
        <v>413179167.19799989</v>
      </c>
      <c r="MG489" s="130">
        <f t="shared" si="487"/>
        <v>770020563.65024948</v>
      </c>
      <c r="MH489" s="131">
        <f t="shared" si="487"/>
        <v>495619913.01372933</v>
      </c>
      <c r="MI489" s="129"/>
      <c r="MJ489" s="130">
        <f t="shared" si="487"/>
        <v>394756999.49000001</v>
      </c>
      <c r="MK489" s="130">
        <f t="shared" si="487"/>
        <v>406599709.47469974</v>
      </c>
      <c r="ML489" s="130">
        <f t="shared" si="487"/>
        <v>414494849.46449995</v>
      </c>
      <c r="MM489" s="130">
        <f t="shared" si="487"/>
        <v>767557986.78761458</v>
      </c>
      <c r="MN489" s="131">
        <f t="shared" si="487"/>
        <v>495852386.30420405</v>
      </c>
      <c r="MO489" s="129"/>
      <c r="MP489" s="130">
        <f t="shared" si="487"/>
        <v>396069731.32999998</v>
      </c>
      <c r="MQ489" s="130">
        <f t="shared" si="487"/>
        <v>407951823.26989967</v>
      </c>
      <c r="MR489" s="130">
        <f t="shared" si="487"/>
        <v>415873217.89649987</v>
      </c>
      <c r="MS489" s="130">
        <f t="shared" si="487"/>
        <v>770831520.13422132</v>
      </c>
      <c r="MT489" s="131">
        <f t="shared" si="487"/>
        <v>497681573.15765572</v>
      </c>
      <c r="MU489" s="184">
        <f>+MU487+MU488</f>
        <v>26950527600.469334</v>
      </c>
    </row>
    <row r="490" spans="1:359" s="2" customFormat="1" ht="14" x14ac:dyDescent="0.35">
      <c r="A490" s="43"/>
      <c r="B490" s="44"/>
      <c r="C490" s="45"/>
      <c r="D490" s="45"/>
      <c r="E490" s="46"/>
      <c r="F490" s="46"/>
      <c r="G490" s="46"/>
      <c r="H490" s="46"/>
      <c r="I490" s="46"/>
      <c r="J490" s="46"/>
      <c r="K490" s="46"/>
      <c r="L490" s="46"/>
      <c r="M490" s="46"/>
      <c r="N490" s="46"/>
      <c r="O490" s="46"/>
      <c r="P490" s="46"/>
      <c r="Q490" s="46"/>
      <c r="R490" s="46"/>
      <c r="S490" s="46"/>
      <c r="T490" s="46"/>
      <c r="U490" s="46"/>
      <c r="V490" s="46"/>
      <c r="W490" s="46"/>
      <c r="X490" s="46"/>
      <c r="Y490" s="46"/>
      <c r="Z490" s="46"/>
      <c r="AA490" s="46"/>
      <c r="AB490" s="46"/>
      <c r="AC490" s="46"/>
      <c r="AD490" s="46"/>
      <c r="AE490" s="46"/>
      <c r="AF490" s="46"/>
      <c r="AG490" s="46"/>
      <c r="AH490" s="46"/>
      <c r="AI490" s="46"/>
      <c r="AJ490" s="46"/>
      <c r="AK490" s="46"/>
      <c r="AL490" s="46"/>
      <c r="AM490" s="46"/>
      <c r="AN490" s="46"/>
      <c r="AO490" s="46"/>
      <c r="AP490" s="46"/>
      <c r="AQ490" s="46"/>
      <c r="AR490" s="46"/>
      <c r="AS490" s="46"/>
      <c r="AT490" s="46"/>
      <c r="AU490" s="46"/>
      <c r="AV490" s="46"/>
      <c r="AW490" s="46"/>
      <c r="AX490" s="46"/>
      <c r="AY490" s="46"/>
      <c r="AZ490" s="46"/>
      <c r="BA490" s="46"/>
      <c r="BB490" s="46"/>
      <c r="BC490" s="46"/>
      <c r="BD490" s="46"/>
      <c r="BE490" s="46"/>
      <c r="BF490" s="46"/>
      <c r="BG490" s="46"/>
      <c r="BH490" s="46"/>
      <c r="BI490" s="46"/>
      <c r="BJ490" s="46"/>
      <c r="BK490" s="46"/>
      <c r="BL490" s="46"/>
      <c r="BM490" s="46"/>
      <c r="BN490" s="46"/>
      <c r="BO490" s="46"/>
      <c r="BP490" s="46"/>
      <c r="BQ490" s="46"/>
      <c r="BR490" s="46"/>
      <c r="BS490" s="46"/>
      <c r="BT490" s="46"/>
      <c r="BU490" s="46"/>
      <c r="BV490" s="46"/>
      <c r="BW490" s="46"/>
      <c r="BX490" s="46"/>
      <c r="BY490" s="46"/>
      <c r="BZ490" s="46"/>
      <c r="CA490" s="46"/>
      <c r="CB490" s="46"/>
      <c r="CC490" s="46"/>
      <c r="CD490" s="46"/>
      <c r="CE490" s="46"/>
      <c r="CF490" s="46"/>
      <c r="CG490" s="46"/>
      <c r="CH490" s="46"/>
      <c r="CI490" s="46"/>
      <c r="CJ490" s="46"/>
      <c r="CK490" s="46"/>
      <c r="CL490" s="46"/>
      <c r="CM490" s="46"/>
      <c r="CN490" s="46"/>
      <c r="CO490" s="46"/>
      <c r="CP490" s="46"/>
      <c r="CQ490" s="46"/>
      <c r="CR490" s="46"/>
      <c r="CS490" s="46"/>
      <c r="CT490" s="46"/>
      <c r="CU490" s="46"/>
      <c r="CV490" s="46"/>
      <c r="CW490" s="46"/>
      <c r="CX490" s="46"/>
      <c r="CY490" s="46"/>
      <c r="CZ490" s="46"/>
      <c r="DA490" s="46"/>
      <c r="DB490" s="46"/>
      <c r="DC490" s="46"/>
      <c r="DD490" s="46"/>
      <c r="DE490" s="46"/>
      <c r="DF490" s="46"/>
      <c r="DG490" s="46"/>
      <c r="DH490" s="46"/>
      <c r="DI490" s="46"/>
      <c r="DJ490" s="46"/>
      <c r="DK490" s="46"/>
      <c r="DL490" s="46"/>
      <c r="DM490" s="46"/>
      <c r="DN490" s="46"/>
      <c r="DO490" s="46"/>
      <c r="DP490" s="46"/>
      <c r="DQ490" s="46"/>
      <c r="DR490" s="46"/>
      <c r="DS490" s="46"/>
      <c r="DT490" s="46"/>
      <c r="DU490" s="46"/>
      <c r="DV490" s="46"/>
      <c r="DW490" s="46"/>
      <c r="DX490" s="46"/>
      <c r="DY490" s="46"/>
      <c r="DZ490" s="46"/>
      <c r="EA490" s="46"/>
      <c r="EB490" s="46"/>
      <c r="EC490" s="46"/>
      <c r="ED490" s="46"/>
      <c r="EE490" s="46"/>
      <c r="EF490" s="46"/>
      <c r="EG490" s="46"/>
      <c r="EH490" s="46"/>
      <c r="EI490" s="46"/>
      <c r="EJ490" s="46"/>
      <c r="EK490" s="46"/>
      <c r="EL490" s="46"/>
      <c r="EM490" s="46"/>
      <c r="EN490" s="46"/>
      <c r="EO490" s="46"/>
      <c r="EP490" s="46"/>
      <c r="EQ490" s="46"/>
      <c r="ER490" s="46"/>
      <c r="ES490" s="46"/>
      <c r="ET490" s="46"/>
      <c r="EU490" s="46"/>
      <c r="EV490" s="46"/>
      <c r="EW490" s="46"/>
      <c r="EX490" s="46"/>
      <c r="EY490" s="46"/>
      <c r="EZ490" s="46"/>
      <c r="FA490" s="46"/>
      <c r="FB490" s="46"/>
      <c r="FC490" s="46"/>
      <c r="FD490" s="46"/>
      <c r="FE490" s="46"/>
      <c r="FF490" s="46"/>
      <c r="FG490" s="46"/>
      <c r="FH490" s="46"/>
      <c r="FI490" s="46"/>
      <c r="FJ490" s="46"/>
      <c r="FK490" s="46"/>
      <c r="FL490" s="46"/>
      <c r="FM490" s="46"/>
      <c r="FN490" s="46"/>
      <c r="FO490" s="46"/>
      <c r="FP490" s="46"/>
      <c r="FQ490" s="46"/>
      <c r="FR490" s="46"/>
      <c r="FS490" s="46"/>
      <c r="FT490" s="46"/>
      <c r="FU490" s="46"/>
      <c r="FV490" s="46"/>
      <c r="FW490" s="46"/>
      <c r="FX490" s="46"/>
      <c r="FY490" s="46"/>
      <c r="FZ490" s="46"/>
      <c r="GA490" s="46"/>
      <c r="GB490" s="46"/>
      <c r="GC490" s="46"/>
      <c r="GD490" s="46"/>
      <c r="GE490" s="46"/>
      <c r="GF490" s="46"/>
      <c r="GG490" s="46"/>
      <c r="GH490" s="46"/>
      <c r="GI490" s="46"/>
      <c r="GJ490" s="46"/>
      <c r="GK490" s="46"/>
      <c r="GL490" s="46"/>
      <c r="GM490" s="46"/>
      <c r="GN490" s="46"/>
      <c r="GO490" s="46"/>
      <c r="GP490" s="46"/>
      <c r="GQ490" s="46"/>
      <c r="GR490" s="46"/>
      <c r="GS490" s="46"/>
      <c r="GT490" s="46"/>
      <c r="GU490" s="46"/>
      <c r="GV490" s="46"/>
      <c r="GW490" s="46"/>
      <c r="GX490" s="46"/>
      <c r="GY490" s="46"/>
      <c r="GZ490" s="46"/>
      <c r="HA490" s="46"/>
      <c r="HB490" s="46"/>
      <c r="HC490" s="46"/>
      <c r="HD490" s="46"/>
      <c r="HE490" s="46"/>
      <c r="HF490" s="46"/>
      <c r="HG490" s="46"/>
      <c r="HH490" s="46"/>
      <c r="HI490" s="46"/>
      <c r="HJ490" s="46"/>
      <c r="HK490" s="46"/>
      <c r="HL490" s="46"/>
      <c r="HM490" s="46"/>
      <c r="HN490" s="46"/>
      <c r="HO490" s="46"/>
      <c r="HP490" s="46"/>
      <c r="HQ490" s="46"/>
      <c r="HR490" s="46"/>
      <c r="HS490" s="46"/>
      <c r="HT490" s="46"/>
      <c r="HU490" s="46"/>
      <c r="HV490" s="46"/>
      <c r="HW490" s="46"/>
      <c r="HX490" s="46"/>
      <c r="HY490" s="46"/>
      <c r="HZ490" s="46"/>
      <c r="IA490" s="46"/>
      <c r="IB490" s="46"/>
      <c r="IC490" s="46"/>
      <c r="ID490" s="46"/>
      <c r="IE490" s="46"/>
      <c r="IF490" s="46"/>
      <c r="IG490" s="46"/>
      <c r="IH490" s="46"/>
      <c r="II490" s="46"/>
      <c r="IJ490" s="46"/>
      <c r="IK490" s="46"/>
      <c r="IL490" s="46"/>
      <c r="IM490" s="46"/>
      <c r="IN490" s="46"/>
      <c r="IO490" s="46"/>
      <c r="IP490" s="46"/>
      <c r="IQ490" s="46"/>
      <c r="IR490" s="46"/>
      <c r="IS490" s="46"/>
      <c r="IT490" s="46"/>
      <c r="IU490" s="46"/>
      <c r="IV490" s="46"/>
      <c r="IW490" s="46"/>
      <c r="IX490" s="46"/>
      <c r="IY490" s="46"/>
      <c r="IZ490" s="46"/>
      <c r="JA490" s="46"/>
      <c r="JB490" s="46"/>
      <c r="JC490" s="46"/>
      <c r="JD490" s="46"/>
      <c r="JE490" s="46"/>
      <c r="JF490" s="46"/>
      <c r="JG490" s="46"/>
      <c r="JH490" s="46"/>
      <c r="JI490" s="46"/>
      <c r="JJ490" s="46"/>
      <c r="JK490" s="46"/>
      <c r="JL490" s="46"/>
      <c r="JM490" s="46"/>
      <c r="JN490" s="46"/>
      <c r="JO490" s="47"/>
      <c r="JP490" s="47"/>
      <c r="JQ490" s="47"/>
      <c r="JR490" s="47"/>
      <c r="JS490" s="47"/>
      <c r="JT490" s="47"/>
      <c r="JU490" s="46"/>
      <c r="JV490" s="46"/>
      <c r="JW490" s="46"/>
      <c r="JX490" s="46"/>
      <c r="JY490" s="46"/>
      <c r="JZ490" s="46"/>
      <c r="KA490" s="46"/>
      <c r="KB490" s="46"/>
      <c r="KC490" s="46"/>
      <c r="KD490" s="46"/>
      <c r="KE490" s="46"/>
      <c r="KF490" s="46"/>
      <c r="KG490" s="46"/>
      <c r="KH490" s="46"/>
      <c r="KI490" s="46"/>
      <c r="KJ490" s="46"/>
      <c r="KK490" s="46"/>
      <c r="KL490" s="46"/>
      <c r="KM490" s="46"/>
      <c r="KN490" s="46"/>
      <c r="KO490" s="46"/>
      <c r="KP490" s="46"/>
      <c r="KQ490" s="46"/>
      <c r="KR490" s="46"/>
      <c r="KS490" s="46"/>
      <c r="KT490" s="46"/>
      <c r="KU490" s="46"/>
      <c r="KV490" s="46"/>
      <c r="KW490" s="46"/>
      <c r="KX490" s="46"/>
    </row>
    <row r="491" spans="1:359" s="2" customFormat="1" x14ac:dyDescent="0.35">
      <c r="BS491" s="48"/>
      <c r="BT491" s="48"/>
      <c r="BU491" s="48"/>
      <c r="BV491" s="48"/>
      <c r="BW491" s="48"/>
      <c r="BX491" s="48"/>
      <c r="JO491" s="49"/>
      <c r="JP491" s="49"/>
      <c r="JQ491" s="49"/>
      <c r="JR491" s="49"/>
      <c r="JS491" s="49"/>
      <c r="JT491" s="49"/>
    </row>
    <row r="492" spans="1:359" s="51" customFormat="1" ht="14.5" x14ac:dyDescent="0.35">
      <c r="A492" s="50" t="s">
        <v>561</v>
      </c>
      <c r="B492" s="50"/>
    </row>
    <row r="493" spans="1:359" s="51" customFormat="1" ht="14.5" x14ac:dyDescent="0.35">
      <c r="A493" s="50" t="s">
        <v>562</v>
      </c>
      <c r="B493" s="50"/>
    </row>
    <row r="494" spans="1:359" s="51" customFormat="1" ht="14.5" x14ac:dyDescent="0.35">
      <c r="A494" s="50" t="s">
        <v>563</v>
      </c>
      <c r="B494" s="50"/>
    </row>
    <row r="495" spans="1:359" s="51" customFormat="1" ht="14.5" x14ac:dyDescent="0.35">
      <c r="A495" s="50" t="s">
        <v>564</v>
      </c>
      <c r="B495" s="50"/>
    </row>
    <row r="496" spans="1:359" s="2" customFormat="1" x14ac:dyDescent="0.35">
      <c r="BS496" s="48"/>
      <c r="BT496" s="48"/>
      <c r="BU496" s="48"/>
      <c r="BV496" s="48"/>
      <c r="BW496" s="48"/>
      <c r="BX496" s="48"/>
      <c r="JO496" s="49"/>
      <c r="JP496" s="49"/>
      <c r="JQ496" s="49"/>
      <c r="JR496" s="49"/>
      <c r="JS496" s="49"/>
      <c r="JT496" s="49"/>
    </row>
    <row r="497" spans="1:280" s="2" customFormat="1" x14ac:dyDescent="0.35">
      <c r="BS497" s="48"/>
      <c r="BT497" s="48"/>
      <c r="BU497" s="48"/>
      <c r="BV497" s="48"/>
      <c r="BW497" s="48"/>
      <c r="BX497" s="48"/>
      <c r="JO497" s="49"/>
      <c r="JP497" s="49"/>
      <c r="JQ497" s="49"/>
      <c r="JR497" s="49"/>
      <c r="JS497" s="49"/>
      <c r="JT497" s="49"/>
    </row>
    <row r="498" spans="1:280" s="215" customFormat="1" ht="10.5" x14ac:dyDescent="0.25"/>
    <row r="499" spans="1:280" s="215" customFormat="1" ht="14.5" customHeight="1" x14ac:dyDescent="0.3">
      <c r="A499" s="224" t="s">
        <v>565</v>
      </c>
      <c r="B499" s="224"/>
    </row>
    <row r="500" spans="1:280" s="215" customFormat="1" ht="14.5" customHeight="1" x14ac:dyDescent="0.3">
      <c r="A500" s="224" t="s">
        <v>566</v>
      </c>
      <c r="B500" s="224"/>
    </row>
    <row r="501" spans="1:280" s="2" customFormat="1" x14ac:dyDescent="0.35">
      <c r="BS501" s="52"/>
      <c r="BT501" s="52"/>
      <c r="BU501" s="52"/>
      <c r="BV501" s="52"/>
      <c r="BW501" s="52"/>
      <c r="BX501" s="52"/>
      <c r="JO501" s="49"/>
      <c r="JP501" s="49"/>
      <c r="JQ501" s="49"/>
      <c r="JR501" s="49"/>
      <c r="JS501" s="49"/>
      <c r="JT501" s="49"/>
    </row>
    <row r="502" spans="1:280" s="2" customFormat="1" x14ac:dyDescent="0.35">
      <c r="BS502" s="48"/>
      <c r="BT502" s="48"/>
      <c r="BU502" s="48"/>
      <c r="BV502" s="48"/>
      <c r="BW502" s="48"/>
      <c r="BX502" s="48"/>
      <c r="JO502" s="49"/>
      <c r="JP502" s="49"/>
      <c r="JQ502" s="49"/>
      <c r="JR502" s="49"/>
      <c r="JS502" s="49"/>
      <c r="JT502" s="49"/>
    </row>
    <row r="503" spans="1:280" s="2" customFormat="1" x14ac:dyDescent="0.35">
      <c r="BS503" s="48"/>
      <c r="BT503" s="48"/>
      <c r="BU503" s="48"/>
      <c r="BV503" s="48"/>
      <c r="BW503" s="48"/>
      <c r="BX503" s="48"/>
      <c r="JO503" s="49"/>
      <c r="JP503" s="49"/>
      <c r="JQ503" s="49"/>
      <c r="JR503" s="49"/>
      <c r="JS503" s="49"/>
      <c r="JT503" s="49"/>
    </row>
    <row r="504" spans="1:280" s="2" customFormat="1" x14ac:dyDescent="0.35">
      <c r="BS504" s="48"/>
      <c r="BT504" s="48"/>
      <c r="BU504" s="48"/>
      <c r="BV504" s="48"/>
      <c r="BW504" s="48"/>
      <c r="BX504" s="48"/>
      <c r="JO504" s="49"/>
      <c r="JP504" s="49"/>
      <c r="JQ504" s="49"/>
      <c r="JR504" s="49"/>
      <c r="JS504" s="49"/>
      <c r="JT504" s="49"/>
    </row>
    <row r="505" spans="1:280" s="2" customFormat="1" x14ac:dyDescent="0.35">
      <c r="BS505" s="48"/>
      <c r="BT505" s="48"/>
      <c r="BU505" s="48"/>
      <c r="BV505" s="48"/>
      <c r="BW505" s="48"/>
      <c r="BX505" s="48"/>
      <c r="JO505" s="49"/>
      <c r="JP505" s="49"/>
      <c r="JQ505" s="49"/>
      <c r="JR505" s="49"/>
      <c r="JS505" s="49"/>
      <c r="JT505" s="49"/>
    </row>
    <row r="506" spans="1:280" s="2" customFormat="1" x14ac:dyDescent="0.35">
      <c r="BS506" s="48"/>
      <c r="BT506" s="48"/>
      <c r="BU506" s="48"/>
      <c r="BV506" s="48"/>
      <c r="BW506" s="48"/>
      <c r="BX506" s="48"/>
      <c r="JO506" s="49"/>
      <c r="JP506" s="49"/>
      <c r="JQ506" s="49"/>
      <c r="JR506" s="49"/>
      <c r="JS506" s="49"/>
      <c r="JT506" s="49"/>
    </row>
    <row r="507" spans="1:280" s="2" customFormat="1" x14ac:dyDescent="0.35">
      <c r="BS507" s="48"/>
      <c r="BT507" s="48"/>
      <c r="BU507" s="48"/>
      <c r="BV507" s="48"/>
      <c r="BW507" s="48"/>
      <c r="BX507" s="48"/>
      <c r="JO507" s="49"/>
      <c r="JP507" s="49"/>
      <c r="JQ507" s="49"/>
      <c r="JR507" s="49"/>
      <c r="JS507" s="49"/>
      <c r="JT507" s="49"/>
    </row>
    <row r="508" spans="1:280" s="2" customFormat="1" x14ac:dyDescent="0.35">
      <c r="BS508" s="48"/>
      <c r="BT508" s="48"/>
      <c r="BU508" s="48"/>
      <c r="BV508" s="48"/>
      <c r="BW508" s="48"/>
      <c r="BX508" s="48"/>
      <c r="JO508" s="49"/>
      <c r="JP508" s="49"/>
      <c r="JQ508" s="49"/>
      <c r="JR508" s="49"/>
      <c r="JS508" s="49"/>
      <c r="JT508" s="49"/>
    </row>
    <row r="509" spans="1:280" s="2" customFormat="1" x14ac:dyDescent="0.35">
      <c r="BS509" s="48"/>
      <c r="BT509" s="48"/>
      <c r="BU509" s="48"/>
      <c r="BV509" s="48"/>
      <c r="BW509" s="48"/>
      <c r="BX509" s="48"/>
      <c r="JO509" s="49"/>
      <c r="JP509" s="49"/>
      <c r="JQ509" s="49"/>
      <c r="JR509" s="49"/>
      <c r="JS509" s="49"/>
      <c r="JT509" s="49"/>
    </row>
    <row r="510" spans="1:280" s="2" customFormat="1" x14ac:dyDescent="0.35">
      <c r="BS510" s="48"/>
      <c r="BT510" s="48"/>
      <c r="BU510" s="48"/>
      <c r="BV510" s="48"/>
      <c r="BW510" s="48"/>
      <c r="BX510" s="48"/>
      <c r="JO510" s="49"/>
      <c r="JP510" s="49"/>
      <c r="JQ510" s="49"/>
      <c r="JR510" s="49"/>
      <c r="JS510" s="49"/>
      <c r="JT510" s="49"/>
    </row>
    <row r="511" spans="1:280" s="2" customFormat="1" x14ac:dyDescent="0.35">
      <c r="BS511" s="48"/>
      <c r="BT511" s="48"/>
      <c r="BU511" s="48"/>
      <c r="BV511" s="48"/>
      <c r="BW511" s="48"/>
      <c r="BX511" s="48"/>
      <c r="JO511" s="49"/>
      <c r="JP511" s="49"/>
      <c r="JQ511" s="49"/>
      <c r="JR511" s="49"/>
      <c r="JS511" s="49"/>
      <c r="JT511" s="49"/>
    </row>
    <row r="512" spans="1:280" s="2" customFormat="1" x14ac:dyDescent="0.35">
      <c r="BS512" s="52"/>
      <c r="BT512" s="52"/>
      <c r="BU512" s="52"/>
      <c r="BV512" s="52"/>
      <c r="BW512" s="52"/>
      <c r="BX512" s="52"/>
      <c r="JO512" s="49"/>
      <c r="JP512" s="49"/>
      <c r="JQ512" s="49"/>
      <c r="JR512" s="49"/>
      <c r="JS512" s="49"/>
      <c r="JT512" s="49"/>
    </row>
    <row r="513" spans="71:280" s="2" customFormat="1" x14ac:dyDescent="0.35">
      <c r="BS513" s="48"/>
      <c r="BT513" s="48"/>
      <c r="BU513" s="48"/>
      <c r="BV513" s="48"/>
      <c r="BW513" s="48"/>
      <c r="BX513" s="48"/>
      <c r="JO513" s="49"/>
      <c r="JP513" s="49"/>
      <c r="JQ513" s="49"/>
      <c r="JR513" s="49"/>
      <c r="JS513" s="49"/>
      <c r="JT513" s="49"/>
    </row>
    <row r="514" spans="71:280" s="2" customFormat="1" x14ac:dyDescent="0.35">
      <c r="BS514" s="48"/>
      <c r="BT514" s="48"/>
      <c r="BU514" s="48"/>
      <c r="BV514" s="48"/>
      <c r="BW514" s="48"/>
      <c r="BX514" s="48"/>
      <c r="JO514" s="49"/>
      <c r="JP514" s="49"/>
      <c r="JQ514" s="49"/>
      <c r="JR514" s="49"/>
      <c r="JS514" s="49"/>
      <c r="JT514" s="49"/>
    </row>
    <row r="515" spans="71:280" s="2" customFormat="1" x14ac:dyDescent="0.35">
      <c r="BS515" s="48"/>
      <c r="BT515" s="48"/>
      <c r="BU515" s="48"/>
      <c r="BV515" s="48"/>
      <c r="BW515" s="48"/>
      <c r="BX515" s="48"/>
      <c r="JO515" s="49"/>
      <c r="JP515" s="49"/>
      <c r="JQ515" s="49"/>
      <c r="JR515" s="49"/>
      <c r="JS515" s="49"/>
      <c r="JT515" s="49"/>
    </row>
    <row r="516" spans="71:280" s="2" customFormat="1" x14ac:dyDescent="0.35">
      <c r="BS516" s="48"/>
      <c r="BT516" s="48"/>
      <c r="BU516" s="48"/>
      <c r="BV516" s="48"/>
      <c r="BW516" s="48"/>
      <c r="BX516" s="48"/>
      <c r="JO516" s="49"/>
      <c r="JP516" s="49"/>
      <c r="JQ516" s="49"/>
      <c r="JR516" s="49"/>
      <c r="JS516" s="49"/>
      <c r="JT516" s="49"/>
    </row>
    <row r="517" spans="71:280" s="2" customFormat="1" x14ac:dyDescent="0.35">
      <c r="BS517" s="48"/>
      <c r="BT517" s="48"/>
      <c r="BU517" s="48"/>
      <c r="BV517" s="48"/>
      <c r="BW517" s="48"/>
      <c r="BX517" s="48"/>
      <c r="JO517" s="49"/>
      <c r="JP517" s="49"/>
      <c r="JQ517" s="49"/>
      <c r="JR517" s="49"/>
      <c r="JS517" s="49"/>
      <c r="JT517" s="49"/>
    </row>
    <row r="518" spans="71:280" s="2" customFormat="1" x14ac:dyDescent="0.35">
      <c r="BS518" s="52"/>
      <c r="BT518" s="52"/>
      <c r="BU518" s="52"/>
      <c r="BV518" s="52"/>
      <c r="BW518" s="52"/>
      <c r="BX518" s="52"/>
      <c r="JO518" s="49"/>
      <c r="JP518" s="49"/>
      <c r="JQ518" s="49"/>
      <c r="JR518" s="49"/>
      <c r="JS518" s="49"/>
      <c r="JT518" s="49"/>
    </row>
    <row r="519" spans="71:280" s="2" customFormat="1" x14ac:dyDescent="0.35">
      <c r="BS519" s="48"/>
      <c r="BT519" s="48"/>
      <c r="BU519" s="48"/>
      <c r="BV519" s="48"/>
      <c r="BW519" s="48"/>
      <c r="BX519" s="48"/>
      <c r="JO519" s="49"/>
      <c r="JP519" s="49"/>
      <c r="JQ519" s="49"/>
      <c r="JR519" s="49"/>
      <c r="JS519" s="49"/>
      <c r="JT519" s="49"/>
    </row>
    <row r="520" spans="71:280" s="2" customFormat="1" x14ac:dyDescent="0.35">
      <c r="BS520" s="48"/>
      <c r="BT520" s="48"/>
      <c r="BU520" s="48"/>
      <c r="BV520" s="48"/>
      <c r="BW520" s="48"/>
      <c r="BX520" s="48"/>
      <c r="JO520" s="49"/>
      <c r="JP520" s="49"/>
      <c r="JQ520" s="49"/>
      <c r="JR520" s="49"/>
      <c r="JS520" s="49"/>
      <c r="JT520" s="49"/>
    </row>
    <row r="521" spans="71:280" s="2" customFormat="1" x14ac:dyDescent="0.35">
      <c r="BS521" s="48"/>
      <c r="BT521" s="48"/>
      <c r="BU521" s="48"/>
      <c r="BV521" s="48"/>
      <c r="BW521" s="48"/>
      <c r="BX521" s="48"/>
      <c r="JO521" s="49"/>
      <c r="JP521" s="49"/>
      <c r="JQ521" s="49"/>
      <c r="JR521" s="49"/>
      <c r="JS521" s="49"/>
      <c r="JT521" s="49"/>
    </row>
    <row r="522" spans="71:280" s="2" customFormat="1" x14ac:dyDescent="0.35">
      <c r="BS522" s="52"/>
      <c r="BT522" s="52"/>
      <c r="BU522" s="52"/>
      <c r="BV522" s="52"/>
      <c r="BW522" s="52"/>
      <c r="BX522" s="52"/>
      <c r="JO522" s="49"/>
      <c r="JP522" s="49"/>
      <c r="JQ522" s="49"/>
      <c r="JR522" s="49"/>
      <c r="JS522" s="49"/>
      <c r="JT522" s="49"/>
    </row>
    <row r="523" spans="71:280" s="2" customFormat="1" x14ac:dyDescent="0.35">
      <c r="BS523" s="52"/>
      <c r="BT523" s="52"/>
      <c r="BU523" s="52"/>
      <c r="BV523" s="52"/>
      <c r="BW523" s="52"/>
      <c r="BX523" s="52"/>
      <c r="JO523" s="49"/>
      <c r="JP523" s="49"/>
      <c r="JQ523" s="49"/>
      <c r="JR523" s="49"/>
      <c r="JS523" s="49"/>
      <c r="JT523" s="49"/>
    </row>
    <row r="524" spans="71:280" s="2" customFormat="1" x14ac:dyDescent="0.35">
      <c r="BS524" s="48"/>
      <c r="BT524" s="48"/>
      <c r="BU524" s="48"/>
      <c r="BV524" s="48"/>
      <c r="BW524" s="48"/>
      <c r="BX524" s="48"/>
      <c r="JO524" s="49"/>
      <c r="JP524" s="49"/>
      <c r="JQ524" s="49"/>
      <c r="JR524" s="49"/>
      <c r="JS524" s="49"/>
      <c r="JT524" s="49"/>
    </row>
    <row r="525" spans="71:280" s="2" customFormat="1" x14ac:dyDescent="0.35">
      <c r="BS525" s="48"/>
      <c r="BT525" s="48"/>
      <c r="BU525" s="48"/>
      <c r="BV525" s="48"/>
      <c r="BW525" s="48"/>
      <c r="BX525" s="48"/>
      <c r="JO525" s="49"/>
      <c r="JP525" s="49"/>
      <c r="JQ525" s="49"/>
      <c r="JR525" s="49"/>
      <c r="JS525" s="49"/>
      <c r="JT525" s="49"/>
    </row>
    <row r="526" spans="71:280" s="2" customFormat="1" x14ac:dyDescent="0.35">
      <c r="BS526" s="48"/>
      <c r="BT526" s="48"/>
      <c r="BU526" s="48"/>
      <c r="BV526" s="48"/>
      <c r="BW526" s="48"/>
      <c r="BX526" s="48"/>
      <c r="JO526" s="49"/>
      <c r="JP526" s="49"/>
      <c r="JQ526" s="49"/>
      <c r="JR526" s="49"/>
      <c r="JS526" s="49"/>
      <c r="JT526" s="49"/>
    </row>
    <row r="527" spans="71:280" s="2" customFormat="1" x14ac:dyDescent="0.35">
      <c r="BS527" s="48"/>
      <c r="BT527" s="48"/>
      <c r="BU527" s="48"/>
      <c r="BV527" s="48"/>
      <c r="BW527" s="48"/>
      <c r="BX527" s="48"/>
      <c r="JO527" s="49"/>
      <c r="JP527" s="49"/>
      <c r="JQ527" s="49"/>
      <c r="JR527" s="49"/>
      <c r="JS527" s="49"/>
      <c r="JT527" s="49"/>
    </row>
    <row r="528" spans="71:280" s="2" customFormat="1" x14ac:dyDescent="0.35">
      <c r="BS528" s="48"/>
      <c r="BT528" s="48"/>
      <c r="BU528" s="48"/>
      <c r="BV528" s="48"/>
      <c r="BW528" s="48"/>
      <c r="BX528" s="48"/>
      <c r="JO528" s="49"/>
      <c r="JP528" s="49"/>
      <c r="JQ528" s="49"/>
      <c r="JR528" s="49"/>
      <c r="JS528" s="49"/>
      <c r="JT528" s="49"/>
    </row>
    <row r="529" spans="71:280" s="2" customFormat="1" x14ac:dyDescent="0.35">
      <c r="BS529" s="48"/>
      <c r="BT529" s="48"/>
      <c r="BU529" s="48"/>
      <c r="BV529" s="48"/>
      <c r="BW529" s="48"/>
      <c r="BX529" s="48"/>
      <c r="JO529" s="49"/>
      <c r="JP529" s="49"/>
      <c r="JQ529" s="49"/>
      <c r="JR529" s="49"/>
      <c r="JS529" s="49"/>
      <c r="JT529" s="49"/>
    </row>
    <row r="530" spans="71:280" s="2" customFormat="1" x14ac:dyDescent="0.35">
      <c r="BS530" s="48"/>
      <c r="BT530" s="48"/>
      <c r="BU530" s="48"/>
      <c r="BV530" s="48"/>
      <c r="BW530" s="48"/>
      <c r="BX530" s="48"/>
      <c r="JO530" s="49"/>
      <c r="JP530" s="49"/>
      <c r="JQ530" s="49"/>
      <c r="JR530" s="49"/>
      <c r="JS530" s="49"/>
      <c r="JT530" s="49"/>
    </row>
    <row r="531" spans="71:280" s="2" customFormat="1" x14ac:dyDescent="0.35">
      <c r="BS531" s="48"/>
      <c r="BT531" s="48"/>
      <c r="BU531" s="48"/>
      <c r="BV531" s="48"/>
      <c r="BW531" s="48"/>
      <c r="BX531" s="48"/>
      <c r="JO531" s="49"/>
      <c r="JP531" s="49"/>
      <c r="JQ531" s="49"/>
      <c r="JR531" s="49"/>
      <c r="JS531" s="49"/>
      <c r="JT531" s="49"/>
    </row>
    <row r="532" spans="71:280" s="2" customFormat="1" x14ac:dyDescent="0.35">
      <c r="BS532" s="48"/>
      <c r="BT532" s="48"/>
      <c r="BU532" s="48"/>
      <c r="BV532" s="48"/>
      <c r="BW532" s="48"/>
      <c r="BX532" s="48"/>
      <c r="JO532" s="49"/>
      <c r="JP532" s="49"/>
      <c r="JQ532" s="49"/>
      <c r="JR532" s="49"/>
      <c r="JS532" s="49"/>
      <c r="JT532" s="49"/>
    </row>
    <row r="533" spans="71:280" s="2" customFormat="1" x14ac:dyDescent="0.35">
      <c r="BS533" s="48"/>
      <c r="BT533" s="48"/>
      <c r="BU533" s="48"/>
      <c r="BV533" s="48"/>
      <c r="BW533" s="48"/>
      <c r="BX533" s="48"/>
      <c r="JO533" s="49"/>
      <c r="JP533" s="49"/>
      <c r="JQ533" s="49"/>
      <c r="JR533" s="49"/>
      <c r="JS533" s="49"/>
      <c r="JT533" s="49"/>
    </row>
    <row r="534" spans="71:280" s="2" customFormat="1" x14ac:dyDescent="0.35">
      <c r="BS534" s="48"/>
      <c r="BT534" s="48"/>
      <c r="BU534" s="48"/>
      <c r="BV534" s="48"/>
      <c r="BW534" s="48"/>
      <c r="BX534" s="48"/>
      <c r="JO534" s="49"/>
      <c r="JP534" s="49"/>
      <c r="JQ534" s="49"/>
      <c r="JR534" s="49"/>
      <c r="JS534" s="49"/>
      <c r="JT534" s="49"/>
    </row>
    <row r="535" spans="71:280" s="2" customFormat="1" x14ac:dyDescent="0.35">
      <c r="BS535" s="46"/>
      <c r="BT535" s="46"/>
      <c r="BU535" s="46"/>
      <c r="BV535" s="46"/>
      <c r="BW535" s="46"/>
      <c r="BX535" s="46"/>
      <c r="JO535" s="49"/>
      <c r="JP535" s="49"/>
      <c r="JQ535" s="49"/>
      <c r="JR535" s="49"/>
      <c r="JS535" s="49"/>
      <c r="JT535" s="49"/>
    </row>
    <row r="536" spans="71:280" s="2" customFormat="1" x14ac:dyDescent="0.35">
      <c r="BS536" s="48"/>
      <c r="BT536" s="48"/>
      <c r="BU536" s="48"/>
      <c r="BV536" s="48"/>
      <c r="BW536" s="48"/>
      <c r="BX536" s="48"/>
      <c r="JO536" s="49"/>
      <c r="JP536" s="49"/>
      <c r="JQ536" s="49"/>
      <c r="JR536" s="49"/>
      <c r="JS536" s="49"/>
      <c r="JT536" s="49"/>
    </row>
    <row r="537" spans="71:280" s="2" customFormat="1" x14ac:dyDescent="0.35">
      <c r="BS537" s="48"/>
      <c r="BT537" s="48"/>
      <c r="BU537" s="48"/>
      <c r="BV537" s="48"/>
      <c r="BW537" s="48"/>
      <c r="BX537" s="48"/>
      <c r="JO537" s="49"/>
      <c r="JP537" s="49"/>
      <c r="JQ537" s="49"/>
      <c r="JR537" s="49"/>
      <c r="JS537" s="49"/>
      <c r="JT537" s="49"/>
    </row>
    <row r="538" spans="71:280" s="2" customFormat="1" x14ac:dyDescent="0.35">
      <c r="BS538" s="48"/>
      <c r="BT538" s="48"/>
      <c r="BU538" s="48"/>
      <c r="BV538" s="48"/>
      <c r="BW538" s="48"/>
      <c r="BX538" s="48"/>
      <c r="JO538" s="49"/>
      <c r="JP538" s="49"/>
      <c r="JQ538" s="49"/>
      <c r="JR538" s="49"/>
      <c r="JS538" s="49"/>
      <c r="JT538" s="49"/>
    </row>
    <row r="539" spans="71:280" s="2" customFormat="1" x14ac:dyDescent="0.35">
      <c r="BS539" s="48"/>
      <c r="BT539" s="48"/>
      <c r="BU539" s="48"/>
      <c r="BV539" s="48"/>
      <c r="BW539" s="48"/>
      <c r="BX539" s="48"/>
      <c r="JO539" s="49"/>
      <c r="JP539" s="49"/>
      <c r="JQ539" s="49"/>
      <c r="JR539" s="49"/>
      <c r="JS539" s="49"/>
      <c r="JT539" s="49"/>
    </row>
    <row r="540" spans="71:280" s="2" customFormat="1" x14ac:dyDescent="0.35">
      <c r="BS540" s="48"/>
      <c r="BT540" s="48"/>
      <c r="BU540" s="48"/>
      <c r="BV540" s="48"/>
      <c r="BW540" s="48"/>
      <c r="BX540" s="48"/>
      <c r="JO540" s="49"/>
      <c r="JP540" s="49"/>
      <c r="JQ540" s="49"/>
      <c r="JR540" s="49"/>
      <c r="JS540" s="49"/>
      <c r="JT540" s="49"/>
    </row>
    <row r="541" spans="71:280" s="2" customFormat="1" x14ac:dyDescent="0.35">
      <c r="BS541" s="48"/>
      <c r="BT541" s="48"/>
      <c r="BU541" s="48"/>
      <c r="BV541" s="48"/>
      <c r="BW541" s="48"/>
      <c r="BX541" s="48"/>
      <c r="JO541" s="49"/>
      <c r="JP541" s="49"/>
      <c r="JQ541" s="49"/>
      <c r="JR541" s="49"/>
      <c r="JS541" s="49"/>
      <c r="JT541" s="49"/>
    </row>
    <row r="542" spans="71:280" s="2" customFormat="1" x14ac:dyDescent="0.35">
      <c r="BS542" s="48"/>
      <c r="BT542" s="48"/>
      <c r="BU542" s="48"/>
      <c r="BV542" s="48"/>
      <c r="BW542" s="48"/>
      <c r="BX542" s="48"/>
      <c r="JO542" s="49"/>
      <c r="JP542" s="49"/>
      <c r="JQ542" s="49"/>
      <c r="JR542" s="49"/>
      <c r="JS542" s="49"/>
      <c r="JT542" s="49"/>
    </row>
    <row r="543" spans="71:280" s="2" customFormat="1" x14ac:dyDescent="0.35">
      <c r="BS543" s="48"/>
      <c r="BT543" s="48"/>
      <c r="BU543" s="48"/>
      <c r="BV543" s="48"/>
      <c r="BW543" s="48"/>
      <c r="BX543" s="48"/>
      <c r="JO543" s="49"/>
      <c r="JP543" s="49"/>
      <c r="JQ543" s="49"/>
      <c r="JR543" s="49"/>
      <c r="JS543" s="49"/>
      <c r="JT543" s="49"/>
    </row>
    <row r="544" spans="71:280" s="2" customFormat="1" x14ac:dyDescent="0.35">
      <c r="BS544" s="46"/>
      <c r="BT544" s="46"/>
      <c r="BU544" s="46"/>
      <c r="BV544" s="46"/>
      <c r="BW544" s="46"/>
      <c r="BX544" s="46"/>
      <c r="JO544" s="49"/>
      <c r="JP544" s="49"/>
      <c r="JQ544" s="49"/>
      <c r="JR544" s="49"/>
      <c r="JS544" s="49"/>
      <c r="JT544" s="49"/>
    </row>
    <row r="545" spans="71:280" s="2" customFormat="1" x14ac:dyDescent="0.35">
      <c r="BS545" s="48"/>
      <c r="BT545" s="48"/>
      <c r="BU545" s="48"/>
      <c r="BV545" s="48"/>
      <c r="BW545" s="48"/>
      <c r="BX545" s="48"/>
      <c r="JO545" s="49"/>
      <c r="JP545" s="49"/>
      <c r="JQ545" s="49"/>
      <c r="JR545" s="49"/>
      <c r="JS545" s="49"/>
      <c r="JT545" s="49"/>
    </row>
    <row r="546" spans="71:280" s="2" customFormat="1" x14ac:dyDescent="0.35">
      <c r="BS546" s="48"/>
      <c r="BT546" s="48"/>
      <c r="BU546" s="48"/>
      <c r="BV546" s="48"/>
      <c r="BW546" s="48"/>
      <c r="BX546" s="48"/>
      <c r="JO546" s="49"/>
      <c r="JP546" s="49"/>
      <c r="JQ546" s="49"/>
      <c r="JR546" s="49"/>
      <c r="JS546" s="49"/>
      <c r="JT546" s="49"/>
    </row>
    <row r="547" spans="71:280" s="2" customFormat="1" x14ac:dyDescent="0.35">
      <c r="BS547" s="52"/>
      <c r="BT547" s="52"/>
      <c r="BU547" s="52"/>
      <c r="BV547" s="52"/>
      <c r="BW547" s="52"/>
      <c r="BX547" s="52"/>
      <c r="JO547" s="49"/>
      <c r="JP547" s="49"/>
      <c r="JQ547" s="49"/>
      <c r="JR547" s="49"/>
      <c r="JS547" s="49"/>
      <c r="JT547" s="49"/>
    </row>
    <row r="548" spans="71:280" s="2" customFormat="1" x14ac:dyDescent="0.35">
      <c r="BS548" s="48"/>
      <c r="BT548" s="48"/>
      <c r="BU548" s="48"/>
      <c r="BV548" s="48"/>
      <c r="BW548" s="48"/>
      <c r="BX548" s="48"/>
      <c r="JO548" s="49"/>
      <c r="JP548" s="49"/>
      <c r="JQ548" s="49"/>
      <c r="JR548" s="49"/>
      <c r="JS548" s="49"/>
      <c r="JT548" s="49"/>
    </row>
    <row r="549" spans="71:280" s="2" customFormat="1" x14ac:dyDescent="0.35">
      <c r="BS549" s="48"/>
      <c r="BT549" s="48"/>
      <c r="BU549" s="48"/>
      <c r="BV549" s="48"/>
      <c r="BW549" s="48"/>
      <c r="BX549" s="48"/>
      <c r="JO549" s="49"/>
      <c r="JP549" s="49"/>
      <c r="JQ549" s="49"/>
      <c r="JR549" s="49"/>
      <c r="JS549" s="49"/>
      <c r="JT549" s="49"/>
    </row>
    <row r="550" spans="71:280" s="2" customFormat="1" x14ac:dyDescent="0.35">
      <c r="BS550" s="48"/>
      <c r="BT550" s="48"/>
      <c r="BU550" s="48"/>
      <c r="BV550" s="48"/>
      <c r="BW550" s="48"/>
      <c r="BX550" s="48"/>
      <c r="JO550" s="49"/>
      <c r="JP550" s="49"/>
      <c r="JQ550" s="49"/>
      <c r="JR550" s="49"/>
      <c r="JS550" s="49"/>
      <c r="JT550" s="49"/>
    </row>
    <row r="551" spans="71:280" s="2" customFormat="1" x14ac:dyDescent="0.35">
      <c r="BS551" s="48"/>
      <c r="BT551" s="48"/>
      <c r="BU551" s="48"/>
      <c r="BV551" s="48"/>
      <c r="BW551" s="48"/>
      <c r="BX551" s="48"/>
      <c r="JO551" s="49"/>
      <c r="JP551" s="49"/>
      <c r="JQ551" s="49"/>
      <c r="JR551" s="49"/>
      <c r="JS551" s="49"/>
      <c r="JT551" s="49"/>
    </row>
    <row r="552" spans="71:280" s="2" customFormat="1" x14ac:dyDescent="0.35">
      <c r="BS552" s="46"/>
      <c r="BT552" s="46"/>
      <c r="BU552" s="46"/>
      <c r="BV552" s="46"/>
      <c r="BW552" s="46"/>
      <c r="BX552" s="46"/>
      <c r="JO552" s="49"/>
      <c r="JP552" s="49"/>
      <c r="JQ552" s="49"/>
      <c r="JR552" s="49"/>
      <c r="JS552" s="49"/>
      <c r="JT552" s="49"/>
    </row>
    <row r="553" spans="71:280" s="2" customFormat="1" x14ac:dyDescent="0.35">
      <c r="BS553" s="48"/>
      <c r="BT553" s="48"/>
      <c r="BU553" s="48"/>
      <c r="BV553" s="48"/>
      <c r="BW553" s="48"/>
      <c r="BX553" s="48"/>
      <c r="JO553" s="49"/>
      <c r="JP553" s="49"/>
      <c r="JQ553" s="49"/>
      <c r="JR553" s="49"/>
      <c r="JS553" s="49"/>
      <c r="JT553" s="49"/>
    </row>
    <row r="554" spans="71:280" s="2" customFormat="1" x14ac:dyDescent="0.35">
      <c r="BS554" s="48"/>
      <c r="BT554" s="48"/>
      <c r="BU554" s="48"/>
      <c r="BV554" s="48"/>
      <c r="BW554" s="48"/>
      <c r="BX554" s="48"/>
      <c r="JO554" s="49"/>
      <c r="JP554" s="49"/>
      <c r="JQ554" s="49"/>
      <c r="JR554" s="49"/>
      <c r="JS554" s="49"/>
      <c r="JT554" s="49"/>
    </row>
    <row r="555" spans="71:280" s="2" customFormat="1" x14ac:dyDescent="0.35">
      <c r="BS555" s="48"/>
      <c r="BT555" s="48"/>
      <c r="BU555" s="48"/>
      <c r="BV555" s="48"/>
      <c r="BW555" s="48"/>
      <c r="BX555" s="48"/>
      <c r="JO555" s="49"/>
      <c r="JP555" s="49"/>
      <c r="JQ555" s="49"/>
      <c r="JR555" s="49"/>
      <c r="JS555" s="49"/>
      <c r="JT555" s="49"/>
    </row>
    <row r="556" spans="71:280" s="2" customFormat="1" x14ac:dyDescent="0.35">
      <c r="BS556" s="48"/>
      <c r="BT556" s="48"/>
      <c r="BU556" s="48"/>
      <c r="BV556" s="48"/>
      <c r="BW556" s="48"/>
      <c r="BX556" s="48"/>
      <c r="JO556" s="49"/>
      <c r="JP556" s="49"/>
      <c r="JQ556" s="49"/>
      <c r="JR556" s="49"/>
      <c r="JS556" s="49"/>
      <c r="JT556" s="49"/>
    </row>
    <row r="557" spans="71:280" s="2" customFormat="1" x14ac:dyDescent="0.35">
      <c r="BS557" s="48"/>
      <c r="BT557" s="48"/>
      <c r="BU557" s="48"/>
      <c r="BV557" s="48"/>
      <c r="BW557" s="48"/>
      <c r="BX557" s="48"/>
      <c r="JO557" s="49"/>
      <c r="JP557" s="49"/>
      <c r="JQ557" s="49"/>
      <c r="JR557" s="49"/>
      <c r="JS557" s="49"/>
      <c r="JT557" s="49"/>
    </row>
    <row r="558" spans="71:280" s="2" customFormat="1" x14ac:dyDescent="0.35">
      <c r="BS558" s="48"/>
      <c r="BT558" s="48"/>
      <c r="BU558" s="48"/>
      <c r="BV558" s="48"/>
      <c r="BW558" s="48"/>
      <c r="BX558" s="48"/>
      <c r="JO558" s="49"/>
      <c r="JP558" s="49"/>
      <c r="JQ558" s="49"/>
      <c r="JR558" s="49"/>
      <c r="JS558" s="49"/>
      <c r="JT558" s="49"/>
    </row>
    <row r="559" spans="71:280" s="2" customFormat="1" x14ac:dyDescent="0.35">
      <c r="BS559" s="48"/>
      <c r="BT559" s="48"/>
      <c r="BU559" s="48"/>
      <c r="BV559" s="48"/>
      <c r="BW559" s="48"/>
      <c r="BX559" s="48"/>
      <c r="JO559" s="49"/>
      <c r="JP559" s="49"/>
      <c r="JQ559" s="49"/>
      <c r="JR559" s="49"/>
      <c r="JS559" s="49"/>
      <c r="JT559" s="49"/>
    </row>
    <row r="560" spans="71:280" s="2" customFormat="1" x14ac:dyDescent="0.35">
      <c r="BS560" s="48"/>
      <c r="BT560" s="48"/>
      <c r="BU560" s="48"/>
      <c r="BV560" s="48"/>
      <c r="BW560" s="48"/>
      <c r="BX560" s="48"/>
      <c r="JO560" s="49"/>
      <c r="JP560" s="49"/>
      <c r="JQ560" s="49"/>
      <c r="JR560" s="49"/>
      <c r="JS560" s="49"/>
      <c r="JT560" s="49"/>
    </row>
    <row r="561" spans="71:280" s="2" customFormat="1" x14ac:dyDescent="0.35">
      <c r="BS561" s="48"/>
      <c r="BT561" s="48"/>
      <c r="BU561" s="48"/>
      <c r="BV561" s="48"/>
      <c r="BW561" s="48"/>
      <c r="BX561" s="48"/>
      <c r="JO561" s="49"/>
      <c r="JP561" s="49"/>
      <c r="JQ561" s="49"/>
      <c r="JR561" s="49"/>
      <c r="JS561" s="49"/>
      <c r="JT561" s="49"/>
    </row>
    <row r="562" spans="71:280" s="2" customFormat="1" x14ac:dyDescent="0.35">
      <c r="BS562" s="48"/>
      <c r="BT562" s="48"/>
      <c r="BU562" s="48"/>
      <c r="BV562" s="48"/>
      <c r="BW562" s="48"/>
      <c r="BX562" s="48"/>
      <c r="JO562" s="49"/>
      <c r="JP562" s="49"/>
      <c r="JQ562" s="49"/>
      <c r="JR562" s="49"/>
      <c r="JS562" s="49"/>
      <c r="JT562" s="49"/>
    </row>
    <row r="563" spans="71:280" s="2" customFormat="1" x14ac:dyDescent="0.35">
      <c r="BS563" s="48"/>
      <c r="BT563" s="48"/>
      <c r="BU563" s="48"/>
      <c r="BV563" s="48"/>
      <c r="BW563" s="48"/>
      <c r="BX563" s="48"/>
      <c r="JO563" s="49"/>
      <c r="JP563" s="49"/>
      <c r="JQ563" s="49"/>
      <c r="JR563" s="49"/>
      <c r="JS563" s="49"/>
      <c r="JT563" s="49"/>
    </row>
    <row r="564" spans="71:280" s="2" customFormat="1" x14ac:dyDescent="0.35">
      <c r="BS564" s="48"/>
      <c r="BT564" s="48"/>
      <c r="BU564" s="48"/>
      <c r="BV564" s="48"/>
      <c r="BW564" s="48"/>
      <c r="BX564" s="48"/>
      <c r="JO564" s="49"/>
      <c r="JP564" s="49"/>
      <c r="JQ564" s="49"/>
      <c r="JR564" s="49"/>
      <c r="JS564" s="49"/>
      <c r="JT564" s="49"/>
    </row>
    <row r="565" spans="71:280" s="2" customFormat="1" x14ac:dyDescent="0.35">
      <c r="BS565" s="48"/>
      <c r="BT565" s="48"/>
      <c r="BU565" s="48"/>
      <c r="BV565" s="48"/>
      <c r="BW565" s="48"/>
      <c r="BX565" s="48"/>
      <c r="JO565" s="49"/>
      <c r="JP565" s="49"/>
      <c r="JQ565" s="49"/>
      <c r="JR565" s="49"/>
      <c r="JS565" s="49"/>
      <c r="JT565" s="49"/>
    </row>
    <row r="566" spans="71:280" s="2" customFormat="1" x14ac:dyDescent="0.35">
      <c r="BS566" s="48"/>
      <c r="BT566" s="48"/>
      <c r="BU566" s="48"/>
      <c r="BV566" s="48"/>
      <c r="BW566" s="48"/>
      <c r="BX566" s="48"/>
      <c r="JO566" s="49"/>
      <c r="JP566" s="49"/>
      <c r="JQ566" s="49"/>
      <c r="JR566" s="49"/>
      <c r="JS566" s="49"/>
      <c r="JT566" s="49"/>
    </row>
    <row r="567" spans="71:280" s="2" customFormat="1" x14ac:dyDescent="0.35">
      <c r="BS567" s="48"/>
      <c r="BT567" s="48"/>
      <c r="BU567" s="48"/>
      <c r="BV567" s="48"/>
      <c r="BW567" s="48"/>
      <c r="BX567" s="48"/>
      <c r="JO567" s="49"/>
      <c r="JP567" s="49"/>
      <c r="JQ567" s="49"/>
      <c r="JR567" s="49"/>
      <c r="JS567" s="49"/>
      <c r="JT567" s="49"/>
    </row>
    <row r="568" spans="71:280" s="2" customFormat="1" x14ac:dyDescent="0.35">
      <c r="BS568" s="48"/>
      <c r="BT568" s="48"/>
      <c r="BU568" s="48"/>
      <c r="BV568" s="48"/>
      <c r="BW568" s="48"/>
      <c r="BX568" s="48"/>
      <c r="JO568" s="49"/>
      <c r="JP568" s="49"/>
      <c r="JQ568" s="49"/>
      <c r="JR568" s="49"/>
      <c r="JS568" s="49"/>
      <c r="JT568" s="49"/>
    </row>
    <row r="569" spans="71:280" s="2" customFormat="1" x14ac:dyDescent="0.35">
      <c r="BS569" s="48"/>
      <c r="BT569" s="48"/>
      <c r="BU569" s="48"/>
      <c r="BV569" s="48"/>
      <c r="BW569" s="48"/>
      <c r="BX569" s="48"/>
      <c r="JO569" s="49"/>
      <c r="JP569" s="49"/>
      <c r="JQ569" s="49"/>
      <c r="JR569" s="49"/>
      <c r="JS569" s="49"/>
      <c r="JT569" s="49"/>
    </row>
    <row r="570" spans="71:280" s="2" customFormat="1" x14ac:dyDescent="0.35">
      <c r="BS570" s="48"/>
      <c r="BT570" s="48"/>
      <c r="BU570" s="48"/>
      <c r="BV570" s="48"/>
      <c r="BW570" s="48"/>
      <c r="BX570" s="48"/>
      <c r="JO570" s="49"/>
      <c r="JP570" s="49"/>
      <c r="JQ570" s="49"/>
      <c r="JR570" s="49"/>
      <c r="JS570" s="49"/>
      <c r="JT570" s="49"/>
    </row>
    <row r="571" spans="71:280" s="2" customFormat="1" x14ac:dyDescent="0.35">
      <c r="BS571" s="48"/>
      <c r="BT571" s="48"/>
      <c r="BU571" s="48"/>
      <c r="BV571" s="48"/>
      <c r="BW571" s="48"/>
      <c r="BX571" s="48"/>
      <c r="JO571" s="49"/>
      <c r="JP571" s="49"/>
      <c r="JQ571" s="49"/>
      <c r="JR571" s="49"/>
      <c r="JS571" s="49"/>
      <c r="JT571" s="49"/>
    </row>
    <row r="572" spans="71:280" s="2" customFormat="1" x14ac:dyDescent="0.35">
      <c r="BS572" s="48"/>
      <c r="BT572" s="48"/>
      <c r="BU572" s="48"/>
      <c r="BV572" s="48"/>
      <c r="BW572" s="48"/>
      <c r="BX572" s="48"/>
      <c r="JO572" s="49"/>
      <c r="JP572" s="49"/>
      <c r="JQ572" s="49"/>
      <c r="JR572" s="49"/>
      <c r="JS572" s="49"/>
      <c r="JT572" s="49"/>
    </row>
    <row r="573" spans="71:280" s="2" customFormat="1" x14ac:dyDescent="0.35">
      <c r="BS573" s="48"/>
      <c r="BT573" s="48"/>
      <c r="BU573" s="48"/>
      <c r="BV573" s="48"/>
      <c r="BW573" s="48"/>
      <c r="BX573" s="48"/>
      <c r="JO573" s="49"/>
      <c r="JP573" s="49"/>
      <c r="JQ573" s="49"/>
      <c r="JR573" s="49"/>
      <c r="JS573" s="49"/>
      <c r="JT573" s="49"/>
    </row>
    <row r="574" spans="71:280" s="2" customFormat="1" x14ac:dyDescent="0.35">
      <c r="BS574" s="52"/>
      <c r="BT574" s="52"/>
      <c r="BU574" s="52"/>
      <c r="BV574" s="52"/>
      <c r="BW574" s="52"/>
      <c r="BX574" s="52"/>
      <c r="JO574" s="49"/>
      <c r="JP574" s="49"/>
      <c r="JQ574" s="49"/>
      <c r="JR574" s="49"/>
      <c r="JS574" s="49"/>
      <c r="JT574" s="49"/>
    </row>
    <row r="575" spans="71:280" s="2" customFormat="1" x14ac:dyDescent="0.35">
      <c r="BS575" s="46"/>
      <c r="BT575" s="46"/>
      <c r="BU575" s="46"/>
      <c r="BV575" s="46"/>
      <c r="BW575" s="46"/>
      <c r="BX575" s="46"/>
      <c r="JO575" s="49"/>
      <c r="JP575" s="49"/>
      <c r="JQ575" s="49"/>
      <c r="JR575" s="49"/>
      <c r="JS575" s="49"/>
      <c r="JT575" s="49"/>
    </row>
    <row r="576" spans="71:280" s="2" customFormat="1" x14ac:dyDescent="0.35">
      <c r="BS576" s="48"/>
      <c r="BT576" s="48"/>
      <c r="BU576" s="48"/>
      <c r="BV576" s="48"/>
      <c r="BW576" s="48"/>
      <c r="BX576" s="48"/>
      <c r="JO576" s="49"/>
      <c r="JP576" s="49"/>
      <c r="JQ576" s="49"/>
      <c r="JR576" s="49"/>
      <c r="JS576" s="49"/>
      <c r="JT576" s="49"/>
    </row>
    <row r="577" spans="71:280" s="2" customFormat="1" x14ac:dyDescent="0.35">
      <c r="BS577" s="48"/>
      <c r="BT577" s="48"/>
      <c r="BU577" s="48"/>
      <c r="BV577" s="48"/>
      <c r="BW577" s="48"/>
      <c r="BX577" s="48"/>
      <c r="JO577" s="49"/>
      <c r="JP577" s="49"/>
      <c r="JQ577" s="49"/>
      <c r="JR577" s="49"/>
      <c r="JS577" s="49"/>
      <c r="JT577" s="49"/>
    </row>
    <row r="578" spans="71:280" s="2" customFormat="1" x14ac:dyDescent="0.35">
      <c r="BS578" s="48"/>
      <c r="BT578" s="48"/>
      <c r="BU578" s="48"/>
      <c r="BV578" s="48"/>
      <c r="BW578" s="48"/>
      <c r="BX578" s="48"/>
      <c r="JO578" s="49"/>
      <c r="JP578" s="49"/>
      <c r="JQ578" s="49"/>
      <c r="JR578" s="49"/>
      <c r="JS578" s="49"/>
      <c r="JT578" s="49"/>
    </row>
    <row r="579" spans="71:280" s="2" customFormat="1" x14ac:dyDescent="0.35">
      <c r="BS579" s="48"/>
      <c r="BT579" s="48"/>
      <c r="BU579" s="48"/>
      <c r="BV579" s="48"/>
      <c r="BW579" s="48"/>
      <c r="BX579" s="48"/>
      <c r="JO579" s="49"/>
      <c r="JP579" s="49"/>
      <c r="JQ579" s="49"/>
      <c r="JR579" s="49"/>
      <c r="JS579" s="49"/>
      <c r="JT579" s="49"/>
    </row>
    <row r="580" spans="71:280" s="2" customFormat="1" x14ac:dyDescent="0.35">
      <c r="BS580" s="48"/>
      <c r="BT580" s="48"/>
      <c r="BU580" s="48"/>
      <c r="BV580" s="48"/>
      <c r="BW580" s="48"/>
      <c r="BX580" s="48"/>
      <c r="JO580" s="49"/>
      <c r="JP580" s="49"/>
      <c r="JQ580" s="49"/>
      <c r="JR580" s="49"/>
      <c r="JS580" s="49"/>
      <c r="JT580" s="49"/>
    </row>
    <row r="581" spans="71:280" s="2" customFormat="1" x14ac:dyDescent="0.35">
      <c r="BS581" s="48"/>
      <c r="BT581" s="48"/>
      <c r="BU581" s="48"/>
      <c r="BV581" s="48"/>
      <c r="BW581" s="48"/>
      <c r="BX581" s="48"/>
      <c r="JO581" s="49"/>
      <c r="JP581" s="49"/>
      <c r="JQ581" s="49"/>
      <c r="JR581" s="49"/>
      <c r="JS581" s="49"/>
      <c r="JT581" s="49"/>
    </row>
    <row r="582" spans="71:280" s="2" customFormat="1" x14ac:dyDescent="0.35">
      <c r="BS582" s="48"/>
      <c r="BT582" s="48"/>
      <c r="BU582" s="48"/>
      <c r="BV582" s="48"/>
      <c r="BW582" s="48"/>
      <c r="BX582" s="48"/>
      <c r="JO582" s="49"/>
      <c r="JP582" s="49"/>
      <c r="JQ582" s="49"/>
      <c r="JR582" s="49"/>
      <c r="JS582" s="49"/>
      <c r="JT582" s="49"/>
    </row>
    <row r="583" spans="71:280" s="2" customFormat="1" x14ac:dyDescent="0.35">
      <c r="BS583" s="48"/>
      <c r="BT583" s="48"/>
      <c r="BU583" s="48"/>
      <c r="BV583" s="48"/>
      <c r="BW583" s="48"/>
      <c r="BX583" s="48"/>
      <c r="JO583" s="49"/>
      <c r="JP583" s="49"/>
      <c r="JQ583" s="49"/>
      <c r="JR583" s="49"/>
      <c r="JS583" s="49"/>
      <c r="JT583" s="49"/>
    </row>
    <row r="584" spans="71:280" s="2" customFormat="1" x14ac:dyDescent="0.35">
      <c r="BS584" s="48"/>
      <c r="BT584" s="48"/>
      <c r="BU584" s="48"/>
      <c r="BV584" s="48"/>
      <c r="BW584" s="48"/>
      <c r="BX584" s="48"/>
      <c r="JO584" s="49"/>
      <c r="JP584" s="49"/>
      <c r="JQ584" s="49"/>
      <c r="JR584" s="49"/>
      <c r="JS584" s="49"/>
      <c r="JT584" s="49"/>
    </row>
    <row r="585" spans="71:280" s="2" customFormat="1" x14ac:dyDescent="0.35">
      <c r="BS585" s="48"/>
      <c r="BT585" s="48"/>
      <c r="BU585" s="48"/>
      <c r="BV585" s="48"/>
      <c r="BW585" s="48"/>
      <c r="BX585" s="48"/>
      <c r="JO585" s="49"/>
      <c r="JP585" s="49"/>
      <c r="JQ585" s="49"/>
      <c r="JR585" s="49"/>
      <c r="JS585" s="49"/>
      <c r="JT585" s="49"/>
    </row>
    <row r="586" spans="71:280" s="2" customFormat="1" x14ac:dyDescent="0.35">
      <c r="BS586" s="48"/>
      <c r="BT586" s="48"/>
      <c r="BU586" s="48"/>
      <c r="BV586" s="48"/>
      <c r="BW586" s="48"/>
      <c r="BX586" s="48"/>
      <c r="JO586" s="49"/>
      <c r="JP586" s="49"/>
      <c r="JQ586" s="49"/>
      <c r="JR586" s="49"/>
      <c r="JS586" s="49"/>
      <c r="JT586" s="49"/>
    </row>
    <row r="587" spans="71:280" s="2" customFormat="1" x14ac:dyDescent="0.35">
      <c r="BS587" s="48"/>
      <c r="BT587" s="48"/>
      <c r="BU587" s="48"/>
      <c r="BV587" s="48"/>
      <c r="BW587" s="48"/>
      <c r="BX587" s="48"/>
      <c r="JO587" s="49"/>
      <c r="JP587" s="49"/>
      <c r="JQ587" s="49"/>
      <c r="JR587" s="49"/>
      <c r="JS587" s="49"/>
      <c r="JT587" s="49"/>
    </row>
    <row r="588" spans="71:280" s="2" customFormat="1" x14ac:dyDescent="0.35">
      <c r="BS588" s="48"/>
      <c r="BT588" s="48"/>
      <c r="BU588" s="48"/>
      <c r="BV588" s="48"/>
      <c r="BW588" s="48"/>
      <c r="BX588" s="48"/>
      <c r="JO588" s="49"/>
      <c r="JP588" s="49"/>
      <c r="JQ588" s="49"/>
      <c r="JR588" s="49"/>
      <c r="JS588" s="49"/>
      <c r="JT588" s="49"/>
    </row>
    <row r="589" spans="71:280" s="2" customFormat="1" x14ac:dyDescent="0.35">
      <c r="BS589" s="52"/>
      <c r="BT589" s="52"/>
      <c r="BU589" s="52"/>
      <c r="BV589" s="52"/>
      <c r="BW589" s="52"/>
      <c r="BX589" s="52"/>
      <c r="JO589" s="49"/>
      <c r="JP589" s="49"/>
      <c r="JQ589" s="49"/>
      <c r="JR589" s="49"/>
      <c r="JS589" s="49"/>
      <c r="JT589" s="49"/>
    </row>
    <row r="590" spans="71:280" s="2" customFormat="1" x14ac:dyDescent="0.35">
      <c r="BS590" s="48"/>
      <c r="BT590" s="48"/>
      <c r="BU590" s="48"/>
      <c r="BV590" s="48"/>
      <c r="BW590" s="48"/>
      <c r="BX590" s="48"/>
      <c r="JO590" s="49"/>
      <c r="JP590" s="49"/>
      <c r="JQ590" s="49"/>
      <c r="JR590" s="49"/>
      <c r="JS590" s="49"/>
      <c r="JT590" s="49"/>
    </row>
    <row r="591" spans="71:280" s="2" customFormat="1" x14ac:dyDescent="0.35">
      <c r="BS591" s="48"/>
      <c r="BT591" s="48"/>
      <c r="BU591" s="48"/>
      <c r="BV591" s="48"/>
      <c r="BW591" s="48"/>
      <c r="BX591" s="48"/>
      <c r="JO591" s="49"/>
      <c r="JP591" s="49"/>
      <c r="JQ591" s="49"/>
      <c r="JR591" s="49"/>
      <c r="JS591" s="49"/>
      <c r="JT591" s="49"/>
    </row>
    <row r="592" spans="71:280" s="2" customFormat="1" x14ac:dyDescent="0.35">
      <c r="BS592" s="48"/>
      <c r="BT592" s="48"/>
      <c r="BU592" s="48"/>
      <c r="BV592" s="48"/>
      <c r="BW592" s="48"/>
      <c r="BX592" s="48"/>
      <c r="JO592" s="49"/>
      <c r="JP592" s="49"/>
      <c r="JQ592" s="49"/>
      <c r="JR592" s="49"/>
      <c r="JS592" s="49"/>
      <c r="JT592" s="49"/>
    </row>
    <row r="593" spans="71:280" s="2" customFormat="1" x14ac:dyDescent="0.35">
      <c r="BS593" s="48"/>
      <c r="BT593" s="48"/>
      <c r="BU593" s="48"/>
      <c r="BV593" s="48"/>
      <c r="BW593" s="48"/>
      <c r="BX593" s="48"/>
      <c r="JO593" s="49"/>
      <c r="JP593" s="49"/>
      <c r="JQ593" s="49"/>
      <c r="JR593" s="49"/>
      <c r="JS593" s="49"/>
      <c r="JT593" s="49"/>
    </row>
    <row r="594" spans="71:280" s="2" customFormat="1" x14ac:dyDescent="0.35">
      <c r="BS594" s="48"/>
      <c r="BT594" s="48"/>
      <c r="BU594" s="48"/>
      <c r="BV594" s="48"/>
      <c r="BW594" s="48"/>
      <c r="BX594" s="48"/>
      <c r="JO594" s="49"/>
      <c r="JP594" s="49"/>
      <c r="JQ594" s="49"/>
      <c r="JR594" s="49"/>
      <c r="JS594" s="49"/>
      <c r="JT594" s="49"/>
    </row>
    <row r="595" spans="71:280" s="2" customFormat="1" x14ac:dyDescent="0.35">
      <c r="BS595" s="48"/>
      <c r="BT595" s="48"/>
      <c r="BU595" s="48"/>
      <c r="BV595" s="48"/>
      <c r="BW595" s="48"/>
      <c r="BX595" s="48"/>
      <c r="JO595" s="49"/>
      <c r="JP595" s="49"/>
      <c r="JQ595" s="49"/>
      <c r="JR595" s="49"/>
      <c r="JS595" s="49"/>
      <c r="JT595" s="49"/>
    </row>
    <row r="596" spans="71:280" s="2" customFormat="1" x14ac:dyDescent="0.35">
      <c r="BS596" s="48"/>
      <c r="BT596" s="48"/>
      <c r="BU596" s="48"/>
      <c r="BV596" s="48"/>
      <c r="BW596" s="48"/>
      <c r="BX596" s="48"/>
      <c r="JO596" s="49"/>
      <c r="JP596" s="49"/>
      <c r="JQ596" s="49"/>
      <c r="JR596" s="49"/>
      <c r="JS596" s="49"/>
      <c r="JT596" s="49"/>
    </row>
    <row r="597" spans="71:280" s="2" customFormat="1" x14ac:dyDescent="0.35">
      <c r="BS597" s="48"/>
      <c r="BT597" s="48"/>
      <c r="BU597" s="48"/>
      <c r="BV597" s="48"/>
      <c r="BW597" s="48"/>
      <c r="BX597" s="48"/>
      <c r="JO597" s="49"/>
      <c r="JP597" s="49"/>
      <c r="JQ597" s="49"/>
      <c r="JR597" s="49"/>
      <c r="JS597" s="49"/>
      <c r="JT597" s="49"/>
    </row>
    <row r="598" spans="71:280" s="2" customFormat="1" x14ac:dyDescent="0.35">
      <c r="BS598" s="48"/>
      <c r="BT598" s="48"/>
      <c r="BU598" s="48"/>
      <c r="BV598" s="48"/>
      <c r="BW598" s="48"/>
      <c r="BX598" s="48"/>
      <c r="JO598" s="49"/>
      <c r="JP598" s="49"/>
      <c r="JQ598" s="49"/>
      <c r="JR598" s="49"/>
      <c r="JS598" s="49"/>
      <c r="JT598" s="49"/>
    </row>
    <row r="599" spans="71:280" s="2" customFormat="1" x14ac:dyDescent="0.35">
      <c r="BS599" s="48"/>
      <c r="BT599" s="48"/>
      <c r="BU599" s="48"/>
      <c r="BV599" s="48"/>
      <c r="BW599" s="48"/>
      <c r="BX599" s="48"/>
      <c r="JO599" s="49"/>
      <c r="JP599" s="49"/>
      <c r="JQ599" s="49"/>
      <c r="JR599" s="49"/>
      <c r="JS599" s="49"/>
      <c r="JT599" s="49"/>
    </row>
    <row r="600" spans="71:280" s="2" customFormat="1" x14ac:dyDescent="0.35">
      <c r="BS600" s="48"/>
      <c r="BT600" s="48"/>
      <c r="BU600" s="48"/>
      <c r="BV600" s="48"/>
      <c r="BW600" s="48"/>
      <c r="BX600" s="48"/>
      <c r="JO600" s="49"/>
      <c r="JP600" s="49"/>
      <c r="JQ600" s="49"/>
      <c r="JR600" s="49"/>
      <c r="JS600" s="49"/>
      <c r="JT600" s="49"/>
    </row>
    <row r="601" spans="71:280" s="2" customFormat="1" x14ac:dyDescent="0.35">
      <c r="BS601" s="48"/>
      <c r="BT601" s="48"/>
      <c r="BU601" s="48"/>
      <c r="BV601" s="48"/>
      <c r="BW601" s="48"/>
      <c r="BX601" s="48"/>
      <c r="JO601" s="49"/>
      <c r="JP601" s="49"/>
      <c r="JQ601" s="49"/>
      <c r="JR601" s="49"/>
      <c r="JS601" s="49"/>
      <c r="JT601" s="49"/>
    </row>
    <row r="602" spans="71:280" s="2" customFormat="1" x14ac:dyDescent="0.35">
      <c r="BS602" s="48"/>
      <c r="BT602" s="48"/>
      <c r="BU602" s="48"/>
      <c r="BV602" s="48"/>
      <c r="BW602" s="48"/>
      <c r="BX602" s="48"/>
      <c r="JO602" s="49"/>
      <c r="JP602" s="49"/>
      <c r="JQ602" s="49"/>
      <c r="JR602" s="49"/>
      <c r="JS602" s="49"/>
      <c r="JT602" s="49"/>
    </row>
    <row r="603" spans="71:280" s="2" customFormat="1" x14ac:dyDescent="0.35">
      <c r="BS603" s="48"/>
      <c r="BT603" s="48"/>
      <c r="BU603" s="48"/>
      <c r="BV603" s="48"/>
      <c r="BW603" s="48"/>
      <c r="BX603" s="48"/>
      <c r="JO603" s="49"/>
      <c r="JP603" s="49"/>
      <c r="JQ603" s="49"/>
      <c r="JR603" s="49"/>
      <c r="JS603" s="49"/>
      <c r="JT603" s="49"/>
    </row>
    <row r="604" spans="71:280" s="2" customFormat="1" x14ac:dyDescent="0.35">
      <c r="BS604" s="48"/>
      <c r="BT604" s="48"/>
      <c r="BU604" s="48"/>
      <c r="BV604" s="48"/>
      <c r="BW604" s="48"/>
      <c r="BX604" s="48"/>
      <c r="JO604" s="49"/>
      <c r="JP604" s="49"/>
      <c r="JQ604" s="49"/>
      <c r="JR604" s="49"/>
      <c r="JS604" s="49"/>
      <c r="JT604" s="49"/>
    </row>
    <row r="605" spans="71:280" s="2" customFormat="1" x14ac:dyDescent="0.35">
      <c r="BS605" s="48"/>
      <c r="BT605" s="48"/>
      <c r="BU605" s="48"/>
      <c r="BV605" s="48"/>
      <c r="BW605" s="48"/>
      <c r="BX605" s="48"/>
      <c r="JO605" s="49"/>
      <c r="JP605" s="49"/>
      <c r="JQ605" s="49"/>
      <c r="JR605" s="49"/>
      <c r="JS605" s="49"/>
      <c r="JT605" s="49"/>
    </row>
    <row r="606" spans="71:280" s="2" customFormat="1" x14ac:dyDescent="0.35">
      <c r="BS606" s="48"/>
      <c r="BT606" s="48"/>
      <c r="BU606" s="48"/>
      <c r="BV606" s="48"/>
      <c r="BW606" s="48"/>
      <c r="BX606" s="48"/>
      <c r="JO606" s="49"/>
      <c r="JP606" s="49"/>
      <c r="JQ606" s="49"/>
      <c r="JR606" s="49"/>
      <c r="JS606" s="49"/>
      <c r="JT606" s="49"/>
    </row>
    <row r="607" spans="71:280" s="2" customFormat="1" x14ac:dyDescent="0.35">
      <c r="BS607" s="46"/>
      <c r="BT607" s="46"/>
      <c r="BU607" s="46"/>
      <c r="BV607" s="46"/>
      <c r="BW607" s="46"/>
      <c r="BX607" s="46"/>
      <c r="JO607" s="49"/>
      <c r="JP607" s="49"/>
      <c r="JQ607" s="49"/>
      <c r="JR607" s="49"/>
      <c r="JS607" s="49"/>
      <c r="JT607" s="49"/>
    </row>
    <row r="608" spans="71:280" s="2" customFormat="1" x14ac:dyDescent="0.35">
      <c r="BS608" s="48"/>
      <c r="BT608" s="48"/>
      <c r="BU608" s="48"/>
      <c r="BV608" s="48"/>
      <c r="BW608" s="48"/>
      <c r="BX608" s="48"/>
      <c r="JO608" s="49"/>
      <c r="JP608" s="49"/>
      <c r="JQ608" s="49"/>
      <c r="JR608" s="49"/>
      <c r="JS608" s="49"/>
      <c r="JT608" s="49"/>
    </row>
    <row r="609" spans="71:280" s="2" customFormat="1" x14ac:dyDescent="0.35">
      <c r="BS609" s="46"/>
      <c r="BT609" s="46"/>
      <c r="BU609" s="46"/>
      <c r="BV609" s="46"/>
      <c r="BW609" s="46"/>
      <c r="BX609" s="46"/>
      <c r="JO609" s="49"/>
      <c r="JP609" s="49"/>
      <c r="JQ609" s="49"/>
      <c r="JR609" s="49"/>
      <c r="JS609" s="49"/>
      <c r="JT609" s="49"/>
    </row>
    <row r="610" spans="71:280" s="2" customFormat="1" x14ac:dyDescent="0.35">
      <c r="BS610" s="48"/>
      <c r="BT610" s="48"/>
      <c r="BU610" s="48"/>
      <c r="BV610" s="48"/>
      <c r="BW610" s="48"/>
      <c r="BX610" s="48"/>
      <c r="JO610" s="49"/>
      <c r="JP610" s="49"/>
      <c r="JQ610" s="49"/>
      <c r="JR610" s="49"/>
      <c r="JS610" s="49"/>
      <c r="JT610" s="49"/>
    </row>
    <row r="611" spans="71:280" s="2" customFormat="1" x14ac:dyDescent="0.35">
      <c r="BS611" s="46"/>
      <c r="BT611" s="46"/>
      <c r="BU611" s="46"/>
      <c r="BV611" s="46"/>
      <c r="BW611" s="46"/>
      <c r="BX611" s="46"/>
      <c r="JO611" s="49"/>
      <c r="JP611" s="49"/>
      <c r="JQ611" s="49"/>
      <c r="JR611" s="49"/>
      <c r="JS611" s="49"/>
      <c r="JT611" s="49"/>
    </row>
    <row r="612" spans="71:280" s="2" customFormat="1" x14ac:dyDescent="0.35">
      <c r="BS612" s="46"/>
      <c r="BT612" s="46"/>
      <c r="BU612" s="46"/>
      <c r="BV612" s="46"/>
      <c r="BW612" s="46"/>
      <c r="BX612" s="46"/>
      <c r="JO612" s="49"/>
      <c r="JP612" s="49"/>
      <c r="JQ612" s="49"/>
      <c r="JR612" s="49"/>
      <c r="JS612" s="49"/>
      <c r="JT612" s="49"/>
    </row>
    <row r="613" spans="71:280" s="2" customFormat="1" x14ac:dyDescent="0.35">
      <c r="BS613" s="48"/>
      <c r="BT613" s="48"/>
      <c r="BU613" s="48"/>
      <c r="BV613" s="48"/>
      <c r="BW613" s="48"/>
      <c r="BX613" s="48"/>
      <c r="JO613" s="49"/>
      <c r="JP613" s="49"/>
      <c r="JQ613" s="49"/>
      <c r="JR613" s="49"/>
      <c r="JS613" s="49"/>
      <c r="JT613" s="49"/>
    </row>
    <row r="614" spans="71:280" s="2" customFormat="1" x14ac:dyDescent="0.35">
      <c r="BS614" s="48"/>
      <c r="BT614" s="48"/>
      <c r="BU614" s="48"/>
      <c r="BV614" s="48"/>
      <c r="BW614" s="48"/>
      <c r="BX614" s="48"/>
      <c r="JO614" s="49"/>
      <c r="JP614" s="49"/>
      <c r="JQ614" s="49"/>
      <c r="JR614" s="49"/>
      <c r="JS614" s="49"/>
      <c r="JT614" s="49"/>
    </row>
    <row r="615" spans="71:280" s="2" customFormat="1" x14ac:dyDescent="0.35">
      <c r="BS615" s="48"/>
      <c r="BT615" s="48"/>
      <c r="BU615" s="48"/>
      <c r="BV615" s="48"/>
      <c r="BW615" s="48"/>
      <c r="BX615" s="48"/>
      <c r="JO615" s="49"/>
      <c r="JP615" s="49"/>
      <c r="JQ615" s="49"/>
      <c r="JR615" s="49"/>
      <c r="JS615" s="49"/>
      <c r="JT615" s="49"/>
    </row>
    <row r="616" spans="71:280" s="2" customFormat="1" x14ac:dyDescent="0.35">
      <c r="BS616" s="48"/>
      <c r="BT616" s="48"/>
      <c r="BU616" s="48"/>
      <c r="BV616" s="48"/>
      <c r="BW616" s="48"/>
      <c r="BX616" s="48"/>
      <c r="JO616" s="49"/>
      <c r="JP616" s="49"/>
      <c r="JQ616" s="49"/>
      <c r="JR616" s="49"/>
      <c r="JS616" s="49"/>
      <c r="JT616" s="49"/>
    </row>
    <row r="617" spans="71:280" s="2" customFormat="1" x14ac:dyDescent="0.35">
      <c r="BS617" s="48"/>
      <c r="BT617" s="48"/>
      <c r="BU617" s="48"/>
      <c r="BV617" s="48"/>
      <c r="BW617" s="48"/>
      <c r="BX617" s="48"/>
      <c r="JO617" s="49"/>
      <c r="JP617" s="49"/>
      <c r="JQ617" s="49"/>
      <c r="JR617" s="49"/>
      <c r="JS617" s="49"/>
      <c r="JT617" s="49"/>
    </row>
    <row r="618" spans="71:280" s="2" customFormat="1" x14ac:dyDescent="0.35">
      <c r="BS618" s="48"/>
      <c r="BT618" s="48"/>
      <c r="BU618" s="48"/>
      <c r="BV618" s="48"/>
      <c r="BW618" s="48"/>
      <c r="BX618" s="48"/>
      <c r="JO618" s="49"/>
      <c r="JP618" s="49"/>
      <c r="JQ618" s="49"/>
      <c r="JR618" s="49"/>
      <c r="JS618" s="49"/>
      <c r="JT618" s="49"/>
    </row>
    <row r="619" spans="71:280" s="2" customFormat="1" x14ac:dyDescent="0.35">
      <c r="BS619" s="46"/>
      <c r="BT619" s="46"/>
      <c r="BU619" s="46"/>
      <c r="BV619" s="46"/>
      <c r="BW619" s="46"/>
      <c r="BX619" s="46"/>
      <c r="JO619" s="49"/>
      <c r="JP619" s="49"/>
      <c r="JQ619" s="49"/>
      <c r="JR619" s="49"/>
      <c r="JS619" s="49"/>
      <c r="JT619" s="49"/>
    </row>
    <row r="620" spans="71:280" s="2" customFormat="1" x14ac:dyDescent="0.35">
      <c r="BS620" s="48"/>
      <c r="BT620" s="48"/>
      <c r="BU620" s="48"/>
      <c r="BV620" s="48"/>
      <c r="BW620" s="48"/>
      <c r="BX620" s="48"/>
      <c r="JO620" s="49"/>
      <c r="JP620" s="49"/>
      <c r="JQ620" s="49"/>
      <c r="JR620" s="49"/>
      <c r="JS620" s="49"/>
      <c r="JT620" s="49"/>
    </row>
    <row r="621" spans="71:280" s="2" customFormat="1" x14ac:dyDescent="0.35">
      <c r="BS621" s="48"/>
      <c r="BT621" s="48"/>
      <c r="BU621" s="48"/>
      <c r="BV621" s="48"/>
      <c r="BW621" s="48"/>
      <c r="BX621" s="48"/>
      <c r="JO621" s="49"/>
      <c r="JP621" s="49"/>
      <c r="JQ621" s="49"/>
      <c r="JR621" s="49"/>
      <c r="JS621" s="49"/>
      <c r="JT621" s="49"/>
    </row>
    <row r="622" spans="71:280" s="2" customFormat="1" x14ac:dyDescent="0.35">
      <c r="BS622" s="46"/>
      <c r="BT622" s="46"/>
      <c r="BU622" s="46"/>
      <c r="BV622" s="46"/>
      <c r="BW622" s="46"/>
      <c r="BX622" s="46"/>
      <c r="JO622" s="49"/>
      <c r="JP622" s="49"/>
      <c r="JQ622" s="49"/>
      <c r="JR622" s="49"/>
      <c r="JS622" s="49"/>
      <c r="JT622" s="49"/>
    </row>
    <row r="623" spans="71:280" s="2" customFormat="1" x14ac:dyDescent="0.35">
      <c r="BS623" s="46"/>
      <c r="BT623" s="46"/>
      <c r="BU623" s="46"/>
      <c r="BV623" s="46"/>
      <c r="BW623" s="46"/>
      <c r="BX623" s="46"/>
      <c r="JO623" s="49"/>
      <c r="JP623" s="49"/>
      <c r="JQ623" s="49"/>
      <c r="JR623" s="49"/>
      <c r="JS623" s="49"/>
      <c r="JT623" s="49"/>
    </row>
    <row r="624" spans="71:280" s="2" customFormat="1" x14ac:dyDescent="0.35">
      <c r="BS624" s="46"/>
      <c r="BT624" s="46"/>
      <c r="BU624" s="46"/>
      <c r="BV624" s="46"/>
      <c r="BW624" s="46"/>
      <c r="BX624" s="46"/>
      <c r="JO624" s="49"/>
      <c r="JP624" s="49"/>
      <c r="JQ624" s="49"/>
      <c r="JR624" s="49"/>
      <c r="JS624" s="49"/>
      <c r="JT624" s="49"/>
    </row>
    <row r="625" spans="71:280" s="2" customFormat="1" x14ac:dyDescent="0.35">
      <c r="BS625" s="46"/>
      <c r="BT625" s="46"/>
      <c r="BU625" s="46"/>
      <c r="BV625" s="46"/>
      <c r="BW625" s="46"/>
      <c r="BX625" s="46"/>
      <c r="JO625" s="49"/>
      <c r="JP625" s="49"/>
      <c r="JQ625" s="49"/>
      <c r="JR625" s="49"/>
      <c r="JS625" s="49"/>
      <c r="JT625" s="49"/>
    </row>
    <row r="626" spans="71:280" s="2" customFormat="1" x14ac:dyDescent="0.35">
      <c r="BS626" s="46"/>
      <c r="BT626" s="46"/>
      <c r="BU626" s="46"/>
      <c r="BV626" s="46"/>
      <c r="BW626" s="46"/>
      <c r="BX626" s="46"/>
      <c r="JO626" s="49"/>
      <c r="JP626" s="49"/>
      <c r="JQ626" s="49"/>
      <c r="JR626" s="49"/>
      <c r="JS626" s="49"/>
      <c r="JT626" s="49"/>
    </row>
    <row r="627" spans="71:280" s="2" customFormat="1" x14ac:dyDescent="0.35">
      <c r="BS627" s="46"/>
      <c r="BT627" s="46"/>
      <c r="BU627" s="46"/>
      <c r="BV627" s="46"/>
      <c r="BW627" s="46"/>
      <c r="BX627" s="46"/>
      <c r="JO627" s="49"/>
      <c r="JP627" s="49"/>
      <c r="JQ627" s="49"/>
      <c r="JR627" s="49"/>
      <c r="JS627" s="49"/>
      <c r="JT627" s="49"/>
    </row>
    <row r="628" spans="71:280" s="2" customFormat="1" x14ac:dyDescent="0.35">
      <c r="BS628" s="48"/>
      <c r="BT628" s="48"/>
      <c r="BU628" s="48"/>
      <c r="BV628" s="48"/>
      <c r="BW628" s="48"/>
      <c r="BX628" s="48"/>
      <c r="JO628" s="49"/>
      <c r="JP628" s="49"/>
      <c r="JQ628" s="49"/>
      <c r="JR628" s="49"/>
      <c r="JS628" s="49"/>
      <c r="JT628" s="49"/>
    </row>
    <row r="629" spans="71:280" s="2" customFormat="1" x14ac:dyDescent="0.35">
      <c r="BS629" s="48"/>
      <c r="BT629" s="48"/>
      <c r="BU629" s="48"/>
      <c r="BV629" s="48"/>
      <c r="BW629" s="48"/>
      <c r="BX629" s="48"/>
      <c r="JO629" s="49"/>
      <c r="JP629" s="49"/>
      <c r="JQ629" s="49"/>
      <c r="JR629" s="49"/>
      <c r="JS629" s="49"/>
      <c r="JT629" s="49"/>
    </row>
    <row r="630" spans="71:280" s="2" customFormat="1" x14ac:dyDescent="0.35">
      <c r="BS630" s="46"/>
      <c r="BT630" s="46"/>
      <c r="BU630" s="46"/>
      <c r="BV630" s="46"/>
      <c r="BW630" s="46"/>
      <c r="BX630" s="46"/>
      <c r="JO630" s="49"/>
      <c r="JP630" s="49"/>
      <c r="JQ630" s="49"/>
      <c r="JR630" s="49"/>
      <c r="JS630" s="49"/>
      <c r="JT630" s="49"/>
    </row>
    <row r="631" spans="71:280" s="2" customFormat="1" x14ac:dyDescent="0.35">
      <c r="BS631" s="48"/>
      <c r="BT631" s="48"/>
      <c r="BU631" s="48"/>
      <c r="BV631" s="48"/>
      <c r="BW631" s="48"/>
      <c r="BX631" s="48"/>
      <c r="JO631" s="49"/>
      <c r="JP631" s="49"/>
      <c r="JQ631" s="49"/>
      <c r="JR631" s="49"/>
      <c r="JS631" s="49"/>
      <c r="JT631" s="49"/>
    </row>
    <row r="632" spans="71:280" s="2" customFormat="1" x14ac:dyDescent="0.35">
      <c r="BS632" s="48"/>
      <c r="BT632" s="48"/>
      <c r="BU632" s="48"/>
      <c r="BV632" s="48"/>
      <c r="BW632" s="48"/>
      <c r="BX632" s="48"/>
      <c r="JO632" s="49"/>
      <c r="JP632" s="49"/>
      <c r="JQ632" s="49"/>
      <c r="JR632" s="49"/>
      <c r="JS632" s="49"/>
      <c r="JT632" s="49"/>
    </row>
    <row r="633" spans="71:280" s="2" customFormat="1" x14ac:dyDescent="0.35">
      <c r="BS633" s="48"/>
      <c r="BT633" s="48"/>
      <c r="BU633" s="48"/>
      <c r="BV633" s="48"/>
      <c r="BW633" s="48"/>
      <c r="BX633" s="48"/>
      <c r="JO633" s="49"/>
      <c r="JP633" s="49"/>
      <c r="JQ633" s="49"/>
      <c r="JR633" s="49"/>
      <c r="JS633" s="49"/>
      <c r="JT633" s="49"/>
    </row>
    <row r="634" spans="71:280" s="2" customFormat="1" x14ac:dyDescent="0.35">
      <c r="BS634" s="48"/>
      <c r="BT634" s="48"/>
      <c r="BU634" s="48"/>
      <c r="BV634" s="48"/>
      <c r="BW634" s="48"/>
      <c r="BX634" s="48"/>
      <c r="JO634" s="49"/>
      <c r="JP634" s="49"/>
      <c r="JQ634" s="49"/>
      <c r="JR634" s="49"/>
      <c r="JS634" s="49"/>
      <c r="JT634" s="49"/>
    </row>
    <row r="635" spans="71:280" s="2" customFormat="1" x14ac:dyDescent="0.35">
      <c r="BS635" s="48"/>
      <c r="BT635" s="48"/>
      <c r="BU635" s="48"/>
      <c r="BV635" s="48"/>
      <c r="BW635" s="48"/>
      <c r="BX635" s="48"/>
      <c r="JO635" s="49"/>
      <c r="JP635" s="49"/>
      <c r="JQ635" s="49"/>
      <c r="JR635" s="49"/>
      <c r="JS635" s="49"/>
      <c r="JT635" s="49"/>
    </row>
    <row r="636" spans="71:280" s="2" customFormat="1" x14ac:dyDescent="0.35">
      <c r="BS636" s="48"/>
      <c r="BT636" s="48"/>
      <c r="BU636" s="48"/>
      <c r="BV636" s="48"/>
      <c r="BW636" s="48"/>
      <c r="BX636" s="48"/>
      <c r="JO636" s="49"/>
      <c r="JP636" s="49"/>
      <c r="JQ636" s="49"/>
      <c r="JR636" s="49"/>
      <c r="JS636" s="49"/>
      <c r="JT636" s="49"/>
    </row>
    <row r="637" spans="71:280" s="2" customFormat="1" x14ac:dyDescent="0.35">
      <c r="BS637" s="46"/>
      <c r="BT637" s="46"/>
      <c r="BU637" s="46"/>
      <c r="BV637" s="46"/>
      <c r="BW637" s="46"/>
      <c r="BX637" s="46"/>
      <c r="JO637" s="49"/>
      <c r="JP637" s="49"/>
      <c r="JQ637" s="49"/>
      <c r="JR637" s="49"/>
      <c r="JS637" s="49"/>
      <c r="JT637" s="49"/>
    </row>
    <row r="638" spans="71:280" s="2" customFormat="1" x14ac:dyDescent="0.35">
      <c r="BS638" s="46"/>
      <c r="BT638" s="46"/>
      <c r="BU638" s="46"/>
      <c r="BV638" s="46"/>
      <c r="BW638" s="46"/>
      <c r="BX638" s="46"/>
      <c r="JO638" s="49"/>
      <c r="JP638" s="49"/>
      <c r="JQ638" s="49"/>
      <c r="JR638" s="49"/>
      <c r="JS638" s="49"/>
      <c r="JT638" s="49"/>
    </row>
    <row r="639" spans="71:280" s="2" customFormat="1" x14ac:dyDescent="0.35">
      <c r="BS639" s="46"/>
      <c r="BT639" s="46"/>
      <c r="BU639" s="46"/>
      <c r="BV639" s="46"/>
      <c r="BW639" s="46"/>
      <c r="BX639" s="46"/>
      <c r="JO639" s="49"/>
      <c r="JP639" s="49"/>
      <c r="JQ639" s="49"/>
      <c r="JR639" s="49"/>
      <c r="JS639" s="49"/>
      <c r="JT639" s="49"/>
    </row>
    <row r="640" spans="71:280" s="2" customFormat="1" x14ac:dyDescent="0.35">
      <c r="BS640" s="48"/>
      <c r="BT640" s="48"/>
      <c r="BU640" s="48"/>
      <c r="BV640" s="48"/>
      <c r="BW640" s="48"/>
      <c r="BX640" s="48"/>
      <c r="JO640" s="49"/>
      <c r="JP640" s="49"/>
      <c r="JQ640" s="49"/>
      <c r="JR640" s="49"/>
      <c r="JS640" s="49"/>
      <c r="JT640" s="49"/>
    </row>
    <row r="641" spans="71:280" s="2" customFormat="1" x14ac:dyDescent="0.35">
      <c r="BS641" s="48"/>
      <c r="BT641" s="48"/>
      <c r="BU641" s="48"/>
      <c r="BV641" s="48"/>
      <c r="BW641" s="48"/>
      <c r="BX641" s="48"/>
      <c r="JO641" s="49"/>
      <c r="JP641" s="49"/>
      <c r="JQ641" s="49"/>
      <c r="JR641" s="49"/>
      <c r="JS641" s="49"/>
      <c r="JT641" s="49"/>
    </row>
    <row r="642" spans="71:280" s="2" customFormat="1" x14ac:dyDescent="0.35">
      <c r="BS642" s="48"/>
      <c r="BT642" s="48"/>
      <c r="BU642" s="48"/>
      <c r="BV642" s="48"/>
      <c r="BW642" s="48"/>
      <c r="BX642" s="48"/>
      <c r="JO642" s="49"/>
      <c r="JP642" s="49"/>
      <c r="JQ642" s="49"/>
      <c r="JR642" s="49"/>
      <c r="JS642" s="49"/>
      <c r="JT642" s="49"/>
    </row>
    <row r="643" spans="71:280" s="2" customFormat="1" x14ac:dyDescent="0.35">
      <c r="BS643" s="48"/>
      <c r="BT643" s="48"/>
      <c r="BU643" s="48"/>
      <c r="BV643" s="48"/>
      <c r="BW643" s="48"/>
      <c r="BX643" s="48"/>
      <c r="JO643" s="49"/>
      <c r="JP643" s="49"/>
      <c r="JQ643" s="49"/>
      <c r="JR643" s="49"/>
      <c r="JS643" s="49"/>
      <c r="JT643" s="49"/>
    </row>
    <row r="644" spans="71:280" s="2" customFormat="1" x14ac:dyDescent="0.35">
      <c r="BS644" s="48"/>
      <c r="BT644" s="48"/>
      <c r="BU644" s="48"/>
      <c r="BV644" s="48"/>
      <c r="BW644" s="48"/>
      <c r="BX644" s="48"/>
      <c r="JO644" s="49"/>
      <c r="JP644" s="49"/>
      <c r="JQ644" s="49"/>
      <c r="JR644" s="49"/>
      <c r="JS644" s="49"/>
      <c r="JT644" s="49"/>
    </row>
    <row r="645" spans="71:280" s="2" customFormat="1" x14ac:dyDescent="0.35">
      <c r="BS645" s="48"/>
      <c r="BT645" s="48"/>
      <c r="BU645" s="48"/>
      <c r="BV645" s="48"/>
      <c r="BW645" s="48"/>
      <c r="BX645" s="48"/>
      <c r="JO645" s="49"/>
      <c r="JP645" s="49"/>
      <c r="JQ645" s="49"/>
      <c r="JR645" s="49"/>
      <c r="JS645" s="49"/>
      <c r="JT645" s="49"/>
    </row>
    <row r="646" spans="71:280" s="2" customFormat="1" x14ac:dyDescent="0.35">
      <c r="BS646" s="48"/>
      <c r="BT646" s="48"/>
      <c r="BU646" s="48"/>
      <c r="BV646" s="48"/>
      <c r="BW646" s="48"/>
      <c r="BX646" s="48"/>
      <c r="JO646" s="49"/>
      <c r="JP646" s="49"/>
      <c r="JQ646" s="49"/>
      <c r="JR646" s="49"/>
      <c r="JS646" s="49"/>
      <c r="JT646" s="49"/>
    </row>
    <row r="647" spans="71:280" s="2" customFormat="1" x14ac:dyDescent="0.35">
      <c r="BS647" s="46"/>
      <c r="BT647" s="46"/>
      <c r="BU647" s="46"/>
      <c r="BV647" s="46"/>
      <c r="BW647" s="46"/>
      <c r="BX647" s="46"/>
      <c r="JO647" s="49"/>
      <c r="JP647" s="49"/>
      <c r="JQ647" s="49"/>
      <c r="JR647" s="49"/>
      <c r="JS647" s="49"/>
      <c r="JT647" s="49"/>
    </row>
    <row r="648" spans="71:280" s="2" customFormat="1" x14ac:dyDescent="0.35">
      <c r="BS648" s="46"/>
      <c r="BT648" s="46"/>
      <c r="BU648" s="46"/>
      <c r="BV648" s="46"/>
      <c r="BW648" s="46"/>
      <c r="BX648" s="46"/>
      <c r="JO648" s="49"/>
      <c r="JP648" s="49"/>
      <c r="JQ648" s="49"/>
      <c r="JR648" s="49"/>
      <c r="JS648" s="49"/>
      <c r="JT648" s="49"/>
    </row>
    <row r="649" spans="71:280" s="2" customFormat="1" x14ac:dyDescent="0.35">
      <c r="BS649" s="46"/>
      <c r="BT649" s="46"/>
      <c r="BU649" s="46"/>
      <c r="BV649" s="46"/>
      <c r="BW649" s="46"/>
      <c r="BX649" s="46"/>
      <c r="JO649" s="49"/>
      <c r="JP649" s="49"/>
      <c r="JQ649" s="49"/>
      <c r="JR649" s="49"/>
      <c r="JS649" s="49"/>
      <c r="JT649" s="49"/>
    </row>
    <row r="650" spans="71:280" s="2" customFormat="1" x14ac:dyDescent="0.35">
      <c r="BS650" s="46"/>
      <c r="BT650" s="46"/>
      <c r="BU650" s="46"/>
      <c r="BV650" s="46"/>
      <c r="BW650" s="46"/>
      <c r="BX650" s="46"/>
      <c r="JO650" s="49"/>
      <c r="JP650" s="49"/>
      <c r="JQ650" s="49"/>
      <c r="JR650" s="49"/>
      <c r="JS650" s="49"/>
      <c r="JT650" s="49"/>
    </row>
    <row r="651" spans="71:280" s="2" customFormat="1" x14ac:dyDescent="0.35">
      <c r="BS651" s="48"/>
      <c r="BT651" s="48"/>
      <c r="BU651" s="48"/>
      <c r="BV651" s="48"/>
      <c r="BW651" s="48"/>
      <c r="BX651" s="48"/>
      <c r="JO651" s="49"/>
      <c r="JP651" s="49"/>
      <c r="JQ651" s="49"/>
      <c r="JR651" s="49"/>
      <c r="JS651" s="49"/>
      <c r="JT651" s="49"/>
    </row>
    <row r="652" spans="71:280" s="2" customFormat="1" x14ac:dyDescent="0.35">
      <c r="BS652" s="48"/>
      <c r="BT652" s="48"/>
      <c r="BU652" s="48"/>
      <c r="BV652" s="48"/>
      <c r="BW652" s="48"/>
      <c r="BX652" s="48"/>
      <c r="JO652" s="49"/>
      <c r="JP652" s="49"/>
      <c r="JQ652" s="49"/>
      <c r="JR652" s="49"/>
      <c r="JS652" s="49"/>
      <c r="JT652" s="49"/>
    </row>
    <row r="653" spans="71:280" s="2" customFormat="1" x14ac:dyDescent="0.35">
      <c r="BS653" s="48"/>
      <c r="BT653" s="48"/>
      <c r="BU653" s="48"/>
      <c r="BV653" s="48"/>
      <c r="BW653" s="48"/>
      <c r="BX653" s="48"/>
      <c r="JO653" s="49"/>
      <c r="JP653" s="49"/>
      <c r="JQ653" s="49"/>
      <c r="JR653" s="49"/>
      <c r="JS653" s="49"/>
      <c r="JT653" s="49"/>
    </row>
    <row r="654" spans="71:280" s="2" customFormat="1" x14ac:dyDescent="0.35">
      <c r="BS654" s="48"/>
      <c r="BT654" s="48"/>
      <c r="BU654" s="48"/>
      <c r="BV654" s="48"/>
      <c r="BW654" s="48"/>
      <c r="BX654" s="48"/>
      <c r="JO654" s="49"/>
      <c r="JP654" s="49"/>
      <c r="JQ654" s="49"/>
      <c r="JR654" s="49"/>
      <c r="JS654" s="49"/>
      <c r="JT654" s="49"/>
    </row>
    <row r="655" spans="71:280" s="2" customFormat="1" x14ac:dyDescent="0.35">
      <c r="BS655" s="46"/>
      <c r="BT655" s="46"/>
      <c r="BU655" s="46"/>
      <c r="BV655" s="46"/>
      <c r="BW655" s="46"/>
      <c r="BX655" s="46"/>
      <c r="JO655" s="49"/>
      <c r="JP655" s="49"/>
      <c r="JQ655" s="49"/>
      <c r="JR655" s="49"/>
      <c r="JS655" s="49"/>
      <c r="JT655" s="49"/>
    </row>
    <row r="656" spans="71:280" s="2" customFormat="1" x14ac:dyDescent="0.35">
      <c r="BS656" s="46"/>
      <c r="BT656" s="46"/>
      <c r="BU656" s="46"/>
      <c r="BV656" s="46"/>
      <c r="BW656" s="46"/>
      <c r="BX656" s="46"/>
      <c r="JO656" s="49"/>
      <c r="JP656" s="49"/>
      <c r="JQ656" s="49"/>
      <c r="JR656" s="49"/>
      <c r="JS656" s="49"/>
      <c r="JT656" s="49"/>
    </row>
    <row r="657" spans="71:280" s="2" customFormat="1" x14ac:dyDescent="0.35">
      <c r="BS657" s="46"/>
      <c r="BT657" s="46"/>
      <c r="BU657" s="46"/>
      <c r="BV657" s="46"/>
      <c r="BW657" s="46"/>
      <c r="BX657" s="46"/>
      <c r="JO657" s="49"/>
      <c r="JP657" s="49"/>
      <c r="JQ657" s="49"/>
      <c r="JR657" s="49"/>
      <c r="JS657" s="49"/>
      <c r="JT657" s="49"/>
    </row>
    <row r="658" spans="71:280" s="2" customFormat="1" x14ac:dyDescent="0.35">
      <c r="BS658" s="46"/>
      <c r="BT658" s="46"/>
      <c r="BU658" s="46"/>
      <c r="BV658" s="46"/>
      <c r="BW658" s="46"/>
      <c r="BX658" s="46"/>
      <c r="JO658" s="49"/>
      <c r="JP658" s="49"/>
      <c r="JQ658" s="49"/>
      <c r="JR658" s="49"/>
      <c r="JS658" s="49"/>
      <c r="JT658" s="49"/>
    </row>
    <row r="659" spans="71:280" s="2" customFormat="1" x14ac:dyDescent="0.35">
      <c r="BS659" s="46"/>
      <c r="BT659" s="46"/>
      <c r="BU659" s="46"/>
      <c r="BV659" s="46"/>
      <c r="BW659" s="46"/>
      <c r="BX659" s="46"/>
      <c r="JO659" s="49"/>
      <c r="JP659" s="49"/>
      <c r="JQ659" s="49"/>
      <c r="JR659" s="49"/>
      <c r="JS659" s="49"/>
      <c r="JT659" s="49"/>
    </row>
    <row r="660" spans="71:280" s="2" customFormat="1" x14ac:dyDescent="0.35">
      <c r="BS660" s="46"/>
      <c r="BT660" s="46"/>
      <c r="BU660" s="46"/>
      <c r="BV660" s="46"/>
      <c r="BW660" s="46"/>
      <c r="BX660" s="46"/>
      <c r="JO660" s="49"/>
      <c r="JP660" s="49"/>
      <c r="JQ660" s="49"/>
      <c r="JR660" s="49"/>
      <c r="JS660" s="49"/>
      <c r="JT660" s="49"/>
    </row>
    <row r="661" spans="71:280" s="2" customFormat="1" x14ac:dyDescent="0.35">
      <c r="BS661" s="48"/>
      <c r="BT661" s="48"/>
      <c r="BU661" s="48"/>
      <c r="BV661" s="48"/>
      <c r="BW661" s="48"/>
      <c r="BX661" s="48"/>
      <c r="JO661" s="49"/>
      <c r="JP661" s="49"/>
      <c r="JQ661" s="49"/>
      <c r="JR661" s="49"/>
      <c r="JS661" s="49"/>
      <c r="JT661" s="49"/>
    </row>
    <row r="662" spans="71:280" s="2" customFormat="1" x14ac:dyDescent="0.35">
      <c r="BS662" s="48"/>
      <c r="BT662" s="48"/>
      <c r="BU662" s="48"/>
      <c r="BV662" s="48"/>
      <c r="BW662" s="48"/>
      <c r="BX662" s="48"/>
      <c r="JO662" s="49"/>
      <c r="JP662" s="49"/>
      <c r="JQ662" s="49"/>
      <c r="JR662" s="49"/>
      <c r="JS662" s="49"/>
      <c r="JT662" s="49"/>
    </row>
    <row r="663" spans="71:280" s="2" customFormat="1" x14ac:dyDescent="0.35">
      <c r="BS663" s="48"/>
      <c r="BT663" s="48"/>
      <c r="BU663" s="48"/>
      <c r="BV663" s="48"/>
      <c r="BW663" s="48"/>
      <c r="BX663" s="48"/>
      <c r="JO663" s="49"/>
      <c r="JP663" s="49"/>
      <c r="JQ663" s="49"/>
      <c r="JR663" s="49"/>
      <c r="JS663" s="49"/>
      <c r="JT663" s="49"/>
    </row>
    <row r="664" spans="71:280" s="2" customFormat="1" x14ac:dyDescent="0.35">
      <c r="BS664" s="46"/>
      <c r="BT664" s="46"/>
      <c r="BU664" s="46"/>
      <c r="BV664" s="46"/>
      <c r="BW664" s="46"/>
      <c r="BX664" s="46"/>
      <c r="JO664" s="49"/>
      <c r="JP664" s="49"/>
      <c r="JQ664" s="49"/>
      <c r="JR664" s="49"/>
      <c r="JS664" s="49"/>
      <c r="JT664" s="49"/>
    </row>
    <row r="665" spans="71:280" s="2" customFormat="1" x14ac:dyDescent="0.35">
      <c r="BS665" s="48"/>
      <c r="BT665" s="48"/>
      <c r="BU665" s="48"/>
      <c r="BV665" s="48"/>
      <c r="BW665" s="48"/>
      <c r="BX665" s="48"/>
      <c r="JO665" s="49"/>
      <c r="JP665" s="49"/>
      <c r="JQ665" s="49"/>
      <c r="JR665" s="49"/>
      <c r="JS665" s="49"/>
      <c r="JT665" s="49"/>
    </row>
    <row r="666" spans="71:280" s="2" customFormat="1" x14ac:dyDescent="0.35">
      <c r="BS666" s="48"/>
      <c r="BT666" s="48"/>
      <c r="BU666" s="48"/>
      <c r="BV666" s="48"/>
      <c r="BW666" s="48"/>
      <c r="BX666" s="48"/>
      <c r="JO666" s="49"/>
      <c r="JP666" s="49"/>
      <c r="JQ666" s="49"/>
      <c r="JR666" s="49"/>
      <c r="JS666" s="49"/>
      <c r="JT666" s="49"/>
    </row>
    <row r="667" spans="71:280" s="2" customFormat="1" x14ac:dyDescent="0.35">
      <c r="BS667" s="48"/>
      <c r="BT667" s="48"/>
      <c r="BU667" s="48"/>
      <c r="BV667" s="48"/>
      <c r="BW667" s="48"/>
      <c r="BX667" s="48"/>
      <c r="JO667" s="49"/>
      <c r="JP667" s="49"/>
      <c r="JQ667" s="49"/>
      <c r="JR667" s="49"/>
      <c r="JS667" s="49"/>
      <c r="JT667" s="49"/>
    </row>
    <row r="668" spans="71:280" s="2" customFormat="1" x14ac:dyDescent="0.35">
      <c r="BS668" s="48"/>
      <c r="BT668" s="48"/>
      <c r="BU668" s="48"/>
      <c r="BV668" s="48"/>
      <c r="BW668" s="48"/>
      <c r="BX668" s="48"/>
      <c r="JO668" s="49"/>
      <c r="JP668" s="49"/>
      <c r="JQ668" s="49"/>
      <c r="JR668" s="49"/>
      <c r="JS668" s="49"/>
      <c r="JT668" s="49"/>
    </row>
    <row r="669" spans="71:280" s="2" customFormat="1" x14ac:dyDescent="0.35">
      <c r="BS669" s="48"/>
      <c r="BT669" s="48"/>
      <c r="BU669" s="48"/>
      <c r="BV669" s="48"/>
      <c r="BW669" s="48"/>
      <c r="BX669" s="48"/>
      <c r="JO669" s="49"/>
      <c r="JP669" s="49"/>
      <c r="JQ669" s="49"/>
      <c r="JR669" s="49"/>
      <c r="JS669" s="49"/>
      <c r="JT669" s="49"/>
    </row>
    <row r="670" spans="71:280" s="2" customFormat="1" x14ac:dyDescent="0.35">
      <c r="BS670" s="46"/>
      <c r="BT670" s="46"/>
      <c r="BU670" s="46"/>
      <c r="BV670" s="46"/>
      <c r="BW670" s="46"/>
      <c r="BX670" s="46"/>
      <c r="JO670" s="49"/>
      <c r="JP670" s="49"/>
      <c r="JQ670" s="49"/>
      <c r="JR670" s="49"/>
      <c r="JS670" s="49"/>
      <c r="JT670" s="49"/>
    </row>
    <row r="671" spans="71:280" s="2" customFormat="1" x14ac:dyDescent="0.35">
      <c r="BS671" s="48"/>
      <c r="BT671" s="48"/>
      <c r="BU671" s="48"/>
      <c r="BV671" s="48"/>
      <c r="BW671" s="48"/>
      <c r="BX671" s="48"/>
      <c r="JO671" s="49"/>
      <c r="JP671" s="49"/>
      <c r="JQ671" s="49"/>
      <c r="JR671" s="49"/>
      <c r="JS671" s="49"/>
      <c r="JT671" s="49"/>
    </row>
    <row r="672" spans="71:280" s="2" customFormat="1" x14ac:dyDescent="0.35">
      <c r="BS672" s="48"/>
      <c r="BT672" s="48"/>
      <c r="BU672" s="48"/>
      <c r="BV672" s="48"/>
      <c r="BW672" s="48"/>
      <c r="BX672" s="48"/>
      <c r="JO672" s="49"/>
      <c r="JP672" s="49"/>
      <c r="JQ672" s="49"/>
      <c r="JR672" s="49"/>
      <c r="JS672" s="49"/>
      <c r="JT672" s="49"/>
    </row>
    <row r="673" spans="71:280" s="2" customFormat="1" x14ac:dyDescent="0.35">
      <c r="BS673" s="48"/>
      <c r="BT673" s="48"/>
      <c r="BU673" s="48"/>
      <c r="BV673" s="48"/>
      <c r="BW673" s="48"/>
      <c r="BX673" s="48"/>
      <c r="JO673" s="49"/>
      <c r="JP673" s="49"/>
      <c r="JQ673" s="49"/>
      <c r="JR673" s="49"/>
      <c r="JS673" s="49"/>
      <c r="JT673" s="49"/>
    </row>
    <row r="674" spans="71:280" s="2" customFormat="1" x14ac:dyDescent="0.35">
      <c r="BS674" s="48"/>
      <c r="BT674" s="48"/>
      <c r="BU674" s="48"/>
      <c r="BV674" s="48"/>
      <c r="BW674" s="48"/>
      <c r="BX674" s="48"/>
      <c r="JO674" s="49"/>
      <c r="JP674" s="49"/>
      <c r="JQ674" s="49"/>
      <c r="JR674" s="49"/>
      <c r="JS674" s="49"/>
      <c r="JT674" s="49"/>
    </row>
    <row r="675" spans="71:280" s="2" customFormat="1" x14ac:dyDescent="0.35">
      <c r="BS675" s="48"/>
      <c r="BT675" s="48"/>
      <c r="BU675" s="48"/>
      <c r="BV675" s="48"/>
      <c r="BW675" s="48"/>
      <c r="BX675" s="48"/>
      <c r="JO675" s="49"/>
      <c r="JP675" s="49"/>
      <c r="JQ675" s="49"/>
      <c r="JR675" s="49"/>
      <c r="JS675" s="49"/>
      <c r="JT675" s="49"/>
    </row>
    <row r="676" spans="71:280" s="2" customFormat="1" x14ac:dyDescent="0.35">
      <c r="BS676" s="48"/>
      <c r="BT676" s="48"/>
      <c r="BU676" s="48"/>
      <c r="BV676" s="48"/>
      <c r="BW676" s="48"/>
      <c r="BX676" s="48"/>
      <c r="JO676" s="49"/>
      <c r="JP676" s="49"/>
      <c r="JQ676" s="49"/>
      <c r="JR676" s="49"/>
      <c r="JS676" s="49"/>
      <c r="JT676" s="49"/>
    </row>
    <row r="677" spans="71:280" s="2" customFormat="1" x14ac:dyDescent="0.35">
      <c r="BS677" s="48"/>
      <c r="BT677" s="48"/>
      <c r="BU677" s="48"/>
      <c r="BV677" s="48"/>
      <c r="BW677" s="48"/>
      <c r="BX677" s="48"/>
      <c r="JO677" s="49"/>
      <c r="JP677" s="49"/>
      <c r="JQ677" s="49"/>
      <c r="JR677" s="49"/>
      <c r="JS677" s="49"/>
      <c r="JT677" s="49"/>
    </row>
    <row r="678" spans="71:280" s="2" customFormat="1" x14ac:dyDescent="0.35">
      <c r="BS678" s="48"/>
      <c r="BT678" s="48"/>
      <c r="BU678" s="48"/>
      <c r="BV678" s="48"/>
      <c r="BW678" s="48"/>
      <c r="BX678" s="48"/>
      <c r="JO678" s="49"/>
      <c r="JP678" s="49"/>
      <c r="JQ678" s="49"/>
      <c r="JR678" s="49"/>
      <c r="JS678" s="49"/>
      <c r="JT678" s="49"/>
    </row>
    <row r="679" spans="71:280" s="2" customFormat="1" x14ac:dyDescent="0.35">
      <c r="BS679" s="48"/>
      <c r="BT679" s="48"/>
      <c r="BU679" s="48"/>
      <c r="BV679" s="48"/>
      <c r="BW679" s="48"/>
      <c r="BX679" s="48"/>
      <c r="JO679" s="49"/>
      <c r="JP679" s="49"/>
      <c r="JQ679" s="49"/>
      <c r="JR679" s="49"/>
      <c r="JS679" s="49"/>
      <c r="JT679" s="49"/>
    </row>
    <row r="680" spans="71:280" s="2" customFormat="1" x14ac:dyDescent="0.35">
      <c r="BS680" s="46"/>
      <c r="BT680" s="46"/>
      <c r="BU680" s="46"/>
      <c r="BV680" s="46"/>
      <c r="BW680" s="46"/>
      <c r="BX680" s="46"/>
      <c r="JO680" s="49"/>
      <c r="JP680" s="49"/>
      <c r="JQ680" s="49"/>
      <c r="JR680" s="49"/>
      <c r="JS680" s="49"/>
      <c r="JT680" s="49"/>
    </row>
    <row r="681" spans="71:280" s="2" customFormat="1" x14ac:dyDescent="0.35">
      <c r="BS681" s="46"/>
      <c r="BT681" s="46"/>
      <c r="BU681" s="46"/>
      <c r="BV681" s="46"/>
      <c r="BW681" s="46"/>
      <c r="BX681" s="46"/>
      <c r="JO681" s="49"/>
      <c r="JP681" s="49"/>
      <c r="JQ681" s="49"/>
      <c r="JR681" s="49"/>
      <c r="JS681" s="49"/>
      <c r="JT681" s="49"/>
    </row>
    <row r="682" spans="71:280" s="2" customFormat="1" x14ac:dyDescent="0.35">
      <c r="BS682" s="46"/>
      <c r="BT682" s="46"/>
      <c r="BU682" s="46"/>
      <c r="BV682" s="46"/>
      <c r="BW682" s="46"/>
      <c r="BX682" s="46"/>
      <c r="JO682" s="49"/>
      <c r="JP682" s="49"/>
      <c r="JQ682" s="49"/>
      <c r="JR682" s="49"/>
      <c r="JS682" s="49"/>
      <c r="JT682" s="49"/>
    </row>
    <row r="683" spans="71:280" s="2" customFormat="1" x14ac:dyDescent="0.35">
      <c r="BS683" s="48"/>
      <c r="BT683" s="48"/>
      <c r="BU683" s="48"/>
      <c r="BV683" s="48"/>
      <c r="BW683" s="48"/>
      <c r="BX683" s="48"/>
      <c r="JO683" s="49"/>
      <c r="JP683" s="49"/>
      <c r="JQ683" s="49"/>
      <c r="JR683" s="49"/>
      <c r="JS683" s="49"/>
      <c r="JT683" s="49"/>
    </row>
    <row r="684" spans="71:280" s="2" customFormat="1" x14ac:dyDescent="0.35">
      <c r="BS684" s="48"/>
      <c r="BT684" s="48"/>
      <c r="BU684" s="48"/>
      <c r="BV684" s="48"/>
      <c r="BW684" s="48"/>
      <c r="BX684" s="48"/>
      <c r="JO684" s="49"/>
      <c r="JP684" s="49"/>
      <c r="JQ684" s="49"/>
      <c r="JR684" s="49"/>
      <c r="JS684" s="49"/>
      <c r="JT684" s="49"/>
    </row>
    <row r="685" spans="71:280" s="2" customFormat="1" x14ac:dyDescent="0.35">
      <c r="BS685" s="48"/>
      <c r="BT685" s="48"/>
      <c r="BU685" s="48"/>
      <c r="BV685" s="48"/>
      <c r="BW685" s="48"/>
      <c r="BX685" s="48"/>
      <c r="JO685" s="49"/>
      <c r="JP685" s="49"/>
      <c r="JQ685" s="49"/>
      <c r="JR685" s="49"/>
      <c r="JS685" s="49"/>
      <c r="JT685" s="49"/>
    </row>
    <row r="686" spans="71:280" s="2" customFormat="1" x14ac:dyDescent="0.35">
      <c r="BS686" s="46"/>
      <c r="BT686" s="46"/>
      <c r="BU686" s="46"/>
      <c r="BV686" s="46"/>
      <c r="BW686" s="46"/>
      <c r="BX686" s="46"/>
      <c r="JO686" s="49"/>
      <c r="JP686" s="49"/>
      <c r="JQ686" s="49"/>
      <c r="JR686" s="49"/>
      <c r="JS686" s="49"/>
      <c r="JT686" s="49"/>
    </row>
    <row r="687" spans="71:280" s="2" customFormat="1" x14ac:dyDescent="0.35">
      <c r="BS687" s="48"/>
      <c r="BT687" s="48"/>
      <c r="BU687" s="48"/>
      <c r="BV687" s="48"/>
      <c r="BW687" s="48"/>
      <c r="BX687" s="48"/>
      <c r="JO687" s="49"/>
      <c r="JP687" s="49"/>
      <c r="JQ687" s="49"/>
      <c r="JR687" s="49"/>
      <c r="JS687" s="49"/>
      <c r="JT687" s="49"/>
    </row>
    <row r="688" spans="71:280" s="2" customFormat="1" x14ac:dyDescent="0.35">
      <c r="BS688" s="48"/>
      <c r="BT688" s="48"/>
      <c r="BU688" s="48"/>
      <c r="BV688" s="48"/>
      <c r="BW688" s="48"/>
      <c r="BX688" s="48"/>
      <c r="JO688" s="49"/>
      <c r="JP688" s="49"/>
      <c r="JQ688" s="49"/>
      <c r="JR688" s="49"/>
      <c r="JS688" s="49"/>
      <c r="JT688" s="49"/>
    </row>
    <row r="689" spans="71:280" s="2" customFormat="1" x14ac:dyDescent="0.35">
      <c r="BS689" s="48"/>
      <c r="BT689" s="48"/>
      <c r="BU689" s="48"/>
      <c r="BV689" s="48"/>
      <c r="BW689" s="48"/>
      <c r="BX689" s="48"/>
      <c r="JO689" s="49"/>
      <c r="JP689" s="49"/>
      <c r="JQ689" s="49"/>
      <c r="JR689" s="49"/>
      <c r="JS689" s="49"/>
      <c r="JT689" s="49"/>
    </row>
    <row r="690" spans="71:280" s="2" customFormat="1" x14ac:dyDescent="0.35">
      <c r="BS690" s="48"/>
      <c r="BT690" s="48"/>
      <c r="BU690" s="48"/>
      <c r="BV690" s="48"/>
      <c r="BW690" s="48"/>
      <c r="BX690" s="48"/>
      <c r="JO690" s="49"/>
      <c r="JP690" s="49"/>
      <c r="JQ690" s="49"/>
      <c r="JR690" s="49"/>
      <c r="JS690" s="49"/>
      <c r="JT690" s="49"/>
    </row>
    <row r="691" spans="71:280" s="2" customFormat="1" x14ac:dyDescent="0.35">
      <c r="BS691" s="48"/>
      <c r="BT691" s="48"/>
      <c r="BU691" s="48"/>
      <c r="BV691" s="48"/>
      <c r="BW691" s="48"/>
      <c r="BX691" s="48"/>
      <c r="JO691" s="49"/>
      <c r="JP691" s="49"/>
      <c r="JQ691" s="49"/>
      <c r="JR691" s="49"/>
      <c r="JS691" s="49"/>
      <c r="JT691" s="49"/>
    </row>
    <row r="692" spans="71:280" s="2" customFormat="1" x14ac:dyDescent="0.35">
      <c r="BS692" s="48"/>
      <c r="BT692" s="48"/>
      <c r="BU692" s="48"/>
      <c r="BV692" s="48"/>
      <c r="BW692" s="48"/>
      <c r="BX692" s="48"/>
      <c r="JO692" s="49"/>
      <c r="JP692" s="49"/>
      <c r="JQ692" s="49"/>
      <c r="JR692" s="49"/>
      <c r="JS692" s="49"/>
      <c r="JT692" s="49"/>
    </row>
    <row r="693" spans="71:280" s="2" customFormat="1" x14ac:dyDescent="0.35">
      <c r="BS693" s="48"/>
      <c r="BT693" s="48"/>
      <c r="BU693" s="48"/>
      <c r="BV693" s="48"/>
      <c r="BW693" s="48"/>
      <c r="BX693" s="48"/>
      <c r="JO693" s="49"/>
      <c r="JP693" s="49"/>
      <c r="JQ693" s="49"/>
      <c r="JR693" s="49"/>
      <c r="JS693" s="49"/>
      <c r="JT693" s="49"/>
    </row>
    <row r="694" spans="71:280" s="2" customFormat="1" x14ac:dyDescent="0.35">
      <c r="BS694" s="48"/>
      <c r="BT694" s="48"/>
      <c r="BU694" s="48"/>
      <c r="BV694" s="48"/>
      <c r="BW694" s="48"/>
      <c r="BX694" s="48"/>
      <c r="JO694" s="49"/>
      <c r="JP694" s="49"/>
      <c r="JQ694" s="49"/>
      <c r="JR694" s="49"/>
      <c r="JS694" s="49"/>
      <c r="JT694" s="49"/>
    </row>
    <row r="695" spans="71:280" s="2" customFormat="1" x14ac:dyDescent="0.35">
      <c r="BS695" s="48"/>
      <c r="BT695" s="48"/>
      <c r="BU695" s="48"/>
      <c r="BV695" s="48"/>
      <c r="BW695" s="48"/>
      <c r="BX695" s="48"/>
      <c r="JO695" s="49"/>
      <c r="JP695" s="49"/>
      <c r="JQ695" s="49"/>
      <c r="JR695" s="49"/>
      <c r="JS695" s="49"/>
      <c r="JT695" s="49"/>
    </row>
    <row r="696" spans="71:280" s="2" customFormat="1" x14ac:dyDescent="0.35">
      <c r="BS696" s="46"/>
      <c r="BT696" s="46"/>
      <c r="BU696" s="46"/>
      <c r="BV696" s="46"/>
      <c r="BW696" s="46"/>
      <c r="BX696" s="46"/>
      <c r="JO696" s="49"/>
      <c r="JP696" s="49"/>
      <c r="JQ696" s="49"/>
      <c r="JR696" s="49"/>
      <c r="JS696" s="49"/>
      <c r="JT696" s="49"/>
    </row>
    <row r="697" spans="71:280" s="2" customFormat="1" x14ac:dyDescent="0.35">
      <c r="BS697" s="48"/>
      <c r="BT697" s="48"/>
      <c r="BU697" s="48"/>
      <c r="BV697" s="48"/>
      <c r="BW697" s="48"/>
      <c r="BX697" s="48"/>
      <c r="JO697" s="49"/>
      <c r="JP697" s="49"/>
      <c r="JQ697" s="49"/>
      <c r="JR697" s="49"/>
      <c r="JS697" s="49"/>
      <c r="JT697" s="49"/>
    </row>
    <row r="698" spans="71:280" s="2" customFormat="1" x14ac:dyDescent="0.35">
      <c r="BS698" s="48"/>
      <c r="BT698" s="48"/>
      <c r="BU698" s="48"/>
      <c r="BV698" s="48"/>
      <c r="BW698" s="48"/>
      <c r="BX698" s="48"/>
      <c r="JO698" s="49"/>
      <c r="JP698" s="49"/>
      <c r="JQ698" s="49"/>
      <c r="JR698" s="49"/>
      <c r="JS698" s="49"/>
      <c r="JT698" s="49"/>
    </row>
    <row r="699" spans="71:280" s="2" customFormat="1" x14ac:dyDescent="0.35">
      <c r="BS699" s="48"/>
      <c r="BT699" s="48"/>
      <c r="BU699" s="48"/>
      <c r="BV699" s="48"/>
      <c r="BW699" s="48"/>
      <c r="BX699" s="48"/>
      <c r="JO699" s="49"/>
      <c r="JP699" s="49"/>
      <c r="JQ699" s="49"/>
      <c r="JR699" s="49"/>
      <c r="JS699" s="49"/>
      <c r="JT699" s="49"/>
    </row>
    <row r="700" spans="71:280" s="2" customFormat="1" x14ac:dyDescent="0.35">
      <c r="BS700" s="48"/>
      <c r="BT700" s="48"/>
      <c r="BU700" s="48"/>
      <c r="BV700" s="48"/>
      <c r="BW700" s="48"/>
      <c r="BX700" s="48"/>
      <c r="JO700" s="49"/>
      <c r="JP700" s="49"/>
      <c r="JQ700" s="49"/>
      <c r="JR700" s="49"/>
      <c r="JS700" s="49"/>
      <c r="JT700" s="49"/>
    </row>
    <row r="701" spans="71:280" s="2" customFormat="1" x14ac:dyDescent="0.35">
      <c r="BS701" s="48"/>
      <c r="BT701" s="48"/>
      <c r="BU701" s="48"/>
      <c r="BV701" s="48"/>
      <c r="BW701" s="48"/>
      <c r="BX701" s="48"/>
      <c r="JO701" s="49"/>
      <c r="JP701" s="49"/>
      <c r="JQ701" s="49"/>
      <c r="JR701" s="49"/>
      <c r="JS701" s="49"/>
      <c r="JT701" s="49"/>
    </row>
    <row r="702" spans="71:280" s="2" customFormat="1" x14ac:dyDescent="0.35">
      <c r="BS702" s="48"/>
      <c r="BT702" s="48"/>
      <c r="BU702" s="48"/>
      <c r="BV702" s="48"/>
      <c r="BW702" s="48"/>
      <c r="BX702" s="48"/>
      <c r="JO702" s="49"/>
      <c r="JP702" s="49"/>
      <c r="JQ702" s="49"/>
      <c r="JR702" s="49"/>
      <c r="JS702" s="49"/>
      <c r="JT702" s="49"/>
    </row>
    <row r="703" spans="71:280" s="2" customFormat="1" x14ac:dyDescent="0.35">
      <c r="BS703" s="48"/>
      <c r="BT703" s="48"/>
      <c r="BU703" s="48"/>
      <c r="BV703" s="48"/>
      <c r="BW703" s="48"/>
      <c r="BX703" s="48"/>
      <c r="JO703" s="49"/>
      <c r="JP703" s="49"/>
      <c r="JQ703" s="49"/>
      <c r="JR703" s="49"/>
      <c r="JS703" s="49"/>
      <c r="JT703" s="49"/>
    </row>
    <row r="704" spans="71:280" s="2" customFormat="1" x14ac:dyDescent="0.35">
      <c r="BS704" s="48"/>
      <c r="BT704" s="48"/>
      <c r="BU704" s="48"/>
      <c r="BV704" s="48"/>
      <c r="BW704" s="48"/>
      <c r="BX704" s="48"/>
      <c r="JO704" s="49"/>
      <c r="JP704" s="49"/>
      <c r="JQ704" s="49"/>
      <c r="JR704" s="49"/>
      <c r="JS704" s="49"/>
      <c r="JT704" s="49"/>
    </row>
    <row r="705" spans="71:280" s="2" customFormat="1" x14ac:dyDescent="0.35">
      <c r="BS705" s="48"/>
      <c r="BT705" s="48"/>
      <c r="BU705" s="48"/>
      <c r="BV705" s="48"/>
      <c r="BW705" s="48"/>
      <c r="BX705" s="48"/>
      <c r="JO705" s="49"/>
      <c r="JP705" s="49"/>
      <c r="JQ705" s="49"/>
      <c r="JR705" s="49"/>
      <c r="JS705" s="49"/>
      <c r="JT705" s="49"/>
    </row>
    <row r="706" spans="71:280" s="2" customFormat="1" x14ac:dyDescent="0.35">
      <c r="BS706" s="48"/>
      <c r="BT706" s="48"/>
      <c r="BU706" s="48"/>
      <c r="BV706" s="48"/>
      <c r="BW706" s="48"/>
      <c r="BX706" s="48"/>
      <c r="JO706" s="49"/>
      <c r="JP706" s="49"/>
      <c r="JQ706" s="49"/>
      <c r="JR706" s="49"/>
      <c r="JS706" s="49"/>
      <c r="JT706" s="49"/>
    </row>
    <row r="707" spans="71:280" s="2" customFormat="1" x14ac:dyDescent="0.35">
      <c r="BS707" s="48"/>
      <c r="BT707" s="48"/>
      <c r="BU707" s="48"/>
      <c r="BV707" s="48"/>
      <c r="BW707" s="48"/>
      <c r="BX707" s="48"/>
      <c r="JO707" s="49"/>
      <c r="JP707" s="49"/>
      <c r="JQ707" s="49"/>
      <c r="JR707" s="49"/>
      <c r="JS707" s="49"/>
      <c r="JT707" s="49"/>
    </row>
    <row r="708" spans="71:280" s="2" customFormat="1" x14ac:dyDescent="0.35">
      <c r="BS708" s="48"/>
      <c r="BT708" s="48"/>
      <c r="BU708" s="48"/>
      <c r="BV708" s="48"/>
      <c r="BW708" s="48"/>
      <c r="BX708" s="48"/>
      <c r="JO708" s="49"/>
      <c r="JP708" s="49"/>
      <c r="JQ708" s="49"/>
      <c r="JR708" s="49"/>
      <c r="JS708" s="49"/>
      <c r="JT708" s="49"/>
    </row>
    <row r="709" spans="71:280" s="2" customFormat="1" x14ac:dyDescent="0.35">
      <c r="BS709" s="48"/>
      <c r="BT709" s="48"/>
      <c r="BU709" s="48"/>
      <c r="BV709" s="48"/>
      <c r="BW709" s="48"/>
      <c r="BX709" s="48"/>
      <c r="JO709" s="49"/>
      <c r="JP709" s="49"/>
      <c r="JQ709" s="49"/>
      <c r="JR709" s="49"/>
      <c r="JS709" s="49"/>
      <c r="JT709" s="49"/>
    </row>
    <row r="710" spans="71:280" s="2" customFormat="1" x14ac:dyDescent="0.35">
      <c r="BS710" s="48"/>
      <c r="BT710" s="48"/>
      <c r="BU710" s="48"/>
      <c r="BV710" s="48"/>
      <c r="BW710" s="48"/>
      <c r="BX710" s="48"/>
      <c r="JO710" s="49"/>
      <c r="JP710" s="49"/>
      <c r="JQ710" s="49"/>
      <c r="JR710" s="49"/>
      <c r="JS710" s="49"/>
      <c r="JT710" s="49"/>
    </row>
    <row r="711" spans="71:280" s="2" customFormat="1" x14ac:dyDescent="0.35">
      <c r="BS711" s="48"/>
      <c r="BT711" s="48"/>
      <c r="BU711" s="48"/>
      <c r="BV711" s="48"/>
      <c r="BW711" s="48"/>
      <c r="BX711" s="48"/>
      <c r="JO711" s="49"/>
      <c r="JP711" s="49"/>
      <c r="JQ711" s="49"/>
      <c r="JR711" s="49"/>
      <c r="JS711" s="49"/>
      <c r="JT711" s="49"/>
    </row>
    <row r="712" spans="71:280" s="2" customFormat="1" x14ac:dyDescent="0.35">
      <c r="BS712" s="48"/>
      <c r="BT712" s="48"/>
      <c r="BU712" s="48"/>
      <c r="BV712" s="48"/>
      <c r="BW712" s="48"/>
      <c r="BX712" s="48"/>
      <c r="JO712" s="49"/>
      <c r="JP712" s="49"/>
      <c r="JQ712" s="49"/>
      <c r="JR712" s="49"/>
      <c r="JS712" s="49"/>
      <c r="JT712" s="49"/>
    </row>
    <row r="713" spans="71:280" s="2" customFormat="1" x14ac:dyDescent="0.35">
      <c r="BS713" s="48"/>
      <c r="BT713" s="48"/>
      <c r="BU713" s="48"/>
      <c r="BV713" s="48"/>
      <c r="BW713" s="48"/>
      <c r="BX713" s="48"/>
      <c r="JO713" s="49"/>
      <c r="JP713" s="49"/>
      <c r="JQ713" s="49"/>
      <c r="JR713" s="49"/>
      <c r="JS713" s="49"/>
      <c r="JT713" s="49"/>
    </row>
    <row r="714" spans="71:280" s="2" customFormat="1" x14ac:dyDescent="0.35">
      <c r="BS714" s="46"/>
      <c r="BT714" s="46"/>
      <c r="BU714" s="46"/>
      <c r="BV714" s="46"/>
      <c r="BW714" s="46"/>
      <c r="BX714" s="46"/>
      <c r="JO714" s="49"/>
      <c r="JP714" s="49"/>
      <c r="JQ714" s="49"/>
      <c r="JR714" s="49"/>
      <c r="JS714" s="49"/>
      <c r="JT714" s="49"/>
    </row>
    <row r="715" spans="71:280" s="2" customFormat="1" x14ac:dyDescent="0.35">
      <c r="BS715" s="46"/>
      <c r="BT715" s="46"/>
      <c r="BU715" s="46"/>
      <c r="BV715" s="46"/>
      <c r="BW715" s="46"/>
      <c r="BX715" s="46"/>
      <c r="JO715" s="49"/>
      <c r="JP715" s="49"/>
      <c r="JQ715" s="49"/>
      <c r="JR715" s="49"/>
      <c r="JS715" s="49"/>
      <c r="JT715" s="49"/>
    </row>
    <row r="716" spans="71:280" s="2" customFormat="1" x14ac:dyDescent="0.35">
      <c r="BS716" s="46"/>
      <c r="BT716" s="46"/>
      <c r="BU716" s="46"/>
      <c r="BV716" s="46"/>
      <c r="BW716" s="46"/>
      <c r="BX716" s="46"/>
      <c r="JO716" s="49"/>
      <c r="JP716" s="49"/>
      <c r="JQ716" s="49"/>
      <c r="JR716" s="49"/>
      <c r="JS716" s="49"/>
      <c r="JT716" s="49"/>
    </row>
    <row r="717" spans="71:280" s="2" customFormat="1" x14ac:dyDescent="0.35">
      <c r="BS717" s="46"/>
      <c r="BT717" s="46"/>
      <c r="BU717" s="46"/>
      <c r="BV717" s="46"/>
      <c r="BW717" s="46"/>
      <c r="BX717" s="46"/>
      <c r="JO717" s="49"/>
      <c r="JP717" s="49"/>
      <c r="JQ717" s="49"/>
      <c r="JR717" s="49"/>
      <c r="JS717" s="49"/>
      <c r="JT717" s="49"/>
    </row>
    <row r="718" spans="71:280" s="2" customFormat="1" x14ac:dyDescent="0.35">
      <c r="BS718" s="48"/>
      <c r="BT718" s="48"/>
      <c r="BU718" s="48"/>
      <c r="BV718" s="48"/>
      <c r="BW718" s="48"/>
      <c r="BX718" s="48"/>
      <c r="JO718" s="49"/>
      <c r="JP718" s="49"/>
      <c r="JQ718" s="49"/>
      <c r="JR718" s="49"/>
      <c r="JS718" s="49"/>
      <c r="JT718" s="49"/>
    </row>
    <row r="719" spans="71:280" s="2" customFormat="1" x14ac:dyDescent="0.35">
      <c r="BS719" s="48"/>
      <c r="BT719" s="48"/>
      <c r="BU719" s="48"/>
      <c r="BV719" s="48"/>
      <c r="BW719" s="48"/>
      <c r="BX719" s="48"/>
      <c r="JO719" s="49"/>
      <c r="JP719" s="49"/>
      <c r="JQ719" s="49"/>
      <c r="JR719" s="49"/>
      <c r="JS719" s="49"/>
      <c r="JT719" s="49"/>
    </row>
    <row r="720" spans="71:280" s="2" customFormat="1" x14ac:dyDescent="0.35">
      <c r="BS720" s="48"/>
      <c r="BT720" s="48"/>
      <c r="BU720" s="48"/>
      <c r="BV720" s="48"/>
      <c r="BW720" s="48"/>
      <c r="BX720" s="48"/>
      <c r="JO720" s="49"/>
      <c r="JP720" s="49"/>
      <c r="JQ720" s="49"/>
      <c r="JR720" s="49"/>
      <c r="JS720" s="49"/>
      <c r="JT720" s="49"/>
    </row>
    <row r="721" spans="71:280" s="2" customFormat="1" x14ac:dyDescent="0.35">
      <c r="BS721" s="48"/>
      <c r="BT721" s="48"/>
      <c r="BU721" s="48"/>
      <c r="BV721" s="48"/>
      <c r="BW721" s="48"/>
      <c r="BX721" s="48"/>
      <c r="JO721" s="49"/>
      <c r="JP721" s="49"/>
      <c r="JQ721" s="49"/>
      <c r="JR721" s="49"/>
      <c r="JS721" s="49"/>
      <c r="JT721" s="49"/>
    </row>
    <row r="722" spans="71:280" s="2" customFormat="1" x14ac:dyDescent="0.35">
      <c r="BS722" s="46"/>
      <c r="BT722" s="46"/>
      <c r="BU722" s="46"/>
      <c r="BV722" s="46"/>
      <c r="BW722" s="46"/>
      <c r="BX722" s="46"/>
      <c r="JO722" s="49"/>
      <c r="JP722" s="49"/>
      <c r="JQ722" s="49"/>
      <c r="JR722" s="49"/>
      <c r="JS722" s="49"/>
      <c r="JT722" s="49"/>
    </row>
    <row r="723" spans="71:280" s="2" customFormat="1" x14ac:dyDescent="0.35">
      <c r="BS723" s="46"/>
      <c r="BT723" s="46"/>
      <c r="BU723" s="46"/>
      <c r="BV723" s="46"/>
      <c r="BW723" s="46"/>
      <c r="BX723" s="46"/>
      <c r="JO723" s="49"/>
      <c r="JP723" s="49"/>
      <c r="JQ723" s="49"/>
      <c r="JR723" s="49"/>
      <c r="JS723" s="49"/>
      <c r="JT723" s="49"/>
    </row>
    <row r="724" spans="71:280" s="2" customFormat="1" x14ac:dyDescent="0.35">
      <c r="BS724" s="48"/>
      <c r="BT724" s="48"/>
      <c r="BU724" s="48"/>
      <c r="BV724" s="48"/>
      <c r="BW724" s="48"/>
      <c r="BX724" s="48"/>
      <c r="JO724" s="49"/>
      <c r="JP724" s="49"/>
      <c r="JQ724" s="49"/>
      <c r="JR724" s="49"/>
      <c r="JS724" s="49"/>
      <c r="JT724" s="49"/>
    </row>
    <row r="725" spans="71:280" s="2" customFormat="1" x14ac:dyDescent="0.35">
      <c r="BS725" s="46"/>
      <c r="BT725" s="46"/>
      <c r="BU725" s="46"/>
      <c r="BV725" s="46"/>
      <c r="BW725" s="46"/>
      <c r="BX725" s="46"/>
      <c r="JO725" s="49"/>
      <c r="JP725" s="49"/>
      <c r="JQ725" s="49"/>
      <c r="JR725" s="49"/>
      <c r="JS725" s="49"/>
      <c r="JT725" s="49"/>
    </row>
    <row r="726" spans="71:280" s="2" customFormat="1" x14ac:dyDescent="0.35">
      <c r="BS726" s="46"/>
      <c r="BT726" s="46"/>
      <c r="BU726" s="46"/>
      <c r="BV726" s="46"/>
      <c r="BW726" s="46"/>
      <c r="BX726" s="46"/>
      <c r="JO726" s="49"/>
      <c r="JP726" s="49"/>
      <c r="JQ726" s="49"/>
      <c r="JR726" s="49"/>
      <c r="JS726" s="49"/>
      <c r="JT726" s="49"/>
    </row>
    <row r="727" spans="71:280" s="2" customFormat="1" x14ac:dyDescent="0.35">
      <c r="BS727" s="46"/>
      <c r="BT727" s="46"/>
      <c r="BU727" s="46"/>
      <c r="BV727" s="46"/>
      <c r="BW727" s="46"/>
      <c r="BX727" s="46"/>
      <c r="JO727" s="49"/>
      <c r="JP727" s="49"/>
      <c r="JQ727" s="49"/>
      <c r="JR727" s="49"/>
      <c r="JS727" s="49"/>
      <c r="JT727" s="49"/>
    </row>
    <row r="728" spans="71:280" s="2" customFormat="1" x14ac:dyDescent="0.35">
      <c r="BS728" s="46"/>
      <c r="BT728" s="46"/>
      <c r="BU728" s="46"/>
      <c r="BV728" s="46"/>
      <c r="BW728" s="46"/>
      <c r="BX728" s="46"/>
      <c r="JO728" s="49"/>
      <c r="JP728" s="49"/>
      <c r="JQ728" s="49"/>
      <c r="JR728" s="49"/>
      <c r="JS728" s="49"/>
      <c r="JT728" s="49"/>
    </row>
    <row r="729" spans="71:280" s="2" customFormat="1" x14ac:dyDescent="0.35">
      <c r="BS729" s="48"/>
      <c r="BT729" s="48"/>
      <c r="BU729" s="48"/>
      <c r="BV729" s="48"/>
      <c r="BW729" s="48"/>
      <c r="BX729" s="48"/>
      <c r="JO729" s="49"/>
      <c r="JP729" s="49"/>
      <c r="JQ729" s="49"/>
      <c r="JR729" s="49"/>
      <c r="JS729" s="49"/>
      <c r="JT729" s="49"/>
    </row>
    <row r="730" spans="71:280" s="2" customFormat="1" x14ac:dyDescent="0.35">
      <c r="BS730" s="46"/>
      <c r="BT730" s="46"/>
      <c r="BU730" s="46"/>
      <c r="BV730" s="46"/>
      <c r="BW730" s="46"/>
      <c r="BX730" s="46"/>
      <c r="JO730" s="49"/>
      <c r="JP730" s="49"/>
      <c r="JQ730" s="49"/>
      <c r="JR730" s="49"/>
      <c r="JS730" s="49"/>
      <c r="JT730" s="49"/>
    </row>
    <row r="731" spans="71:280" s="2" customFormat="1" x14ac:dyDescent="0.35">
      <c r="BS731" s="46"/>
      <c r="BT731" s="46"/>
      <c r="BU731" s="46"/>
      <c r="BV731" s="46"/>
      <c r="BW731" s="46"/>
      <c r="BX731" s="46"/>
      <c r="JO731" s="49"/>
      <c r="JP731" s="49"/>
      <c r="JQ731" s="49"/>
      <c r="JR731" s="49"/>
      <c r="JS731" s="49"/>
      <c r="JT731" s="49"/>
    </row>
    <row r="732" spans="71:280" s="2" customFormat="1" x14ac:dyDescent="0.35">
      <c r="BS732" s="46"/>
      <c r="BT732" s="46"/>
      <c r="BU732" s="46"/>
      <c r="BV732" s="46"/>
      <c r="BW732" s="46"/>
      <c r="BX732" s="46"/>
      <c r="JO732" s="49"/>
      <c r="JP732" s="49"/>
      <c r="JQ732" s="49"/>
      <c r="JR732" s="49"/>
      <c r="JS732" s="49"/>
      <c r="JT732" s="49"/>
    </row>
    <row r="733" spans="71:280" s="2" customFormat="1" x14ac:dyDescent="0.35">
      <c r="BS733" s="46"/>
      <c r="BT733" s="46"/>
      <c r="BU733" s="46"/>
      <c r="BV733" s="46"/>
      <c r="BW733" s="46"/>
      <c r="BX733" s="46"/>
      <c r="JO733" s="49"/>
      <c r="JP733" s="49"/>
      <c r="JQ733" s="49"/>
      <c r="JR733" s="49"/>
      <c r="JS733" s="49"/>
      <c r="JT733" s="49"/>
    </row>
    <row r="734" spans="71:280" s="2" customFormat="1" x14ac:dyDescent="0.35">
      <c r="BS734" s="46"/>
      <c r="BT734" s="46"/>
      <c r="BU734" s="46"/>
      <c r="BV734" s="46"/>
      <c r="BW734" s="46"/>
      <c r="BX734" s="46"/>
      <c r="JO734" s="49"/>
      <c r="JP734" s="49"/>
      <c r="JQ734" s="49"/>
      <c r="JR734" s="49"/>
      <c r="JS734" s="49"/>
      <c r="JT734" s="49"/>
    </row>
    <row r="735" spans="71:280" s="2" customFormat="1" x14ac:dyDescent="0.35">
      <c r="BS735" s="46"/>
      <c r="BT735" s="46"/>
      <c r="BU735" s="46"/>
      <c r="BV735" s="46"/>
      <c r="BW735" s="46"/>
      <c r="BX735" s="46"/>
      <c r="JO735" s="49"/>
      <c r="JP735" s="49"/>
      <c r="JQ735" s="49"/>
      <c r="JR735" s="49"/>
      <c r="JS735" s="49"/>
      <c r="JT735" s="49"/>
    </row>
    <row r="736" spans="71:280" s="2" customFormat="1" x14ac:dyDescent="0.35">
      <c r="BS736" s="46"/>
      <c r="BT736" s="46"/>
      <c r="BU736" s="46"/>
      <c r="BV736" s="46"/>
      <c r="BW736" s="46"/>
      <c r="BX736" s="46"/>
      <c r="JO736" s="49"/>
      <c r="JP736" s="49"/>
      <c r="JQ736" s="49"/>
      <c r="JR736" s="49"/>
      <c r="JS736" s="49"/>
      <c r="JT736" s="49"/>
    </row>
    <row r="737" spans="71:280" s="2" customFormat="1" x14ac:dyDescent="0.35">
      <c r="BS737" s="46"/>
      <c r="BT737" s="46"/>
      <c r="BU737" s="46"/>
      <c r="BV737" s="46"/>
      <c r="BW737" s="46"/>
      <c r="BX737" s="46"/>
      <c r="JO737" s="49"/>
      <c r="JP737" s="49"/>
      <c r="JQ737" s="49"/>
      <c r="JR737" s="49"/>
      <c r="JS737" s="49"/>
      <c r="JT737" s="49"/>
    </row>
    <row r="738" spans="71:280" s="2" customFormat="1" x14ac:dyDescent="0.35">
      <c r="BS738" s="48"/>
      <c r="BT738" s="48"/>
      <c r="BU738" s="48"/>
      <c r="BV738" s="48"/>
      <c r="BW738" s="48"/>
      <c r="BX738" s="48"/>
      <c r="JO738" s="49"/>
      <c r="JP738" s="49"/>
      <c r="JQ738" s="49"/>
      <c r="JR738" s="49"/>
      <c r="JS738" s="49"/>
      <c r="JT738" s="49"/>
    </row>
    <row r="739" spans="71:280" s="2" customFormat="1" x14ac:dyDescent="0.35">
      <c r="BS739" s="48"/>
      <c r="BT739" s="48"/>
      <c r="BU739" s="48"/>
      <c r="BV739" s="48"/>
      <c r="BW739" s="48"/>
      <c r="BX739" s="48"/>
      <c r="JO739" s="49"/>
      <c r="JP739" s="49"/>
      <c r="JQ739" s="49"/>
      <c r="JR739" s="49"/>
      <c r="JS739" s="49"/>
      <c r="JT739" s="49"/>
    </row>
    <row r="740" spans="71:280" s="2" customFormat="1" x14ac:dyDescent="0.35">
      <c r="BS740" s="48"/>
      <c r="BT740" s="48"/>
      <c r="BU740" s="48"/>
      <c r="BV740" s="48"/>
      <c r="BW740" s="48"/>
      <c r="BX740" s="48"/>
      <c r="JO740" s="49"/>
      <c r="JP740" s="49"/>
      <c r="JQ740" s="49"/>
      <c r="JR740" s="49"/>
      <c r="JS740" s="49"/>
      <c r="JT740" s="49"/>
    </row>
    <row r="741" spans="71:280" s="2" customFormat="1" x14ac:dyDescent="0.35">
      <c r="BS741" s="48"/>
      <c r="BT741" s="48"/>
      <c r="BU741" s="48"/>
      <c r="BV741" s="48"/>
      <c r="BW741" s="48"/>
      <c r="BX741" s="48"/>
      <c r="JO741" s="49"/>
      <c r="JP741" s="49"/>
      <c r="JQ741" s="49"/>
      <c r="JR741" s="49"/>
      <c r="JS741" s="49"/>
      <c r="JT741" s="49"/>
    </row>
    <row r="742" spans="71:280" s="2" customFormat="1" x14ac:dyDescent="0.35">
      <c r="BS742" s="48"/>
      <c r="BT742" s="48"/>
      <c r="BU742" s="48"/>
      <c r="BV742" s="48"/>
      <c r="BW742" s="48"/>
      <c r="BX742" s="48"/>
      <c r="JO742" s="49"/>
      <c r="JP742" s="49"/>
      <c r="JQ742" s="49"/>
      <c r="JR742" s="49"/>
      <c r="JS742" s="49"/>
      <c r="JT742" s="49"/>
    </row>
    <row r="743" spans="71:280" s="2" customFormat="1" x14ac:dyDescent="0.35">
      <c r="BS743" s="48"/>
      <c r="BT743" s="48"/>
      <c r="BU743" s="48"/>
      <c r="BV743" s="48"/>
      <c r="BW743" s="48"/>
      <c r="BX743" s="48"/>
      <c r="JO743" s="49"/>
      <c r="JP743" s="49"/>
      <c r="JQ743" s="49"/>
      <c r="JR743" s="49"/>
      <c r="JS743" s="49"/>
      <c r="JT743" s="49"/>
    </row>
    <row r="744" spans="71:280" s="2" customFormat="1" x14ac:dyDescent="0.35">
      <c r="BS744" s="48"/>
      <c r="BT744" s="48"/>
      <c r="BU744" s="48"/>
      <c r="BV744" s="48"/>
      <c r="BW744" s="48"/>
      <c r="BX744" s="48"/>
      <c r="JO744" s="49"/>
      <c r="JP744" s="49"/>
      <c r="JQ744" s="49"/>
      <c r="JR744" s="49"/>
      <c r="JS744" s="49"/>
      <c r="JT744" s="49"/>
    </row>
    <row r="745" spans="71:280" s="2" customFormat="1" x14ac:dyDescent="0.35">
      <c r="BS745" s="48"/>
      <c r="BT745" s="48"/>
      <c r="BU745" s="48"/>
      <c r="BV745" s="48"/>
      <c r="BW745" s="48"/>
      <c r="BX745" s="48"/>
      <c r="JO745" s="49"/>
      <c r="JP745" s="49"/>
      <c r="JQ745" s="49"/>
      <c r="JR745" s="49"/>
      <c r="JS745" s="49"/>
      <c r="JT745" s="49"/>
    </row>
    <row r="746" spans="71:280" s="2" customFormat="1" x14ac:dyDescent="0.35">
      <c r="BS746" s="48"/>
      <c r="BT746" s="48"/>
      <c r="BU746" s="48"/>
      <c r="BV746" s="48"/>
      <c r="BW746" s="48"/>
      <c r="BX746" s="48"/>
      <c r="JO746" s="49"/>
      <c r="JP746" s="49"/>
      <c r="JQ746" s="49"/>
      <c r="JR746" s="49"/>
      <c r="JS746" s="49"/>
      <c r="JT746" s="49"/>
    </row>
    <row r="747" spans="71:280" s="2" customFormat="1" x14ac:dyDescent="0.35">
      <c r="BS747" s="48"/>
      <c r="BT747" s="48"/>
      <c r="BU747" s="48"/>
      <c r="BV747" s="48"/>
      <c r="BW747" s="48"/>
      <c r="BX747" s="48"/>
      <c r="JO747" s="49"/>
      <c r="JP747" s="49"/>
      <c r="JQ747" s="49"/>
      <c r="JR747" s="49"/>
      <c r="JS747" s="49"/>
      <c r="JT747" s="49"/>
    </row>
    <row r="748" spans="71:280" s="2" customFormat="1" x14ac:dyDescent="0.35">
      <c r="BS748" s="46"/>
      <c r="BT748" s="46"/>
      <c r="BU748" s="46"/>
      <c r="BV748" s="46"/>
      <c r="BW748" s="46"/>
      <c r="BX748" s="46"/>
      <c r="JO748" s="49"/>
      <c r="JP748" s="49"/>
      <c r="JQ748" s="49"/>
      <c r="JR748" s="49"/>
      <c r="JS748" s="49"/>
      <c r="JT748" s="49"/>
    </row>
    <row r="749" spans="71:280" s="2" customFormat="1" x14ac:dyDescent="0.35">
      <c r="BS749" s="46"/>
      <c r="BT749" s="46"/>
      <c r="BU749" s="46"/>
      <c r="BV749" s="46"/>
      <c r="BW749" s="46"/>
      <c r="BX749" s="46"/>
      <c r="JO749" s="49"/>
      <c r="JP749" s="49"/>
      <c r="JQ749" s="49"/>
      <c r="JR749" s="49"/>
      <c r="JS749" s="49"/>
      <c r="JT749" s="49"/>
    </row>
    <row r="750" spans="71:280" s="2" customFormat="1" x14ac:dyDescent="0.35">
      <c r="BS750" s="46"/>
      <c r="BT750" s="46"/>
      <c r="BU750" s="46"/>
      <c r="BV750" s="46"/>
      <c r="BW750" s="46"/>
      <c r="BX750" s="46"/>
      <c r="JO750" s="49"/>
      <c r="JP750" s="49"/>
      <c r="JQ750" s="49"/>
      <c r="JR750" s="49"/>
      <c r="JS750" s="49"/>
      <c r="JT750" s="49"/>
    </row>
    <row r="751" spans="71:280" s="2" customFormat="1" x14ac:dyDescent="0.35">
      <c r="BS751" s="46"/>
      <c r="BT751" s="46"/>
      <c r="BU751" s="46"/>
      <c r="BV751" s="46"/>
      <c r="BW751" s="46"/>
      <c r="BX751" s="46"/>
      <c r="JO751" s="49"/>
      <c r="JP751" s="49"/>
      <c r="JQ751" s="49"/>
      <c r="JR751" s="49"/>
      <c r="JS751" s="49"/>
      <c r="JT751" s="49"/>
    </row>
    <row r="752" spans="71:280" s="2" customFormat="1" x14ac:dyDescent="0.35">
      <c r="BS752" s="46"/>
      <c r="BT752" s="46"/>
      <c r="BU752" s="46"/>
      <c r="BV752" s="46"/>
      <c r="BW752" s="46"/>
      <c r="BX752" s="46"/>
      <c r="JO752" s="49"/>
      <c r="JP752" s="49"/>
      <c r="JQ752" s="49"/>
      <c r="JR752" s="49"/>
      <c r="JS752" s="49"/>
      <c r="JT752" s="49"/>
    </row>
    <row r="753" spans="71:280" s="2" customFormat="1" x14ac:dyDescent="0.35">
      <c r="BS753" s="46"/>
      <c r="BT753" s="46"/>
      <c r="BU753" s="46"/>
      <c r="BV753" s="46"/>
      <c r="BW753" s="46"/>
      <c r="BX753" s="46"/>
      <c r="JO753" s="49"/>
      <c r="JP753" s="49"/>
      <c r="JQ753" s="49"/>
      <c r="JR753" s="49"/>
      <c r="JS753" s="49"/>
      <c r="JT753" s="49"/>
    </row>
    <row r="754" spans="71:280" s="2" customFormat="1" x14ac:dyDescent="0.35">
      <c r="BS754" s="46"/>
      <c r="BT754" s="46"/>
      <c r="BU754" s="46"/>
      <c r="BV754" s="46"/>
      <c r="BW754" s="46"/>
      <c r="BX754" s="46"/>
      <c r="JO754" s="49"/>
      <c r="JP754" s="49"/>
      <c r="JQ754" s="49"/>
      <c r="JR754" s="49"/>
      <c r="JS754" s="49"/>
      <c r="JT754" s="49"/>
    </row>
    <row r="755" spans="71:280" s="2" customFormat="1" x14ac:dyDescent="0.35">
      <c r="BS755" s="46"/>
      <c r="BT755" s="46"/>
      <c r="BU755" s="46"/>
      <c r="BV755" s="46"/>
      <c r="BW755" s="46"/>
      <c r="BX755" s="46"/>
      <c r="JO755" s="49"/>
      <c r="JP755" s="49"/>
      <c r="JQ755" s="49"/>
      <c r="JR755" s="49"/>
      <c r="JS755" s="49"/>
      <c r="JT755" s="49"/>
    </row>
    <row r="756" spans="71:280" s="2" customFormat="1" x14ac:dyDescent="0.35">
      <c r="BS756" s="46"/>
      <c r="BT756" s="46"/>
      <c r="BU756" s="46"/>
      <c r="BV756" s="46"/>
      <c r="BW756" s="46"/>
      <c r="BX756" s="46"/>
      <c r="JO756" s="49"/>
      <c r="JP756" s="49"/>
      <c r="JQ756" s="49"/>
      <c r="JR756" s="49"/>
      <c r="JS756" s="49"/>
      <c r="JT756" s="49"/>
    </row>
    <row r="757" spans="71:280" s="2" customFormat="1" x14ac:dyDescent="0.35">
      <c r="BS757" s="46"/>
      <c r="BT757" s="46"/>
      <c r="BU757" s="46"/>
      <c r="BV757" s="46"/>
      <c r="BW757" s="46"/>
      <c r="BX757" s="46"/>
      <c r="JO757" s="49"/>
      <c r="JP757" s="49"/>
      <c r="JQ757" s="49"/>
      <c r="JR757" s="49"/>
      <c r="JS757" s="49"/>
      <c r="JT757" s="49"/>
    </row>
    <row r="758" spans="71:280" s="2" customFormat="1" x14ac:dyDescent="0.35">
      <c r="BS758" s="46"/>
      <c r="BT758" s="46"/>
      <c r="BU758" s="46"/>
      <c r="BV758" s="46"/>
      <c r="BW758" s="46"/>
      <c r="BX758" s="46"/>
      <c r="JO758" s="49"/>
      <c r="JP758" s="49"/>
      <c r="JQ758" s="49"/>
      <c r="JR758" s="49"/>
      <c r="JS758" s="49"/>
      <c r="JT758" s="49"/>
    </row>
    <row r="759" spans="71:280" s="2" customFormat="1" x14ac:dyDescent="0.35">
      <c r="BS759" s="46"/>
      <c r="BT759" s="46"/>
      <c r="BU759" s="46"/>
      <c r="BV759" s="46"/>
      <c r="BW759" s="46"/>
      <c r="BX759" s="46"/>
      <c r="JO759" s="49"/>
      <c r="JP759" s="49"/>
      <c r="JQ759" s="49"/>
      <c r="JR759" s="49"/>
      <c r="JS759" s="49"/>
      <c r="JT759" s="49"/>
    </row>
    <row r="760" spans="71:280" s="2" customFormat="1" x14ac:dyDescent="0.35">
      <c r="BS760" s="46"/>
      <c r="BT760" s="46"/>
      <c r="BU760" s="46"/>
      <c r="BV760" s="46"/>
      <c r="BW760" s="46"/>
      <c r="BX760" s="46"/>
      <c r="JO760" s="49"/>
      <c r="JP760" s="49"/>
      <c r="JQ760" s="49"/>
      <c r="JR760" s="49"/>
      <c r="JS760" s="49"/>
      <c r="JT760" s="49"/>
    </row>
    <row r="761" spans="71:280" s="2" customFormat="1" x14ac:dyDescent="0.35">
      <c r="BS761" s="46"/>
      <c r="BT761" s="46"/>
      <c r="BU761" s="46"/>
      <c r="BV761" s="46"/>
      <c r="BW761" s="46"/>
      <c r="BX761" s="46"/>
      <c r="JO761" s="49"/>
      <c r="JP761" s="49"/>
      <c r="JQ761" s="49"/>
      <c r="JR761" s="49"/>
      <c r="JS761" s="49"/>
      <c r="JT761" s="49"/>
    </row>
    <row r="762" spans="71:280" s="2" customFormat="1" x14ac:dyDescent="0.35">
      <c r="BS762" s="46"/>
      <c r="BT762" s="46"/>
      <c r="BU762" s="46"/>
      <c r="BV762" s="46"/>
      <c r="BW762" s="46"/>
      <c r="BX762" s="46"/>
      <c r="JO762" s="49"/>
      <c r="JP762" s="49"/>
      <c r="JQ762" s="49"/>
      <c r="JR762" s="49"/>
      <c r="JS762" s="49"/>
      <c r="JT762" s="49"/>
    </row>
    <row r="763" spans="71:280" s="2" customFormat="1" x14ac:dyDescent="0.35">
      <c r="BS763" s="46"/>
      <c r="BT763" s="46"/>
      <c r="BU763" s="46"/>
      <c r="BV763" s="46"/>
      <c r="BW763" s="46"/>
      <c r="BX763" s="46"/>
      <c r="JO763" s="49"/>
      <c r="JP763" s="49"/>
      <c r="JQ763" s="49"/>
      <c r="JR763" s="49"/>
      <c r="JS763" s="49"/>
      <c r="JT763" s="49"/>
    </row>
    <row r="764" spans="71:280" s="2" customFormat="1" x14ac:dyDescent="0.35">
      <c r="BS764" s="46"/>
      <c r="BT764" s="46"/>
      <c r="BU764" s="46"/>
      <c r="BV764" s="46"/>
      <c r="BW764" s="46"/>
      <c r="BX764" s="46"/>
      <c r="JO764" s="49"/>
      <c r="JP764" s="49"/>
      <c r="JQ764" s="49"/>
      <c r="JR764" s="49"/>
      <c r="JS764" s="49"/>
      <c r="JT764" s="49"/>
    </row>
    <row r="765" spans="71:280" s="2" customFormat="1" x14ac:dyDescent="0.35">
      <c r="BS765" s="48"/>
      <c r="BT765" s="48"/>
      <c r="BU765" s="48"/>
      <c r="BV765" s="48"/>
      <c r="BW765" s="48"/>
      <c r="BX765" s="48"/>
      <c r="JO765" s="49"/>
      <c r="JP765" s="49"/>
      <c r="JQ765" s="49"/>
      <c r="JR765" s="49"/>
      <c r="JS765" s="49"/>
      <c r="JT765" s="49"/>
    </row>
    <row r="766" spans="71:280" s="2" customFormat="1" x14ac:dyDescent="0.35">
      <c r="BS766" s="48"/>
      <c r="BT766" s="48"/>
      <c r="BU766" s="48"/>
      <c r="BV766" s="48"/>
      <c r="BW766" s="48"/>
      <c r="BX766" s="48"/>
      <c r="JO766" s="49"/>
      <c r="JP766" s="49"/>
      <c r="JQ766" s="49"/>
      <c r="JR766" s="49"/>
      <c r="JS766" s="49"/>
      <c r="JT766" s="49"/>
    </row>
    <row r="767" spans="71:280" s="2" customFormat="1" x14ac:dyDescent="0.35">
      <c r="BS767" s="48"/>
      <c r="BT767" s="48"/>
      <c r="BU767" s="48"/>
      <c r="BV767" s="48"/>
      <c r="BW767" s="48"/>
      <c r="BX767" s="48"/>
      <c r="JO767" s="49"/>
      <c r="JP767" s="49"/>
      <c r="JQ767" s="49"/>
      <c r="JR767" s="49"/>
      <c r="JS767" s="49"/>
      <c r="JT767" s="49"/>
    </row>
    <row r="768" spans="71:280" s="2" customFormat="1" x14ac:dyDescent="0.35">
      <c r="BS768" s="48"/>
      <c r="BT768" s="48"/>
      <c r="BU768" s="48"/>
      <c r="BV768" s="48"/>
      <c r="BW768" s="48"/>
      <c r="BX768" s="48"/>
      <c r="JO768" s="49"/>
      <c r="JP768" s="49"/>
      <c r="JQ768" s="49"/>
      <c r="JR768" s="49"/>
      <c r="JS768" s="49"/>
      <c r="JT768" s="49"/>
    </row>
    <row r="769" spans="71:280" s="2" customFormat="1" x14ac:dyDescent="0.35">
      <c r="BS769" s="48"/>
      <c r="BT769" s="48"/>
      <c r="BU769" s="48"/>
      <c r="BV769" s="48"/>
      <c r="BW769" s="48"/>
      <c r="BX769" s="48"/>
      <c r="JO769" s="49"/>
      <c r="JP769" s="49"/>
      <c r="JQ769" s="49"/>
      <c r="JR769" s="49"/>
      <c r="JS769" s="49"/>
      <c r="JT769" s="49"/>
    </row>
    <row r="770" spans="71:280" s="2" customFormat="1" x14ac:dyDescent="0.35">
      <c r="BS770" s="48"/>
      <c r="BT770" s="48"/>
      <c r="BU770" s="48"/>
      <c r="BV770" s="48"/>
      <c r="BW770" s="48"/>
      <c r="BX770" s="48"/>
      <c r="JO770" s="49"/>
      <c r="JP770" s="49"/>
      <c r="JQ770" s="49"/>
      <c r="JR770" s="49"/>
      <c r="JS770" s="49"/>
      <c r="JT770" s="49"/>
    </row>
    <row r="771" spans="71:280" s="2" customFormat="1" x14ac:dyDescent="0.35">
      <c r="BS771" s="48"/>
      <c r="BT771" s="48"/>
      <c r="BU771" s="48"/>
      <c r="BV771" s="48"/>
      <c r="BW771" s="48"/>
      <c r="BX771" s="48"/>
      <c r="JO771" s="49"/>
      <c r="JP771" s="49"/>
      <c r="JQ771" s="49"/>
      <c r="JR771" s="49"/>
      <c r="JS771" s="49"/>
      <c r="JT771" s="49"/>
    </row>
    <row r="772" spans="71:280" s="2" customFormat="1" x14ac:dyDescent="0.35">
      <c r="BS772" s="48"/>
      <c r="BT772" s="48"/>
      <c r="BU772" s="48"/>
      <c r="BV772" s="48"/>
      <c r="BW772" s="48"/>
      <c r="BX772" s="48"/>
      <c r="JO772" s="49"/>
      <c r="JP772" s="49"/>
      <c r="JQ772" s="49"/>
      <c r="JR772" s="49"/>
      <c r="JS772" s="49"/>
      <c r="JT772" s="49"/>
    </row>
    <row r="773" spans="71:280" s="2" customFormat="1" x14ac:dyDescent="0.35">
      <c r="BS773" s="48"/>
      <c r="BT773" s="48"/>
      <c r="BU773" s="48"/>
      <c r="BV773" s="48"/>
      <c r="BW773" s="48"/>
      <c r="BX773" s="48"/>
      <c r="JO773" s="49"/>
      <c r="JP773" s="49"/>
      <c r="JQ773" s="49"/>
      <c r="JR773" s="49"/>
      <c r="JS773" s="49"/>
      <c r="JT773" s="49"/>
    </row>
    <row r="774" spans="71:280" s="2" customFormat="1" x14ac:dyDescent="0.35">
      <c r="BS774" s="48"/>
      <c r="BT774" s="48"/>
      <c r="BU774" s="48"/>
      <c r="BV774" s="48"/>
      <c r="BW774" s="48"/>
      <c r="BX774" s="48"/>
      <c r="JO774" s="49"/>
      <c r="JP774" s="49"/>
      <c r="JQ774" s="49"/>
      <c r="JR774" s="49"/>
      <c r="JS774" s="49"/>
      <c r="JT774" s="49"/>
    </row>
    <row r="775" spans="71:280" s="2" customFormat="1" x14ac:dyDescent="0.35">
      <c r="BS775" s="48"/>
      <c r="BT775" s="48"/>
      <c r="BU775" s="48"/>
      <c r="BV775" s="48"/>
      <c r="BW775" s="48"/>
      <c r="BX775" s="48"/>
      <c r="JO775" s="49"/>
      <c r="JP775" s="49"/>
      <c r="JQ775" s="49"/>
      <c r="JR775" s="49"/>
      <c r="JS775" s="49"/>
      <c r="JT775" s="49"/>
    </row>
    <row r="776" spans="71:280" s="2" customFormat="1" x14ac:dyDescent="0.35">
      <c r="BS776" s="48"/>
      <c r="BT776" s="48"/>
      <c r="BU776" s="48"/>
      <c r="BV776" s="48"/>
      <c r="BW776" s="48"/>
      <c r="BX776" s="48"/>
      <c r="JO776" s="49"/>
      <c r="JP776" s="49"/>
      <c r="JQ776" s="49"/>
      <c r="JR776" s="49"/>
      <c r="JS776" s="49"/>
      <c r="JT776" s="49"/>
    </row>
    <row r="777" spans="71:280" s="2" customFormat="1" x14ac:dyDescent="0.35">
      <c r="BS777" s="48"/>
      <c r="BT777" s="48"/>
      <c r="BU777" s="48"/>
      <c r="BV777" s="48"/>
      <c r="BW777" s="48"/>
      <c r="BX777" s="48"/>
      <c r="JO777" s="49"/>
      <c r="JP777" s="49"/>
      <c r="JQ777" s="49"/>
      <c r="JR777" s="49"/>
      <c r="JS777" s="49"/>
      <c r="JT777" s="49"/>
    </row>
    <row r="778" spans="71:280" s="2" customFormat="1" x14ac:dyDescent="0.35">
      <c r="BS778" s="48"/>
      <c r="BT778" s="48"/>
      <c r="BU778" s="48"/>
      <c r="BV778" s="48"/>
      <c r="BW778" s="48"/>
      <c r="BX778" s="48"/>
      <c r="JO778" s="49"/>
      <c r="JP778" s="49"/>
      <c r="JQ778" s="49"/>
      <c r="JR778" s="49"/>
      <c r="JS778" s="49"/>
      <c r="JT778" s="49"/>
    </row>
    <row r="779" spans="71:280" s="2" customFormat="1" x14ac:dyDescent="0.35">
      <c r="BS779" s="48"/>
      <c r="BT779" s="48"/>
      <c r="BU779" s="48"/>
      <c r="BV779" s="48"/>
      <c r="BW779" s="48"/>
      <c r="BX779" s="48"/>
      <c r="JO779" s="49"/>
      <c r="JP779" s="49"/>
      <c r="JQ779" s="49"/>
      <c r="JR779" s="49"/>
      <c r="JS779" s="49"/>
      <c r="JT779" s="49"/>
    </row>
    <row r="780" spans="71:280" s="2" customFormat="1" x14ac:dyDescent="0.35">
      <c r="BS780" s="48"/>
      <c r="BT780" s="48"/>
      <c r="BU780" s="48"/>
      <c r="BV780" s="48"/>
      <c r="BW780" s="48"/>
      <c r="BX780" s="48"/>
      <c r="JO780" s="49"/>
      <c r="JP780" s="49"/>
      <c r="JQ780" s="49"/>
      <c r="JR780" s="49"/>
      <c r="JS780" s="49"/>
      <c r="JT780" s="49"/>
    </row>
    <row r="781" spans="71:280" s="2" customFormat="1" x14ac:dyDescent="0.35">
      <c r="BS781" s="48"/>
      <c r="BT781" s="48"/>
      <c r="BU781" s="48"/>
      <c r="BV781" s="48"/>
      <c r="BW781" s="48"/>
      <c r="BX781" s="48"/>
      <c r="JO781" s="49"/>
      <c r="JP781" s="49"/>
      <c r="JQ781" s="49"/>
      <c r="JR781" s="49"/>
      <c r="JS781" s="49"/>
      <c r="JT781" s="49"/>
    </row>
    <row r="782" spans="71:280" s="2" customFormat="1" x14ac:dyDescent="0.35">
      <c r="BS782" s="48"/>
      <c r="BT782" s="48"/>
      <c r="BU782" s="48"/>
      <c r="BV782" s="48"/>
      <c r="BW782" s="48"/>
      <c r="BX782" s="48"/>
      <c r="JO782" s="49"/>
      <c r="JP782" s="49"/>
      <c r="JQ782" s="49"/>
      <c r="JR782" s="49"/>
      <c r="JS782" s="49"/>
      <c r="JT782" s="49"/>
    </row>
    <row r="783" spans="71:280" s="2" customFormat="1" x14ac:dyDescent="0.35">
      <c r="BS783" s="48"/>
      <c r="BT783" s="48"/>
      <c r="BU783" s="48"/>
      <c r="BV783" s="48"/>
      <c r="BW783" s="48"/>
      <c r="BX783" s="48"/>
      <c r="JO783" s="49"/>
      <c r="JP783" s="49"/>
      <c r="JQ783" s="49"/>
      <c r="JR783" s="49"/>
      <c r="JS783" s="49"/>
      <c r="JT783" s="49"/>
    </row>
    <row r="784" spans="71:280" s="2" customFormat="1" x14ac:dyDescent="0.35">
      <c r="BS784" s="48"/>
      <c r="BT784" s="48"/>
      <c r="BU784" s="48"/>
      <c r="BV784" s="48"/>
      <c r="BW784" s="48"/>
      <c r="BX784" s="48"/>
      <c r="JO784" s="49"/>
      <c r="JP784" s="49"/>
      <c r="JQ784" s="49"/>
      <c r="JR784" s="49"/>
      <c r="JS784" s="49"/>
      <c r="JT784" s="49"/>
    </row>
    <row r="785" spans="71:280" s="2" customFormat="1" x14ac:dyDescent="0.35">
      <c r="BS785" s="48"/>
      <c r="BT785" s="48"/>
      <c r="BU785" s="48"/>
      <c r="BV785" s="48"/>
      <c r="BW785" s="48"/>
      <c r="BX785" s="48"/>
      <c r="JO785" s="49"/>
      <c r="JP785" s="49"/>
      <c r="JQ785" s="49"/>
      <c r="JR785" s="49"/>
      <c r="JS785" s="49"/>
      <c r="JT785" s="49"/>
    </row>
    <row r="786" spans="71:280" s="2" customFormat="1" x14ac:dyDescent="0.35">
      <c r="BS786" s="48"/>
      <c r="BT786" s="48"/>
      <c r="BU786" s="48"/>
      <c r="BV786" s="48"/>
      <c r="BW786" s="48"/>
      <c r="BX786" s="48"/>
      <c r="JO786" s="49"/>
      <c r="JP786" s="49"/>
      <c r="JQ786" s="49"/>
      <c r="JR786" s="49"/>
      <c r="JS786" s="49"/>
      <c r="JT786" s="49"/>
    </row>
    <row r="787" spans="71:280" s="2" customFormat="1" x14ac:dyDescent="0.35">
      <c r="BS787" s="48"/>
      <c r="BT787" s="48"/>
      <c r="BU787" s="48"/>
      <c r="BV787" s="48"/>
      <c r="BW787" s="48"/>
      <c r="BX787" s="48"/>
      <c r="JO787" s="49"/>
      <c r="JP787" s="49"/>
      <c r="JQ787" s="49"/>
      <c r="JR787" s="49"/>
      <c r="JS787" s="49"/>
      <c r="JT787" s="49"/>
    </row>
    <row r="788" spans="71:280" s="2" customFormat="1" x14ac:dyDescent="0.35">
      <c r="BS788" s="48"/>
      <c r="BT788" s="48"/>
      <c r="BU788" s="48"/>
      <c r="BV788" s="48"/>
      <c r="BW788" s="48"/>
      <c r="BX788" s="48"/>
      <c r="JO788" s="49"/>
      <c r="JP788" s="49"/>
      <c r="JQ788" s="49"/>
      <c r="JR788" s="49"/>
      <c r="JS788" s="49"/>
      <c r="JT788" s="49"/>
    </row>
    <row r="789" spans="71:280" s="2" customFormat="1" x14ac:dyDescent="0.35">
      <c r="BS789" s="48"/>
      <c r="BT789" s="48"/>
      <c r="BU789" s="48"/>
      <c r="BV789" s="48"/>
      <c r="BW789" s="48"/>
      <c r="BX789" s="48"/>
      <c r="JO789" s="49"/>
      <c r="JP789" s="49"/>
      <c r="JQ789" s="49"/>
      <c r="JR789" s="49"/>
      <c r="JS789" s="49"/>
      <c r="JT789" s="49"/>
    </row>
    <row r="790" spans="71:280" s="2" customFormat="1" x14ac:dyDescent="0.35">
      <c r="BS790" s="48"/>
      <c r="BT790" s="48"/>
      <c r="BU790" s="48"/>
      <c r="BV790" s="48"/>
      <c r="BW790" s="48"/>
      <c r="BX790" s="48"/>
      <c r="JO790" s="49"/>
      <c r="JP790" s="49"/>
      <c r="JQ790" s="49"/>
      <c r="JR790" s="49"/>
      <c r="JS790" s="49"/>
      <c r="JT790" s="49"/>
    </row>
    <row r="791" spans="71:280" s="2" customFormat="1" x14ac:dyDescent="0.35">
      <c r="BS791" s="48"/>
      <c r="BT791" s="48"/>
      <c r="BU791" s="48"/>
      <c r="BV791" s="48"/>
      <c r="BW791" s="48"/>
      <c r="BX791" s="48"/>
      <c r="JO791" s="49"/>
      <c r="JP791" s="49"/>
      <c r="JQ791" s="49"/>
      <c r="JR791" s="49"/>
      <c r="JS791" s="49"/>
      <c r="JT791" s="49"/>
    </row>
    <row r="792" spans="71:280" s="2" customFormat="1" x14ac:dyDescent="0.35">
      <c r="BS792" s="48"/>
      <c r="BT792" s="48"/>
      <c r="BU792" s="48"/>
      <c r="BV792" s="48"/>
      <c r="BW792" s="48"/>
      <c r="BX792" s="48"/>
      <c r="JO792" s="49"/>
      <c r="JP792" s="49"/>
      <c r="JQ792" s="49"/>
      <c r="JR792" s="49"/>
      <c r="JS792" s="49"/>
      <c r="JT792" s="49"/>
    </row>
    <row r="793" spans="71:280" s="2" customFormat="1" x14ac:dyDescent="0.35">
      <c r="BS793" s="48"/>
      <c r="BT793" s="48"/>
      <c r="BU793" s="48"/>
      <c r="BV793" s="48"/>
      <c r="BW793" s="48"/>
      <c r="BX793" s="48"/>
      <c r="JO793" s="49"/>
      <c r="JP793" s="49"/>
      <c r="JQ793" s="49"/>
      <c r="JR793" s="49"/>
      <c r="JS793" s="49"/>
      <c r="JT793" s="49"/>
    </row>
    <row r="794" spans="71:280" s="2" customFormat="1" x14ac:dyDescent="0.35">
      <c r="BS794" s="48"/>
      <c r="BT794" s="48"/>
      <c r="BU794" s="48"/>
      <c r="BV794" s="48"/>
      <c r="BW794" s="48"/>
      <c r="BX794" s="48"/>
      <c r="JO794" s="49"/>
      <c r="JP794" s="49"/>
      <c r="JQ794" s="49"/>
      <c r="JR794" s="49"/>
      <c r="JS794" s="49"/>
      <c r="JT794" s="49"/>
    </row>
    <row r="795" spans="71:280" s="2" customFormat="1" x14ac:dyDescent="0.35">
      <c r="BS795" s="46"/>
      <c r="BT795" s="46"/>
      <c r="BU795" s="46"/>
      <c r="BV795" s="46"/>
      <c r="BW795" s="46"/>
      <c r="BX795" s="46"/>
      <c r="JO795" s="49"/>
      <c r="JP795" s="49"/>
      <c r="JQ795" s="49"/>
      <c r="JR795" s="49"/>
      <c r="JS795" s="49"/>
      <c r="JT795" s="49"/>
    </row>
    <row r="796" spans="71:280" s="2" customFormat="1" x14ac:dyDescent="0.35">
      <c r="BS796" s="46"/>
      <c r="BT796" s="46"/>
      <c r="BU796" s="46"/>
      <c r="BV796" s="46"/>
      <c r="BW796" s="46"/>
      <c r="BX796" s="46"/>
      <c r="JO796" s="49"/>
      <c r="JP796" s="49"/>
      <c r="JQ796" s="49"/>
      <c r="JR796" s="49"/>
      <c r="JS796" s="49"/>
      <c r="JT796" s="49"/>
    </row>
    <row r="797" spans="71:280" s="2" customFormat="1" x14ac:dyDescent="0.35">
      <c r="BS797" s="48"/>
      <c r="BT797" s="48"/>
      <c r="BU797" s="48"/>
      <c r="BV797" s="48"/>
      <c r="BW797" s="48"/>
      <c r="BX797" s="48"/>
      <c r="JO797" s="49"/>
      <c r="JP797" s="49"/>
      <c r="JQ797" s="49"/>
      <c r="JR797" s="49"/>
      <c r="JS797" s="49"/>
      <c r="JT797" s="49"/>
    </row>
    <row r="798" spans="71:280" s="2" customFormat="1" x14ac:dyDescent="0.35">
      <c r="BS798" s="48"/>
      <c r="BT798" s="48"/>
      <c r="BU798" s="48"/>
      <c r="BV798" s="48"/>
      <c r="BW798" s="48"/>
      <c r="BX798" s="48"/>
      <c r="JO798" s="49"/>
      <c r="JP798" s="49"/>
      <c r="JQ798" s="49"/>
      <c r="JR798" s="49"/>
      <c r="JS798" s="49"/>
      <c r="JT798" s="49"/>
    </row>
    <row r="799" spans="71:280" s="2" customFormat="1" x14ac:dyDescent="0.35">
      <c r="BS799" s="48"/>
      <c r="BT799" s="48"/>
      <c r="BU799" s="48"/>
      <c r="BV799" s="48"/>
      <c r="BW799" s="48"/>
      <c r="BX799" s="48"/>
      <c r="JO799" s="49"/>
      <c r="JP799" s="49"/>
      <c r="JQ799" s="49"/>
      <c r="JR799" s="49"/>
      <c r="JS799" s="49"/>
      <c r="JT799" s="49"/>
    </row>
    <row r="800" spans="71:280" s="2" customFormat="1" x14ac:dyDescent="0.35">
      <c r="BS800" s="48"/>
      <c r="BT800" s="48"/>
      <c r="BU800" s="48"/>
      <c r="BV800" s="48"/>
      <c r="BW800" s="48"/>
      <c r="BX800" s="48"/>
      <c r="JO800" s="49"/>
      <c r="JP800" s="49"/>
      <c r="JQ800" s="49"/>
      <c r="JR800" s="49"/>
      <c r="JS800" s="49"/>
      <c r="JT800" s="49"/>
    </row>
    <row r="801" spans="71:280" s="2" customFormat="1" x14ac:dyDescent="0.35">
      <c r="BS801" s="48"/>
      <c r="BT801" s="48"/>
      <c r="BU801" s="48"/>
      <c r="BV801" s="48"/>
      <c r="BW801" s="48"/>
      <c r="BX801" s="48"/>
      <c r="JO801" s="49"/>
      <c r="JP801" s="49"/>
      <c r="JQ801" s="49"/>
      <c r="JR801" s="49"/>
      <c r="JS801" s="49"/>
      <c r="JT801" s="49"/>
    </row>
    <row r="802" spans="71:280" s="2" customFormat="1" x14ac:dyDescent="0.35">
      <c r="BS802" s="48"/>
      <c r="BT802" s="48"/>
      <c r="BU802" s="48"/>
      <c r="BV802" s="48"/>
      <c r="BW802" s="48"/>
      <c r="BX802" s="48"/>
      <c r="JO802" s="49"/>
      <c r="JP802" s="49"/>
      <c r="JQ802" s="49"/>
      <c r="JR802" s="49"/>
      <c r="JS802" s="49"/>
      <c r="JT802" s="49"/>
    </row>
    <row r="803" spans="71:280" s="2" customFormat="1" x14ac:dyDescent="0.35">
      <c r="BS803" s="46"/>
      <c r="BT803" s="46"/>
      <c r="BU803" s="46"/>
      <c r="BV803" s="46"/>
      <c r="BW803" s="46"/>
      <c r="BX803" s="46"/>
      <c r="JO803" s="49"/>
      <c r="JP803" s="49"/>
      <c r="JQ803" s="49"/>
      <c r="JR803" s="49"/>
      <c r="JS803" s="49"/>
      <c r="JT803" s="49"/>
    </row>
    <row r="804" spans="71:280" s="2" customFormat="1" x14ac:dyDescent="0.35">
      <c r="BS804" s="48"/>
      <c r="BT804" s="48"/>
      <c r="BU804" s="48"/>
      <c r="BV804" s="48"/>
      <c r="BW804" s="48"/>
      <c r="BX804" s="48"/>
      <c r="JO804" s="49"/>
      <c r="JP804" s="49"/>
      <c r="JQ804" s="49"/>
      <c r="JR804" s="49"/>
      <c r="JS804" s="49"/>
      <c r="JT804" s="49"/>
    </row>
    <row r="805" spans="71:280" s="2" customFormat="1" x14ac:dyDescent="0.35">
      <c r="BS805" s="48"/>
      <c r="BT805" s="48"/>
      <c r="BU805" s="48"/>
      <c r="BV805" s="48"/>
      <c r="BW805" s="48"/>
      <c r="BX805" s="48"/>
      <c r="JO805" s="49"/>
      <c r="JP805" s="49"/>
      <c r="JQ805" s="49"/>
      <c r="JR805" s="49"/>
      <c r="JS805" s="49"/>
      <c r="JT805" s="49"/>
    </row>
    <row r="806" spans="71:280" s="2" customFormat="1" x14ac:dyDescent="0.35">
      <c r="BS806" s="48"/>
      <c r="BT806" s="48"/>
      <c r="BU806" s="48"/>
      <c r="BV806" s="48"/>
      <c r="BW806" s="48"/>
      <c r="BX806" s="48"/>
      <c r="JO806" s="49"/>
      <c r="JP806" s="49"/>
      <c r="JQ806" s="49"/>
      <c r="JR806" s="49"/>
      <c r="JS806" s="49"/>
      <c r="JT806" s="49"/>
    </row>
    <row r="807" spans="71:280" s="2" customFormat="1" x14ac:dyDescent="0.35">
      <c r="BS807" s="48"/>
      <c r="BT807" s="48"/>
      <c r="BU807" s="48"/>
      <c r="BV807" s="48"/>
      <c r="BW807" s="48"/>
      <c r="BX807" s="48"/>
      <c r="JO807" s="49"/>
      <c r="JP807" s="49"/>
      <c r="JQ807" s="49"/>
      <c r="JR807" s="49"/>
      <c r="JS807" s="49"/>
      <c r="JT807" s="49"/>
    </row>
    <row r="808" spans="71:280" s="2" customFormat="1" x14ac:dyDescent="0.35">
      <c r="BS808" s="46"/>
      <c r="BT808" s="46"/>
      <c r="BU808" s="46"/>
      <c r="BV808" s="46"/>
      <c r="BW808" s="46"/>
      <c r="BX808" s="46"/>
      <c r="JO808" s="49"/>
      <c r="JP808" s="49"/>
      <c r="JQ808" s="49"/>
      <c r="JR808" s="49"/>
      <c r="JS808" s="49"/>
      <c r="JT808" s="49"/>
    </row>
    <row r="809" spans="71:280" s="2" customFormat="1" x14ac:dyDescent="0.35">
      <c r="BS809" s="48"/>
      <c r="BT809" s="48"/>
      <c r="BU809" s="48"/>
      <c r="BV809" s="48"/>
      <c r="BW809" s="48"/>
      <c r="BX809" s="48"/>
      <c r="JO809" s="49"/>
      <c r="JP809" s="49"/>
      <c r="JQ809" s="49"/>
      <c r="JR809" s="49"/>
      <c r="JS809" s="49"/>
      <c r="JT809" s="49"/>
    </row>
    <row r="810" spans="71:280" s="2" customFormat="1" x14ac:dyDescent="0.35">
      <c r="BS810" s="48"/>
      <c r="BT810" s="48"/>
      <c r="BU810" s="48"/>
      <c r="BV810" s="48"/>
      <c r="BW810" s="48"/>
      <c r="BX810" s="48"/>
      <c r="JO810" s="49"/>
      <c r="JP810" s="49"/>
      <c r="JQ810" s="49"/>
      <c r="JR810" s="49"/>
      <c r="JS810" s="49"/>
      <c r="JT810" s="49"/>
    </row>
    <row r="811" spans="71:280" s="2" customFormat="1" x14ac:dyDescent="0.35">
      <c r="BS811" s="48"/>
      <c r="BT811" s="48"/>
      <c r="BU811" s="48"/>
      <c r="BV811" s="48"/>
      <c r="BW811" s="48"/>
      <c r="BX811" s="48"/>
      <c r="JO811" s="49"/>
      <c r="JP811" s="49"/>
      <c r="JQ811" s="49"/>
      <c r="JR811" s="49"/>
      <c r="JS811" s="49"/>
      <c r="JT811" s="49"/>
    </row>
    <row r="812" spans="71:280" s="2" customFormat="1" x14ac:dyDescent="0.35">
      <c r="BS812" s="48"/>
      <c r="BT812" s="48"/>
      <c r="BU812" s="48"/>
      <c r="BV812" s="48"/>
      <c r="BW812" s="48"/>
      <c r="BX812" s="48"/>
      <c r="JO812" s="49"/>
      <c r="JP812" s="49"/>
      <c r="JQ812" s="49"/>
      <c r="JR812" s="49"/>
      <c r="JS812" s="49"/>
      <c r="JT812" s="49"/>
    </row>
    <row r="813" spans="71:280" s="2" customFormat="1" x14ac:dyDescent="0.35">
      <c r="BS813" s="48"/>
      <c r="BT813" s="48"/>
      <c r="BU813" s="48"/>
      <c r="BV813" s="48"/>
      <c r="BW813" s="48"/>
      <c r="BX813" s="48"/>
      <c r="JO813" s="49"/>
      <c r="JP813" s="49"/>
      <c r="JQ813" s="49"/>
      <c r="JR813" s="49"/>
      <c r="JS813" s="49"/>
      <c r="JT813" s="49"/>
    </row>
    <row r="814" spans="71:280" s="2" customFormat="1" x14ac:dyDescent="0.35">
      <c r="BS814" s="48"/>
      <c r="BT814" s="48"/>
      <c r="BU814" s="48"/>
      <c r="BV814" s="48"/>
      <c r="BW814" s="48"/>
      <c r="BX814" s="48"/>
      <c r="JO814" s="49"/>
      <c r="JP814" s="49"/>
      <c r="JQ814" s="49"/>
      <c r="JR814" s="49"/>
      <c r="JS814" s="49"/>
      <c r="JT814" s="49"/>
    </row>
    <row r="815" spans="71:280" s="2" customFormat="1" x14ac:dyDescent="0.35">
      <c r="BS815" s="48"/>
      <c r="BT815" s="48"/>
      <c r="BU815" s="48"/>
      <c r="BV815" s="48"/>
      <c r="BW815" s="48"/>
      <c r="BX815" s="48"/>
      <c r="JO815" s="49"/>
      <c r="JP815" s="49"/>
      <c r="JQ815" s="49"/>
      <c r="JR815" s="49"/>
      <c r="JS815" s="49"/>
      <c r="JT815" s="49"/>
    </row>
    <row r="816" spans="71:280" s="2" customFormat="1" x14ac:dyDescent="0.35">
      <c r="BS816" s="48"/>
      <c r="BT816" s="48"/>
      <c r="BU816" s="48"/>
      <c r="BV816" s="48"/>
      <c r="BW816" s="48"/>
      <c r="BX816" s="48"/>
      <c r="JO816" s="49"/>
      <c r="JP816" s="49"/>
      <c r="JQ816" s="49"/>
      <c r="JR816" s="49"/>
      <c r="JS816" s="49"/>
      <c r="JT816" s="49"/>
    </row>
    <row r="817" spans="71:280" s="2" customFormat="1" x14ac:dyDescent="0.35">
      <c r="BS817" s="48"/>
      <c r="BT817" s="48"/>
      <c r="BU817" s="48"/>
      <c r="BV817" s="48"/>
      <c r="BW817" s="48"/>
      <c r="BX817" s="48"/>
      <c r="JO817" s="49"/>
      <c r="JP817" s="49"/>
      <c r="JQ817" s="49"/>
      <c r="JR817" s="49"/>
      <c r="JS817" s="49"/>
      <c r="JT817" s="49"/>
    </row>
    <row r="818" spans="71:280" s="2" customFormat="1" x14ac:dyDescent="0.35">
      <c r="BS818" s="48"/>
      <c r="BT818" s="48"/>
      <c r="BU818" s="48"/>
      <c r="BV818" s="48"/>
      <c r="BW818" s="48"/>
      <c r="BX818" s="48"/>
      <c r="JO818" s="49"/>
      <c r="JP818" s="49"/>
      <c r="JQ818" s="49"/>
      <c r="JR818" s="49"/>
      <c r="JS818" s="49"/>
      <c r="JT818" s="49"/>
    </row>
    <row r="819" spans="71:280" s="2" customFormat="1" x14ac:dyDescent="0.35">
      <c r="BS819" s="48"/>
      <c r="BT819" s="48"/>
      <c r="BU819" s="48"/>
      <c r="BV819" s="48"/>
      <c r="BW819" s="48"/>
      <c r="BX819" s="48"/>
      <c r="JO819" s="49"/>
      <c r="JP819" s="49"/>
      <c r="JQ819" s="49"/>
      <c r="JR819" s="49"/>
      <c r="JS819" s="49"/>
      <c r="JT819" s="49"/>
    </row>
    <row r="820" spans="71:280" s="2" customFormat="1" x14ac:dyDescent="0.35">
      <c r="BS820" s="48"/>
      <c r="BT820" s="48"/>
      <c r="BU820" s="48"/>
      <c r="BV820" s="48"/>
      <c r="BW820" s="48"/>
      <c r="BX820" s="48"/>
      <c r="JO820" s="49"/>
      <c r="JP820" s="49"/>
      <c r="JQ820" s="49"/>
      <c r="JR820" s="49"/>
      <c r="JS820" s="49"/>
      <c r="JT820" s="49"/>
    </row>
    <row r="821" spans="71:280" s="2" customFormat="1" x14ac:dyDescent="0.35">
      <c r="BS821" s="48"/>
      <c r="BT821" s="48"/>
      <c r="BU821" s="48"/>
      <c r="BV821" s="48"/>
      <c r="BW821" s="48"/>
      <c r="BX821" s="48"/>
      <c r="JO821" s="49"/>
      <c r="JP821" s="49"/>
      <c r="JQ821" s="49"/>
      <c r="JR821" s="49"/>
      <c r="JS821" s="49"/>
      <c r="JT821" s="49"/>
    </row>
    <row r="822" spans="71:280" s="2" customFormat="1" x14ac:dyDescent="0.35">
      <c r="BS822" s="48"/>
      <c r="BT822" s="48"/>
      <c r="BU822" s="48"/>
      <c r="BV822" s="48"/>
      <c r="BW822" s="48"/>
      <c r="BX822" s="48"/>
      <c r="JO822" s="49"/>
      <c r="JP822" s="49"/>
      <c r="JQ822" s="49"/>
      <c r="JR822" s="49"/>
      <c r="JS822" s="49"/>
      <c r="JT822" s="49"/>
    </row>
    <row r="823" spans="71:280" s="2" customFormat="1" x14ac:dyDescent="0.35">
      <c r="BS823" s="48"/>
      <c r="BT823" s="48"/>
      <c r="BU823" s="48"/>
      <c r="BV823" s="48"/>
      <c r="BW823" s="48"/>
      <c r="BX823" s="48"/>
      <c r="JO823" s="49"/>
      <c r="JP823" s="49"/>
      <c r="JQ823" s="49"/>
      <c r="JR823" s="49"/>
      <c r="JS823" s="49"/>
      <c r="JT823" s="49"/>
    </row>
    <row r="824" spans="71:280" s="2" customFormat="1" x14ac:dyDescent="0.35">
      <c r="BS824" s="48"/>
      <c r="BT824" s="48"/>
      <c r="BU824" s="48"/>
      <c r="BV824" s="48"/>
      <c r="BW824" s="48"/>
      <c r="BX824" s="48"/>
      <c r="JO824" s="49"/>
      <c r="JP824" s="49"/>
      <c r="JQ824" s="49"/>
      <c r="JR824" s="49"/>
      <c r="JS824" s="49"/>
      <c r="JT824" s="49"/>
    </row>
    <row r="825" spans="71:280" s="2" customFormat="1" x14ac:dyDescent="0.35">
      <c r="BS825" s="48"/>
      <c r="BT825" s="48"/>
      <c r="BU825" s="48"/>
      <c r="BV825" s="48"/>
      <c r="BW825" s="48"/>
      <c r="BX825" s="48"/>
      <c r="JO825" s="49"/>
      <c r="JP825" s="49"/>
      <c r="JQ825" s="49"/>
      <c r="JR825" s="49"/>
      <c r="JS825" s="49"/>
      <c r="JT825" s="49"/>
    </row>
    <row r="826" spans="71:280" s="2" customFormat="1" x14ac:dyDescent="0.35">
      <c r="BS826" s="48"/>
      <c r="BT826" s="48"/>
      <c r="BU826" s="48"/>
      <c r="BV826" s="48"/>
      <c r="BW826" s="48"/>
      <c r="BX826" s="48"/>
      <c r="JO826" s="49"/>
      <c r="JP826" s="49"/>
      <c r="JQ826" s="49"/>
      <c r="JR826" s="49"/>
      <c r="JS826" s="49"/>
      <c r="JT826" s="49"/>
    </row>
    <row r="827" spans="71:280" s="2" customFormat="1" x14ac:dyDescent="0.35">
      <c r="BS827" s="48"/>
      <c r="BT827" s="48"/>
      <c r="BU827" s="48"/>
      <c r="BV827" s="48"/>
      <c r="BW827" s="48"/>
      <c r="BX827" s="48"/>
      <c r="JO827" s="49"/>
      <c r="JP827" s="49"/>
      <c r="JQ827" s="49"/>
      <c r="JR827" s="49"/>
      <c r="JS827" s="49"/>
      <c r="JT827" s="49"/>
    </row>
    <row r="828" spans="71:280" s="2" customFormat="1" x14ac:dyDescent="0.35">
      <c r="BS828" s="48"/>
      <c r="BT828" s="48"/>
      <c r="BU828" s="48"/>
      <c r="BV828" s="48"/>
      <c r="BW828" s="48"/>
      <c r="BX828" s="48"/>
      <c r="JO828" s="49"/>
      <c r="JP828" s="49"/>
      <c r="JQ828" s="49"/>
      <c r="JR828" s="49"/>
      <c r="JS828" s="49"/>
      <c r="JT828" s="49"/>
    </row>
    <row r="829" spans="71:280" s="2" customFormat="1" x14ac:dyDescent="0.35">
      <c r="BS829" s="48"/>
      <c r="BT829" s="48"/>
      <c r="BU829" s="48"/>
      <c r="BV829" s="48"/>
      <c r="BW829" s="48"/>
      <c r="BX829" s="48"/>
      <c r="JO829" s="49"/>
      <c r="JP829" s="49"/>
      <c r="JQ829" s="49"/>
      <c r="JR829" s="49"/>
      <c r="JS829" s="49"/>
      <c r="JT829" s="49"/>
    </row>
    <row r="830" spans="71:280" s="2" customFormat="1" x14ac:dyDescent="0.35">
      <c r="BS830" s="48"/>
      <c r="BT830" s="48"/>
      <c r="BU830" s="48"/>
      <c r="BV830" s="48"/>
      <c r="BW830" s="48"/>
      <c r="BX830" s="48"/>
      <c r="JO830" s="49"/>
      <c r="JP830" s="49"/>
      <c r="JQ830" s="49"/>
      <c r="JR830" s="49"/>
      <c r="JS830" s="49"/>
      <c r="JT830" s="49"/>
    </row>
    <row r="831" spans="71:280" s="2" customFormat="1" x14ac:dyDescent="0.35">
      <c r="BS831" s="48"/>
      <c r="BT831" s="48"/>
      <c r="BU831" s="48"/>
      <c r="BV831" s="48"/>
      <c r="BW831" s="48"/>
      <c r="BX831" s="48"/>
      <c r="JO831" s="49"/>
      <c r="JP831" s="49"/>
      <c r="JQ831" s="49"/>
      <c r="JR831" s="49"/>
      <c r="JS831" s="49"/>
      <c r="JT831" s="49"/>
    </row>
    <row r="832" spans="71:280" s="2" customFormat="1" x14ac:dyDescent="0.35">
      <c r="BS832" s="48"/>
      <c r="BT832" s="48"/>
      <c r="BU832" s="48"/>
      <c r="BV832" s="48"/>
      <c r="BW832" s="48"/>
      <c r="BX832" s="48"/>
      <c r="JO832" s="49"/>
      <c r="JP832" s="49"/>
      <c r="JQ832" s="49"/>
      <c r="JR832" s="49"/>
      <c r="JS832" s="49"/>
      <c r="JT832" s="49"/>
    </row>
    <row r="833" spans="71:280" s="2" customFormat="1" x14ac:dyDescent="0.35">
      <c r="BS833" s="48"/>
      <c r="BT833" s="48"/>
      <c r="BU833" s="48"/>
      <c r="BV833" s="48"/>
      <c r="BW833" s="48"/>
      <c r="BX833" s="48"/>
      <c r="JO833" s="49"/>
      <c r="JP833" s="49"/>
      <c r="JQ833" s="49"/>
      <c r="JR833" s="49"/>
      <c r="JS833" s="49"/>
      <c r="JT833" s="49"/>
    </row>
    <row r="834" spans="71:280" s="2" customFormat="1" x14ac:dyDescent="0.35">
      <c r="BS834" s="48"/>
      <c r="BT834" s="48"/>
      <c r="BU834" s="48"/>
      <c r="BV834" s="48"/>
      <c r="BW834" s="48"/>
      <c r="BX834" s="48"/>
      <c r="JO834" s="49"/>
      <c r="JP834" s="49"/>
      <c r="JQ834" s="49"/>
      <c r="JR834" s="49"/>
      <c r="JS834" s="49"/>
      <c r="JT834" s="49"/>
    </row>
    <row r="835" spans="71:280" s="2" customFormat="1" x14ac:dyDescent="0.35">
      <c r="BS835" s="46"/>
      <c r="BT835" s="46"/>
      <c r="BU835" s="46"/>
      <c r="BV835" s="46"/>
      <c r="BW835" s="46"/>
      <c r="BX835" s="46"/>
      <c r="JO835" s="49"/>
      <c r="JP835" s="49"/>
      <c r="JQ835" s="49"/>
      <c r="JR835" s="49"/>
      <c r="JS835" s="49"/>
      <c r="JT835" s="49"/>
    </row>
    <row r="836" spans="71:280" s="2" customFormat="1" x14ac:dyDescent="0.35">
      <c r="BS836" s="48"/>
      <c r="BT836" s="48"/>
      <c r="BU836" s="48"/>
      <c r="BV836" s="48"/>
      <c r="BW836" s="48"/>
      <c r="BX836" s="48"/>
      <c r="JO836" s="49"/>
      <c r="JP836" s="49"/>
      <c r="JQ836" s="49"/>
      <c r="JR836" s="49"/>
      <c r="JS836" s="49"/>
      <c r="JT836" s="49"/>
    </row>
    <row r="837" spans="71:280" s="2" customFormat="1" x14ac:dyDescent="0.35">
      <c r="BS837" s="48"/>
      <c r="BT837" s="48"/>
      <c r="BU837" s="48"/>
      <c r="BV837" s="48"/>
      <c r="BW837" s="48"/>
      <c r="BX837" s="48"/>
      <c r="JO837" s="49"/>
      <c r="JP837" s="49"/>
      <c r="JQ837" s="49"/>
      <c r="JR837" s="49"/>
      <c r="JS837" s="49"/>
      <c r="JT837" s="49"/>
    </row>
    <row r="838" spans="71:280" s="2" customFormat="1" x14ac:dyDescent="0.35">
      <c r="BS838" s="48"/>
      <c r="BT838" s="48"/>
      <c r="BU838" s="48"/>
      <c r="BV838" s="48"/>
      <c r="BW838" s="48"/>
      <c r="BX838" s="48"/>
      <c r="JO838" s="49"/>
      <c r="JP838" s="49"/>
      <c r="JQ838" s="49"/>
      <c r="JR838" s="49"/>
      <c r="JS838" s="49"/>
      <c r="JT838" s="49"/>
    </row>
    <row r="839" spans="71:280" s="2" customFormat="1" x14ac:dyDescent="0.35">
      <c r="BS839" s="48"/>
      <c r="BT839" s="48"/>
      <c r="BU839" s="48"/>
      <c r="BV839" s="48"/>
      <c r="BW839" s="48"/>
      <c r="BX839" s="48"/>
      <c r="JO839" s="49"/>
      <c r="JP839" s="49"/>
      <c r="JQ839" s="49"/>
      <c r="JR839" s="49"/>
      <c r="JS839" s="49"/>
      <c r="JT839" s="49"/>
    </row>
    <row r="840" spans="71:280" s="2" customFormat="1" x14ac:dyDescent="0.35">
      <c r="BS840" s="48"/>
      <c r="BT840" s="48"/>
      <c r="BU840" s="48"/>
      <c r="BV840" s="48"/>
      <c r="BW840" s="48"/>
      <c r="BX840" s="48"/>
      <c r="JO840" s="49"/>
      <c r="JP840" s="49"/>
      <c r="JQ840" s="49"/>
      <c r="JR840" s="49"/>
      <c r="JS840" s="49"/>
      <c r="JT840" s="49"/>
    </row>
    <row r="841" spans="71:280" s="2" customFormat="1" x14ac:dyDescent="0.35">
      <c r="BS841" s="48"/>
      <c r="BT841" s="48"/>
      <c r="BU841" s="48"/>
      <c r="BV841" s="48"/>
      <c r="BW841" s="48"/>
      <c r="BX841" s="48"/>
      <c r="JO841" s="49"/>
      <c r="JP841" s="49"/>
      <c r="JQ841" s="49"/>
      <c r="JR841" s="49"/>
      <c r="JS841" s="49"/>
      <c r="JT841" s="49"/>
    </row>
    <row r="842" spans="71:280" s="2" customFormat="1" x14ac:dyDescent="0.35">
      <c r="BS842" s="48"/>
      <c r="BT842" s="48"/>
      <c r="BU842" s="48"/>
      <c r="BV842" s="48"/>
      <c r="BW842" s="48"/>
      <c r="BX842" s="48"/>
      <c r="JO842" s="49"/>
      <c r="JP842" s="49"/>
      <c r="JQ842" s="49"/>
      <c r="JR842" s="49"/>
      <c r="JS842" s="49"/>
      <c r="JT842" s="49"/>
    </row>
    <row r="843" spans="71:280" s="2" customFormat="1" x14ac:dyDescent="0.35">
      <c r="BS843" s="46"/>
      <c r="BT843" s="46"/>
      <c r="BU843" s="46"/>
      <c r="BV843" s="46"/>
      <c r="BW843" s="46"/>
      <c r="BX843" s="46"/>
      <c r="JO843" s="49"/>
      <c r="JP843" s="49"/>
      <c r="JQ843" s="49"/>
      <c r="JR843" s="49"/>
      <c r="JS843" s="49"/>
      <c r="JT843" s="49"/>
    </row>
    <row r="844" spans="71:280" s="2" customFormat="1" x14ac:dyDescent="0.35">
      <c r="BS844" s="48"/>
      <c r="BT844" s="48"/>
      <c r="BU844" s="48"/>
      <c r="BV844" s="48"/>
      <c r="BW844" s="48"/>
      <c r="BX844" s="48"/>
      <c r="JO844" s="49"/>
      <c r="JP844" s="49"/>
      <c r="JQ844" s="49"/>
      <c r="JR844" s="49"/>
      <c r="JS844" s="49"/>
      <c r="JT844" s="49"/>
    </row>
    <row r="845" spans="71:280" s="2" customFormat="1" x14ac:dyDescent="0.35">
      <c r="BS845" s="48"/>
      <c r="BT845" s="48"/>
      <c r="BU845" s="48"/>
      <c r="BV845" s="48"/>
      <c r="BW845" s="48"/>
      <c r="BX845" s="48"/>
      <c r="JO845" s="49"/>
      <c r="JP845" s="49"/>
      <c r="JQ845" s="49"/>
      <c r="JR845" s="49"/>
      <c r="JS845" s="49"/>
      <c r="JT845" s="49"/>
    </row>
    <row r="846" spans="71:280" s="2" customFormat="1" x14ac:dyDescent="0.35">
      <c r="BS846" s="48"/>
      <c r="BT846" s="48"/>
      <c r="BU846" s="48"/>
      <c r="BV846" s="48"/>
      <c r="BW846" s="48"/>
      <c r="BX846" s="48"/>
      <c r="JO846" s="49"/>
      <c r="JP846" s="49"/>
      <c r="JQ846" s="49"/>
      <c r="JR846" s="49"/>
      <c r="JS846" s="49"/>
      <c r="JT846" s="49"/>
    </row>
    <row r="847" spans="71:280" s="2" customFormat="1" x14ac:dyDescent="0.35">
      <c r="BS847" s="48"/>
      <c r="BT847" s="48"/>
      <c r="BU847" s="48"/>
      <c r="BV847" s="48"/>
      <c r="BW847" s="48"/>
      <c r="BX847" s="48"/>
      <c r="JO847" s="49"/>
      <c r="JP847" s="49"/>
      <c r="JQ847" s="49"/>
      <c r="JR847" s="49"/>
      <c r="JS847" s="49"/>
      <c r="JT847" s="49"/>
    </row>
    <row r="848" spans="71:280" s="2" customFormat="1" x14ac:dyDescent="0.35">
      <c r="BS848" s="48"/>
      <c r="BT848" s="48"/>
      <c r="BU848" s="48"/>
      <c r="BV848" s="48"/>
      <c r="BW848" s="48"/>
      <c r="BX848" s="48"/>
      <c r="JO848" s="49"/>
      <c r="JP848" s="49"/>
      <c r="JQ848" s="49"/>
      <c r="JR848" s="49"/>
      <c r="JS848" s="49"/>
      <c r="JT848" s="49"/>
    </row>
    <row r="849" spans="71:280" s="2" customFormat="1" x14ac:dyDescent="0.35">
      <c r="BS849" s="48"/>
      <c r="BT849" s="48"/>
      <c r="BU849" s="48"/>
      <c r="BV849" s="48"/>
      <c r="BW849" s="48"/>
      <c r="BX849" s="48"/>
      <c r="JO849" s="49"/>
      <c r="JP849" s="49"/>
      <c r="JQ849" s="49"/>
      <c r="JR849" s="49"/>
      <c r="JS849" s="49"/>
      <c r="JT849" s="49"/>
    </row>
    <row r="850" spans="71:280" s="2" customFormat="1" x14ac:dyDescent="0.35">
      <c r="BS850" s="48"/>
      <c r="BT850" s="48"/>
      <c r="BU850" s="48"/>
      <c r="BV850" s="48"/>
      <c r="BW850" s="48"/>
      <c r="BX850" s="48"/>
      <c r="JO850" s="49"/>
      <c r="JP850" s="49"/>
      <c r="JQ850" s="49"/>
      <c r="JR850" s="49"/>
      <c r="JS850" s="49"/>
      <c r="JT850" s="49"/>
    </row>
    <row r="851" spans="71:280" s="2" customFormat="1" x14ac:dyDescent="0.35">
      <c r="BS851" s="48"/>
      <c r="BT851" s="48"/>
      <c r="BU851" s="48"/>
      <c r="BV851" s="48"/>
      <c r="BW851" s="48"/>
      <c r="BX851" s="48"/>
      <c r="JO851" s="49"/>
      <c r="JP851" s="49"/>
      <c r="JQ851" s="49"/>
      <c r="JR851" s="49"/>
      <c r="JS851" s="49"/>
      <c r="JT851" s="49"/>
    </row>
    <row r="852" spans="71:280" s="2" customFormat="1" x14ac:dyDescent="0.35">
      <c r="BS852" s="48"/>
      <c r="BT852" s="48"/>
      <c r="BU852" s="48"/>
      <c r="BV852" s="48"/>
      <c r="BW852" s="48"/>
      <c r="BX852" s="48"/>
      <c r="JO852" s="49"/>
      <c r="JP852" s="49"/>
      <c r="JQ852" s="49"/>
      <c r="JR852" s="49"/>
      <c r="JS852" s="49"/>
      <c r="JT852" s="49"/>
    </row>
    <row r="853" spans="71:280" s="2" customFormat="1" x14ac:dyDescent="0.35">
      <c r="BS853" s="48"/>
      <c r="BT853" s="48"/>
      <c r="BU853" s="48"/>
      <c r="BV853" s="48"/>
      <c r="BW853" s="48"/>
      <c r="BX853" s="48"/>
      <c r="JO853" s="49"/>
      <c r="JP853" s="49"/>
      <c r="JQ853" s="49"/>
      <c r="JR853" s="49"/>
      <c r="JS853" s="49"/>
      <c r="JT853" s="49"/>
    </row>
    <row r="854" spans="71:280" s="2" customFormat="1" x14ac:dyDescent="0.35">
      <c r="BS854" s="48"/>
      <c r="BT854" s="48"/>
      <c r="BU854" s="48"/>
      <c r="BV854" s="48"/>
      <c r="BW854" s="48"/>
      <c r="BX854" s="48"/>
      <c r="JO854" s="49"/>
      <c r="JP854" s="49"/>
      <c r="JQ854" s="49"/>
      <c r="JR854" s="49"/>
      <c r="JS854" s="49"/>
      <c r="JT854" s="49"/>
    </row>
    <row r="855" spans="71:280" s="2" customFormat="1" x14ac:dyDescent="0.35">
      <c r="BS855" s="48"/>
      <c r="BT855" s="48"/>
      <c r="BU855" s="48"/>
      <c r="BV855" s="48"/>
      <c r="BW855" s="48"/>
      <c r="BX855" s="48"/>
      <c r="JO855" s="49"/>
      <c r="JP855" s="49"/>
      <c r="JQ855" s="49"/>
      <c r="JR855" s="49"/>
      <c r="JS855" s="49"/>
      <c r="JT855" s="49"/>
    </row>
    <row r="856" spans="71:280" s="2" customFormat="1" x14ac:dyDescent="0.35">
      <c r="BS856" s="48"/>
      <c r="BT856" s="48"/>
      <c r="BU856" s="48"/>
      <c r="BV856" s="48"/>
      <c r="BW856" s="48"/>
      <c r="BX856" s="48"/>
      <c r="JO856" s="49"/>
      <c r="JP856" s="49"/>
      <c r="JQ856" s="49"/>
      <c r="JR856" s="49"/>
      <c r="JS856" s="49"/>
      <c r="JT856" s="49"/>
    </row>
    <row r="857" spans="71:280" s="2" customFormat="1" x14ac:dyDescent="0.35">
      <c r="BS857" s="48"/>
      <c r="BT857" s="48"/>
      <c r="BU857" s="48"/>
      <c r="BV857" s="48"/>
      <c r="BW857" s="48"/>
      <c r="BX857" s="48"/>
      <c r="JO857" s="49"/>
      <c r="JP857" s="49"/>
      <c r="JQ857" s="49"/>
      <c r="JR857" s="49"/>
      <c r="JS857" s="49"/>
      <c r="JT857" s="49"/>
    </row>
    <row r="858" spans="71:280" s="2" customFormat="1" x14ac:dyDescent="0.35">
      <c r="BS858" s="48"/>
      <c r="BT858" s="48"/>
      <c r="BU858" s="48"/>
      <c r="BV858" s="48"/>
      <c r="BW858" s="48"/>
      <c r="BX858" s="48"/>
      <c r="JO858" s="49"/>
      <c r="JP858" s="49"/>
      <c r="JQ858" s="49"/>
      <c r="JR858" s="49"/>
      <c r="JS858" s="49"/>
      <c r="JT858" s="49"/>
    </row>
    <row r="859" spans="71:280" s="2" customFormat="1" x14ac:dyDescent="0.35">
      <c r="BS859" s="48"/>
      <c r="BT859" s="48"/>
      <c r="BU859" s="48"/>
      <c r="BV859" s="48"/>
      <c r="BW859" s="48"/>
      <c r="BX859" s="48"/>
      <c r="JO859" s="49"/>
      <c r="JP859" s="49"/>
      <c r="JQ859" s="49"/>
      <c r="JR859" s="49"/>
      <c r="JS859" s="49"/>
      <c r="JT859" s="49"/>
    </row>
    <row r="860" spans="71:280" s="2" customFormat="1" x14ac:dyDescent="0.35">
      <c r="BS860" s="48"/>
      <c r="BT860" s="48"/>
      <c r="BU860" s="48"/>
      <c r="BV860" s="48"/>
      <c r="BW860" s="48"/>
      <c r="BX860" s="48"/>
      <c r="JO860" s="49"/>
      <c r="JP860" s="49"/>
      <c r="JQ860" s="49"/>
      <c r="JR860" s="49"/>
      <c r="JS860" s="49"/>
      <c r="JT860" s="49"/>
    </row>
    <row r="861" spans="71:280" s="2" customFormat="1" x14ac:dyDescent="0.35">
      <c r="BS861" s="48"/>
      <c r="BT861" s="48"/>
      <c r="BU861" s="48"/>
      <c r="BV861" s="48"/>
      <c r="BW861" s="48"/>
      <c r="BX861" s="48"/>
      <c r="JO861" s="49"/>
      <c r="JP861" s="49"/>
      <c r="JQ861" s="49"/>
      <c r="JR861" s="49"/>
      <c r="JS861" s="49"/>
      <c r="JT861" s="49"/>
    </row>
    <row r="862" spans="71:280" s="2" customFormat="1" x14ac:dyDescent="0.35">
      <c r="BS862" s="48"/>
      <c r="BT862" s="48"/>
      <c r="BU862" s="48"/>
      <c r="BV862" s="48"/>
      <c r="BW862" s="48"/>
      <c r="BX862" s="48"/>
      <c r="JO862" s="49"/>
      <c r="JP862" s="49"/>
      <c r="JQ862" s="49"/>
      <c r="JR862" s="49"/>
      <c r="JS862" s="49"/>
      <c r="JT862" s="49"/>
    </row>
    <row r="863" spans="71:280" s="2" customFormat="1" x14ac:dyDescent="0.35">
      <c r="BS863" s="48"/>
      <c r="BT863" s="48"/>
      <c r="BU863" s="48"/>
      <c r="BV863" s="48"/>
      <c r="BW863" s="48"/>
      <c r="BX863" s="48"/>
      <c r="JO863" s="49"/>
      <c r="JP863" s="49"/>
      <c r="JQ863" s="49"/>
      <c r="JR863" s="49"/>
      <c r="JS863" s="49"/>
      <c r="JT863" s="49"/>
    </row>
    <row r="864" spans="71:280" s="2" customFormat="1" x14ac:dyDescent="0.35">
      <c r="BS864" s="48"/>
      <c r="BT864" s="48"/>
      <c r="BU864" s="48"/>
      <c r="BV864" s="48"/>
      <c r="BW864" s="48"/>
      <c r="BX864" s="48"/>
      <c r="JO864" s="49"/>
      <c r="JP864" s="49"/>
      <c r="JQ864" s="49"/>
      <c r="JR864" s="49"/>
      <c r="JS864" s="49"/>
      <c r="JT864" s="49"/>
    </row>
    <row r="865" spans="71:280" s="2" customFormat="1" x14ac:dyDescent="0.35">
      <c r="BS865" s="48"/>
      <c r="BT865" s="48"/>
      <c r="BU865" s="48"/>
      <c r="BV865" s="48"/>
      <c r="BW865" s="48"/>
      <c r="BX865" s="48"/>
      <c r="JO865" s="49"/>
      <c r="JP865" s="49"/>
      <c r="JQ865" s="49"/>
      <c r="JR865" s="49"/>
      <c r="JS865" s="49"/>
      <c r="JT865" s="49"/>
    </row>
    <row r="866" spans="71:280" s="2" customFormat="1" x14ac:dyDescent="0.35">
      <c r="BS866" s="48"/>
      <c r="BT866" s="48"/>
      <c r="BU866" s="48"/>
      <c r="BV866" s="48"/>
      <c r="BW866" s="48"/>
      <c r="BX866" s="48"/>
      <c r="JO866" s="49"/>
      <c r="JP866" s="49"/>
      <c r="JQ866" s="49"/>
      <c r="JR866" s="49"/>
      <c r="JS866" s="49"/>
      <c r="JT866" s="49"/>
    </row>
    <row r="867" spans="71:280" s="2" customFormat="1" x14ac:dyDescent="0.35">
      <c r="BS867" s="48"/>
      <c r="BT867" s="48"/>
      <c r="BU867" s="48"/>
      <c r="BV867" s="48"/>
      <c r="BW867" s="48"/>
      <c r="BX867" s="48"/>
      <c r="JO867" s="49"/>
      <c r="JP867" s="49"/>
      <c r="JQ867" s="49"/>
      <c r="JR867" s="49"/>
      <c r="JS867" s="49"/>
      <c r="JT867" s="49"/>
    </row>
    <row r="868" spans="71:280" s="2" customFormat="1" x14ac:dyDescent="0.35">
      <c r="BS868" s="48"/>
      <c r="BT868" s="48"/>
      <c r="BU868" s="48"/>
      <c r="BV868" s="48"/>
      <c r="BW868" s="48"/>
      <c r="BX868" s="48"/>
      <c r="JO868" s="49"/>
      <c r="JP868" s="49"/>
      <c r="JQ868" s="49"/>
      <c r="JR868" s="49"/>
      <c r="JS868" s="49"/>
      <c r="JT868" s="49"/>
    </row>
    <row r="869" spans="71:280" s="2" customFormat="1" x14ac:dyDescent="0.35">
      <c r="BS869" s="46"/>
      <c r="BT869" s="46"/>
      <c r="BU869" s="46"/>
      <c r="BV869" s="46"/>
      <c r="BW869" s="46"/>
      <c r="BX869" s="46"/>
      <c r="JO869" s="49"/>
      <c r="JP869" s="49"/>
      <c r="JQ869" s="49"/>
      <c r="JR869" s="49"/>
      <c r="JS869" s="49"/>
      <c r="JT869" s="49"/>
    </row>
    <row r="870" spans="71:280" s="2" customFormat="1" x14ac:dyDescent="0.35">
      <c r="BS870" s="46"/>
      <c r="BT870" s="46"/>
      <c r="BU870" s="46"/>
      <c r="BV870" s="46"/>
      <c r="BW870" s="46"/>
      <c r="BX870" s="46"/>
      <c r="JO870" s="49"/>
      <c r="JP870" s="49"/>
      <c r="JQ870" s="49"/>
      <c r="JR870" s="49"/>
      <c r="JS870" s="49"/>
      <c r="JT870" s="49"/>
    </row>
    <row r="871" spans="71:280" s="2" customFormat="1" x14ac:dyDescent="0.35">
      <c r="BS871" s="46"/>
      <c r="BT871" s="46"/>
      <c r="BU871" s="46"/>
      <c r="BV871" s="46"/>
      <c r="BW871" s="46"/>
      <c r="BX871" s="46"/>
      <c r="JO871" s="49"/>
      <c r="JP871" s="49"/>
      <c r="JQ871" s="49"/>
      <c r="JR871" s="49"/>
      <c r="JS871" s="49"/>
      <c r="JT871" s="49"/>
    </row>
    <row r="872" spans="71:280" s="2" customFormat="1" x14ac:dyDescent="0.35">
      <c r="BS872" s="46"/>
      <c r="BT872" s="46"/>
      <c r="BU872" s="46"/>
      <c r="BV872" s="46"/>
      <c r="BW872" s="46"/>
      <c r="BX872" s="46"/>
      <c r="JO872" s="49"/>
      <c r="JP872" s="49"/>
      <c r="JQ872" s="49"/>
      <c r="JR872" s="49"/>
      <c r="JS872" s="49"/>
      <c r="JT872" s="49"/>
    </row>
    <row r="873" spans="71:280" s="2" customFormat="1" x14ac:dyDescent="0.35">
      <c r="BS873" s="48"/>
      <c r="BT873" s="48"/>
      <c r="BU873" s="48"/>
      <c r="BV873" s="48"/>
      <c r="BW873" s="48"/>
      <c r="BX873" s="48"/>
      <c r="JO873" s="49"/>
      <c r="JP873" s="49"/>
      <c r="JQ873" s="49"/>
      <c r="JR873" s="49"/>
      <c r="JS873" s="49"/>
      <c r="JT873" s="49"/>
    </row>
    <row r="874" spans="71:280" s="2" customFormat="1" x14ac:dyDescent="0.35">
      <c r="BS874" s="48"/>
      <c r="BT874" s="48"/>
      <c r="BU874" s="48"/>
      <c r="BV874" s="48"/>
      <c r="BW874" s="48"/>
      <c r="BX874" s="48"/>
      <c r="JO874" s="49"/>
      <c r="JP874" s="49"/>
      <c r="JQ874" s="49"/>
      <c r="JR874" s="49"/>
      <c r="JS874" s="49"/>
      <c r="JT874" s="49"/>
    </row>
    <row r="875" spans="71:280" s="2" customFormat="1" x14ac:dyDescent="0.35">
      <c r="BS875" s="48"/>
      <c r="BT875" s="48"/>
      <c r="BU875" s="48"/>
      <c r="BV875" s="48"/>
      <c r="BW875" s="48"/>
      <c r="BX875" s="48"/>
      <c r="JO875" s="49"/>
      <c r="JP875" s="49"/>
      <c r="JQ875" s="49"/>
      <c r="JR875" s="49"/>
      <c r="JS875" s="49"/>
      <c r="JT875" s="49"/>
    </row>
    <row r="876" spans="71:280" s="2" customFormat="1" x14ac:dyDescent="0.35">
      <c r="BS876" s="48"/>
      <c r="BT876" s="48"/>
      <c r="BU876" s="48"/>
      <c r="BV876" s="48"/>
      <c r="BW876" s="48"/>
      <c r="BX876" s="48"/>
      <c r="JO876" s="49"/>
      <c r="JP876" s="49"/>
      <c r="JQ876" s="49"/>
      <c r="JR876" s="49"/>
      <c r="JS876" s="49"/>
      <c r="JT876" s="49"/>
    </row>
    <row r="877" spans="71:280" s="2" customFormat="1" x14ac:dyDescent="0.35">
      <c r="BS877" s="48"/>
      <c r="BT877" s="48"/>
      <c r="BU877" s="48"/>
      <c r="BV877" s="48"/>
      <c r="BW877" s="48"/>
      <c r="BX877" s="48"/>
      <c r="JO877" s="49"/>
      <c r="JP877" s="49"/>
      <c r="JQ877" s="49"/>
      <c r="JR877" s="49"/>
      <c r="JS877" s="49"/>
      <c r="JT877" s="49"/>
    </row>
    <row r="878" spans="71:280" s="2" customFormat="1" x14ac:dyDescent="0.35">
      <c r="BS878" s="48"/>
      <c r="BT878" s="48"/>
      <c r="BU878" s="48"/>
      <c r="BV878" s="48"/>
      <c r="BW878" s="48"/>
      <c r="BX878" s="48"/>
      <c r="JO878" s="49"/>
      <c r="JP878" s="49"/>
      <c r="JQ878" s="49"/>
      <c r="JR878" s="49"/>
      <c r="JS878" s="49"/>
      <c r="JT878" s="49"/>
    </row>
    <row r="879" spans="71:280" s="2" customFormat="1" x14ac:dyDescent="0.35">
      <c r="BS879" s="48"/>
      <c r="BT879" s="48"/>
      <c r="BU879" s="48"/>
      <c r="BV879" s="48"/>
      <c r="BW879" s="48"/>
      <c r="BX879" s="48"/>
      <c r="JO879" s="49"/>
      <c r="JP879" s="49"/>
      <c r="JQ879" s="49"/>
      <c r="JR879" s="49"/>
      <c r="JS879" s="49"/>
      <c r="JT879" s="49"/>
    </row>
    <row r="880" spans="71:280" s="2" customFormat="1" x14ac:dyDescent="0.35">
      <c r="BS880" s="48"/>
      <c r="BT880" s="48"/>
      <c r="BU880" s="48"/>
      <c r="BV880" s="48"/>
      <c r="BW880" s="48"/>
      <c r="BX880" s="48"/>
      <c r="JO880" s="49"/>
      <c r="JP880" s="49"/>
      <c r="JQ880" s="49"/>
      <c r="JR880" s="49"/>
      <c r="JS880" s="49"/>
      <c r="JT880" s="49"/>
    </row>
    <row r="881" spans="71:280" s="2" customFormat="1" x14ac:dyDescent="0.35">
      <c r="BS881" s="48"/>
      <c r="BT881" s="48"/>
      <c r="BU881" s="48"/>
      <c r="BV881" s="48"/>
      <c r="BW881" s="48"/>
      <c r="BX881" s="48"/>
      <c r="JO881" s="49"/>
      <c r="JP881" s="49"/>
      <c r="JQ881" s="49"/>
      <c r="JR881" s="49"/>
      <c r="JS881" s="49"/>
      <c r="JT881" s="49"/>
    </row>
    <row r="882" spans="71:280" s="2" customFormat="1" x14ac:dyDescent="0.35">
      <c r="BS882" s="48"/>
      <c r="BT882" s="48"/>
      <c r="BU882" s="48"/>
      <c r="BV882" s="48"/>
      <c r="BW882" s="48"/>
      <c r="BX882" s="48"/>
      <c r="JO882" s="49"/>
      <c r="JP882" s="49"/>
      <c r="JQ882" s="49"/>
      <c r="JR882" s="49"/>
      <c r="JS882" s="49"/>
      <c r="JT882" s="49"/>
    </row>
    <row r="883" spans="71:280" s="2" customFormat="1" x14ac:dyDescent="0.35">
      <c r="BS883" s="48"/>
      <c r="BT883" s="48"/>
      <c r="BU883" s="48"/>
      <c r="BV883" s="48"/>
      <c r="BW883" s="48"/>
      <c r="BX883" s="48"/>
      <c r="JO883" s="49"/>
      <c r="JP883" s="49"/>
      <c r="JQ883" s="49"/>
      <c r="JR883" s="49"/>
      <c r="JS883" s="49"/>
      <c r="JT883" s="49"/>
    </row>
    <row r="884" spans="71:280" s="2" customFormat="1" x14ac:dyDescent="0.35">
      <c r="BS884" s="48"/>
      <c r="BT884" s="48"/>
      <c r="BU884" s="48"/>
      <c r="BV884" s="48"/>
      <c r="BW884" s="48"/>
      <c r="BX884" s="48"/>
      <c r="JO884" s="49"/>
      <c r="JP884" s="49"/>
      <c r="JQ884" s="49"/>
      <c r="JR884" s="49"/>
      <c r="JS884" s="49"/>
      <c r="JT884" s="49"/>
    </row>
    <row r="885" spans="71:280" s="2" customFormat="1" x14ac:dyDescent="0.35">
      <c r="BS885" s="46"/>
      <c r="BT885" s="46"/>
      <c r="BU885" s="46"/>
      <c r="BV885" s="46"/>
      <c r="BW885" s="46"/>
      <c r="BX885" s="46"/>
      <c r="JO885" s="49"/>
      <c r="JP885" s="49"/>
      <c r="JQ885" s="49"/>
      <c r="JR885" s="49"/>
      <c r="JS885" s="49"/>
      <c r="JT885" s="49"/>
    </row>
    <row r="886" spans="71:280" s="2" customFormat="1" x14ac:dyDescent="0.35">
      <c r="BS886" s="46"/>
      <c r="BT886" s="46"/>
      <c r="BU886" s="46"/>
      <c r="BV886" s="46"/>
      <c r="BW886" s="46"/>
      <c r="BX886" s="46"/>
      <c r="JO886" s="49"/>
      <c r="JP886" s="49"/>
      <c r="JQ886" s="49"/>
      <c r="JR886" s="49"/>
      <c r="JS886" s="49"/>
      <c r="JT886" s="49"/>
    </row>
    <row r="887" spans="71:280" s="2" customFormat="1" x14ac:dyDescent="0.35">
      <c r="BS887" s="48"/>
      <c r="BT887" s="48"/>
      <c r="BU887" s="48"/>
      <c r="BV887" s="48"/>
      <c r="BW887" s="48"/>
      <c r="BX887" s="48"/>
      <c r="JO887" s="49"/>
      <c r="JP887" s="49"/>
      <c r="JQ887" s="49"/>
      <c r="JR887" s="49"/>
      <c r="JS887" s="49"/>
      <c r="JT887" s="49"/>
    </row>
    <row r="888" spans="71:280" s="2" customFormat="1" x14ac:dyDescent="0.35">
      <c r="BS888" s="48"/>
      <c r="BT888" s="48"/>
      <c r="BU888" s="48"/>
      <c r="BV888" s="48"/>
      <c r="BW888" s="48"/>
      <c r="BX888" s="48"/>
      <c r="JO888" s="49"/>
      <c r="JP888" s="49"/>
      <c r="JQ888" s="49"/>
      <c r="JR888" s="49"/>
      <c r="JS888" s="49"/>
      <c r="JT888" s="49"/>
    </row>
    <row r="889" spans="71:280" s="2" customFormat="1" x14ac:dyDescent="0.35">
      <c r="BS889" s="48"/>
      <c r="BT889" s="48"/>
      <c r="BU889" s="48"/>
      <c r="BV889" s="48"/>
      <c r="BW889" s="48"/>
      <c r="BX889" s="48"/>
      <c r="JO889" s="49"/>
      <c r="JP889" s="49"/>
      <c r="JQ889" s="49"/>
      <c r="JR889" s="49"/>
      <c r="JS889" s="49"/>
      <c r="JT889" s="49"/>
    </row>
    <row r="890" spans="71:280" s="2" customFormat="1" x14ac:dyDescent="0.35">
      <c r="BS890" s="48"/>
      <c r="BT890" s="48"/>
      <c r="BU890" s="48"/>
      <c r="BV890" s="48"/>
      <c r="BW890" s="48"/>
      <c r="BX890" s="48"/>
      <c r="JO890" s="49"/>
      <c r="JP890" s="49"/>
      <c r="JQ890" s="49"/>
      <c r="JR890" s="49"/>
      <c r="JS890" s="49"/>
      <c r="JT890" s="49"/>
    </row>
    <row r="891" spans="71:280" s="2" customFormat="1" x14ac:dyDescent="0.35">
      <c r="BS891" s="48"/>
      <c r="BT891" s="48"/>
      <c r="BU891" s="48"/>
      <c r="BV891" s="48"/>
      <c r="BW891" s="48"/>
      <c r="BX891" s="48"/>
      <c r="JO891" s="49"/>
      <c r="JP891" s="49"/>
      <c r="JQ891" s="49"/>
      <c r="JR891" s="49"/>
      <c r="JS891" s="49"/>
      <c r="JT891" s="49"/>
    </row>
    <row r="892" spans="71:280" s="2" customFormat="1" x14ac:dyDescent="0.35">
      <c r="BS892" s="48"/>
      <c r="BT892" s="48"/>
      <c r="BU892" s="48"/>
      <c r="BV892" s="48"/>
      <c r="BW892" s="48"/>
      <c r="BX892" s="48"/>
      <c r="JO892" s="49"/>
      <c r="JP892" s="49"/>
      <c r="JQ892" s="49"/>
      <c r="JR892" s="49"/>
      <c r="JS892" s="49"/>
      <c r="JT892" s="49"/>
    </row>
    <row r="893" spans="71:280" s="2" customFormat="1" x14ac:dyDescent="0.35">
      <c r="BS893" s="48"/>
      <c r="BT893" s="48"/>
      <c r="BU893" s="48"/>
      <c r="BV893" s="48"/>
      <c r="BW893" s="48"/>
      <c r="BX893" s="48"/>
      <c r="JO893" s="49"/>
      <c r="JP893" s="49"/>
      <c r="JQ893" s="49"/>
      <c r="JR893" s="49"/>
      <c r="JS893" s="49"/>
      <c r="JT893" s="49"/>
    </row>
    <row r="894" spans="71:280" s="2" customFormat="1" x14ac:dyDescent="0.35">
      <c r="BS894" s="46"/>
      <c r="BT894" s="46"/>
      <c r="BU894" s="46"/>
      <c r="BV894" s="46"/>
      <c r="BW894" s="46"/>
      <c r="BX894" s="46"/>
      <c r="JO894" s="49"/>
      <c r="JP894" s="49"/>
      <c r="JQ894" s="49"/>
      <c r="JR894" s="49"/>
      <c r="JS894" s="49"/>
      <c r="JT894" s="49"/>
    </row>
    <row r="895" spans="71:280" s="2" customFormat="1" x14ac:dyDescent="0.35">
      <c r="BS895" s="48"/>
      <c r="BT895" s="48"/>
      <c r="BU895" s="48"/>
      <c r="BV895" s="48"/>
      <c r="BW895" s="48"/>
      <c r="BX895" s="48"/>
      <c r="JO895" s="49"/>
      <c r="JP895" s="49"/>
      <c r="JQ895" s="49"/>
      <c r="JR895" s="49"/>
      <c r="JS895" s="49"/>
      <c r="JT895" s="49"/>
    </row>
    <row r="896" spans="71:280" s="2" customFormat="1" x14ac:dyDescent="0.35">
      <c r="BS896" s="48"/>
      <c r="BT896" s="48"/>
      <c r="BU896" s="48"/>
      <c r="BV896" s="48"/>
      <c r="BW896" s="48"/>
      <c r="BX896" s="48"/>
      <c r="JO896" s="49"/>
      <c r="JP896" s="49"/>
      <c r="JQ896" s="49"/>
      <c r="JR896" s="49"/>
      <c r="JS896" s="49"/>
      <c r="JT896" s="49"/>
    </row>
    <row r="897" spans="71:280" s="2" customFormat="1" x14ac:dyDescent="0.35">
      <c r="BS897" s="48"/>
      <c r="BT897" s="48"/>
      <c r="BU897" s="48"/>
      <c r="BV897" s="48"/>
      <c r="BW897" s="48"/>
      <c r="BX897" s="48"/>
      <c r="JO897" s="49"/>
      <c r="JP897" s="49"/>
      <c r="JQ897" s="49"/>
      <c r="JR897" s="49"/>
      <c r="JS897" s="49"/>
      <c r="JT897" s="49"/>
    </row>
    <row r="898" spans="71:280" s="2" customFormat="1" x14ac:dyDescent="0.35">
      <c r="BS898" s="48"/>
      <c r="BT898" s="48"/>
      <c r="BU898" s="48"/>
      <c r="BV898" s="48"/>
      <c r="BW898" s="48"/>
      <c r="BX898" s="48"/>
      <c r="JO898" s="49"/>
      <c r="JP898" s="49"/>
      <c r="JQ898" s="49"/>
      <c r="JR898" s="49"/>
      <c r="JS898" s="49"/>
      <c r="JT898" s="49"/>
    </row>
    <row r="899" spans="71:280" s="2" customFormat="1" x14ac:dyDescent="0.35">
      <c r="BS899" s="48"/>
      <c r="BT899" s="48"/>
      <c r="BU899" s="48"/>
      <c r="BV899" s="48"/>
      <c r="BW899" s="48"/>
      <c r="BX899" s="48"/>
      <c r="JO899" s="49"/>
      <c r="JP899" s="49"/>
      <c r="JQ899" s="49"/>
      <c r="JR899" s="49"/>
      <c r="JS899" s="49"/>
      <c r="JT899" s="49"/>
    </row>
    <row r="900" spans="71:280" s="2" customFormat="1" x14ac:dyDescent="0.35">
      <c r="BS900" s="48"/>
      <c r="BT900" s="48"/>
      <c r="BU900" s="48"/>
      <c r="BV900" s="48"/>
      <c r="BW900" s="48"/>
      <c r="BX900" s="48"/>
      <c r="JO900" s="49"/>
      <c r="JP900" s="49"/>
      <c r="JQ900" s="49"/>
      <c r="JR900" s="49"/>
      <c r="JS900" s="49"/>
      <c r="JT900" s="49"/>
    </row>
    <row r="901" spans="71:280" s="2" customFormat="1" x14ac:dyDescent="0.35">
      <c r="BS901" s="48"/>
      <c r="BT901" s="48"/>
      <c r="BU901" s="48"/>
      <c r="BV901" s="48"/>
      <c r="BW901" s="48"/>
      <c r="BX901" s="48"/>
      <c r="JO901" s="49"/>
      <c r="JP901" s="49"/>
      <c r="JQ901" s="49"/>
      <c r="JR901" s="49"/>
      <c r="JS901" s="49"/>
      <c r="JT901" s="49"/>
    </row>
    <row r="902" spans="71:280" s="2" customFormat="1" x14ac:dyDescent="0.35">
      <c r="BS902" s="48"/>
      <c r="BT902" s="48"/>
      <c r="BU902" s="48"/>
      <c r="BV902" s="48"/>
      <c r="BW902" s="48"/>
      <c r="BX902" s="48"/>
      <c r="JO902" s="49"/>
      <c r="JP902" s="49"/>
      <c r="JQ902" s="49"/>
      <c r="JR902" s="49"/>
      <c r="JS902" s="49"/>
      <c r="JT902" s="49"/>
    </row>
    <row r="903" spans="71:280" s="2" customFormat="1" x14ac:dyDescent="0.35">
      <c r="BS903" s="48"/>
      <c r="BT903" s="48"/>
      <c r="BU903" s="48"/>
      <c r="BV903" s="48"/>
      <c r="BW903" s="48"/>
      <c r="BX903" s="48"/>
      <c r="JO903" s="49"/>
      <c r="JP903" s="49"/>
      <c r="JQ903" s="49"/>
      <c r="JR903" s="49"/>
      <c r="JS903" s="49"/>
      <c r="JT903" s="49"/>
    </row>
    <row r="904" spans="71:280" s="2" customFormat="1" x14ac:dyDescent="0.35">
      <c r="BS904" s="48"/>
      <c r="BT904" s="48"/>
      <c r="BU904" s="48"/>
      <c r="BV904" s="48"/>
      <c r="BW904" s="48"/>
      <c r="BX904" s="48"/>
      <c r="JO904" s="49"/>
      <c r="JP904" s="49"/>
      <c r="JQ904" s="49"/>
      <c r="JR904" s="49"/>
      <c r="JS904" s="49"/>
      <c r="JT904" s="49"/>
    </row>
    <row r="905" spans="71:280" s="2" customFormat="1" x14ac:dyDescent="0.35">
      <c r="BS905" s="48"/>
      <c r="BT905" s="48"/>
      <c r="BU905" s="48"/>
      <c r="BV905" s="48"/>
      <c r="BW905" s="48"/>
      <c r="BX905" s="48"/>
      <c r="JO905" s="49"/>
      <c r="JP905" s="49"/>
      <c r="JQ905" s="49"/>
      <c r="JR905" s="49"/>
      <c r="JS905" s="49"/>
      <c r="JT905" s="49"/>
    </row>
    <row r="906" spans="71:280" s="2" customFormat="1" x14ac:dyDescent="0.35">
      <c r="BS906" s="48"/>
      <c r="BT906" s="48"/>
      <c r="BU906" s="48"/>
      <c r="BV906" s="48"/>
      <c r="BW906" s="48"/>
      <c r="BX906" s="48"/>
      <c r="JO906" s="49"/>
      <c r="JP906" s="49"/>
      <c r="JQ906" s="49"/>
      <c r="JR906" s="49"/>
      <c r="JS906" s="49"/>
      <c r="JT906" s="49"/>
    </row>
    <row r="907" spans="71:280" s="2" customFormat="1" x14ac:dyDescent="0.35">
      <c r="BS907" s="48"/>
      <c r="BT907" s="48"/>
      <c r="BU907" s="48"/>
      <c r="BV907" s="48"/>
      <c r="BW907" s="48"/>
      <c r="BX907" s="48"/>
      <c r="JO907" s="49"/>
      <c r="JP907" s="49"/>
      <c r="JQ907" s="49"/>
      <c r="JR907" s="49"/>
      <c r="JS907" s="49"/>
      <c r="JT907" s="49"/>
    </row>
    <row r="908" spans="71:280" s="2" customFormat="1" x14ac:dyDescent="0.35">
      <c r="BS908" s="46"/>
      <c r="BT908" s="46"/>
      <c r="BU908" s="46"/>
      <c r="BV908" s="46"/>
      <c r="BW908" s="46"/>
      <c r="BX908" s="46"/>
      <c r="JO908" s="49"/>
      <c r="JP908" s="49"/>
      <c r="JQ908" s="49"/>
      <c r="JR908" s="49"/>
      <c r="JS908" s="49"/>
      <c r="JT908" s="49"/>
    </row>
    <row r="909" spans="71:280" s="2" customFormat="1" x14ac:dyDescent="0.35">
      <c r="BS909" s="46"/>
      <c r="BT909" s="46"/>
      <c r="BU909" s="46"/>
      <c r="BV909" s="46"/>
      <c r="BW909" s="46"/>
      <c r="BX909" s="46"/>
      <c r="JO909" s="49"/>
      <c r="JP909" s="49"/>
      <c r="JQ909" s="49"/>
      <c r="JR909" s="49"/>
      <c r="JS909" s="49"/>
      <c r="JT909" s="49"/>
    </row>
    <row r="910" spans="71:280" s="2" customFormat="1" x14ac:dyDescent="0.35">
      <c r="BS910" s="46"/>
      <c r="BT910" s="46"/>
      <c r="BU910" s="46"/>
      <c r="BV910" s="46"/>
      <c r="BW910" s="46"/>
      <c r="BX910" s="46"/>
      <c r="JO910" s="49"/>
      <c r="JP910" s="49"/>
      <c r="JQ910" s="49"/>
      <c r="JR910" s="49"/>
      <c r="JS910" s="49"/>
      <c r="JT910" s="49"/>
    </row>
    <row r="911" spans="71:280" s="2" customFormat="1" x14ac:dyDescent="0.35">
      <c r="BS911" s="46"/>
      <c r="BT911" s="46"/>
      <c r="BU911" s="46"/>
      <c r="BV911" s="46"/>
      <c r="BW911" s="46"/>
      <c r="BX911" s="46"/>
      <c r="JO911" s="49"/>
      <c r="JP911" s="49"/>
      <c r="JQ911" s="49"/>
      <c r="JR911" s="49"/>
      <c r="JS911" s="49"/>
      <c r="JT911" s="49"/>
    </row>
    <row r="912" spans="71:280" s="2" customFormat="1" x14ac:dyDescent="0.35">
      <c r="BS912" s="46"/>
      <c r="BT912" s="46"/>
      <c r="BU912" s="46"/>
      <c r="BV912" s="46"/>
      <c r="BW912" s="46"/>
      <c r="BX912" s="46"/>
      <c r="JO912" s="49"/>
      <c r="JP912" s="49"/>
      <c r="JQ912" s="49"/>
      <c r="JR912" s="49"/>
      <c r="JS912" s="49"/>
      <c r="JT912" s="49"/>
    </row>
    <row r="913" spans="71:280" s="2" customFormat="1" x14ac:dyDescent="0.35">
      <c r="BS913" s="46"/>
      <c r="BT913" s="46"/>
      <c r="BU913" s="46"/>
      <c r="BV913" s="46"/>
      <c r="BW913" s="46"/>
      <c r="BX913" s="46"/>
      <c r="JO913" s="49"/>
      <c r="JP913" s="49"/>
      <c r="JQ913" s="49"/>
      <c r="JR913" s="49"/>
      <c r="JS913" s="49"/>
      <c r="JT913" s="49"/>
    </row>
    <row r="914" spans="71:280" s="2" customFormat="1" x14ac:dyDescent="0.35">
      <c r="BS914" s="46"/>
      <c r="BT914" s="46"/>
      <c r="BU914" s="46"/>
      <c r="BV914" s="46"/>
      <c r="BW914" s="46"/>
      <c r="BX914" s="46"/>
      <c r="JO914" s="49"/>
      <c r="JP914" s="49"/>
      <c r="JQ914" s="49"/>
      <c r="JR914" s="49"/>
      <c r="JS914" s="49"/>
      <c r="JT914" s="49"/>
    </row>
    <row r="915" spans="71:280" s="2" customFormat="1" x14ac:dyDescent="0.35">
      <c r="BS915" s="48"/>
      <c r="BT915" s="48"/>
      <c r="BU915" s="48"/>
      <c r="BV915" s="48"/>
      <c r="BW915" s="48"/>
      <c r="BX915" s="48"/>
      <c r="JO915" s="49"/>
      <c r="JP915" s="49"/>
      <c r="JQ915" s="49"/>
      <c r="JR915" s="49"/>
      <c r="JS915" s="49"/>
      <c r="JT915" s="49"/>
    </row>
    <row r="916" spans="71:280" s="2" customFormat="1" x14ac:dyDescent="0.35">
      <c r="BS916" s="46"/>
      <c r="BT916" s="46"/>
      <c r="BU916" s="46"/>
      <c r="BV916" s="46"/>
      <c r="BW916" s="46"/>
      <c r="BX916" s="46"/>
      <c r="JO916" s="49"/>
      <c r="JP916" s="49"/>
      <c r="JQ916" s="49"/>
      <c r="JR916" s="49"/>
      <c r="JS916" s="49"/>
      <c r="JT916" s="49"/>
    </row>
    <row r="917" spans="71:280" s="2" customFormat="1" x14ac:dyDescent="0.35">
      <c r="BS917" s="46"/>
      <c r="BT917" s="46"/>
      <c r="BU917" s="46"/>
      <c r="BV917" s="46"/>
      <c r="BW917" s="46"/>
      <c r="BX917" s="46"/>
      <c r="JO917" s="49"/>
      <c r="JP917" s="49"/>
      <c r="JQ917" s="49"/>
      <c r="JR917" s="49"/>
      <c r="JS917" s="49"/>
      <c r="JT917" s="49"/>
    </row>
    <row r="918" spans="71:280" s="2" customFormat="1" x14ac:dyDescent="0.35">
      <c r="BS918" s="46"/>
      <c r="BT918" s="46"/>
      <c r="BU918" s="46"/>
      <c r="BV918" s="46"/>
      <c r="BW918" s="46"/>
      <c r="BX918" s="46"/>
      <c r="JO918" s="49"/>
      <c r="JP918" s="49"/>
      <c r="JQ918" s="49"/>
      <c r="JR918" s="49"/>
      <c r="JS918" s="49"/>
      <c r="JT918" s="49"/>
    </row>
    <row r="919" spans="71:280" s="2" customFormat="1" x14ac:dyDescent="0.35">
      <c r="BS919" s="46"/>
      <c r="BT919" s="46"/>
      <c r="BU919" s="46"/>
      <c r="BV919" s="46"/>
      <c r="BW919" s="46"/>
      <c r="BX919" s="46"/>
      <c r="JO919" s="49"/>
      <c r="JP919" s="49"/>
      <c r="JQ919" s="49"/>
      <c r="JR919" s="49"/>
      <c r="JS919" s="49"/>
      <c r="JT919" s="49"/>
    </row>
    <row r="920" spans="71:280" s="2" customFormat="1" x14ac:dyDescent="0.35">
      <c r="BS920" s="46"/>
      <c r="BT920" s="46"/>
      <c r="BU920" s="46"/>
      <c r="BV920" s="46"/>
      <c r="BW920" s="46"/>
      <c r="BX920" s="46"/>
      <c r="JO920" s="49"/>
      <c r="JP920" s="49"/>
      <c r="JQ920" s="49"/>
      <c r="JR920" s="49"/>
      <c r="JS920" s="49"/>
      <c r="JT920" s="49"/>
    </row>
    <row r="921" spans="71:280" s="2" customFormat="1" x14ac:dyDescent="0.35">
      <c r="BS921" s="46"/>
      <c r="BT921" s="46"/>
      <c r="BU921" s="46"/>
      <c r="BV921" s="46"/>
      <c r="BW921" s="46"/>
      <c r="BX921" s="46"/>
      <c r="JO921" s="49"/>
      <c r="JP921" s="49"/>
      <c r="JQ921" s="49"/>
      <c r="JR921" s="49"/>
      <c r="JS921" s="49"/>
      <c r="JT921" s="49"/>
    </row>
    <row r="922" spans="71:280" s="2" customFormat="1" x14ac:dyDescent="0.35">
      <c r="BS922" s="46"/>
      <c r="BT922" s="46"/>
      <c r="BU922" s="46"/>
      <c r="BV922" s="46"/>
      <c r="BW922" s="46"/>
      <c r="BX922" s="46"/>
      <c r="JO922" s="49"/>
      <c r="JP922" s="49"/>
      <c r="JQ922" s="49"/>
      <c r="JR922" s="49"/>
      <c r="JS922" s="49"/>
      <c r="JT922" s="49"/>
    </row>
    <row r="923" spans="71:280" s="2" customFormat="1" x14ac:dyDescent="0.35">
      <c r="BS923" s="46"/>
      <c r="BT923" s="46"/>
      <c r="BU923" s="46"/>
      <c r="BV923" s="46"/>
      <c r="BW923" s="46"/>
      <c r="BX923" s="46"/>
      <c r="JO923" s="49"/>
      <c r="JP923" s="49"/>
      <c r="JQ923" s="49"/>
      <c r="JR923" s="49"/>
      <c r="JS923" s="49"/>
      <c r="JT923" s="49"/>
    </row>
    <row r="924" spans="71:280" s="2" customFormat="1" x14ac:dyDescent="0.35">
      <c r="BS924" s="46"/>
      <c r="BT924" s="46"/>
      <c r="BU924" s="46"/>
      <c r="BV924" s="46"/>
      <c r="BW924" s="46"/>
      <c r="BX924" s="46"/>
      <c r="JO924" s="49"/>
      <c r="JP924" s="49"/>
      <c r="JQ924" s="49"/>
      <c r="JR924" s="49"/>
      <c r="JS924" s="49"/>
      <c r="JT924" s="49"/>
    </row>
    <row r="925" spans="71:280" x14ac:dyDescent="0.35">
      <c r="BS925" s="53"/>
      <c r="BT925" s="53"/>
      <c r="BU925" s="53"/>
      <c r="BV925" s="53"/>
      <c r="BW925" s="53"/>
      <c r="BX925" s="53"/>
    </row>
    <row r="926" spans="71:280" x14ac:dyDescent="0.35">
      <c r="BS926" s="53"/>
      <c r="BT926" s="53"/>
      <c r="BU926" s="53"/>
      <c r="BV926" s="53"/>
      <c r="BW926" s="53"/>
      <c r="BX926" s="53"/>
    </row>
    <row r="927" spans="71:280" x14ac:dyDescent="0.35">
      <c r="BS927" s="53"/>
      <c r="BT927" s="53"/>
      <c r="BU927" s="53"/>
      <c r="BV927" s="53"/>
      <c r="BW927" s="53"/>
      <c r="BX927" s="53"/>
    </row>
    <row r="928" spans="71:280" x14ac:dyDescent="0.35">
      <c r="BS928" s="53"/>
      <c r="BT928" s="53"/>
      <c r="BU928" s="53"/>
      <c r="BV928" s="53"/>
      <c r="BW928" s="53"/>
      <c r="BX928" s="53"/>
    </row>
  </sheetData>
  <sheetProtection algorithmName="SHA-512" hashValue="ZuEHTaDcSwxvByVntHvVYQ9otfa//s/db+YSuty2eUq+U4HGpWf51MB1Dvdtj+GHUd2vGmz3bT6Q+cXHD4ZKvg==" saltValue="7/m3/z56sHRcse20LpkOdw==" spinCount="100000" sheet="1" objects="1" scenarios="1" selectLockedCells="1" selectUnlockedCells="1"/>
  <autoFilter ref="A2:OW489" xr:uid="{AAD6E44E-95EB-43B2-A80D-E359F5314693}"/>
  <mergeCells count="63">
    <mergeCell ref="MI1:MN1"/>
    <mergeCell ref="MO1:MT1"/>
    <mergeCell ref="KY1:LD1"/>
    <mergeCell ref="LE1:LJ1"/>
    <mergeCell ref="LK1:LP1"/>
    <mergeCell ref="LQ1:LV1"/>
    <mergeCell ref="LW1:MB1"/>
    <mergeCell ref="MC1:MH1"/>
    <mergeCell ref="KS1:KX1"/>
    <mergeCell ref="IE1:IJ1"/>
    <mergeCell ref="IK1:IP1"/>
    <mergeCell ref="IQ1:IV1"/>
    <mergeCell ref="IW1:JB1"/>
    <mergeCell ref="JC1:JH1"/>
    <mergeCell ref="JI1:JN1"/>
    <mergeCell ref="JO1:JT1"/>
    <mergeCell ref="JU1:JZ1"/>
    <mergeCell ref="KA1:KF1"/>
    <mergeCell ref="KG1:KL1"/>
    <mergeCell ref="KM1:KR1"/>
    <mergeCell ref="HY1:ID1"/>
    <mergeCell ref="FK1:FP1"/>
    <mergeCell ref="FQ1:FV1"/>
    <mergeCell ref="FW1:GB1"/>
    <mergeCell ref="GC1:GH1"/>
    <mergeCell ref="GI1:GN1"/>
    <mergeCell ref="GO1:GT1"/>
    <mergeCell ref="GU1:GZ1"/>
    <mergeCell ref="HA1:HF1"/>
    <mergeCell ref="HG1:HL1"/>
    <mergeCell ref="HM1:HR1"/>
    <mergeCell ref="HS1:HX1"/>
    <mergeCell ref="FE1:FJ1"/>
    <mergeCell ref="CQ1:CV1"/>
    <mergeCell ref="CW1:DB1"/>
    <mergeCell ref="DC1:DH1"/>
    <mergeCell ref="DI1:DN1"/>
    <mergeCell ref="DO1:DT1"/>
    <mergeCell ref="DU1:DZ1"/>
    <mergeCell ref="EA1:EF1"/>
    <mergeCell ref="EG1:EL1"/>
    <mergeCell ref="EM1:ER1"/>
    <mergeCell ref="ES1:EX1"/>
    <mergeCell ref="EY1:FD1"/>
    <mergeCell ref="K1:P1"/>
    <mergeCell ref="Q1:V1"/>
    <mergeCell ref="CK1:CP1"/>
    <mergeCell ref="W1:AB1"/>
    <mergeCell ref="AC1:AH1"/>
    <mergeCell ref="AI1:AN1"/>
    <mergeCell ref="AO1:AT1"/>
    <mergeCell ref="AU1:AZ1"/>
    <mergeCell ref="BA1:BF1"/>
    <mergeCell ref="BG1:BL1"/>
    <mergeCell ref="BM1:BR1"/>
    <mergeCell ref="BS1:BX1"/>
    <mergeCell ref="BY1:CD1"/>
    <mergeCell ref="CE1:CJ1"/>
    <mergeCell ref="A499:B499"/>
    <mergeCell ref="A500:B500"/>
    <mergeCell ref="A1:A2"/>
    <mergeCell ref="C1:D1"/>
    <mergeCell ref="E1:J1"/>
  </mergeCells>
  <conditionalFormatting sqref="A1:A2 C1:XFD2 A3:XFD498 A501:XFD1048576 C499:XFD500 A499:A500">
    <cfRule type="cellIs" dxfId="3917" priority="1" operator="equal">
      <formula>"-"</formula>
    </cfRule>
    <cfRule type="cellIs" dxfId="3916" priority="2" operator="equal">
      <formula>"N/A"</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5C923-247A-40F4-8DF8-31D9BEACDE31}">
  <dimension ref="A1:JT466"/>
  <sheetViews>
    <sheetView tabSelected="1" topLeftCell="V1" zoomScale="60" zoomScaleNormal="60" workbookViewId="0">
      <selection activeCell="AG27" sqref="AG27"/>
    </sheetView>
  </sheetViews>
  <sheetFormatPr baseColWidth="10" defaultColWidth="9.1796875" defaultRowHeight="14.5" x14ac:dyDescent="0.35"/>
  <cols>
    <col min="1" max="1" width="9.1796875" style="82"/>
    <col min="2" max="2" width="72.54296875" style="82" customWidth="1"/>
    <col min="3" max="3" width="16.81640625" style="82" customWidth="1"/>
    <col min="4" max="4" width="11.453125" style="82" customWidth="1"/>
    <col min="5" max="10" width="15.54296875" style="82" customWidth="1"/>
    <col min="11" max="16" width="16.54296875" style="82" customWidth="1"/>
    <col min="17" max="22" width="16.7265625" style="82" customWidth="1"/>
    <col min="23" max="28" width="15.26953125" style="82" bestFit="1" customWidth="1"/>
    <col min="29" max="29" width="24.1796875" style="82" customWidth="1"/>
    <col min="30" max="31" width="26.453125" style="82" customWidth="1"/>
    <col min="32" max="32" width="22.81640625" style="82" customWidth="1"/>
    <col min="33" max="33" width="23.81640625" style="82" customWidth="1"/>
    <col min="34" max="34" width="22.7265625" style="82" customWidth="1"/>
    <col min="35" max="40" width="17.453125" style="82" customWidth="1"/>
    <col min="41" max="46" width="15.81640625" style="82" customWidth="1"/>
    <col min="47" max="52" width="16.81640625" style="82" customWidth="1"/>
    <col min="53" max="58" width="17" style="82" customWidth="1"/>
    <col min="59" max="65" width="17.453125" style="82" customWidth="1"/>
    <col min="66" max="154" width="9.1796875" style="51"/>
    <col min="155" max="16384" width="9.1796875" style="82"/>
  </cols>
  <sheetData>
    <row r="1" spans="1:154" s="59" customFormat="1" ht="40" customHeight="1" thickBot="1" x14ac:dyDescent="0.4">
      <c r="A1" s="56"/>
      <c r="B1" s="57" t="s">
        <v>1</v>
      </c>
      <c r="C1" s="253" t="s">
        <v>0</v>
      </c>
      <c r="D1" s="254"/>
      <c r="E1" s="250" t="s">
        <v>567</v>
      </c>
      <c r="F1" s="251"/>
      <c r="G1" s="251"/>
      <c r="H1" s="251"/>
      <c r="I1" s="251"/>
      <c r="J1" s="252"/>
      <c r="K1" s="250" t="s">
        <v>568</v>
      </c>
      <c r="L1" s="251"/>
      <c r="M1" s="251"/>
      <c r="N1" s="251"/>
      <c r="O1" s="251"/>
      <c r="P1" s="252"/>
      <c r="Q1" s="250" t="s">
        <v>569</v>
      </c>
      <c r="R1" s="251"/>
      <c r="S1" s="251"/>
      <c r="T1" s="251"/>
      <c r="U1" s="251"/>
      <c r="V1" s="252"/>
      <c r="W1" s="250" t="s">
        <v>570</v>
      </c>
      <c r="X1" s="251"/>
      <c r="Y1" s="251"/>
      <c r="Z1" s="251"/>
      <c r="AA1" s="251"/>
      <c r="AB1" s="252"/>
      <c r="AC1" s="250" t="s">
        <v>571</v>
      </c>
      <c r="AD1" s="251"/>
      <c r="AE1" s="251"/>
      <c r="AF1" s="251"/>
      <c r="AG1" s="251"/>
      <c r="AH1" s="252"/>
      <c r="AI1" s="250" t="s">
        <v>572</v>
      </c>
      <c r="AJ1" s="251"/>
      <c r="AK1" s="251"/>
      <c r="AL1" s="251"/>
      <c r="AM1" s="251"/>
      <c r="AN1" s="252"/>
      <c r="AO1" s="250" t="s">
        <v>573</v>
      </c>
      <c r="AP1" s="251"/>
      <c r="AQ1" s="251"/>
      <c r="AR1" s="251"/>
      <c r="AS1" s="251"/>
      <c r="AT1" s="252"/>
      <c r="AU1" s="250" t="s">
        <v>574</v>
      </c>
      <c r="AV1" s="251"/>
      <c r="AW1" s="251"/>
      <c r="AX1" s="251"/>
      <c r="AY1" s="251"/>
      <c r="AZ1" s="252"/>
      <c r="BA1" s="250" t="s">
        <v>575</v>
      </c>
      <c r="BB1" s="251"/>
      <c r="BC1" s="251"/>
      <c r="BD1" s="251"/>
      <c r="BE1" s="251"/>
      <c r="BF1" s="252"/>
      <c r="BG1" s="250" t="s">
        <v>576</v>
      </c>
      <c r="BH1" s="251"/>
      <c r="BI1" s="251"/>
      <c r="BJ1" s="251"/>
      <c r="BK1" s="251"/>
      <c r="BL1" s="252"/>
      <c r="BM1" s="58"/>
      <c r="BN1" s="58"/>
      <c r="BO1" s="58"/>
      <c r="BP1" s="58"/>
      <c r="BQ1" s="58"/>
      <c r="BR1" s="58"/>
      <c r="BS1" s="58"/>
      <c r="BT1" s="58"/>
      <c r="BU1" s="58"/>
      <c r="BV1" s="58"/>
      <c r="BW1" s="58"/>
      <c r="BX1" s="58"/>
      <c r="BY1" s="58"/>
      <c r="BZ1" s="58"/>
      <c r="CA1" s="58"/>
      <c r="CB1" s="58"/>
      <c r="CC1" s="58"/>
      <c r="CD1" s="58"/>
      <c r="CE1" s="58"/>
      <c r="CF1" s="58"/>
      <c r="CG1" s="58"/>
      <c r="CH1" s="58"/>
      <c r="CI1" s="58"/>
      <c r="CJ1" s="58"/>
      <c r="CK1" s="58"/>
      <c r="CL1" s="58"/>
      <c r="CM1" s="58"/>
      <c r="CN1" s="58"/>
      <c r="CO1" s="58"/>
      <c r="CP1" s="58"/>
      <c r="CQ1" s="58"/>
      <c r="CR1" s="58"/>
      <c r="CS1" s="58"/>
      <c r="CT1" s="58"/>
      <c r="CU1" s="58"/>
      <c r="CV1" s="58"/>
      <c r="CW1" s="58"/>
      <c r="CX1" s="58"/>
      <c r="CY1" s="58"/>
      <c r="CZ1" s="58"/>
      <c r="DA1" s="58"/>
      <c r="DB1" s="58"/>
      <c r="DC1" s="58"/>
      <c r="DD1" s="58"/>
      <c r="DE1" s="58"/>
      <c r="DF1" s="58"/>
      <c r="DG1" s="58"/>
      <c r="DH1" s="58"/>
      <c r="DI1" s="58"/>
      <c r="DJ1" s="58"/>
      <c r="DK1" s="58"/>
      <c r="DL1" s="58"/>
      <c r="DM1" s="58"/>
      <c r="DN1" s="58"/>
      <c r="DO1" s="58"/>
      <c r="DP1" s="58"/>
      <c r="DQ1" s="58"/>
      <c r="DR1" s="58"/>
      <c r="DS1" s="58"/>
      <c r="DT1" s="58"/>
      <c r="DU1" s="58"/>
      <c r="DV1" s="58"/>
      <c r="DW1" s="58"/>
      <c r="DX1" s="58"/>
      <c r="DY1" s="58"/>
      <c r="DZ1" s="58"/>
      <c r="EA1" s="58"/>
      <c r="EB1" s="58"/>
      <c r="EC1" s="58"/>
      <c r="ED1" s="58"/>
      <c r="EE1" s="58"/>
      <c r="EF1" s="58"/>
      <c r="EG1" s="58"/>
      <c r="EH1" s="58"/>
      <c r="EI1" s="58"/>
      <c r="EJ1" s="58"/>
      <c r="EK1" s="58"/>
      <c r="EL1" s="58"/>
      <c r="EM1" s="58"/>
      <c r="EN1" s="58"/>
      <c r="EO1" s="58"/>
      <c r="EP1" s="58"/>
      <c r="EQ1" s="58"/>
      <c r="ER1" s="58"/>
      <c r="ES1" s="58"/>
      <c r="ET1" s="58"/>
      <c r="EU1" s="58"/>
      <c r="EV1" s="58"/>
      <c r="EW1" s="58"/>
      <c r="EX1" s="58"/>
    </row>
    <row r="2" spans="1:154" s="65" customFormat="1" ht="109" customHeight="1" x14ac:dyDescent="0.35">
      <c r="A2" s="60" t="s">
        <v>0</v>
      </c>
      <c r="B2" s="61" t="s">
        <v>577</v>
      </c>
      <c r="C2" s="61" t="s">
        <v>62</v>
      </c>
      <c r="D2" s="62" t="s">
        <v>63</v>
      </c>
      <c r="E2" s="63" t="s">
        <v>64</v>
      </c>
      <c r="F2" s="5" t="s">
        <v>65</v>
      </c>
      <c r="G2" s="5" t="s">
        <v>66</v>
      </c>
      <c r="H2" s="5" t="s">
        <v>67</v>
      </c>
      <c r="I2" s="5" t="s">
        <v>68</v>
      </c>
      <c r="J2" s="135" t="s">
        <v>69</v>
      </c>
      <c r="K2" s="63" t="s">
        <v>64</v>
      </c>
      <c r="L2" s="5" t="s">
        <v>65</v>
      </c>
      <c r="M2" s="5" t="s">
        <v>66</v>
      </c>
      <c r="N2" s="5" t="s">
        <v>67</v>
      </c>
      <c r="O2" s="5" t="s">
        <v>68</v>
      </c>
      <c r="P2" s="135" t="s">
        <v>69</v>
      </c>
      <c r="Q2" s="63" t="s">
        <v>64</v>
      </c>
      <c r="R2" s="5" t="s">
        <v>65</v>
      </c>
      <c r="S2" s="5" t="s">
        <v>66</v>
      </c>
      <c r="T2" s="5" t="s">
        <v>67</v>
      </c>
      <c r="U2" s="5" t="s">
        <v>68</v>
      </c>
      <c r="V2" s="135" t="s">
        <v>69</v>
      </c>
      <c r="W2" s="63" t="s">
        <v>64</v>
      </c>
      <c r="X2" s="5" t="s">
        <v>65</v>
      </c>
      <c r="Y2" s="5" t="s">
        <v>66</v>
      </c>
      <c r="Z2" s="5" t="s">
        <v>67</v>
      </c>
      <c r="AA2" s="5" t="s">
        <v>68</v>
      </c>
      <c r="AB2" s="135" t="s">
        <v>69</v>
      </c>
      <c r="AC2" s="63" t="s">
        <v>64</v>
      </c>
      <c r="AD2" s="5" t="s">
        <v>65</v>
      </c>
      <c r="AE2" s="5" t="s">
        <v>66</v>
      </c>
      <c r="AF2" s="5" t="s">
        <v>67</v>
      </c>
      <c r="AG2" s="5" t="s">
        <v>68</v>
      </c>
      <c r="AH2" s="135" t="s">
        <v>69</v>
      </c>
      <c r="AI2" s="63" t="s">
        <v>64</v>
      </c>
      <c r="AJ2" s="5" t="s">
        <v>65</v>
      </c>
      <c r="AK2" s="5" t="s">
        <v>66</v>
      </c>
      <c r="AL2" s="5" t="s">
        <v>67</v>
      </c>
      <c r="AM2" s="5" t="s">
        <v>68</v>
      </c>
      <c r="AN2" s="135" t="s">
        <v>69</v>
      </c>
      <c r="AO2" s="63" t="s">
        <v>64</v>
      </c>
      <c r="AP2" s="5" t="s">
        <v>65</v>
      </c>
      <c r="AQ2" s="5" t="s">
        <v>66</v>
      </c>
      <c r="AR2" s="5" t="s">
        <v>67</v>
      </c>
      <c r="AS2" s="5" t="s">
        <v>68</v>
      </c>
      <c r="AT2" s="135" t="s">
        <v>69</v>
      </c>
      <c r="AU2" s="63" t="s">
        <v>64</v>
      </c>
      <c r="AV2" s="5" t="s">
        <v>65</v>
      </c>
      <c r="AW2" s="5" t="s">
        <v>66</v>
      </c>
      <c r="AX2" s="5" t="s">
        <v>67</v>
      </c>
      <c r="AY2" s="5" t="s">
        <v>68</v>
      </c>
      <c r="AZ2" s="135" t="s">
        <v>69</v>
      </c>
      <c r="BA2" s="63" t="s">
        <v>64</v>
      </c>
      <c r="BB2" s="5" t="s">
        <v>65</v>
      </c>
      <c r="BC2" s="5" t="s">
        <v>66</v>
      </c>
      <c r="BD2" s="5" t="s">
        <v>67</v>
      </c>
      <c r="BE2" s="5" t="s">
        <v>68</v>
      </c>
      <c r="BF2" s="135" t="s">
        <v>69</v>
      </c>
      <c r="BG2" s="63" t="s">
        <v>64</v>
      </c>
      <c r="BH2" s="5" t="s">
        <v>65</v>
      </c>
      <c r="BI2" s="5" t="s">
        <v>66</v>
      </c>
      <c r="BJ2" s="5" t="s">
        <v>67</v>
      </c>
      <c r="BK2" s="5" t="s">
        <v>68</v>
      </c>
      <c r="BL2" s="135" t="s">
        <v>69</v>
      </c>
      <c r="BM2" s="64" t="s">
        <v>70</v>
      </c>
      <c r="BN2" s="51"/>
      <c r="BO2" s="51"/>
      <c r="BP2" s="51"/>
      <c r="BQ2" s="51"/>
      <c r="BR2" s="51"/>
      <c r="BS2" s="51"/>
      <c r="BT2" s="51"/>
      <c r="BU2" s="51"/>
      <c r="BV2" s="51"/>
      <c r="BW2" s="51"/>
      <c r="BX2" s="51"/>
      <c r="BY2" s="51"/>
      <c r="BZ2" s="51"/>
      <c r="CA2" s="51"/>
      <c r="CB2" s="51"/>
      <c r="CC2" s="51"/>
      <c r="CD2" s="51"/>
      <c r="CE2" s="51"/>
      <c r="CF2" s="51"/>
      <c r="CG2" s="51"/>
      <c r="CH2" s="51"/>
      <c r="CI2" s="51"/>
      <c r="CJ2" s="51"/>
      <c r="CK2" s="51"/>
      <c r="CL2" s="51"/>
      <c r="CM2" s="51"/>
      <c r="CN2" s="51"/>
      <c r="CO2" s="51"/>
      <c r="CP2" s="51"/>
      <c r="CQ2" s="51"/>
      <c r="CR2" s="51"/>
      <c r="CS2" s="51"/>
      <c r="CT2" s="51"/>
      <c r="CU2" s="51"/>
      <c r="CV2" s="51"/>
      <c r="CW2" s="51"/>
      <c r="CX2" s="51"/>
      <c r="CY2" s="51"/>
      <c r="CZ2" s="51"/>
      <c r="DA2" s="51"/>
      <c r="DB2" s="51"/>
      <c r="DC2" s="51"/>
      <c r="DD2" s="51"/>
      <c r="DE2" s="51"/>
      <c r="DF2" s="51"/>
      <c r="DG2" s="51"/>
      <c r="DH2" s="51"/>
      <c r="DI2" s="51"/>
      <c r="DJ2" s="51"/>
      <c r="DK2" s="51"/>
      <c r="DL2" s="51"/>
      <c r="DM2" s="51"/>
      <c r="DN2" s="51"/>
      <c r="DO2" s="51"/>
      <c r="DP2" s="51"/>
      <c r="DQ2" s="51"/>
      <c r="DR2" s="51"/>
      <c r="DS2" s="51"/>
      <c r="DT2" s="51"/>
      <c r="DU2" s="51"/>
      <c r="DV2" s="51"/>
      <c r="DW2" s="51"/>
      <c r="DX2" s="51"/>
      <c r="DY2" s="51"/>
      <c r="DZ2" s="51"/>
      <c r="EA2" s="51"/>
      <c r="EB2" s="51"/>
      <c r="EC2" s="51"/>
      <c r="ED2" s="51"/>
      <c r="EE2" s="51"/>
      <c r="EF2" s="51"/>
      <c r="EG2" s="51"/>
      <c r="EH2" s="51"/>
      <c r="EI2" s="51"/>
      <c r="EJ2" s="51"/>
      <c r="EK2" s="51"/>
      <c r="EL2" s="51"/>
      <c r="EM2" s="51"/>
      <c r="EN2" s="51"/>
      <c r="EO2" s="51"/>
      <c r="EP2" s="51"/>
      <c r="EQ2" s="51"/>
      <c r="ER2" s="51"/>
      <c r="ES2" s="51"/>
      <c r="ET2" s="51"/>
      <c r="EU2" s="51"/>
      <c r="EV2" s="51"/>
      <c r="EW2" s="51"/>
      <c r="EX2" s="51"/>
    </row>
    <row r="3" spans="1:154" s="65" customFormat="1" x14ac:dyDescent="0.35">
      <c r="A3" s="60"/>
      <c r="B3" s="66"/>
      <c r="C3" s="67"/>
      <c r="D3" s="68"/>
      <c r="E3" s="69" t="s">
        <v>578</v>
      </c>
      <c r="F3" s="67" t="s">
        <v>578</v>
      </c>
      <c r="G3" s="67" t="s">
        <v>578</v>
      </c>
      <c r="H3" s="67" t="s">
        <v>578</v>
      </c>
      <c r="I3" s="67" t="s">
        <v>578</v>
      </c>
      <c r="J3" s="68" t="s">
        <v>578</v>
      </c>
      <c r="K3" s="69" t="s">
        <v>578</v>
      </c>
      <c r="L3" s="67" t="s">
        <v>578</v>
      </c>
      <c r="M3" s="67" t="s">
        <v>578</v>
      </c>
      <c r="N3" s="67" t="s">
        <v>578</v>
      </c>
      <c r="O3" s="67" t="s">
        <v>578</v>
      </c>
      <c r="P3" s="68" t="s">
        <v>578</v>
      </c>
      <c r="Q3" s="69" t="s">
        <v>71</v>
      </c>
      <c r="R3" s="67" t="s">
        <v>71</v>
      </c>
      <c r="S3" s="67" t="s">
        <v>71</v>
      </c>
      <c r="T3" s="67" t="s">
        <v>71</v>
      </c>
      <c r="U3" s="67" t="s">
        <v>71</v>
      </c>
      <c r="V3" s="68" t="s">
        <v>71</v>
      </c>
      <c r="W3" s="69" t="s">
        <v>578</v>
      </c>
      <c r="X3" s="67" t="s">
        <v>578</v>
      </c>
      <c r="Y3" s="67" t="s">
        <v>578</v>
      </c>
      <c r="Z3" s="67" t="s">
        <v>578</v>
      </c>
      <c r="AA3" s="67" t="s">
        <v>578</v>
      </c>
      <c r="AB3" s="68" t="s">
        <v>578</v>
      </c>
      <c r="AC3" s="69" t="s">
        <v>71</v>
      </c>
      <c r="AD3" s="67" t="s">
        <v>71</v>
      </c>
      <c r="AE3" s="67" t="s">
        <v>71</v>
      </c>
      <c r="AF3" s="67" t="s">
        <v>71</v>
      </c>
      <c r="AG3" s="67" t="s">
        <v>71</v>
      </c>
      <c r="AH3" s="68" t="s">
        <v>71</v>
      </c>
      <c r="AI3" s="69" t="s">
        <v>71</v>
      </c>
      <c r="AJ3" s="67" t="s">
        <v>71</v>
      </c>
      <c r="AK3" s="67" t="s">
        <v>71</v>
      </c>
      <c r="AL3" s="67" t="s">
        <v>71</v>
      </c>
      <c r="AM3" s="67" t="s">
        <v>71</v>
      </c>
      <c r="AN3" s="68" t="s">
        <v>71</v>
      </c>
      <c r="AO3" s="69" t="s">
        <v>71</v>
      </c>
      <c r="AP3" s="67" t="s">
        <v>71</v>
      </c>
      <c r="AQ3" s="67" t="s">
        <v>71</v>
      </c>
      <c r="AR3" s="67" t="s">
        <v>71</v>
      </c>
      <c r="AS3" s="67" t="s">
        <v>71</v>
      </c>
      <c r="AT3" s="68" t="s">
        <v>71</v>
      </c>
      <c r="AU3" s="69" t="s">
        <v>71</v>
      </c>
      <c r="AV3" s="67" t="s">
        <v>71</v>
      </c>
      <c r="AW3" s="67" t="s">
        <v>71</v>
      </c>
      <c r="AX3" s="67" t="s">
        <v>71</v>
      </c>
      <c r="AY3" s="67" t="s">
        <v>71</v>
      </c>
      <c r="AZ3" s="68" t="s">
        <v>71</v>
      </c>
      <c r="BA3" s="69" t="s">
        <v>71</v>
      </c>
      <c r="BB3" s="67" t="s">
        <v>71</v>
      </c>
      <c r="BC3" s="67" t="s">
        <v>71</v>
      </c>
      <c r="BD3" s="67" t="s">
        <v>71</v>
      </c>
      <c r="BE3" s="67" t="s">
        <v>71</v>
      </c>
      <c r="BF3" s="68" t="s">
        <v>71</v>
      </c>
      <c r="BG3" s="69" t="s">
        <v>71</v>
      </c>
      <c r="BH3" s="67" t="s">
        <v>71</v>
      </c>
      <c r="BI3" s="67" t="s">
        <v>71</v>
      </c>
      <c r="BJ3" s="67" t="s">
        <v>71</v>
      </c>
      <c r="BK3" s="67" t="s">
        <v>71</v>
      </c>
      <c r="BL3" s="68" t="s">
        <v>71</v>
      </c>
      <c r="BM3" s="70" t="s">
        <v>71</v>
      </c>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c r="CO3" s="51"/>
      <c r="CP3" s="51"/>
      <c r="CQ3" s="51"/>
      <c r="CR3" s="51"/>
      <c r="CS3" s="51"/>
      <c r="CT3" s="51"/>
      <c r="CU3" s="51"/>
      <c r="CV3" s="51"/>
      <c r="CW3" s="51"/>
      <c r="CX3" s="51"/>
      <c r="CY3" s="51"/>
      <c r="CZ3" s="51"/>
      <c r="DA3" s="51"/>
      <c r="DB3" s="51"/>
      <c r="DC3" s="51"/>
      <c r="DD3" s="51"/>
      <c r="DE3" s="51"/>
      <c r="DF3" s="51"/>
      <c r="DG3" s="51"/>
      <c r="DH3" s="51"/>
      <c r="DI3" s="51"/>
      <c r="DJ3" s="51"/>
      <c r="DK3" s="51"/>
      <c r="DL3" s="51"/>
      <c r="DM3" s="51"/>
      <c r="DN3" s="51"/>
      <c r="DO3" s="51"/>
      <c r="DP3" s="51"/>
      <c r="DQ3" s="51"/>
      <c r="DR3" s="51"/>
      <c r="DS3" s="51"/>
      <c r="DT3" s="51"/>
      <c r="DU3" s="51"/>
      <c r="DV3" s="51"/>
      <c r="DW3" s="51"/>
      <c r="DX3" s="51"/>
      <c r="DY3" s="51"/>
      <c r="DZ3" s="51"/>
      <c r="EA3" s="51"/>
      <c r="EB3" s="51"/>
      <c r="EC3" s="51"/>
      <c r="ED3" s="51"/>
      <c r="EE3" s="51"/>
      <c r="EF3" s="51"/>
      <c r="EG3" s="51"/>
      <c r="EH3" s="51"/>
      <c r="EI3" s="51"/>
      <c r="EJ3" s="51"/>
      <c r="EK3" s="51"/>
      <c r="EL3" s="51"/>
      <c r="EM3" s="51"/>
      <c r="EN3" s="51"/>
      <c r="EO3" s="51"/>
      <c r="EP3" s="51"/>
      <c r="EQ3" s="51"/>
      <c r="ER3" s="51"/>
      <c r="ES3" s="51"/>
      <c r="ET3" s="51"/>
      <c r="EU3" s="51"/>
      <c r="EV3" s="51"/>
      <c r="EW3" s="51"/>
      <c r="EX3" s="51"/>
    </row>
    <row r="4" spans="1:154" ht="15.5" x14ac:dyDescent="0.35">
      <c r="A4" s="71"/>
      <c r="B4" s="72" t="s">
        <v>72</v>
      </c>
      <c r="C4" s="73"/>
      <c r="D4" s="74"/>
      <c r="E4" s="76"/>
      <c r="F4" s="75"/>
      <c r="G4" s="75"/>
      <c r="H4" s="75"/>
      <c r="I4" s="75"/>
      <c r="J4" s="74"/>
      <c r="K4" s="76"/>
      <c r="L4" s="75"/>
      <c r="M4" s="75"/>
      <c r="N4" s="75"/>
      <c r="O4" s="75"/>
      <c r="P4" s="74"/>
      <c r="Q4" s="77"/>
      <c r="R4" s="78"/>
      <c r="S4" s="78"/>
      <c r="T4" s="78"/>
      <c r="U4" s="78"/>
      <c r="V4" s="193"/>
      <c r="W4" s="79"/>
      <c r="X4" s="80"/>
      <c r="Y4" s="80"/>
      <c r="Z4" s="80"/>
      <c r="AA4" s="80"/>
      <c r="AB4" s="194"/>
      <c r="AC4" s="77"/>
      <c r="AD4" s="78"/>
      <c r="AE4" s="78"/>
      <c r="AF4" s="78"/>
      <c r="AG4" s="78"/>
      <c r="AH4" s="193"/>
      <c r="AI4" s="77"/>
      <c r="AJ4" s="78"/>
      <c r="AK4" s="78"/>
      <c r="AL4" s="78"/>
      <c r="AM4" s="78"/>
      <c r="AN4" s="193"/>
      <c r="AO4" s="77"/>
      <c r="AP4" s="78"/>
      <c r="AQ4" s="78"/>
      <c r="AR4" s="78"/>
      <c r="AS4" s="78"/>
      <c r="AT4" s="193"/>
      <c r="AU4" s="77"/>
      <c r="AV4" s="78"/>
      <c r="AW4" s="78"/>
      <c r="AX4" s="78"/>
      <c r="AY4" s="78"/>
      <c r="AZ4" s="193"/>
      <c r="BA4" s="77"/>
      <c r="BB4" s="78"/>
      <c r="BC4" s="78"/>
      <c r="BD4" s="78"/>
      <c r="BE4" s="78"/>
      <c r="BF4" s="193"/>
      <c r="BG4" s="77"/>
      <c r="BH4" s="78"/>
      <c r="BI4" s="78"/>
      <c r="BJ4" s="78"/>
      <c r="BK4" s="78"/>
      <c r="BL4" s="193"/>
      <c r="BM4" s="81"/>
    </row>
    <row r="5" spans="1:154" ht="28" x14ac:dyDescent="0.35">
      <c r="A5" s="83">
        <v>1</v>
      </c>
      <c r="B5" s="84" t="s">
        <v>579</v>
      </c>
      <c r="C5" s="85">
        <v>1</v>
      </c>
      <c r="D5" s="86" t="s">
        <v>74</v>
      </c>
      <c r="E5" s="88"/>
      <c r="F5" s="87">
        <v>1698895</v>
      </c>
      <c r="G5" s="87">
        <v>1749861.85</v>
      </c>
      <c r="H5" s="87">
        <v>1783839.75</v>
      </c>
      <c r="I5" s="87">
        <v>3460711.1</v>
      </c>
      <c r="J5" s="186">
        <f>AVERAGE(F5:I5)</f>
        <v>2173326.9249999998</v>
      </c>
      <c r="K5" s="88"/>
      <c r="L5" s="30">
        <v>1411685</v>
      </c>
      <c r="M5" s="30">
        <v>1454035.55</v>
      </c>
      <c r="N5" s="30">
        <v>1482269.25</v>
      </c>
      <c r="O5" s="30">
        <v>2875653.7333333334</v>
      </c>
      <c r="P5" s="192">
        <f>AVERAGE(L5:O5)</f>
        <v>1805910.8833333333</v>
      </c>
      <c r="Q5" s="88"/>
      <c r="R5" s="30">
        <v>1411685</v>
      </c>
      <c r="S5" s="30">
        <v>1454035.55</v>
      </c>
      <c r="T5" s="30">
        <v>1482269.25</v>
      </c>
      <c r="U5" s="30">
        <v>2875653.7333333334</v>
      </c>
      <c r="V5" s="192">
        <f>AVERAGE(R5:U5)</f>
        <v>1805910.8833333333</v>
      </c>
      <c r="W5" s="88"/>
      <c r="X5" s="30">
        <v>1411685</v>
      </c>
      <c r="Y5" s="30">
        <v>1454035.55</v>
      </c>
      <c r="Z5" s="30">
        <v>1482269.25</v>
      </c>
      <c r="AA5" s="30">
        <v>2875653.7333333334</v>
      </c>
      <c r="AB5" s="192">
        <f>AVERAGE(X5:AA5)</f>
        <v>1805910.8833333333</v>
      </c>
      <c r="AC5" s="88"/>
      <c r="AD5" s="30">
        <v>1411685</v>
      </c>
      <c r="AE5" s="30">
        <v>1454035.55</v>
      </c>
      <c r="AF5" s="30">
        <v>1482269.25</v>
      </c>
      <c r="AG5" s="30">
        <v>2875653.7333333334</v>
      </c>
      <c r="AH5" s="192">
        <f>AVERAGE(AD5:AG5)</f>
        <v>1805910.8833333333</v>
      </c>
      <c r="AI5" s="88"/>
      <c r="AJ5" s="30">
        <v>1411685</v>
      </c>
      <c r="AK5" s="30">
        <v>1454035.55</v>
      </c>
      <c r="AL5" s="30">
        <v>1482269.25</v>
      </c>
      <c r="AM5" s="30">
        <v>2875653.7333333334</v>
      </c>
      <c r="AN5" s="192">
        <f>AVERAGE(AJ5:AM5)</f>
        <v>1805910.8833333333</v>
      </c>
      <c r="AO5" s="88"/>
      <c r="AP5" s="30">
        <v>1411685</v>
      </c>
      <c r="AQ5" s="30">
        <v>1454035.55</v>
      </c>
      <c r="AR5" s="30">
        <v>1482269.25</v>
      </c>
      <c r="AS5" s="30">
        <v>2875653.7333333334</v>
      </c>
      <c r="AT5" s="192">
        <f>AVERAGE(AP5:AS5)</f>
        <v>1805910.8833333333</v>
      </c>
      <c r="AU5" s="88"/>
      <c r="AV5" s="30">
        <v>1411685</v>
      </c>
      <c r="AW5" s="30">
        <v>1454035.55</v>
      </c>
      <c r="AX5" s="30">
        <v>1482269.25</v>
      </c>
      <c r="AY5" s="30">
        <v>2875653.7333333334</v>
      </c>
      <c r="AZ5" s="192">
        <f>AVERAGE(AV5:AY5)</f>
        <v>1805910.8833333333</v>
      </c>
      <c r="BA5" s="88"/>
      <c r="BB5" s="30">
        <v>1411685</v>
      </c>
      <c r="BC5" s="30">
        <v>1454035.55</v>
      </c>
      <c r="BD5" s="30">
        <v>1482269.25</v>
      </c>
      <c r="BE5" s="30">
        <v>2875653.7333333334</v>
      </c>
      <c r="BF5" s="192">
        <f>AVERAGE(BB5:BE5)</f>
        <v>1805910.8833333333</v>
      </c>
      <c r="BG5" s="88"/>
      <c r="BH5" s="30">
        <v>1411685</v>
      </c>
      <c r="BI5" s="30">
        <v>1454035.55</v>
      </c>
      <c r="BJ5" s="30">
        <v>1482269.25</v>
      </c>
      <c r="BK5" s="30">
        <v>2875653.7333333334</v>
      </c>
      <c r="BL5" s="192">
        <f>AVERAGE(BH5:BK5)</f>
        <v>1805910.8833333333</v>
      </c>
      <c r="BM5" s="89">
        <f>SUM(J5,P5,V5,AB5,AH5,AN5,AT5,AZ5,BF5,BL5)</f>
        <v>18426524.874999996</v>
      </c>
    </row>
    <row r="6" spans="1:154" ht="28" x14ac:dyDescent="0.35">
      <c r="A6" s="83">
        <v>2</v>
      </c>
      <c r="B6" s="84" t="s">
        <v>580</v>
      </c>
      <c r="C6" s="85">
        <v>1</v>
      </c>
      <c r="D6" s="86" t="s">
        <v>74</v>
      </c>
      <c r="E6" s="88"/>
      <c r="F6" s="87">
        <v>2236540</v>
      </c>
      <c r="G6" s="87">
        <v>2303636.2000000002</v>
      </c>
      <c r="H6" s="87">
        <v>2348367</v>
      </c>
      <c r="I6" s="87">
        <v>4555915.0999999996</v>
      </c>
      <c r="J6" s="186">
        <f t="shared" ref="J6:J35" si="0">AVERAGE(F6:I6)</f>
        <v>2861114.5750000002</v>
      </c>
      <c r="K6" s="88"/>
      <c r="L6" s="30">
        <v>1905495</v>
      </c>
      <c r="M6" s="30">
        <v>1962659.85</v>
      </c>
      <c r="N6" s="30">
        <v>2000769.75</v>
      </c>
      <c r="O6" s="30">
        <v>3881563.4</v>
      </c>
      <c r="P6" s="192">
        <f t="shared" ref="P6:P35" si="1">AVERAGE(L6:O6)</f>
        <v>2437622</v>
      </c>
      <c r="Q6" s="88"/>
      <c r="R6" s="30">
        <v>1905495</v>
      </c>
      <c r="S6" s="30">
        <v>1962659.85</v>
      </c>
      <c r="T6" s="30">
        <v>2000769.75</v>
      </c>
      <c r="U6" s="30">
        <v>3881563.4</v>
      </c>
      <c r="V6" s="192">
        <f t="shared" ref="V6:V35" si="2">AVERAGE(R6:U6)</f>
        <v>2437622</v>
      </c>
      <c r="W6" s="88"/>
      <c r="X6" s="30">
        <v>1905495</v>
      </c>
      <c r="Y6" s="30">
        <v>1962659.85</v>
      </c>
      <c r="Z6" s="30">
        <v>2000769.75</v>
      </c>
      <c r="AA6" s="30">
        <v>3881563.4</v>
      </c>
      <c r="AB6" s="192">
        <f t="shared" ref="AB6:AB35" si="3">AVERAGE(X6:AA6)</f>
        <v>2437622</v>
      </c>
      <c r="AC6" s="88"/>
      <c r="AD6" s="30">
        <v>1905495</v>
      </c>
      <c r="AE6" s="30">
        <v>1962659.85</v>
      </c>
      <c r="AF6" s="30">
        <v>2000769.75</v>
      </c>
      <c r="AG6" s="30">
        <v>3881563.4</v>
      </c>
      <c r="AH6" s="192">
        <f t="shared" ref="AH6:AH38" si="4">AVERAGE(AD6:AG6)</f>
        <v>2437622</v>
      </c>
      <c r="AI6" s="88"/>
      <c r="AJ6" s="30">
        <v>1905495</v>
      </c>
      <c r="AK6" s="30">
        <v>1962659.85</v>
      </c>
      <c r="AL6" s="30">
        <v>2000769.75</v>
      </c>
      <c r="AM6" s="30">
        <v>3881563.4</v>
      </c>
      <c r="AN6" s="192">
        <f t="shared" ref="AN6:AN35" si="5">AVERAGE(AJ6:AM6)</f>
        <v>2437622</v>
      </c>
      <c r="AO6" s="88"/>
      <c r="AP6" s="30">
        <v>1905495</v>
      </c>
      <c r="AQ6" s="30">
        <v>1962659.85</v>
      </c>
      <c r="AR6" s="30">
        <v>2000769.75</v>
      </c>
      <c r="AS6" s="30">
        <v>3881563.4</v>
      </c>
      <c r="AT6" s="192">
        <f t="shared" ref="AT6:AT35" si="6">AVERAGE(AP6:AS6)</f>
        <v>2437622</v>
      </c>
      <c r="AU6" s="90"/>
      <c r="AV6" s="30">
        <v>1905495</v>
      </c>
      <c r="AW6" s="30">
        <v>1962659.85</v>
      </c>
      <c r="AX6" s="30">
        <v>2000769.75</v>
      </c>
      <c r="AY6" s="30">
        <v>3881563.4</v>
      </c>
      <c r="AZ6" s="192">
        <f t="shared" ref="AZ6:AZ18" si="7">AVERAGE(AV6:AY6)</f>
        <v>2437622</v>
      </c>
      <c r="BA6" s="88"/>
      <c r="BB6" s="30">
        <v>1905495</v>
      </c>
      <c r="BC6" s="30">
        <v>1962659.85</v>
      </c>
      <c r="BD6" s="30">
        <v>2000769.75</v>
      </c>
      <c r="BE6" s="30">
        <v>3881563.4</v>
      </c>
      <c r="BF6" s="192">
        <f t="shared" ref="BF6:BF35" si="8">AVERAGE(BB6:BE6)</f>
        <v>2437622</v>
      </c>
      <c r="BG6" s="90"/>
      <c r="BH6" s="30">
        <v>1905495</v>
      </c>
      <c r="BI6" s="30">
        <v>1962659.85</v>
      </c>
      <c r="BJ6" s="30">
        <v>2000769.75</v>
      </c>
      <c r="BK6" s="30">
        <v>3881563.4</v>
      </c>
      <c r="BL6" s="192">
        <f t="shared" ref="BL6:BL35" si="9">AVERAGE(BH6:BK6)</f>
        <v>2437622</v>
      </c>
      <c r="BM6" s="89">
        <f t="shared" ref="BM6:BM69" si="10">SUM(J6,P6,V6,AB6,AH6,AN6,AT6,AZ6,BF6,BL6)</f>
        <v>24799712.574999999</v>
      </c>
    </row>
    <row r="7" spans="1:154" ht="28" x14ac:dyDescent="0.35">
      <c r="A7" s="83">
        <v>3</v>
      </c>
      <c r="B7" s="84" t="s">
        <v>581</v>
      </c>
      <c r="C7" s="85">
        <v>1</v>
      </c>
      <c r="D7" s="86" t="s">
        <v>74</v>
      </c>
      <c r="E7" s="88"/>
      <c r="F7" s="87">
        <v>787015</v>
      </c>
      <c r="G7" s="87">
        <v>810625.45</v>
      </c>
      <c r="H7" s="87">
        <v>826365.75</v>
      </c>
      <c r="I7" s="87">
        <v>1603177.7666666666</v>
      </c>
      <c r="J7" s="186">
        <f t="shared" si="0"/>
        <v>1006795.9916666667</v>
      </c>
      <c r="K7" s="88"/>
      <c r="L7" s="30">
        <v>681211</v>
      </c>
      <c r="M7" s="30">
        <v>701647.33</v>
      </c>
      <c r="N7" s="30">
        <v>715271.55</v>
      </c>
      <c r="O7" s="30">
        <v>1387652.5666666667</v>
      </c>
      <c r="P7" s="192">
        <f t="shared" si="1"/>
        <v>871445.61166666658</v>
      </c>
      <c r="Q7" s="88"/>
      <c r="R7" s="30">
        <v>681211</v>
      </c>
      <c r="S7" s="30">
        <v>701647.33</v>
      </c>
      <c r="T7" s="30">
        <v>715271.55</v>
      </c>
      <c r="U7" s="30">
        <v>1387652.5666666667</v>
      </c>
      <c r="V7" s="192">
        <f t="shared" si="2"/>
        <v>871445.61166666658</v>
      </c>
      <c r="W7" s="88"/>
      <c r="X7" s="30">
        <v>681211</v>
      </c>
      <c r="Y7" s="30">
        <v>701647.33</v>
      </c>
      <c r="Z7" s="30">
        <v>715271.55</v>
      </c>
      <c r="AA7" s="30">
        <v>1387652.5666666667</v>
      </c>
      <c r="AB7" s="192">
        <f t="shared" si="3"/>
        <v>871445.61166666658</v>
      </c>
      <c r="AC7" s="88"/>
      <c r="AD7" s="30">
        <v>681211</v>
      </c>
      <c r="AE7" s="30">
        <v>701647.33</v>
      </c>
      <c r="AF7" s="30">
        <v>715271.55</v>
      </c>
      <c r="AG7" s="30">
        <v>1387652.5666666667</v>
      </c>
      <c r="AH7" s="192">
        <f t="shared" si="4"/>
        <v>871445.61166666658</v>
      </c>
      <c r="AI7" s="88"/>
      <c r="AJ7" s="30">
        <v>681211</v>
      </c>
      <c r="AK7" s="30">
        <v>701647.33</v>
      </c>
      <c r="AL7" s="30">
        <v>715271.55</v>
      </c>
      <c r="AM7" s="30">
        <v>1387652.5666666667</v>
      </c>
      <c r="AN7" s="192">
        <f t="shared" si="5"/>
        <v>871445.61166666658</v>
      </c>
      <c r="AO7" s="88"/>
      <c r="AP7" s="30">
        <v>681211</v>
      </c>
      <c r="AQ7" s="30">
        <v>701647.33</v>
      </c>
      <c r="AR7" s="30">
        <v>715271.55</v>
      </c>
      <c r="AS7" s="30">
        <v>1387652.5666666667</v>
      </c>
      <c r="AT7" s="192">
        <f t="shared" si="6"/>
        <v>871445.61166666658</v>
      </c>
      <c r="AU7" s="90"/>
      <c r="AV7" s="30">
        <v>681211</v>
      </c>
      <c r="AW7" s="30">
        <v>701647.33</v>
      </c>
      <c r="AX7" s="30">
        <v>715271.55</v>
      </c>
      <c r="AY7" s="30">
        <v>1387652.5666666667</v>
      </c>
      <c r="AZ7" s="192">
        <f t="shared" si="7"/>
        <v>871445.61166666658</v>
      </c>
      <c r="BA7" s="88"/>
      <c r="BB7" s="30">
        <v>681211</v>
      </c>
      <c r="BC7" s="30">
        <v>701647.33</v>
      </c>
      <c r="BD7" s="30">
        <v>715271.55</v>
      </c>
      <c r="BE7" s="30">
        <v>1387652.5666666667</v>
      </c>
      <c r="BF7" s="192">
        <f t="shared" si="8"/>
        <v>871445.61166666658</v>
      </c>
      <c r="BG7" s="90"/>
      <c r="BH7" s="30">
        <v>681211</v>
      </c>
      <c r="BI7" s="30">
        <v>701647.33</v>
      </c>
      <c r="BJ7" s="30">
        <v>715271.55</v>
      </c>
      <c r="BK7" s="30">
        <v>1387652.5666666667</v>
      </c>
      <c r="BL7" s="192">
        <f t="shared" si="9"/>
        <v>871445.61166666658</v>
      </c>
      <c r="BM7" s="89">
        <f t="shared" si="10"/>
        <v>8849806.4966666643</v>
      </c>
    </row>
    <row r="8" spans="1:154" ht="28" x14ac:dyDescent="0.35">
      <c r="A8" s="83">
        <v>4</v>
      </c>
      <c r="B8" s="84" t="s">
        <v>582</v>
      </c>
      <c r="C8" s="85">
        <v>1</v>
      </c>
      <c r="D8" s="86" t="s">
        <v>74</v>
      </c>
      <c r="E8" s="88"/>
      <c r="F8" s="87">
        <v>95509</v>
      </c>
      <c r="G8" s="87">
        <v>98374.27</v>
      </c>
      <c r="H8" s="87">
        <v>100284.45</v>
      </c>
      <c r="I8" s="87">
        <v>194556.26666666666</v>
      </c>
      <c r="J8" s="186">
        <f t="shared" si="0"/>
        <v>122180.99666666667</v>
      </c>
      <c r="K8" s="88"/>
      <c r="L8" s="30">
        <v>94569</v>
      </c>
      <c r="M8" s="30">
        <v>97406.07</v>
      </c>
      <c r="N8" s="30">
        <v>99297.45</v>
      </c>
      <c r="O8" s="30">
        <v>192640.43333333332</v>
      </c>
      <c r="P8" s="192">
        <f t="shared" si="1"/>
        <v>120978.23833333334</v>
      </c>
      <c r="Q8" s="88"/>
      <c r="R8" s="30">
        <v>94569</v>
      </c>
      <c r="S8" s="30">
        <v>97406.07</v>
      </c>
      <c r="T8" s="30">
        <v>99297.45</v>
      </c>
      <c r="U8" s="30">
        <v>192640.43333333332</v>
      </c>
      <c r="V8" s="192">
        <f t="shared" si="2"/>
        <v>120978.23833333334</v>
      </c>
      <c r="W8" s="88"/>
      <c r="X8" s="30">
        <v>94569</v>
      </c>
      <c r="Y8" s="30">
        <v>97406.07</v>
      </c>
      <c r="Z8" s="30">
        <v>99297.45</v>
      </c>
      <c r="AA8" s="30">
        <v>192640.43333333332</v>
      </c>
      <c r="AB8" s="192">
        <f t="shared" si="3"/>
        <v>120978.23833333334</v>
      </c>
      <c r="AC8" s="88"/>
      <c r="AD8" s="30">
        <v>94569</v>
      </c>
      <c r="AE8" s="30">
        <v>97406.07</v>
      </c>
      <c r="AF8" s="30">
        <v>99297.45</v>
      </c>
      <c r="AG8" s="30">
        <v>192640.43333333332</v>
      </c>
      <c r="AH8" s="192">
        <f t="shared" si="4"/>
        <v>120978.23833333334</v>
      </c>
      <c r="AI8" s="88"/>
      <c r="AJ8" s="30">
        <v>94569</v>
      </c>
      <c r="AK8" s="30">
        <v>97406.07</v>
      </c>
      <c r="AL8" s="30">
        <v>99297.45</v>
      </c>
      <c r="AM8" s="30">
        <v>192640.43333333332</v>
      </c>
      <c r="AN8" s="192">
        <f t="shared" si="5"/>
        <v>120978.23833333334</v>
      </c>
      <c r="AO8" s="88"/>
      <c r="AP8" s="30">
        <v>94569</v>
      </c>
      <c r="AQ8" s="30">
        <v>97406.07</v>
      </c>
      <c r="AR8" s="30">
        <v>99297.45</v>
      </c>
      <c r="AS8" s="30">
        <v>192640.43333333332</v>
      </c>
      <c r="AT8" s="192">
        <f t="shared" si="6"/>
        <v>120978.23833333334</v>
      </c>
      <c r="AU8" s="90"/>
      <c r="AV8" s="30">
        <v>94569</v>
      </c>
      <c r="AW8" s="30">
        <v>97406.07</v>
      </c>
      <c r="AX8" s="30">
        <v>99297.45</v>
      </c>
      <c r="AY8" s="30">
        <v>192640.43333333332</v>
      </c>
      <c r="AZ8" s="192">
        <f t="shared" si="7"/>
        <v>120978.23833333334</v>
      </c>
      <c r="BA8" s="88"/>
      <c r="BB8" s="30">
        <v>94569</v>
      </c>
      <c r="BC8" s="30">
        <v>97406.07</v>
      </c>
      <c r="BD8" s="30">
        <v>99297.45</v>
      </c>
      <c r="BE8" s="30">
        <v>192640.43333333332</v>
      </c>
      <c r="BF8" s="192">
        <f t="shared" si="8"/>
        <v>120978.23833333334</v>
      </c>
      <c r="BG8" s="90"/>
      <c r="BH8" s="30">
        <v>94569</v>
      </c>
      <c r="BI8" s="30">
        <v>97406.07</v>
      </c>
      <c r="BJ8" s="30">
        <v>99297.45</v>
      </c>
      <c r="BK8" s="30">
        <v>192640.43333333332</v>
      </c>
      <c r="BL8" s="192">
        <f t="shared" si="9"/>
        <v>120978.23833333334</v>
      </c>
      <c r="BM8" s="89">
        <f t="shared" si="10"/>
        <v>1210985.1416666666</v>
      </c>
    </row>
    <row r="9" spans="1:154" ht="42" x14ac:dyDescent="0.35">
      <c r="A9" s="83">
        <v>5</v>
      </c>
      <c r="B9" s="84" t="s">
        <v>583</v>
      </c>
      <c r="C9" s="85">
        <v>1</v>
      </c>
      <c r="D9" s="86" t="s">
        <v>74</v>
      </c>
      <c r="E9" s="88"/>
      <c r="F9" s="87">
        <v>240236</v>
      </c>
      <c r="G9" s="87">
        <v>247443.08</v>
      </c>
      <c r="H9" s="87">
        <v>252247.8</v>
      </c>
      <c r="I9" s="87">
        <v>489370.56666666665</v>
      </c>
      <c r="J9" s="186">
        <f t="shared" si="0"/>
        <v>307324.36166666663</v>
      </c>
      <c r="K9" s="88"/>
      <c r="L9" s="30">
        <v>241205</v>
      </c>
      <c r="M9" s="30">
        <v>248441.15</v>
      </c>
      <c r="N9" s="30">
        <v>253265.25</v>
      </c>
      <c r="O9" s="30">
        <v>491344.33333333337</v>
      </c>
      <c r="P9" s="192">
        <f t="shared" si="1"/>
        <v>308563.93333333335</v>
      </c>
      <c r="Q9" s="88"/>
      <c r="R9" s="30">
        <v>241205</v>
      </c>
      <c r="S9" s="30">
        <v>248441.15</v>
      </c>
      <c r="T9" s="30">
        <v>253265.25</v>
      </c>
      <c r="U9" s="30">
        <v>491344.33333333337</v>
      </c>
      <c r="V9" s="192">
        <f t="shared" si="2"/>
        <v>308563.93333333335</v>
      </c>
      <c r="W9" s="88"/>
      <c r="X9" s="30">
        <v>241205</v>
      </c>
      <c r="Y9" s="30">
        <v>248441.15</v>
      </c>
      <c r="Z9" s="30">
        <v>253265.25</v>
      </c>
      <c r="AA9" s="30">
        <v>491344.33333333337</v>
      </c>
      <c r="AB9" s="192">
        <f t="shared" si="3"/>
        <v>308563.93333333335</v>
      </c>
      <c r="AC9" s="88"/>
      <c r="AD9" s="30">
        <v>241205</v>
      </c>
      <c r="AE9" s="30">
        <v>248441.15</v>
      </c>
      <c r="AF9" s="30">
        <v>253265.25</v>
      </c>
      <c r="AG9" s="30">
        <v>491344.33333333337</v>
      </c>
      <c r="AH9" s="192">
        <f t="shared" si="4"/>
        <v>308563.93333333335</v>
      </c>
      <c r="AI9" s="88"/>
      <c r="AJ9" s="30">
        <v>241205</v>
      </c>
      <c r="AK9" s="30">
        <v>248441.15</v>
      </c>
      <c r="AL9" s="30">
        <v>253265.25</v>
      </c>
      <c r="AM9" s="30">
        <v>491344.33333333337</v>
      </c>
      <c r="AN9" s="192">
        <f t="shared" si="5"/>
        <v>308563.93333333335</v>
      </c>
      <c r="AO9" s="88"/>
      <c r="AP9" s="30">
        <v>241205</v>
      </c>
      <c r="AQ9" s="30">
        <v>248441.15</v>
      </c>
      <c r="AR9" s="30">
        <v>253265.25</v>
      </c>
      <c r="AS9" s="30">
        <v>491344.33333333337</v>
      </c>
      <c r="AT9" s="192">
        <f t="shared" si="6"/>
        <v>308563.93333333335</v>
      </c>
      <c r="AU9" s="90"/>
      <c r="AV9" s="30">
        <v>241205</v>
      </c>
      <c r="AW9" s="30">
        <v>248441.15</v>
      </c>
      <c r="AX9" s="30">
        <v>253265.25</v>
      </c>
      <c r="AY9" s="30">
        <v>491344.33333333337</v>
      </c>
      <c r="AZ9" s="192">
        <f t="shared" si="7"/>
        <v>308563.93333333335</v>
      </c>
      <c r="BA9" s="88"/>
      <c r="BB9" s="30">
        <v>241205</v>
      </c>
      <c r="BC9" s="30">
        <v>248441.15</v>
      </c>
      <c r="BD9" s="30">
        <v>253265.25</v>
      </c>
      <c r="BE9" s="30">
        <v>491344.33333333337</v>
      </c>
      <c r="BF9" s="192">
        <f t="shared" si="8"/>
        <v>308563.93333333335</v>
      </c>
      <c r="BG9" s="90"/>
      <c r="BH9" s="30">
        <v>241205</v>
      </c>
      <c r="BI9" s="30">
        <v>248441.15</v>
      </c>
      <c r="BJ9" s="30">
        <v>253265.25</v>
      </c>
      <c r="BK9" s="30">
        <v>491344.33333333337</v>
      </c>
      <c r="BL9" s="192">
        <f t="shared" si="9"/>
        <v>308563.93333333335</v>
      </c>
      <c r="BM9" s="89">
        <f t="shared" si="10"/>
        <v>3084399.7616666676</v>
      </c>
    </row>
    <row r="10" spans="1:154" x14ac:dyDescent="0.35">
      <c r="A10" s="83">
        <v>6</v>
      </c>
      <c r="B10" s="84" t="s">
        <v>584</v>
      </c>
      <c r="C10" s="85">
        <v>1</v>
      </c>
      <c r="D10" s="86" t="s">
        <v>74</v>
      </c>
      <c r="E10" s="88"/>
      <c r="F10" s="87">
        <v>195703</v>
      </c>
      <c r="G10" s="87">
        <v>201574.09</v>
      </c>
      <c r="H10" s="87">
        <v>205488.15</v>
      </c>
      <c r="I10" s="87">
        <v>398654.66666666663</v>
      </c>
      <c r="J10" s="186">
        <f t="shared" si="0"/>
        <v>250354.97666666665</v>
      </c>
      <c r="K10" s="88"/>
      <c r="L10" s="30">
        <v>191894</v>
      </c>
      <c r="M10" s="30">
        <v>197650.82</v>
      </c>
      <c r="N10" s="30">
        <v>201488.7</v>
      </c>
      <c r="O10" s="30">
        <v>390895.63333333336</v>
      </c>
      <c r="P10" s="192">
        <f t="shared" si="1"/>
        <v>245482.28833333333</v>
      </c>
      <c r="Q10" s="88"/>
      <c r="R10" s="30">
        <v>191894</v>
      </c>
      <c r="S10" s="30">
        <v>197650.82</v>
      </c>
      <c r="T10" s="30">
        <v>201488.7</v>
      </c>
      <c r="U10" s="30">
        <v>390895.63333333336</v>
      </c>
      <c r="V10" s="192">
        <f t="shared" si="2"/>
        <v>245482.28833333333</v>
      </c>
      <c r="W10" s="88"/>
      <c r="X10" s="30">
        <v>191894</v>
      </c>
      <c r="Y10" s="30">
        <v>197650.82</v>
      </c>
      <c r="Z10" s="30">
        <v>201488.7</v>
      </c>
      <c r="AA10" s="30">
        <v>390895.63333333336</v>
      </c>
      <c r="AB10" s="192">
        <f t="shared" si="3"/>
        <v>245482.28833333333</v>
      </c>
      <c r="AC10" s="88"/>
      <c r="AD10" s="30">
        <v>191894</v>
      </c>
      <c r="AE10" s="30">
        <v>197650.82</v>
      </c>
      <c r="AF10" s="30">
        <v>201488.7</v>
      </c>
      <c r="AG10" s="30">
        <v>390895.63333333336</v>
      </c>
      <c r="AH10" s="192">
        <f t="shared" si="4"/>
        <v>245482.28833333333</v>
      </c>
      <c r="AI10" s="88"/>
      <c r="AJ10" s="30">
        <v>191894</v>
      </c>
      <c r="AK10" s="30">
        <v>197650.82</v>
      </c>
      <c r="AL10" s="30">
        <v>201488.7</v>
      </c>
      <c r="AM10" s="30">
        <v>390895.63333333336</v>
      </c>
      <c r="AN10" s="192">
        <f t="shared" si="5"/>
        <v>245482.28833333333</v>
      </c>
      <c r="AO10" s="88"/>
      <c r="AP10" s="30">
        <v>191894</v>
      </c>
      <c r="AQ10" s="30">
        <v>197650.82</v>
      </c>
      <c r="AR10" s="30">
        <v>201488.7</v>
      </c>
      <c r="AS10" s="30">
        <v>390895.63333333336</v>
      </c>
      <c r="AT10" s="192">
        <f t="shared" si="6"/>
        <v>245482.28833333333</v>
      </c>
      <c r="AU10" s="90"/>
      <c r="AV10" s="30">
        <v>191894</v>
      </c>
      <c r="AW10" s="30">
        <v>197650.82</v>
      </c>
      <c r="AX10" s="30">
        <v>201488.7</v>
      </c>
      <c r="AY10" s="30">
        <v>390895.63333333336</v>
      </c>
      <c r="AZ10" s="192">
        <f t="shared" si="7"/>
        <v>245482.28833333333</v>
      </c>
      <c r="BA10" s="88"/>
      <c r="BB10" s="30">
        <v>191894</v>
      </c>
      <c r="BC10" s="30">
        <v>197650.82</v>
      </c>
      <c r="BD10" s="30">
        <v>201488.7</v>
      </c>
      <c r="BE10" s="30">
        <v>390895.63333333336</v>
      </c>
      <c r="BF10" s="192">
        <f t="shared" si="8"/>
        <v>245482.28833333333</v>
      </c>
      <c r="BG10" s="90"/>
      <c r="BH10" s="30">
        <v>191894</v>
      </c>
      <c r="BI10" s="30">
        <v>197650.82</v>
      </c>
      <c r="BJ10" s="30">
        <v>201488.7</v>
      </c>
      <c r="BK10" s="30">
        <v>390895.63333333336</v>
      </c>
      <c r="BL10" s="192">
        <f t="shared" si="9"/>
        <v>245482.28833333333</v>
      </c>
      <c r="BM10" s="89">
        <f t="shared" si="10"/>
        <v>2459695.5716666663</v>
      </c>
    </row>
    <row r="11" spans="1:154" x14ac:dyDescent="0.35">
      <c r="A11" s="83">
        <v>7</v>
      </c>
      <c r="B11" s="84" t="s">
        <v>585</v>
      </c>
      <c r="C11" s="85">
        <v>1</v>
      </c>
      <c r="D11" s="86" t="s">
        <v>74</v>
      </c>
      <c r="E11" s="88"/>
      <c r="F11" s="87">
        <v>88921</v>
      </c>
      <c r="G11" s="87">
        <v>91588.63</v>
      </c>
      <c r="H11" s="87">
        <v>93367.05</v>
      </c>
      <c r="I11" s="87">
        <v>181136.26666666666</v>
      </c>
      <c r="J11" s="186">
        <f t="shared" si="0"/>
        <v>113753.23666666666</v>
      </c>
      <c r="K11" s="88"/>
      <c r="L11" s="30">
        <v>87055</v>
      </c>
      <c r="M11" s="30">
        <v>89666.65</v>
      </c>
      <c r="N11" s="30">
        <v>91407.75</v>
      </c>
      <c r="O11" s="30">
        <v>177334.3</v>
      </c>
      <c r="P11" s="192">
        <f t="shared" si="1"/>
        <v>111365.925</v>
      </c>
      <c r="Q11" s="88"/>
      <c r="R11" s="30">
        <v>87055</v>
      </c>
      <c r="S11" s="30">
        <v>89666.65</v>
      </c>
      <c r="T11" s="30">
        <v>91407.75</v>
      </c>
      <c r="U11" s="30">
        <v>177334.3</v>
      </c>
      <c r="V11" s="192">
        <f t="shared" si="2"/>
        <v>111365.925</v>
      </c>
      <c r="W11" s="88"/>
      <c r="X11" s="30">
        <v>87055</v>
      </c>
      <c r="Y11" s="30">
        <v>89666.65</v>
      </c>
      <c r="Z11" s="30">
        <v>91407.75</v>
      </c>
      <c r="AA11" s="30">
        <v>177334.3</v>
      </c>
      <c r="AB11" s="192">
        <f t="shared" si="3"/>
        <v>111365.925</v>
      </c>
      <c r="AC11" s="88"/>
      <c r="AD11" s="30">
        <v>87055</v>
      </c>
      <c r="AE11" s="30">
        <v>89666.65</v>
      </c>
      <c r="AF11" s="30">
        <v>91407.75</v>
      </c>
      <c r="AG11" s="30">
        <v>177334.3</v>
      </c>
      <c r="AH11" s="192">
        <f t="shared" si="4"/>
        <v>111365.925</v>
      </c>
      <c r="AI11" s="88"/>
      <c r="AJ11" s="30">
        <v>87055</v>
      </c>
      <c r="AK11" s="30">
        <v>89666.65</v>
      </c>
      <c r="AL11" s="30">
        <v>91407.75</v>
      </c>
      <c r="AM11" s="30">
        <v>177334.3</v>
      </c>
      <c r="AN11" s="192">
        <f t="shared" si="5"/>
        <v>111365.925</v>
      </c>
      <c r="AO11" s="88"/>
      <c r="AP11" s="30">
        <v>87055</v>
      </c>
      <c r="AQ11" s="30">
        <v>89666.65</v>
      </c>
      <c r="AR11" s="30">
        <v>91407.75</v>
      </c>
      <c r="AS11" s="30">
        <v>177334.3</v>
      </c>
      <c r="AT11" s="192">
        <f t="shared" si="6"/>
        <v>111365.925</v>
      </c>
      <c r="AU11" s="90"/>
      <c r="AV11" s="30">
        <v>87055</v>
      </c>
      <c r="AW11" s="30">
        <v>89666.65</v>
      </c>
      <c r="AX11" s="30">
        <v>91407.75</v>
      </c>
      <c r="AY11" s="30">
        <v>177334.3</v>
      </c>
      <c r="AZ11" s="192">
        <f t="shared" si="7"/>
        <v>111365.925</v>
      </c>
      <c r="BA11" s="88"/>
      <c r="BB11" s="30">
        <v>87055</v>
      </c>
      <c r="BC11" s="30">
        <v>89666.65</v>
      </c>
      <c r="BD11" s="30">
        <v>91407.75</v>
      </c>
      <c r="BE11" s="30">
        <v>177334.3</v>
      </c>
      <c r="BF11" s="192">
        <f t="shared" si="8"/>
        <v>111365.925</v>
      </c>
      <c r="BG11" s="90"/>
      <c r="BH11" s="30">
        <v>87055</v>
      </c>
      <c r="BI11" s="30">
        <v>89666.65</v>
      </c>
      <c r="BJ11" s="30">
        <v>91407.75</v>
      </c>
      <c r="BK11" s="30">
        <v>177334.3</v>
      </c>
      <c r="BL11" s="192">
        <f t="shared" si="9"/>
        <v>111365.925</v>
      </c>
      <c r="BM11" s="89">
        <f t="shared" si="10"/>
        <v>1116046.5616666668</v>
      </c>
    </row>
    <row r="12" spans="1:154" x14ac:dyDescent="0.35">
      <c r="A12" s="83">
        <v>8</v>
      </c>
      <c r="B12" s="84" t="s">
        <v>88</v>
      </c>
      <c r="C12" s="85">
        <v>1</v>
      </c>
      <c r="D12" s="86" t="s">
        <v>74</v>
      </c>
      <c r="E12" s="88"/>
      <c r="F12" s="87">
        <v>69677</v>
      </c>
      <c r="G12" s="87">
        <v>71767.31</v>
      </c>
      <c r="H12" s="87">
        <v>73160.850000000006</v>
      </c>
      <c r="I12" s="87">
        <v>141934.1</v>
      </c>
      <c r="J12" s="186">
        <f t="shared" si="0"/>
        <v>89134.815000000002</v>
      </c>
      <c r="K12" s="88"/>
      <c r="L12" s="30">
        <v>68924</v>
      </c>
      <c r="M12" s="30">
        <v>70991.72</v>
      </c>
      <c r="N12" s="30">
        <v>72370.2</v>
      </c>
      <c r="O12" s="30">
        <v>140400.33333333334</v>
      </c>
      <c r="P12" s="192">
        <f t="shared" si="1"/>
        <v>88171.563333333324</v>
      </c>
      <c r="Q12" s="88"/>
      <c r="R12" s="30">
        <v>68924</v>
      </c>
      <c r="S12" s="30">
        <v>70991.72</v>
      </c>
      <c r="T12" s="30">
        <v>72370.2</v>
      </c>
      <c r="U12" s="30">
        <v>140400.33333333334</v>
      </c>
      <c r="V12" s="192">
        <f t="shared" si="2"/>
        <v>88171.563333333324</v>
      </c>
      <c r="W12" s="88"/>
      <c r="X12" s="30">
        <v>68924</v>
      </c>
      <c r="Y12" s="30">
        <v>70991.72</v>
      </c>
      <c r="Z12" s="30">
        <v>72370.2</v>
      </c>
      <c r="AA12" s="30">
        <v>140400.33333333334</v>
      </c>
      <c r="AB12" s="192">
        <f t="shared" si="3"/>
        <v>88171.563333333324</v>
      </c>
      <c r="AC12" s="88"/>
      <c r="AD12" s="30">
        <v>68924</v>
      </c>
      <c r="AE12" s="30">
        <v>70991.72</v>
      </c>
      <c r="AF12" s="30">
        <v>72370.2</v>
      </c>
      <c r="AG12" s="30">
        <v>140400.33333333334</v>
      </c>
      <c r="AH12" s="192">
        <f t="shared" si="4"/>
        <v>88171.563333333324</v>
      </c>
      <c r="AI12" s="88"/>
      <c r="AJ12" s="30">
        <v>68924</v>
      </c>
      <c r="AK12" s="30">
        <v>70991.72</v>
      </c>
      <c r="AL12" s="30">
        <v>72370.2</v>
      </c>
      <c r="AM12" s="30">
        <v>140400.33333333334</v>
      </c>
      <c r="AN12" s="192">
        <f t="shared" si="5"/>
        <v>88171.563333333324</v>
      </c>
      <c r="AO12" s="88"/>
      <c r="AP12" s="30">
        <v>68924</v>
      </c>
      <c r="AQ12" s="30">
        <v>70991.72</v>
      </c>
      <c r="AR12" s="30">
        <v>72370.2</v>
      </c>
      <c r="AS12" s="30">
        <v>140400.33333333334</v>
      </c>
      <c r="AT12" s="192">
        <f t="shared" si="6"/>
        <v>88171.563333333324</v>
      </c>
      <c r="AU12" s="90"/>
      <c r="AV12" s="30">
        <v>68924</v>
      </c>
      <c r="AW12" s="30">
        <v>70991.72</v>
      </c>
      <c r="AX12" s="30">
        <v>72370.2</v>
      </c>
      <c r="AY12" s="30">
        <v>140400.33333333334</v>
      </c>
      <c r="AZ12" s="192">
        <f t="shared" si="7"/>
        <v>88171.563333333324</v>
      </c>
      <c r="BA12" s="88"/>
      <c r="BB12" s="30">
        <v>68924</v>
      </c>
      <c r="BC12" s="30">
        <v>70991.72</v>
      </c>
      <c r="BD12" s="30">
        <v>72370.2</v>
      </c>
      <c r="BE12" s="30">
        <v>140400.33333333334</v>
      </c>
      <c r="BF12" s="192">
        <f t="shared" si="8"/>
        <v>88171.563333333324</v>
      </c>
      <c r="BG12" s="90"/>
      <c r="BH12" s="30">
        <v>68924</v>
      </c>
      <c r="BI12" s="30">
        <v>70991.72</v>
      </c>
      <c r="BJ12" s="30">
        <v>72370.2</v>
      </c>
      <c r="BK12" s="30">
        <v>140400.33333333334</v>
      </c>
      <c r="BL12" s="192">
        <f t="shared" si="9"/>
        <v>88171.563333333324</v>
      </c>
      <c r="BM12" s="89">
        <f t="shared" si="10"/>
        <v>882678.88500000013</v>
      </c>
    </row>
    <row r="13" spans="1:154" x14ac:dyDescent="0.35">
      <c r="A13" s="83">
        <v>9</v>
      </c>
      <c r="B13" s="84" t="s">
        <v>586</v>
      </c>
      <c r="C13" s="85">
        <v>1</v>
      </c>
      <c r="D13" s="86" t="s">
        <v>79</v>
      </c>
      <c r="E13" s="88"/>
      <c r="F13" s="87">
        <v>998691</v>
      </c>
      <c r="G13" s="87">
        <v>1028651.73</v>
      </c>
      <c r="H13" s="87">
        <v>1048625.55</v>
      </c>
      <c r="I13" s="87">
        <v>2034371.5333333334</v>
      </c>
      <c r="J13" s="186">
        <f t="shared" si="0"/>
        <v>1277584.9533333334</v>
      </c>
      <c r="K13" s="88"/>
      <c r="L13" s="30">
        <v>987090</v>
      </c>
      <c r="M13" s="30">
        <v>1016702.7</v>
      </c>
      <c r="N13" s="30">
        <v>1036444.5</v>
      </c>
      <c r="O13" s="30">
        <v>2010738.0333333334</v>
      </c>
      <c r="P13" s="192">
        <f t="shared" si="1"/>
        <v>1262743.8083333333</v>
      </c>
      <c r="Q13" s="88"/>
      <c r="R13" s="30">
        <v>987090</v>
      </c>
      <c r="S13" s="30">
        <v>1016702.7</v>
      </c>
      <c r="T13" s="30">
        <v>1036444.5</v>
      </c>
      <c r="U13" s="30">
        <v>2010738.0333333334</v>
      </c>
      <c r="V13" s="192">
        <f t="shared" si="2"/>
        <v>1262743.8083333333</v>
      </c>
      <c r="W13" s="88"/>
      <c r="X13" s="30">
        <v>987090</v>
      </c>
      <c r="Y13" s="30">
        <v>1016702.7</v>
      </c>
      <c r="Z13" s="30">
        <v>1036444.5</v>
      </c>
      <c r="AA13" s="30">
        <v>2010738.0333333334</v>
      </c>
      <c r="AB13" s="192">
        <f t="shared" si="3"/>
        <v>1262743.8083333333</v>
      </c>
      <c r="AC13" s="88"/>
      <c r="AD13" s="30">
        <v>987090</v>
      </c>
      <c r="AE13" s="30">
        <v>1016702.7</v>
      </c>
      <c r="AF13" s="30">
        <v>1036444.5</v>
      </c>
      <c r="AG13" s="30">
        <v>2010738.0333333334</v>
      </c>
      <c r="AH13" s="192">
        <f t="shared" si="4"/>
        <v>1262743.8083333333</v>
      </c>
      <c r="AI13" s="88"/>
      <c r="AJ13" s="30">
        <v>987090</v>
      </c>
      <c r="AK13" s="30">
        <v>1016702.7</v>
      </c>
      <c r="AL13" s="30">
        <v>1036444.5</v>
      </c>
      <c r="AM13" s="30">
        <v>2010738.0333333334</v>
      </c>
      <c r="AN13" s="192">
        <f t="shared" si="5"/>
        <v>1262743.8083333333</v>
      </c>
      <c r="AO13" s="88"/>
      <c r="AP13" s="30">
        <v>987090</v>
      </c>
      <c r="AQ13" s="30">
        <v>1016702.7</v>
      </c>
      <c r="AR13" s="30">
        <v>1036444.5</v>
      </c>
      <c r="AS13" s="30">
        <v>2010738.0333333334</v>
      </c>
      <c r="AT13" s="192">
        <f t="shared" si="6"/>
        <v>1262743.8083333333</v>
      </c>
      <c r="AU13" s="90"/>
      <c r="AV13" s="30">
        <v>987090</v>
      </c>
      <c r="AW13" s="30">
        <v>1016702.7</v>
      </c>
      <c r="AX13" s="30">
        <v>1036444.5</v>
      </c>
      <c r="AY13" s="30">
        <v>2010738.0333333334</v>
      </c>
      <c r="AZ13" s="192">
        <f t="shared" si="7"/>
        <v>1262743.8083333333</v>
      </c>
      <c r="BA13" s="88"/>
      <c r="BB13" s="30">
        <v>987090</v>
      </c>
      <c r="BC13" s="30">
        <v>1016702.7</v>
      </c>
      <c r="BD13" s="30">
        <v>1036444.5</v>
      </c>
      <c r="BE13" s="30">
        <v>2010738.0333333334</v>
      </c>
      <c r="BF13" s="192">
        <f t="shared" si="8"/>
        <v>1262743.8083333333</v>
      </c>
      <c r="BG13" s="90"/>
      <c r="BH13" s="30">
        <v>987090</v>
      </c>
      <c r="BI13" s="30">
        <v>1016702.7</v>
      </c>
      <c r="BJ13" s="30">
        <v>1036444.5</v>
      </c>
      <c r="BK13" s="30">
        <v>2010738.0333333334</v>
      </c>
      <c r="BL13" s="192">
        <f t="shared" si="9"/>
        <v>1262743.8083333333</v>
      </c>
      <c r="BM13" s="89">
        <f t="shared" si="10"/>
        <v>12642279.228333335</v>
      </c>
    </row>
    <row r="14" spans="1:154" ht="28" x14ac:dyDescent="0.35">
      <c r="A14" s="83">
        <v>10</v>
      </c>
      <c r="B14" s="84" t="s">
        <v>587</v>
      </c>
      <c r="C14" s="85">
        <v>1</v>
      </c>
      <c r="D14" s="86" t="s">
        <v>79</v>
      </c>
      <c r="E14" s="88" t="s">
        <v>588</v>
      </c>
      <c r="F14" s="87">
        <v>332358</v>
      </c>
      <c r="G14" s="87">
        <v>342328.74</v>
      </c>
      <c r="H14" s="87">
        <v>348975.9</v>
      </c>
      <c r="I14" s="87">
        <v>677025.43333333335</v>
      </c>
      <c r="J14" s="186">
        <f t="shared" si="0"/>
        <v>425172.01833333331</v>
      </c>
      <c r="K14" s="88"/>
      <c r="L14" s="30">
        <v>327998</v>
      </c>
      <c r="M14" s="30">
        <v>337837.94</v>
      </c>
      <c r="N14" s="30">
        <v>344397.9</v>
      </c>
      <c r="O14" s="30">
        <v>668144.4</v>
      </c>
      <c r="P14" s="192">
        <f t="shared" si="1"/>
        <v>419594.56</v>
      </c>
      <c r="Q14" s="88"/>
      <c r="R14" s="30">
        <v>327998</v>
      </c>
      <c r="S14" s="30">
        <v>337837.94</v>
      </c>
      <c r="T14" s="30">
        <v>344397.9</v>
      </c>
      <c r="U14" s="30">
        <v>668144.4</v>
      </c>
      <c r="V14" s="192">
        <f t="shared" si="2"/>
        <v>419594.56</v>
      </c>
      <c r="W14" s="88"/>
      <c r="X14" s="30">
        <v>327998</v>
      </c>
      <c r="Y14" s="30">
        <v>337837.94</v>
      </c>
      <c r="Z14" s="30">
        <v>344397.9</v>
      </c>
      <c r="AA14" s="30">
        <v>668144.4</v>
      </c>
      <c r="AB14" s="192">
        <f t="shared" si="3"/>
        <v>419594.56</v>
      </c>
      <c r="AC14" s="88"/>
      <c r="AD14" s="30">
        <v>327998</v>
      </c>
      <c r="AE14" s="30">
        <v>337837.94</v>
      </c>
      <c r="AF14" s="30">
        <v>344397.9</v>
      </c>
      <c r="AG14" s="30">
        <v>668144.4</v>
      </c>
      <c r="AH14" s="192">
        <f t="shared" si="4"/>
        <v>419594.56</v>
      </c>
      <c r="AI14" s="88"/>
      <c r="AJ14" s="30">
        <v>327998</v>
      </c>
      <c r="AK14" s="30">
        <v>337837.94</v>
      </c>
      <c r="AL14" s="30">
        <v>344397.9</v>
      </c>
      <c r="AM14" s="30">
        <v>668144.4</v>
      </c>
      <c r="AN14" s="192">
        <f t="shared" si="5"/>
        <v>419594.56</v>
      </c>
      <c r="AO14" s="88"/>
      <c r="AP14" s="30">
        <v>327998</v>
      </c>
      <c r="AQ14" s="30">
        <v>337837.94</v>
      </c>
      <c r="AR14" s="30">
        <v>344397.9</v>
      </c>
      <c r="AS14" s="30">
        <v>668144.4</v>
      </c>
      <c r="AT14" s="192">
        <f t="shared" si="6"/>
        <v>419594.56</v>
      </c>
      <c r="AU14" s="90"/>
      <c r="AV14" s="30">
        <v>327998</v>
      </c>
      <c r="AW14" s="30">
        <v>337837.94</v>
      </c>
      <c r="AX14" s="30">
        <v>344397.9</v>
      </c>
      <c r="AY14" s="30">
        <v>668144.4</v>
      </c>
      <c r="AZ14" s="192">
        <f t="shared" si="7"/>
        <v>419594.56</v>
      </c>
      <c r="BA14" s="88"/>
      <c r="BB14" s="30">
        <v>327998</v>
      </c>
      <c r="BC14" s="30">
        <v>337837.94</v>
      </c>
      <c r="BD14" s="30">
        <v>344397.9</v>
      </c>
      <c r="BE14" s="30">
        <v>668144.4</v>
      </c>
      <c r="BF14" s="192">
        <f t="shared" si="8"/>
        <v>419594.56</v>
      </c>
      <c r="BG14" s="90"/>
      <c r="BH14" s="30">
        <v>327998</v>
      </c>
      <c r="BI14" s="30">
        <v>337837.94</v>
      </c>
      <c r="BJ14" s="30">
        <v>344397.9</v>
      </c>
      <c r="BK14" s="30">
        <v>668144.4</v>
      </c>
      <c r="BL14" s="192">
        <f t="shared" si="9"/>
        <v>419594.56</v>
      </c>
      <c r="BM14" s="89">
        <f t="shared" si="10"/>
        <v>4201523.0583333336</v>
      </c>
    </row>
    <row r="15" spans="1:154" x14ac:dyDescent="0.35">
      <c r="A15" s="83">
        <v>11</v>
      </c>
      <c r="B15" s="84" t="s">
        <v>589</v>
      </c>
      <c r="C15" s="85">
        <v>1</v>
      </c>
      <c r="D15" s="86" t="s">
        <v>74</v>
      </c>
      <c r="E15" s="88"/>
      <c r="F15" s="87">
        <v>1257975</v>
      </c>
      <c r="G15" s="87">
        <v>1295714.25</v>
      </c>
      <c r="H15" s="87">
        <v>1320873.75</v>
      </c>
      <c r="I15" s="87">
        <v>2562542.0333333332</v>
      </c>
      <c r="J15" s="186">
        <f t="shared" si="0"/>
        <v>1609276.2583333333</v>
      </c>
      <c r="K15" s="88"/>
      <c r="L15" s="30">
        <v>1250369</v>
      </c>
      <c r="M15" s="30">
        <v>1287880.07</v>
      </c>
      <c r="N15" s="30">
        <v>1312887.45</v>
      </c>
      <c r="O15" s="30">
        <v>2547048.5333333332</v>
      </c>
      <c r="P15" s="192">
        <f t="shared" si="1"/>
        <v>1599546.2633333334</v>
      </c>
      <c r="Q15" s="88"/>
      <c r="R15" s="30">
        <v>1250369</v>
      </c>
      <c r="S15" s="30">
        <v>1287880.07</v>
      </c>
      <c r="T15" s="30">
        <v>1312887.45</v>
      </c>
      <c r="U15" s="30">
        <v>2547048.5333333332</v>
      </c>
      <c r="V15" s="192">
        <f t="shared" si="2"/>
        <v>1599546.2633333334</v>
      </c>
      <c r="W15" s="88"/>
      <c r="X15" s="30">
        <v>1250369</v>
      </c>
      <c r="Y15" s="30">
        <v>1287880.07</v>
      </c>
      <c r="Z15" s="30">
        <v>1312887.45</v>
      </c>
      <c r="AA15" s="30">
        <v>2547048.5333333332</v>
      </c>
      <c r="AB15" s="192">
        <f t="shared" si="3"/>
        <v>1599546.2633333334</v>
      </c>
      <c r="AC15" s="88"/>
      <c r="AD15" s="30">
        <v>1250369</v>
      </c>
      <c r="AE15" s="30">
        <v>1287880.07</v>
      </c>
      <c r="AF15" s="30">
        <v>1312887.45</v>
      </c>
      <c r="AG15" s="30">
        <v>2547048.5333333332</v>
      </c>
      <c r="AH15" s="192">
        <f t="shared" si="4"/>
        <v>1599546.2633333334</v>
      </c>
      <c r="AI15" s="88"/>
      <c r="AJ15" s="30">
        <v>1250369</v>
      </c>
      <c r="AK15" s="30">
        <v>1287880.07</v>
      </c>
      <c r="AL15" s="30">
        <v>1312887.45</v>
      </c>
      <c r="AM15" s="30">
        <v>2547048.5333333332</v>
      </c>
      <c r="AN15" s="192">
        <f t="shared" si="5"/>
        <v>1599546.2633333334</v>
      </c>
      <c r="AO15" s="88"/>
      <c r="AP15" s="30">
        <v>1250369</v>
      </c>
      <c r="AQ15" s="30">
        <v>1287880.07</v>
      </c>
      <c r="AR15" s="30">
        <v>1312887.45</v>
      </c>
      <c r="AS15" s="30">
        <v>2547048.5333333332</v>
      </c>
      <c r="AT15" s="192">
        <f t="shared" si="6"/>
        <v>1599546.2633333334</v>
      </c>
      <c r="AU15" s="90"/>
      <c r="AV15" s="30">
        <v>1250369</v>
      </c>
      <c r="AW15" s="30">
        <v>1287880.07</v>
      </c>
      <c r="AX15" s="30">
        <v>1312887.45</v>
      </c>
      <c r="AY15" s="30">
        <v>2547048.5333333332</v>
      </c>
      <c r="AZ15" s="192">
        <f t="shared" si="7"/>
        <v>1599546.2633333334</v>
      </c>
      <c r="BA15" s="88"/>
      <c r="BB15" s="30">
        <v>1250369</v>
      </c>
      <c r="BC15" s="30">
        <v>1287880.07</v>
      </c>
      <c r="BD15" s="30">
        <v>1312887.45</v>
      </c>
      <c r="BE15" s="30">
        <v>2547048.5333333332</v>
      </c>
      <c r="BF15" s="192">
        <f t="shared" si="8"/>
        <v>1599546.2633333334</v>
      </c>
      <c r="BG15" s="90"/>
      <c r="BH15" s="30">
        <v>1250369</v>
      </c>
      <c r="BI15" s="30">
        <v>1287880.07</v>
      </c>
      <c r="BJ15" s="30">
        <v>1312887.45</v>
      </c>
      <c r="BK15" s="30">
        <v>2547048.5333333332</v>
      </c>
      <c r="BL15" s="192">
        <f t="shared" si="9"/>
        <v>1599546.2633333334</v>
      </c>
      <c r="BM15" s="89">
        <f t="shared" si="10"/>
        <v>16005192.628333336</v>
      </c>
    </row>
    <row r="16" spans="1:154" s="51" customFormat="1" ht="28" x14ac:dyDescent="0.35">
      <c r="A16" s="83">
        <v>12</v>
      </c>
      <c r="B16" s="84" t="s">
        <v>590</v>
      </c>
      <c r="C16" s="85">
        <v>1</v>
      </c>
      <c r="D16" s="86" t="s">
        <v>74</v>
      </c>
      <c r="E16" s="88"/>
      <c r="F16" s="87">
        <v>196397</v>
      </c>
      <c r="G16" s="87">
        <v>202288.91</v>
      </c>
      <c r="H16" s="87">
        <v>206216.85</v>
      </c>
      <c r="I16" s="87">
        <v>400067.43333333335</v>
      </c>
      <c r="J16" s="186">
        <f t="shared" si="0"/>
        <v>251242.54833333334</v>
      </c>
      <c r="K16" s="88"/>
      <c r="L16" s="30">
        <v>191339</v>
      </c>
      <c r="M16" s="30">
        <v>197079.17</v>
      </c>
      <c r="N16" s="30">
        <v>200905.95</v>
      </c>
      <c r="O16" s="30">
        <v>389765.2</v>
      </c>
      <c r="P16" s="192">
        <f t="shared" si="1"/>
        <v>244772.33000000002</v>
      </c>
      <c r="Q16" s="88"/>
      <c r="R16" s="30">
        <v>191339</v>
      </c>
      <c r="S16" s="30">
        <v>197079.17</v>
      </c>
      <c r="T16" s="30">
        <v>200905.95</v>
      </c>
      <c r="U16" s="30">
        <v>389765.2</v>
      </c>
      <c r="V16" s="192">
        <f t="shared" si="2"/>
        <v>244772.33000000002</v>
      </c>
      <c r="W16" s="88"/>
      <c r="X16" s="30">
        <v>191339</v>
      </c>
      <c r="Y16" s="30">
        <v>197079.17</v>
      </c>
      <c r="Z16" s="30">
        <v>200905.95</v>
      </c>
      <c r="AA16" s="30">
        <v>389765.2</v>
      </c>
      <c r="AB16" s="192">
        <f t="shared" si="3"/>
        <v>244772.33000000002</v>
      </c>
      <c r="AC16" s="88"/>
      <c r="AD16" s="30">
        <v>191339</v>
      </c>
      <c r="AE16" s="30">
        <v>197079.17</v>
      </c>
      <c r="AF16" s="30">
        <v>200905.95</v>
      </c>
      <c r="AG16" s="30">
        <v>389765.2</v>
      </c>
      <c r="AH16" s="192">
        <f t="shared" si="4"/>
        <v>244772.33000000002</v>
      </c>
      <c r="AI16" s="88"/>
      <c r="AJ16" s="30">
        <v>191339</v>
      </c>
      <c r="AK16" s="30">
        <v>197079.17</v>
      </c>
      <c r="AL16" s="30">
        <v>200905.95</v>
      </c>
      <c r="AM16" s="30">
        <v>389765.2</v>
      </c>
      <c r="AN16" s="192">
        <f t="shared" si="5"/>
        <v>244772.33000000002</v>
      </c>
      <c r="AO16" s="88"/>
      <c r="AP16" s="30">
        <v>191339</v>
      </c>
      <c r="AQ16" s="30">
        <v>197079.17</v>
      </c>
      <c r="AR16" s="30">
        <v>200905.95</v>
      </c>
      <c r="AS16" s="30">
        <v>389765.2</v>
      </c>
      <c r="AT16" s="192">
        <f t="shared" si="6"/>
        <v>244772.33000000002</v>
      </c>
      <c r="AU16" s="90"/>
      <c r="AV16" s="30">
        <v>191339</v>
      </c>
      <c r="AW16" s="30">
        <v>197079.17</v>
      </c>
      <c r="AX16" s="30">
        <v>200905.95</v>
      </c>
      <c r="AY16" s="30">
        <v>389765.2</v>
      </c>
      <c r="AZ16" s="192">
        <f t="shared" si="7"/>
        <v>244772.33000000002</v>
      </c>
      <c r="BA16" s="88"/>
      <c r="BB16" s="30">
        <v>191339</v>
      </c>
      <c r="BC16" s="30">
        <v>197079.17</v>
      </c>
      <c r="BD16" s="30">
        <v>200905.95</v>
      </c>
      <c r="BE16" s="30">
        <v>389765.2</v>
      </c>
      <c r="BF16" s="192">
        <f t="shared" si="8"/>
        <v>244772.33000000002</v>
      </c>
      <c r="BG16" s="90"/>
      <c r="BH16" s="30">
        <v>191339</v>
      </c>
      <c r="BI16" s="30">
        <v>197079.17</v>
      </c>
      <c r="BJ16" s="30">
        <v>200905.95</v>
      </c>
      <c r="BK16" s="30">
        <v>389765.2</v>
      </c>
      <c r="BL16" s="192">
        <f t="shared" si="9"/>
        <v>244772.33000000002</v>
      </c>
      <c r="BM16" s="89">
        <f t="shared" si="10"/>
        <v>2454193.5183333335</v>
      </c>
    </row>
    <row r="17" spans="1:65" s="51" customFormat="1" x14ac:dyDescent="0.35">
      <c r="A17" s="83">
        <v>13</v>
      </c>
      <c r="B17" s="84" t="s">
        <v>591</v>
      </c>
      <c r="C17" s="85">
        <v>1</v>
      </c>
      <c r="D17" s="86" t="s">
        <v>79</v>
      </c>
      <c r="E17" s="88"/>
      <c r="F17" s="87">
        <v>244467</v>
      </c>
      <c r="G17" s="87">
        <v>251801.01</v>
      </c>
      <c r="H17" s="87">
        <v>256690.35</v>
      </c>
      <c r="I17" s="87">
        <v>497987.6</v>
      </c>
      <c r="J17" s="186">
        <f t="shared" si="0"/>
        <v>312736.49</v>
      </c>
      <c r="K17" s="88"/>
      <c r="L17" s="30">
        <v>242563</v>
      </c>
      <c r="M17" s="30">
        <v>249839.89</v>
      </c>
      <c r="N17" s="30">
        <v>254691.15</v>
      </c>
      <c r="O17" s="30">
        <v>494109.73333333334</v>
      </c>
      <c r="P17" s="192">
        <f t="shared" si="1"/>
        <v>310300.94333333336</v>
      </c>
      <c r="Q17" s="88"/>
      <c r="R17" s="30">
        <v>242563</v>
      </c>
      <c r="S17" s="30">
        <v>249839.89</v>
      </c>
      <c r="T17" s="30">
        <v>254691.15</v>
      </c>
      <c r="U17" s="30">
        <v>494109.73333333334</v>
      </c>
      <c r="V17" s="192">
        <f t="shared" si="2"/>
        <v>310300.94333333336</v>
      </c>
      <c r="W17" s="88"/>
      <c r="X17" s="30">
        <v>242563</v>
      </c>
      <c r="Y17" s="30">
        <v>249839.89</v>
      </c>
      <c r="Z17" s="30">
        <v>254691.15</v>
      </c>
      <c r="AA17" s="30">
        <v>494109.73333333334</v>
      </c>
      <c r="AB17" s="192">
        <f t="shared" si="3"/>
        <v>310300.94333333336</v>
      </c>
      <c r="AC17" s="88"/>
      <c r="AD17" s="30">
        <v>242563</v>
      </c>
      <c r="AE17" s="30">
        <v>249839.89</v>
      </c>
      <c r="AF17" s="30">
        <v>254691.15</v>
      </c>
      <c r="AG17" s="30">
        <v>494109.73333333334</v>
      </c>
      <c r="AH17" s="192">
        <f t="shared" si="4"/>
        <v>310300.94333333336</v>
      </c>
      <c r="AI17" s="88"/>
      <c r="AJ17" s="30">
        <v>242563</v>
      </c>
      <c r="AK17" s="30">
        <v>249839.89</v>
      </c>
      <c r="AL17" s="30">
        <v>254691.15</v>
      </c>
      <c r="AM17" s="30">
        <v>494109.73333333334</v>
      </c>
      <c r="AN17" s="192">
        <f t="shared" si="5"/>
        <v>310300.94333333336</v>
      </c>
      <c r="AO17" s="88"/>
      <c r="AP17" s="30">
        <v>242563</v>
      </c>
      <c r="AQ17" s="30">
        <v>249839.89</v>
      </c>
      <c r="AR17" s="30">
        <v>254691.15</v>
      </c>
      <c r="AS17" s="30">
        <v>494109.73333333334</v>
      </c>
      <c r="AT17" s="192">
        <f t="shared" si="6"/>
        <v>310300.94333333336</v>
      </c>
      <c r="AU17" s="90"/>
      <c r="AV17" s="30">
        <v>242563</v>
      </c>
      <c r="AW17" s="30">
        <v>249839.89</v>
      </c>
      <c r="AX17" s="30">
        <v>254691.15</v>
      </c>
      <c r="AY17" s="30">
        <v>494109.73333333334</v>
      </c>
      <c r="AZ17" s="192">
        <f t="shared" si="7"/>
        <v>310300.94333333336</v>
      </c>
      <c r="BA17" s="88"/>
      <c r="BB17" s="30">
        <v>242563</v>
      </c>
      <c r="BC17" s="30">
        <v>249839.89</v>
      </c>
      <c r="BD17" s="30">
        <v>254691.15</v>
      </c>
      <c r="BE17" s="30">
        <v>494109.73333333334</v>
      </c>
      <c r="BF17" s="192">
        <f t="shared" si="8"/>
        <v>310300.94333333336</v>
      </c>
      <c r="BG17" s="90"/>
      <c r="BH17" s="30">
        <v>242563</v>
      </c>
      <c r="BI17" s="30">
        <v>249839.89</v>
      </c>
      <c r="BJ17" s="30">
        <v>254691.15</v>
      </c>
      <c r="BK17" s="30">
        <v>494109.73333333334</v>
      </c>
      <c r="BL17" s="192">
        <f t="shared" si="9"/>
        <v>310300.94333333336</v>
      </c>
      <c r="BM17" s="89">
        <f t="shared" si="10"/>
        <v>3105444.9800000004</v>
      </c>
    </row>
    <row r="18" spans="1:65" s="51" customFormat="1" ht="28" x14ac:dyDescent="0.35">
      <c r="A18" s="83">
        <v>14</v>
      </c>
      <c r="B18" s="84" t="s">
        <v>592</v>
      </c>
      <c r="C18" s="85">
        <v>1</v>
      </c>
      <c r="D18" s="86" t="s">
        <v>74</v>
      </c>
      <c r="E18" s="88"/>
      <c r="F18" s="87">
        <v>296190</v>
      </c>
      <c r="G18" s="87">
        <v>305075.7</v>
      </c>
      <c r="H18" s="87">
        <v>310999.5</v>
      </c>
      <c r="I18" s="87">
        <v>603350.3666666667</v>
      </c>
      <c r="J18" s="186">
        <f t="shared" si="0"/>
        <v>378903.89166666666</v>
      </c>
      <c r="K18" s="88"/>
      <c r="L18" s="30">
        <v>289507</v>
      </c>
      <c r="M18" s="30">
        <v>298192.21000000002</v>
      </c>
      <c r="N18" s="30">
        <v>303982.34999999998</v>
      </c>
      <c r="O18" s="30">
        <v>589736.76666666672</v>
      </c>
      <c r="P18" s="192">
        <f t="shared" si="1"/>
        <v>370354.58166666667</v>
      </c>
      <c r="Q18" s="88"/>
      <c r="R18" s="30">
        <v>289507</v>
      </c>
      <c r="S18" s="30">
        <v>298192.21000000002</v>
      </c>
      <c r="T18" s="30">
        <v>303982.34999999998</v>
      </c>
      <c r="U18" s="30">
        <v>589736.76666666672</v>
      </c>
      <c r="V18" s="192">
        <f t="shared" si="2"/>
        <v>370354.58166666667</v>
      </c>
      <c r="W18" s="88"/>
      <c r="X18" s="30">
        <v>289507</v>
      </c>
      <c r="Y18" s="30">
        <v>298192.21000000002</v>
      </c>
      <c r="Z18" s="30">
        <v>303982.34999999998</v>
      </c>
      <c r="AA18" s="30">
        <v>589736.76666666672</v>
      </c>
      <c r="AB18" s="192">
        <f t="shared" si="3"/>
        <v>370354.58166666667</v>
      </c>
      <c r="AC18" s="88"/>
      <c r="AD18" s="30">
        <v>289507</v>
      </c>
      <c r="AE18" s="30">
        <v>298192.21000000002</v>
      </c>
      <c r="AF18" s="30">
        <v>303982.34999999998</v>
      </c>
      <c r="AG18" s="30">
        <v>589736.76666666672</v>
      </c>
      <c r="AH18" s="192">
        <f t="shared" si="4"/>
        <v>370354.58166666667</v>
      </c>
      <c r="AI18" s="88"/>
      <c r="AJ18" s="30">
        <v>289507</v>
      </c>
      <c r="AK18" s="30">
        <v>298192.21000000002</v>
      </c>
      <c r="AL18" s="30">
        <v>303982.34999999998</v>
      </c>
      <c r="AM18" s="30">
        <v>589736.76666666672</v>
      </c>
      <c r="AN18" s="192">
        <f t="shared" si="5"/>
        <v>370354.58166666667</v>
      </c>
      <c r="AO18" s="88"/>
      <c r="AP18" s="30">
        <v>289507</v>
      </c>
      <c r="AQ18" s="30">
        <v>298192.21000000002</v>
      </c>
      <c r="AR18" s="30">
        <v>303982.34999999998</v>
      </c>
      <c r="AS18" s="30">
        <v>589736.76666666672</v>
      </c>
      <c r="AT18" s="192">
        <f t="shared" si="6"/>
        <v>370354.58166666667</v>
      </c>
      <c r="AU18" s="90"/>
      <c r="AV18" s="30">
        <v>289507</v>
      </c>
      <c r="AW18" s="30">
        <v>298192.21000000002</v>
      </c>
      <c r="AX18" s="30">
        <v>303982.34999999998</v>
      </c>
      <c r="AY18" s="30">
        <v>589736.76666666672</v>
      </c>
      <c r="AZ18" s="192">
        <f t="shared" si="7"/>
        <v>370354.58166666667</v>
      </c>
      <c r="BA18" s="88"/>
      <c r="BB18" s="30">
        <v>289507</v>
      </c>
      <c r="BC18" s="30">
        <v>298192.21000000002</v>
      </c>
      <c r="BD18" s="30">
        <v>303982.34999999998</v>
      </c>
      <c r="BE18" s="30">
        <v>589736.76666666672</v>
      </c>
      <c r="BF18" s="192">
        <f t="shared" si="8"/>
        <v>370354.58166666667</v>
      </c>
      <c r="BG18" s="90"/>
      <c r="BH18" s="30">
        <v>289507</v>
      </c>
      <c r="BI18" s="30">
        <v>298192.21000000002</v>
      </c>
      <c r="BJ18" s="30">
        <v>303982.34999999998</v>
      </c>
      <c r="BK18" s="30">
        <v>589736.76666666672</v>
      </c>
      <c r="BL18" s="192">
        <f t="shared" si="9"/>
        <v>370354.58166666667</v>
      </c>
      <c r="BM18" s="89">
        <f t="shared" si="10"/>
        <v>3712095.126666666</v>
      </c>
    </row>
    <row r="19" spans="1:65" s="51" customFormat="1" x14ac:dyDescent="0.35">
      <c r="A19" s="83">
        <v>15</v>
      </c>
      <c r="B19" s="84" t="s">
        <v>101</v>
      </c>
      <c r="C19" s="85">
        <v>1</v>
      </c>
      <c r="D19" s="86" t="s">
        <v>74</v>
      </c>
      <c r="E19" s="92" t="s">
        <v>75</v>
      </c>
      <c r="F19" s="91" t="s">
        <v>75</v>
      </c>
      <c r="G19" s="91" t="s">
        <v>75</v>
      </c>
      <c r="H19" s="91" t="s">
        <v>75</v>
      </c>
      <c r="I19" s="91" t="s">
        <v>75</v>
      </c>
      <c r="J19" s="187" t="s">
        <v>75</v>
      </c>
      <c r="K19" s="92" t="s">
        <v>75</v>
      </c>
      <c r="L19" s="91" t="s">
        <v>75</v>
      </c>
      <c r="M19" s="91" t="s">
        <v>75</v>
      </c>
      <c r="N19" s="91" t="s">
        <v>75</v>
      </c>
      <c r="O19" s="91" t="s">
        <v>75</v>
      </c>
      <c r="P19" s="187" t="s">
        <v>75</v>
      </c>
      <c r="Q19" s="92" t="s">
        <v>75</v>
      </c>
      <c r="R19" s="91" t="s">
        <v>75</v>
      </c>
      <c r="S19" s="91" t="s">
        <v>75</v>
      </c>
      <c r="T19" s="91" t="s">
        <v>75</v>
      </c>
      <c r="U19" s="91" t="s">
        <v>75</v>
      </c>
      <c r="V19" s="187" t="s">
        <v>75</v>
      </c>
      <c r="W19" s="92" t="s">
        <v>75</v>
      </c>
      <c r="X19" s="91" t="s">
        <v>75</v>
      </c>
      <c r="Y19" s="91" t="s">
        <v>75</v>
      </c>
      <c r="Z19" s="91" t="s">
        <v>75</v>
      </c>
      <c r="AA19" s="91" t="s">
        <v>75</v>
      </c>
      <c r="AB19" s="187" t="s">
        <v>75</v>
      </c>
      <c r="AC19" s="88"/>
      <c r="AD19" s="30">
        <v>130000</v>
      </c>
      <c r="AE19" s="30">
        <v>133900</v>
      </c>
      <c r="AF19" s="30">
        <v>136500</v>
      </c>
      <c r="AG19" s="30">
        <v>449768</v>
      </c>
      <c r="AH19" s="192">
        <f t="shared" si="4"/>
        <v>212542</v>
      </c>
      <c r="AI19" s="92" t="s">
        <v>75</v>
      </c>
      <c r="AJ19" s="91" t="s">
        <v>75</v>
      </c>
      <c r="AK19" s="91" t="s">
        <v>75</v>
      </c>
      <c r="AL19" s="91" t="s">
        <v>75</v>
      </c>
      <c r="AM19" s="91" t="s">
        <v>75</v>
      </c>
      <c r="AN19" s="187" t="s">
        <v>75</v>
      </c>
      <c r="AO19" s="92" t="s">
        <v>75</v>
      </c>
      <c r="AP19" s="91" t="s">
        <v>75</v>
      </c>
      <c r="AQ19" s="91" t="s">
        <v>75</v>
      </c>
      <c r="AR19" s="91" t="s">
        <v>75</v>
      </c>
      <c r="AS19" s="91" t="s">
        <v>75</v>
      </c>
      <c r="AT19" s="187" t="s">
        <v>75</v>
      </c>
      <c r="AU19" s="92" t="s">
        <v>75</v>
      </c>
      <c r="AV19" s="91" t="s">
        <v>75</v>
      </c>
      <c r="AW19" s="91" t="s">
        <v>75</v>
      </c>
      <c r="AX19" s="91" t="s">
        <v>75</v>
      </c>
      <c r="AY19" s="93" t="s">
        <v>75</v>
      </c>
      <c r="AZ19" s="187" t="s">
        <v>75</v>
      </c>
      <c r="BA19" s="88"/>
      <c r="BB19" s="30">
        <v>220795</v>
      </c>
      <c r="BC19" s="30">
        <v>227418.85</v>
      </c>
      <c r="BD19" s="30">
        <v>231834.75</v>
      </c>
      <c r="BE19" s="30">
        <v>449768</v>
      </c>
      <c r="BF19" s="192">
        <f t="shared" si="8"/>
        <v>282454.15000000002</v>
      </c>
      <c r="BG19" s="90"/>
      <c r="BH19" s="30">
        <v>220795</v>
      </c>
      <c r="BI19" s="30">
        <v>227418.85</v>
      </c>
      <c r="BJ19" s="30">
        <v>231834.75</v>
      </c>
      <c r="BK19" s="30">
        <v>449768</v>
      </c>
      <c r="BL19" s="192">
        <f t="shared" si="9"/>
        <v>282454.15000000002</v>
      </c>
      <c r="BM19" s="89">
        <f t="shared" si="10"/>
        <v>777450.3</v>
      </c>
    </row>
    <row r="20" spans="1:65" s="51" customFormat="1" x14ac:dyDescent="0.35">
      <c r="A20" s="83">
        <v>16</v>
      </c>
      <c r="B20" s="84" t="s">
        <v>593</v>
      </c>
      <c r="C20" s="85">
        <v>1</v>
      </c>
      <c r="D20" s="86" t="s">
        <v>74</v>
      </c>
      <c r="E20" s="88"/>
      <c r="F20" s="87">
        <v>199547</v>
      </c>
      <c r="G20" s="87">
        <v>205533.41</v>
      </c>
      <c r="H20" s="87">
        <v>209524.35</v>
      </c>
      <c r="I20" s="87">
        <v>406483.73333333334</v>
      </c>
      <c r="J20" s="186">
        <f t="shared" si="0"/>
        <v>255272.12333333335</v>
      </c>
      <c r="K20" s="88"/>
      <c r="L20" s="30">
        <v>198003</v>
      </c>
      <c r="M20" s="30">
        <v>203943.09</v>
      </c>
      <c r="N20" s="30">
        <v>207903.15</v>
      </c>
      <c r="O20" s="30">
        <v>403338.83333333337</v>
      </c>
      <c r="P20" s="192">
        <f t="shared" si="1"/>
        <v>253297.01833333334</v>
      </c>
      <c r="Q20" s="88"/>
      <c r="R20" s="30">
        <v>198003</v>
      </c>
      <c r="S20" s="30">
        <v>203943.09</v>
      </c>
      <c r="T20" s="30">
        <v>207903.15</v>
      </c>
      <c r="U20" s="30">
        <v>403338.83333333337</v>
      </c>
      <c r="V20" s="192">
        <f t="shared" si="2"/>
        <v>253297.01833333334</v>
      </c>
      <c r="W20" s="88"/>
      <c r="X20" s="30">
        <v>198003</v>
      </c>
      <c r="Y20" s="30">
        <v>203943.09</v>
      </c>
      <c r="Z20" s="30">
        <v>207903.15</v>
      </c>
      <c r="AA20" s="30">
        <v>403338.83333333337</v>
      </c>
      <c r="AB20" s="192">
        <f t="shared" si="3"/>
        <v>253297.01833333334</v>
      </c>
      <c r="AC20" s="88"/>
      <c r="AD20" s="30">
        <v>198003</v>
      </c>
      <c r="AE20" s="30">
        <v>203943.09</v>
      </c>
      <c r="AF20" s="30">
        <v>207903.15</v>
      </c>
      <c r="AG20" s="30">
        <v>403338.83333333337</v>
      </c>
      <c r="AH20" s="192">
        <f t="shared" si="4"/>
        <v>253297.01833333334</v>
      </c>
      <c r="AI20" s="88"/>
      <c r="AJ20" s="30">
        <v>198003</v>
      </c>
      <c r="AK20" s="30">
        <v>203943.09</v>
      </c>
      <c r="AL20" s="30">
        <v>207903.15</v>
      </c>
      <c r="AM20" s="30">
        <v>403338.83333333337</v>
      </c>
      <c r="AN20" s="192">
        <f t="shared" si="5"/>
        <v>253297.01833333334</v>
      </c>
      <c r="AO20" s="88"/>
      <c r="AP20" s="30">
        <v>198003</v>
      </c>
      <c r="AQ20" s="30">
        <v>203943.09</v>
      </c>
      <c r="AR20" s="30">
        <v>207903.15</v>
      </c>
      <c r="AS20" s="30">
        <v>403338.83333333337</v>
      </c>
      <c r="AT20" s="192">
        <f t="shared" si="6"/>
        <v>253297.01833333334</v>
      </c>
      <c r="AU20" s="90"/>
      <c r="AV20" s="30">
        <v>198003</v>
      </c>
      <c r="AW20" s="30">
        <v>203943.09</v>
      </c>
      <c r="AX20" s="30">
        <v>207903.15</v>
      </c>
      <c r="AY20" s="30">
        <v>403338.83333333337</v>
      </c>
      <c r="AZ20" s="192">
        <f t="shared" ref="AZ20:AZ35" si="11">AVERAGE(AV20:AY20)</f>
        <v>253297.01833333334</v>
      </c>
      <c r="BA20" s="88"/>
      <c r="BB20" s="30">
        <v>198003</v>
      </c>
      <c r="BC20" s="30">
        <v>203943.09</v>
      </c>
      <c r="BD20" s="30">
        <v>207903.15</v>
      </c>
      <c r="BE20" s="30">
        <v>403338.83333333337</v>
      </c>
      <c r="BF20" s="192">
        <f t="shared" si="8"/>
        <v>253297.01833333334</v>
      </c>
      <c r="BG20" s="90"/>
      <c r="BH20" s="30">
        <v>198003</v>
      </c>
      <c r="BI20" s="30">
        <v>203943.09</v>
      </c>
      <c r="BJ20" s="30">
        <v>207903.15</v>
      </c>
      <c r="BK20" s="30">
        <v>403338.83333333337</v>
      </c>
      <c r="BL20" s="192">
        <f t="shared" si="9"/>
        <v>253297.01833333334</v>
      </c>
      <c r="BM20" s="89">
        <f t="shared" si="10"/>
        <v>2534945.2883333336</v>
      </c>
    </row>
    <row r="21" spans="1:65" s="51" customFormat="1" ht="28" x14ac:dyDescent="0.35">
      <c r="A21" s="83">
        <v>17</v>
      </c>
      <c r="B21" s="84" t="s">
        <v>594</v>
      </c>
      <c r="C21" s="85">
        <v>1</v>
      </c>
      <c r="D21" s="86" t="s">
        <v>79</v>
      </c>
      <c r="E21" s="88"/>
      <c r="F21" s="87">
        <v>118672</v>
      </c>
      <c r="G21" s="87">
        <v>122232.16</v>
      </c>
      <c r="H21" s="87">
        <v>124605.6</v>
      </c>
      <c r="I21" s="87">
        <v>241740.03333333333</v>
      </c>
      <c r="J21" s="186">
        <f t="shared" si="0"/>
        <v>151812.44833333333</v>
      </c>
      <c r="K21" s="88"/>
      <c r="L21" s="30">
        <v>116094</v>
      </c>
      <c r="M21" s="30">
        <v>119576.82</v>
      </c>
      <c r="N21" s="30">
        <v>121898.7</v>
      </c>
      <c r="O21" s="30">
        <v>236487.16666666669</v>
      </c>
      <c r="P21" s="192">
        <f t="shared" si="1"/>
        <v>148514.17166666669</v>
      </c>
      <c r="Q21" s="88"/>
      <c r="R21" s="30">
        <v>116094</v>
      </c>
      <c r="S21" s="30">
        <v>119576.82</v>
      </c>
      <c r="T21" s="30">
        <v>121898.7</v>
      </c>
      <c r="U21" s="30">
        <v>236487.16666666669</v>
      </c>
      <c r="V21" s="192">
        <f t="shared" si="2"/>
        <v>148514.17166666669</v>
      </c>
      <c r="W21" s="88"/>
      <c r="X21" s="30">
        <v>116094</v>
      </c>
      <c r="Y21" s="30">
        <v>119576.82</v>
      </c>
      <c r="Z21" s="30">
        <v>121898.7</v>
      </c>
      <c r="AA21" s="30">
        <v>236487.16666666669</v>
      </c>
      <c r="AB21" s="192">
        <f t="shared" si="3"/>
        <v>148514.17166666669</v>
      </c>
      <c r="AC21" s="88"/>
      <c r="AD21" s="30">
        <v>116094</v>
      </c>
      <c r="AE21" s="30">
        <v>119576.82</v>
      </c>
      <c r="AF21" s="30">
        <v>121898.7</v>
      </c>
      <c r="AG21" s="30">
        <v>236487.16666666669</v>
      </c>
      <c r="AH21" s="192">
        <f t="shared" si="4"/>
        <v>148514.17166666669</v>
      </c>
      <c r="AI21" s="88"/>
      <c r="AJ21" s="30">
        <v>116094</v>
      </c>
      <c r="AK21" s="30">
        <v>119576.82</v>
      </c>
      <c r="AL21" s="30">
        <v>121898.7</v>
      </c>
      <c r="AM21" s="30">
        <v>236487.16666666669</v>
      </c>
      <c r="AN21" s="192">
        <f t="shared" si="5"/>
        <v>148514.17166666669</v>
      </c>
      <c r="AO21" s="88"/>
      <c r="AP21" s="30">
        <v>116094</v>
      </c>
      <c r="AQ21" s="30">
        <v>119576.82</v>
      </c>
      <c r="AR21" s="30">
        <v>121898.7</v>
      </c>
      <c r="AS21" s="30">
        <v>236487.16666666669</v>
      </c>
      <c r="AT21" s="192">
        <f t="shared" si="6"/>
        <v>148514.17166666669</v>
      </c>
      <c r="AU21" s="90"/>
      <c r="AV21" s="30">
        <v>116094</v>
      </c>
      <c r="AW21" s="30">
        <v>119576.82</v>
      </c>
      <c r="AX21" s="30">
        <v>121898.7</v>
      </c>
      <c r="AY21" s="30">
        <v>236487.16666666669</v>
      </c>
      <c r="AZ21" s="192">
        <f t="shared" si="11"/>
        <v>148514.17166666669</v>
      </c>
      <c r="BA21" s="88"/>
      <c r="BB21" s="30">
        <v>116094</v>
      </c>
      <c r="BC21" s="30">
        <v>119576.82</v>
      </c>
      <c r="BD21" s="30">
        <v>121898.7</v>
      </c>
      <c r="BE21" s="30">
        <v>236487.16666666669</v>
      </c>
      <c r="BF21" s="192">
        <f t="shared" si="8"/>
        <v>148514.17166666669</v>
      </c>
      <c r="BG21" s="90"/>
      <c r="BH21" s="30">
        <v>116094</v>
      </c>
      <c r="BI21" s="30">
        <v>119576.82</v>
      </c>
      <c r="BJ21" s="30">
        <v>121898.7</v>
      </c>
      <c r="BK21" s="30">
        <v>236487.16666666669</v>
      </c>
      <c r="BL21" s="192">
        <f t="shared" si="9"/>
        <v>148514.17166666669</v>
      </c>
      <c r="BM21" s="89">
        <f t="shared" si="10"/>
        <v>1488439.9933333332</v>
      </c>
    </row>
    <row r="22" spans="1:65" s="51" customFormat="1" x14ac:dyDescent="0.35">
      <c r="A22" s="83">
        <v>18</v>
      </c>
      <c r="B22" s="84" t="s">
        <v>595</v>
      </c>
      <c r="C22" s="85">
        <v>1</v>
      </c>
      <c r="D22" s="86" t="s">
        <v>79</v>
      </c>
      <c r="E22" s="88"/>
      <c r="F22" s="87">
        <v>40387</v>
      </c>
      <c r="G22" s="87">
        <v>41598.61</v>
      </c>
      <c r="H22" s="87">
        <v>42406.35</v>
      </c>
      <c r="I22" s="87">
        <v>82269</v>
      </c>
      <c r="J22" s="186">
        <f t="shared" si="0"/>
        <v>51665.24</v>
      </c>
      <c r="K22" s="88"/>
      <c r="L22" s="30">
        <v>40070</v>
      </c>
      <c r="M22" s="30">
        <v>41272.1</v>
      </c>
      <c r="N22" s="30">
        <v>42073.5</v>
      </c>
      <c r="O22" s="30">
        <v>81623.666666666657</v>
      </c>
      <c r="P22" s="192">
        <f t="shared" si="1"/>
        <v>51259.816666666666</v>
      </c>
      <c r="Q22" s="88"/>
      <c r="R22" s="30">
        <v>40070</v>
      </c>
      <c r="S22" s="30">
        <v>41272.1</v>
      </c>
      <c r="T22" s="30">
        <v>42073.5</v>
      </c>
      <c r="U22" s="30">
        <v>81623.666666666657</v>
      </c>
      <c r="V22" s="192">
        <f t="shared" si="2"/>
        <v>51259.816666666666</v>
      </c>
      <c r="W22" s="88"/>
      <c r="X22" s="30">
        <v>40070</v>
      </c>
      <c r="Y22" s="30">
        <v>41272.1</v>
      </c>
      <c r="Z22" s="30">
        <v>42073.5</v>
      </c>
      <c r="AA22" s="30">
        <v>81623.666666666657</v>
      </c>
      <c r="AB22" s="192">
        <f t="shared" si="3"/>
        <v>51259.816666666666</v>
      </c>
      <c r="AC22" s="88"/>
      <c r="AD22" s="30">
        <v>40070</v>
      </c>
      <c r="AE22" s="30">
        <v>41272.1</v>
      </c>
      <c r="AF22" s="30">
        <v>42073.5</v>
      </c>
      <c r="AG22" s="30">
        <v>81623.666666666657</v>
      </c>
      <c r="AH22" s="192">
        <f t="shared" si="4"/>
        <v>51259.816666666666</v>
      </c>
      <c r="AI22" s="88"/>
      <c r="AJ22" s="30">
        <v>40070</v>
      </c>
      <c r="AK22" s="30">
        <v>41272.1</v>
      </c>
      <c r="AL22" s="30">
        <v>42073.5</v>
      </c>
      <c r="AM22" s="30">
        <v>81623.666666666657</v>
      </c>
      <c r="AN22" s="192">
        <f t="shared" si="5"/>
        <v>51259.816666666666</v>
      </c>
      <c r="AO22" s="88"/>
      <c r="AP22" s="30">
        <v>40070</v>
      </c>
      <c r="AQ22" s="30">
        <v>41272.1</v>
      </c>
      <c r="AR22" s="30">
        <v>42073.5</v>
      </c>
      <c r="AS22" s="30">
        <v>81623.666666666657</v>
      </c>
      <c r="AT22" s="192">
        <f t="shared" si="6"/>
        <v>51259.816666666666</v>
      </c>
      <c r="AU22" s="90"/>
      <c r="AV22" s="30">
        <v>40070</v>
      </c>
      <c r="AW22" s="30">
        <v>41272.1</v>
      </c>
      <c r="AX22" s="30">
        <v>42073.5</v>
      </c>
      <c r="AY22" s="30">
        <v>81623.666666666657</v>
      </c>
      <c r="AZ22" s="192">
        <f t="shared" si="11"/>
        <v>51259.816666666666</v>
      </c>
      <c r="BA22" s="88"/>
      <c r="BB22" s="30">
        <v>40070</v>
      </c>
      <c r="BC22" s="30">
        <v>41272.1</v>
      </c>
      <c r="BD22" s="30">
        <v>42073.5</v>
      </c>
      <c r="BE22" s="30">
        <v>81623.666666666657</v>
      </c>
      <c r="BF22" s="192">
        <f t="shared" si="8"/>
        <v>51259.816666666666</v>
      </c>
      <c r="BG22" s="90"/>
      <c r="BH22" s="30">
        <v>40070</v>
      </c>
      <c r="BI22" s="30">
        <v>41272.1</v>
      </c>
      <c r="BJ22" s="30">
        <v>42073.5</v>
      </c>
      <c r="BK22" s="30">
        <v>81623.666666666657</v>
      </c>
      <c r="BL22" s="192">
        <f t="shared" si="9"/>
        <v>51259.816666666666</v>
      </c>
      <c r="BM22" s="89">
        <f t="shared" si="10"/>
        <v>513003.58999999991</v>
      </c>
    </row>
    <row r="23" spans="1:65" s="51" customFormat="1" x14ac:dyDescent="0.35">
      <c r="A23" s="83">
        <v>19</v>
      </c>
      <c r="B23" s="84" t="s">
        <v>596</v>
      </c>
      <c r="C23" s="85">
        <v>1</v>
      </c>
      <c r="D23" s="86" t="s">
        <v>79</v>
      </c>
      <c r="E23" s="88"/>
      <c r="F23" s="87">
        <v>116101</v>
      </c>
      <c r="G23" s="87">
        <v>119584.03</v>
      </c>
      <c r="H23" s="87">
        <v>121906.05</v>
      </c>
      <c r="I23" s="87">
        <v>236501.46666666667</v>
      </c>
      <c r="J23" s="186">
        <f t="shared" si="0"/>
        <v>148523.13666666666</v>
      </c>
      <c r="K23" s="88"/>
      <c r="L23" s="30">
        <v>113091</v>
      </c>
      <c r="M23" s="30">
        <v>116483.73</v>
      </c>
      <c r="N23" s="30">
        <v>118745.55</v>
      </c>
      <c r="O23" s="30">
        <v>230370.8</v>
      </c>
      <c r="P23" s="192">
        <f t="shared" si="1"/>
        <v>144672.76999999999</v>
      </c>
      <c r="Q23" s="88"/>
      <c r="R23" s="30">
        <v>113091</v>
      </c>
      <c r="S23" s="30">
        <v>116483.73</v>
      </c>
      <c r="T23" s="30">
        <v>118745.55</v>
      </c>
      <c r="U23" s="30">
        <v>230370.8</v>
      </c>
      <c r="V23" s="192">
        <f t="shared" si="2"/>
        <v>144672.76999999999</v>
      </c>
      <c r="W23" s="88"/>
      <c r="X23" s="30">
        <v>113091</v>
      </c>
      <c r="Y23" s="30">
        <v>116483.73</v>
      </c>
      <c r="Z23" s="30">
        <v>118745.55</v>
      </c>
      <c r="AA23" s="30">
        <v>230370.8</v>
      </c>
      <c r="AB23" s="192">
        <f t="shared" si="3"/>
        <v>144672.76999999999</v>
      </c>
      <c r="AC23" s="88"/>
      <c r="AD23" s="30">
        <v>113091</v>
      </c>
      <c r="AE23" s="30">
        <v>116483.73</v>
      </c>
      <c r="AF23" s="30">
        <v>118745.55</v>
      </c>
      <c r="AG23" s="30">
        <v>230370.8</v>
      </c>
      <c r="AH23" s="192">
        <f t="shared" si="4"/>
        <v>144672.76999999999</v>
      </c>
      <c r="AI23" s="88"/>
      <c r="AJ23" s="30">
        <v>113091</v>
      </c>
      <c r="AK23" s="30">
        <v>116483.73</v>
      </c>
      <c r="AL23" s="30">
        <v>118745.55</v>
      </c>
      <c r="AM23" s="30">
        <v>230370.8</v>
      </c>
      <c r="AN23" s="192">
        <f t="shared" si="5"/>
        <v>144672.76999999999</v>
      </c>
      <c r="AO23" s="88"/>
      <c r="AP23" s="30">
        <v>113091</v>
      </c>
      <c r="AQ23" s="30">
        <v>116483.73</v>
      </c>
      <c r="AR23" s="30">
        <v>118745.55</v>
      </c>
      <c r="AS23" s="30">
        <v>230370.8</v>
      </c>
      <c r="AT23" s="192">
        <f t="shared" si="6"/>
        <v>144672.76999999999</v>
      </c>
      <c r="AU23" s="90"/>
      <c r="AV23" s="30">
        <v>113091</v>
      </c>
      <c r="AW23" s="30">
        <v>116483.73</v>
      </c>
      <c r="AX23" s="30">
        <v>118745.55</v>
      </c>
      <c r="AY23" s="30">
        <v>230370.8</v>
      </c>
      <c r="AZ23" s="192">
        <f t="shared" si="11"/>
        <v>144672.76999999999</v>
      </c>
      <c r="BA23" s="88"/>
      <c r="BB23" s="30">
        <v>113091</v>
      </c>
      <c r="BC23" s="30">
        <v>116483.73</v>
      </c>
      <c r="BD23" s="30">
        <v>118745.55</v>
      </c>
      <c r="BE23" s="30">
        <v>230370.8</v>
      </c>
      <c r="BF23" s="192">
        <f t="shared" si="8"/>
        <v>144672.76999999999</v>
      </c>
      <c r="BG23" s="90"/>
      <c r="BH23" s="30">
        <v>113091</v>
      </c>
      <c r="BI23" s="30">
        <v>116483.73</v>
      </c>
      <c r="BJ23" s="30">
        <v>118745.55</v>
      </c>
      <c r="BK23" s="30">
        <v>230370.8</v>
      </c>
      <c r="BL23" s="192">
        <f t="shared" si="9"/>
        <v>144672.76999999999</v>
      </c>
      <c r="BM23" s="89">
        <f t="shared" si="10"/>
        <v>1450578.0666666667</v>
      </c>
    </row>
    <row r="24" spans="1:65" s="51" customFormat="1" x14ac:dyDescent="0.35">
      <c r="A24" s="83">
        <v>20</v>
      </c>
      <c r="B24" s="84" t="s">
        <v>105</v>
      </c>
      <c r="C24" s="85">
        <v>1</v>
      </c>
      <c r="D24" s="86" t="s">
        <v>79</v>
      </c>
      <c r="E24" s="88"/>
      <c r="F24" s="87">
        <v>96138</v>
      </c>
      <c r="G24" s="87">
        <v>99022.14</v>
      </c>
      <c r="H24" s="87">
        <v>100944.9</v>
      </c>
      <c r="I24" s="87">
        <v>195837.4</v>
      </c>
      <c r="J24" s="186">
        <f t="shared" si="0"/>
        <v>122985.61000000002</v>
      </c>
      <c r="K24" s="88"/>
      <c r="L24" s="30">
        <v>93170</v>
      </c>
      <c r="M24" s="30">
        <v>95965.1</v>
      </c>
      <c r="N24" s="30">
        <v>97828.5</v>
      </c>
      <c r="O24" s="30">
        <v>189791.43333333332</v>
      </c>
      <c r="P24" s="192">
        <f t="shared" si="1"/>
        <v>119188.75833333333</v>
      </c>
      <c r="Q24" s="88"/>
      <c r="R24" s="30">
        <v>93170</v>
      </c>
      <c r="S24" s="30">
        <v>95965.1</v>
      </c>
      <c r="T24" s="30">
        <v>97828.5</v>
      </c>
      <c r="U24" s="30">
        <v>189791.43333333332</v>
      </c>
      <c r="V24" s="192">
        <f t="shared" si="2"/>
        <v>119188.75833333333</v>
      </c>
      <c r="W24" s="88"/>
      <c r="X24" s="30">
        <v>93170</v>
      </c>
      <c r="Y24" s="30">
        <v>95965.1</v>
      </c>
      <c r="Z24" s="30">
        <v>97828.5</v>
      </c>
      <c r="AA24" s="30">
        <v>189791.43333333332</v>
      </c>
      <c r="AB24" s="192">
        <f t="shared" si="3"/>
        <v>119188.75833333333</v>
      </c>
      <c r="AC24" s="88"/>
      <c r="AD24" s="30">
        <v>93170</v>
      </c>
      <c r="AE24" s="30">
        <v>95965.1</v>
      </c>
      <c r="AF24" s="30">
        <v>97828.5</v>
      </c>
      <c r="AG24" s="30">
        <v>189791.43333333332</v>
      </c>
      <c r="AH24" s="192">
        <f t="shared" si="4"/>
        <v>119188.75833333333</v>
      </c>
      <c r="AI24" s="88"/>
      <c r="AJ24" s="30">
        <v>93170</v>
      </c>
      <c r="AK24" s="30">
        <v>95965.1</v>
      </c>
      <c r="AL24" s="30">
        <v>97828.5</v>
      </c>
      <c r="AM24" s="30">
        <v>189791.43333333332</v>
      </c>
      <c r="AN24" s="192">
        <f t="shared" si="5"/>
        <v>119188.75833333333</v>
      </c>
      <c r="AO24" s="88"/>
      <c r="AP24" s="30">
        <v>93170</v>
      </c>
      <c r="AQ24" s="30">
        <v>95965.1</v>
      </c>
      <c r="AR24" s="30">
        <v>97828.5</v>
      </c>
      <c r="AS24" s="30">
        <v>189791.43333333332</v>
      </c>
      <c r="AT24" s="192">
        <f t="shared" si="6"/>
        <v>119188.75833333333</v>
      </c>
      <c r="AU24" s="90"/>
      <c r="AV24" s="30">
        <v>93170</v>
      </c>
      <c r="AW24" s="30">
        <v>95965.1</v>
      </c>
      <c r="AX24" s="30">
        <v>97828.5</v>
      </c>
      <c r="AY24" s="30">
        <v>189791.43333333332</v>
      </c>
      <c r="AZ24" s="192">
        <f t="shared" si="11"/>
        <v>119188.75833333333</v>
      </c>
      <c r="BA24" s="88"/>
      <c r="BB24" s="30">
        <v>93170</v>
      </c>
      <c r="BC24" s="30">
        <v>95965.1</v>
      </c>
      <c r="BD24" s="30">
        <v>97828.5</v>
      </c>
      <c r="BE24" s="30">
        <v>189791.43333333332</v>
      </c>
      <c r="BF24" s="192">
        <f t="shared" si="8"/>
        <v>119188.75833333333</v>
      </c>
      <c r="BG24" s="90"/>
      <c r="BH24" s="30">
        <v>93170</v>
      </c>
      <c r="BI24" s="30">
        <v>95965.1</v>
      </c>
      <c r="BJ24" s="30">
        <v>97828.5</v>
      </c>
      <c r="BK24" s="30">
        <v>189791.43333333332</v>
      </c>
      <c r="BL24" s="192">
        <f t="shared" si="9"/>
        <v>119188.75833333333</v>
      </c>
      <c r="BM24" s="89">
        <f t="shared" si="10"/>
        <v>1195684.4349999998</v>
      </c>
    </row>
    <row r="25" spans="1:65" s="51" customFormat="1" x14ac:dyDescent="0.35">
      <c r="A25" s="83">
        <v>21</v>
      </c>
      <c r="B25" s="84" t="s">
        <v>597</v>
      </c>
      <c r="C25" s="85">
        <v>1</v>
      </c>
      <c r="D25" s="86" t="s">
        <v>74</v>
      </c>
      <c r="E25" s="88"/>
      <c r="F25" s="87">
        <v>192391</v>
      </c>
      <c r="G25" s="87">
        <v>198162.73</v>
      </c>
      <c r="H25" s="87">
        <v>202010.55</v>
      </c>
      <c r="I25" s="87">
        <v>391907.26666666666</v>
      </c>
      <c r="J25" s="186">
        <f t="shared" si="0"/>
        <v>246117.88666666666</v>
      </c>
      <c r="K25" s="88"/>
      <c r="L25" s="30">
        <v>188007</v>
      </c>
      <c r="M25" s="30">
        <v>193647.21</v>
      </c>
      <c r="N25" s="30">
        <v>197407.35</v>
      </c>
      <c r="O25" s="30">
        <v>382977.83333333337</v>
      </c>
      <c r="P25" s="192">
        <f t="shared" si="1"/>
        <v>240509.84833333333</v>
      </c>
      <c r="Q25" s="88"/>
      <c r="R25" s="30">
        <v>188007</v>
      </c>
      <c r="S25" s="30">
        <v>193647.21</v>
      </c>
      <c r="T25" s="30">
        <v>197407.35</v>
      </c>
      <c r="U25" s="30">
        <v>382977.83333333337</v>
      </c>
      <c r="V25" s="192">
        <f t="shared" si="2"/>
        <v>240509.84833333333</v>
      </c>
      <c r="W25" s="88"/>
      <c r="X25" s="30">
        <v>188007</v>
      </c>
      <c r="Y25" s="30">
        <v>193647.21</v>
      </c>
      <c r="Z25" s="30">
        <v>197407.35</v>
      </c>
      <c r="AA25" s="30">
        <v>382977.83333333337</v>
      </c>
      <c r="AB25" s="192">
        <f t="shared" si="3"/>
        <v>240509.84833333333</v>
      </c>
      <c r="AC25" s="88"/>
      <c r="AD25" s="30">
        <v>188007</v>
      </c>
      <c r="AE25" s="30">
        <v>193647.21</v>
      </c>
      <c r="AF25" s="30">
        <v>197407.35</v>
      </c>
      <c r="AG25" s="30">
        <v>382977.83333333337</v>
      </c>
      <c r="AH25" s="192">
        <f t="shared" si="4"/>
        <v>240509.84833333333</v>
      </c>
      <c r="AI25" s="88"/>
      <c r="AJ25" s="30">
        <v>188007</v>
      </c>
      <c r="AK25" s="30">
        <v>193647.21</v>
      </c>
      <c r="AL25" s="30">
        <v>197407.35</v>
      </c>
      <c r="AM25" s="30">
        <v>382977.83333333337</v>
      </c>
      <c r="AN25" s="192">
        <f t="shared" si="5"/>
        <v>240509.84833333333</v>
      </c>
      <c r="AO25" s="88"/>
      <c r="AP25" s="30">
        <v>188007</v>
      </c>
      <c r="AQ25" s="30">
        <v>193647.21</v>
      </c>
      <c r="AR25" s="30">
        <v>197407.35</v>
      </c>
      <c r="AS25" s="30">
        <v>382977.83333333337</v>
      </c>
      <c r="AT25" s="192">
        <f t="shared" si="6"/>
        <v>240509.84833333333</v>
      </c>
      <c r="AU25" s="90"/>
      <c r="AV25" s="30">
        <v>188007</v>
      </c>
      <c r="AW25" s="30">
        <v>193647.21</v>
      </c>
      <c r="AX25" s="30">
        <v>197407.35</v>
      </c>
      <c r="AY25" s="30">
        <v>382977.83333333337</v>
      </c>
      <c r="AZ25" s="192">
        <f t="shared" si="11"/>
        <v>240509.84833333333</v>
      </c>
      <c r="BA25" s="88"/>
      <c r="BB25" s="30">
        <v>188007</v>
      </c>
      <c r="BC25" s="30">
        <v>193647.21</v>
      </c>
      <c r="BD25" s="30">
        <v>197407.35</v>
      </c>
      <c r="BE25" s="30">
        <v>382977.83333333337</v>
      </c>
      <c r="BF25" s="192">
        <f t="shared" si="8"/>
        <v>240509.84833333333</v>
      </c>
      <c r="BG25" s="90"/>
      <c r="BH25" s="30">
        <v>188007</v>
      </c>
      <c r="BI25" s="30">
        <v>193647.21</v>
      </c>
      <c r="BJ25" s="30">
        <v>197407.35</v>
      </c>
      <c r="BK25" s="30">
        <v>382977.83333333337</v>
      </c>
      <c r="BL25" s="192">
        <f t="shared" si="9"/>
        <v>240509.84833333333</v>
      </c>
      <c r="BM25" s="89">
        <f t="shared" si="10"/>
        <v>2410706.5216666665</v>
      </c>
    </row>
    <row r="26" spans="1:65" s="51" customFormat="1" x14ac:dyDescent="0.35">
      <c r="A26" s="83">
        <v>22</v>
      </c>
      <c r="B26" s="84" t="s">
        <v>598</v>
      </c>
      <c r="C26" s="85">
        <v>1</v>
      </c>
      <c r="D26" s="86" t="s">
        <v>74</v>
      </c>
      <c r="E26" s="88"/>
      <c r="F26" s="87">
        <v>200394</v>
      </c>
      <c r="G26" s="87">
        <v>206405.82</v>
      </c>
      <c r="H26" s="87">
        <v>210413.7</v>
      </c>
      <c r="I26" s="87">
        <v>408210.73333333334</v>
      </c>
      <c r="J26" s="186">
        <f t="shared" si="0"/>
        <v>256356.06333333335</v>
      </c>
      <c r="K26" s="88"/>
      <c r="L26" s="30">
        <v>197447</v>
      </c>
      <c r="M26" s="30">
        <v>203370.41</v>
      </c>
      <c r="N26" s="30">
        <v>207319.35</v>
      </c>
      <c r="O26" s="30">
        <v>402207.3</v>
      </c>
      <c r="P26" s="192">
        <f t="shared" si="1"/>
        <v>252586.01500000001</v>
      </c>
      <c r="Q26" s="88"/>
      <c r="R26" s="30">
        <v>197447</v>
      </c>
      <c r="S26" s="30">
        <v>203370.41</v>
      </c>
      <c r="T26" s="30">
        <v>207319.35</v>
      </c>
      <c r="U26" s="30">
        <v>402207.3</v>
      </c>
      <c r="V26" s="192">
        <f t="shared" si="2"/>
        <v>252586.01500000001</v>
      </c>
      <c r="W26" s="88"/>
      <c r="X26" s="30">
        <v>197447</v>
      </c>
      <c r="Y26" s="30">
        <v>203370.41</v>
      </c>
      <c r="Z26" s="30">
        <v>207319.35</v>
      </c>
      <c r="AA26" s="30">
        <v>402207.3</v>
      </c>
      <c r="AB26" s="192">
        <f t="shared" si="3"/>
        <v>252586.01500000001</v>
      </c>
      <c r="AC26" s="88"/>
      <c r="AD26" s="30">
        <v>197447</v>
      </c>
      <c r="AE26" s="30">
        <v>203370.41</v>
      </c>
      <c r="AF26" s="30">
        <v>207319.35</v>
      </c>
      <c r="AG26" s="30">
        <v>402207.3</v>
      </c>
      <c r="AH26" s="192">
        <f t="shared" si="4"/>
        <v>252586.01500000001</v>
      </c>
      <c r="AI26" s="88"/>
      <c r="AJ26" s="30">
        <v>197447</v>
      </c>
      <c r="AK26" s="30">
        <v>203370.41</v>
      </c>
      <c r="AL26" s="30">
        <v>207319.35</v>
      </c>
      <c r="AM26" s="30">
        <v>402207.3</v>
      </c>
      <c r="AN26" s="192">
        <f t="shared" si="5"/>
        <v>252586.01500000001</v>
      </c>
      <c r="AO26" s="88"/>
      <c r="AP26" s="30">
        <v>197447</v>
      </c>
      <c r="AQ26" s="30">
        <v>203370.41</v>
      </c>
      <c r="AR26" s="30">
        <v>207319.35</v>
      </c>
      <c r="AS26" s="30">
        <v>402207.3</v>
      </c>
      <c r="AT26" s="192">
        <f t="shared" si="6"/>
        <v>252586.01500000001</v>
      </c>
      <c r="AU26" s="90"/>
      <c r="AV26" s="30">
        <v>197447</v>
      </c>
      <c r="AW26" s="30">
        <v>203370.41</v>
      </c>
      <c r="AX26" s="30">
        <v>207319.35</v>
      </c>
      <c r="AY26" s="30">
        <v>402207.3</v>
      </c>
      <c r="AZ26" s="192">
        <f t="shared" si="11"/>
        <v>252586.01500000001</v>
      </c>
      <c r="BA26" s="88"/>
      <c r="BB26" s="30">
        <v>197447</v>
      </c>
      <c r="BC26" s="30">
        <v>203370.41</v>
      </c>
      <c r="BD26" s="30">
        <v>207319.35</v>
      </c>
      <c r="BE26" s="30">
        <v>402207.3</v>
      </c>
      <c r="BF26" s="192">
        <f t="shared" si="8"/>
        <v>252586.01500000001</v>
      </c>
      <c r="BG26" s="90"/>
      <c r="BH26" s="30">
        <v>197447</v>
      </c>
      <c r="BI26" s="30">
        <v>203370.41</v>
      </c>
      <c r="BJ26" s="30">
        <v>207319.35</v>
      </c>
      <c r="BK26" s="30">
        <v>402207.3</v>
      </c>
      <c r="BL26" s="192">
        <f t="shared" si="9"/>
        <v>252586.01500000001</v>
      </c>
      <c r="BM26" s="89">
        <f t="shared" si="10"/>
        <v>2529630.1983333342</v>
      </c>
    </row>
    <row r="27" spans="1:65" s="51" customFormat="1" x14ac:dyDescent="0.35">
      <c r="A27" s="83">
        <v>23</v>
      </c>
      <c r="B27" s="84" t="s">
        <v>599</v>
      </c>
      <c r="C27" s="85">
        <v>1</v>
      </c>
      <c r="D27" s="86" t="s">
        <v>74</v>
      </c>
      <c r="E27" s="88"/>
      <c r="F27" s="87">
        <v>196731</v>
      </c>
      <c r="G27" s="87">
        <v>202632.93</v>
      </c>
      <c r="H27" s="87">
        <v>206567.55</v>
      </c>
      <c r="I27" s="87">
        <v>400749.06666666665</v>
      </c>
      <c r="J27" s="186">
        <f t="shared" si="0"/>
        <v>251670.13666666666</v>
      </c>
      <c r="K27" s="88"/>
      <c r="L27" s="30">
        <v>195226</v>
      </c>
      <c r="M27" s="30">
        <v>201082.78</v>
      </c>
      <c r="N27" s="30">
        <v>204987.3</v>
      </c>
      <c r="O27" s="30">
        <v>397683</v>
      </c>
      <c r="P27" s="192">
        <f t="shared" si="1"/>
        <v>249744.77000000002</v>
      </c>
      <c r="Q27" s="88"/>
      <c r="R27" s="30">
        <v>195226</v>
      </c>
      <c r="S27" s="30">
        <v>201082.78</v>
      </c>
      <c r="T27" s="30">
        <v>204987.3</v>
      </c>
      <c r="U27" s="30">
        <v>397683</v>
      </c>
      <c r="V27" s="192">
        <f t="shared" si="2"/>
        <v>249744.77000000002</v>
      </c>
      <c r="W27" s="88"/>
      <c r="X27" s="30">
        <v>195226</v>
      </c>
      <c r="Y27" s="30">
        <v>201082.78</v>
      </c>
      <c r="Z27" s="30">
        <v>204987.3</v>
      </c>
      <c r="AA27" s="30">
        <v>397683</v>
      </c>
      <c r="AB27" s="192">
        <f t="shared" si="3"/>
        <v>249744.77000000002</v>
      </c>
      <c r="AC27" s="88"/>
      <c r="AD27" s="30">
        <v>195226</v>
      </c>
      <c r="AE27" s="30">
        <v>201082.78</v>
      </c>
      <c r="AF27" s="30">
        <v>204987.3</v>
      </c>
      <c r="AG27" s="30">
        <v>397683</v>
      </c>
      <c r="AH27" s="192">
        <f t="shared" si="4"/>
        <v>249744.77000000002</v>
      </c>
      <c r="AI27" s="88"/>
      <c r="AJ27" s="30">
        <v>195226</v>
      </c>
      <c r="AK27" s="30">
        <v>201082.78</v>
      </c>
      <c r="AL27" s="30">
        <v>204987.3</v>
      </c>
      <c r="AM27" s="30">
        <v>397683</v>
      </c>
      <c r="AN27" s="192">
        <f t="shared" si="5"/>
        <v>249744.77000000002</v>
      </c>
      <c r="AO27" s="88"/>
      <c r="AP27" s="30">
        <v>195226</v>
      </c>
      <c r="AQ27" s="30">
        <v>201082.78</v>
      </c>
      <c r="AR27" s="30">
        <v>204987.3</v>
      </c>
      <c r="AS27" s="30">
        <v>397683</v>
      </c>
      <c r="AT27" s="192">
        <f t="shared" si="6"/>
        <v>249744.77000000002</v>
      </c>
      <c r="AU27" s="90"/>
      <c r="AV27" s="30">
        <v>195226</v>
      </c>
      <c r="AW27" s="30">
        <v>201082.78</v>
      </c>
      <c r="AX27" s="30">
        <v>204987.3</v>
      </c>
      <c r="AY27" s="30">
        <v>397683</v>
      </c>
      <c r="AZ27" s="192">
        <f t="shared" si="11"/>
        <v>249744.77000000002</v>
      </c>
      <c r="BA27" s="88"/>
      <c r="BB27" s="30">
        <v>195226</v>
      </c>
      <c r="BC27" s="30">
        <v>201082.78</v>
      </c>
      <c r="BD27" s="30">
        <v>204987.3</v>
      </c>
      <c r="BE27" s="30">
        <v>397683</v>
      </c>
      <c r="BF27" s="192">
        <f t="shared" si="8"/>
        <v>249744.77000000002</v>
      </c>
      <c r="BG27" s="90"/>
      <c r="BH27" s="30">
        <v>195226</v>
      </c>
      <c r="BI27" s="30">
        <v>201082.78</v>
      </c>
      <c r="BJ27" s="30">
        <v>204987.3</v>
      </c>
      <c r="BK27" s="30">
        <v>397683</v>
      </c>
      <c r="BL27" s="192">
        <f t="shared" si="9"/>
        <v>249744.77000000002</v>
      </c>
      <c r="BM27" s="89">
        <f t="shared" si="10"/>
        <v>2499373.0666666669</v>
      </c>
    </row>
    <row r="28" spans="1:65" s="51" customFormat="1" x14ac:dyDescent="0.35">
      <c r="A28" s="83">
        <v>24</v>
      </c>
      <c r="B28" s="84" t="s">
        <v>600</v>
      </c>
      <c r="C28" s="85">
        <v>1</v>
      </c>
      <c r="D28" s="86" t="s">
        <v>74</v>
      </c>
      <c r="E28" s="88"/>
      <c r="F28" s="87">
        <v>120519</v>
      </c>
      <c r="G28" s="87">
        <v>124134.57</v>
      </c>
      <c r="H28" s="87">
        <v>126544.95</v>
      </c>
      <c r="I28" s="87">
        <v>245502.03333333333</v>
      </c>
      <c r="J28" s="186">
        <f t="shared" si="0"/>
        <v>154175.13833333334</v>
      </c>
      <c r="K28" s="88"/>
      <c r="L28" s="30">
        <v>118747</v>
      </c>
      <c r="M28" s="30">
        <v>122309.41</v>
      </c>
      <c r="N28" s="30">
        <v>124684.35</v>
      </c>
      <c r="O28" s="30">
        <v>241891.83333333331</v>
      </c>
      <c r="P28" s="192">
        <f t="shared" si="1"/>
        <v>151908.14833333332</v>
      </c>
      <c r="Q28" s="88"/>
      <c r="R28" s="30">
        <v>118747</v>
      </c>
      <c r="S28" s="30">
        <v>122309.41</v>
      </c>
      <c r="T28" s="30">
        <v>124684.35</v>
      </c>
      <c r="U28" s="30">
        <v>241891.83333333331</v>
      </c>
      <c r="V28" s="192">
        <f t="shared" si="2"/>
        <v>151908.14833333332</v>
      </c>
      <c r="W28" s="88"/>
      <c r="X28" s="30">
        <v>118747</v>
      </c>
      <c r="Y28" s="30">
        <v>122309.41</v>
      </c>
      <c r="Z28" s="30">
        <v>124684.35</v>
      </c>
      <c r="AA28" s="30">
        <v>241891.83333333331</v>
      </c>
      <c r="AB28" s="192">
        <f t="shared" si="3"/>
        <v>151908.14833333332</v>
      </c>
      <c r="AC28" s="88"/>
      <c r="AD28" s="30">
        <v>118747</v>
      </c>
      <c r="AE28" s="30">
        <v>122309.41</v>
      </c>
      <c r="AF28" s="30">
        <v>124684.35</v>
      </c>
      <c r="AG28" s="30">
        <v>241891.83333333331</v>
      </c>
      <c r="AH28" s="192">
        <f t="shared" si="4"/>
        <v>151908.14833333332</v>
      </c>
      <c r="AI28" s="88"/>
      <c r="AJ28" s="30">
        <v>118747</v>
      </c>
      <c r="AK28" s="30">
        <v>122309.41</v>
      </c>
      <c r="AL28" s="30">
        <v>124684.35</v>
      </c>
      <c r="AM28" s="30">
        <v>241891.83333333331</v>
      </c>
      <c r="AN28" s="192">
        <f t="shared" si="5"/>
        <v>151908.14833333332</v>
      </c>
      <c r="AO28" s="88"/>
      <c r="AP28" s="30">
        <v>118747</v>
      </c>
      <c r="AQ28" s="30">
        <v>122309.41</v>
      </c>
      <c r="AR28" s="30">
        <v>124684.35</v>
      </c>
      <c r="AS28" s="30">
        <v>241891.83333333331</v>
      </c>
      <c r="AT28" s="192">
        <f t="shared" si="6"/>
        <v>151908.14833333332</v>
      </c>
      <c r="AU28" s="90"/>
      <c r="AV28" s="30">
        <v>118747</v>
      </c>
      <c r="AW28" s="30">
        <v>122309.41</v>
      </c>
      <c r="AX28" s="30">
        <v>124684.35</v>
      </c>
      <c r="AY28" s="30">
        <v>241891.83333333331</v>
      </c>
      <c r="AZ28" s="192">
        <f t="shared" si="11"/>
        <v>151908.14833333332</v>
      </c>
      <c r="BA28" s="88"/>
      <c r="BB28" s="30">
        <v>118747</v>
      </c>
      <c r="BC28" s="30">
        <v>122309.41</v>
      </c>
      <c r="BD28" s="30">
        <v>124684.35</v>
      </c>
      <c r="BE28" s="30">
        <v>241891.83333333331</v>
      </c>
      <c r="BF28" s="192">
        <f t="shared" si="8"/>
        <v>151908.14833333332</v>
      </c>
      <c r="BG28" s="90"/>
      <c r="BH28" s="30">
        <v>118747</v>
      </c>
      <c r="BI28" s="30">
        <v>122309.41</v>
      </c>
      <c r="BJ28" s="30">
        <v>124684.35</v>
      </c>
      <c r="BK28" s="30">
        <v>241891.83333333331</v>
      </c>
      <c r="BL28" s="192">
        <f t="shared" si="9"/>
        <v>151908.14833333332</v>
      </c>
      <c r="BM28" s="89">
        <f t="shared" si="10"/>
        <v>1521348.4733333336</v>
      </c>
    </row>
    <row r="29" spans="1:65" s="51" customFormat="1" x14ac:dyDescent="0.35">
      <c r="A29" s="83">
        <v>25</v>
      </c>
      <c r="B29" s="84" t="s">
        <v>601</v>
      </c>
      <c r="C29" s="85">
        <v>1</v>
      </c>
      <c r="D29" s="86" t="s">
        <v>74</v>
      </c>
      <c r="E29" s="88"/>
      <c r="F29" s="87">
        <v>48114</v>
      </c>
      <c r="G29" s="87">
        <v>49557.42</v>
      </c>
      <c r="H29" s="87">
        <v>50519.7</v>
      </c>
      <c r="I29" s="87">
        <v>98010.366666666669</v>
      </c>
      <c r="J29" s="186">
        <f t="shared" si="0"/>
        <v>61550.371666666666</v>
      </c>
      <c r="K29" s="88"/>
      <c r="L29" s="30">
        <v>47211</v>
      </c>
      <c r="M29" s="30">
        <v>48627.33</v>
      </c>
      <c r="N29" s="30">
        <v>49571.55</v>
      </c>
      <c r="O29" s="30">
        <v>96170.433333333334</v>
      </c>
      <c r="P29" s="192">
        <f t="shared" si="1"/>
        <v>60395.078333333338</v>
      </c>
      <c r="Q29" s="88"/>
      <c r="R29" s="30">
        <v>47211</v>
      </c>
      <c r="S29" s="30">
        <v>48627.33</v>
      </c>
      <c r="T29" s="30">
        <v>49571.55</v>
      </c>
      <c r="U29" s="30">
        <v>96170.433333333334</v>
      </c>
      <c r="V29" s="192">
        <f t="shared" si="2"/>
        <v>60395.078333333338</v>
      </c>
      <c r="W29" s="88"/>
      <c r="X29" s="30">
        <v>47211</v>
      </c>
      <c r="Y29" s="30">
        <v>48627.33</v>
      </c>
      <c r="Z29" s="30">
        <v>49571.55</v>
      </c>
      <c r="AA29" s="30">
        <v>96170.433333333334</v>
      </c>
      <c r="AB29" s="192">
        <f t="shared" si="3"/>
        <v>60395.078333333338</v>
      </c>
      <c r="AC29" s="88"/>
      <c r="AD29" s="30">
        <v>47211</v>
      </c>
      <c r="AE29" s="30">
        <v>48627.33</v>
      </c>
      <c r="AF29" s="30">
        <v>49571.55</v>
      </c>
      <c r="AG29" s="30">
        <v>96170.433333333334</v>
      </c>
      <c r="AH29" s="192">
        <f t="shared" si="4"/>
        <v>60395.078333333338</v>
      </c>
      <c r="AI29" s="88"/>
      <c r="AJ29" s="30">
        <v>47211</v>
      </c>
      <c r="AK29" s="30">
        <v>48627.33</v>
      </c>
      <c r="AL29" s="30">
        <v>49571.55</v>
      </c>
      <c r="AM29" s="30">
        <v>96170.433333333334</v>
      </c>
      <c r="AN29" s="192">
        <f t="shared" si="5"/>
        <v>60395.078333333338</v>
      </c>
      <c r="AO29" s="88"/>
      <c r="AP29" s="30">
        <v>47211</v>
      </c>
      <c r="AQ29" s="30">
        <v>48627.33</v>
      </c>
      <c r="AR29" s="30">
        <v>49571.55</v>
      </c>
      <c r="AS29" s="30">
        <v>96170.433333333334</v>
      </c>
      <c r="AT29" s="192">
        <f t="shared" si="6"/>
        <v>60395.078333333338</v>
      </c>
      <c r="AU29" s="90"/>
      <c r="AV29" s="30">
        <v>47211</v>
      </c>
      <c r="AW29" s="30">
        <v>48627.33</v>
      </c>
      <c r="AX29" s="30">
        <v>49571.55</v>
      </c>
      <c r="AY29" s="30">
        <v>96170.433333333334</v>
      </c>
      <c r="AZ29" s="192">
        <f t="shared" si="11"/>
        <v>60395.078333333338</v>
      </c>
      <c r="BA29" s="88"/>
      <c r="BB29" s="30">
        <v>47211</v>
      </c>
      <c r="BC29" s="30">
        <v>48627.33</v>
      </c>
      <c r="BD29" s="30">
        <v>49571.55</v>
      </c>
      <c r="BE29" s="30">
        <v>96170.433333333334</v>
      </c>
      <c r="BF29" s="192">
        <f t="shared" si="8"/>
        <v>60395.078333333338</v>
      </c>
      <c r="BG29" s="90"/>
      <c r="BH29" s="30">
        <v>47211</v>
      </c>
      <c r="BI29" s="30">
        <v>48627.33</v>
      </c>
      <c r="BJ29" s="30">
        <v>49571.55</v>
      </c>
      <c r="BK29" s="30">
        <v>96170.433333333334</v>
      </c>
      <c r="BL29" s="192">
        <f t="shared" si="9"/>
        <v>60395.078333333338</v>
      </c>
      <c r="BM29" s="89">
        <f t="shared" si="10"/>
        <v>605106.07666666689</v>
      </c>
    </row>
    <row r="30" spans="1:65" s="51" customFormat="1" x14ac:dyDescent="0.35">
      <c r="A30" s="83">
        <v>26</v>
      </c>
      <c r="B30" s="84" t="s">
        <v>602</v>
      </c>
      <c r="C30" s="85">
        <v>1</v>
      </c>
      <c r="D30" s="86" t="s">
        <v>74</v>
      </c>
      <c r="E30" s="88"/>
      <c r="F30" s="87">
        <v>49570</v>
      </c>
      <c r="G30" s="87">
        <v>51057.1</v>
      </c>
      <c r="H30" s="87">
        <v>52048.5</v>
      </c>
      <c r="I30" s="87">
        <v>100975.6</v>
      </c>
      <c r="J30" s="186">
        <f t="shared" si="0"/>
        <v>63412.800000000003</v>
      </c>
      <c r="K30" s="88"/>
      <c r="L30" s="30">
        <v>49843</v>
      </c>
      <c r="M30" s="30">
        <v>51338.29</v>
      </c>
      <c r="N30" s="30">
        <v>52335.15</v>
      </c>
      <c r="O30" s="30">
        <v>101532.56666666667</v>
      </c>
      <c r="P30" s="192">
        <f t="shared" si="1"/>
        <v>63762.251666666663</v>
      </c>
      <c r="Q30" s="88"/>
      <c r="R30" s="30">
        <v>49843</v>
      </c>
      <c r="S30" s="30">
        <v>51338.29</v>
      </c>
      <c r="T30" s="30">
        <v>52335.15</v>
      </c>
      <c r="U30" s="30">
        <v>101532.56666666667</v>
      </c>
      <c r="V30" s="192">
        <f t="shared" si="2"/>
        <v>63762.251666666663</v>
      </c>
      <c r="W30" s="88"/>
      <c r="X30" s="30">
        <v>49843</v>
      </c>
      <c r="Y30" s="30">
        <v>51338.29</v>
      </c>
      <c r="Z30" s="30">
        <v>52335.15</v>
      </c>
      <c r="AA30" s="30">
        <v>101532.56666666667</v>
      </c>
      <c r="AB30" s="192">
        <f t="shared" si="3"/>
        <v>63762.251666666663</v>
      </c>
      <c r="AC30" s="88"/>
      <c r="AD30" s="30">
        <v>49843</v>
      </c>
      <c r="AE30" s="30">
        <v>51338.29</v>
      </c>
      <c r="AF30" s="30">
        <v>52335.15</v>
      </c>
      <c r="AG30" s="30">
        <v>101532.56666666667</v>
      </c>
      <c r="AH30" s="192">
        <f t="shared" si="4"/>
        <v>63762.251666666663</v>
      </c>
      <c r="AI30" s="88"/>
      <c r="AJ30" s="30">
        <v>49843</v>
      </c>
      <c r="AK30" s="30">
        <v>51338.29</v>
      </c>
      <c r="AL30" s="30">
        <v>52335.15</v>
      </c>
      <c r="AM30" s="30">
        <v>101532.56666666667</v>
      </c>
      <c r="AN30" s="192">
        <f t="shared" si="5"/>
        <v>63762.251666666663</v>
      </c>
      <c r="AO30" s="88"/>
      <c r="AP30" s="30">
        <v>49843</v>
      </c>
      <c r="AQ30" s="30">
        <v>51338.29</v>
      </c>
      <c r="AR30" s="30">
        <v>52335.15</v>
      </c>
      <c r="AS30" s="30">
        <v>101532.56666666667</v>
      </c>
      <c r="AT30" s="192">
        <f t="shared" si="6"/>
        <v>63762.251666666663</v>
      </c>
      <c r="AU30" s="90"/>
      <c r="AV30" s="30">
        <v>49843</v>
      </c>
      <c r="AW30" s="30">
        <v>51338.29</v>
      </c>
      <c r="AX30" s="30">
        <v>52335.15</v>
      </c>
      <c r="AY30" s="30">
        <v>101532.56666666667</v>
      </c>
      <c r="AZ30" s="192">
        <f t="shared" si="11"/>
        <v>63762.251666666663</v>
      </c>
      <c r="BA30" s="88"/>
      <c r="BB30" s="30">
        <v>49843</v>
      </c>
      <c r="BC30" s="30">
        <v>51338.29</v>
      </c>
      <c r="BD30" s="30">
        <v>52335.15</v>
      </c>
      <c r="BE30" s="30">
        <v>101532.56666666667</v>
      </c>
      <c r="BF30" s="192">
        <f t="shared" si="8"/>
        <v>63762.251666666663</v>
      </c>
      <c r="BG30" s="90"/>
      <c r="BH30" s="30">
        <v>49843</v>
      </c>
      <c r="BI30" s="30">
        <v>51338.29</v>
      </c>
      <c r="BJ30" s="30">
        <v>52335.15</v>
      </c>
      <c r="BK30" s="30">
        <v>101532.56666666667</v>
      </c>
      <c r="BL30" s="192">
        <f t="shared" si="9"/>
        <v>63762.251666666663</v>
      </c>
      <c r="BM30" s="89">
        <f t="shared" si="10"/>
        <v>637273.06499999994</v>
      </c>
    </row>
    <row r="31" spans="1:65" s="51" customFormat="1" x14ac:dyDescent="0.35">
      <c r="A31" s="83">
        <v>27</v>
      </c>
      <c r="B31" s="84" t="s">
        <v>603</v>
      </c>
      <c r="C31" s="85">
        <v>1</v>
      </c>
      <c r="D31" s="86" t="s">
        <v>74</v>
      </c>
      <c r="E31" s="88"/>
      <c r="F31" s="87">
        <v>19002</v>
      </c>
      <c r="G31" s="87">
        <v>19572.060000000001</v>
      </c>
      <c r="H31" s="87">
        <v>19952.099999999999</v>
      </c>
      <c r="I31" s="87">
        <v>38706.800000000003</v>
      </c>
      <c r="J31" s="186">
        <f t="shared" si="0"/>
        <v>24308.239999999998</v>
      </c>
      <c r="K31" s="88"/>
      <c r="L31" s="30">
        <v>18645</v>
      </c>
      <c r="M31" s="30">
        <v>19204.349999999999</v>
      </c>
      <c r="N31" s="30">
        <v>19577.25</v>
      </c>
      <c r="O31" s="30">
        <v>37980.433333333334</v>
      </c>
      <c r="P31" s="192">
        <f t="shared" si="1"/>
        <v>23851.758333333331</v>
      </c>
      <c r="Q31" s="88"/>
      <c r="R31" s="30">
        <v>18645</v>
      </c>
      <c r="S31" s="30">
        <v>19204.349999999999</v>
      </c>
      <c r="T31" s="30">
        <v>19577.25</v>
      </c>
      <c r="U31" s="30">
        <v>37980.433333333334</v>
      </c>
      <c r="V31" s="192">
        <f t="shared" si="2"/>
        <v>23851.758333333331</v>
      </c>
      <c r="W31" s="88"/>
      <c r="X31" s="30">
        <v>18645</v>
      </c>
      <c r="Y31" s="30">
        <v>19204.349999999999</v>
      </c>
      <c r="Z31" s="30">
        <v>19577.25</v>
      </c>
      <c r="AA31" s="30">
        <v>37980.433333333334</v>
      </c>
      <c r="AB31" s="192">
        <f t="shared" si="3"/>
        <v>23851.758333333331</v>
      </c>
      <c r="AC31" s="88"/>
      <c r="AD31" s="30">
        <v>18645</v>
      </c>
      <c r="AE31" s="30">
        <v>19204.349999999999</v>
      </c>
      <c r="AF31" s="30">
        <v>19577.25</v>
      </c>
      <c r="AG31" s="30">
        <v>37980.433333333334</v>
      </c>
      <c r="AH31" s="192">
        <f t="shared" si="4"/>
        <v>23851.758333333331</v>
      </c>
      <c r="AI31" s="88"/>
      <c r="AJ31" s="30">
        <v>18645</v>
      </c>
      <c r="AK31" s="30">
        <v>19204.349999999999</v>
      </c>
      <c r="AL31" s="30">
        <v>19577.25</v>
      </c>
      <c r="AM31" s="30">
        <v>37980.433333333334</v>
      </c>
      <c r="AN31" s="192">
        <f t="shared" si="5"/>
        <v>23851.758333333331</v>
      </c>
      <c r="AO31" s="88"/>
      <c r="AP31" s="30">
        <v>18645</v>
      </c>
      <c r="AQ31" s="30">
        <v>19204.349999999999</v>
      </c>
      <c r="AR31" s="30">
        <v>19577.25</v>
      </c>
      <c r="AS31" s="30">
        <v>37980.433333333334</v>
      </c>
      <c r="AT31" s="192">
        <f t="shared" si="6"/>
        <v>23851.758333333331</v>
      </c>
      <c r="AU31" s="90"/>
      <c r="AV31" s="30">
        <v>18645</v>
      </c>
      <c r="AW31" s="30">
        <v>19204.349999999999</v>
      </c>
      <c r="AX31" s="30">
        <v>19577.25</v>
      </c>
      <c r="AY31" s="30">
        <v>37980.433333333334</v>
      </c>
      <c r="AZ31" s="192">
        <f t="shared" si="11"/>
        <v>23851.758333333331</v>
      </c>
      <c r="BA31" s="88"/>
      <c r="BB31" s="30">
        <v>18645</v>
      </c>
      <c r="BC31" s="30">
        <v>19204.349999999999</v>
      </c>
      <c r="BD31" s="30">
        <v>19577.25</v>
      </c>
      <c r="BE31" s="30">
        <v>37980.433333333334</v>
      </c>
      <c r="BF31" s="192">
        <f t="shared" si="8"/>
        <v>23851.758333333331</v>
      </c>
      <c r="BG31" s="90"/>
      <c r="BH31" s="30">
        <v>18645</v>
      </c>
      <c r="BI31" s="30">
        <v>19204.349999999999</v>
      </c>
      <c r="BJ31" s="30">
        <v>19577.25</v>
      </c>
      <c r="BK31" s="30">
        <v>37980.433333333334</v>
      </c>
      <c r="BL31" s="192">
        <f t="shared" si="9"/>
        <v>23851.758333333331</v>
      </c>
      <c r="BM31" s="89">
        <f t="shared" si="10"/>
        <v>238974.06499999997</v>
      </c>
    </row>
    <row r="32" spans="1:65" s="51" customFormat="1" ht="28" x14ac:dyDescent="0.35">
      <c r="A32" s="83">
        <v>28</v>
      </c>
      <c r="B32" s="84" t="s">
        <v>604</v>
      </c>
      <c r="C32" s="85">
        <v>1</v>
      </c>
      <c r="D32" s="86" t="s">
        <v>74</v>
      </c>
      <c r="E32" s="88"/>
      <c r="F32" s="87">
        <v>27887</v>
      </c>
      <c r="G32" s="87">
        <v>28723.61</v>
      </c>
      <c r="H32" s="87">
        <v>29281.35</v>
      </c>
      <c r="I32" s="87">
        <v>56807.666666666672</v>
      </c>
      <c r="J32" s="186">
        <f t="shared" si="0"/>
        <v>35674.906666666662</v>
      </c>
      <c r="K32" s="88"/>
      <c r="L32" s="30">
        <v>27741</v>
      </c>
      <c r="M32" s="30">
        <v>28573.23</v>
      </c>
      <c r="N32" s="30">
        <v>29128.05</v>
      </c>
      <c r="O32" s="30">
        <v>56508.833333333328</v>
      </c>
      <c r="P32" s="192">
        <f t="shared" si="1"/>
        <v>35487.778333333335</v>
      </c>
      <c r="Q32" s="88"/>
      <c r="R32" s="30">
        <v>27741</v>
      </c>
      <c r="S32" s="30">
        <v>28573.23</v>
      </c>
      <c r="T32" s="30">
        <v>29128.05</v>
      </c>
      <c r="U32" s="30">
        <v>56508.833333333328</v>
      </c>
      <c r="V32" s="192">
        <f t="shared" si="2"/>
        <v>35487.778333333335</v>
      </c>
      <c r="W32" s="88"/>
      <c r="X32" s="30">
        <v>27741</v>
      </c>
      <c r="Y32" s="30">
        <v>28573.23</v>
      </c>
      <c r="Z32" s="30">
        <v>29128.05</v>
      </c>
      <c r="AA32" s="30">
        <v>56508.833333333328</v>
      </c>
      <c r="AB32" s="192">
        <f t="shared" si="3"/>
        <v>35487.778333333335</v>
      </c>
      <c r="AC32" s="88"/>
      <c r="AD32" s="30">
        <v>27741</v>
      </c>
      <c r="AE32" s="30">
        <v>28573.23</v>
      </c>
      <c r="AF32" s="30">
        <v>29128.05</v>
      </c>
      <c r="AG32" s="30">
        <v>56508.833333333328</v>
      </c>
      <c r="AH32" s="192">
        <f t="shared" si="4"/>
        <v>35487.778333333335</v>
      </c>
      <c r="AI32" s="88"/>
      <c r="AJ32" s="30">
        <v>27741</v>
      </c>
      <c r="AK32" s="30">
        <v>28573.23</v>
      </c>
      <c r="AL32" s="30">
        <v>29128.05</v>
      </c>
      <c r="AM32" s="30">
        <v>56508.833333333328</v>
      </c>
      <c r="AN32" s="192">
        <f t="shared" si="5"/>
        <v>35487.778333333335</v>
      </c>
      <c r="AO32" s="88"/>
      <c r="AP32" s="30">
        <v>27741</v>
      </c>
      <c r="AQ32" s="30">
        <v>28573.23</v>
      </c>
      <c r="AR32" s="30">
        <v>29128.05</v>
      </c>
      <c r="AS32" s="30">
        <v>56508.833333333328</v>
      </c>
      <c r="AT32" s="192">
        <f t="shared" si="6"/>
        <v>35487.778333333335</v>
      </c>
      <c r="AU32" s="90"/>
      <c r="AV32" s="30">
        <v>27741</v>
      </c>
      <c r="AW32" s="30">
        <v>28573.23</v>
      </c>
      <c r="AX32" s="30">
        <v>29128.05</v>
      </c>
      <c r="AY32" s="30">
        <v>56508.833333333328</v>
      </c>
      <c r="AZ32" s="192">
        <f t="shared" si="11"/>
        <v>35487.778333333335</v>
      </c>
      <c r="BA32" s="88"/>
      <c r="BB32" s="30">
        <v>27741</v>
      </c>
      <c r="BC32" s="30">
        <v>28573.23</v>
      </c>
      <c r="BD32" s="30">
        <v>29128.05</v>
      </c>
      <c r="BE32" s="30">
        <v>56508.833333333328</v>
      </c>
      <c r="BF32" s="192">
        <f t="shared" si="8"/>
        <v>35487.778333333335</v>
      </c>
      <c r="BG32" s="90"/>
      <c r="BH32" s="30">
        <v>27741</v>
      </c>
      <c r="BI32" s="30">
        <v>28573.23</v>
      </c>
      <c r="BJ32" s="30">
        <v>29128.05</v>
      </c>
      <c r="BK32" s="30">
        <v>56508.833333333328</v>
      </c>
      <c r="BL32" s="192">
        <f t="shared" si="9"/>
        <v>35487.778333333335</v>
      </c>
      <c r="BM32" s="89">
        <f t="shared" si="10"/>
        <v>355064.91166666662</v>
      </c>
    </row>
    <row r="33" spans="1:65" s="51" customFormat="1" x14ac:dyDescent="0.35">
      <c r="A33" s="83">
        <v>29</v>
      </c>
      <c r="B33" s="84" t="s">
        <v>605</v>
      </c>
      <c r="C33" s="85">
        <v>1</v>
      </c>
      <c r="D33" s="86" t="s">
        <v>74</v>
      </c>
      <c r="E33" s="88"/>
      <c r="F33" s="87">
        <v>33568</v>
      </c>
      <c r="G33" s="87">
        <v>34575.040000000001</v>
      </c>
      <c r="H33" s="87">
        <v>35246.400000000001</v>
      </c>
      <c r="I33" s="87">
        <v>68379.666666666672</v>
      </c>
      <c r="J33" s="186">
        <f t="shared" si="0"/>
        <v>42942.276666666672</v>
      </c>
      <c r="K33" s="88"/>
      <c r="L33" s="30">
        <v>33449</v>
      </c>
      <c r="M33" s="30">
        <v>34452.47</v>
      </c>
      <c r="N33" s="30">
        <v>35121.449999999997</v>
      </c>
      <c r="O33" s="30">
        <v>68136.933333333334</v>
      </c>
      <c r="P33" s="192">
        <f t="shared" si="1"/>
        <v>42789.963333333333</v>
      </c>
      <c r="Q33" s="88"/>
      <c r="R33" s="30">
        <v>33449</v>
      </c>
      <c r="S33" s="30">
        <v>34452.47</v>
      </c>
      <c r="T33" s="30">
        <v>35121.449999999997</v>
      </c>
      <c r="U33" s="30">
        <v>68136.933333333334</v>
      </c>
      <c r="V33" s="192">
        <f t="shared" si="2"/>
        <v>42789.963333333333</v>
      </c>
      <c r="W33" s="88"/>
      <c r="X33" s="30">
        <v>33449</v>
      </c>
      <c r="Y33" s="30">
        <v>34452.47</v>
      </c>
      <c r="Z33" s="30">
        <v>35121.449999999997</v>
      </c>
      <c r="AA33" s="30">
        <v>68136.933333333334</v>
      </c>
      <c r="AB33" s="192">
        <f t="shared" si="3"/>
        <v>42789.963333333333</v>
      </c>
      <c r="AC33" s="88"/>
      <c r="AD33" s="30">
        <v>33449</v>
      </c>
      <c r="AE33" s="30">
        <v>34452.47</v>
      </c>
      <c r="AF33" s="30">
        <v>35121.449999999997</v>
      </c>
      <c r="AG33" s="30">
        <v>68136.933333333334</v>
      </c>
      <c r="AH33" s="192">
        <f t="shared" si="4"/>
        <v>42789.963333333333</v>
      </c>
      <c r="AI33" s="88"/>
      <c r="AJ33" s="30">
        <v>33449</v>
      </c>
      <c r="AK33" s="30">
        <v>34452.47</v>
      </c>
      <c r="AL33" s="30">
        <v>35121.449999999997</v>
      </c>
      <c r="AM33" s="30">
        <v>68136.933333333334</v>
      </c>
      <c r="AN33" s="192">
        <f t="shared" si="5"/>
        <v>42789.963333333333</v>
      </c>
      <c r="AO33" s="88"/>
      <c r="AP33" s="30">
        <v>33449</v>
      </c>
      <c r="AQ33" s="30">
        <v>34452.47</v>
      </c>
      <c r="AR33" s="30">
        <v>35121.449999999997</v>
      </c>
      <c r="AS33" s="30">
        <v>68136.933333333334</v>
      </c>
      <c r="AT33" s="192">
        <f t="shared" si="6"/>
        <v>42789.963333333333</v>
      </c>
      <c r="AU33" s="90"/>
      <c r="AV33" s="30">
        <v>33449</v>
      </c>
      <c r="AW33" s="30">
        <v>34452.47</v>
      </c>
      <c r="AX33" s="30">
        <v>35121.449999999997</v>
      </c>
      <c r="AY33" s="30">
        <v>68136.933333333334</v>
      </c>
      <c r="AZ33" s="192">
        <f t="shared" si="11"/>
        <v>42789.963333333333</v>
      </c>
      <c r="BA33" s="88"/>
      <c r="BB33" s="30">
        <v>33449</v>
      </c>
      <c r="BC33" s="30">
        <v>34452.47</v>
      </c>
      <c r="BD33" s="30">
        <v>35121.449999999997</v>
      </c>
      <c r="BE33" s="30">
        <v>68136.933333333334</v>
      </c>
      <c r="BF33" s="192">
        <f t="shared" si="8"/>
        <v>42789.963333333333</v>
      </c>
      <c r="BG33" s="90"/>
      <c r="BH33" s="30">
        <v>33449</v>
      </c>
      <c r="BI33" s="30">
        <v>34452.47</v>
      </c>
      <c r="BJ33" s="30">
        <v>35121.449999999997</v>
      </c>
      <c r="BK33" s="30">
        <v>68136.933333333334</v>
      </c>
      <c r="BL33" s="192">
        <f t="shared" si="9"/>
        <v>42789.963333333333</v>
      </c>
      <c r="BM33" s="89">
        <f t="shared" si="10"/>
        <v>428051.9466666666</v>
      </c>
    </row>
    <row r="34" spans="1:65" s="51" customFormat="1" x14ac:dyDescent="0.35">
      <c r="A34" s="83">
        <v>30</v>
      </c>
      <c r="B34" s="84" t="s">
        <v>606</v>
      </c>
      <c r="C34" s="85">
        <v>1</v>
      </c>
      <c r="D34" s="86" t="s">
        <v>79</v>
      </c>
      <c r="E34" s="88"/>
      <c r="F34" s="87">
        <v>47880</v>
      </c>
      <c r="G34" s="87">
        <v>49316.4</v>
      </c>
      <c r="H34" s="87">
        <v>50274</v>
      </c>
      <c r="I34" s="87">
        <v>97533.7</v>
      </c>
      <c r="J34" s="186">
        <f t="shared" si="0"/>
        <v>61251.024999999994</v>
      </c>
      <c r="K34" s="88"/>
      <c r="L34" s="30">
        <v>46944</v>
      </c>
      <c r="M34" s="30">
        <v>48352.32</v>
      </c>
      <c r="N34" s="30">
        <v>49291.199999999997</v>
      </c>
      <c r="O34" s="30">
        <v>95625.933333333334</v>
      </c>
      <c r="P34" s="192">
        <f t="shared" si="1"/>
        <v>60053.363333333342</v>
      </c>
      <c r="Q34" s="88"/>
      <c r="R34" s="30">
        <v>46944</v>
      </c>
      <c r="S34" s="30">
        <v>48352.32</v>
      </c>
      <c r="T34" s="30">
        <v>49291.199999999997</v>
      </c>
      <c r="U34" s="30">
        <v>95625.933333333334</v>
      </c>
      <c r="V34" s="192">
        <f t="shared" si="2"/>
        <v>60053.363333333342</v>
      </c>
      <c r="W34" s="88"/>
      <c r="X34" s="30">
        <v>46944</v>
      </c>
      <c r="Y34" s="30">
        <v>48352.32</v>
      </c>
      <c r="Z34" s="30">
        <v>49291.199999999997</v>
      </c>
      <c r="AA34" s="30">
        <v>95625.933333333334</v>
      </c>
      <c r="AB34" s="192">
        <f t="shared" si="3"/>
        <v>60053.363333333342</v>
      </c>
      <c r="AC34" s="88"/>
      <c r="AD34" s="30">
        <v>46944</v>
      </c>
      <c r="AE34" s="30">
        <v>48352.32</v>
      </c>
      <c r="AF34" s="30">
        <v>49291.199999999997</v>
      </c>
      <c r="AG34" s="30">
        <v>95625.933333333334</v>
      </c>
      <c r="AH34" s="192">
        <f t="shared" si="4"/>
        <v>60053.363333333342</v>
      </c>
      <c r="AI34" s="88"/>
      <c r="AJ34" s="30">
        <v>46944</v>
      </c>
      <c r="AK34" s="30">
        <v>48352.32</v>
      </c>
      <c r="AL34" s="30">
        <v>49291.199999999997</v>
      </c>
      <c r="AM34" s="30">
        <v>95625.933333333334</v>
      </c>
      <c r="AN34" s="192">
        <f t="shared" si="5"/>
        <v>60053.363333333342</v>
      </c>
      <c r="AO34" s="88"/>
      <c r="AP34" s="30">
        <v>46944</v>
      </c>
      <c r="AQ34" s="30">
        <v>48352.32</v>
      </c>
      <c r="AR34" s="30">
        <v>49291.199999999997</v>
      </c>
      <c r="AS34" s="30">
        <v>95625.933333333334</v>
      </c>
      <c r="AT34" s="192">
        <f t="shared" si="6"/>
        <v>60053.363333333342</v>
      </c>
      <c r="AU34" s="90"/>
      <c r="AV34" s="30">
        <v>46944</v>
      </c>
      <c r="AW34" s="30">
        <v>48352.32</v>
      </c>
      <c r="AX34" s="30">
        <v>49291.199999999997</v>
      </c>
      <c r="AY34" s="30">
        <v>95625.933333333334</v>
      </c>
      <c r="AZ34" s="192">
        <f t="shared" si="11"/>
        <v>60053.363333333342</v>
      </c>
      <c r="BA34" s="88"/>
      <c r="BB34" s="30">
        <v>46944</v>
      </c>
      <c r="BC34" s="30">
        <v>48352.32</v>
      </c>
      <c r="BD34" s="30">
        <v>49291.199999999997</v>
      </c>
      <c r="BE34" s="30">
        <v>95625.933333333334</v>
      </c>
      <c r="BF34" s="192">
        <f t="shared" si="8"/>
        <v>60053.363333333342</v>
      </c>
      <c r="BG34" s="90"/>
      <c r="BH34" s="30">
        <v>46944</v>
      </c>
      <c r="BI34" s="30">
        <v>48352.32</v>
      </c>
      <c r="BJ34" s="30">
        <v>49291.199999999997</v>
      </c>
      <c r="BK34" s="30">
        <v>95625.933333333334</v>
      </c>
      <c r="BL34" s="192">
        <f t="shared" si="9"/>
        <v>60053.363333333342</v>
      </c>
      <c r="BM34" s="89">
        <f t="shared" si="10"/>
        <v>601731.29500000016</v>
      </c>
    </row>
    <row r="35" spans="1:65" s="51" customFormat="1" x14ac:dyDescent="0.35">
      <c r="A35" s="83">
        <v>31</v>
      </c>
      <c r="B35" s="84" t="s">
        <v>607</v>
      </c>
      <c r="C35" s="85">
        <v>1</v>
      </c>
      <c r="D35" s="86" t="s">
        <v>79</v>
      </c>
      <c r="E35" s="88"/>
      <c r="F35" s="87">
        <v>148959</v>
      </c>
      <c r="G35" s="87">
        <v>153427.76999999999</v>
      </c>
      <c r="H35" s="87">
        <v>156406.95000000001</v>
      </c>
      <c r="I35" s="87">
        <v>303435.36666666664</v>
      </c>
      <c r="J35" s="186">
        <f t="shared" si="0"/>
        <v>190557.27166666667</v>
      </c>
      <c r="K35" s="88"/>
      <c r="L35" s="30">
        <v>147830</v>
      </c>
      <c r="M35" s="30">
        <v>152264.9</v>
      </c>
      <c r="N35" s="30">
        <v>155221.5</v>
      </c>
      <c r="O35" s="30">
        <v>301136</v>
      </c>
      <c r="P35" s="192">
        <f t="shared" si="1"/>
        <v>189113.1</v>
      </c>
      <c r="Q35" s="88"/>
      <c r="R35" s="30">
        <v>147830</v>
      </c>
      <c r="S35" s="30">
        <v>152264.9</v>
      </c>
      <c r="T35" s="30">
        <v>155221.5</v>
      </c>
      <c r="U35" s="30">
        <v>301136</v>
      </c>
      <c r="V35" s="192">
        <f t="shared" si="2"/>
        <v>189113.1</v>
      </c>
      <c r="W35" s="88"/>
      <c r="X35" s="30">
        <v>147830</v>
      </c>
      <c r="Y35" s="30">
        <v>152264.9</v>
      </c>
      <c r="Z35" s="30">
        <v>155221.5</v>
      </c>
      <c r="AA35" s="30">
        <v>301136</v>
      </c>
      <c r="AB35" s="192">
        <f t="shared" si="3"/>
        <v>189113.1</v>
      </c>
      <c r="AC35" s="88"/>
      <c r="AD35" s="30">
        <v>147830</v>
      </c>
      <c r="AE35" s="30">
        <v>152264.9</v>
      </c>
      <c r="AF35" s="30">
        <v>155221.5</v>
      </c>
      <c r="AG35" s="30">
        <v>301136</v>
      </c>
      <c r="AH35" s="192">
        <f t="shared" si="4"/>
        <v>189113.1</v>
      </c>
      <c r="AI35" s="88"/>
      <c r="AJ35" s="30">
        <v>147830</v>
      </c>
      <c r="AK35" s="30">
        <v>152264.9</v>
      </c>
      <c r="AL35" s="30">
        <v>155221.5</v>
      </c>
      <c r="AM35" s="30">
        <v>301136</v>
      </c>
      <c r="AN35" s="192">
        <f t="shared" si="5"/>
        <v>189113.1</v>
      </c>
      <c r="AO35" s="88"/>
      <c r="AP35" s="30">
        <v>147830</v>
      </c>
      <c r="AQ35" s="30">
        <v>152264.9</v>
      </c>
      <c r="AR35" s="30">
        <v>155221.5</v>
      </c>
      <c r="AS35" s="30">
        <v>301136</v>
      </c>
      <c r="AT35" s="192">
        <f t="shared" si="6"/>
        <v>189113.1</v>
      </c>
      <c r="AU35" s="90"/>
      <c r="AV35" s="30">
        <v>147830</v>
      </c>
      <c r="AW35" s="30">
        <v>152264.9</v>
      </c>
      <c r="AX35" s="30">
        <v>155221.5</v>
      </c>
      <c r="AY35" s="30">
        <v>301136</v>
      </c>
      <c r="AZ35" s="192">
        <f t="shared" si="11"/>
        <v>189113.1</v>
      </c>
      <c r="BA35" s="88"/>
      <c r="BB35" s="30">
        <v>147830</v>
      </c>
      <c r="BC35" s="30">
        <v>152264.9</v>
      </c>
      <c r="BD35" s="30">
        <v>155221.5</v>
      </c>
      <c r="BE35" s="30">
        <v>301136</v>
      </c>
      <c r="BF35" s="192">
        <f t="shared" si="8"/>
        <v>189113.1</v>
      </c>
      <c r="BG35" s="90"/>
      <c r="BH35" s="30">
        <v>147830</v>
      </c>
      <c r="BI35" s="30">
        <v>152264.9</v>
      </c>
      <c r="BJ35" s="30">
        <v>155221.5</v>
      </c>
      <c r="BK35" s="30">
        <v>301136</v>
      </c>
      <c r="BL35" s="192">
        <f t="shared" si="9"/>
        <v>189113.1</v>
      </c>
      <c r="BM35" s="89">
        <f t="shared" si="10"/>
        <v>1892575.1716666671</v>
      </c>
    </row>
    <row r="36" spans="1:65" s="51" customFormat="1" x14ac:dyDescent="0.35">
      <c r="A36" s="94"/>
      <c r="B36" s="95" t="s">
        <v>124</v>
      </c>
      <c r="C36" s="75"/>
      <c r="D36" s="74"/>
      <c r="E36" s="98"/>
      <c r="F36" s="96"/>
      <c r="G36" s="96"/>
      <c r="H36" s="96"/>
      <c r="I36" s="97"/>
      <c r="J36" s="188"/>
      <c r="K36" s="98"/>
      <c r="L36" s="96"/>
      <c r="M36" s="96"/>
      <c r="N36" s="96"/>
      <c r="O36" s="97"/>
      <c r="P36" s="188"/>
      <c r="Q36" s="98"/>
      <c r="R36" s="96"/>
      <c r="S36" s="96"/>
      <c r="T36" s="96"/>
      <c r="U36" s="97"/>
      <c r="V36" s="188"/>
      <c r="W36" s="98"/>
      <c r="X36" s="96"/>
      <c r="Y36" s="96"/>
      <c r="Z36" s="96"/>
      <c r="AA36" s="97"/>
      <c r="AB36" s="188"/>
      <c r="AC36" s="98"/>
      <c r="AD36" s="96"/>
      <c r="AE36" s="96"/>
      <c r="AF36" s="96"/>
      <c r="AG36" s="97"/>
      <c r="AH36" s="188"/>
      <c r="AI36" s="98"/>
      <c r="AJ36" s="96"/>
      <c r="AK36" s="96"/>
      <c r="AL36" s="96"/>
      <c r="AM36" s="97"/>
      <c r="AN36" s="188"/>
      <c r="AO36" s="98"/>
      <c r="AP36" s="96"/>
      <c r="AQ36" s="96"/>
      <c r="AR36" s="96"/>
      <c r="AS36" s="97"/>
      <c r="AT36" s="188"/>
      <c r="AU36" s="99"/>
      <c r="AV36" s="100"/>
      <c r="AW36" s="100"/>
      <c r="AX36" s="100"/>
      <c r="AY36" s="97"/>
      <c r="AZ36" s="195"/>
      <c r="BA36" s="98"/>
      <c r="BB36" s="96"/>
      <c r="BC36" s="96"/>
      <c r="BD36" s="96"/>
      <c r="BE36" s="97"/>
      <c r="BF36" s="188"/>
      <c r="BG36" s="98"/>
      <c r="BH36" s="96"/>
      <c r="BI36" s="96"/>
      <c r="BJ36" s="96"/>
      <c r="BK36" s="97"/>
      <c r="BL36" s="188"/>
      <c r="BM36" s="101"/>
    </row>
    <row r="37" spans="1:65" s="51" customFormat="1" ht="28" x14ac:dyDescent="0.35">
      <c r="A37" s="83">
        <v>32</v>
      </c>
      <c r="B37" s="84" t="s">
        <v>608</v>
      </c>
      <c r="C37" s="85">
        <v>1</v>
      </c>
      <c r="D37" s="86" t="s">
        <v>74</v>
      </c>
      <c r="E37" s="92" t="s">
        <v>75</v>
      </c>
      <c r="F37" s="91" t="s">
        <v>75</v>
      </c>
      <c r="G37" s="91" t="s">
        <v>75</v>
      </c>
      <c r="H37" s="91" t="s">
        <v>75</v>
      </c>
      <c r="I37" s="91" t="s">
        <v>75</v>
      </c>
      <c r="J37" s="187" t="s">
        <v>75</v>
      </c>
      <c r="K37" s="92" t="s">
        <v>75</v>
      </c>
      <c r="L37" s="91" t="s">
        <v>75</v>
      </c>
      <c r="M37" s="91" t="s">
        <v>75</v>
      </c>
      <c r="N37" s="91" t="s">
        <v>75</v>
      </c>
      <c r="O37" s="91" t="s">
        <v>75</v>
      </c>
      <c r="P37" s="187" t="s">
        <v>75</v>
      </c>
      <c r="Q37" s="92" t="s">
        <v>75</v>
      </c>
      <c r="R37" s="91" t="s">
        <v>75</v>
      </c>
      <c r="S37" s="91" t="s">
        <v>75</v>
      </c>
      <c r="T37" s="91" t="s">
        <v>75</v>
      </c>
      <c r="U37" s="91" t="s">
        <v>75</v>
      </c>
      <c r="V37" s="187" t="s">
        <v>75</v>
      </c>
      <c r="W37" s="92" t="s">
        <v>75</v>
      </c>
      <c r="X37" s="91" t="s">
        <v>75</v>
      </c>
      <c r="Y37" s="91" t="s">
        <v>75</v>
      </c>
      <c r="Z37" s="91" t="s">
        <v>75</v>
      </c>
      <c r="AA37" s="91" t="s">
        <v>75</v>
      </c>
      <c r="AB37" s="187" t="s">
        <v>75</v>
      </c>
      <c r="AC37" s="88"/>
      <c r="AD37" s="30">
        <v>952289</v>
      </c>
      <c r="AE37" s="30">
        <v>980857.67</v>
      </c>
      <c r="AF37" s="30">
        <v>999903.45</v>
      </c>
      <c r="AG37" s="30">
        <v>1939848.1666666665</v>
      </c>
      <c r="AH37" s="192">
        <f t="shared" si="4"/>
        <v>1218224.5716666668</v>
      </c>
      <c r="AI37" s="92" t="s">
        <v>75</v>
      </c>
      <c r="AJ37" s="91" t="s">
        <v>75</v>
      </c>
      <c r="AK37" s="91" t="s">
        <v>75</v>
      </c>
      <c r="AL37" s="91" t="s">
        <v>75</v>
      </c>
      <c r="AM37" s="91" t="s">
        <v>75</v>
      </c>
      <c r="AN37" s="187" t="s">
        <v>75</v>
      </c>
      <c r="AO37" s="92" t="s">
        <v>75</v>
      </c>
      <c r="AP37" s="91" t="s">
        <v>75</v>
      </c>
      <c r="AQ37" s="91" t="s">
        <v>75</v>
      </c>
      <c r="AR37" s="91" t="s">
        <v>75</v>
      </c>
      <c r="AS37" s="91" t="s">
        <v>75</v>
      </c>
      <c r="AT37" s="187" t="s">
        <v>75</v>
      </c>
      <c r="AU37" s="92" t="s">
        <v>75</v>
      </c>
      <c r="AV37" s="91" t="s">
        <v>75</v>
      </c>
      <c r="AW37" s="91" t="s">
        <v>75</v>
      </c>
      <c r="AX37" s="91" t="s">
        <v>75</v>
      </c>
      <c r="AY37" s="91" t="s">
        <v>75</v>
      </c>
      <c r="AZ37" s="187" t="s">
        <v>75</v>
      </c>
      <c r="BA37" s="88"/>
      <c r="BB37" s="30">
        <v>952289</v>
      </c>
      <c r="BC37" s="30">
        <v>980857.67</v>
      </c>
      <c r="BD37" s="30">
        <v>999903.45</v>
      </c>
      <c r="BE37" s="30">
        <v>1939848.1666666665</v>
      </c>
      <c r="BF37" s="192">
        <f t="shared" ref="BF37:BF38" si="12">AVERAGE(BB37:BE37)</f>
        <v>1218224.5716666668</v>
      </c>
      <c r="BG37" s="90"/>
      <c r="BH37" s="30">
        <v>952289</v>
      </c>
      <c r="BI37" s="30">
        <v>980857.67</v>
      </c>
      <c r="BJ37" s="30">
        <v>999903.45</v>
      </c>
      <c r="BK37" s="30">
        <v>1939848.1666666665</v>
      </c>
      <c r="BL37" s="192">
        <f t="shared" ref="BL37:BL38" si="13">AVERAGE(BH37:BK37)</f>
        <v>1218224.5716666668</v>
      </c>
      <c r="BM37" s="89">
        <f t="shared" si="10"/>
        <v>3654673.7150000003</v>
      </c>
    </row>
    <row r="38" spans="1:65" s="51" customFormat="1" x14ac:dyDescent="0.35">
      <c r="A38" s="83">
        <v>33</v>
      </c>
      <c r="B38" s="84" t="s">
        <v>609</v>
      </c>
      <c r="C38" s="85">
        <v>1</v>
      </c>
      <c r="D38" s="86" t="s">
        <v>74</v>
      </c>
      <c r="E38" s="92" t="s">
        <v>75</v>
      </c>
      <c r="F38" s="91" t="s">
        <v>75</v>
      </c>
      <c r="G38" s="91" t="s">
        <v>75</v>
      </c>
      <c r="H38" s="91" t="s">
        <v>75</v>
      </c>
      <c r="I38" s="91" t="s">
        <v>75</v>
      </c>
      <c r="J38" s="187" t="s">
        <v>75</v>
      </c>
      <c r="K38" s="92" t="s">
        <v>75</v>
      </c>
      <c r="L38" s="91" t="s">
        <v>75</v>
      </c>
      <c r="M38" s="91" t="s">
        <v>75</v>
      </c>
      <c r="N38" s="91" t="s">
        <v>75</v>
      </c>
      <c r="O38" s="91" t="s">
        <v>75</v>
      </c>
      <c r="P38" s="187" t="s">
        <v>75</v>
      </c>
      <c r="Q38" s="92" t="s">
        <v>75</v>
      </c>
      <c r="R38" s="91" t="s">
        <v>75</v>
      </c>
      <c r="S38" s="91" t="s">
        <v>75</v>
      </c>
      <c r="T38" s="91" t="s">
        <v>75</v>
      </c>
      <c r="U38" s="91" t="s">
        <v>75</v>
      </c>
      <c r="V38" s="187" t="s">
        <v>75</v>
      </c>
      <c r="W38" s="92" t="s">
        <v>75</v>
      </c>
      <c r="X38" s="91" t="s">
        <v>75</v>
      </c>
      <c r="Y38" s="91" t="s">
        <v>75</v>
      </c>
      <c r="Z38" s="91" t="s">
        <v>75</v>
      </c>
      <c r="AA38" s="91" t="s">
        <v>75</v>
      </c>
      <c r="AB38" s="187" t="s">
        <v>75</v>
      </c>
      <c r="AC38" s="88"/>
      <c r="AD38" s="30">
        <v>307200</v>
      </c>
      <c r="AE38" s="30">
        <v>316416</v>
      </c>
      <c r="AF38" s="30">
        <v>322560</v>
      </c>
      <c r="AG38" s="30">
        <v>625777.53333333333</v>
      </c>
      <c r="AH38" s="192">
        <f t="shared" si="4"/>
        <v>392988.3833333333</v>
      </c>
      <c r="AI38" s="92" t="s">
        <v>75</v>
      </c>
      <c r="AJ38" s="91" t="s">
        <v>75</v>
      </c>
      <c r="AK38" s="91" t="s">
        <v>75</v>
      </c>
      <c r="AL38" s="91" t="s">
        <v>75</v>
      </c>
      <c r="AM38" s="91" t="s">
        <v>75</v>
      </c>
      <c r="AN38" s="187" t="s">
        <v>75</v>
      </c>
      <c r="AO38" s="92" t="s">
        <v>75</v>
      </c>
      <c r="AP38" s="91" t="s">
        <v>75</v>
      </c>
      <c r="AQ38" s="91" t="s">
        <v>75</v>
      </c>
      <c r="AR38" s="91" t="s">
        <v>75</v>
      </c>
      <c r="AS38" s="91" t="s">
        <v>75</v>
      </c>
      <c r="AT38" s="187" t="s">
        <v>75</v>
      </c>
      <c r="AU38" s="92" t="s">
        <v>75</v>
      </c>
      <c r="AV38" s="91" t="s">
        <v>75</v>
      </c>
      <c r="AW38" s="91" t="s">
        <v>75</v>
      </c>
      <c r="AX38" s="91" t="s">
        <v>75</v>
      </c>
      <c r="AY38" s="91" t="s">
        <v>75</v>
      </c>
      <c r="AZ38" s="187" t="s">
        <v>75</v>
      </c>
      <c r="BA38" s="88"/>
      <c r="BB38" s="30">
        <v>307200</v>
      </c>
      <c r="BC38" s="30">
        <v>316416</v>
      </c>
      <c r="BD38" s="30">
        <v>322560</v>
      </c>
      <c r="BE38" s="30">
        <v>625777.53333333333</v>
      </c>
      <c r="BF38" s="192">
        <f t="shared" si="12"/>
        <v>392988.3833333333</v>
      </c>
      <c r="BG38" s="90"/>
      <c r="BH38" s="30">
        <v>307200</v>
      </c>
      <c r="BI38" s="30">
        <v>316416</v>
      </c>
      <c r="BJ38" s="30">
        <v>322560</v>
      </c>
      <c r="BK38" s="30">
        <v>625777.53333333333</v>
      </c>
      <c r="BL38" s="192">
        <f t="shared" si="13"/>
        <v>392988.3833333333</v>
      </c>
      <c r="BM38" s="89">
        <f t="shared" si="10"/>
        <v>1178965.1499999999</v>
      </c>
    </row>
    <row r="39" spans="1:65" s="51" customFormat="1" x14ac:dyDescent="0.35">
      <c r="A39" s="83">
        <v>34</v>
      </c>
      <c r="B39" s="84" t="s">
        <v>129</v>
      </c>
      <c r="C39" s="85">
        <v>1</v>
      </c>
      <c r="D39" s="86" t="s">
        <v>74</v>
      </c>
      <c r="E39" s="88"/>
      <c r="F39" s="87">
        <v>1386541</v>
      </c>
      <c r="G39" s="87">
        <v>1428137.23</v>
      </c>
      <c r="H39" s="87">
        <v>1455868.05</v>
      </c>
      <c r="I39" s="87">
        <v>2824435.5333333332</v>
      </c>
      <c r="J39" s="186">
        <f t="shared" ref="J39:J41" si="14">AVERAGE(F39:I39)</f>
        <v>1773745.4533333334</v>
      </c>
      <c r="K39" s="92" t="s">
        <v>75</v>
      </c>
      <c r="L39" s="91" t="s">
        <v>75</v>
      </c>
      <c r="M39" s="91" t="s">
        <v>75</v>
      </c>
      <c r="N39" s="91" t="s">
        <v>75</v>
      </c>
      <c r="O39" s="91" t="s">
        <v>75</v>
      </c>
      <c r="P39" s="187" t="s">
        <v>75</v>
      </c>
      <c r="Q39" s="92" t="s">
        <v>75</v>
      </c>
      <c r="R39" s="91" t="s">
        <v>75</v>
      </c>
      <c r="S39" s="91" t="s">
        <v>75</v>
      </c>
      <c r="T39" s="91" t="s">
        <v>75</v>
      </c>
      <c r="U39" s="91" t="s">
        <v>75</v>
      </c>
      <c r="V39" s="187" t="s">
        <v>75</v>
      </c>
      <c r="W39" s="92" t="s">
        <v>75</v>
      </c>
      <c r="X39" s="91" t="s">
        <v>75</v>
      </c>
      <c r="Y39" s="91" t="s">
        <v>75</v>
      </c>
      <c r="Z39" s="91" t="s">
        <v>75</v>
      </c>
      <c r="AA39" s="91" t="s">
        <v>75</v>
      </c>
      <c r="AB39" s="187" t="s">
        <v>75</v>
      </c>
      <c r="AC39" s="92" t="s">
        <v>75</v>
      </c>
      <c r="AD39" s="91" t="s">
        <v>75</v>
      </c>
      <c r="AE39" s="91" t="s">
        <v>75</v>
      </c>
      <c r="AF39" s="91" t="s">
        <v>75</v>
      </c>
      <c r="AG39" s="91" t="s">
        <v>75</v>
      </c>
      <c r="AH39" s="187" t="s">
        <v>75</v>
      </c>
      <c r="AI39" s="92" t="s">
        <v>75</v>
      </c>
      <c r="AJ39" s="91" t="s">
        <v>75</v>
      </c>
      <c r="AK39" s="91" t="s">
        <v>75</v>
      </c>
      <c r="AL39" s="91" t="s">
        <v>75</v>
      </c>
      <c r="AM39" s="91" t="s">
        <v>75</v>
      </c>
      <c r="AN39" s="187" t="s">
        <v>75</v>
      </c>
      <c r="AO39" s="92" t="s">
        <v>75</v>
      </c>
      <c r="AP39" s="91" t="s">
        <v>75</v>
      </c>
      <c r="AQ39" s="91" t="s">
        <v>75</v>
      </c>
      <c r="AR39" s="91" t="s">
        <v>75</v>
      </c>
      <c r="AS39" s="91" t="s">
        <v>75</v>
      </c>
      <c r="AT39" s="187" t="s">
        <v>75</v>
      </c>
      <c r="AU39" s="92" t="s">
        <v>75</v>
      </c>
      <c r="AV39" s="91" t="s">
        <v>75</v>
      </c>
      <c r="AW39" s="91" t="s">
        <v>75</v>
      </c>
      <c r="AX39" s="91" t="s">
        <v>75</v>
      </c>
      <c r="AY39" s="91" t="s">
        <v>75</v>
      </c>
      <c r="AZ39" s="187" t="s">
        <v>75</v>
      </c>
      <c r="BA39" s="92" t="s">
        <v>75</v>
      </c>
      <c r="BB39" s="91" t="s">
        <v>75</v>
      </c>
      <c r="BC39" s="91" t="s">
        <v>75</v>
      </c>
      <c r="BD39" s="91" t="s">
        <v>75</v>
      </c>
      <c r="BE39" s="91" t="s">
        <v>75</v>
      </c>
      <c r="BF39" s="187" t="s">
        <v>75</v>
      </c>
      <c r="BG39" s="92" t="s">
        <v>75</v>
      </c>
      <c r="BH39" s="91" t="s">
        <v>75</v>
      </c>
      <c r="BI39" s="91" t="s">
        <v>75</v>
      </c>
      <c r="BJ39" s="91" t="s">
        <v>75</v>
      </c>
      <c r="BK39" s="91" t="s">
        <v>75</v>
      </c>
      <c r="BL39" s="187" t="s">
        <v>75</v>
      </c>
      <c r="BM39" s="89">
        <f t="shared" si="10"/>
        <v>1773745.4533333334</v>
      </c>
    </row>
    <row r="40" spans="1:65" s="51" customFormat="1" ht="28" x14ac:dyDescent="0.35">
      <c r="A40" s="83">
        <v>35</v>
      </c>
      <c r="B40" s="84" t="s">
        <v>610</v>
      </c>
      <c r="C40" s="85">
        <v>1</v>
      </c>
      <c r="D40" s="86" t="s">
        <v>74</v>
      </c>
      <c r="E40" s="88"/>
      <c r="F40" s="87">
        <v>1198862</v>
      </c>
      <c r="G40" s="87">
        <v>1234827.8600000001</v>
      </c>
      <c r="H40" s="87">
        <v>1258805.1000000001</v>
      </c>
      <c r="I40" s="87">
        <v>2442125.7666666666</v>
      </c>
      <c r="J40" s="186">
        <f t="shared" si="14"/>
        <v>1533655.1816666666</v>
      </c>
      <c r="K40" s="92" t="s">
        <v>75</v>
      </c>
      <c r="L40" s="91" t="s">
        <v>75</v>
      </c>
      <c r="M40" s="91" t="s">
        <v>75</v>
      </c>
      <c r="N40" s="91" t="s">
        <v>75</v>
      </c>
      <c r="O40" s="91" t="s">
        <v>75</v>
      </c>
      <c r="P40" s="187" t="s">
        <v>75</v>
      </c>
      <c r="Q40" s="92" t="s">
        <v>75</v>
      </c>
      <c r="R40" s="91" t="s">
        <v>75</v>
      </c>
      <c r="S40" s="91" t="s">
        <v>75</v>
      </c>
      <c r="T40" s="91" t="s">
        <v>75</v>
      </c>
      <c r="U40" s="91" t="s">
        <v>75</v>
      </c>
      <c r="V40" s="187" t="s">
        <v>75</v>
      </c>
      <c r="W40" s="92" t="s">
        <v>75</v>
      </c>
      <c r="X40" s="91" t="s">
        <v>75</v>
      </c>
      <c r="Y40" s="91" t="s">
        <v>75</v>
      </c>
      <c r="Z40" s="91" t="s">
        <v>75</v>
      </c>
      <c r="AA40" s="91" t="s">
        <v>75</v>
      </c>
      <c r="AB40" s="187" t="s">
        <v>75</v>
      </c>
      <c r="AC40" s="92" t="s">
        <v>75</v>
      </c>
      <c r="AD40" s="91" t="s">
        <v>75</v>
      </c>
      <c r="AE40" s="91" t="s">
        <v>75</v>
      </c>
      <c r="AF40" s="91" t="s">
        <v>75</v>
      </c>
      <c r="AG40" s="91" t="s">
        <v>75</v>
      </c>
      <c r="AH40" s="187" t="s">
        <v>75</v>
      </c>
      <c r="AI40" s="92" t="s">
        <v>75</v>
      </c>
      <c r="AJ40" s="91" t="s">
        <v>75</v>
      </c>
      <c r="AK40" s="91" t="s">
        <v>75</v>
      </c>
      <c r="AL40" s="91" t="s">
        <v>75</v>
      </c>
      <c r="AM40" s="91" t="s">
        <v>75</v>
      </c>
      <c r="AN40" s="187" t="s">
        <v>75</v>
      </c>
      <c r="AO40" s="92" t="s">
        <v>75</v>
      </c>
      <c r="AP40" s="91" t="s">
        <v>75</v>
      </c>
      <c r="AQ40" s="91" t="s">
        <v>75</v>
      </c>
      <c r="AR40" s="91" t="s">
        <v>75</v>
      </c>
      <c r="AS40" s="91" t="s">
        <v>75</v>
      </c>
      <c r="AT40" s="187" t="s">
        <v>75</v>
      </c>
      <c r="AU40" s="92" t="s">
        <v>75</v>
      </c>
      <c r="AV40" s="91" t="s">
        <v>75</v>
      </c>
      <c r="AW40" s="91" t="s">
        <v>75</v>
      </c>
      <c r="AX40" s="91" t="s">
        <v>75</v>
      </c>
      <c r="AY40" s="91" t="s">
        <v>75</v>
      </c>
      <c r="AZ40" s="187" t="s">
        <v>75</v>
      </c>
      <c r="BA40" s="92" t="s">
        <v>75</v>
      </c>
      <c r="BB40" s="91" t="s">
        <v>75</v>
      </c>
      <c r="BC40" s="91" t="s">
        <v>75</v>
      </c>
      <c r="BD40" s="91" t="s">
        <v>75</v>
      </c>
      <c r="BE40" s="91" t="s">
        <v>75</v>
      </c>
      <c r="BF40" s="187" t="s">
        <v>75</v>
      </c>
      <c r="BG40" s="92" t="s">
        <v>75</v>
      </c>
      <c r="BH40" s="91" t="s">
        <v>75</v>
      </c>
      <c r="BI40" s="91" t="s">
        <v>75</v>
      </c>
      <c r="BJ40" s="91" t="s">
        <v>75</v>
      </c>
      <c r="BK40" s="91" t="s">
        <v>75</v>
      </c>
      <c r="BL40" s="187" t="s">
        <v>75</v>
      </c>
      <c r="BM40" s="89">
        <f t="shared" si="10"/>
        <v>1533655.1816666666</v>
      </c>
    </row>
    <row r="41" spans="1:65" s="51" customFormat="1" x14ac:dyDescent="0.35">
      <c r="A41" s="83">
        <v>36</v>
      </c>
      <c r="B41" s="84" t="s">
        <v>611</v>
      </c>
      <c r="C41" s="85">
        <v>1</v>
      </c>
      <c r="D41" s="86" t="s">
        <v>74</v>
      </c>
      <c r="E41" s="88"/>
      <c r="F41" s="87">
        <v>535052</v>
      </c>
      <c r="G41" s="87">
        <v>551103.56000000006</v>
      </c>
      <c r="H41" s="87">
        <v>561804.6</v>
      </c>
      <c r="I41" s="87">
        <v>1089921.4333333333</v>
      </c>
      <c r="J41" s="186">
        <f t="shared" si="14"/>
        <v>684470.39833333343</v>
      </c>
      <c r="K41" s="92" t="s">
        <v>75</v>
      </c>
      <c r="L41" s="91" t="s">
        <v>75</v>
      </c>
      <c r="M41" s="91" t="s">
        <v>75</v>
      </c>
      <c r="N41" s="91" t="s">
        <v>75</v>
      </c>
      <c r="O41" s="91" t="s">
        <v>75</v>
      </c>
      <c r="P41" s="187" t="s">
        <v>75</v>
      </c>
      <c r="Q41" s="92" t="s">
        <v>75</v>
      </c>
      <c r="R41" s="91" t="s">
        <v>75</v>
      </c>
      <c r="S41" s="91" t="s">
        <v>75</v>
      </c>
      <c r="T41" s="91" t="s">
        <v>75</v>
      </c>
      <c r="U41" s="91" t="s">
        <v>75</v>
      </c>
      <c r="V41" s="187" t="s">
        <v>75</v>
      </c>
      <c r="W41" s="92" t="s">
        <v>75</v>
      </c>
      <c r="X41" s="91" t="s">
        <v>75</v>
      </c>
      <c r="Y41" s="91" t="s">
        <v>75</v>
      </c>
      <c r="Z41" s="91" t="s">
        <v>75</v>
      </c>
      <c r="AA41" s="91" t="s">
        <v>75</v>
      </c>
      <c r="AB41" s="187" t="s">
        <v>75</v>
      </c>
      <c r="AC41" s="88"/>
      <c r="AD41" s="30">
        <v>554080</v>
      </c>
      <c r="AE41" s="30">
        <v>570702.4</v>
      </c>
      <c r="AF41" s="30">
        <v>581784</v>
      </c>
      <c r="AG41" s="30">
        <v>1128681.7666666666</v>
      </c>
      <c r="AH41" s="192">
        <f t="shared" ref="AH41:AH42" si="15">AVERAGE(AD41:AG41)</f>
        <v>708812.04166666663</v>
      </c>
      <c r="AI41" s="92" t="s">
        <v>75</v>
      </c>
      <c r="AJ41" s="91" t="s">
        <v>75</v>
      </c>
      <c r="AK41" s="91" t="s">
        <v>75</v>
      </c>
      <c r="AL41" s="91" t="s">
        <v>75</v>
      </c>
      <c r="AM41" s="91" t="s">
        <v>75</v>
      </c>
      <c r="AN41" s="187" t="s">
        <v>75</v>
      </c>
      <c r="AO41" s="92" t="s">
        <v>75</v>
      </c>
      <c r="AP41" s="91" t="s">
        <v>75</v>
      </c>
      <c r="AQ41" s="91" t="s">
        <v>75</v>
      </c>
      <c r="AR41" s="91" t="s">
        <v>75</v>
      </c>
      <c r="AS41" s="91" t="s">
        <v>75</v>
      </c>
      <c r="AT41" s="187" t="s">
        <v>75</v>
      </c>
      <c r="AU41" s="92" t="s">
        <v>75</v>
      </c>
      <c r="AV41" s="91" t="s">
        <v>75</v>
      </c>
      <c r="AW41" s="91" t="s">
        <v>75</v>
      </c>
      <c r="AX41" s="91" t="s">
        <v>75</v>
      </c>
      <c r="AY41" s="91" t="s">
        <v>75</v>
      </c>
      <c r="AZ41" s="187" t="s">
        <v>75</v>
      </c>
      <c r="BA41" s="88"/>
      <c r="BB41" s="30">
        <v>554080</v>
      </c>
      <c r="BC41" s="30">
        <v>570702.4</v>
      </c>
      <c r="BD41" s="30">
        <v>581784</v>
      </c>
      <c r="BE41" s="30">
        <v>1128681.7666666666</v>
      </c>
      <c r="BF41" s="192">
        <f t="shared" ref="BF41:BF42" si="16">AVERAGE(BB41:BE41)</f>
        <v>708812.04166666663</v>
      </c>
      <c r="BG41" s="90"/>
      <c r="BH41" s="30">
        <v>554080</v>
      </c>
      <c r="BI41" s="30">
        <v>570702.4</v>
      </c>
      <c r="BJ41" s="30">
        <v>581784</v>
      </c>
      <c r="BK41" s="30">
        <v>1128681.7666666666</v>
      </c>
      <c r="BL41" s="192">
        <f t="shared" ref="BL41:BL42" si="17">AVERAGE(BH41:BK41)</f>
        <v>708812.04166666663</v>
      </c>
      <c r="BM41" s="89">
        <f t="shared" si="10"/>
        <v>2810906.523333333</v>
      </c>
    </row>
    <row r="42" spans="1:65" s="51" customFormat="1" ht="28" x14ac:dyDescent="0.35">
      <c r="A42" s="83">
        <v>37</v>
      </c>
      <c r="B42" s="84" t="s">
        <v>612</v>
      </c>
      <c r="C42" s="85">
        <v>1</v>
      </c>
      <c r="D42" s="86" t="s">
        <v>74</v>
      </c>
      <c r="E42" s="92" t="s">
        <v>75</v>
      </c>
      <c r="F42" s="91" t="s">
        <v>75</v>
      </c>
      <c r="G42" s="91" t="s">
        <v>75</v>
      </c>
      <c r="H42" s="91" t="s">
        <v>75</v>
      </c>
      <c r="I42" s="91" t="s">
        <v>75</v>
      </c>
      <c r="J42" s="187" t="s">
        <v>75</v>
      </c>
      <c r="K42" s="92" t="s">
        <v>75</v>
      </c>
      <c r="L42" s="91" t="s">
        <v>75</v>
      </c>
      <c r="M42" s="91" t="s">
        <v>75</v>
      </c>
      <c r="N42" s="91" t="s">
        <v>75</v>
      </c>
      <c r="O42" s="91" t="s">
        <v>75</v>
      </c>
      <c r="P42" s="187" t="s">
        <v>75</v>
      </c>
      <c r="Q42" s="92" t="s">
        <v>75</v>
      </c>
      <c r="R42" s="91" t="s">
        <v>75</v>
      </c>
      <c r="S42" s="91" t="s">
        <v>75</v>
      </c>
      <c r="T42" s="91" t="s">
        <v>75</v>
      </c>
      <c r="U42" s="91" t="s">
        <v>75</v>
      </c>
      <c r="V42" s="187" t="s">
        <v>75</v>
      </c>
      <c r="W42" s="92" t="s">
        <v>75</v>
      </c>
      <c r="X42" s="91" t="s">
        <v>75</v>
      </c>
      <c r="Y42" s="91" t="s">
        <v>75</v>
      </c>
      <c r="Z42" s="91" t="s">
        <v>75</v>
      </c>
      <c r="AA42" s="91" t="s">
        <v>75</v>
      </c>
      <c r="AB42" s="187" t="s">
        <v>75</v>
      </c>
      <c r="AC42" s="88"/>
      <c r="AD42" s="30">
        <v>147088</v>
      </c>
      <c r="AE42" s="30">
        <v>151500.64000000001</v>
      </c>
      <c r="AF42" s="30">
        <v>154442.4</v>
      </c>
      <c r="AG42" s="30">
        <v>299623.86666666664</v>
      </c>
      <c r="AH42" s="192">
        <f t="shared" si="15"/>
        <v>188163.72666666668</v>
      </c>
      <c r="AI42" s="92" t="s">
        <v>75</v>
      </c>
      <c r="AJ42" s="91" t="s">
        <v>75</v>
      </c>
      <c r="AK42" s="91" t="s">
        <v>75</v>
      </c>
      <c r="AL42" s="91" t="s">
        <v>75</v>
      </c>
      <c r="AM42" s="91" t="s">
        <v>75</v>
      </c>
      <c r="AN42" s="187" t="s">
        <v>75</v>
      </c>
      <c r="AO42" s="92" t="s">
        <v>75</v>
      </c>
      <c r="AP42" s="91" t="s">
        <v>75</v>
      </c>
      <c r="AQ42" s="91" t="s">
        <v>75</v>
      </c>
      <c r="AR42" s="91" t="s">
        <v>75</v>
      </c>
      <c r="AS42" s="91" t="s">
        <v>75</v>
      </c>
      <c r="AT42" s="187" t="s">
        <v>75</v>
      </c>
      <c r="AU42" s="92" t="s">
        <v>75</v>
      </c>
      <c r="AV42" s="91" t="s">
        <v>75</v>
      </c>
      <c r="AW42" s="91" t="s">
        <v>75</v>
      </c>
      <c r="AX42" s="91" t="s">
        <v>75</v>
      </c>
      <c r="AY42" s="91" t="s">
        <v>75</v>
      </c>
      <c r="AZ42" s="187" t="s">
        <v>75</v>
      </c>
      <c r="BA42" s="88"/>
      <c r="BB42" s="30">
        <v>147088</v>
      </c>
      <c r="BC42" s="30">
        <v>151500.64000000001</v>
      </c>
      <c r="BD42" s="30">
        <v>154442.4</v>
      </c>
      <c r="BE42" s="30">
        <v>299623.86666666664</v>
      </c>
      <c r="BF42" s="192">
        <f t="shared" si="16"/>
        <v>188163.72666666668</v>
      </c>
      <c r="BG42" s="90"/>
      <c r="BH42" s="30">
        <v>147088</v>
      </c>
      <c r="BI42" s="30">
        <v>151500.64000000001</v>
      </c>
      <c r="BJ42" s="30">
        <v>154442.4</v>
      </c>
      <c r="BK42" s="30">
        <v>299623.86666666664</v>
      </c>
      <c r="BL42" s="192">
        <f t="shared" si="17"/>
        <v>188163.72666666668</v>
      </c>
      <c r="BM42" s="89">
        <f t="shared" si="10"/>
        <v>564491.18000000005</v>
      </c>
    </row>
    <row r="43" spans="1:65" s="51" customFormat="1" x14ac:dyDescent="0.35">
      <c r="A43" s="83">
        <v>38</v>
      </c>
      <c r="B43" s="84" t="s">
        <v>613</v>
      </c>
      <c r="C43" s="85">
        <v>1</v>
      </c>
      <c r="D43" s="86" t="s">
        <v>74</v>
      </c>
      <c r="E43" s="92" t="s">
        <v>75</v>
      </c>
      <c r="F43" s="91" t="s">
        <v>75</v>
      </c>
      <c r="G43" s="91" t="s">
        <v>75</v>
      </c>
      <c r="H43" s="91" t="s">
        <v>75</v>
      </c>
      <c r="I43" s="91" t="s">
        <v>75</v>
      </c>
      <c r="J43" s="187" t="s">
        <v>75</v>
      </c>
      <c r="K43" s="88"/>
      <c r="L43" s="30">
        <v>613347</v>
      </c>
      <c r="M43" s="30">
        <v>631747.41</v>
      </c>
      <c r="N43" s="30">
        <v>644014.35</v>
      </c>
      <c r="O43" s="30">
        <v>1249410.4333333333</v>
      </c>
      <c r="P43" s="192">
        <f t="shared" ref="P43:P54" si="18">AVERAGE(L43:O43)</f>
        <v>784629.79833333334</v>
      </c>
      <c r="Q43" s="88"/>
      <c r="R43" s="30">
        <v>613347</v>
      </c>
      <c r="S43" s="30">
        <v>631747.41</v>
      </c>
      <c r="T43" s="30">
        <v>644014.35</v>
      </c>
      <c r="U43" s="30">
        <v>1249410.4333333333</v>
      </c>
      <c r="V43" s="192">
        <f t="shared" ref="V43:V44" si="19">AVERAGE(R43:U43)</f>
        <v>784629.79833333334</v>
      </c>
      <c r="W43" s="88"/>
      <c r="X43" s="30">
        <v>613347</v>
      </c>
      <c r="Y43" s="30">
        <v>631747.41</v>
      </c>
      <c r="Z43" s="30">
        <v>644014.35</v>
      </c>
      <c r="AA43" s="30">
        <v>1249410.4333333333</v>
      </c>
      <c r="AB43" s="192">
        <f t="shared" ref="AB43:AB44" si="20">AVERAGE(X43:AA43)</f>
        <v>784629.79833333334</v>
      </c>
      <c r="AC43" s="92" t="s">
        <v>75</v>
      </c>
      <c r="AD43" s="91" t="s">
        <v>75</v>
      </c>
      <c r="AE43" s="91" t="s">
        <v>75</v>
      </c>
      <c r="AF43" s="91" t="s">
        <v>75</v>
      </c>
      <c r="AG43" s="91" t="s">
        <v>75</v>
      </c>
      <c r="AH43" s="187" t="s">
        <v>75</v>
      </c>
      <c r="AI43" s="88"/>
      <c r="AJ43" s="30">
        <v>613347</v>
      </c>
      <c r="AK43" s="30">
        <v>631747.41</v>
      </c>
      <c r="AL43" s="30">
        <v>644014.35</v>
      </c>
      <c r="AM43" s="30">
        <v>1249410.4333333333</v>
      </c>
      <c r="AN43" s="192">
        <f t="shared" ref="AN43:AN44" si="21">AVERAGE(AJ43:AM43)</f>
        <v>784629.79833333334</v>
      </c>
      <c r="AO43" s="88"/>
      <c r="AP43" s="30">
        <v>613347</v>
      </c>
      <c r="AQ43" s="30">
        <v>631747.41</v>
      </c>
      <c r="AR43" s="30">
        <v>644014.35</v>
      </c>
      <c r="AS43" s="30">
        <v>1249410.4333333333</v>
      </c>
      <c r="AT43" s="192">
        <f t="shared" ref="AT43:AT44" si="22">AVERAGE(AP43:AS43)</f>
        <v>784629.79833333334</v>
      </c>
      <c r="AU43" s="90"/>
      <c r="AV43" s="30">
        <v>613347</v>
      </c>
      <c r="AW43" s="30">
        <v>631747.41</v>
      </c>
      <c r="AX43" s="30">
        <v>644014.35</v>
      </c>
      <c r="AY43" s="30">
        <v>1249410.4333333333</v>
      </c>
      <c r="AZ43" s="192">
        <f t="shared" ref="AZ43:AZ44" si="23">AVERAGE(AV43:AY43)</f>
        <v>784629.79833333334</v>
      </c>
      <c r="BA43" s="92" t="s">
        <v>75</v>
      </c>
      <c r="BB43" s="91" t="s">
        <v>75</v>
      </c>
      <c r="BC43" s="91" t="s">
        <v>75</v>
      </c>
      <c r="BD43" s="91" t="s">
        <v>75</v>
      </c>
      <c r="BE43" s="91" t="s">
        <v>75</v>
      </c>
      <c r="BF43" s="187" t="s">
        <v>75</v>
      </c>
      <c r="BG43" s="92" t="s">
        <v>75</v>
      </c>
      <c r="BH43" s="91" t="s">
        <v>75</v>
      </c>
      <c r="BI43" s="91" t="s">
        <v>75</v>
      </c>
      <c r="BJ43" s="91" t="s">
        <v>75</v>
      </c>
      <c r="BK43" s="91" t="s">
        <v>75</v>
      </c>
      <c r="BL43" s="187" t="s">
        <v>75</v>
      </c>
      <c r="BM43" s="89">
        <f t="shared" si="10"/>
        <v>4707778.79</v>
      </c>
    </row>
    <row r="44" spans="1:65" s="51" customFormat="1" x14ac:dyDescent="0.35">
      <c r="A44" s="83">
        <v>39</v>
      </c>
      <c r="B44" s="84" t="s">
        <v>614</v>
      </c>
      <c r="C44" s="85">
        <v>1</v>
      </c>
      <c r="D44" s="86" t="s">
        <v>79</v>
      </c>
      <c r="E44" s="92" t="s">
        <v>75</v>
      </c>
      <c r="F44" s="91" t="s">
        <v>75</v>
      </c>
      <c r="G44" s="91" t="s">
        <v>75</v>
      </c>
      <c r="H44" s="91" t="s">
        <v>75</v>
      </c>
      <c r="I44" s="91" t="s">
        <v>75</v>
      </c>
      <c r="J44" s="187" t="s">
        <v>75</v>
      </c>
      <c r="K44" s="88"/>
      <c r="L44" s="30">
        <v>238297</v>
      </c>
      <c r="M44" s="30">
        <v>245445.91</v>
      </c>
      <c r="N44" s="30">
        <v>250211.85</v>
      </c>
      <c r="O44" s="30">
        <v>485420.1</v>
      </c>
      <c r="P44" s="192">
        <f t="shared" si="18"/>
        <v>304843.71499999997</v>
      </c>
      <c r="Q44" s="88"/>
      <c r="R44" s="30">
        <v>238297</v>
      </c>
      <c r="S44" s="30">
        <v>245445.91</v>
      </c>
      <c r="T44" s="30">
        <v>250211.85</v>
      </c>
      <c r="U44" s="30">
        <v>485420.1</v>
      </c>
      <c r="V44" s="192">
        <f t="shared" si="19"/>
        <v>304843.71499999997</v>
      </c>
      <c r="W44" s="88"/>
      <c r="X44" s="30">
        <v>238297</v>
      </c>
      <c r="Y44" s="30">
        <v>245445.91</v>
      </c>
      <c r="Z44" s="30">
        <v>250211.85</v>
      </c>
      <c r="AA44" s="30">
        <v>485420.1</v>
      </c>
      <c r="AB44" s="192">
        <f t="shared" si="20"/>
        <v>304843.71499999997</v>
      </c>
      <c r="AC44" s="92" t="s">
        <v>75</v>
      </c>
      <c r="AD44" s="91" t="s">
        <v>75</v>
      </c>
      <c r="AE44" s="91" t="s">
        <v>75</v>
      </c>
      <c r="AF44" s="91" t="s">
        <v>75</v>
      </c>
      <c r="AG44" s="91" t="s">
        <v>75</v>
      </c>
      <c r="AH44" s="187" t="s">
        <v>75</v>
      </c>
      <c r="AI44" s="88"/>
      <c r="AJ44" s="30">
        <v>238297</v>
      </c>
      <c r="AK44" s="30">
        <v>245445.91</v>
      </c>
      <c r="AL44" s="30">
        <v>250211.85</v>
      </c>
      <c r="AM44" s="30">
        <v>485420.1</v>
      </c>
      <c r="AN44" s="192">
        <f t="shared" si="21"/>
        <v>304843.71499999997</v>
      </c>
      <c r="AO44" s="88"/>
      <c r="AP44" s="30">
        <v>238297</v>
      </c>
      <c r="AQ44" s="30">
        <v>245445.91</v>
      </c>
      <c r="AR44" s="30">
        <v>250211.85</v>
      </c>
      <c r="AS44" s="30">
        <v>485420.1</v>
      </c>
      <c r="AT44" s="192">
        <f t="shared" si="22"/>
        <v>304843.71499999997</v>
      </c>
      <c r="AU44" s="90"/>
      <c r="AV44" s="30">
        <v>238297</v>
      </c>
      <c r="AW44" s="30">
        <v>245445.91</v>
      </c>
      <c r="AX44" s="30">
        <v>250211.85</v>
      </c>
      <c r="AY44" s="30">
        <v>485420.1</v>
      </c>
      <c r="AZ44" s="192">
        <f t="shared" si="23"/>
        <v>304843.71499999997</v>
      </c>
      <c r="BA44" s="92" t="s">
        <v>75</v>
      </c>
      <c r="BB44" s="91" t="s">
        <v>75</v>
      </c>
      <c r="BC44" s="91" t="s">
        <v>75</v>
      </c>
      <c r="BD44" s="91" t="s">
        <v>75</v>
      </c>
      <c r="BE44" s="91" t="s">
        <v>75</v>
      </c>
      <c r="BF44" s="187" t="s">
        <v>75</v>
      </c>
      <c r="BG44" s="92" t="s">
        <v>75</v>
      </c>
      <c r="BH44" s="91" t="s">
        <v>75</v>
      </c>
      <c r="BI44" s="91" t="s">
        <v>75</v>
      </c>
      <c r="BJ44" s="91" t="s">
        <v>75</v>
      </c>
      <c r="BK44" s="91" t="s">
        <v>75</v>
      </c>
      <c r="BL44" s="187" t="s">
        <v>75</v>
      </c>
      <c r="BM44" s="89">
        <f t="shared" si="10"/>
        <v>1829062.2899999996</v>
      </c>
    </row>
    <row r="45" spans="1:65" s="51" customFormat="1" ht="28" x14ac:dyDescent="0.35">
      <c r="A45" s="83">
        <v>40</v>
      </c>
      <c r="B45" s="84" t="s">
        <v>615</v>
      </c>
      <c r="C45" s="85">
        <v>1</v>
      </c>
      <c r="D45" s="86" t="s">
        <v>79</v>
      </c>
      <c r="E45" s="88"/>
      <c r="F45" s="87">
        <v>261173</v>
      </c>
      <c r="G45" s="87">
        <v>269008.19</v>
      </c>
      <c r="H45" s="87">
        <v>274231.65000000002</v>
      </c>
      <c r="I45" s="87">
        <v>532019.7666666666</v>
      </c>
      <c r="J45" s="186">
        <f t="shared" ref="J45:J50" si="24">AVERAGE(F45:I45)</f>
        <v>334108.15166666661</v>
      </c>
      <c r="K45" s="92" t="s">
        <v>75</v>
      </c>
      <c r="L45" s="91" t="s">
        <v>75</v>
      </c>
      <c r="M45" s="91" t="s">
        <v>75</v>
      </c>
      <c r="N45" s="91" t="s">
        <v>75</v>
      </c>
      <c r="O45" s="91" t="s">
        <v>75</v>
      </c>
      <c r="P45" s="187" t="s">
        <v>75</v>
      </c>
      <c r="Q45" s="92" t="s">
        <v>75</v>
      </c>
      <c r="R45" s="91" t="s">
        <v>75</v>
      </c>
      <c r="S45" s="91" t="s">
        <v>75</v>
      </c>
      <c r="T45" s="91" t="s">
        <v>75</v>
      </c>
      <c r="U45" s="91" t="s">
        <v>75</v>
      </c>
      <c r="V45" s="187" t="s">
        <v>75</v>
      </c>
      <c r="W45" s="92" t="s">
        <v>75</v>
      </c>
      <c r="X45" s="91" t="s">
        <v>75</v>
      </c>
      <c r="Y45" s="91" t="s">
        <v>75</v>
      </c>
      <c r="Z45" s="91" t="s">
        <v>75</v>
      </c>
      <c r="AA45" s="91" t="s">
        <v>75</v>
      </c>
      <c r="AB45" s="187" t="s">
        <v>75</v>
      </c>
      <c r="AC45" s="88"/>
      <c r="AD45" s="30">
        <v>317747</v>
      </c>
      <c r="AE45" s="30">
        <v>327279.40999999997</v>
      </c>
      <c r="AF45" s="30">
        <v>333634.34999999998</v>
      </c>
      <c r="AG45" s="30">
        <v>647263.1</v>
      </c>
      <c r="AH45" s="192">
        <f t="shared" ref="AH45:AH50" si="25">AVERAGE(AD45:AG45)</f>
        <v>406480.96499999997</v>
      </c>
      <c r="AI45" s="92" t="s">
        <v>75</v>
      </c>
      <c r="AJ45" s="91" t="s">
        <v>75</v>
      </c>
      <c r="AK45" s="91" t="s">
        <v>75</v>
      </c>
      <c r="AL45" s="91" t="s">
        <v>75</v>
      </c>
      <c r="AM45" s="91" t="s">
        <v>75</v>
      </c>
      <c r="AN45" s="187" t="s">
        <v>75</v>
      </c>
      <c r="AO45" s="92" t="s">
        <v>75</v>
      </c>
      <c r="AP45" s="91" t="s">
        <v>75</v>
      </c>
      <c r="AQ45" s="91" t="s">
        <v>75</v>
      </c>
      <c r="AR45" s="91" t="s">
        <v>75</v>
      </c>
      <c r="AS45" s="91" t="s">
        <v>75</v>
      </c>
      <c r="AT45" s="187" t="s">
        <v>75</v>
      </c>
      <c r="AU45" s="92" t="s">
        <v>75</v>
      </c>
      <c r="AV45" s="91" t="s">
        <v>75</v>
      </c>
      <c r="AW45" s="91" t="s">
        <v>75</v>
      </c>
      <c r="AX45" s="91" t="s">
        <v>75</v>
      </c>
      <c r="AY45" s="91" t="s">
        <v>75</v>
      </c>
      <c r="AZ45" s="187" t="s">
        <v>75</v>
      </c>
      <c r="BA45" s="88"/>
      <c r="BB45" s="30">
        <v>317747</v>
      </c>
      <c r="BC45" s="30">
        <v>327279.40999999997</v>
      </c>
      <c r="BD45" s="30">
        <v>333634.34999999998</v>
      </c>
      <c r="BE45" s="30">
        <v>647263.1</v>
      </c>
      <c r="BF45" s="192">
        <f t="shared" ref="BF45:BF50" si="26">AVERAGE(BB45:BE45)</f>
        <v>406480.96499999997</v>
      </c>
      <c r="BG45" s="90"/>
      <c r="BH45" s="30">
        <v>317747</v>
      </c>
      <c r="BI45" s="30">
        <v>327279.40999999997</v>
      </c>
      <c r="BJ45" s="30">
        <v>333634.34999999998</v>
      </c>
      <c r="BK45" s="30">
        <v>647263.1</v>
      </c>
      <c r="BL45" s="192">
        <f t="shared" ref="BL45:BL50" si="27">AVERAGE(BH45:BK45)</f>
        <v>406480.96499999997</v>
      </c>
      <c r="BM45" s="89">
        <f t="shared" si="10"/>
        <v>1553551.0466666664</v>
      </c>
    </row>
    <row r="46" spans="1:65" s="51" customFormat="1" x14ac:dyDescent="0.35">
      <c r="A46" s="83">
        <v>41</v>
      </c>
      <c r="B46" s="84" t="s">
        <v>616</v>
      </c>
      <c r="C46" s="85">
        <v>1</v>
      </c>
      <c r="D46" s="86" t="s">
        <v>74</v>
      </c>
      <c r="E46" s="88"/>
      <c r="F46" s="87">
        <v>240893</v>
      </c>
      <c r="G46" s="87">
        <v>248119.79</v>
      </c>
      <c r="H46" s="87">
        <v>252937.65</v>
      </c>
      <c r="I46" s="87">
        <v>490707.43333333335</v>
      </c>
      <c r="J46" s="186">
        <f t="shared" si="24"/>
        <v>308164.46833333338</v>
      </c>
      <c r="K46" s="88"/>
      <c r="L46" s="30">
        <v>237727</v>
      </c>
      <c r="M46" s="30">
        <v>244858.81</v>
      </c>
      <c r="N46" s="30">
        <v>249613.35</v>
      </c>
      <c r="O46" s="30">
        <v>484259.6</v>
      </c>
      <c r="P46" s="192">
        <f t="shared" si="18"/>
        <v>304114.69</v>
      </c>
      <c r="Q46" s="88"/>
      <c r="R46" s="30">
        <v>237727</v>
      </c>
      <c r="S46" s="30">
        <v>244858.81</v>
      </c>
      <c r="T46" s="30">
        <v>249613.35</v>
      </c>
      <c r="U46" s="30">
        <v>484259.6</v>
      </c>
      <c r="V46" s="192">
        <f t="shared" ref="V46:V54" si="28">AVERAGE(R46:U46)</f>
        <v>304114.69</v>
      </c>
      <c r="W46" s="88"/>
      <c r="X46" s="30">
        <v>237727</v>
      </c>
      <c r="Y46" s="30">
        <v>244858.81</v>
      </c>
      <c r="Z46" s="30">
        <v>249613.35</v>
      </c>
      <c r="AA46" s="30">
        <v>484259.6</v>
      </c>
      <c r="AB46" s="192">
        <f t="shared" ref="AB46:AB54" si="29">AVERAGE(X46:AA46)</f>
        <v>304114.69</v>
      </c>
      <c r="AC46" s="88"/>
      <c r="AD46" s="30">
        <v>237727</v>
      </c>
      <c r="AE46" s="30">
        <v>244858.81</v>
      </c>
      <c r="AF46" s="30">
        <v>249613.35</v>
      </c>
      <c r="AG46" s="30">
        <v>484259.6</v>
      </c>
      <c r="AH46" s="192">
        <f t="shared" si="25"/>
        <v>304114.69</v>
      </c>
      <c r="AI46" s="88"/>
      <c r="AJ46" s="30">
        <v>237727</v>
      </c>
      <c r="AK46" s="30">
        <v>244858.81</v>
      </c>
      <c r="AL46" s="30">
        <v>249613.35</v>
      </c>
      <c r="AM46" s="30">
        <v>484259.6</v>
      </c>
      <c r="AN46" s="192">
        <f t="shared" ref="AN46:AN54" si="30">AVERAGE(AJ46:AM46)</f>
        <v>304114.69</v>
      </c>
      <c r="AO46" s="88"/>
      <c r="AP46" s="30">
        <v>237727</v>
      </c>
      <c r="AQ46" s="30">
        <v>244858.81</v>
      </c>
      <c r="AR46" s="30">
        <v>249613.35</v>
      </c>
      <c r="AS46" s="30">
        <v>484259.6</v>
      </c>
      <c r="AT46" s="192">
        <f t="shared" ref="AT46:AT54" si="31">AVERAGE(AP46:AS46)</f>
        <v>304114.69</v>
      </c>
      <c r="AU46" s="90"/>
      <c r="AV46" s="30">
        <v>237727</v>
      </c>
      <c r="AW46" s="30">
        <v>244858.81</v>
      </c>
      <c r="AX46" s="30">
        <v>249613.35</v>
      </c>
      <c r="AY46" s="30">
        <v>484259.6</v>
      </c>
      <c r="AZ46" s="192">
        <f t="shared" ref="AZ46:AZ54" si="32">AVERAGE(AV46:AY46)</f>
        <v>304114.69</v>
      </c>
      <c r="BA46" s="88"/>
      <c r="BB46" s="30">
        <v>237727</v>
      </c>
      <c r="BC46" s="30">
        <v>244858.81</v>
      </c>
      <c r="BD46" s="30">
        <v>249613.35</v>
      </c>
      <c r="BE46" s="30">
        <v>484259.6</v>
      </c>
      <c r="BF46" s="192">
        <f t="shared" si="26"/>
        <v>304114.69</v>
      </c>
      <c r="BG46" s="90"/>
      <c r="BH46" s="30">
        <v>237727</v>
      </c>
      <c r="BI46" s="30">
        <v>244858.81</v>
      </c>
      <c r="BJ46" s="30">
        <v>249613.35</v>
      </c>
      <c r="BK46" s="30">
        <v>484259.6</v>
      </c>
      <c r="BL46" s="192">
        <f t="shared" si="27"/>
        <v>304114.69</v>
      </c>
      <c r="BM46" s="89">
        <f t="shared" si="10"/>
        <v>3045196.6783333332</v>
      </c>
    </row>
    <row r="47" spans="1:65" s="51" customFormat="1" x14ac:dyDescent="0.35">
      <c r="A47" s="83">
        <v>42</v>
      </c>
      <c r="B47" s="84" t="s">
        <v>617</v>
      </c>
      <c r="C47" s="85">
        <v>1</v>
      </c>
      <c r="D47" s="86" t="s">
        <v>74</v>
      </c>
      <c r="E47" s="88"/>
      <c r="F47" s="87">
        <v>101089</v>
      </c>
      <c r="G47" s="87">
        <v>104121.67</v>
      </c>
      <c r="H47" s="87">
        <v>106143.45</v>
      </c>
      <c r="I47" s="87">
        <v>205922.93333333332</v>
      </c>
      <c r="J47" s="186">
        <f t="shared" si="24"/>
        <v>129319.26333333334</v>
      </c>
      <c r="K47" s="88"/>
      <c r="L47" s="30">
        <v>99834</v>
      </c>
      <c r="M47" s="30">
        <v>102829.02</v>
      </c>
      <c r="N47" s="30">
        <v>104825.7</v>
      </c>
      <c r="O47" s="30">
        <v>203365.8</v>
      </c>
      <c r="P47" s="192">
        <f t="shared" si="18"/>
        <v>127713.63</v>
      </c>
      <c r="Q47" s="88"/>
      <c r="R47" s="30">
        <v>99834</v>
      </c>
      <c r="S47" s="30">
        <v>102829.02</v>
      </c>
      <c r="T47" s="30">
        <v>104825.7</v>
      </c>
      <c r="U47" s="30">
        <v>203365.8</v>
      </c>
      <c r="V47" s="192">
        <f t="shared" si="28"/>
        <v>127713.63</v>
      </c>
      <c r="W47" s="88"/>
      <c r="X47" s="30">
        <v>99834</v>
      </c>
      <c r="Y47" s="30">
        <v>102829.02</v>
      </c>
      <c r="Z47" s="30">
        <v>104825.7</v>
      </c>
      <c r="AA47" s="30">
        <v>203365.8</v>
      </c>
      <c r="AB47" s="192">
        <f t="shared" si="29"/>
        <v>127713.63</v>
      </c>
      <c r="AC47" s="88"/>
      <c r="AD47" s="30">
        <v>99834</v>
      </c>
      <c r="AE47" s="30">
        <v>102829.02</v>
      </c>
      <c r="AF47" s="30">
        <v>104825.7</v>
      </c>
      <c r="AG47" s="30">
        <v>203365.8</v>
      </c>
      <c r="AH47" s="192">
        <f t="shared" si="25"/>
        <v>127713.63</v>
      </c>
      <c r="AI47" s="88"/>
      <c r="AJ47" s="30">
        <v>99834</v>
      </c>
      <c r="AK47" s="30">
        <v>102829.02</v>
      </c>
      <c r="AL47" s="30">
        <v>104825.7</v>
      </c>
      <c r="AM47" s="30">
        <v>203365.8</v>
      </c>
      <c r="AN47" s="192">
        <f t="shared" si="30"/>
        <v>127713.63</v>
      </c>
      <c r="AO47" s="88"/>
      <c r="AP47" s="30">
        <v>99834</v>
      </c>
      <c r="AQ47" s="30">
        <v>102829.02</v>
      </c>
      <c r="AR47" s="30">
        <v>104825.7</v>
      </c>
      <c r="AS47" s="30">
        <v>203365.8</v>
      </c>
      <c r="AT47" s="192">
        <f t="shared" si="31"/>
        <v>127713.63</v>
      </c>
      <c r="AU47" s="90"/>
      <c r="AV47" s="30">
        <v>99834</v>
      </c>
      <c r="AW47" s="30">
        <v>102829.02</v>
      </c>
      <c r="AX47" s="30">
        <v>104825.7</v>
      </c>
      <c r="AY47" s="30">
        <v>203365.8</v>
      </c>
      <c r="AZ47" s="192">
        <f t="shared" si="32"/>
        <v>127713.63</v>
      </c>
      <c r="BA47" s="88"/>
      <c r="BB47" s="30">
        <v>99834</v>
      </c>
      <c r="BC47" s="30">
        <v>102829.02</v>
      </c>
      <c r="BD47" s="30">
        <v>104825.7</v>
      </c>
      <c r="BE47" s="30">
        <v>203365.8</v>
      </c>
      <c r="BF47" s="192">
        <f t="shared" si="26"/>
        <v>127713.63</v>
      </c>
      <c r="BG47" s="90"/>
      <c r="BH47" s="30">
        <v>99834</v>
      </c>
      <c r="BI47" s="30">
        <v>102829.02</v>
      </c>
      <c r="BJ47" s="30">
        <v>104825.7</v>
      </c>
      <c r="BK47" s="30">
        <v>203365.8</v>
      </c>
      <c r="BL47" s="192">
        <f t="shared" si="27"/>
        <v>127713.63</v>
      </c>
      <c r="BM47" s="89">
        <f t="shared" si="10"/>
        <v>1278741.9333333331</v>
      </c>
    </row>
    <row r="48" spans="1:65" s="51" customFormat="1" x14ac:dyDescent="0.35">
      <c r="A48" s="83">
        <v>43</v>
      </c>
      <c r="B48" s="84" t="s">
        <v>618</v>
      </c>
      <c r="C48" s="85">
        <v>1</v>
      </c>
      <c r="D48" s="86" t="s">
        <v>74</v>
      </c>
      <c r="E48" s="88"/>
      <c r="F48" s="87">
        <v>48507</v>
      </c>
      <c r="G48" s="87">
        <v>49962.21</v>
      </c>
      <c r="H48" s="87">
        <v>50932.35</v>
      </c>
      <c r="I48" s="87">
        <v>98811.166666666657</v>
      </c>
      <c r="J48" s="186">
        <f t="shared" si="24"/>
        <v>62053.181666666664</v>
      </c>
      <c r="K48" s="88"/>
      <c r="L48" s="30">
        <v>47643</v>
      </c>
      <c r="M48" s="30">
        <v>49072.29</v>
      </c>
      <c r="N48" s="30">
        <v>50025.15</v>
      </c>
      <c r="O48" s="30">
        <v>97049.7</v>
      </c>
      <c r="P48" s="192">
        <f t="shared" si="18"/>
        <v>60947.535000000003</v>
      </c>
      <c r="Q48" s="88"/>
      <c r="R48" s="30">
        <v>47643</v>
      </c>
      <c r="S48" s="30">
        <v>49072.29</v>
      </c>
      <c r="T48" s="30">
        <v>50025.15</v>
      </c>
      <c r="U48" s="30">
        <v>97049.7</v>
      </c>
      <c r="V48" s="192">
        <f t="shared" si="28"/>
        <v>60947.535000000003</v>
      </c>
      <c r="W48" s="88"/>
      <c r="X48" s="30">
        <v>47643</v>
      </c>
      <c r="Y48" s="30">
        <v>49072.29</v>
      </c>
      <c r="Z48" s="30">
        <v>50025.15</v>
      </c>
      <c r="AA48" s="30">
        <v>97049.7</v>
      </c>
      <c r="AB48" s="192">
        <f t="shared" si="29"/>
        <v>60947.535000000003</v>
      </c>
      <c r="AC48" s="88"/>
      <c r="AD48" s="30">
        <v>47643</v>
      </c>
      <c r="AE48" s="30">
        <v>49072.29</v>
      </c>
      <c r="AF48" s="30">
        <v>50025.15</v>
      </c>
      <c r="AG48" s="30">
        <v>97049.7</v>
      </c>
      <c r="AH48" s="192">
        <f t="shared" si="25"/>
        <v>60947.535000000003</v>
      </c>
      <c r="AI48" s="88"/>
      <c r="AJ48" s="30">
        <v>47643</v>
      </c>
      <c r="AK48" s="30">
        <v>49072.29</v>
      </c>
      <c r="AL48" s="30">
        <v>50025.15</v>
      </c>
      <c r="AM48" s="30">
        <v>97049.7</v>
      </c>
      <c r="AN48" s="192">
        <f t="shared" si="30"/>
        <v>60947.535000000003</v>
      </c>
      <c r="AO48" s="88"/>
      <c r="AP48" s="30">
        <v>47643</v>
      </c>
      <c r="AQ48" s="30">
        <v>49072.29</v>
      </c>
      <c r="AR48" s="30">
        <v>50025.15</v>
      </c>
      <c r="AS48" s="30">
        <v>97049.7</v>
      </c>
      <c r="AT48" s="192">
        <f t="shared" si="31"/>
        <v>60947.535000000003</v>
      </c>
      <c r="AU48" s="90"/>
      <c r="AV48" s="30">
        <v>47643</v>
      </c>
      <c r="AW48" s="30">
        <v>49072.29</v>
      </c>
      <c r="AX48" s="30">
        <v>50025.15</v>
      </c>
      <c r="AY48" s="30">
        <v>97049.7</v>
      </c>
      <c r="AZ48" s="192">
        <f t="shared" si="32"/>
        <v>60947.535000000003</v>
      </c>
      <c r="BA48" s="88"/>
      <c r="BB48" s="30">
        <v>47643</v>
      </c>
      <c r="BC48" s="30">
        <v>49072.29</v>
      </c>
      <c r="BD48" s="30">
        <v>50025.15</v>
      </c>
      <c r="BE48" s="30">
        <v>97049.7</v>
      </c>
      <c r="BF48" s="192">
        <f t="shared" si="26"/>
        <v>60947.535000000003</v>
      </c>
      <c r="BG48" s="90"/>
      <c r="BH48" s="30">
        <v>47643</v>
      </c>
      <c r="BI48" s="30">
        <v>49072.29</v>
      </c>
      <c r="BJ48" s="30">
        <v>50025.15</v>
      </c>
      <c r="BK48" s="30">
        <v>97049.7</v>
      </c>
      <c r="BL48" s="192">
        <f t="shared" si="27"/>
        <v>60947.535000000003</v>
      </c>
      <c r="BM48" s="89">
        <f t="shared" si="10"/>
        <v>610580.99666666682</v>
      </c>
    </row>
    <row r="49" spans="1:65" s="51" customFormat="1" x14ac:dyDescent="0.35">
      <c r="A49" s="83">
        <v>44</v>
      </c>
      <c r="B49" s="84" t="s">
        <v>619</v>
      </c>
      <c r="C49" s="85">
        <v>1</v>
      </c>
      <c r="D49" s="86" t="s">
        <v>74</v>
      </c>
      <c r="E49" s="88"/>
      <c r="F49" s="87">
        <v>29126</v>
      </c>
      <c r="G49" s="87">
        <v>29999.78</v>
      </c>
      <c r="H49" s="87">
        <v>30582.3</v>
      </c>
      <c r="I49" s="87">
        <v>59330.7</v>
      </c>
      <c r="J49" s="186">
        <f t="shared" si="24"/>
        <v>37259.695</v>
      </c>
      <c r="K49" s="88"/>
      <c r="L49" s="30">
        <v>28607</v>
      </c>
      <c r="M49" s="30">
        <v>29465.21</v>
      </c>
      <c r="N49" s="30">
        <v>30037.35</v>
      </c>
      <c r="O49" s="30">
        <v>58273.23333333333</v>
      </c>
      <c r="P49" s="192">
        <f t="shared" si="18"/>
        <v>36595.698333333334</v>
      </c>
      <c r="Q49" s="88"/>
      <c r="R49" s="30">
        <v>28607</v>
      </c>
      <c r="S49" s="30">
        <v>29465.21</v>
      </c>
      <c r="T49" s="30">
        <v>30037.35</v>
      </c>
      <c r="U49" s="30">
        <v>58273.23333333333</v>
      </c>
      <c r="V49" s="192">
        <f t="shared" si="28"/>
        <v>36595.698333333334</v>
      </c>
      <c r="W49" s="88"/>
      <c r="X49" s="30">
        <v>28607</v>
      </c>
      <c r="Y49" s="30">
        <v>29465.21</v>
      </c>
      <c r="Z49" s="30">
        <v>30037.35</v>
      </c>
      <c r="AA49" s="30">
        <v>58273.23333333333</v>
      </c>
      <c r="AB49" s="192">
        <f t="shared" si="29"/>
        <v>36595.698333333334</v>
      </c>
      <c r="AC49" s="88"/>
      <c r="AD49" s="30">
        <v>28607</v>
      </c>
      <c r="AE49" s="30">
        <v>29465.21</v>
      </c>
      <c r="AF49" s="30">
        <v>30037.35</v>
      </c>
      <c r="AG49" s="30">
        <v>58273.23333333333</v>
      </c>
      <c r="AH49" s="192">
        <f t="shared" si="25"/>
        <v>36595.698333333334</v>
      </c>
      <c r="AI49" s="88"/>
      <c r="AJ49" s="30">
        <v>28607</v>
      </c>
      <c r="AK49" s="30">
        <v>29465.21</v>
      </c>
      <c r="AL49" s="30">
        <v>30037.35</v>
      </c>
      <c r="AM49" s="30">
        <v>58273.23333333333</v>
      </c>
      <c r="AN49" s="192">
        <f t="shared" si="30"/>
        <v>36595.698333333334</v>
      </c>
      <c r="AO49" s="88"/>
      <c r="AP49" s="30">
        <v>28607</v>
      </c>
      <c r="AQ49" s="30">
        <v>29465.21</v>
      </c>
      <c r="AR49" s="30">
        <v>30037.35</v>
      </c>
      <c r="AS49" s="30">
        <v>58273.23333333333</v>
      </c>
      <c r="AT49" s="192">
        <f t="shared" si="31"/>
        <v>36595.698333333334</v>
      </c>
      <c r="AU49" s="90"/>
      <c r="AV49" s="30">
        <v>28607</v>
      </c>
      <c r="AW49" s="30">
        <v>29465.21</v>
      </c>
      <c r="AX49" s="30">
        <v>30037.35</v>
      </c>
      <c r="AY49" s="30">
        <v>58273.23333333333</v>
      </c>
      <c r="AZ49" s="192">
        <f t="shared" si="32"/>
        <v>36595.698333333334</v>
      </c>
      <c r="BA49" s="88"/>
      <c r="BB49" s="30">
        <v>28607</v>
      </c>
      <c r="BC49" s="30">
        <v>29465.21</v>
      </c>
      <c r="BD49" s="30">
        <v>30037.35</v>
      </c>
      <c r="BE49" s="30">
        <v>58273.23333333333</v>
      </c>
      <c r="BF49" s="192">
        <f t="shared" si="26"/>
        <v>36595.698333333334</v>
      </c>
      <c r="BG49" s="90"/>
      <c r="BH49" s="30">
        <v>28607</v>
      </c>
      <c r="BI49" s="30">
        <v>29465.21</v>
      </c>
      <c r="BJ49" s="30">
        <v>30037.35</v>
      </c>
      <c r="BK49" s="30">
        <v>58273.23333333333</v>
      </c>
      <c r="BL49" s="192">
        <f t="shared" si="27"/>
        <v>36595.698333333334</v>
      </c>
      <c r="BM49" s="89">
        <f t="shared" si="10"/>
        <v>366620.9800000001</v>
      </c>
    </row>
    <row r="50" spans="1:65" s="51" customFormat="1" ht="28" x14ac:dyDescent="0.35">
      <c r="A50" s="83">
        <v>45</v>
      </c>
      <c r="B50" s="84" t="s">
        <v>155</v>
      </c>
      <c r="C50" s="85">
        <v>1</v>
      </c>
      <c r="D50" s="86" t="s">
        <v>79</v>
      </c>
      <c r="E50" s="88"/>
      <c r="F50" s="87">
        <v>119662</v>
      </c>
      <c r="G50" s="87">
        <v>123251.86</v>
      </c>
      <c r="H50" s="87">
        <v>125645.1</v>
      </c>
      <c r="I50" s="87">
        <v>243755.96666666667</v>
      </c>
      <c r="J50" s="186">
        <f t="shared" si="24"/>
        <v>153078.73166666666</v>
      </c>
      <c r="K50" s="88"/>
      <c r="L50" s="30">
        <v>118089</v>
      </c>
      <c r="M50" s="30">
        <v>121631.67</v>
      </c>
      <c r="N50" s="30">
        <v>123993.45</v>
      </c>
      <c r="O50" s="30">
        <v>240551.3</v>
      </c>
      <c r="P50" s="192">
        <f t="shared" si="18"/>
        <v>151066.35499999998</v>
      </c>
      <c r="Q50" s="88"/>
      <c r="R50" s="30">
        <v>118089</v>
      </c>
      <c r="S50" s="30">
        <v>121631.67</v>
      </c>
      <c r="T50" s="30">
        <v>123993.45</v>
      </c>
      <c r="U50" s="30">
        <v>240551.3</v>
      </c>
      <c r="V50" s="192">
        <f t="shared" si="28"/>
        <v>151066.35499999998</v>
      </c>
      <c r="W50" s="88"/>
      <c r="X50" s="30">
        <v>118089</v>
      </c>
      <c r="Y50" s="30">
        <v>121631.67</v>
      </c>
      <c r="Z50" s="30">
        <v>123993.45</v>
      </c>
      <c r="AA50" s="30">
        <v>240551.3</v>
      </c>
      <c r="AB50" s="192">
        <f t="shared" si="29"/>
        <v>151066.35499999998</v>
      </c>
      <c r="AC50" s="88"/>
      <c r="AD50" s="30">
        <v>118089</v>
      </c>
      <c r="AE50" s="30">
        <v>121631.67</v>
      </c>
      <c r="AF50" s="30">
        <v>123993.45</v>
      </c>
      <c r="AG50" s="30">
        <v>240551.3</v>
      </c>
      <c r="AH50" s="192">
        <f t="shared" si="25"/>
        <v>151066.35499999998</v>
      </c>
      <c r="AI50" s="88"/>
      <c r="AJ50" s="30">
        <v>118089</v>
      </c>
      <c r="AK50" s="30">
        <v>121631.67</v>
      </c>
      <c r="AL50" s="30">
        <v>123993.45</v>
      </c>
      <c r="AM50" s="30">
        <v>240551.3</v>
      </c>
      <c r="AN50" s="192">
        <f t="shared" si="30"/>
        <v>151066.35499999998</v>
      </c>
      <c r="AO50" s="88"/>
      <c r="AP50" s="30">
        <v>118089</v>
      </c>
      <c r="AQ50" s="30">
        <v>121631.67</v>
      </c>
      <c r="AR50" s="30">
        <v>123993.45</v>
      </c>
      <c r="AS50" s="30">
        <v>240551.3</v>
      </c>
      <c r="AT50" s="192">
        <f t="shared" si="31"/>
        <v>151066.35499999998</v>
      </c>
      <c r="AU50" s="90"/>
      <c r="AV50" s="30">
        <v>118089</v>
      </c>
      <c r="AW50" s="30">
        <v>121631.67</v>
      </c>
      <c r="AX50" s="30">
        <v>123993.45</v>
      </c>
      <c r="AY50" s="30">
        <v>240551.3</v>
      </c>
      <c r="AZ50" s="192">
        <f t="shared" si="32"/>
        <v>151066.35499999998</v>
      </c>
      <c r="BA50" s="88"/>
      <c r="BB50" s="30">
        <v>118089</v>
      </c>
      <c r="BC50" s="30">
        <v>121631.67</v>
      </c>
      <c r="BD50" s="30">
        <v>123993.45</v>
      </c>
      <c r="BE50" s="30">
        <v>240551.3</v>
      </c>
      <c r="BF50" s="192">
        <f t="shared" si="26"/>
        <v>151066.35499999998</v>
      </c>
      <c r="BG50" s="90"/>
      <c r="BH50" s="30">
        <v>118089</v>
      </c>
      <c r="BI50" s="30">
        <v>121631.67</v>
      </c>
      <c r="BJ50" s="30">
        <v>123993.45</v>
      </c>
      <c r="BK50" s="30">
        <v>240551.3</v>
      </c>
      <c r="BL50" s="192">
        <f t="shared" si="27"/>
        <v>151066.35499999998</v>
      </c>
      <c r="BM50" s="89">
        <f t="shared" si="10"/>
        <v>1512675.9266666665</v>
      </c>
    </row>
    <row r="51" spans="1:65" s="51" customFormat="1" x14ac:dyDescent="0.35">
      <c r="A51" s="83">
        <v>46</v>
      </c>
      <c r="B51" s="84" t="s">
        <v>620</v>
      </c>
      <c r="C51" s="85">
        <v>1</v>
      </c>
      <c r="D51" s="86" t="s">
        <v>74</v>
      </c>
      <c r="E51" s="92" t="s">
        <v>75</v>
      </c>
      <c r="F51" s="91" t="s">
        <v>75</v>
      </c>
      <c r="G51" s="91" t="s">
        <v>75</v>
      </c>
      <c r="H51" s="91" t="s">
        <v>75</v>
      </c>
      <c r="I51" s="91" t="s">
        <v>75</v>
      </c>
      <c r="J51" s="187" t="s">
        <v>75</v>
      </c>
      <c r="K51" s="88"/>
      <c r="L51" s="30">
        <v>50862</v>
      </c>
      <c r="M51" s="30">
        <v>52387.86</v>
      </c>
      <c r="N51" s="30">
        <v>53405.1</v>
      </c>
      <c r="O51" s="30">
        <v>103607.16666666666</v>
      </c>
      <c r="P51" s="192">
        <f t="shared" si="18"/>
        <v>65065.531666666662</v>
      </c>
      <c r="Q51" s="88"/>
      <c r="R51" s="30">
        <v>50862</v>
      </c>
      <c r="S51" s="30">
        <v>52387.86</v>
      </c>
      <c r="T51" s="30">
        <v>53405.1</v>
      </c>
      <c r="U51" s="30">
        <v>103607.16666666666</v>
      </c>
      <c r="V51" s="192">
        <f t="shared" si="28"/>
        <v>65065.531666666662</v>
      </c>
      <c r="W51" s="88"/>
      <c r="X51" s="30">
        <v>50862</v>
      </c>
      <c r="Y51" s="30">
        <v>52387.86</v>
      </c>
      <c r="Z51" s="30">
        <v>53405.1</v>
      </c>
      <c r="AA51" s="30">
        <v>103607.16666666666</v>
      </c>
      <c r="AB51" s="192">
        <f t="shared" si="29"/>
        <v>65065.531666666662</v>
      </c>
      <c r="AC51" s="92" t="s">
        <v>75</v>
      </c>
      <c r="AD51" s="91" t="s">
        <v>75</v>
      </c>
      <c r="AE51" s="91" t="s">
        <v>75</v>
      </c>
      <c r="AF51" s="91" t="s">
        <v>75</v>
      </c>
      <c r="AG51" s="91" t="s">
        <v>75</v>
      </c>
      <c r="AH51" s="187" t="s">
        <v>75</v>
      </c>
      <c r="AI51" s="88"/>
      <c r="AJ51" s="30">
        <v>50862</v>
      </c>
      <c r="AK51" s="30">
        <v>52387.86</v>
      </c>
      <c r="AL51" s="30">
        <v>53405.1</v>
      </c>
      <c r="AM51" s="30">
        <v>103607.16666666666</v>
      </c>
      <c r="AN51" s="192">
        <f t="shared" si="30"/>
        <v>65065.531666666662</v>
      </c>
      <c r="AO51" s="88"/>
      <c r="AP51" s="30">
        <v>50862</v>
      </c>
      <c r="AQ51" s="30">
        <v>52387.86</v>
      </c>
      <c r="AR51" s="30">
        <v>53405.1</v>
      </c>
      <c r="AS51" s="30">
        <v>103607.16666666666</v>
      </c>
      <c r="AT51" s="192">
        <f t="shared" si="31"/>
        <v>65065.531666666662</v>
      </c>
      <c r="AU51" s="90"/>
      <c r="AV51" s="30">
        <v>50862</v>
      </c>
      <c r="AW51" s="30">
        <v>52387.86</v>
      </c>
      <c r="AX51" s="30">
        <v>53405.1</v>
      </c>
      <c r="AY51" s="30">
        <v>103607.16666666666</v>
      </c>
      <c r="AZ51" s="192">
        <f t="shared" si="32"/>
        <v>65065.531666666662</v>
      </c>
      <c r="BA51" s="92" t="s">
        <v>75</v>
      </c>
      <c r="BB51" s="91" t="s">
        <v>75</v>
      </c>
      <c r="BC51" s="91" t="s">
        <v>75</v>
      </c>
      <c r="BD51" s="91" t="s">
        <v>75</v>
      </c>
      <c r="BE51" s="91" t="s">
        <v>75</v>
      </c>
      <c r="BF51" s="187" t="s">
        <v>75</v>
      </c>
      <c r="BG51" s="92" t="s">
        <v>75</v>
      </c>
      <c r="BH51" s="91" t="s">
        <v>75</v>
      </c>
      <c r="BI51" s="91" t="s">
        <v>75</v>
      </c>
      <c r="BJ51" s="91" t="s">
        <v>75</v>
      </c>
      <c r="BK51" s="91" t="s">
        <v>75</v>
      </c>
      <c r="BL51" s="187" t="s">
        <v>75</v>
      </c>
      <c r="BM51" s="89">
        <f t="shared" si="10"/>
        <v>390393.19</v>
      </c>
    </row>
    <row r="52" spans="1:65" s="51" customFormat="1" ht="28" x14ac:dyDescent="0.35">
      <c r="A52" s="83">
        <v>47</v>
      </c>
      <c r="B52" s="84" t="s">
        <v>621</v>
      </c>
      <c r="C52" s="85">
        <v>1</v>
      </c>
      <c r="D52" s="86" t="s">
        <v>74</v>
      </c>
      <c r="E52" s="88"/>
      <c r="F52" s="87">
        <v>350300</v>
      </c>
      <c r="G52" s="87">
        <v>360809</v>
      </c>
      <c r="H52" s="87">
        <v>367815</v>
      </c>
      <c r="I52" s="87">
        <v>713574.76666666672</v>
      </c>
      <c r="J52" s="186">
        <f t="shared" ref="J52:J55" si="33">AVERAGE(F52:I52)</f>
        <v>448124.69166666665</v>
      </c>
      <c r="K52" s="88"/>
      <c r="L52" s="30">
        <v>343526</v>
      </c>
      <c r="M52" s="30">
        <v>353831.78</v>
      </c>
      <c r="N52" s="30">
        <v>360702.3</v>
      </c>
      <c r="O52" s="30">
        <v>699775.6333333333</v>
      </c>
      <c r="P52" s="192">
        <f t="shared" si="18"/>
        <v>439458.92833333334</v>
      </c>
      <c r="Q52" s="88"/>
      <c r="R52" s="30">
        <v>343526</v>
      </c>
      <c r="S52" s="30">
        <v>353831.78</v>
      </c>
      <c r="T52" s="30">
        <v>360702.3</v>
      </c>
      <c r="U52" s="30">
        <v>699775.6333333333</v>
      </c>
      <c r="V52" s="192">
        <f t="shared" si="28"/>
        <v>439458.92833333334</v>
      </c>
      <c r="W52" s="88"/>
      <c r="X52" s="30">
        <v>343526</v>
      </c>
      <c r="Y52" s="30">
        <v>353831.78</v>
      </c>
      <c r="Z52" s="30">
        <v>360702.3</v>
      </c>
      <c r="AA52" s="30">
        <v>699775.6333333333</v>
      </c>
      <c r="AB52" s="192">
        <f t="shared" si="29"/>
        <v>439458.92833333334</v>
      </c>
      <c r="AC52" s="88"/>
      <c r="AD52" s="30">
        <v>320774</v>
      </c>
      <c r="AE52" s="30">
        <v>330397.21999999997</v>
      </c>
      <c r="AF52" s="30">
        <v>336812.7</v>
      </c>
      <c r="AG52" s="30">
        <v>653428.6</v>
      </c>
      <c r="AH52" s="192">
        <f t="shared" ref="AH52:AH54" si="34">AVERAGE(AD52:AG52)</f>
        <v>410353.13</v>
      </c>
      <c r="AI52" s="88"/>
      <c r="AJ52" s="30">
        <v>343526</v>
      </c>
      <c r="AK52" s="30">
        <v>353831.78</v>
      </c>
      <c r="AL52" s="30">
        <v>360702.3</v>
      </c>
      <c r="AM52" s="30">
        <v>699775.6333333333</v>
      </c>
      <c r="AN52" s="192">
        <f t="shared" si="30"/>
        <v>439458.92833333334</v>
      </c>
      <c r="AO52" s="88"/>
      <c r="AP52" s="30">
        <v>343526</v>
      </c>
      <c r="AQ52" s="30">
        <v>353831.78</v>
      </c>
      <c r="AR52" s="30">
        <v>360702.3</v>
      </c>
      <c r="AS52" s="30">
        <v>699775.6333333333</v>
      </c>
      <c r="AT52" s="192">
        <f t="shared" si="31"/>
        <v>439458.92833333334</v>
      </c>
      <c r="AU52" s="90"/>
      <c r="AV52" s="30">
        <v>343526</v>
      </c>
      <c r="AW52" s="30">
        <v>353831.78</v>
      </c>
      <c r="AX52" s="30">
        <v>360702.3</v>
      </c>
      <c r="AY52" s="30">
        <v>699775.6333333333</v>
      </c>
      <c r="AZ52" s="192">
        <f t="shared" si="32"/>
        <v>439458.92833333334</v>
      </c>
      <c r="BA52" s="88"/>
      <c r="BB52" s="30">
        <v>343526</v>
      </c>
      <c r="BC52" s="30">
        <v>353831.78</v>
      </c>
      <c r="BD52" s="30">
        <v>360702.3</v>
      </c>
      <c r="BE52" s="30">
        <v>699775.6333333333</v>
      </c>
      <c r="BF52" s="192">
        <f t="shared" ref="BF52:BF54" si="35">AVERAGE(BB52:BE52)</f>
        <v>439458.92833333334</v>
      </c>
      <c r="BG52" s="90"/>
      <c r="BH52" s="30">
        <v>343526</v>
      </c>
      <c r="BI52" s="30">
        <v>353831.78</v>
      </c>
      <c r="BJ52" s="30">
        <v>360702.3</v>
      </c>
      <c r="BK52" s="30">
        <v>699775.6333333333</v>
      </c>
      <c r="BL52" s="192">
        <f t="shared" ref="BL52:BL54" si="36">AVERAGE(BH52:BK52)</f>
        <v>439458.92833333334</v>
      </c>
      <c r="BM52" s="89">
        <f t="shared" si="10"/>
        <v>4374149.2483333331</v>
      </c>
    </row>
    <row r="53" spans="1:65" s="51" customFormat="1" x14ac:dyDescent="0.35">
      <c r="A53" s="83">
        <v>48</v>
      </c>
      <c r="B53" s="84" t="s">
        <v>622</v>
      </c>
      <c r="C53" s="85">
        <v>1</v>
      </c>
      <c r="D53" s="86" t="s">
        <v>74</v>
      </c>
      <c r="E53" s="88"/>
      <c r="F53" s="87">
        <v>86249</v>
      </c>
      <c r="G53" s="87">
        <v>88836.47</v>
      </c>
      <c r="H53" s="87">
        <v>90561.45</v>
      </c>
      <c r="I53" s="87">
        <v>175692.36666666667</v>
      </c>
      <c r="J53" s="186">
        <f t="shared" si="33"/>
        <v>110334.82166666666</v>
      </c>
      <c r="K53" s="88"/>
      <c r="L53" s="30">
        <v>85327</v>
      </c>
      <c r="M53" s="30">
        <v>87886.81</v>
      </c>
      <c r="N53" s="30">
        <v>89593.35</v>
      </c>
      <c r="O53" s="30">
        <v>173815.03333333333</v>
      </c>
      <c r="P53" s="192">
        <f t="shared" si="18"/>
        <v>109155.54833333334</v>
      </c>
      <c r="Q53" s="88"/>
      <c r="R53" s="30">
        <v>85327</v>
      </c>
      <c r="S53" s="30">
        <v>87886.81</v>
      </c>
      <c r="T53" s="30">
        <v>89593.35</v>
      </c>
      <c r="U53" s="30">
        <v>173815.03333333333</v>
      </c>
      <c r="V53" s="192">
        <f t="shared" si="28"/>
        <v>109155.54833333334</v>
      </c>
      <c r="W53" s="88"/>
      <c r="X53" s="30">
        <v>85327</v>
      </c>
      <c r="Y53" s="30">
        <v>87886.81</v>
      </c>
      <c r="Z53" s="30">
        <v>89593.35</v>
      </c>
      <c r="AA53" s="30">
        <v>173815.03333333333</v>
      </c>
      <c r="AB53" s="192">
        <f t="shared" si="29"/>
        <v>109155.54833333334</v>
      </c>
      <c r="AC53" s="88"/>
      <c r="AD53" s="30">
        <v>79676</v>
      </c>
      <c r="AE53" s="30">
        <v>82066.28</v>
      </c>
      <c r="AF53" s="30">
        <v>83659.8</v>
      </c>
      <c r="AG53" s="30">
        <v>162302.79999999999</v>
      </c>
      <c r="AH53" s="192">
        <f t="shared" si="34"/>
        <v>101926.22</v>
      </c>
      <c r="AI53" s="88"/>
      <c r="AJ53" s="30">
        <v>85327</v>
      </c>
      <c r="AK53" s="30">
        <v>87886.81</v>
      </c>
      <c r="AL53" s="30">
        <v>89593.35</v>
      </c>
      <c r="AM53" s="30">
        <v>173815.03333333333</v>
      </c>
      <c r="AN53" s="192">
        <f t="shared" si="30"/>
        <v>109155.54833333334</v>
      </c>
      <c r="AO53" s="88"/>
      <c r="AP53" s="30">
        <v>85327</v>
      </c>
      <c r="AQ53" s="30">
        <v>87886.81</v>
      </c>
      <c r="AR53" s="30">
        <v>89593.35</v>
      </c>
      <c r="AS53" s="30">
        <v>173815.03333333333</v>
      </c>
      <c r="AT53" s="192">
        <f t="shared" si="31"/>
        <v>109155.54833333334</v>
      </c>
      <c r="AU53" s="90"/>
      <c r="AV53" s="30">
        <v>85327</v>
      </c>
      <c r="AW53" s="30">
        <v>87886.81</v>
      </c>
      <c r="AX53" s="30">
        <v>89593.35</v>
      </c>
      <c r="AY53" s="30">
        <v>173815.03333333333</v>
      </c>
      <c r="AZ53" s="192">
        <f t="shared" si="32"/>
        <v>109155.54833333334</v>
      </c>
      <c r="BA53" s="88"/>
      <c r="BB53" s="30">
        <v>85327</v>
      </c>
      <c r="BC53" s="30">
        <v>87886.81</v>
      </c>
      <c r="BD53" s="30">
        <v>89593.35</v>
      </c>
      <c r="BE53" s="30">
        <v>173815.03333333333</v>
      </c>
      <c r="BF53" s="192">
        <f t="shared" si="35"/>
        <v>109155.54833333334</v>
      </c>
      <c r="BG53" s="90"/>
      <c r="BH53" s="30">
        <v>85327</v>
      </c>
      <c r="BI53" s="30">
        <v>87886.81</v>
      </c>
      <c r="BJ53" s="30">
        <v>89593.35</v>
      </c>
      <c r="BK53" s="30">
        <v>173815.03333333333</v>
      </c>
      <c r="BL53" s="192">
        <f t="shared" si="36"/>
        <v>109155.54833333334</v>
      </c>
      <c r="BM53" s="89">
        <f t="shared" si="10"/>
        <v>1085505.4283333332</v>
      </c>
    </row>
    <row r="54" spans="1:65" s="51" customFormat="1" x14ac:dyDescent="0.35">
      <c r="A54" s="83">
        <v>49</v>
      </c>
      <c r="B54" s="84" t="s">
        <v>623</v>
      </c>
      <c r="C54" s="85">
        <v>1</v>
      </c>
      <c r="D54" s="86" t="s">
        <v>79</v>
      </c>
      <c r="E54" s="88"/>
      <c r="F54" s="87">
        <v>51807</v>
      </c>
      <c r="G54" s="87">
        <v>53361.21</v>
      </c>
      <c r="H54" s="87">
        <v>54397.35</v>
      </c>
      <c r="I54" s="87">
        <v>105532.53333333334</v>
      </c>
      <c r="J54" s="186">
        <f t="shared" si="33"/>
        <v>66274.523333333331</v>
      </c>
      <c r="K54" s="88"/>
      <c r="L54" s="30">
        <v>51127</v>
      </c>
      <c r="M54" s="30">
        <v>52660.81</v>
      </c>
      <c r="N54" s="30">
        <v>53683.35</v>
      </c>
      <c r="O54" s="30">
        <v>104148</v>
      </c>
      <c r="P54" s="192">
        <f t="shared" si="18"/>
        <v>65404.79</v>
      </c>
      <c r="Q54" s="88"/>
      <c r="R54" s="30">
        <v>51127</v>
      </c>
      <c r="S54" s="30">
        <v>52660.81</v>
      </c>
      <c r="T54" s="30">
        <v>53683.35</v>
      </c>
      <c r="U54" s="30">
        <v>104148</v>
      </c>
      <c r="V54" s="192">
        <f t="shared" si="28"/>
        <v>65404.79</v>
      </c>
      <c r="W54" s="88"/>
      <c r="X54" s="30">
        <v>51127</v>
      </c>
      <c r="Y54" s="30">
        <v>52660.81</v>
      </c>
      <c r="Z54" s="30">
        <v>53683.35</v>
      </c>
      <c r="AA54" s="30">
        <v>104148</v>
      </c>
      <c r="AB54" s="192">
        <f t="shared" si="29"/>
        <v>65404.79</v>
      </c>
      <c r="AC54" s="88"/>
      <c r="AD54" s="30">
        <v>47741</v>
      </c>
      <c r="AE54" s="30">
        <v>49173.23</v>
      </c>
      <c r="AF54" s="30">
        <v>50128.05</v>
      </c>
      <c r="AG54" s="30">
        <v>97249.9</v>
      </c>
      <c r="AH54" s="192">
        <f t="shared" si="34"/>
        <v>61073.045000000006</v>
      </c>
      <c r="AI54" s="88"/>
      <c r="AJ54" s="30">
        <v>51127</v>
      </c>
      <c r="AK54" s="30">
        <v>52660.81</v>
      </c>
      <c r="AL54" s="30">
        <v>53683.35</v>
      </c>
      <c r="AM54" s="30">
        <v>104148</v>
      </c>
      <c r="AN54" s="192">
        <f t="shared" si="30"/>
        <v>65404.79</v>
      </c>
      <c r="AO54" s="88"/>
      <c r="AP54" s="30">
        <v>51127</v>
      </c>
      <c r="AQ54" s="30">
        <v>52660.81</v>
      </c>
      <c r="AR54" s="30">
        <v>53683.35</v>
      </c>
      <c r="AS54" s="30">
        <v>104148</v>
      </c>
      <c r="AT54" s="192">
        <f t="shared" si="31"/>
        <v>65404.79</v>
      </c>
      <c r="AU54" s="90"/>
      <c r="AV54" s="30">
        <v>51127</v>
      </c>
      <c r="AW54" s="30">
        <v>52660.81</v>
      </c>
      <c r="AX54" s="30">
        <v>53683.35</v>
      </c>
      <c r="AY54" s="30">
        <v>104148</v>
      </c>
      <c r="AZ54" s="192">
        <f t="shared" si="32"/>
        <v>65404.79</v>
      </c>
      <c r="BA54" s="88"/>
      <c r="BB54" s="30">
        <v>51127</v>
      </c>
      <c r="BC54" s="30">
        <v>52660.81</v>
      </c>
      <c r="BD54" s="30">
        <v>53683.35</v>
      </c>
      <c r="BE54" s="30">
        <v>104148</v>
      </c>
      <c r="BF54" s="192">
        <f t="shared" si="35"/>
        <v>65404.79</v>
      </c>
      <c r="BG54" s="90"/>
      <c r="BH54" s="30">
        <v>51127</v>
      </c>
      <c r="BI54" s="30">
        <v>52660.81</v>
      </c>
      <c r="BJ54" s="30">
        <v>53683.35</v>
      </c>
      <c r="BK54" s="30">
        <v>104148</v>
      </c>
      <c r="BL54" s="192">
        <f t="shared" si="36"/>
        <v>65404.79</v>
      </c>
      <c r="BM54" s="89">
        <f t="shared" si="10"/>
        <v>650585.88833333331</v>
      </c>
    </row>
    <row r="55" spans="1:65" s="51" customFormat="1" ht="28" x14ac:dyDescent="0.35">
      <c r="A55" s="83">
        <v>50</v>
      </c>
      <c r="B55" s="84" t="s">
        <v>624</v>
      </c>
      <c r="C55" s="85">
        <v>1</v>
      </c>
      <c r="D55" s="86" t="s">
        <v>74</v>
      </c>
      <c r="E55" s="88"/>
      <c r="F55" s="87">
        <v>306816</v>
      </c>
      <c r="G55" s="87">
        <v>316020.47999999998</v>
      </c>
      <c r="H55" s="87">
        <v>322156.79999999999</v>
      </c>
      <c r="I55" s="87">
        <v>624995.06666666665</v>
      </c>
      <c r="J55" s="186">
        <f t="shared" si="33"/>
        <v>392497.08666666667</v>
      </c>
      <c r="K55" s="92" t="s">
        <v>75</v>
      </c>
      <c r="L55" s="91" t="s">
        <v>75</v>
      </c>
      <c r="M55" s="91" t="s">
        <v>75</v>
      </c>
      <c r="N55" s="91" t="s">
        <v>75</v>
      </c>
      <c r="O55" s="91" t="s">
        <v>75</v>
      </c>
      <c r="P55" s="187" t="s">
        <v>75</v>
      </c>
      <c r="Q55" s="92" t="s">
        <v>75</v>
      </c>
      <c r="R55" s="91" t="s">
        <v>75</v>
      </c>
      <c r="S55" s="91" t="s">
        <v>75</v>
      </c>
      <c r="T55" s="91" t="s">
        <v>75</v>
      </c>
      <c r="U55" s="91" t="s">
        <v>75</v>
      </c>
      <c r="V55" s="187" t="s">
        <v>75</v>
      </c>
      <c r="W55" s="92" t="s">
        <v>75</v>
      </c>
      <c r="X55" s="91" t="s">
        <v>75</v>
      </c>
      <c r="Y55" s="91" t="s">
        <v>75</v>
      </c>
      <c r="Z55" s="91" t="s">
        <v>75</v>
      </c>
      <c r="AA55" s="91" t="s">
        <v>75</v>
      </c>
      <c r="AB55" s="187" t="s">
        <v>75</v>
      </c>
      <c r="AC55" s="92" t="s">
        <v>75</v>
      </c>
      <c r="AD55" s="91" t="s">
        <v>75</v>
      </c>
      <c r="AE55" s="91" t="s">
        <v>75</v>
      </c>
      <c r="AF55" s="91" t="s">
        <v>75</v>
      </c>
      <c r="AG55" s="91" t="s">
        <v>75</v>
      </c>
      <c r="AH55" s="187" t="s">
        <v>75</v>
      </c>
      <c r="AI55" s="92" t="s">
        <v>75</v>
      </c>
      <c r="AJ55" s="91" t="s">
        <v>75</v>
      </c>
      <c r="AK55" s="91" t="s">
        <v>75</v>
      </c>
      <c r="AL55" s="91" t="s">
        <v>75</v>
      </c>
      <c r="AM55" s="91" t="s">
        <v>75</v>
      </c>
      <c r="AN55" s="187" t="s">
        <v>75</v>
      </c>
      <c r="AO55" s="92" t="s">
        <v>75</v>
      </c>
      <c r="AP55" s="91" t="s">
        <v>75</v>
      </c>
      <c r="AQ55" s="91" t="s">
        <v>75</v>
      </c>
      <c r="AR55" s="91" t="s">
        <v>75</v>
      </c>
      <c r="AS55" s="91" t="s">
        <v>75</v>
      </c>
      <c r="AT55" s="187" t="s">
        <v>75</v>
      </c>
      <c r="AU55" s="92" t="s">
        <v>75</v>
      </c>
      <c r="AV55" s="91" t="s">
        <v>75</v>
      </c>
      <c r="AW55" s="91" t="s">
        <v>75</v>
      </c>
      <c r="AX55" s="91" t="s">
        <v>75</v>
      </c>
      <c r="AY55" s="91" t="s">
        <v>75</v>
      </c>
      <c r="AZ55" s="187" t="s">
        <v>75</v>
      </c>
      <c r="BA55" s="92" t="s">
        <v>75</v>
      </c>
      <c r="BB55" s="91" t="s">
        <v>75</v>
      </c>
      <c r="BC55" s="91" t="s">
        <v>75</v>
      </c>
      <c r="BD55" s="91" t="s">
        <v>75</v>
      </c>
      <c r="BE55" s="91" t="s">
        <v>75</v>
      </c>
      <c r="BF55" s="187" t="s">
        <v>75</v>
      </c>
      <c r="BG55" s="92" t="s">
        <v>75</v>
      </c>
      <c r="BH55" s="91" t="s">
        <v>75</v>
      </c>
      <c r="BI55" s="91" t="s">
        <v>75</v>
      </c>
      <c r="BJ55" s="91" t="s">
        <v>75</v>
      </c>
      <c r="BK55" s="91" t="s">
        <v>75</v>
      </c>
      <c r="BL55" s="187" t="s">
        <v>75</v>
      </c>
      <c r="BM55" s="89">
        <f t="shared" si="10"/>
        <v>392497.08666666667</v>
      </c>
    </row>
    <row r="56" spans="1:65" s="51" customFormat="1" x14ac:dyDescent="0.35">
      <c r="A56" s="94"/>
      <c r="B56" s="95" t="s">
        <v>164</v>
      </c>
      <c r="C56" s="75"/>
      <c r="D56" s="74"/>
      <c r="E56" s="98"/>
      <c r="F56" s="96"/>
      <c r="G56" s="96"/>
      <c r="H56" s="96"/>
      <c r="I56" s="97"/>
      <c r="J56" s="188"/>
      <c r="K56" s="98"/>
      <c r="L56" s="96"/>
      <c r="M56" s="96"/>
      <c r="N56" s="96"/>
      <c r="O56" s="97"/>
      <c r="P56" s="188"/>
      <c r="Q56" s="98"/>
      <c r="R56" s="96"/>
      <c r="S56" s="96"/>
      <c r="T56" s="96"/>
      <c r="U56" s="97"/>
      <c r="V56" s="188"/>
      <c r="W56" s="98"/>
      <c r="X56" s="96"/>
      <c r="Y56" s="96"/>
      <c r="Z56" s="96"/>
      <c r="AA56" s="97"/>
      <c r="AB56" s="188"/>
      <c r="AC56" s="98"/>
      <c r="AD56" s="96"/>
      <c r="AE56" s="96"/>
      <c r="AF56" s="96"/>
      <c r="AG56" s="97"/>
      <c r="AH56" s="188"/>
      <c r="AI56" s="98"/>
      <c r="AJ56" s="96"/>
      <c r="AK56" s="96"/>
      <c r="AL56" s="96"/>
      <c r="AM56" s="97"/>
      <c r="AN56" s="188"/>
      <c r="AO56" s="98"/>
      <c r="AP56" s="96"/>
      <c r="AQ56" s="96"/>
      <c r="AR56" s="96"/>
      <c r="AS56" s="97"/>
      <c r="AT56" s="188"/>
      <c r="AU56" s="99"/>
      <c r="AV56" s="100"/>
      <c r="AW56" s="100"/>
      <c r="AX56" s="100"/>
      <c r="AY56" s="97"/>
      <c r="AZ56" s="195"/>
      <c r="BA56" s="98"/>
      <c r="BB56" s="96"/>
      <c r="BC56" s="96"/>
      <c r="BD56" s="96"/>
      <c r="BE56" s="97"/>
      <c r="BF56" s="188"/>
      <c r="BG56" s="98"/>
      <c r="BH56" s="96"/>
      <c r="BI56" s="96"/>
      <c r="BJ56" s="96"/>
      <c r="BK56" s="97"/>
      <c r="BL56" s="188"/>
      <c r="BM56" s="101"/>
    </row>
    <row r="57" spans="1:65" s="51" customFormat="1" x14ac:dyDescent="0.35">
      <c r="A57" s="83">
        <v>51</v>
      </c>
      <c r="B57" s="84" t="s">
        <v>625</v>
      </c>
      <c r="C57" s="85">
        <v>1</v>
      </c>
      <c r="D57" s="86" t="s">
        <v>74</v>
      </c>
      <c r="E57" s="88"/>
      <c r="F57" s="87">
        <v>169586</v>
      </c>
      <c r="G57" s="87">
        <v>174673.58</v>
      </c>
      <c r="H57" s="87">
        <v>178065.3</v>
      </c>
      <c r="I57" s="87">
        <v>345452.43333333335</v>
      </c>
      <c r="J57" s="186">
        <f t="shared" ref="J57:J63" si="37">AVERAGE(F57:I57)</f>
        <v>216944.32833333331</v>
      </c>
      <c r="K57" s="88"/>
      <c r="L57" s="30">
        <v>166395</v>
      </c>
      <c r="M57" s="30">
        <v>171386.85</v>
      </c>
      <c r="N57" s="30">
        <v>174714.75</v>
      </c>
      <c r="O57" s="30">
        <v>338952.16666666663</v>
      </c>
      <c r="P57" s="192">
        <f t="shared" ref="P57:P61" si="38">AVERAGE(L57:O57)</f>
        <v>212862.19166666665</v>
      </c>
      <c r="Q57" s="88"/>
      <c r="R57" s="30">
        <v>166395</v>
      </c>
      <c r="S57" s="30">
        <v>171386.85</v>
      </c>
      <c r="T57" s="30">
        <v>174714.75</v>
      </c>
      <c r="U57" s="30">
        <v>338952.16666666663</v>
      </c>
      <c r="V57" s="192">
        <f t="shared" ref="V57:V61" si="39">AVERAGE(R57:U57)</f>
        <v>212862.19166666665</v>
      </c>
      <c r="W57" s="88"/>
      <c r="X57" s="30">
        <v>166395</v>
      </c>
      <c r="Y57" s="30">
        <v>171386.85</v>
      </c>
      <c r="Z57" s="30">
        <v>174714.75</v>
      </c>
      <c r="AA57" s="30">
        <v>338952.16666666663</v>
      </c>
      <c r="AB57" s="192">
        <f t="shared" ref="AB57:AB61" si="40">AVERAGE(X57:AA57)</f>
        <v>212862.19166666665</v>
      </c>
      <c r="AC57" s="88"/>
      <c r="AD57" s="30">
        <v>166395</v>
      </c>
      <c r="AE57" s="30">
        <v>171386.85</v>
      </c>
      <c r="AF57" s="30">
        <v>174714.75</v>
      </c>
      <c r="AG57" s="30">
        <v>338952.16666666663</v>
      </c>
      <c r="AH57" s="192">
        <f t="shared" ref="AH57:AH61" si="41">AVERAGE(AD57:AG57)</f>
        <v>212862.19166666665</v>
      </c>
      <c r="AI57" s="88"/>
      <c r="AJ57" s="30">
        <v>166395</v>
      </c>
      <c r="AK57" s="30">
        <v>171386.85</v>
      </c>
      <c r="AL57" s="30">
        <v>174714.75</v>
      </c>
      <c r="AM57" s="30">
        <v>338952.16666666663</v>
      </c>
      <c r="AN57" s="192">
        <f t="shared" ref="AN57:AN61" si="42">AVERAGE(AJ57:AM57)</f>
        <v>212862.19166666665</v>
      </c>
      <c r="AO57" s="88"/>
      <c r="AP57" s="30">
        <v>166395</v>
      </c>
      <c r="AQ57" s="30">
        <v>171386.85</v>
      </c>
      <c r="AR57" s="30">
        <v>174714.75</v>
      </c>
      <c r="AS57" s="30">
        <v>338952.16666666663</v>
      </c>
      <c r="AT57" s="192">
        <f t="shared" ref="AT57:AT61" si="43">AVERAGE(AP57:AS57)</f>
        <v>212862.19166666665</v>
      </c>
      <c r="AU57" s="90"/>
      <c r="AV57" s="30">
        <v>166395</v>
      </c>
      <c r="AW57" s="30">
        <v>171386.85</v>
      </c>
      <c r="AX57" s="30">
        <v>174714.75</v>
      </c>
      <c r="AY57" s="30">
        <v>338952.16666666663</v>
      </c>
      <c r="AZ57" s="192">
        <f t="shared" ref="AZ57:AZ61" si="44">AVERAGE(AV57:AY57)</f>
        <v>212862.19166666665</v>
      </c>
      <c r="BA57" s="88"/>
      <c r="BB57" s="30">
        <v>166395</v>
      </c>
      <c r="BC57" s="30">
        <v>171386.85</v>
      </c>
      <c r="BD57" s="30">
        <v>174714.75</v>
      </c>
      <c r="BE57" s="30">
        <v>338952.16666666663</v>
      </c>
      <c r="BF57" s="192">
        <f t="shared" ref="BF57:BF61" si="45">AVERAGE(BB57:BE57)</f>
        <v>212862.19166666665</v>
      </c>
      <c r="BG57" s="90"/>
      <c r="BH57" s="30">
        <v>166395</v>
      </c>
      <c r="BI57" s="30">
        <v>171386.85</v>
      </c>
      <c r="BJ57" s="30">
        <v>174714.75</v>
      </c>
      <c r="BK57" s="30">
        <v>338952.16666666663</v>
      </c>
      <c r="BL57" s="192">
        <f t="shared" ref="BL57:BL61" si="46">AVERAGE(BH57:BK57)</f>
        <v>212862.19166666665</v>
      </c>
      <c r="BM57" s="89">
        <f t="shared" si="10"/>
        <v>2132704.0533333332</v>
      </c>
    </row>
    <row r="58" spans="1:65" s="51" customFormat="1" x14ac:dyDescent="0.35">
      <c r="A58" s="83">
        <v>52</v>
      </c>
      <c r="B58" s="84" t="s">
        <v>626</v>
      </c>
      <c r="C58" s="85">
        <v>1</v>
      </c>
      <c r="D58" s="86" t="s">
        <v>74</v>
      </c>
      <c r="E58" s="88"/>
      <c r="F58" s="87">
        <v>311729</v>
      </c>
      <c r="G58" s="87">
        <v>321080.87</v>
      </c>
      <c r="H58" s="87">
        <v>327315.45</v>
      </c>
      <c r="I58" s="87">
        <v>635003.96666666667</v>
      </c>
      <c r="J58" s="186">
        <f t="shared" si="37"/>
        <v>398782.32166666666</v>
      </c>
      <c r="K58" s="88"/>
      <c r="L58" s="30">
        <v>309315</v>
      </c>
      <c r="M58" s="30">
        <v>318594.45</v>
      </c>
      <c r="N58" s="30">
        <v>324780.75</v>
      </c>
      <c r="O58" s="30">
        <v>630086.23333333328</v>
      </c>
      <c r="P58" s="192">
        <f t="shared" si="38"/>
        <v>395694.10833333328</v>
      </c>
      <c r="Q58" s="88"/>
      <c r="R58" s="30">
        <v>309315</v>
      </c>
      <c r="S58" s="30">
        <v>318594.45</v>
      </c>
      <c r="T58" s="30">
        <v>324780.75</v>
      </c>
      <c r="U58" s="30">
        <v>630086.23333333328</v>
      </c>
      <c r="V58" s="192">
        <f t="shared" si="39"/>
        <v>395694.10833333328</v>
      </c>
      <c r="W58" s="88"/>
      <c r="X58" s="30">
        <v>309315</v>
      </c>
      <c r="Y58" s="30">
        <v>318594.45</v>
      </c>
      <c r="Z58" s="30">
        <v>324780.75</v>
      </c>
      <c r="AA58" s="30">
        <v>630086.23333333328</v>
      </c>
      <c r="AB58" s="192">
        <f t="shared" si="40"/>
        <v>395694.10833333328</v>
      </c>
      <c r="AC58" s="88"/>
      <c r="AD58" s="30">
        <v>309315</v>
      </c>
      <c r="AE58" s="30">
        <v>318594.45</v>
      </c>
      <c r="AF58" s="30">
        <v>324780.75</v>
      </c>
      <c r="AG58" s="30">
        <v>630086.23333333328</v>
      </c>
      <c r="AH58" s="192">
        <f t="shared" si="41"/>
        <v>395694.10833333328</v>
      </c>
      <c r="AI58" s="88"/>
      <c r="AJ58" s="30">
        <v>309315</v>
      </c>
      <c r="AK58" s="30">
        <v>318594.45</v>
      </c>
      <c r="AL58" s="30">
        <v>324780.75</v>
      </c>
      <c r="AM58" s="30">
        <v>630086.23333333328</v>
      </c>
      <c r="AN58" s="192">
        <f t="shared" si="42"/>
        <v>395694.10833333328</v>
      </c>
      <c r="AO58" s="88"/>
      <c r="AP58" s="30">
        <v>309315</v>
      </c>
      <c r="AQ58" s="30">
        <v>318594.45</v>
      </c>
      <c r="AR58" s="30">
        <v>324780.75</v>
      </c>
      <c r="AS58" s="30">
        <v>630086.23333333328</v>
      </c>
      <c r="AT58" s="192">
        <f t="shared" si="43"/>
        <v>395694.10833333328</v>
      </c>
      <c r="AU58" s="90"/>
      <c r="AV58" s="30">
        <v>309315</v>
      </c>
      <c r="AW58" s="30">
        <v>318594.45</v>
      </c>
      <c r="AX58" s="30">
        <v>324780.75</v>
      </c>
      <c r="AY58" s="30">
        <v>630086.23333333328</v>
      </c>
      <c r="AZ58" s="192">
        <f t="shared" si="44"/>
        <v>395694.10833333328</v>
      </c>
      <c r="BA58" s="88"/>
      <c r="BB58" s="30">
        <v>309315</v>
      </c>
      <c r="BC58" s="30">
        <v>318594.45</v>
      </c>
      <c r="BD58" s="30">
        <v>324780.75</v>
      </c>
      <c r="BE58" s="30">
        <v>630086.23333333328</v>
      </c>
      <c r="BF58" s="192">
        <f t="shared" si="45"/>
        <v>395694.10833333328</v>
      </c>
      <c r="BG58" s="90"/>
      <c r="BH58" s="30">
        <v>309315</v>
      </c>
      <c r="BI58" s="30">
        <v>318594.45</v>
      </c>
      <c r="BJ58" s="30">
        <v>324780.75</v>
      </c>
      <c r="BK58" s="30">
        <v>630086.23333333328</v>
      </c>
      <c r="BL58" s="192">
        <f t="shared" si="46"/>
        <v>395694.10833333328</v>
      </c>
      <c r="BM58" s="89">
        <f t="shared" si="10"/>
        <v>3960029.2966666669</v>
      </c>
    </row>
    <row r="59" spans="1:65" s="51" customFormat="1" x14ac:dyDescent="0.35">
      <c r="A59" s="83">
        <v>53</v>
      </c>
      <c r="B59" s="84" t="s">
        <v>627</v>
      </c>
      <c r="C59" s="85">
        <v>1</v>
      </c>
      <c r="D59" s="86" t="s">
        <v>74</v>
      </c>
      <c r="E59" s="88"/>
      <c r="F59" s="87">
        <v>49466</v>
      </c>
      <c r="G59" s="87">
        <v>50949.98</v>
      </c>
      <c r="H59" s="87">
        <v>51939.3</v>
      </c>
      <c r="I59" s="87">
        <v>100763.66666666666</v>
      </c>
      <c r="J59" s="186">
        <f t="shared" si="37"/>
        <v>63279.736666666671</v>
      </c>
      <c r="K59" s="88"/>
      <c r="L59" s="30">
        <v>49165</v>
      </c>
      <c r="M59" s="30">
        <v>50639.95</v>
      </c>
      <c r="N59" s="30">
        <v>51623.25</v>
      </c>
      <c r="O59" s="30">
        <v>100150.23333333334</v>
      </c>
      <c r="P59" s="192">
        <f t="shared" si="38"/>
        <v>62894.608333333337</v>
      </c>
      <c r="Q59" s="88"/>
      <c r="R59" s="30">
        <v>49165</v>
      </c>
      <c r="S59" s="30">
        <v>50639.95</v>
      </c>
      <c r="T59" s="30">
        <v>51623.25</v>
      </c>
      <c r="U59" s="30">
        <v>100150.23333333334</v>
      </c>
      <c r="V59" s="192">
        <f t="shared" si="39"/>
        <v>62894.608333333337</v>
      </c>
      <c r="W59" s="88"/>
      <c r="X59" s="30">
        <v>49165</v>
      </c>
      <c r="Y59" s="30">
        <v>50639.95</v>
      </c>
      <c r="Z59" s="30">
        <v>51623.25</v>
      </c>
      <c r="AA59" s="30">
        <v>100150.23333333334</v>
      </c>
      <c r="AB59" s="192">
        <f t="shared" si="40"/>
        <v>62894.608333333337</v>
      </c>
      <c r="AC59" s="88"/>
      <c r="AD59" s="30">
        <v>49165</v>
      </c>
      <c r="AE59" s="30">
        <v>50639.95</v>
      </c>
      <c r="AF59" s="30">
        <v>51623.25</v>
      </c>
      <c r="AG59" s="30">
        <v>100150.23333333334</v>
      </c>
      <c r="AH59" s="192">
        <f t="shared" si="41"/>
        <v>62894.608333333337</v>
      </c>
      <c r="AI59" s="88"/>
      <c r="AJ59" s="30">
        <v>49165</v>
      </c>
      <c r="AK59" s="30">
        <v>50639.95</v>
      </c>
      <c r="AL59" s="30">
        <v>51623.25</v>
      </c>
      <c r="AM59" s="30">
        <v>100150.23333333334</v>
      </c>
      <c r="AN59" s="192">
        <f t="shared" si="42"/>
        <v>62894.608333333337</v>
      </c>
      <c r="AO59" s="88"/>
      <c r="AP59" s="30">
        <v>49165</v>
      </c>
      <c r="AQ59" s="30">
        <v>50639.95</v>
      </c>
      <c r="AR59" s="30">
        <v>51623.25</v>
      </c>
      <c r="AS59" s="30">
        <v>100150.23333333334</v>
      </c>
      <c r="AT59" s="192">
        <f t="shared" si="43"/>
        <v>62894.608333333337</v>
      </c>
      <c r="AU59" s="90"/>
      <c r="AV59" s="30">
        <v>49165</v>
      </c>
      <c r="AW59" s="30">
        <v>50639.95</v>
      </c>
      <c r="AX59" s="30">
        <v>51623.25</v>
      </c>
      <c r="AY59" s="30">
        <v>100150.23333333334</v>
      </c>
      <c r="AZ59" s="192">
        <f t="shared" si="44"/>
        <v>62894.608333333337</v>
      </c>
      <c r="BA59" s="88"/>
      <c r="BB59" s="30">
        <v>49165</v>
      </c>
      <c r="BC59" s="30">
        <v>50639.95</v>
      </c>
      <c r="BD59" s="30">
        <v>51623.25</v>
      </c>
      <c r="BE59" s="30">
        <v>100150.23333333334</v>
      </c>
      <c r="BF59" s="192">
        <f t="shared" si="45"/>
        <v>62894.608333333337</v>
      </c>
      <c r="BG59" s="90"/>
      <c r="BH59" s="30">
        <v>49165</v>
      </c>
      <c r="BI59" s="30">
        <v>50639.95</v>
      </c>
      <c r="BJ59" s="30">
        <v>51623.25</v>
      </c>
      <c r="BK59" s="30">
        <v>100150.23333333334</v>
      </c>
      <c r="BL59" s="192">
        <f t="shared" si="46"/>
        <v>62894.608333333337</v>
      </c>
      <c r="BM59" s="89">
        <f t="shared" si="10"/>
        <v>629331.21166666667</v>
      </c>
    </row>
    <row r="60" spans="1:65" s="51" customFormat="1" x14ac:dyDescent="0.35">
      <c r="A60" s="83">
        <v>54</v>
      </c>
      <c r="B60" s="84" t="s">
        <v>166</v>
      </c>
      <c r="C60" s="85">
        <v>1</v>
      </c>
      <c r="D60" s="86" t="s">
        <v>74</v>
      </c>
      <c r="E60" s="88"/>
      <c r="F60" s="87">
        <v>20126</v>
      </c>
      <c r="G60" s="87">
        <v>20729.78</v>
      </c>
      <c r="H60" s="87">
        <v>21132.3</v>
      </c>
      <c r="I60" s="87">
        <v>40997</v>
      </c>
      <c r="J60" s="186">
        <f t="shared" si="37"/>
        <v>25746.27</v>
      </c>
      <c r="K60" s="88"/>
      <c r="L60" s="30">
        <v>19797</v>
      </c>
      <c r="M60" s="30">
        <v>20390.91</v>
      </c>
      <c r="N60" s="30">
        <v>20786.849999999999</v>
      </c>
      <c r="O60" s="30">
        <v>40326.73333333333</v>
      </c>
      <c r="P60" s="192">
        <f t="shared" si="38"/>
        <v>25325.373333333333</v>
      </c>
      <c r="Q60" s="88"/>
      <c r="R60" s="30">
        <v>19797</v>
      </c>
      <c r="S60" s="30">
        <v>20390.91</v>
      </c>
      <c r="T60" s="30">
        <v>20786.849999999999</v>
      </c>
      <c r="U60" s="30">
        <v>40326.73333333333</v>
      </c>
      <c r="V60" s="192">
        <f t="shared" si="39"/>
        <v>25325.373333333333</v>
      </c>
      <c r="W60" s="88"/>
      <c r="X60" s="30">
        <v>19797</v>
      </c>
      <c r="Y60" s="30">
        <v>20390.91</v>
      </c>
      <c r="Z60" s="30">
        <v>20786.849999999999</v>
      </c>
      <c r="AA60" s="30">
        <v>40326.73333333333</v>
      </c>
      <c r="AB60" s="192">
        <f t="shared" si="40"/>
        <v>25325.373333333333</v>
      </c>
      <c r="AC60" s="88"/>
      <c r="AD60" s="30">
        <v>19797</v>
      </c>
      <c r="AE60" s="30">
        <v>20390.91</v>
      </c>
      <c r="AF60" s="30">
        <v>20786.849999999999</v>
      </c>
      <c r="AG60" s="30">
        <v>40326.73333333333</v>
      </c>
      <c r="AH60" s="192">
        <f t="shared" si="41"/>
        <v>25325.373333333333</v>
      </c>
      <c r="AI60" s="88"/>
      <c r="AJ60" s="30">
        <v>19797</v>
      </c>
      <c r="AK60" s="30">
        <v>20390.91</v>
      </c>
      <c r="AL60" s="30">
        <v>20786.849999999999</v>
      </c>
      <c r="AM60" s="30">
        <v>40326.73333333333</v>
      </c>
      <c r="AN60" s="192">
        <f t="shared" si="42"/>
        <v>25325.373333333333</v>
      </c>
      <c r="AO60" s="88"/>
      <c r="AP60" s="30">
        <v>19797</v>
      </c>
      <c r="AQ60" s="30">
        <v>20390.91</v>
      </c>
      <c r="AR60" s="30">
        <v>20786.849999999999</v>
      </c>
      <c r="AS60" s="30">
        <v>40326.73333333333</v>
      </c>
      <c r="AT60" s="192">
        <f t="shared" si="43"/>
        <v>25325.373333333333</v>
      </c>
      <c r="AU60" s="90"/>
      <c r="AV60" s="30">
        <v>19797</v>
      </c>
      <c r="AW60" s="30">
        <v>20390.91</v>
      </c>
      <c r="AX60" s="30">
        <v>20786.849999999999</v>
      </c>
      <c r="AY60" s="30">
        <v>40326.73333333333</v>
      </c>
      <c r="AZ60" s="192">
        <f t="shared" si="44"/>
        <v>25325.373333333333</v>
      </c>
      <c r="BA60" s="88"/>
      <c r="BB60" s="30">
        <v>19797</v>
      </c>
      <c r="BC60" s="30">
        <v>20390.91</v>
      </c>
      <c r="BD60" s="30">
        <v>20786.849999999999</v>
      </c>
      <c r="BE60" s="30">
        <v>40326.73333333333</v>
      </c>
      <c r="BF60" s="192">
        <f t="shared" si="45"/>
        <v>25325.373333333333</v>
      </c>
      <c r="BG60" s="90"/>
      <c r="BH60" s="30">
        <v>19797</v>
      </c>
      <c r="BI60" s="30">
        <v>20390.91</v>
      </c>
      <c r="BJ60" s="30">
        <v>20786.849999999999</v>
      </c>
      <c r="BK60" s="30">
        <v>40326.73333333333</v>
      </c>
      <c r="BL60" s="192">
        <f t="shared" si="46"/>
        <v>25325.373333333333</v>
      </c>
      <c r="BM60" s="89">
        <f t="shared" si="10"/>
        <v>253674.62999999995</v>
      </c>
    </row>
    <row r="61" spans="1:65" s="51" customFormat="1" ht="28" x14ac:dyDescent="0.35">
      <c r="A61" s="83">
        <v>55</v>
      </c>
      <c r="B61" s="84" t="s">
        <v>628</v>
      </c>
      <c r="C61" s="85">
        <v>1</v>
      </c>
      <c r="D61" s="86" t="s">
        <v>74</v>
      </c>
      <c r="E61" s="88"/>
      <c r="F61" s="87">
        <v>113955</v>
      </c>
      <c r="G61" s="87">
        <v>117373.65</v>
      </c>
      <c r="H61" s="87">
        <v>119652.75</v>
      </c>
      <c r="I61" s="87">
        <v>232130.43333333332</v>
      </c>
      <c r="J61" s="186">
        <f t="shared" si="37"/>
        <v>145777.95833333334</v>
      </c>
      <c r="K61" s="88"/>
      <c r="L61" s="30">
        <v>112083</v>
      </c>
      <c r="M61" s="30">
        <v>115445.49</v>
      </c>
      <c r="N61" s="30">
        <v>117687.15</v>
      </c>
      <c r="O61" s="30">
        <v>228317.83333333331</v>
      </c>
      <c r="P61" s="192">
        <f t="shared" si="38"/>
        <v>143383.36833333335</v>
      </c>
      <c r="Q61" s="88"/>
      <c r="R61" s="30">
        <v>112083</v>
      </c>
      <c r="S61" s="30">
        <v>115445.49</v>
      </c>
      <c r="T61" s="30">
        <v>117687.15</v>
      </c>
      <c r="U61" s="30">
        <v>228317.83333333331</v>
      </c>
      <c r="V61" s="192">
        <f t="shared" si="39"/>
        <v>143383.36833333335</v>
      </c>
      <c r="W61" s="88"/>
      <c r="X61" s="30">
        <v>112083</v>
      </c>
      <c r="Y61" s="30">
        <v>115445.49</v>
      </c>
      <c r="Z61" s="30">
        <v>117687.15</v>
      </c>
      <c r="AA61" s="30">
        <v>228317.83333333331</v>
      </c>
      <c r="AB61" s="192">
        <f t="shared" si="40"/>
        <v>143383.36833333335</v>
      </c>
      <c r="AC61" s="88"/>
      <c r="AD61" s="30">
        <v>112083</v>
      </c>
      <c r="AE61" s="30">
        <v>115445.49</v>
      </c>
      <c r="AF61" s="30">
        <v>117687.15</v>
      </c>
      <c r="AG61" s="30">
        <v>228317.83333333331</v>
      </c>
      <c r="AH61" s="192">
        <f t="shared" si="41"/>
        <v>143383.36833333335</v>
      </c>
      <c r="AI61" s="88"/>
      <c r="AJ61" s="30">
        <v>112083</v>
      </c>
      <c r="AK61" s="30">
        <v>115445.49</v>
      </c>
      <c r="AL61" s="30">
        <v>117687.15</v>
      </c>
      <c r="AM61" s="30">
        <v>228317.83333333331</v>
      </c>
      <c r="AN61" s="192">
        <f t="shared" si="42"/>
        <v>143383.36833333335</v>
      </c>
      <c r="AO61" s="88"/>
      <c r="AP61" s="30">
        <v>112083</v>
      </c>
      <c r="AQ61" s="30">
        <v>115445.49</v>
      </c>
      <c r="AR61" s="30">
        <v>117687.15</v>
      </c>
      <c r="AS61" s="30">
        <v>228317.83333333331</v>
      </c>
      <c r="AT61" s="192">
        <f t="shared" si="43"/>
        <v>143383.36833333335</v>
      </c>
      <c r="AU61" s="90"/>
      <c r="AV61" s="30">
        <v>112083</v>
      </c>
      <c r="AW61" s="30">
        <v>115445.49</v>
      </c>
      <c r="AX61" s="30">
        <v>117687.15</v>
      </c>
      <c r="AY61" s="30">
        <v>228317.83333333331</v>
      </c>
      <c r="AZ61" s="192">
        <f t="shared" si="44"/>
        <v>143383.36833333335</v>
      </c>
      <c r="BA61" s="88"/>
      <c r="BB61" s="30">
        <v>112083</v>
      </c>
      <c r="BC61" s="30">
        <v>115445.49</v>
      </c>
      <c r="BD61" s="30">
        <v>117687.15</v>
      </c>
      <c r="BE61" s="30">
        <v>228317.83333333331</v>
      </c>
      <c r="BF61" s="192">
        <f t="shared" si="45"/>
        <v>143383.36833333335</v>
      </c>
      <c r="BG61" s="90"/>
      <c r="BH61" s="30">
        <v>112083</v>
      </c>
      <c r="BI61" s="30">
        <v>115445.49</v>
      </c>
      <c r="BJ61" s="30">
        <v>117687.15</v>
      </c>
      <c r="BK61" s="30">
        <v>228317.83333333331</v>
      </c>
      <c r="BL61" s="192">
        <f t="shared" si="46"/>
        <v>143383.36833333335</v>
      </c>
      <c r="BM61" s="89">
        <f t="shared" si="10"/>
        <v>1436228.2733333337</v>
      </c>
    </row>
    <row r="62" spans="1:65" s="51" customFormat="1" x14ac:dyDescent="0.35">
      <c r="A62" s="83">
        <v>56</v>
      </c>
      <c r="B62" s="84" t="s">
        <v>629</v>
      </c>
      <c r="C62" s="85">
        <v>1</v>
      </c>
      <c r="D62" s="86" t="s">
        <v>74</v>
      </c>
      <c r="E62" s="88"/>
      <c r="F62" s="87">
        <v>361328</v>
      </c>
      <c r="G62" s="87">
        <v>372167.84</v>
      </c>
      <c r="H62" s="87">
        <v>379394.4</v>
      </c>
      <c r="I62" s="87">
        <v>736039.33333333326</v>
      </c>
      <c r="J62" s="186">
        <f t="shared" si="37"/>
        <v>462232.39333333337</v>
      </c>
      <c r="K62" s="92" t="s">
        <v>75</v>
      </c>
      <c r="L62" s="91" t="s">
        <v>75</v>
      </c>
      <c r="M62" s="91" t="s">
        <v>75</v>
      </c>
      <c r="N62" s="91" t="s">
        <v>75</v>
      </c>
      <c r="O62" s="91" t="s">
        <v>75</v>
      </c>
      <c r="P62" s="187" t="s">
        <v>75</v>
      </c>
      <c r="Q62" s="92" t="s">
        <v>75</v>
      </c>
      <c r="R62" s="91" t="s">
        <v>75</v>
      </c>
      <c r="S62" s="91" t="s">
        <v>75</v>
      </c>
      <c r="T62" s="91" t="s">
        <v>75</v>
      </c>
      <c r="U62" s="91" t="s">
        <v>75</v>
      </c>
      <c r="V62" s="187" t="s">
        <v>75</v>
      </c>
      <c r="W62" s="92" t="s">
        <v>75</v>
      </c>
      <c r="X62" s="91" t="s">
        <v>75</v>
      </c>
      <c r="Y62" s="91" t="s">
        <v>75</v>
      </c>
      <c r="Z62" s="91" t="s">
        <v>75</v>
      </c>
      <c r="AA62" s="91" t="s">
        <v>75</v>
      </c>
      <c r="AB62" s="187" t="s">
        <v>75</v>
      </c>
      <c r="AC62" s="92" t="s">
        <v>75</v>
      </c>
      <c r="AD62" s="91" t="s">
        <v>75</v>
      </c>
      <c r="AE62" s="91" t="s">
        <v>75</v>
      </c>
      <c r="AF62" s="91" t="s">
        <v>75</v>
      </c>
      <c r="AG62" s="91" t="s">
        <v>75</v>
      </c>
      <c r="AH62" s="187" t="s">
        <v>75</v>
      </c>
      <c r="AI62" s="92" t="s">
        <v>75</v>
      </c>
      <c r="AJ62" s="91" t="s">
        <v>75</v>
      </c>
      <c r="AK62" s="91" t="s">
        <v>75</v>
      </c>
      <c r="AL62" s="91" t="s">
        <v>75</v>
      </c>
      <c r="AM62" s="91" t="s">
        <v>75</v>
      </c>
      <c r="AN62" s="187" t="s">
        <v>75</v>
      </c>
      <c r="AO62" s="92" t="s">
        <v>75</v>
      </c>
      <c r="AP62" s="91" t="s">
        <v>75</v>
      </c>
      <c r="AQ62" s="91" t="s">
        <v>75</v>
      </c>
      <c r="AR62" s="91" t="s">
        <v>75</v>
      </c>
      <c r="AS62" s="91" t="s">
        <v>75</v>
      </c>
      <c r="AT62" s="187" t="s">
        <v>75</v>
      </c>
      <c r="AU62" s="92" t="s">
        <v>75</v>
      </c>
      <c r="AV62" s="91" t="s">
        <v>75</v>
      </c>
      <c r="AW62" s="91" t="s">
        <v>75</v>
      </c>
      <c r="AX62" s="91" t="s">
        <v>75</v>
      </c>
      <c r="AY62" s="91" t="s">
        <v>75</v>
      </c>
      <c r="AZ62" s="187" t="s">
        <v>75</v>
      </c>
      <c r="BA62" s="92" t="s">
        <v>75</v>
      </c>
      <c r="BB62" s="91" t="s">
        <v>75</v>
      </c>
      <c r="BC62" s="91" t="s">
        <v>75</v>
      </c>
      <c r="BD62" s="91" t="s">
        <v>75</v>
      </c>
      <c r="BE62" s="91" t="s">
        <v>75</v>
      </c>
      <c r="BF62" s="187" t="s">
        <v>75</v>
      </c>
      <c r="BG62" s="92" t="s">
        <v>75</v>
      </c>
      <c r="BH62" s="91" t="s">
        <v>75</v>
      </c>
      <c r="BI62" s="91" t="s">
        <v>75</v>
      </c>
      <c r="BJ62" s="91" t="s">
        <v>75</v>
      </c>
      <c r="BK62" s="91" t="s">
        <v>75</v>
      </c>
      <c r="BL62" s="187" t="s">
        <v>75</v>
      </c>
      <c r="BM62" s="89">
        <f t="shared" si="10"/>
        <v>462232.39333333337</v>
      </c>
    </row>
    <row r="63" spans="1:65" s="51" customFormat="1" x14ac:dyDescent="0.35">
      <c r="A63" s="83">
        <v>57</v>
      </c>
      <c r="B63" s="84" t="s">
        <v>630</v>
      </c>
      <c r="C63" s="85">
        <v>1</v>
      </c>
      <c r="D63" s="86" t="s">
        <v>74</v>
      </c>
      <c r="E63" s="88"/>
      <c r="F63" s="87">
        <v>546636</v>
      </c>
      <c r="G63" s="87">
        <v>563035.07999999996</v>
      </c>
      <c r="H63" s="87">
        <v>573967.80000000005</v>
      </c>
      <c r="I63" s="87">
        <v>1113518.6333333333</v>
      </c>
      <c r="J63" s="186">
        <f t="shared" si="37"/>
        <v>699289.37833333341</v>
      </c>
      <c r="K63" s="92" t="s">
        <v>75</v>
      </c>
      <c r="L63" s="91" t="s">
        <v>75</v>
      </c>
      <c r="M63" s="91" t="s">
        <v>75</v>
      </c>
      <c r="N63" s="91" t="s">
        <v>75</v>
      </c>
      <c r="O63" s="91" t="s">
        <v>75</v>
      </c>
      <c r="P63" s="187" t="s">
        <v>75</v>
      </c>
      <c r="Q63" s="92" t="s">
        <v>75</v>
      </c>
      <c r="R63" s="91" t="s">
        <v>75</v>
      </c>
      <c r="S63" s="91" t="s">
        <v>75</v>
      </c>
      <c r="T63" s="91" t="s">
        <v>75</v>
      </c>
      <c r="U63" s="91" t="s">
        <v>75</v>
      </c>
      <c r="V63" s="187" t="s">
        <v>75</v>
      </c>
      <c r="W63" s="92" t="s">
        <v>75</v>
      </c>
      <c r="X63" s="91" t="s">
        <v>75</v>
      </c>
      <c r="Y63" s="91" t="s">
        <v>75</v>
      </c>
      <c r="Z63" s="91" t="s">
        <v>75</v>
      </c>
      <c r="AA63" s="91" t="s">
        <v>75</v>
      </c>
      <c r="AB63" s="187" t="s">
        <v>75</v>
      </c>
      <c r="AC63" s="92" t="s">
        <v>75</v>
      </c>
      <c r="AD63" s="91" t="s">
        <v>75</v>
      </c>
      <c r="AE63" s="91" t="s">
        <v>75</v>
      </c>
      <c r="AF63" s="91" t="s">
        <v>75</v>
      </c>
      <c r="AG63" s="91" t="s">
        <v>75</v>
      </c>
      <c r="AH63" s="187" t="s">
        <v>75</v>
      </c>
      <c r="AI63" s="92" t="s">
        <v>75</v>
      </c>
      <c r="AJ63" s="91" t="s">
        <v>75</v>
      </c>
      <c r="AK63" s="91" t="s">
        <v>75</v>
      </c>
      <c r="AL63" s="91" t="s">
        <v>75</v>
      </c>
      <c r="AM63" s="91" t="s">
        <v>75</v>
      </c>
      <c r="AN63" s="187" t="s">
        <v>75</v>
      </c>
      <c r="AO63" s="92" t="s">
        <v>75</v>
      </c>
      <c r="AP63" s="91" t="s">
        <v>75</v>
      </c>
      <c r="AQ63" s="91" t="s">
        <v>75</v>
      </c>
      <c r="AR63" s="91" t="s">
        <v>75</v>
      </c>
      <c r="AS63" s="91" t="s">
        <v>75</v>
      </c>
      <c r="AT63" s="187" t="s">
        <v>75</v>
      </c>
      <c r="AU63" s="92" t="s">
        <v>75</v>
      </c>
      <c r="AV63" s="91" t="s">
        <v>75</v>
      </c>
      <c r="AW63" s="91" t="s">
        <v>75</v>
      </c>
      <c r="AX63" s="91" t="s">
        <v>75</v>
      </c>
      <c r="AY63" s="91" t="s">
        <v>75</v>
      </c>
      <c r="AZ63" s="187" t="s">
        <v>75</v>
      </c>
      <c r="BA63" s="92" t="s">
        <v>75</v>
      </c>
      <c r="BB63" s="91" t="s">
        <v>75</v>
      </c>
      <c r="BC63" s="91" t="s">
        <v>75</v>
      </c>
      <c r="BD63" s="91" t="s">
        <v>75</v>
      </c>
      <c r="BE63" s="91" t="s">
        <v>75</v>
      </c>
      <c r="BF63" s="187" t="s">
        <v>75</v>
      </c>
      <c r="BG63" s="92" t="s">
        <v>75</v>
      </c>
      <c r="BH63" s="91" t="s">
        <v>75</v>
      </c>
      <c r="BI63" s="91" t="s">
        <v>75</v>
      </c>
      <c r="BJ63" s="91" t="s">
        <v>75</v>
      </c>
      <c r="BK63" s="91" t="s">
        <v>75</v>
      </c>
      <c r="BL63" s="187" t="s">
        <v>75</v>
      </c>
      <c r="BM63" s="89">
        <f t="shared" si="10"/>
        <v>699289.37833333341</v>
      </c>
    </row>
    <row r="64" spans="1:65" s="51" customFormat="1" x14ac:dyDescent="0.35">
      <c r="A64" s="94"/>
      <c r="B64" s="95" t="s">
        <v>173</v>
      </c>
      <c r="C64" s="75"/>
      <c r="D64" s="74"/>
      <c r="E64" s="98"/>
      <c r="F64" s="96"/>
      <c r="G64" s="96"/>
      <c r="H64" s="96"/>
      <c r="I64" s="97"/>
      <c r="J64" s="188"/>
      <c r="K64" s="98"/>
      <c r="L64" s="96"/>
      <c r="M64" s="96"/>
      <c r="N64" s="96"/>
      <c r="O64" s="97"/>
      <c r="P64" s="188"/>
      <c r="Q64" s="98"/>
      <c r="R64" s="96"/>
      <c r="S64" s="96"/>
      <c r="T64" s="96"/>
      <c r="U64" s="97"/>
      <c r="V64" s="188"/>
      <c r="W64" s="98"/>
      <c r="X64" s="96"/>
      <c r="Y64" s="96"/>
      <c r="Z64" s="96"/>
      <c r="AA64" s="97"/>
      <c r="AB64" s="188"/>
      <c r="AC64" s="98"/>
      <c r="AD64" s="96"/>
      <c r="AE64" s="96"/>
      <c r="AF64" s="96"/>
      <c r="AG64" s="97"/>
      <c r="AH64" s="188"/>
      <c r="AI64" s="98"/>
      <c r="AJ64" s="96"/>
      <c r="AK64" s="96"/>
      <c r="AL64" s="96"/>
      <c r="AM64" s="97"/>
      <c r="AN64" s="188"/>
      <c r="AO64" s="98"/>
      <c r="AP64" s="96"/>
      <c r="AQ64" s="96"/>
      <c r="AR64" s="96"/>
      <c r="AS64" s="97"/>
      <c r="AT64" s="188"/>
      <c r="AU64" s="99"/>
      <c r="AV64" s="100"/>
      <c r="AW64" s="100"/>
      <c r="AX64" s="100"/>
      <c r="AY64" s="97"/>
      <c r="AZ64" s="195"/>
      <c r="BA64" s="98"/>
      <c r="BB64" s="96"/>
      <c r="BC64" s="96"/>
      <c r="BD64" s="96"/>
      <c r="BE64" s="97"/>
      <c r="BF64" s="188"/>
      <c r="BG64" s="98"/>
      <c r="BH64" s="96"/>
      <c r="BI64" s="96"/>
      <c r="BJ64" s="96"/>
      <c r="BK64" s="97"/>
      <c r="BL64" s="188"/>
      <c r="BM64" s="101"/>
    </row>
    <row r="65" spans="1:65" s="51" customFormat="1" x14ac:dyDescent="0.35">
      <c r="A65" s="83">
        <v>58</v>
      </c>
      <c r="B65" s="84" t="s">
        <v>631</v>
      </c>
      <c r="C65" s="85">
        <v>1</v>
      </c>
      <c r="D65" s="86" t="s">
        <v>74</v>
      </c>
      <c r="E65" s="88"/>
      <c r="F65" s="87">
        <v>191137</v>
      </c>
      <c r="G65" s="87">
        <v>196871.11</v>
      </c>
      <c r="H65" s="87">
        <v>200693.85</v>
      </c>
      <c r="I65" s="87">
        <v>389352.7</v>
      </c>
      <c r="J65" s="186">
        <f t="shared" ref="J65:J70" si="47">AVERAGE(F65:I65)</f>
        <v>244513.66499999998</v>
      </c>
      <c r="K65" s="88"/>
      <c r="L65" s="30">
        <v>188007</v>
      </c>
      <c r="M65" s="30">
        <v>193647.21</v>
      </c>
      <c r="N65" s="30">
        <v>197407.35</v>
      </c>
      <c r="O65" s="30">
        <v>382977.83333333337</v>
      </c>
      <c r="P65" s="192">
        <f t="shared" ref="P65:P70" si="48">AVERAGE(L65:O65)</f>
        <v>240509.84833333333</v>
      </c>
      <c r="Q65" s="88"/>
      <c r="R65" s="30">
        <v>188007</v>
      </c>
      <c r="S65" s="30">
        <v>193647.21</v>
      </c>
      <c r="T65" s="30">
        <v>197407.35</v>
      </c>
      <c r="U65" s="30">
        <v>382977.83333333337</v>
      </c>
      <c r="V65" s="192">
        <f t="shared" ref="V65:V70" si="49">AVERAGE(R65:U65)</f>
        <v>240509.84833333333</v>
      </c>
      <c r="W65" s="88"/>
      <c r="X65" s="30">
        <v>188007</v>
      </c>
      <c r="Y65" s="30">
        <v>193647.21</v>
      </c>
      <c r="Z65" s="30">
        <v>197407.35</v>
      </c>
      <c r="AA65" s="30">
        <v>382977.83333333337</v>
      </c>
      <c r="AB65" s="192">
        <f t="shared" ref="AB65:AB70" si="50">AVERAGE(X65:AA65)</f>
        <v>240509.84833333333</v>
      </c>
      <c r="AC65" s="88"/>
      <c r="AD65" s="30">
        <v>188007</v>
      </c>
      <c r="AE65" s="30">
        <v>193647.21</v>
      </c>
      <c r="AF65" s="30">
        <v>197407.35</v>
      </c>
      <c r="AG65" s="30">
        <v>382977.83333333337</v>
      </c>
      <c r="AH65" s="192">
        <f t="shared" ref="AH65:AH70" si="51">AVERAGE(AD65:AG65)</f>
        <v>240509.84833333333</v>
      </c>
      <c r="AI65" s="88"/>
      <c r="AJ65" s="30">
        <v>188007</v>
      </c>
      <c r="AK65" s="30">
        <v>193647.21</v>
      </c>
      <c r="AL65" s="30">
        <v>197407.35</v>
      </c>
      <c r="AM65" s="30">
        <v>382977.83333333337</v>
      </c>
      <c r="AN65" s="192">
        <f t="shared" ref="AN65:AN70" si="52">AVERAGE(AJ65:AM65)</f>
        <v>240509.84833333333</v>
      </c>
      <c r="AO65" s="88"/>
      <c r="AP65" s="30">
        <v>188007</v>
      </c>
      <c r="AQ65" s="30">
        <v>193647.21</v>
      </c>
      <c r="AR65" s="30">
        <v>197407.35</v>
      </c>
      <c r="AS65" s="30">
        <v>382977.83333333337</v>
      </c>
      <c r="AT65" s="192">
        <f t="shared" ref="AT65:AT70" si="53">AVERAGE(AP65:AS65)</f>
        <v>240509.84833333333</v>
      </c>
      <c r="AU65" s="90"/>
      <c r="AV65" s="30">
        <v>188007</v>
      </c>
      <c r="AW65" s="30">
        <v>193647.21</v>
      </c>
      <c r="AX65" s="30">
        <v>197407.35</v>
      </c>
      <c r="AY65" s="30">
        <v>382977.83333333337</v>
      </c>
      <c r="AZ65" s="192">
        <f t="shared" ref="AZ65:AZ70" si="54">AVERAGE(AV65:AY65)</f>
        <v>240509.84833333333</v>
      </c>
      <c r="BA65" s="88"/>
      <c r="BB65" s="30">
        <v>188007</v>
      </c>
      <c r="BC65" s="30">
        <v>193647.21</v>
      </c>
      <c r="BD65" s="30">
        <v>197407.35</v>
      </c>
      <c r="BE65" s="30">
        <v>382977.83333333337</v>
      </c>
      <c r="BF65" s="192">
        <f t="shared" ref="BF65:BF70" si="55">AVERAGE(BB65:BE65)</f>
        <v>240509.84833333333</v>
      </c>
      <c r="BG65" s="90"/>
      <c r="BH65" s="30">
        <v>188007</v>
      </c>
      <c r="BI65" s="30">
        <v>193647.21</v>
      </c>
      <c r="BJ65" s="30">
        <v>197407.35</v>
      </c>
      <c r="BK65" s="30">
        <v>382977.83333333337</v>
      </c>
      <c r="BL65" s="192">
        <f t="shared" ref="BL65:BL70" si="56">AVERAGE(BH65:BK65)</f>
        <v>240509.84833333333</v>
      </c>
      <c r="BM65" s="89">
        <f t="shared" si="10"/>
        <v>2409102.2999999998</v>
      </c>
    </row>
    <row r="66" spans="1:65" s="51" customFormat="1" x14ac:dyDescent="0.35">
      <c r="A66" s="83">
        <v>59</v>
      </c>
      <c r="B66" s="84" t="s">
        <v>632</v>
      </c>
      <c r="C66" s="85">
        <v>1</v>
      </c>
      <c r="D66" s="86" t="s">
        <v>74</v>
      </c>
      <c r="E66" s="88"/>
      <c r="F66" s="87">
        <v>19060</v>
      </c>
      <c r="G66" s="87">
        <v>19631.8</v>
      </c>
      <c r="H66" s="87">
        <v>20013</v>
      </c>
      <c r="I66" s="87">
        <v>38826.333333333328</v>
      </c>
      <c r="J66" s="186">
        <f t="shared" si="47"/>
        <v>24382.783333333333</v>
      </c>
      <c r="K66" s="88"/>
      <c r="L66" s="30">
        <v>18748</v>
      </c>
      <c r="M66" s="30">
        <v>19310.439999999999</v>
      </c>
      <c r="N66" s="30">
        <v>19685.400000000001</v>
      </c>
      <c r="O66" s="30">
        <v>38189.800000000003</v>
      </c>
      <c r="P66" s="192">
        <f t="shared" si="48"/>
        <v>23983.410000000003</v>
      </c>
      <c r="Q66" s="88"/>
      <c r="R66" s="30">
        <v>18748</v>
      </c>
      <c r="S66" s="30">
        <v>19310.439999999999</v>
      </c>
      <c r="T66" s="30">
        <v>19685.400000000001</v>
      </c>
      <c r="U66" s="30">
        <v>38189.800000000003</v>
      </c>
      <c r="V66" s="192">
        <f t="shared" si="49"/>
        <v>23983.410000000003</v>
      </c>
      <c r="W66" s="88"/>
      <c r="X66" s="30">
        <v>18748</v>
      </c>
      <c r="Y66" s="30">
        <v>19310.439999999999</v>
      </c>
      <c r="Z66" s="30">
        <v>19685.400000000001</v>
      </c>
      <c r="AA66" s="30">
        <v>38189.800000000003</v>
      </c>
      <c r="AB66" s="192">
        <f t="shared" si="50"/>
        <v>23983.410000000003</v>
      </c>
      <c r="AC66" s="88"/>
      <c r="AD66" s="30">
        <v>18748</v>
      </c>
      <c r="AE66" s="30">
        <v>19310.439999999999</v>
      </c>
      <c r="AF66" s="30">
        <v>19685.400000000001</v>
      </c>
      <c r="AG66" s="30">
        <v>38189.800000000003</v>
      </c>
      <c r="AH66" s="192">
        <f t="shared" si="51"/>
        <v>23983.410000000003</v>
      </c>
      <c r="AI66" s="88"/>
      <c r="AJ66" s="30">
        <v>18748</v>
      </c>
      <c r="AK66" s="30">
        <v>19310.439999999999</v>
      </c>
      <c r="AL66" s="30">
        <v>19685.400000000001</v>
      </c>
      <c r="AM66" s="30">
        <v>38189.800000000003</v>
      </c>
      <c r="AN66" s="192">
        <f t="shared" si="52"/>
        <v>23983.410000000003</v>
      </c>
      <c r="AO66" s="88"/>
      <c r="AP66" s="30">
        <v>18748</v>
      </c>
      <c r="AQ66" s="30">
        <v>19310.439999999999</v>
      </c>
      <c r="AR66" s="30">
        <v>19685.400000000001</v>
      </c>
      <c r="AS66" s="30">
        <v>38189.800000000003</v>
      </c>
      <c r="AT66" s="192">
        <f t="shared" si="53"/>
        <v>23983.410000000003</v>
      </c>
      <c r="AU66" s="90"/>
      <c r="AV66" s="30">
        <v>18748</v>
      </c>
      <c r="AW66" s="30">
        <v>19310.439999999999</v>
      </c>
      <c r="AX66" s="30">
        <v>19685.400000000001</v>
      </c>
      <c r="AY66" s="30">
        <v>38189.800000000003</v>
      </c>
      <c r="AZ66" s="192">
        <f t="shared" si="54"/>
        <v>23983.410000000003</v>
      </c>
      <c r="BA66" s="88"/>
      <c r="BB66" s="30">
        <v>18748</v>
      </c>
      <c r="BC66" s="30">
        <v>19310.439999999999</v>
      </c>
      <c r="BD66" s="30">
        <v>19685.400000000001</v>
      </c>
      <c r="BE66" s="30">
        <v>38189.800000000003</v>
      </c>
      <c r="BF66" s="192">
        <f t="shared" si="55"/>
        <v>23983.410000000003</v>
      </c>
      <c r="BG66" s="90"/>
      <c r="BH66" s="30">
        <v>18748</v>
      </c>
      <c r="BI66" s="30">
        <v>19310.439999999999</v>
      </c>
      <c r="BJ66" s="30">
        <v>19685.400000000001</v>
      </c>
      <c r="BK66" s="30">
        <v>38189.800000000003</v>
      </c>
      <c r="BL66" s="192">
        <f t="shared" si="56"/>
        <v>23983.410000000003</v>
      </c>
      <c r="BM66" s="89">
        <f t="shared" si="10"/>
        <v>240233.47333333336</v>
      </c>
    </row>
    <row r="67" spans="1:65" s="51" customFormat="1" x14ac:dyDescent="0.35">
      <c r="A67" s="83">
        <v>60</v>
      </c>
      <c r="B67" s="84" t="s">
        <v>633</v>
      </c>
      <c r="C67" s="85">
        <v>1</v>
      </c>
      <c r="D67" s="86" t="s">
        <v>74</v>
      </c>
      <c r="E67" s="88"/>
      <c r="F67" s="87">
        <v>19187</v>
      </c>
      <c r="G67" s="87">
        <v>19762.61</v>
      </c>
      <c r="H67" s="87">
        <v>20146.349999999999</v>
      </c>
      <c r="I67" s="87">
        <v>39083.73333333333</v>
      </c>
      <c r="J67" s="186">
        <f t="shared" si="47"/>
        <v>24544.923333333332</v>
      </c>
      <c r="K67" s="88"/>
      <c r="L67" s="30">
        <v>18686</v>
      </c>
      <c r="M67" s="30">
        <v>19246.580000000002</v>
      </c>
      <c r="N67" s="30">
        <v>19620.3</v>
      </c>
      <c r="O67" s="30">
        <v>38064.400000000001</v>
      </c>
      <c r="P67" s="192">
        <f t="shared" si="48"/>
        <v>23904.32</v>
      </c>
      <c r="Q67" s="88"/>
      <c r="R67" s="30">
        <v>18686</v>
      </c>
      <c r="S67" s="30">
        <v>19246.580000000002</v>
      </c>
      <c r="T67" s="30">
        <v>19620.3</v>
      </c>
      <c r="U67" s="30">
        <v>38064.400000000001</v>
      </c>
      <c r="V67" s="192">
        <f t="shared" si="49"/>
        <v>23904.32</v>
      </c>
      <c r="W67" s="88"/>
      <c r="X67" s="30">
        <v>18686</v>
      </c>
      <c r="Y67" s="30">
        <v>19246.580000000002</v>
      </c>
      <c r="Z67" s="30">
        <v>19620.3</v>
      </c>
      <c r="AA67" s="30">
        <v>38064.400000000001</v>
      </c>
      <c r="AB67" s="192">
        <f t="shared" si="50"/>
        <v>23904.32</v>
      </c>
      <c r="AC67" s="88"/>
      <c r="AD67" s="30">
        <v>18686</v>
      </c>
      <c r="AE67" s="30">
        <v>19246.580000000002</v>
      </c>
      <c r="AF67" s="30">
        <v>19620.3</v>
      </c>
      <c r="AG67" s="30">
        <v>38064.400000000001</v>
      </c>
      <c r="AH67" s="192">
        <f t="shared" si="51"/>
        <v>23904.32</v>
      </c>
      <c r="AI67" s="88"/>
      <c r="AJ67" s="30">
        <v>18686</v>
      </c>
      <c r="AK67" s="30">
        <v>19246.580000000002</v>
      </c>
      <c r="AL67" s="30">
        <v>19620.3</v>
      </c>
      <c r="AM67" s="30">
        <v>38064.400000000001</v>
      </c>
      <c r="AN67" s="192">
        <f t="shared" si="52"/>
        <v>23904.32</v>
      </c>
      <c r="AO67" s="88"/>
      <c r="AP67" s="30">
        <v>18686</v>
      </c>
      <c r="AQ67" s="30">
        <v>19246.580000000002</v>
      </c>
      <c r="AR67" s="30">
        <v>19620.3</v>
      </c>
      <c r="AS67" s="30">
        <v>38064.400000000001</v>
      </c>
      <c r="AT67" s="192">
        <f t="shared" si="53"/>
        <v>23904.32</v>
      </c>
      <c r="AU67" s="90"/>
      <c r="AV67" s="30">
        <v>18686</v>
      </c>
      <c r="AW67" s="30">
        <v>19246.580000000002</v>
      </c>
      <c r="AX67" s="30">
        <v>19620.3</v>
      </c>
      <c r="AY67" s="30">
        <v>38064.400000000001</v>
      </c>
      <c r="AZ67" s="192">
        <f t="shared" si="54"/>
        <v>23904.32</v>
      </c>
      <c r="BA67" s="88"/>
      <c r="BB67" s="30">
        <v>18686</v>
      </c>
      <c r="BC67" s="30">
        <v>19246.580000000002</v>
      </c>
      <c r="BD67" s="30">
        <v>19620.3</v>
      </c>
      <c r="BE67" s="30">
        <v>38064.400000000001</v>
      </c>
      <c r="BF67" s="192">
        <f t="shared" si="55"/>
        <v>23904.32</v>
      </c>
      <c r="BG67" s="90"/>
      <c r="BH67" s="30">
        <v>18686</v>
      </c>
      <c r="BI67" s="30">
        <v>19246.580000000002</v>
      </c>
      <c r="BJ67" s="30">
        <v>19620.3</v>
      </c>
      <c r="BK67" s="30">
        <v>38064.400000000001</v>
      </c>
      <c r="BL67" s="192">
        <f t="shared" si="56"/>
        <v>23904.32</v>
      </c>
      <c r="BM67" s="89">
        <f t="shared" si="10"/>
        <v>239683.80333333337</v>
      </c>
    </row>
    <row r="68" spans="1:65" s="51" customFormat="1" x14ac:dyDescent="0.35">
      <c r="A68" s="83">
        <v>61</v>
      </c>
      <c r="B68" s="84" t="s">
        <v>634</v>
      </c>
      <c r="C68" s="85">
        <v>1</v>
      </c>
      <c r="D68" s="86" t="s">
        <v>74</v>
      </c>
      <c r="E68" s="88"/>
      <c r="F68" s="87">
        <v>58337</v>
      </c>
      <c r="G68" s="87">
        <v>60087.11</v>
      </c>
      <c r="H68" s="87">
        <v>61253.85</v>
      </c>
      <c r="I68" s="87">
        <v>118834.1</v>
      </c>
      <c r="J68" s="186">
        <f t="shared" si="47"/>
        <v>74628.014999999999</v>
      </c>
      <c r="K68" s="88"/>
      <c r="L68" s="30">
        <v>57707</v>
      </c>
      <c r="M68" s="30">
        <v>59438.21</v>
      </c>
      <c r="N68" s="30">
        <v>60592.35</v>
      </c>
      <c r="O68" s="30">
        <v>117552.23333333334</v>
      </c>
      <c r="P68" s="192">
        <f t="shared" si="48"/>
        <v>73822.448333333334</v>
      </c>
      <c r="Q68" s="88"/>
      <c r="R68" s="30">
        <v>57707</v>
      </c>
      <c r="S68" s="30">
        <v>59438.21</v>
      </c>
      <c r="T68" s="30">
        <v>60592.35</v>
      </c>
      <c r="U68" s="30">
        <v>117552.23333333334</v>
      </c>
      <c r="V68" s="192">
        <f t="shared" si="49"/>
        <v>73822.448333333334</v>
      </c>
      <c r="W68" s="88"/>
      <c r="X68" s="30">
        <v>57707</v>
      </c>
      <c r="Y68" s="30">
        <v>59438.21</v>
      </c>
      <c r="Z68" s="30">
        <v>60592.35</v>
      </c>
      <c r="AA68" s="30">
        <v>117552.23333333334</v>
      </c>
      <c r="AB68" s="192">
        <f t="shared" si="50"/>
        <v>73822.448333333334</v>
      </c>
      <c r="AC68" s="88"/>
      <c r="AD68" s="30">
        <v>57707</v>
      </c>
      <c r="AE68" s="30">
        <v>59438.21</v>
      </c>
      <c r="AF68" s="30">
        <v>60592.35</v>
      </c>
      <c r="AG68" s="30">
        <v>117552.23333333334</v>
      </c>
      <c r="AH68" s="192">
        <f t="shared" si="51"/>
        <v>73822.448333333334</v>
      </c>
      <c r="AI68" s="88"/>
      <c r="AJ68" s="30">
        <v>57707</v>
      </c>
      <c r="AK68" s="30">
        <v>59438.21</v>
      </c>
      <c r="AL68" s="30">
        <v>60592.35</v>
      </c>
      <c r="AM68" s="30">
        <v>117552.23333333334</v>
      </c>
      <c r="AN68" s="192">
        <f t="shared" si="52"/>
        <v>73822.448333333334</v>
      </c>
      <c r="AO68" s="88"/>
      <c r="AP68" s="30">
        <v>57707</v>
      </c>
      <c r="AQ68" s="30">
        <v>59438.21</v>
      </c>
      <c r="AR68" s="30">
        <v>60592.35</v>
      </c>
      <c r="AS68" s="30">
        <v>117552.23333333334</v>
      </c>
      <c r="AT68" s="192">
        <f t="shared" si="53"/>
        <v>73822.448333333334</v>
      </c>
      <c r="AU68" s="90"/>
      <c r="AV68" s="30">
        <v>57707</v>
      </c>
      <c r="AW68" s="30">
        <v>59438.21</v>
      </c>
      <c r="AX68" s="30">
        <v>60592.35</v>
      </c>
      <c r="AY68" s="30">
        <v>117552.23333333334</v>
      </c>
      <c r="AZ68" s="192">
        <f t="shared" si="54"/>
        <v>73822.448333333334</v>
      </c>
      <c r="BA68" s="88"/>
      <c r="BB68" s="30">
        <v>57707</v>
      </c>
      <c r="BC68" s="30">
        <v>59438.21</v>
      </c>
      <c r="BD68" s="30">
        <v>60592.35</v>
      </c>
      <c r="BE68" s="30">
        <v>117552.23333333334</v>
      </c>
      <c r="BF68" s="192">
        <f t="shared" si="55"/>
        <v>73822.448333333334</v>
      </c>
      <c r="BG68" s="90"/>
      <c r="BH68" s="30">
        <v>57707</v>
      </c>
      <c r="BI68" s="30">
        <v>59438.21</v>
      </c>
      <c r="BJ68" s="30">
        <v>60592.35</v>
      </c>
      <c r="BK68" s="30">
        <v>117552.23333333334</v>
      </c>
      <c r="BL68" s="192">
        <f t="shared" si="56"/>
        <v>73822.448333333334</v>
      </c>
      <c r="BM68" s="89">
        <f t="shared" si="10"/>
        <v>739030.05000000016</v>
      </c>
    </row>
    <row r="69" spans="1:65" s="51" customFormat="1" x14ac:dyDescent="0.35">
      <c r="A69" s="83">
        <v>62</v>
      </c>
      <c r="B69" s="84" t="s">
        <v>635</v>
      </c>
      <c r="C69" s="85">
        <v>1</v>
      </c>
      <c r="D69" s="86" t="s">
        <v>74</v>
      </c>
      <c r="E69" s="88"/>
      <c r="F69" s="87">
        <v>114023</v>
      </c>
      <c r="G69" s="87">
        <v>117443.69</v>
      </c>
      <c r="H69" s="87">
        <v>119724.15</v>
      </c>
      <c r="I69" s="87">
        <v>232268.3</v>
      </c>
      <c r="J69" s="186">
        <f t="shared" si="47"/>
        <v>145864.78499999997</v>
      </c>
      <c r="K69" s="88"/>
      <c r="L69" s="30">
        <v>112433</v>
      </c>
      <c r="M69" s="30">
        <v>115805.99</v>
      </c>
      <c r="N69" s="30">
        <v>118054.65</v>
      </c>
      <c r="O69" s="30">
        <v>229029.53333333333</v>
      </c>
      <c r="P69" s="192">
        <f t="shared" si="48"/>
        <v>143830.79333333333</v>
      </c>
      <c r="Q69" s="88"/>
      <c r="R69" s="30">
        <v>112433</v>
      </c>
      <c r="S69" s="30">
        <v>115805.99</v>
      </c>
      <c r="T69" s="30">
        <v>118054.65</v>
      </c>
      <c r="U69" s="30">
        <v>229029.53333333333</v>
      </c>
      <c r="V69" s="192">
        <f t="shared" si="49"/>
        <v>143830.79333333333</v>
      </c>
      <c r="W69" s="88"/>
      <c r="X69" s="30">
        <v>112433</v>
      </c>
      <c r="Y69" s="30">
        <v>115805.99</v>
      </c>
      <c r="Z69" s="30">
        <v>118054.65</v>
      </c>
      <c r="AA69" s="30">
        <v>229029.53333333333</v>
      </c>
      <c r="AB69" s="192">
        <f t="shared" si="50"/>
        <v>143830.79333333333</v>
      </c>
      <c r="AC69" s="88"/>
      <c r="AD69" s="30">
        <v>112433</v>
      </c>
      <c r="AE69" s="30">
        <v>115805.99</v>
      </c>
      <c r="AF69" s="30">
        <v>118054.65</v>
      </c>
      <c r="AG69" s="30">
        <v>229029.53333333333</v>
      </c>
      <c r="AH69" s="192">
        <f t="shared" si="51"/>
        <v>143830.79333333333</v>
      </c>
      <c r="AI69" s="88"/>
      <c r="AJ69" s="30">
        <v>112433</v>
      </c>
      <c r="AK69" s="30">
        <v>115805.99</v>
      </c>
      <c r="AL69" s="30">
        <v>118054.65</v>
      </c>
      <c r="AM69" s="30">
        <v>229029.53333333333</v>
      </c>
      <c r="AN69" s="192">
        <f t="shared" si="52"/>
        <v>143830.79333333333</v>
      </c>
      <c r="AO69" s="88"/>
      <c r="AP69" s="30">
        <v>112433</v>
      </c>
      <c r="AQ69" s="30">
        <v>115805.99</v>
      </c>
      <c r="AR69" s="30">
        <v>118054.65</v>
      </c>
      <c r="AS69" s="30">
        <v>229029.53333333333</v>
      </c>
      <c r="AT69" s="192">
        <f t="shared" si="53"/>
        <v>143830.79333333333</v>
      </c>
      <c r="AU69" s="90"/>
      <c r="AV69" s="30">
        <v>112433</v>
      </c>
      <c r="AW69" s="30">
        <v>115805.99</v>
      </c>
      <c r="AX69" s="30">
        <v>118054.65</v>
      </c>
      <c r="AY69" s="30">
        <v>229029.53333333333</v>
      </c>
      <c r="AZ69" s="192">
        <f t="shared" si="54"/>
        <v>143830.79333333333</v>
      </c>
      <c r="BA69" s="88"/>
      <c r="BB69" s="30">
        <v>112433</v>
      </c>
      <c r="BC69" s="30">
        <v>115805.99</v>
      </c>
      <c r="BD69" s="30">
        <v>118054.65</v>
      </c>
      <c r="BE69" s="30">
        <v>229029.53333333333</v>
      </c>
      <c r="BF69" s="192">
        <f t="shared" si="55"/>
        <v>143830.79333333333</v>
      </c>
      <c r="BG69" s="90"/>
      <c r="BH69" s="30">
        <v>112433</v>
      </c>
      <c r="BI69" s="30">
        <v>115805.99</v>
      </c>
      <c r="BJ69" s="30">
        <v>118054.65</v>
      </c>
      <c r="BK69" s="30">
        <v>229029.53333333333</v>
      </c>
      <c r="BL69" s="192">
        <f t="shared" si="56"/>
        <v>143830.79333333333</v>
      </c>
      <c r="BM69" s="89">
        <f t="shared" si="10"/>
        <v>1440341.9250000003</v>
      </c>
    </row>
    <row r="70" spans="1:65" s="51" customFormat="1" x14ac:dyDescent="0.35">
      <c r="A70" s="83">
        <v>63</v>
      </c>
      <c r="B70" s="84" t="s">
        <v>636</v>
      </c>
      <c r="C70" s="85">
        <v>1</v>
      </c>
      <c r="D70" s="86" t="s">
        <v>74</v>
      </c>
      <c r="E70" s="88"/>
      <c r="F70" s="87">
        <v>48101</v>
      </c>
      <c r="G70" s="87">
        <v>49544.03</v>
      </c>
      <c r="H70" s="87">
        <v>50506.05</v>
      </c>
      <c r="I70" s="87">
        <v>97983.96666666666</v>
      </c>
      <c r="J70" s="186">
        <f t="shared" si="47"/>
        <v>61533.761666666673</v>
      </c>
      <c r="K70" s="88"/>
      <c r="L70" s="30">
        <v>47087</v>
      </c>
      <c r="M70" s="30">
        <v>48499.61</v>
      </c>
      <c r="N70" s="30">
        <v>49441.35</v>
      </c>
      <c r="O70" s="30">
        <v>95918.9</v>
      </c>
      <c r="P70" s="192">
        <f t="shared" si="48"/>
        <v>60236.714999999997</v>
      </c>
      <c r="Q70" s="88"/>
      <c r="R70" s="30">
        <v>47087</v>
      </c>
      <c r="S70" s="30">
        <v>48499.61</v>
      </c>
      <c r="T70" s="30">
        <v>49441.35</v>
      </c>
      <c r="U70" s="30">
        <v>95918.9</v>
      </c>
      <c r="V70" s="192">
        <f t="shared" si="49"/>
        <v>60236.714999999997</v>
      </c>
      <c r="W70" s="88"/>
      <c r="X70" s="30">
        <v>47087</v>
      </c>
      <c r="Y70" s="30">
        <v>48499.61</v>
      </c>
      <c r="Z70" s="30">
        <v>49441.35</v>
      </c>
      <c r="AA70" s="30">
        <v>95918.9</v>
      </c>
      <c r="AB70" s="192">
        <f t="shared" si="50"/>
        <v>60236.714999999997</v>
      </c>
      <c r="AC70" s="88"/>
      <c r="AD70" s="30">
        <v>47087</v>
      </c>
      <c r="AE70" s="30">
        <v>48499.61</v>
      </c>
      <c r="AF70" s="30">
        <v>49441.35</v>
      </c>
      <c r="AG70" s="30">
        <v>95918.9</v>
      </c>
      <c r="AH70" s="192">
        <f t="shared" si="51"/>
        <v>60236.714999999997</v>
      </c>
      <c r="AI70" s="88"/>
      <c r="AJ70" s="30">
        <v>47087</v>
      </c>
      <c r="AK70" s="30">
        <v>48499.61</v>
      </c>
      <c r="AL70" s="30">
        <v>49441.35</v>
      </c>
      <c r="AM70" s="30">
        <v>95918.9</v>
      </c>
      <c r="AN70" s="192">
        <f t="shared" si="52"/>
        <v>60236.714999999997</v>
      </c>
      <c r="AO70" s="88"/>
      <c r="AP70" s="30">
        <v>47087</v>
      </c>
      <c r="AQ70" s="30">
        <v>48499.61</v>
      </c>
      <c r="AR70" s="30">
        <v>49441.35</v>
      </c>
      <c r="AS70" s="30">
        <v>95918.9</v>
      </c>
      <c r="AT70" s="192">
        <f t="shared" si="53"/>
        <v>60236.714999999997</v>
      </c>
      <c r="AU70" s="90"/>
      <c r="AV70" s="30">
        <v>47087</v>
      </c>
      <c r="AW70" s="30">
        <v>48499.61</v>
      </c>
      <c r="AX70" s="30">
        <v>49441.35</v>
      </c>
      <c r="AY70" s="30">
        <v>95918.9</v>
      </c>
      <c r="AZ70" s="192">
        <f t="shared" si="54"/>
        <v>60236.714999999997</v>
      </c>
      <c r="BA70" s="88"/>
      <c r="BB70" s="30">
        <v>47087</v>
      </c>
      <c r="BC70" s="30">
        <v>48499.61</v>
      </c>
      <c r="BD70" s="30">
        <v>49441.35</v>
      </c>
      <c r="BE70" s="30">
        <v>95918.9</v>
      </c>
      <c r="BF70" s="192">
        <f t="shared" si="55"/>
        <v>60236.714999999997</v>
      </c>
      <c r="BG70" s="90"/>
      <c r="BH70" s="30">
        <v>47087</v>
      </c>
      <c r="BI70" s="30">
        <v>48499.61</v>
      </c>
      <c r="BJ70" s="30">
        <v>49441.35</v>
      </c>
      <c r="BK70" s="30">
        <v>95918.9</v>
      </c>
      <c r="BL70" s="192">
        <f t="shared" si="56"/>
        <v>60236.714999999997</v>
      </c>
      <c r="BM70" s="89">
        <f t="shared" ref="BM70" si="57">SUM(J70,P70,V70,AB70,AH70,AN70,AT70,AZ70,BF70,BL70)</f>
        <v>603664.19666666654</v>
      </c>
    </row>
    <row r="71" spans="1:65" s="51" customFormat="1" x14ac:dyDescent="0.35">
      <c r="A71" s="94"/>
      <c r="B71" s="95" t="s">
        <v>637</v>
      </c>
      <c r="C71" s="75"/>
      <c r="D71" s="74"/>
      <c r="E71" s="98"/>
      <c r="F71" s="96"/>
      <c r="G71" s="96"/>
      <c r="H71" s="96"/>
      <c r="I71" s="97"/>
      <c r="J71" s="188"/>
      <c r="K71" s="98"/>
      <c r="L71" s="96"/>
      <c r="M71" s="96"/>
      <c r="N71" s="96"/>
      <c r="O71" s="97"/>
      <c r="P71" s="188"/>
      <c r="Q71" s="98"/>
      <c r="R71" s="96"/>
      <c r="S71" s="96"/>
      <c r="T71" s="96"/>
      <c r="U71" s="97"/>
      <c r="V71" s="188"/>
      <c r="W71" s="98"/>
      <c r="X71" s="96"/>
      <c r="Y71" s="96"/>
      <c r="Z71" s="96"/>
      <c r="AA71" s="97"/>
      <c r="AB71" s="188"/>
      <c r="AC71" s="98"/>
      <c r="AD71" s="96"/>
      <c r="AE71" s="96"/>
      <c r="AF71" s="96"/>
      <c r="AG71" s="97"/>
      <c r="AH71" s="188"/>
      <c r="AI71" s="98"/>
      <c r="AJ71" s="96"/>
      <c r="AK71" s="96"/>
      <c r="AL71" s="96"/>
      <c r="AM71" s="97"/>
      <c r="AN71" s="188"/>
      <c r="AO71" s="98"/>
      <c r="AP71" s="96"/>
      <c r="AQ71" s="96"/>
      <c r="AR71" s="96"/>
      <c r="AS71" s="97"/>
      <c r="AT71" s="188"/>
      <c r="AU71" s="99"/>
      <c r="AV71" s="100"/>
      <c r="AW71" s="100"/>
      <c r="AX71" s="100"/>
      <c r="AY71" s="97"/>
      <c r="AZ71" s="195"/>
      <c r="BA71" s="98"/>
      <c r="BB71" s="96"/>
      <c r="BC71" s="96"/>
      <c r="BD71" s="96"/>
      <c r="BE71" s="97"/>
      <c r="BF71" s="188"/>
      <c r="BG71" s="98"/>
      <c r="BH71" s="96"/>
      <c r="BI71" s="96"/>
      <c r="BJ71" s="96"/>
      <c r="BK71" s="97"/>
      <c r="BL71" s="188"/>
      <c r="BM71" s="101"/>
    </row>
    <row r="72" spans="1:65" s="51" customFormat="1" x14ac:dyDescent="0.35">
      <c r="A72" s="83">
        <v>64</v>
      </c>
      <c r="B72" s="84" t="s">
        <v>187</v>
      </c>
      <c r="C72" s="85">
        <v>1</v>
      </c>
      <c r="D72" s="86" t="s">
        <v>74</v>
      </c>
      <c r="E72" s="92" t="s">
        <v>75</v>
      </c>
      <c r="F72" s="91" t="s">
        <v>75</v>
      </c>
      <c r="G72" s="91" t="s">
        <v>75</v>
      </c>
      <c r="H72" s="91" t="s">
        <v>75</v>
      </c>
      <c r="I72" s="91" t="s">
        <v>75</v>
      </c>
      <c r="J72" s="187" t="s">
        <v>75</v>
      </c>
      <c r="K72" s="92" t="s">
        <v>75</v>
      </c>
      <c r="L72" s="91" t="s">
        <v>75</v>
      </c>
      <c r="M72" s="91" t="s">
        <v>75</v>
      </c>
      <c r="N72" s="91" t="s">
        <v>75</v>
      </c>
      <c r="O72" s="91" t="s">
        <v>75</v>
      </c>
      <c r="P72" s="187" t="s">
        <v>75</v>
      </c>
      <c r="Q72" s="92" t="s">
        <v>75</v>
      </c>
      <c r="R72" s="91" t="s">
        <v>75</v>
      </c>
      <c r="S72" s="91" t="s">
        <v>75</v>
      </c>
      <c r="T72" s="91" t="s">
        <v>75</v>
      </c>
      <c r="U72" s="91" t="s">
        <v>75</v>
      </c>
      <c r="V72" s="187" t="s">
        <v>75</v>
      </c>
      <c r="W72" s="88"/>
      <c r="X72" s="30">
        <v>303617</v>
      </c>
      <c r="Y72" s="30">
        <v>312725.51</v>
      </c>
      <c r="Z72" s="30">
        <v>318797.84999999998</v>
      </c>
      <c r="AA72" s="30">
        <v>618478.30000000005</v>
      </c>
      <c r="AB72" s="192">
        <f t="shared" ref="AB72:AB76" si="58">AVERAGE(X72:AA72)</f>
        <v>388404.66500000004</v>
      </c>
      <c r="AC72" s="92" t="s">
        <v>75</v>
      </c>
      <c r="AD72" s="91" t="s">
        <v>75</v>
      </c>
      <c r="AE72" s="91" t="s">
        <v>75</v>
      </c>
      <c r="AF72" s="91" t="s">
        <v>75</v>
      </c>
      <c r="AG72" s="91" t="s">
        <v>75</v>
      </c>
      <c r="AH72" s="187" t="s">
        <v>75</v>
      </c>
      <c r="AI72" s="92" t="s">
        <v>75</v>
      </c>
      <c r="AJ72" s="91" t="s">
        <v>75</v>
      </c>
      <c r="AK72" s="91" t="s">
        <v>75</v>
      </c>
      <c r="AL72" s="91" t="s">
        <v>75</v>
      </c>
      <c r="AM72" s="91" t="s">
        <v>75</v>
      </c>
      <c r="AN72" s="187" t="s">
        <v>75</v>
      </c>
      <c r="AO72" s="92" t="s">
        <v>75</v>
      </c>
      <c r="AP72" s="91" t="s">
        <v>75</v>
      </c>
      <c r="AQ72" s="91" t="s">
        <v>75</v>
      </c>
      <c r="AR72" s="91" t="s">
        <v>75</v>
      </c>
      <c r="AS72" s="91" t="s">
        <v>75</v>
      </c>
      <c r="AT72" s="187" t="s">
        <v>75</v>
      </c>
      <c r="AU72" s="92" t="s">
        <v>75</v>
      </c>
      <c r="AV72" s="91" t="s">
        <v>75</v>
      </c>
      <c r="AW72" s="91" t="s">
        <v>75</v>
      </c>
      <c r="AX72" s="91" t="s">
        <v>75</v>
      </c>
      <c r="AY72" s="91" t="s">
        <v>75</v>
      </c>
      <c r="AZ72" s="187" t="s">
        <v>75</v>
      </c>
      <c r="BA72" s="92" t="s">
        <v>75</v>
      </c>
      <c r="BB72" s="91" t="s">
        <v>75</v>
      </c>
      <c r="BC72" s="91" t="s">
        <v>75</v>
      </c>
      <c r="BD72" s="91" t="s">
        <v>75</v>
      </c>
      <c r="BE72" s="91" t="s">
        <v>75</v>
      </c>
      <c r="BF72" s="187" t="s">
        <v>75</v>
      </c>
      <c r="BG72" s="92" t="s">
        <v>75</v>
      </c>
      <c r="BH72" s="91" t="s">
        <v>75</v>
      </c>
      <c r="BI72" s="91" t="s">
        <v>75</v>
      </c>
      <c r="BJ72" s="91" t="s">
        <v>75</v>
      </c>
      <c r="BK72" s="91" t="s">
        <v>75</v>
      </c>
      <c r="BL72" s="187" t="s">
        <v>75</v>
      </c>
      <c r="BM72" s="89">
        <f t="shared" ref="BM72:BM76" si="59">SUM(J72,P72,V72,AB72,AH72,AN72,AT72,AZ72,BF72,BL72)</f>
        <v>388404.66500000004</v>
      </c>
    </row>
    <row r="73" spans="1:65" s="51" customFormat="1" x14ac:dyDescent="0.35">
      <c r="A73" s="83">
        <v>65</v>
      </c>
      <c r="B73" s="84" t="s">
        <v>638</v>
      </c>
      <c r="C73" s="85">
        <v>1</v>
      </c>
      <c r="D73" s="86" t="s">
        <v>74</v>
      </c>
      <c r="E73" s="92" t="s">
        <v>75</v>
      </c>
      <c r="F73" s="91" t="s">
        <v>75</v>
      </c>
      <c r="G73" s="91" t="s">
        <v>75</v>
      </c>
      <c r="H73" s="91" t="s">
        <v>75</v>
      </c>
      <c r="I73" s="91" t="s">
        <v>75</v>
      </c>
      <c r="J73" s="187" t="s">
        <v>75</v>
      </c>
      <c r="K73" s="92" t="s">
        <v>75</v>
      </c>
      <c r="L73" s="91" t="s">
        <v>75</v>
      </c>
      <c r="M73" s="91" t="s">
        <v>75</v>
      </c>
      <c r="N73" s="91" t="s">
        <v>75</v>
      </c>
      <c r="O73" s="91" t="s">
        <v>75</v>
      </c>
      <c r="P73" s="187" t="s">
        <v>75</v>
      </c>
      <c r="Q73" s="92" t="s">
        <v>75</v>
      </c>
      <c r="R73" s="91" t="s">
        <v>75</v>
      </c>
      <c r="S73" s="91" t="s">
        <v>75</v>
      </c>
      <c r="T73" s="91" t="s">
        <v>75</v>
      </c>
      <c r="U73" s="91" t="s">
        <v>75</v>
      </c>
      <c r="V73" s="187" t="s">
        <v>75</v>
      </c>
      <c r="W73" s="88"/>
      <c r="X73" s="30">
        <v>335630</v>
      </c>
      <c r="Y73" s="30">
        <v>345698.9</v>
      </c>
      <c r="Z73" s="30">
        <v>352411.5</v>
      </c>
      <c r="AA73" s="30">
        <v>683689.96666666667</v>
      </c>
      <c r="AB73" s="192">
        <f t="shared" si="58"/>
        <v>429357.59166666667</v>
      </c>
      <c r="AC73" s="88"/>
      <c r="AD73" s="30">
        <v>335630</v>
      </c>
      <c r="AE73" s="30">
        <v>345698.9</v>
      </c>
      <c r="AF73" s="30">
        <v>352411.5</v>
      </c>
      <c r="AG73" s="30">
        <v>683689.96666666667</v>
      </c>
      <c r="AH73" s="192">
        <f t="shared" ref="AH73:AH75" si="60">AVERAGE(AD73:AG73)</f>
        <v>429357.59166666667</v>
      </c>
      <c r="AI73" s="92" t="s">
        <v>75</v>
      </c>
      <c r="AJ73" s="91" t="s">
        <v>75</v>
      </c>
      <c r="AK73" s="91" t="s">
        <v>75</v>
      </c>
      <c r="AL73" s="91" t="s">
        <v>75</v>
      </c>
      <c r="AM73" s="91" t="s">
        <v>75</v>
      </c>
      <c r="AN73" s="187" t="s">
        <v>75</v>
      </c>
      <c r="AO73" s="92" t="s">
        <v>75</v>
      </c>
      <c r="AP73" s="91" t="s">
        <v>75</v>
      </c>
      <c r="AQ73" s="91" t="s">
        <v>75</v>
      </c>
      <c r="AR73" s="91" t="s">
        <v>75</v>
      </c>
      <c r="AS73" s="91" t="s">
        <v>75</v>
      </c>
      <c r="AT73" s="187" t="s">
        <v>75</v>
      </c>
      <c r="AU73" s="92" t="s">
        <v>75</v>
      </c>
      <c r="AV73" s="91" t="s">
        <v>75</v>
      </c>
      <c r="AW73" s="91" t="s">
        <v>75</v>
      </c>
      <c r="AX73" s="91" t="s">
        <v>75</v>
      </c>
      <c r="AY73" s="91" t="s">
        <v>75</v>
      </c>
      <c r="AZ73" s="187" t="s">
        <v>75</v>
      </c>
      <c r="BA73" s="88"/>
      <c r="BB73" s="30">
        <v>335630</v>
      </c>
      <c r="BC73" s="30">
        <v>345698.9</v>
      </c>
      <c r="BD73" s="30">
        <v>352411.5</v>
      </c>
      <c r="BE73" s="30">
        <v>683689.96666666667</v>
      </c>
      <c r="BF73" s="192">
        <f t="shared" ref="BF73:BF75" si="61">AVERAGE(BB73:BE73)</f>
        <v>429357.59166666667</v>
      </c>
      <c r="BG73" s="90"/>
      <c r="BH73" s="30">
        <v>335630</v>
      </c>
      <c r="BI73" s="30">
        <v>345698.9</v>
      </c>
      <c r="BJ73" s="30">
        <v>352411.5</v>
      </c>
      <c r="BK73" s="30">
        <v>683689.96666666667</v>
      </c>
      <c r="BL73" s="192">
        <f t="shared" ref="BL73:BL75" si="62">AVERAGE(BH73:BK73)</f>
        <v>429357.59166666667</v>
      </c>
      <c r="BM73" s="89">
        <f t="shared" si="59"/>
        <v>1717430.3666666667</v>
      </c>
    </row>
    <row r="74" spans="1:65" s="51" customFormat="1" x14ac:dyDescent="0.35">
      <c r="A74" s="83">
        <v>66</v>
      </c>
      <c r="B74" s="84" t="s">
        <v>182</v>
      </c>
      <c r="C74" s="85">
        <v>1</v>
      </c>
      <c r="D74" s="86" t="s">
        <v>74</v>
      </c>
      <c r="E74" s="92" t="s">
        <v>75</v>
      </c>
      <c r="F74" s="91" t="s">
        <v>75</v>
      </c>
      <c r="G74" s="91" t="s">
        <v>75</v>
      </c>
      <c r="H74" s="91" t="s">
        <v>75</v>
      </c>
      <c r="I74" s="91" t="s">
        <v>75</v>
      </c>
      <c r="J74" s="187" t="s">
        <v>75</v>
      </c>
      <c r="K74" s="92" t="s">
        <v>75</v>
      </c>
      <c r="L74" s="91" t="s">
        <v>75</v>
      </c>
      <c r="M74" s="91" t="s">
        <v>75</v>
      </c>
      <c r="N74" s="91" t="s">
        <v>75</v>
      </c>
      <c r="O74" s="91" t="s">
        <v>75</v>
      </c>
      <c r="P74" s="187" t="s">
        <v>75</v>
      </c>
      <c r="Q74" s="92" t="s">
        <v>75</v>
      </c>
      <c r="R74" s="91" t="s">
        <v>75</v>
      </c>
      <c r="S74" s="91" t="s">
        <v>75</v>
      </c>
      <c r="T74" s="91" t="s">
        <v>75</v>
      </c>
      <c r="U74" s="91" t="s">
        <v>75</v>
      </c>
      <c r="V74" s="187" t="s">
        <v>75</v>
      </c>
      <c r="W74" s="88"/>
      <c r="X74" s="30">
        <v>590551</v>
      </c>
      <c r="Y74" s="30">
        <v>608267.53</v>
      </c>
      <c r="Z74" s="30">
        <v>620078.55000000005</v>
      </c>
      <c r="AA74" s="30">
        <v>1202975.0333333334</v>
      </c>
      <c r="AB74" s="192">
        <f t="shared" si="58"/>
        <v>755468.02833333332</v>
      </c>
      <c r="AC74" s="88"/>
      <c r="AD74" s="30">
        <v>590551</v>
      </c>
      <c r="AE74" s="30">
        <v>608267.53</v>
      </c>
      <c r="AF74" s="30">
        <v>620078.55000000005</v>
      </c>
      <c r="AG74" s="30">
        <v>1202975.0333333334</v>
      </c>
      <c r="AH74" s="192">
        <f t="shared" si="60"/>
        <v>755468.02833333332</v>
      </c>
      <c r="AI74" s="92" t="s">
        <v>75</v>
      </c>
      <c r="AJ74" s="91" t="s">
        <v>75</v>
      </c>
      <c r="AK74" s="91" t="s">
        <v>75</v>
      </c>
      <c r="AL74" s="91" t="s">
        <v>75</v>
      </c>
      <c r="AM74" s="91" t="s">
        <v>75</v>
      </c>
      <c r="AN74" s="187" t="s">
        <v>75</v>
      </c>
      <c r="AO74" s="92" t="s">
        <v>75</v>
      </c>
      <c r="AP74" s="91" t="s">
        <v>75</v>
      </c>
      <c r="AQ74" s="91" t="s">
        <v>75</v>
      </c>
      <c r="AR74" s="91" t="s">
        <v>75</v>
      </c>
      <c r="AS74" s="91" t="s">
        <v>75</v>
      </c>
      <c r="AT74" s="187" t="s">
        <v>75</v>
      </c>
      <c r="AU74" s="92" t="s">
        <v>75</v>
      </c>
      <c r="AV74" s="91" t="s">
        <v>75</v>
      </c>
      <c r="AW74" s="91" t="s">
        <v>75</v>
      </c>
      <c r="AX74" s="91" t="s">
        <v>75</v>
      </c>
      <c r="AY74" s="91" t="s">
        <v>75</v>
      </c>
      <c r="AZ74" s="187" t="s">
        <v>75</v>
      </c>
      <c r="BA74" s="88"/>
      <c r="BB74" s="30">
        <v>590551</v>
      </c>
      <c r="BC74" s="30">
        <v>608267.53</v>
      </c>
      <c r="BD74" s="30">
        <v>620078.55000000005</v>
      </c>
      <c r="BE74" s="30">
        <v>1202975.0333333334</v>
      </c>
      <c r="BF74" s="192">
        <f t="shared" si="61"/>
        <v>755468.02833333332</v>
      </c>
      <c r="BG74" s="90"/>
      <c r="BH74" s="30">
        <v>590551</v>
      </c>
      <c r="BI74" s="30">
        <v>608267.53</v>
      </c>
      <c r="BJ74" s="30">
        <v>620078.55000000005</v>
      </c>
      <c r="BK74" s="30">
        <v>1202975.0333333334</v>
      </c>
      <c r="BL74" s="192">
        <f t="shared" si="62"/>
        <v>755468.02833333332</v>
      </c>
      <c r="BM74" s="89">
        <f t="shared" si="59"/>
        <v>3021872.1133333333</v>
      </c>
    </row>
    <row r="75" spans="1:65" s="51" customFormat="1" ht="28" x14ac:dyDescent="0.35">
      <c r="A75" s="83">
        <v>67</v>
      </c>
      <c r="B75" s="84" t="s">
        <v>639</v>
      </c>
      <c r="C75" s="85">
        <v>1</v>
      </c>
      <c r="D75" s="86" t="s">
        <v>79</v>
      </c>
      <c r="E75" s="92" t="s">
        <v>75</v>
      </c>
      <c r="F75" s="91" t="s">
        <v>75</v>
      </c>
      <c r="G75" s="91" t="s">
        <v>75</v>
      </c>
      <c r="H75" s="91" t="s">
        <v>75</v>
      </c>
      <c r="I75" s="91" t="s">
        <v>75</v>
      </c>
      <c r="J75" s="187" t="s">
        <v>75</v>
      </c>
      <c r="K75" s="92" t="s">
        <v>75</v>
      </c>
      <c r="L75" s="91" t="s">
        <v>75</v>
      </c>
      <c r="M75" s="91" t="s">
        <v>75</v>
      </c>
      <c r="N75" s="91" t="s">
        <v>75</v>
      </c>
      <c r="O75" s="91" t="s">
        <v>75</v>
      </c>
      <c r="P75" s="187" t="s">
        <v>75</v>
      </c>
      <c r="Q75" s="92" t="s">
        <v>75</v>
      </c>
      <c r="R75" s="91" t="s">
        <v>75</v>
      </c>
      <c r="S75" s="91" t="s">
        <v>75</v>
      </c>
      <c r="T75" s="91" t="s">
        <v>75</v>
      </c>
      <c r="U75" s="91" t="s">
        <v>75</v>
      </c>
      <c r="V75" s="187" t="s">
        <v>75</v>
      </c>
      <c r="W75" s="88"/>
      <c r="X75" s="30">
        <v>1494272</v>
      </c>
      <c r="Y75" s="30">
        <v>1539100.16</v>
      </c>
      <c r="Z75" s="30">
        <v>1568985.6</v>
      </c>
      <c r="AA75" s="30">
        <v>3043887.3666666667</v>
      </c>
      <c r="AB75" s="192">
        <f t="shared" si="58"/>
        <v>1911561.2816666667</v>
      </c>
      <c r="AC75" s="88"/>
      <c r="AD75" s="30">
        <v>1494272</v>
      </c>
      <c r="AE75" s="30">
        <v>1539100.16</v>
      </c>
      <c r="AF75" s="30">
        <v>1568985.6</v>
      </c>
      <c r="AG75" s="30">
        <v>3043887.3666666667</v>
      </c>
      <c r="AH75" s="192">
        <f t="shared" si="60"/>
        <v>1911561.2816666667</v>
      </c>
      <c r="AI75" s="92" t="s">
        <v>75</v>
      </c>
      <c r="AJ75" s="91" t="s">
        <v>75</v>
      </c>
      <c r="AK75" s="91" t="s">
        <v>75</v>
      </c>
      <c r="AL75" s="91" t="s">
        <v>75</v>
      </c>
      <c r="AM75" s="91" t="s">
        <v>75</v>
      </c>
      <c r="AN75" s="187" t="s">
        <v>75</v>
      </c>
      <c r="AO75" s="92" t="s">
        <v>75</v>
      </c>
      <c r="AP75" s="91" t="s">
        <v>75</v>
      </c>
      <c r="AQ75" s="91" t="s">
        <v>75</v>
      </c>
      <c r="AR75" s="91" t="s">
        <v>75</v>
      </c>
      <c r="AS75" s="91" t="s">
        <v>75</v>
      </c>
      <c r="AT75" s="187" t="s">
        <v>75</v>
      </c>
      <c r="AU75" s="92" t="s">
        <v>75</v>
      </c>
      <c r="AV75" s="91" t="s">
        <v>75</v>
      </c>
      <c r="AW75" s="91" t="s">
        <v>75</v>
      </c>
      <c r="AX75" s="91" t="s">
        <v>75</v>
      </c>
      <c r="AY75" s="91" t="s">
        <v>75</v>
      </c>
      <c r="AZ75" s="187" t="s">
        <v>75</v>
      </c>
      <c r="BA75" s="88"/>
      <c r="BB75" s="30">
        <v>1494272</v>
      </c>
      <c r="BC75" s="30">
        <v>1539100.16</v>
      </c>
      <c r="BD75" s="30">
        <v>1568985.6</v>
      </c>
      <c r="BE75" s="30">
        <v>3043887.3666666667</v>
      </c>
      <c r="BF75" s="192">
        <f t="shared" si="61"/>
        <v>1911561.2816666667</v>
      </c>
      <c r="BG75" s="90"/>
      <c r="BH75" s="30">
        <v>1494272</v>
      </c>
      <c r="BI75" s="30">
        <v>1539100.16</v>
      </c>
      <c r="BJ75" s="30">
        <v>1568985.6</v>
      </c>
      <c r="BK75" s="30">
        <v>3043887.3666666667</v>
      </c>
      <c r="BL75" s="192">
        <f t="shared" si="62"/>
        <v>1911561.2816666667</v>
      </c>
      <c r="BM75" s="89">
        <f t="shared" si="59"/>
        <v>7646245.1266666669</v>
      </c>
    </row>
    <row r="76" spans="1:65" s="51" customFormat="1" x14ac:dyDescent="0.35">
      <c r="A76" s="83">
        <v>68</v>
      </c>
      <c r="B76" s="84" t="s">
        <v>640</v>
      </c>
      <c r="C76" s="85">
        <v>1</v>
      </c>
      <c r="D76" s="86" t="s">
        <v>74</v>
      </c>
      <c r="E76" s="92" t="s">
        <v>75</v>
      </c>
      <c r="F76" s="91" t="s">
        <v>75</v>
      </c>
      <c r="G76" s="91" t="s">
        <v>75</v>
      </c>
      <c r="H76" s="91" t="s">
        <v>75</v>
      </c>
      <c r="I76" s="91" t="s">
        <v>75</v>
      </c>
      <c r="J76" s="187" t="s">
        <v>75</v>
      </c>
      <c r="K76" s="92" t="s">
        <v>75</v>
      </c>
      <c r="L76" s="91" t="s">
        <v>75</v>
      </c>
      <c r="M76" s="91" t="s">
        <v>75</v>
      </c>
      <c r="N76" s="91" t="s">
        <v>75</v>
      </c>
      <c r="O76" s="91" t="s">
        <v>75</v>
      </c>
      <c r="P76" s="187" t="s">
        <v>75</v>
      </c>
      <c r="Q76" s="92" t="s">
        <v>75</v>
      </c>
      <c r="R76" s="91" t="s">
        <v>75</v>
      </c>
      <c r="S76" s="91" t="s">
        <v>75</v>
      </c>
      <c r="T76" s="91" t="s">
        <v>75</v>
      </c>
      <c r="U76" s="91" t="s">
        <v>75</v>
      </c>
      <c r="V76" s="187" t="s">
        <v>75</v>
      </c>
      <c r="W76" s="88"/>
      <c r="X76" s="30">
        <v>340685</v>
      </c>
      <c r="Y76" s="30">
        <v>350905.55</v>
      </c>
      <c r="Z76" s="30">
        <v>357719.25</v>
      </c>
      <c r="AA76" s="30">
        <v>693987.8</v>
      </c>
      <c r="AB76" s="192">
        <f t="shared" si="58"/>
        <v>435824.4</v>
      </c>
      <c r="AC76" s="92" t="s">
        <v>75</v>
      </c>
      <c r="AD76" s="91" t="s">
        <v>75</v>
      </c>
      <c r="AE76" s="91" t="s">
        <v>75</v>
      </c>
      <c r="AF76" s="91" t="s">
        <v>75</v>
      </c>
      <c r="AG76" s="91" t="s">
        <v>75</v>
      </c>
      <c r="AH76" s="187" t="s">
        <v>75</v>
      </c>
      <c r="AI76" s="92" t="s">
        <v>75</v>
      </c>
      <c r="AJ76" s="91" t="s">
        <v>75</v>
      </c>
      <c r="AK76" s="91" t="s">
        <v>75</v>
      </c>
      <c r="AL76" s="91" t="s">
        <v>75</v>
      </c>
      <c r="AM76" s="91" t="s">
        <v>75</v>
      </c>
      <c r="AN76" s="187" t="s">
        <v>75</v>
      </c>
      <c r="AO76" s="92" t="s">
        <v>75</v>
      </c>
      <c r="AP76" s="91" t="s">
        <v>75</v>
      </c>
      <c r="AQ76" s="91" t="s">
        <v>75</v>
      </c>
      <c r="AR76" s="91" t="s">
        <v>75</v>
      </c>
      <c r="AS76" s="91" t="s">
        <v>75</v>
      </c>
      <c r="AT76" s="187" t="s">
        <v>75</v>
      </c>
      <c r="AU76" s="92" t="s">
        <v>75</v>
      </c>
      <c r="AV76" s="91" t="s">
        <v>75</v>
      </c>
      <c r="AW76" s="91" t="s">
        <v>75</v>
      </c>
      <c r="AX76" s="91" t="s">
        <v>75</v>
      </c>
      <c r="AY76" s="91" t="s">
        <v>75</v>
      </c>
      <c r="AZ76" s="187" t="s">
        <v>75</v>
      </c>
      <c r="BA76" s="92" t="s">
        <v>75</v>
      </c>
      <c r="BB76" s="91" t="s">
        <v>75</v>
      </c>
      <c r="BC76" s="91" t="s">
        <v>75</v>
      </c>
      <c r="BD76" s="91" t="s">
        <v>75</v>
      </c>
      <c r="BE76" s="91" t="s">
        <v>75</v>
      </c>
      <c r="BF76" s="187" t="s">
        <v>75</v>
      </c>
      <c r="BG76" s="92" t="s">
        <v>75</v>
      </c>
      <c r="BH76" s="91" t="s">
        <v>75</v>
      </c>
      <c r="BI76" s="91" t="s">
        <v>75</v>
      </c>
      <c r="BJ76" s="91" t="s">
        <v>75</v>
      </c>
      <c r="BK76" s="91" t="s">
        <v>75</v>
      </c>
      <c r="BL76" s="187" t="s">
        <v>75</v>
      </c>
      <c r="BM76" s="89">
        <f t="shared" si="59"/>
        <v>435824.4</v>
      </c>
    </row>
    <row r="77" spans="1:65" s="51" customFormat="1" ht="28" x14ac:dyDescent="0.35">
      <c r="A77" s="83">
        <v>69</v>
      </c>
      <c r="B77" s="84" t="s">
        <v>641</v>
      </c>
      <c r="C77" s="85">
        <v>1</v>
      </c>
      <c r="D77" s="86" t="s">
        <v>74</v>
      </c>
      <c r="E77" s="88"/>
      <c r="F77" s="87">
        <v>431465</v>
      </c>
      <c r="G77" s="87">
        <v>444408.95</v>
      </c>
      <c r="H77" s="87">
        <v>453038.25</v>
      </c>
      <c r="I77" s="87">
        <v>878910.26666666672</v>
      </c>
      <c r="J77" s="186">
        <f t="shared" ref="J77" si="63">AVERAGE(F77:I77)</f>
        <v>551955.6166666667</v>
      </c>
      <c r="K77" s="92" t="s">
        <v>75</v>
      </c>
      <c r="L77" s="91" t="s">
        <v>75</v>
      </c>
      <c r="M77" s="91" t="s">
        <v>75</v>
      </c>
      <c r="N77" s="91" t="s">
        <v>75</v>
      </c>
      <c r="O77" s="91" t="s">
        <v>75</v>
      </c>
      <c r="P77" s="187" t="s">
        <v>75</v>
      </c>
      <c r="Q77" s="92" t="s">
        <v>75</v>
      </c>
      <c r="R77" s="91" t="s">
        <v>75</v>
      </c>
      <c r="S77" s="91" t="s">
        <v>75</v>
      </c>
      <c r="T77" s="91" t="s">
        <v>75</v>
      </c>
      <c r="U77" s="91" t="s">
        <v>75</v>
      </c>
      <c r="V77" s="187" t="s">
        <v>75</v>
      </c>
      <c r="W77" s="92" t="s">
        <v>75</v>
      </c>
      <c r="X77" s="91" t="s">
        <v>75</v>
      </c>
      <c r="Y77" s="91" t="s">
        <v>75</v>
      </c>
      <c r="Z77" s="91" t="s">
        <v>75</v>
      </c>
      <c r="AA77" s="91" t="s">
        <v>75</v>
      </c>
      <c r="AB77" s="187" t="s">
        <v>75</v>
      </c>
      <c r="AC77" s="92" t="s">
        <v>75</v>
      </c>
      <c r="AD77" s="91" t="s">
        <v>75</v>
      </c>
      <c r="AE77" s="91" t="s">
        <v>75</v>
      </c>
      <c r="AF77" s="91" t="s">
        <v>75</v>
      </c>
      <c r="AG77" s="91" t="s">
        <v>75</v>
      </c>
      <c r="AH77" s="187" t="s">
        <v>75</v>
      </c>
      <c r="AI77" s="92" t="s">
        <v>75</v>
      </c>
      <c r="AJ77" s="91" t="s">
        <v>75</v>
      </c>
      <c r="AK77" s="91" t="s">
        <v>75</v>
      </c>
      <c r="AL77" s="91" t="s">
        <v>75</v>
      </c>
      <c r="AM77" s="91" t="s">
        <v>75</v>
      </c>
      <c r="AN77" s="187" t="s">
        <v>75</v>
      </c>
      <c r="AO77" s="88"/>
      <c r="AP77" s="30">
        <v>614793</v>
      </c>
      <c r="AQ77" s="30">
        <v>633236.79</v>
      </c>
      <c r="AR77" s="30">
        <v>645532.65</v>
      </c>
      <c r="AS77" s="30">
        <v>1252355.8666666667</v>
      </c>
      <c r="AT77" s="192">
        <f t="shared" ref="AT77" si="64">AVERAGE(AP77:AS77)</f>
        <v>786479.57666666666</v>
      </c>
      <c r="AU77" s="92" t="s">
        <v>75</v>
      </c>
      <c r="AV77" s="91" t="s">
        <v>75</v>
      </c>
      <c r="AW77" s="91" t="s">
        <v>75</v>
      </c>
      <c r="AX77" s="91" t="s">
        <v>75</v>
      </c>
      <c r="AY77" s="91" t="s">
        <v>75</v>
      </c>
      <c r="AZ77" s="187" t="s">
        <v>75</v>
      </c>
      <c r="BA77" s="92" t="s">
        <v>75</v>
      </c>
      <c r="BB77" s="91" t="s">
        <v>75</v>
      </c>
      <c r="BC77" s="91" t="s">
        <v>75</v>
      </c>
      <c r="BD77" s="91" t="s">
        <v>75</v>
      </c>
      <c r="BE77" s="91" t="s">
        <v>75</v>
      </c>
      <c r="BF77" s="187" t="s">
        <v>75</v>
      </c>
      <c r="BG77" s="92" t="s">
        <v>75</v>
      </c>
      <c r="BH77" s="91" t="s">
        <v>75</v>
      </c>
      <c r="BI77" s="91" t="s">
        <v>75</v>
      </c>
      <c r="BJ77" s="91" t="s">
        <v>75</v>
      </c>
      <c r="BK77" s="91" t="s">
        <v>75</v>
      </c>
      <c r="BL77" s="187" t="s">
        <v>75</v>
      </c>
      <c r="BM77" s="89">
        <f>SUM(J77,P77,V77,AB77,AH77,AN77,AT77,AZ77,BF77,BL77)</f>
        <v>1338435.1933333334</v>
      </c>
    </row>
    <row r="78" spans="1:65" s="51" customFormat="1" x14ac:dyDescent="0.35">
      <c r="A78" s="94"/>
      <c r="B78" s="95" t="s">
        <v>204</v>
      </c>
      <c r="C78" s="75"/>
      <c r="D78" s="74"/>
      <c r="E78" s="98"/>
      <c r="F78" s="96"/>
      <c r="G78" s="96"/>
      <c r="H78" s="96"/>
      <c r="I78" s="97"/>
      <c r="J78" s="188"/>
      <c r="K78" s="98"/>
      <c r="L78" s="96"/>
      <c r="M78" s="96"/>
      <c r="N78" s="96"/>
      <c r="O78" s="97"/>
      <c r="P78" s="188"/>
      <c r="Q78" s="98"/>
      <c r="R78" s="96"/>
      <c r="S78" s="96"/>
      <c r="T78" s="96"/>
      <c r="U78" s="97"/>
      <c r="V78" s="188"/>
      <c r="W78" s="98"/>
      <c r="X78" s="96"/>
      <c r="Y78" s="96"/>
      <c r="Z78" s="96"/>
      <c r="AA78" s="97"/>
      <c r="AB78" s="188"/>
      <c r="AC78" s="98"/>
      <c r="AD78" s="96"/>
      <c r="AE78" s="96"/>
      <c r="AF78" s="96"/>
      <c r="AG78" s="97"/>
      <c r="AH78" s="188"/>
      <c r="AI78" s="98"/>
      <c r="AJ78" s="96"/>
      <c r="AK78" s="96"/>
      <c r="AL78" s="96"/>
      <c r="AM78" s="97"/>
      <c r="AN78" s="188"/>
      <c r="AO78" s="98"/>
      <c r="AP78" s="96"/>
      <c r="AQ78" s="96"/>
      <c r="AR78" s="96"/>
      <c r="AS78" s="97"/>
      <c r="AT78" s="188"/>
      <c r="AU78" s="99"/>
      <c r="AV78" s="100"/>
      <c r="AW78" s="100"/>
      <c r="AX78" s="100"/>
      <c r="AY78" s="97"/>
      <c r="AZ78" s="195"/>
      <c r="BA78" s="98"/>
      <c r="BB78" s="96"/>
      <c r="BC78" s="96"/>
      <c r="BD78" s="96"/>
      <c r="BE78" s="97"/>
      <c r="BF78" s="188"/>
      <c r="BG78" s="98"/>
      <c r="BH78" s="96"/>
      <c r="BI78" s="96"/>
      <c r="BJ78" s="96"/>
      <c r="BK78" s="97"/>
      <c r="BL78" s="188"/>
      <c r="BM78" s="101"/>
    </row>
    <row r="79" spans="1:65" s="51" customFormat="1" x14ac:dyDescent="0.35">
      <c r="A79" s="83">
        <v>70</v>
      </c>
      <c r="B79" s="84" t="s">
        <v>642</v>
      </c>
      <c r="C79" s="85">
        <v>1</v>
      </c>
      <c r="D79" s="86" t="s">
        <v>79</v>
      </c>
      <c r="E79" s="88"/>
      <c r="F79" s="87">
        <v>58672</v>
      </c>
      <c r="G79" s="87">
        <v>60432.160000000003</v>
      </c>
      <c r="H79" s="87">
        <v>61605.599999999999</v>
      </c>
      <c r="I79" s="87">
        <v>119516.46666666666</v>
      </c>
      <c r="J79" s="186">
        <f t="shared" ref="J79:J80" si="65">AVERAGE(F79:I79)</f>
        <v>75056.556666666671</v>
      </c>
      <c r="K79" s="88"/>
      <c r="L79" s="30">
        <v>58551</v>
      </c>
      <c r="M79" s="30">
        <v>60307.53</v>
      </c>
      <c r="N79" s="30">
        <v>61478.55</v>
      </c>
      <c r="O79" s="30">
        <v>119270.06666666667</v>
      </c>
      <c r="P79" s="192">
        <f t="shared" ref="P79:P94" si="66">AVERAGE(L79:O79)</f>
        <v>74901.786666666667</v>
      </c>
      <c r="Q79" s="88"/>
      <c r="R79" s="30">
        <v>58551</v>
      </c>
      <c r="S79" s="30">
        <v>60307.53</v>
      </c>
      <c r="T79" s="30">
        <v>61478.55</v>
      </c>
      <c r="U79" s="30">
        <v>119270.06666666667</v>
      </c>
      <c r="V79" s="192">
        <f t="shared" ref="V79:V94" si="67">AVERAGE(R79:U79)</f>
        <v>74901.786666666667</v>
      </c>
      <c r="W79" s="88"/>
      <c r="X79" s="30">
        <v>58551</v>
      </c>
      <c r="Y79" s="30">
        <v>60307.53</v>
      </c>
      <c r="Z79" s="30">
        <v>61478.55</v>
      </c>
      <c r="AA79" s="30">
        <v>119270.06666666667</v>
      </c>
      <c r="AB79" s="192">
        <f t="shared" ref="AB79:AB94" si="68">AVERAGE(X79:AA79)</f>
        <v>74901.786666666667</v>
      </c>
      <c r="AC79" s="88"/>
      <c r="AD79" s="30">
        <v>58551</v>
      </c>
      <c r="AE79" s="30">
        <v>60307.53</v>
      </c>
      <c r="AF79" s="30">
        <v>61478.55</v>
      </c>
      <c r="AG79" s="30">
        <v>119270.06666666667</v>
      </c>
      <c r="AH79" s="192">
        <f t="shared" ref="AH79:AH94" si="69">AVERAGE(AD79:AG79)</f>
        <v>74901.786666666667</v>
      </c>
      <c r="AI79" s="88"/>
      <c r="AJ79" s="30">
        <v>58551</v>
      </c>
      <c r="AK79" s="30">
        <v>60307.53</v>
      </c>
      <c r="AL79" s="30">
        <v>61478.55</v>
      </c>
      <c r="AM79" s="30">
        <v>119270.06666666667</v>
      </c>
      <c r="AN79" s="192">
        <f t="shared" ref="AN79:AN94" si="70">AVERAGE(AJ79:AM79)</f>
        <v>74901.786666666667</v>
      </c>
      <c r="AO79" s="88"/>
      <c r="AP79" s="30">
        <v>58551</v>
      </c>
      <c r="AQ79" s="30">
        <v>60307.53</v>
      </c>
      <c r="AR79" s="30">
        <v>61478.55</v>
      </c>
      <c r="AS79" s="30">
        <v>119270.06666666667</v>
      </c>
      <c r="AT79" s="192">
        <f t="shared" ref="AT79:AT94" si="71">AVERAGE(AP79:AS79)</f>
        <v>74901.786666666667</v>
      </c>
      <c r="AU79" s="90"/>
      <c r="AV79" s="30">
        <v>58551</v>
      </c>
      <c r="AW79" s="30">
        <v>60307.53</v>
      </c>
      <c r="AX79" s="30">
        <v>61478.55</v>
      </c>
      <c r="AY79" s="30">
        <v>119270.06666666667</v>
      </c>
      <c r="AZ79" s="192">
        <f t="shared" ref="AZ79:AZ94" si="72">AVERAGE(AV79:AY79)</f>
        <v>74901.786666666667</v>
      </c>
      <c r="BA79" s="88"/>
      <c r="BB79" s="30">
        <v>58551</v>
      </c>
      <c r="BC79" s="30">
        <v>60307.53</v>
      </c>
      <c r="BD79" s="30">
        <v>61478.55</v>
      </c>
      <c r="BE79" s="30">
        <v>119270.06666666667</v>
      </c>
      <c r="BF79" s="192">
        <f t="shared" ref="BF79:BF94" si="73">AVERAGE(BB79:BE79)</f>
        <v>74901.786666666667</v>
      </c>
      <c r="BG79" s="90"/>
      <c r="BH79" s="30">
        <v>58551</v>
      </c>
      <c r="BI79" s="30">
        <v>60307.53</v>
      </c>
      <c r="BJ79" s="30">
        <v>61478.55</v>
      </c>
      <c r="BK79" s="30">
        <v>119270.06666666667</v>
      </c>
      <c r="BL79" s="192">
        <f t="shared" ref="BL79:BL94" si="74">AVERAGE(BH79:BK79)</f>
        <v>74901.786666666667</v>
      </c>
      <c r="BM79" s="89">
        <f t="shared" ref="BM79:BM94" si="75">SUM(J79,P79,V79,AB79,AH79,AN79,AT79,AZ79,BF79,BL79)</f>
        <v>749172.6366666666</v>
      </c>
    </row>
    <row r="80" spans="1:65" s="51" customFormat="1" x14ac:dyDescent="0.35">
      <c r="A80" s="83">
        <v>71</v>
      </c>
      <c r="B80" s="84" t="s">
        <v>643</v>
      </c>
      <c r="C80" s="85">
        <v>1</v>
      </c>
      <c r="D80" s="86" t="s">
        <v>74</v>
      </c>
      <c r="E80" s="88"/>
      <c r="F80" s="87">
        <v>118684</v>
      </c>
      <c r="G80" s="87">
        <v>122244.52</v>
      </c>
      <c r="H80" s="87">
        <v>124618.2</v>
      </c>
      <c r="I80" s="87">
        <v>241764.23333333334</v>
      </c>
      <c r="J80" s="186">
        <f t="shared" si="65"/>
        <v>151827.73833333334</v>
      </c>
      <c r="K80" s="88"/>
      <c r="L80" s="30">
        <v>116752</v>
      </c>
      <c r="M80" s="30">
        <v>120254.56</v>
      </c>
      <c r="N80" s="30">
        <v>122589.6</v>
      </c>
      <c r="O80" s="30">
        <v>237828.06666666668</v>
      </c>
      <c r="P80" s="192">
        <f t="shared" si="66"/>
        <v>149356.05666666667</v>
      </c>
      <c r="Q80" s="88"/>
      <c r="R80" s="30">
        <v>116752</v>
      </c>
      <c r="S80" s="30">
        <v>120254.56</v>
      </c>
      <c r="T80" s="30">
        <v>122589.6</v>
      </c>
      <c r="U80" s="30">
        <v>237828.06666666668</v>
      </c>
      <c r="V80" s="192">
        <f t="shared" si="67"/>
        <v>149356.05666666667</v>
      </c>
      <c r="W80" s="88"/>
      <c r="X80" s="30">
        <v>116752</v>
      </c>
      <c r="Y80" s="30">
        <v>120254.56</v>
      </c>
      <c r="Z80" s="30">
        <v>122589.6</v>
      </c>
      <c r="AA80" s="30">
        <v>237828.06666666668</v>
      </c>
      <c r="AB80" s="192">
        <f t="shared" si="68"/>
        <v>149356.05666666667</v>
      </c>
      <c r="AC80" s="88"/>
      <c r="AD80" s="30">
        <v>116752</v>
      </c>
      <c r="AE80" s="30">
        <v>120254.56</v>
      </c>
      <c r="AF80" s="30">
        <v>122589.6</v>
      </c>
      <c r="AG80" s="30">
        <v>237828.06666666668</v>
      </c>
      <c r="AH80" s="192">
        <f t="shared" si="69"/>
        <v>149356.05666666667</v>
      </c>
      <c r="AI80" s="88"/>
      <c r="AJ80" s="30">
        <v>116752</v>
      </c>
      <c r="AK80" s="30">
        <v>120254.56</v>
      </c>
      <c r="AL80" s="30">
        <v>122589.6</v>
      </c>
      <c r="AM80" s="30">
        <v>237828.06666666668</v>
      </c>
      <c r="AN80" s="192">
        <f t="shared" si="70"/>
        <v>149356.05666666667</v>
      </c>
      <c r="AO80" s="88"/>
      <c r="AP80" s="30">
        <v>116752</v>
      </c>
      <c r="AQ80" s="30">
        <v>120254.56</v>
      </c>
      <c r="AR80" s="30">
        <v>122589.6</v>
      </c>
      <c r="AS80" s="30">
        <v>237828.06666666668</v>
      </c>
      <c r="AT80" s="192">
        <f t="shared" si="71"/>
        <v>149356.05666666667</v>
      </c>
      <c r="AU80" s="90"/>
      <c r="AV80" s="30">
        <v>116752</v>
      </c>
      <c r="AW80" s="30">
        <v>120254.56</v>
      </c>
      <c r="AX80" s="30">
        <v>122589.6</v>
      </c>
      <c r="AY80" s="30">
        <v>237828.06666666668</v>
      </c>
      <c r="AZ80" s="192">
        <f t="shared" si="72"/>
        <v>149356.05666666667</v>
      </c>
      <c r="BA80" s="88"/>
      <c r="BB80" s="30">
        <v>116752</v>
      </c>
      <c r="BC80" s="30">
        <v>120254.56</v>
      </c>
      <c r="BD80" s="30">
        <v>122589.6</v>
      </c>
      <c r="BE80" s="30">
        <v>237828.06666666668</v>
      </c>
      <c r="BF80" s="192">
        <f t="shared" si="73"/>
        <v>149356.05666666667</v>
      </c>
      <c r="BG80" s="90"/>
      <c r="BH80" s="30">
        <v>116752</v>
      </c>
      <c r="BI80" s="30">
        <v>120254.56</v>
      </c>
      <c r="BJ80" s="30">
        <v>122589.6</v>
      </c>
      <c r="BK80" s="30">
        <v>237828.06666666668</v>
      </c>
      <c r="BL80" s="192">
        <f t="shared" si="74"/>
        <v>149356.05666666667</v>
      </c>
      <c r="BM80" s="89">
        <f t="shared" si="75"/>
        <v>1496032.2483333333</v>
      </c>
    </row>
    <row r="81" spans="1:65" s="51" customFormat="1" x14ac:dyDescent="0.35">
      <c r="A81" s="83">
        <v>72</v>
      </c>
      <c r="B81" s="84" t="s">
        <v>644</v>
      </c>
      <c r="C81" s="85">
        <v>1</v>
      </c>
      <c r="D81" s="86" t="s">
        <v>79</v>
      </c>
      <c r="E81" s="92" t="s">
        <v>75</v>
      </c>
      <c r="F81" s="91" t="s">
        <v>75</v>
      </c>
      <c r="G81" s="91" t="s">
        <v>75</v>
      </c>
      <c r="H81" s="91" t="s">
        <v>75</v>
      </c>
      <c r="I81" s="91" t="s">
        <v>75</v>
      </c>
      <c r="J81" s="187" t="s">
        <v>75</v>
      </c>
      <c r="K81" s="88"/>
      <c r="L81" s="30">
        <v>90075</v>
      </c>
      <c r="M81" s="30">
        <v>92777.25</v>
      </c>
      <c r="N81" s="30">
        <v>94578.75</v>
      </c>
      <c r="O81" s="30">
        <v>183485.5</v>
      </c>
      <c r="P81" s="192">
        <f t="shared" si="66"/>
        <v>115229.125</v>
      </c>
      <c r="Q81" s="88"/>
      <c r="R81" s="30">
        <v>90075</v>
      </c>
      <c r="S81" s="30">
        <v>92777.25</v>
      </c>
      <c r="T81" s="30">
        <v>94578.75</v>
      </c>
      <c r="U81" s="30">
        <v>183485.5</v>
      </c>
      <c r="V81" s="192">
        <f t="shared" si="67"/>
        <v>115229.125</v>
      </c>
      <c r="W81" s="88"/>
      <c r="X81" s="30">
        <v>90075</v>
      </c>
      <c r="Y81" s="30">
        <v>92777.25</v>
      </c>
      <c r="Z81" s="30">
        <v>94578.75</v>
      </c>
      <c r="AA81" s="30">
        <v>183485.5</v>
      </c>
      <c r="AB81" s="192">
        <f t="shared" si="68"/>
        <v>115229.125</v>
      </c>
      <c r="AC81" s="88"/>
      <c r="AD81" s="30">
        <v>90075</v>
      </c>
      <c r="AE81" s="30">
        <v>92777.25</v>
      </c>
      <c r="AF81" s="30">
        <v>94578.75</v>
      </c>
      <c r="AG81" s="30">
        <v>183485.5</v>
      </c>
      <c r="AH81" s="192">
        <f t="shared" si="69"/>
        <v>115229.125</v>
      </c>
      <c r="AI81" s="88"/>
      <c r="AJ81" s="30">
        <v>90075</v>
      </c>
      <c r="AK81" s="30">
        <v>92777.25</v>
      </c>
      <c r="AL81" s="30">
        <v>94578.75</v>
      </c>
      <c r="AM81" s="30">
        <v>183485.5</v>
      </c>
      <c r="AN81" s="192">
        <f t="shared" si="70"/>
        <v>115229.125</v>
      </c>
      <c r="AO81" s="88"/>
      <c r="AP81" s="30">
        <v>90075</v>
      </c>
      <c r="AQ81" s="30">
        <v>92777.25</v>
      </c>
      <c r="AR81" s="30">
        <v>94578.75</v>
      </c>
      <c r="AS81" s="30">
        <v>183485.5</v>
      </c>
      <c r="AT81" s="192">
        <f t="shared" si="71"/>
        <v>115229.125</v>
      </c>
      <c r="AU81" s="90"/>
      <c r="AV81" s="30">
        <v>90075</v>
      </c>
      <c r="AW81" s="30">
        <v>92777.25</v>
      </c>
      <c r="AX81" s="30">
        <v>94578.75</v>
      </c>
      <c r="AY81" s="30">
        <v>183485.5</v>
      </c>
      <c r="AZ81" s="192">
        <f t="shared" si="72"/>
        <v>115229.125</v>
      </c>
      <c r="BA81" s="88"/>
      <c r="BB81" s="30">
        <v>90075</v>
      </c>
      <c r="BC81" s="30">
        <v>92777.25</v>
      </c>
      <c r="BD81" s="30">
        <v>94578.75</v>
      </c>
      <c r="BE81" s="30">
        <v>183485.5</v>
      </c>
      <c r="BF81" s="192">
        <f t="shared" si="73"/>
        <v>115229.125</v>
      </c>
      <c r="BG81" s="90"/>
      <c r="BH81" s="30">
        <v>90075</v>
      </c>
      <c r="BI81" s="30">
        <v>92777.25</v>
      </c>
      <c r="BJ81" s="30">
        <v>94578.75</v>
      </c>
      <c r="BK81" s="30">
        <v>183485.5</v>
      </c>
      <c r="BL81" s="192">
        <f t="shared" si="74"/>
        <v>115229.125</v>
      </c>
      <c r="BM81" s="89">
        <f t="shared" si="75"/>
        <v>1037062.125</v>
      </c>
    </row>
    <row r="82" spans="1:65" s="51" customFormat="1" x14ac:dyDescent="0.35">
      <c r="A82" s="83">
        <v>73</v>
      </c>
      <c r="B82" s="84" t="s">
        <v>645</v>
      </c>
      <c r="C82" s="85">
        <v>1</v>
      </c>
      <c r="D82" s="86" t="s">
        <v>79</v>
      </c>
      <c r="E82" s="92" t="s">
        <v>75</v>
      </c>
      <c r="F82" s="91" t="s">
        <v>75</v>
      </c>
      <c r="G82" s="91" t="s">
        <v>75</v>
      </c>
      <c r="H82" s="91" t="s">
        <v>75</v>
      </c>
      <c r="I82" s="91" t="s">
        <v>75</v>
      </c>
      <c r="J82" s="187" t="s">
        <v>75</v>
      </c>
      <c r="K82" s="88"/>
      <c r="L82" s="30">
        <v>91905</v>
      </c>
      <c r="M82" s="30">
        <v>94662.15</v>
      </c>
      <c r="N82" s="30">
        <v>96500.25</v>
      </c>
      <c r="O82" s="30">
        <v>187214.13333333333</v>
      </c>
      <c r="P82" s="192">
        <f t="shared" si="66"/>
        <v>117570.38333333333</v>
      </c>
      <c r="Q82" s="88"/>
      <c r="R82" s="30">
        <v>91905</v>
      </c>
      <c r="S82" s="30">
        <v>94662.15</v>
      </c>
      <c r="T82" s="30">
        <v>96500.25</v>
      </c>
      <c r="U82" s="30">
        <v>187214.13333333333</v>
      </c>
      <c r="V82" s="192">
        <f t="shared" si="67"/>
        <v>117570.38333333333</v>
      </c>
      <c r="W82" s="88"/>
      <c r="X82" s="30">
        <v>91905</v>
      </c>
      <c r="Y82" s="30">
        <v>94662.15</v>
      </c>
      <c r="Z82" s="30">
        <v>96500.25</v>
      </c>
      <c r="AA82" s="30">
        <v>187214.13333333333</v>
      </c>
      <c r="AB82" s="192">
        <f t="shared" si="68"/>
        <v>117570.38333333333</v>
      </c>
      <c r="AC82" s="88"/>
      <c r="AD82" s="30">
        <v>91905</v>
      </c>
      <c r="AE82" s="30">
        <v>94662.15</v>
      </c>
      <c r="AF82" s="30">
        <v>96500.25</v>
      </c>
      <c r="AG82" s="30">
        <v>187214.13333333333</v>
      </c>
      <c r="AH82" s="192">
        <f t="shared" si="69"/>
        <v>117570.38333333333</v>
      </c>
      <c r="AI82" s="88"/>
      <c r="AJ82" s="30">
        <v>91905</v>
      </c>
      <c r="AK82" s="30">
        <v>94662.15</v>
      </c>
      <c r="AL82" s="30">
        <v>96500.25</v>
      </c>
      <c r="AM82" s="30">
        <v>187214.13333333333</v>
      </c>
      <c r="AN82" s="192">
        <f t="shared" si="70"/>
        <v>117570.38333333333</v>
      </c>
      <c r="AO82" s="88"/>
      <c r="AP82" s="30">
        <v>91905</v>
      </c>
      <c r="AQ82" s="30">
        <v>94662.15</v>
      </c>
      <c r="AR82" s="30">
        <v>96500.25</v>
      </c>
      <c r="AS82" s="30">
        <v>187214.13333333333</v>
      </c>
      <c r="AT82" s="192">
        <f t="shared" si="71"/>
        <v>117570.38333333333</v>
      </c>
      <c r="AU82" s="90"/>
      <c r="AV82" s="30">
        <v>91905</v>
      </c>
      <c r="AW82" s="30">
        <v>94662.15</v>
      </c>
      <c r="AX82" s="30">
        <v>96500.25</v>
      </c>
      <c r="AY82" s="30">
        <v>187214.13333333333</v>
      </c>
      <c r="AZ82" s="192">
        <f t="shared" si="72"/>
        <v>117570.38333333333</v>
      </c>
      <c r="BA82" s="88"/>
      <c r="BB82" s="30">
        <v>91905</v>
      </c>
      <c r="BC82" s="30">
        <v>94662.15</v>
      </c>
      <c r="BD82" s="30">
        <v>96500.25</v>
      </c>
      <c r="BE82" s="30">
        <v>187214.13333333333</v>
      </c>
      <c r="BF82" s="192">
        <f t="shared" si="73"/>
        <v>117570.38333333333</v>
      </c>
      <c r="BG82" s="90"/>
      <c r="BH82" s="30">
        <v>91905</v>
      </c>
      <c r="BI82" s="30">
        <v>94662.15</v>
      </c>
      <c r="BJ82" s="30">
        <v>96500.25</v>
      </c>
      <c r="BK82" s="30">
        <v>187214.13333333333</v>
      </c>
      <c r="BL82" s="192">
        <f t="shared" si="74"/>
        <v>117570.38333333333</v>
      </c>
      <c r="BM82" s="89">
        <f t="shared" si="75"/>
        <v>1058133.45</v>
      </c>
    </row>
    <row r="83" spans="1:65" s="51" customFormat="1" x14ac:dyDescent="0.35">
      <c r="A83" s="83">
        <v>74</v>
      </c>
      <c r="B83" s="84" t="s">
        <v>646</v>
      </c>
      <c r="C83" s="85">
        <v>1</v>
      </c>
      <c r="D83" s="86" t="s">
        <v>74</v>
      </c>
      <c r="E83" s="92" t="s">
        <v>75</v>
      </c>
      <c r="F83" s="91" t="s">
        <v>75</v>
      </c>
      <c r="G83" s="91" t="s">
        <v>75</v>
      </c>
      <c r="H83" s="91" t="s">
        <v>75</v>
      </c>
      <c r="I83" s="91" t="s">
        <v>75</v>
      </c>
      <c r="J83" s="187" t="s">
        <v>75</v>
      </c>
      <c r="K83" s="88"/>
      <c r="L83" s="30">
        <v>62847</v>
      </c>
      <c r="M83" s="30">
        <v>64732.41</v>
      </c>
      <c r="N83" s="30">
        <v>65989.350000000006</v>
      </c>
      <c r="O83" s="30">
        <v>128021.3</v>
      </c>
      <c r="P83" s="192">
        <f t="shared" si="66"/>
        <v>80397.514999999999</v>
      </c>
      <c r="Q83" s="88"/>
      <c r="R83" s="30">
        <v>62847</v>
      </c>
      <c r="S83" s="30">
        <v>64732.41</v>
      </c>
      <c r="T83" s="30">
        <v>65989.350000000006</v>
      </c>
      <c r="U83" s="30">
        <v>128021.3</v>
      </c>
      <c r="V83" s="192">
        <f t="shared" si="67"/>
        <v>80397.514999999999</v>
      </c>
      <c r="W83" s="88"/>
      <c r="X83" s="30">
        <v>62847</v>
      </c>
      <c r="Y83" s="30">
        <v>64732.41</v>
      </c>
      <c r="Z83" s="30">
        <v>65989.350000000006</v>
      </c>
      <c r="AA83" s="30">
        <v>128021.3</v>
      </c>
      <c r="AB83" s="192">
        <f t="shared" si="68"/>
        <v>80397.514999999999</v>
      </c>
      <c r="AC83" s="88"/>
      <c r="AD83" s="30">
        <v>62847</v>
      </c>
      <c r="AE83" s="30">
        <v>64732.41</v>
      </c>
      <c r="AF83" s="30">
        <v>65989.350000000006</v>
      </c>
      <c r="AG83" s="30">
        <v>128021.3</v>
      </c>
      <c r="AH83" s="192">
        <f t="shared" si="69"/>
        <v>80397.514999999999</v>
      </c>
      <c r="AI83" s="88"/>
      <c r="AJ83" s="30">
        <v>62847</v>
      </c>
      <c r="AK83" s="30">
        <v>64732.41</v>
      </c>
      <c r="AL83" s="30">
        <v>65989.350000000006</v>
      </c>
      <c r="AM83" s="30">
        <v>128021.3</v>
      </c>
      <c r="AN83" s="192">
        <f t="shared" si="70"/>
        <v>80397.514999999999</v>
      </c>
      <c r="AO83" s="88"/>
      <c r="AP83" s="30">
        <v>62847</v>
      </c>
      <c r="AQ83" s="30">
        <v>64732.41</v>
      </c>
      <c r="AR83" s="30">
        <v>65989.350000000006</v>
      </c>
      <c r="AS83" s="30">
        <v>128021.3</v>
      </c>
      <c r="AT83" s="192">
        <f t="shared" si="71"/>
        <v>80397.514999999999</v>
      </c>
      <c r="AU83" s="90"/>
      <c r="AV83" s="30">
        <v>62847</v>
      </c>
      <c r="AW83" s="30">
        <v>64732.41</v>
      </c>
      <c r="AX83" s="30">
        <v>65989.350000000006</v>
      </c>
      <c r="AY83" s="30">
        <v>128021.3</v>
      </c>
      <c r="AZ83" s="192">
        <f t="shared" si="72"/>
        <v>80397.514999999999</v>
      </c>
      <c r="BA83" s="88"/>
      <c r="BB83" s="30">
        <v>62847</v>
      </c>
      <c r="BC83" s="30">
        <v>64732.41</v>
      </c>
      <c r="BD83" s="30">
        <v>65989.350000000006</v>
      </c>
      <c r="BE83" s="30">
        <v>128021.3</v>
      </c>
      <c r="BF83" s="192">
        <f t="shared" si="73"/>
        <v>80397.514999999999</v>
      </c>
      <c r="BG83" s="90"/>
      <c r="BH83" s="30">
        <v>62847</v>
      </c>
      <c r="BI83" s="30">
        <v>64732.41</v>
      </c>
      <c r="BJ83" s="30">
        <v>65989.350000000006</v>
      </c>
      <c r="BK83" s="30">
        <v>128021.3</v>
      </c>
      <c r="BL83" s="192">
        <f t="shared" si="74"/>
        <v>80397.514999999999</v>
      </c>
      <c r="BM83" s="89">
        <f t="shared" si="75"/>
        <v>723577.63500000001</v>
      </c>
    </row>
    <row r="84" spans="1:65" s="51" customFormat="1" x14ac:dyDescent="0.35">
      <c r="A84" s="83">
        <v>75</v>
      </c>
      <c r="B84" s="84" t="s">
        <v>647</v>
      </c>
      <c r="C84" s="85">
        <v>1</v>
      </c>
      <c r="D84" s="86" t="s">
        <v>74</v>
      </c>
      <c r="E84" s="88"/>
      <c r="F84" s="87">
        <v>66241</v>
      </c>
      <c r="G84" s="87">
        <v>68228.23</v>
      </c>
      <c r="H84" s="87">
        <v>69553.05</v>
      </c>
      <c r="I84" s="87">
        <v>134935.53333333333</v>
      </c>
      <c r="J84" s="186">
        <f t="shared" ref="J84:J94" si="76">AVERAGE(F84:I84)</f>
        <v>84739.453333333324</v>
      </c>
      <c r="K84" s="88"/>
      <c r="L84" s="30">
        <v>65427</v>
      </c>
      <c r="M84" s="30">
        <v>67389.81</v>
      </c>
      <c r="N84" s="30">
        <v>68698.350000000006</v>
      </c>
      <c r="O84" s="30">
        <v>133277.83333333334</v>
      </c>
      <c r="P84" s="192">
        <f t="shared" si="66"/>
        <v>83698.248333333337</v>
      </c>
      <c r="Q84" s="88"/>
      <c r="R84" s="30">
        <v>65427</v>
      </c>
      <c r="S84" s="30">
        <v>67389.81</v>
      </c>
      <c r="T84" s="30">
        <v>68698.350000000006</v>
      </c>
      <c r="U84" s="30">
        <v>133277.83333333334</v>
      </c>
      <c r="V84" s="192">
        <f t="shared" si="67"/>
        <v>83698.248333333337</v>
      </c>
      <c r="W84" s="88"/>
      <c r="X84" s="30">
        <v>65427</v>
      </c>
      <c r="Y84" s="30">
        <v>67389.81</v>
      </c>
      <c r="Z84" s="30">
        <v>68698.350000000006</v>
      </c>
      <c r="AA84" s="30">
        <v>133277.83333333334</v>
      </c>
      <c r="AB84" s="192">
        <f t="shared" si="68"/>
        <v>83698.248333333337</v>
      </c>
      <c r="AC84" s="88"/>
      <c r="AD84" s="30">
        <v>65427</v>
      </c>
      <c r="AE84" s="30">
        <v>67389.81</v>
      </c>
      <c r="AF84" s="30">
        <v>68698.350000000006</v>
      </c>
      <c r="AG84" s="30">
        <v>133277.83333333334</v>
      </c>
      <c r="AH84" s="192">
        <f t="shared" si="69"/>
        <v>83698.248333333337</v>
      </c>
      <c r="AI84" s="88"/>
      <c r="AJ84" s="30">
        <v>65427</v>
      </c>
      <c r="AK84" s="30">
        <v>67389.81</v>
      </c>
      <c r="AL84" s="30">
        <v>68698.350000000006</v>
      </c>
      <c r="AM84" s="30">
        <v>133277.83333333334</v>
      </c>
      <c r="AN84" s="192">
        <f t="shared" si="70"/>
        <v>83698.248333333337</v>
      </c>
      <c r="AO84" s="88"/>
      <c r="AP84" s="30">
        <v>65427</v>
      </c>
      <c r="AQ84" s="30">
        <v>67389.81</v>
      </c>
      <c r="AR84" s="30">
        <v>68698.350000000006</v>
      </c>
      <c r="AS84" s="30">
        <v>133277.83333333334</v>
      </c>
      <c r="AT84" s="192">
        <f t="shared" si="71"/>
        <v>83698.248333333337</v>
      </c>
      <c r="AU84" s="90"/>
      <c r="AV84" s="30">
        <v>65427</v>
      </c>
      <c r="AW84" s="30">
        <v>67389.81</v>
      </c>
      <c r="AX84" s="30">
        <v>68698.350000000006</v>
      </c>
      <c r="AY84" s="30">
        <v>133277.83333333334</v>
      </c>
      <c r="AZ84" s="192">
        <f t="shared" si="72"/>
        <v>83698.248333333337</v>
      </c>
      <c r="BA84" s="88"/>
      <c r="BB84" s="30">
        <v>65427</v>
      </c>
      <c r="BC84" s="30">
        <v>67389.81</v>
      </c>
      <c r="BD84" s="30">
        <v>68698.350000000006</v>
      </c>
      <c r="BE84" s="30">
        <v>133277.83333333334</v>
      </c>
      <c r="BF84" s="192">
        <f t="shared" si="73"/>
        <v>83698.248333333337</v>
      </c>
      <c r="BG84" s="90"/>
      <c r="BH84" s="30">
        <v>65427</v>
      </c>
      <c r="BI84" s="30">
        <v>67389.81</v>
      </c>
      <c r="BJ84" s="30">
        <v>68698.350000000006</v>
      </c>
      <c r="BK84" s="30">
        <v>133277.83333333334</v>
      </c>
      <c r="BL84" s="192">
        <f t="shared" si="74"/>
        <v>83698.248333333337</v>
      </c>
      <c r="BM84" s="89">
        <f t="shared" si="75"/>
        <v>838023.68833333324</v>
      </c>
    </row>
    <row r="85" spans="1:65" s="51" customFormat="1" x14ac:dyDescent="0.35">
      <c r="A85" s="83">
        <v>76</v>
      </c>
      <c r="B85" s="84" t="s">
        <v>648</v>
      </c>
      <c r="C85" s="85">
        <v>1</v>
      </c>
      <c r="D85" s="86" t="s">
        <v>74</v>
      </c>
      <c r="E85" s="88"/>
      <c r="F85" s="87">
        <v>116045</v>
      </c>
      <c r="G85" s="87">
        <v>119526.35</v>
      </c>
      <c r="H85" s="87">
        <v>121847.25</v>
      </c>
      <c r="I85" s="87">
        <v>236388.9</v>
      </c>
      <c r="J85" s="186">
        <f t="shared" si="76"/>
        <v>148451.875</v>
      </c>
      <c r="K85" s="88"/>
      <c r="L85" s="30">
        <v>114428</v>
      </c>
      <c r="M85" s="30">
        <v>117860.84</v>
      </c>
      <c r="N85" s="30">
        <v>120149.4</v>
      </c>
      <c r="O85" s="30">
        <v>233094.03333333333</v>
      </c>
      <c r="P85" s="192">
        <f t="shared" si="66"/>
        <v>146383.06833333333</v>
      </c>
      <c r="Q85" s="88"/>
      <c r="R85" s="30">
        <v>114428</v>
      </c>
      <c r="S85" s="30">
        <v>117860.84</v>
      </c>
      <c r="T85" s="30">
        <v>120149.4</v>
      </c>
      <c r="U85" s="30">
        <v>233094.03333333333</v>
      </c>
      <c r="V85" s="192">
        <f t="shared" si="67"/>
        <v>146383.06833333333</v>
      </c>
      <c r="W85" s="88"/>
      <c r="X85" s="30">
        <v>114428</v>
      </c>
      <c r="Y85" s="30">
        <v>117860.84</v>
      </c>
      <c r="Z85" s="30">
        <v>120149.4</v>
      </c>
      <c r="AA85" s="30">
        <v>233094.03333333333</v>
      </c>
      <c r="AB85" s="192">
        <f t="shared" si="68"/>
        <v>146383.06833333333</v>
      </c>
      <c r="AC85" s="88"/>
      <c r="AD85" s="30">
        <v>114428</v>
      </c>
      <c r="AE85" s="30">
        <v>117860.84</v>
      </c>
      <c r="AF85" s="30">
        <v>120149.4</v>
      </c>
      <c r="AG85" s="30">
        <v>233094.03333333333</v>
      </c>
      <c r="AH85" s="192">
        <f t="shared" si="69"/>
        <v>146383.06833333333</v>
      </c>
      <c r="AI85" s="88"/>
      <c r="AJ85" s="30">
        <v>114428</v>
      </c>
      <c r="AK85" s="30">
        <v>117860.84</v>
      </c>
      <c r="AL85" s="30">
        <v>120149.4</v>
      </c>
      <c r="AM85" s="30">
        <v>233094.03333333333</v>
      </c>
      <c r="AN85" s="192">
        <f t="shared" si="70"/>
        <v>146383.06833333333</v>
      </c>
      <c r="AO85" s="88"/>
      <c r="AP85" s="30">
        <v>114428</v>
      </c>
      <c r="AQ85" s="30">
        <v>117860.84</v>
      </c>
      <c r="AR85" s="30">
        <v>120149.4</v>
      </c>
      <c r="AS85" s="30">
        <v>233094.03333333333</v>
      </c>
      <c r="AT85" s="192">
        <f t="shared" si="71"/>
        <v>146383.06833333333</v>
      </c>
      <c r="AU85" s="90"/>
      <c r="AV85" s="30">
        <v>114428</v>
      </c>
      <c r="AW85" s="30">
        <v>117860.84</v>
      </c>
      <c r="AX85" s="30">
        <v>120149.4</v>
      </c>
      <c r="AY85" s="30">
        <v>233094.03333333333</v>
      </c>
      <c r="AZ85" s="192">
        <f t="shared" si="72"/>
        <v>146383.06833333333</v>
      </c>
      <c r="BA85" s="88"/>
      <c r="BB85" s="30">
        <v>114428</v>
      </c>
      <c r="BC85" s="30">
        <v>117860.84</v>
      </c>
      <c r="BD85" s="30">
        <v>120149.4</v>
      </c>
      <c r="BE85" s="30">
        <v>233094.03333333333</v>
      </c>
      <c r="BF85" s="192">
        <f t="shared" si="73"/>
        <v>146383.06833333333</v>
      </c>
      <c r="BG85" s="90"/>
      <c r="BH85" s="30">
        <v>114428</v>
      </c>
      <c r="BI85" s="30">
        <v>117860.84</v>
      </c>
      <c r="BJ85" s="30">
        <v>120149.4</v>
      </c>
      <c r="BK85" s="30">
        <v>233094.03333333333</v>
      </c>
      <c r="BL85" s="192">
        <f t="shared" si="74"/>
        <v>146383.06833333333</v>
      </c>
      <c r="BM85" s="89">
        <f t="shared" si="75"/>
        <v>1465899.4900000002</v>
      </c>
    </row>
    <row r="86" spans="1:65" s="51" customFormat="1" x14ac:dyDescent="0.35">
      <c r="A86" s="83">
        <v>77</v>
      </c>
      <c r="B86" s="84" t="s">
        <v>649</v>
      </c>
      <c r="C86" s="85">
        <v>1</v>
      </c>
      <c r="D86" s="86" t="s">
        <v>74</v>
      </c>
      <c r="E86" s="88"/>
      <c r="F86" s="87">
        <v>19473</v>
      </c>
      <c r="G86" s="87">
        <v>20057.189999999999</v>
      </c>
      <c r="H86" s="87">
        <v>20446.650000000001</v>
      </c>
      <c r="I86" s="87">
        <v>39667.466666666667</v>
      </c>
      <c r="J86" s="186">
        <f t="shared" si="76"/>
        <v>24911.076666666668</v>
      </c>
      <c r="K86" s="88"/>
      <c r="L86" s="30">
        <v>19139</v>
      </c>
      <c r="M86" s="30">
        <v>19713.169999999998</v>
      </c>
      <c r="N86" s="30">
        <v>20095.95</v>
      </c>
      <c r="O86" s="30">
        <v>38985.833333333328</v>
      </c>
      <c r="P86" s="192">
        <f t="shared" si="66"/>
        <v>24483.488333333331</v>
      </c>
      <c r="Q86" s="88"/>
      <c r="R86" s="30">
        <v>19139</v>
      </c>
      <c r="S86" s="30">
        <v>19713.169999999998</v>
      </c>
      <c r="T86" s="30">
        <v>20095.95</v>
      </c>
      <c r="U86" s="30">
        <v>38985.833333333328</v>
      </c>
      <c r="V86" s="192">
        <f t="shared" si="67"/>
        <v>24483.488333333331</v>
      </c>
      <c r="W86" s="88"/>
      <c r="X86" s="30">
        <v>19139</v>
      </c>
      <c r="Y86" s="30">
        <v>19713.169999999998</v>
      </c>
      <c r="Z86" s="30">
        <v>20095.95</v>
      </c>
      <c r="AA86" s="30">
        <v>38985.833333333328</v>
      </c>
      <c r="AB86" s="192">
        <f t="shared" si="68"/>
        <v>24483.488333333331</v>
      </c>
      <c r="AC86" s="88"/>
      <c r="AD86" s="30">
        <v>19139</v>
      </c>
      <c r="AE86" s="30">
        <v>19713.169999999998</v>
      </c>
      <c r="AF86" s="30">
        <v>20095.95</v>
      </c>
      <c r="AG86" s="30">
        <v>38985.833333333328</v>
      </c>
      <c r="AH86" s="192">
        <f t="shared" si="69"/>
        <v>24483.488333333331</v>
      </c>
      <c r="AI86" s="88"/>
      <c r="AJ86" s="30">
        <v>19139</v>
      </c>
      <c r="AK86" s="30">
        <v>19713.169999999998</v>
      </c>
      <c r="AL86" s="30">
        <v>20095.95</v>
      </c>
      <c r="AM86" s="30">
        <v>38985.833333333328</v>
      </c>
      <c r="AN86" s="192">
        <f t="shared" si="70"/>
        <v>24483.488333333331</v>
      </c>
      <c r="AO86" s="88"/>
      <c r="AP86" s="30">
        <v>19139</v>
      </c>
      <c r="AQ86" s="30">
        <v>19713.169999999998</v>
      </c>
      <c r="AR86" s="30">
        <v>20095.95</v>
      </c>
      <c r="AS86" s="30">
        <v>38985.833333333328</v>
      </c>
      <c r="AT86" s="192">
        <f t="shared" si="71"/>
        <v>24483.488333333331</v>
      </c>
      <c r="AU86" s="90"/>
      <c r="AV86" s="30">
        <v>19139</v>
      </c>
      <c r="AW86" s="30">
        <v>19713.169999999998</v>
      </c>
      <c r="AX86" s="30">
        <v>20095.95</v>
      </c>
      <c r="AY86" s="30">
        <v>38985.833333333328</v>
      </c>
      <c r="AZ86" s="192">
        <f t="shared" si="72"/>
        <v>24483.488333333331</v>
      </c>
      <c r="BA86" s="88"/>
      <c r="BB86" s="30">
        <v>19139</v>
      </c>
      <c r="BC86" s="30">
        <v>19713.169999999998</v>
      </c>
      <c r="BD86" s="30">
        <v>20095.95</v>
      </c>
      <c r="BE86" s="30">
        <v>38985.833333333328</v>
      </c>
      <c r="BF86" s="192">
        <f t="shared" si="73"/>
        <v>24483.488333333331</v>
      </c>
      <c r="BG86" s="90"/>
      <c r="BH86" s="30">
        <v>19139</v>
      </c>
      <c r="BI86" s="30">
        <v>19713.169999999998</v>
      </c>
      <c r="BJ86" s="30">
        <v>20095.95</v>
      </c>
      <c r="BK86" s="30">
        <v>38985.833333333328</v>
      </c>
      <c r="BL86" s="192">
        <f t="shared" si="74"/>
        <v>24483.488333333331</v>
      </c>
      <c r="BM86" s="89">
        <f t="shared" si="75"/>
        <v>245262.47166666668</v>
      </c>
    </row>
    <row r="87" spans="1:65" s="51" customFormat="1" x14ac:dyDescent="0.35">
      <c r="A87" s="83">
        <v>78</v>
      </c>
      <c r="B87" s="84" t="s">
        <v>650</v>
      </c>
      <c r="C87" s="85">
        <v>1</v>
      </c>
      <c r="D87" s="86" t="s">
        <v>79</v>
      </c>
      <c r="E87" s="88"/>
      <c r="F87" s="87">
        <v>87997</v>
      </c>
      <c r="G87" s="87">
        <v>90636.91</v>
      </c>
      <c r="H87" s="87">
        <v>92396.85</v>
      </c>
      <c r="I87" s="87">
        <v>179253.8</v>
      </c>
      <c r="J87" s="186">
        <f t="shared" si="76"/>
        <v>112571.14</v>
      </c>
      <c r="K87" s="88"/>
      <c r="L87" s="30">
        <v>87816</v>
      </c>
      <c r="M87" s="30">
        <v>90450.48</v>
      </c>
      <c r="N87" s="30">
        <v>92206.8</v>
      </c>
      <c r="O87" s="30">
        <v>178884.2</v>
      </c>
      <c r="P87" s="192">
        <f t="shared" si="66"/>
        <v>112339.37</v>
      </c>
      <c r="Q87" s="88"/>
      <c r="R87" s="30">
        <v>87816</v>
      </c>
      <c r="S87" s="30">
        <v>90450.48</v>
      </c>
      <c r="T87" s="30">
        <v>92206.8</v>
      </c>
      <c r="U87" s="30">
        <v>178884.2</v>
      </c>
      <c r="V87" s="192">
        <f t="shared" si="67"/>
        <v>112339.37</v>
      </c>
      <c r="W87" s="88"/>
      <c r="X87" s="30">
        <v>87816</v>
      </c>
      <c r="Y87" s="30">
        <v>90450.48</v>
      </c>
      <c r="Z87" s="30">
        <v>92206.8</v>
      </c>
      <c r="AA87" s="30">
        <v>178884.2</v>
      </c>
      <c r="AB87" s="192">
        <f t="shared" si="68"/>
        <v>112339.37</v>
      </c>
      <c r="AC87" s="88"/>
      <c r="AD87" s="30">
        <v>87816</v>
      </c>
      <c r="AE87" s="30">
        <v>90450.48</v>
      </c>
      <c r="AF87" s="30">
        <v>92206.8</v>
      </c>
      <c r="AG87" s="30">
        <v>178884.2</v>
      </c>
      <c r="AH87" s="192">
        <f t="shared" si="69"/>
        <v>112339.37</v>
      </c>
      <c r="AI87" s="88"/>
      <c r="AJ87" s="30">
        <v>87816</v>
      </c>
      <c r="AK87" s="30">
        <v>90450.48</v>
      </c>
      <c r="AL87" s="30">
        <v>92206.8</v>
      </c>
      <c r="AM87" s="30">
        <v>178884.2</v>
      </c>
      <c r="AN87" s="192">
        <f t="shared" si="70"/>
        <v>112339.37</v>
      </c>
      <c r="AO87" s="88"/>
      <c r="AP87" s="30">
        <v>87816</v>
      </c>
      <c r="AQ87" s="30">
        <v>90450.48</v>
      </c>
      <c r="AR87" s="30">
        <v>92206.8</v>
      </c>
      <c r="AS87" s="30">
        <v>178884.2</v>
      </c>
      <c r="AT87" s="192">
        <f t="shared" si="71"/>
        <v>112339.37</v>
      </c>
      <c r="AU87" s="90"/>
      <c r="AV87" s="30">
        <v>87816</v>
      </c>
      <c r="AW87" s="30">
        <v>90450.48</v>
      </c>
      <c r="AX87" s="30">
        <v>92206.8</v>
      </c>
      <c r="AY87" s="30">
        <v>178884.2</v>
      </c>
      <c r="AZ87" s="192">
        <f t="shared" si="72"/>
        <v>112339.37</v>
      </c>
      <c r="BA87" s="88"/>
      <c r="BB87" s="30">
        <v>87816</v>
      </c>
      <c r="BC87" s="30">
        <v>90450.48</v>
      </c>
      <c r="BD87" s="30">
        <v>92206.8</v>
      </c>
      <c r="BE87" s="30">
        <v>178884.2</v>
      </c>
      <c r="BF87" s="192">
        <f t="shared" si="73"/>
        <v>112339.37</v>
      </c>
      <c r="BG87" s="90"/>
      <c r="BH87" s="30">
        <v>87816</v>
      </c>
      <c r="BI87" s="30">
        <v>90450.48</v>
      </c>
      <c r="BJ87" s="30">
        <v>92206.8</v>
      </c>
      <c r="BK87" s="30">
        <v>178884.2</v>
      </c>
      <c r="BL87" s="192">
        <f t="shared" si="74"/>
        <v>112339.37</v>
      </c>
      <c r="BM87" s="89">
        <f t="shared" si="75"/>
        <v>1123625.47</v>
      </c>
    </row>
    <row r="88" spans="1:65" s="51" customFormat="1" x14ac:dyDescent="0.35">
      <c r="A88" s="83">
        <v>79</v>
      </c>
      <c r="B88" s="84" t="s">
        <v>651</v>
      </c>
      <c r="C88" s="85">
        <v>1</v>
      </c>
      <c r="D88" s="86" t="s">
        <v>74</v>
      </c>
      <c r="E88" s="88"/>
      <c r="F88" s="87">
        <v>200008</v>
      </c>
      <c r="G88" s="87">
        <v>206008.24</v>
      </c>
      <c r="H88" s="87">
        <v>210008.4</v>
      </c>
      <c r="I88" s="87">
        <v>407423.86666666664</v>
      </c>
      <c r="J88" s="186">
        <f t="shared" si="76"/>
        <v>255862.12666666665</v>
      </c>
      <c r="K88" s="88"/>
      <c r="L88" s="30">
        <v>200779</v>
      </c>
      <c r="M88" s="30">
        <v>206802.37</v>
      </c>
      <c r="N88" s="30">
        <v>210817.95</v>
      </c>
      <c r="O88" s="30">
        <v>408994.3</v>
      </c>
      <c r="P88" s="192">
        <f t="shared" si="66"/>
        <v>256848.40500000003</v>
      </c>
      <c r="Q88" s="88"/>
      <c r="R88" s="30">
        <v>200779</v>
      </c>
      <c r="S88" s="30">
        <v>206802.37</v>
      </c>
      <c r="T88" s="30">
        <v>210817.95</v>
      </c>
      <c r="U88" s="30">
        <v>408994.3</v>
      </c>
      <c r="V88" s="192">
        <f t="shared" si="67"/>
        <v>256848.40500000003</v>
      </c>
      <c r="W88" s="88"/>
      <c r="X88" s="30">
        <v>200779</v>
      </c>
      <c r="Y88" s="30">
        <v>206802.37</v>
      </c>
      <c r="Z88" s="30">
        <v>210817.95</v>
      </c>
      <c r="AA88" s="30">
        <v>408994.3</v>
      </c>
      <c r="AB88" s="192">
        <f t="shared" si="68"/>
        <v>256848.40500000003</v>
      </c>
      <c r="AC88" s="88"/>
      <c r="AD88" s="30">
        <v>200779</v>
      </c>
      <c r="AE88" s="30">
        <v>206802.37</v>
      </c>
      <c r="AF88" s="30">
        <v>210817.95</v>
      </c>
      <c r="AG88" s="30">
        <v>408994.3</v>
      </c>
      <c r="AH88" s="192">
        <f t="shared" si="69"/>
        <v>256848.40500000003</v>
      </c>
      <c r="AI88" s="88"/>
      <c r="AJ88" s="30">
        <v>200779</v>
      </c>
      <c r="AK88" s="30">
        <v>206802.37</v>
      </c>
      <c r="AL88" s="30">
        <v>210817.95</v>
      </c>
      <c r="AM88" s="30">
        <v>408994.3</v>
      </c>
      <c r="AN88" s="192">
        <f t="shared" si="70"/>
        <v>256848.40500000003</v>
      </c>
      <c r="AO88" s="88"/>
      <c r="AP88" s="30">
        <v>200779</v>
      </c>
      <c r="AQ88" s="30">
        <v>206802.37</v>
      </c>
      <c r="AR88" s="30">
        <v>210817.95</v>
      </c>
      <c r="AS88" s="30">
        <v>408994.3</v>
      </c>
      <c r="AT88" s="192">
        <f t="shared" si="71"/>
        <v>256848.40500000003</v>
      </c>
      <c r="AU88" s="90"/>
      <c r="AV88" s="30">
        <v>200779</v>
      </c>
      <c r="AW88" s="30">
        <v>206802.37</v>
      </c>
      <c r="AX88" s="30">
        <v>210817.95</v>
      </c>
      <c r="AY88" s="30">
        <v>408994.3</v>
      </c>
      <c r="AZ88" s="192">
        <f t="shared" si="72"/>
        <v>256848.40500000003</v>
      </c>
      <c r="BA88" s="88"/>
      <c r="BB88" s="30">
        <v>200779</v>
      </c>
      <c r="BC88" s="30">
        <v>206802.37</v>
      </c>
      <c r="BD88" s="30">
        <v>210817.95</v>
      </c>
      <c r="BE88" s="30">
        <v>408994.3</v>
      </c>
      <c r="BF88" s="192">
        <f t="shared" si="73"/>
        <v>256848.40500000003</v>
      </c>
      <c r="BG88" s="90"/>
      <c r="BH88" s="30">
        <v>200779</v>
      </c>
      <c r="BI88" s="30">
        <v>206802.37</v>
      </c>
      <c r="BJ88" s="30">
        <v>210817.95</v>
      </c>
      <c r="BK88" s="30">
        <v>408994.3</v>
      </c>
      <c r="BL88" s="192">
        <f t="shared" si="74"/>
        <v>256848.40500000003</v>
      </c>
      <c r="BM88" s="89">
        <f t="shared" si="75"/>
        <v>2567497.7716666674</v>
      </c>
    </row>
    <row r="89" spans="1:65" s="51" customFormat="1" x14ac:dyDescent="0.35">
      <c r="A89" s="83">
        <v>80</v>
      </c>
      <c r="B89" s="84" t="s">
        <v>652</v>
      </c>
      <c r="C89" s="85">
        <v>1</v>
      </c>
      <c r="D89" s="86" t="s">
        <v>74</v>
      </c>
      <c r="E89" s="88"/>
      <c r="F89" s="87">
        <v>195772</v>
      </c>
      <c r="G89" s="87">
        <v>201645.16</v>
      </c>
      <c r="H89" s="87">
        <v>205560.6</v>
      </c>
      <c r="I89" s="87">
        <v>398795.46666666667</v>
      </c>
      <c r="J89" s="186">
        <f t="shared" si="76"/>
        <v>250443.30666666667</v>
      </c>
      <c r="K89" s="88"/>
      <c r="L89" s="30">
        <v>191339</v>
      </c>
      <c r="M89" s="30">
        <v>197079.17</v>
      </c>
      <c r="N89" s="30">
        <v>200905.95</v>
      </c>
      <c r="O89" s="30">
        <v>389765.2</v>
      </c>
      <c r="P89" s="192">
        <f t="shared" si="66"/>
        <v>244772.33000000002</v>
      </c>
      <c r="Q89" s="88"/>
      <c r="R89" s="30">
        <v>191339</v>
      </c>
      <c r="S89" s="30">
        <v>197079.17</v>
      </c>
      <c r="T89" s="30">
        <v>200905.95</v>
      </c>
      <c r="U89" s="30">
        <v>389765.2</v>
      </c>
      <c r="V89" s="192">
        <f t="shared" si="67"/>
        <v>244772.33000000002</v>
      </c>
      <c r="W89" s="88"/>
      <c r="X89" s="30">
        <v>191339</v>
      </c>
      <c r="Y89" s="30">
        <v>197079.17</v>
      </c>
      <c r="Z89" s="30">
        <v>200905.95</v>
      </c>
      <c r="AA89" s="30">
        <v>389765.2</v>
      </c>
      <c r="AB89" s="192">
        <f t="shared" si="68"/>
        <v>244772.33000000002</v>
      </c>
      <c r="AC89" s="88"/>
      <c r="AD89" s="30">
        <v>191339</v>
      </c>
      <c r="AE89" s="30">
        <v>197079.17</v>
      </c>
      <c r="AF89" s="30">
        <v>200905.95</v>
      </c>
      <c r="AG89" s="30">
        <v>389765.2</v>
      </c>
      <c r="AH89" s="192">
        <f t="shared" si="69"/>
        <v>244772.33000000002</v>
      </c>
      <c r="AI89" s="88"/>
      <c r="AJ89" s="30">
        <v>191339</v>
      </c>
      <c r="AK89" s="30">
        <v>197079.17</v>
      </c>
      <c r="AL89" s="30">
        <v>200905.95</v>
      </c>
      <c r="AM89" s="30">
        <v>389765.2</v>
      </c>
      <c r="AN89" s="192">
        <f t="shared" si="70"/>
        <v>244772.33000000002</v>
      </c>
      <c r="AO89" s="88"/>
      <c r="AP89" s="30">
        <v>191339</v>
      </c>
      <c r="AQ89" s="30">
        <v>197079.17</v>
      </c>
      <c r="AR89" s="30">
        <v>200905.95</v>
      </c>
      <c r="AS89" s="30">
        <v>389765.2</v>
      </c>
      <c r="AT89" s="192">
        <f t="shared" si="71"/>
        <v>244772.33000000002</v>
      </c>
      <c r="AU89" s="90"/>
      <c r="AV89" s="30">
        <v>191339</v>
      </c>
      <c r="AW89" s="30">
        <v>197079.17</v>
      </c>
      <c r="AX89" s="30">
        <v>200905.95</v>
      </c>
      <c r="AY89" s="30">
        <v>389765.2</v>
      </c>
      <c r="AZ89" s="192">
        <f t="shared" si="72"/>
        <v>244772.33000000002</v>
      </c>
      <c r="BA89" s="88"/>
      <c r="BB89" s="30">
        <v>191339</v>
      </c>
      <c r="BC89" s="30">
        <v>197079.17</v>
      </c>
      <c r="BD89" s="30">
        <v>200905.95</v>
      </c>
      <c r="BE89" s="30">
        <v>389765.2</v>
      </c>
      <c r="BF89" s="192">
        <f t="shared" si="73"/>
        <v>244772.33000000002</v>
      </c>
      <c r="BG89" s="90"/>
      <c r="BH89" s="30">
        <v>191339</v>
      </c>
      <c r="BI89" s="30">
        <v>197079.17</v>
      </c>
      <c r="BJ89" s="30">
        <v>200905.95</v>
      </c>
      <c r="BK89" s="30">
        <v>389765.2</v>
      </c>
      <c r="BL89" s="192">
        <f t="shared" si="74"/>
        <v>244772.33000000002</v>
      </c>
      <c r="BM89" s="89">
        <f t="shared" si="75"/>
        <v>2453394.2766666673</v>
      </c>
    </row>
    <row r="90" spans="1:65" s="51" customFormat="1" x14ac:dyDescent="0.35">
      <c r="A90" s="83">
        <v>81</v>
      </c>
      <c r="B90" s="84" t="s">
        <v>653</v>
      </c>
      <c r="C90" s="85">
        <v>1</v>
      </c>
      <c r="D90" s="86" t="s">
        <v>79</v>
      </c>
      <c r="E90" s="88"/>
      <c r="F90" s="87">
        <v>29785</v>
      </c>
      <c r="G90" s="87">
        <v>30678.55</v>
      </c>
      <c r="H90" s="87">
        <v>31274.25</v>
      </c>
      <c r="I90" s="87">
        <v>60672.7</v>
      </c>
      <c r="J90" s="186">
        <f t="shared" si="76"/>
        <v>38102.625</v>
      </c>
      <c r="K90" s="88"/>
      <c r="L90" s="30">
        <v>29183</v>
      </c>
      <c r="M90" s="30">
        <v>30058.49</v>
      </c>
      <c r="N90" s="30">
        <v>30642.15</v>
      </c>
      <c r="O90" s="30">
        <v>59446.566666666666</v>
      </c>
      <c r="P90" s="192">
        <f t="shared" si="66"/>
        <v>37332.551666666666</v>
      </c>
      <c r="Q90" s="88"/>
      <c r="R90" s="30">
        <v>29183</v>
      </c>
      <c r="S90" s="30">
        <v>30058.49</v>
      </c>
      <c r="T90" s="30">
        <v>30642.15</v>
      </c>
      <c r="U90" s="30">
        <v>59446.566666666666</v>
      </c>
      <c r="V90" s="192">
        <f t="shared" si="67"/>
        <v>37332.551666666666</v>
      </c>
      <c r="W90" s="88"/>
      <c r="X90" s="30">
        <v>29183</v>
      </c>
      <c r="Y90" s="30">
        <v>30058.49</v>
      </c>
      <c r="Z90" s="30">
        <v>30642.15</v>
      </c>
      <c r="AA90" s="30">
        <v>59446.566666666666</v>
      </c>
      <c r="AB90" s="192">
        <f t="shared" si="68"/>
        <v>37332.551666666666</v>
      </c>
      <c r="AC90" s="88"/>
      <c r="AD90" s="30">
        <v>29183</v>
      </c>
      <c r="AE90" s="30">
        <v>30058.49</v>
      </c>
      <c r="AF90" s="30">
        <v>30642.15</v>
      </c>
      <c r="AG90" s="30">
        <v>59446.566666666666</v>
      </c>
      <c r="AH90" s="192">
        <f t="shared" si="69"/>
        <v>37332.551666666666</v>
      </c>
      <c r="AI90" s="88"/>
      <c r="AJ90" s="30">
        <v>29183</v>
      </c>
      <c r="AK90" s="30">
        <v>30058.49</v>
      </c>
      <c r="AL90" s="30">
        <v>30642.15</v>
      </c>
      <c r="AM90" s="30">
        <v>59446.566666666666</v>
      </c>
      <c r="AN90" s="192">
        <f t="shared" si="70"/>
        <v>37332.551666666666</v>
      </c>
      <c r="AO90" s="88"/>
      <c r="AP90" s="30">
        <v>29183</v>
      </c>
      <c r="AQ90" s="30">
        <v>30058.49</v>
      </c>
      <c r="AR90" s="30">
        <v>30642.15</v>
      </c>
      <c r="AS90" s="30">
        <v>59446.566666666666</v>
      </c>
      <c r="AT90" s="192">
        <f t="shared" si="71"/>
        <v>37332.551666666666</v>
      </c>
      <c r="AU90" s="90"/>
      <c r="AV90" s="30">
        <v>29183</v>
      </c>
      <c r="AW90" s="30">
        <v>30058.49</v>
      </c>
      <c r="AX90" s="30">
        <v>30642.15</v>
      </c>
      <c r="AY90" s="30">
        <v>59446.566666666666</v>
      </c>
      <c r="AZ90" s="192">
        <f t="shared" si="72"/>
        <v>37332.551666666666</v>
      </c>
      <c r="BA90" s="88"/>
      <c r="BB90" s="30">
        <v>29183</v>
      </c>
      <c r="BC90" s="30">
        <v>30058.49</v>
      </c>
      <c r="BD90" s="30">
        <v>30642.15</v>
      </c>
      <c r="BE90" s="30">
        <v>59446.566666666666</v>
      </c>
      <c r="BF90" s="192">
        <f t="shared" si="73"/>
        <v>37332.551666666666</v>
      </c>
      <c r="BG90" s="90"/>
      <c r="BH90" s="30">
        <v>29183</v>
      </c>
      <c r="BI90" s="30">
        <v>30058.49</v>
      </c>
      <c r="BJ90" s="30">
        <v>30642.15</v>
      </c>
      <c r="BK90" s="30">
        <v>59446.566666666666</v>
      </c>
      <c r="BL90" s="192">
        <f t="shared" si="74"/>
        <v>37332.551666666666</v>
      </c>
      <c r="BM90" s="89">
        <f t="shared" si="75"/>
        <v>374095.58999999997</v>
      </c>
    </row>
    <row r="91" spans="1:65" s="51" customFormat="1" x14ac:dyDescent="0.35">
      <c r="A91" s="83">
        <v>82</v>
      </c>
      <c r="B91" s="84" t="s">
        <v>654</v>
      </c>
      <c r="C91" s="85">
        <v>1</v>
      </c>
      <c r="D91" s="86" t="s">
        <v>79</v>
      </c>
      <c r="E91" s="88"/>
      <c r="F91" s="87">
        <v>29077</v>
      </c>
      <c r="G91" s="87">
        <v>29949.31</v>
      </c>
      <c r="H91" s="87">
        <v>30530.85</v>
      </c>
      <c r="I91" s="87">
        <v>59231.7</v>
      </c>
      <c r="J91" s="186">
        <f t="shared" si="76"/>
        <v>37197.214999999997</v>
      </c>
      <c r="K91" s="88"/>
      <c r="L91" s="30">
        <v>28442</v>
      </c>
      <c r="M91" s="30">
        <v>29295.26</v>
      </c>
      <c r="N91" s="30">
        <v>29864.1</v>
      </c>
      <c r="O91" s="30">
        <v>57938.1</v>
      </c>
      <c r="P91" s="192">
        <f t="shared" si="66"/>
        <v>36384.864999999998</v>
      </c>
      <c r="Q91" s="88"/>
      <c r="R91" s="30">
        <v>28442</v>
      </c>
      <c r="S91" s="30">
        <v>29295.26</v>
      </c>
      <c r="T91" s="30">
        <v>29864.1</v>
      </c>
      <c r="U91" s="30">
        <v>57938.1</v>
      </c>
      <c r="V91" s="192">
        <f t="shared" si="67"/>
        <v>36384.864999999998</v>
      </c>
      <c r="W91" s="88"/>
      <c r="X91" s="30">
        <v>28442</v>
      </c>
      <c r="Y91" s="30">
        <v>29295.26</v>
      </c>
      <c r="Z91" s="30">
        <v>29864.1</v>
      </c>
      <c r="AA91" s="30">
        <v>57938.1</v>
      </c>
      <c r="AB91" s="192">
        <f t="shared" si="68"/>
        <v>36384.864999999998</v>
      </c>
      <c r="AC91" s="88"/>
      <c r="AD91" s="30">
        <v>28442</v>
      </c>
      <c r="AE91" s="30">
        <v>29295.26</v>
      </c>
      <c r="AF91" s="30">
        <v>29864.1</v>
      </c>
      <c r="AG91" s="30">
        <v>57938.1</v>
      </c>
      <c r="AH91" s="192">
        <f t="shared" si="69"/>
        <v>36384.864999999998</v>
      </c>
      <c r="AI91" s="88"/>
      <c r="AJ91" s="30">
        <v>28442</v>
      </c>
      <c r="AK91" s="30">
        <v>29295.26</v>
      </c>
      <c r="AL91" s="30">
        <v>29864.1</v>
      </c>
      <c r="AM91" s="30">
        <v>57938.1</v>
      </c>
      <c r="AN91" s="192">
        <f t="shared" si="70"/>
        <v>36384.864999999998</v>
      </c>
      <c r="AO91" s="88"/>
      <c r="AP91" s="30">
        <v>28442</v>
      </c>
      <c r="AQ91" s="30">
        <v>29295.26</v>
      </c>
      <c r="AR91" s="30">
        <v>29864.1</v>
      </c>
      <c r="AS91" s="30">
        <v>57938.1</v>
      </c>
      <c r="AT91" s="192">
        <f t="shared" si="71"/>
        <v>36384.864999999998</v>
      </c>
      <c r="AU91" s="90"/>
      <c r="AV91" s="30">
        <v>28442</v>
      </c>
      <c r="AW91" s="30">
        <v>29295.26</v>
      </c>
      <c r="AX91" s="30">
        <v>29864.1</v>
      </c>
      <c r="AY91" s="30">
        <v>57938.1</v>
      </c>
      <c r="AZ91" s="192">
        <f t="shared" si="72"/>
        <v>36384.864999999998</v>
      </c>
      <c r="BA91" s="88"/>
      <c r="BB91" s="30">
        <v>28442</v>
      </c>
      <c r="BC91" s="30">
        <v>29295.26</v>
      </c>
      <c r="BD91" s="30">
        <v>29864.1</v>
      </c>
      <c r="BE91" s="30">
        <v>57938.1</v>
      </c>
      <c r="BF91" s="192">
        <f t="shared" si="73"/>
        <v>36384.864999999998</v>
      </c>
      <c r="BG91" s="90"/>
      <c r="BH91" s="30">
        <v>28442</v>
      </c>
      <c r="BI91" s="30">
        <v>29295.26</v>
      </c>
      <c r="BJ91" s="30">
        <v>29864.1</v>
      </c>
      <c r="BK91" s="30">
        <v>57938.1</v>
      </c>
      <c r="BL91" s="192">
        <f t="shared" si="74"/>
        <v>36384.864999999998</v>
      </c>
      <c r="BM91" s="89">
        <f t="shared" si="75"/>
        <v>364660.99999999994</v>
      </c>
    </row>
    <row r="92" spans="1:65" s="51" customFormat="1" x14ac:dyDescent="0.35">
      <c r="A92" s="83">
        <v>83</v>
      </c>
      <c r="B92" s="84" t="s">
        <v>655</v>
      </c>
      <c r="C92" s="85">
        <v>1</v>
      </c>
      <c r="D92" s="86" t="s">
        <v>74</v>
      </c>
      <c r="E92" s="88"/>
      <c r="F92" s="87">
        <v>109789</v>
      </c>
      <c r="G92" s="87">
        <v>113082.67</v>
      </c>
      <c r="H92" s="87">
        <v>115278.45</v>
      </c>
      <c r="I92" s="87">
        <v>223645.03333333333</v>
      </c>
      <c r="J92" s="186">
        <f t="shared" si="76"/>
        <v>140448.78833333333</v>
      </c>
      <c r="K92" s="88"/>
      <c r="L92" s="30">
        <v>107229</v>
      </c>
      <c r="M92" s="30">
        <v>110445.87</v>
      </c>
      <c r="N92" s="30">
        <v>112590.45</v>
      </c>
      <c r="O92" s="30">
        <v>218430.3</v>
      </c>
      <c r="P92" s="192">
        <f t="shared" si="66"/>
        <v>137173.905</v>
      </c>
      <c r="Q92" s="88"/>
      <c r="R92" s="30">
        <v>107229</v>
      </c>
      <c r="S92" s="30">
        <v>110445.87</v>
      </c>
      <c r="T92" s="30">
        <v>112590.45</v>
      </c>
      <c r="U92" s="30">
        <v>218430.3</v>
      </c>
      <c r="V92" s="192">
        <f t="shared" si="67"/>
        <v>137173.905</v>
      </c>
      <c r="W92" s="88"/>
      <c r="X92" s="30">
        <v>107229</v>
      </c>
      <c r="Y92" s="30">
        <v>110445.87</v>
      </c>
      <c r="Z92" s="30">
        <v>112590.45</v>
      </c>
      <c r="AA92" s="30">
        <v>218430.3</v>
      </c>
      <c r="AB92" s="192">
        <f t="shared" si="68"/>
        <v>137173.905</v>
      </c>
      <c r="AC92" s="88"/>
      <c r="AD92" s="30">
        <v>107229</v>
      </c>
      <c r="AE92" s="30">
        <v>110445.87</v>
      </c>
      <c r="AF92" s="30">
        <v>112590.45</v>
      </c>
      <c r="AG92" s="30">
        <v>218430.3</v>
      </c>
      <c r="AH92" s="192">
        <f t="shared" si="69"/>
        <v>137173.905</v>
      </c>
      <c r="AI92" s="88"/>
      <c r="AJ92" s="30">
        <v>107229</v>
      </c>
      <c r="AK92" s="30">
        <v>110445.87</v>
      </c>
      <c r="AL92" s="30">
        <v>112590.45</v>
      </c>
      <c r="AM92" s="30">
        <v>218430.3</v>
      </c>
      <c r="AN92" s="192">
        <f t="shared" si="70"/>
        <v>137173.905</v>
      </c>
      <c r="AO92" s="88"/>
      <c r="AP92" s="30">
        <v>107229</v>
      </c>
      <c r="AQ92" s="30">
        <v>110445.87</v>
      </c>
      <c r="AR92" s="30">
        <v>112590.45</v>
      </c>
      <c r="AS92" s="30">
        <v>218430.3</v>
      </c>
      <c r="AT92" s="192">
        <f t="shared" si="71"/>
        <v>137173.905</v>
      </c>
      <c r="AU92" s="90"/>
      <c r="AV92" s="30">
        <v>107229</v>
      </c>
      <c r="AW92" s="30">
        <v>110445.87</v>
      </c>
      <c r="AX92" s="30">
        <v>112590.45</v>
      </c>
      <c r="AY92" s="30">
        <v>218430.3</v>
      </c>
      <c r="AZ92" s="192">
        <f t="shared" si="72"/>
        <v>137173.905</v>
      </c>
      <c r="BA92" s="88"/>
      <c r="BB92" s="30">
        <v>107229</v>
      </c>
      <c r="BC92" s="30">
        <v>110445.87</v>
      </c>
      <c r="BD92" s="30">
        <v>112590.45</v>
      </c>
      <c r="BE92" s="30">
        <v>218430.3</v>
      </c>
      <c r="BF92" s="192">
        <f t="shared" si="73"/>
        <v>137173.905</v>
      </c>
      <c r="BG92" s="90"/>
      <c r="BH92" s="30">
        <v>107229</v>
      </c>
      <c r="BI92" s="30">
        <v>110445.87</v>
      </c>
      <c r="BJ92" s="30">
        <v>112590.45</v>
      </c>
      <c r="BK92" s="30">
        <v>218430.3</v>
      </c>
      <c r="BL92" s="192">
        <f t="shared" si="74"/>
        <v>137173.905</v>
      </c>
      <c r="BM92" s="89">
        <f t="shared" si="75"/>
        <v>1375013.9333333336</v>
      </c>
    </row>
    <row r="93" spans="1:65" s="51" customFormat="1" ht="21" customHeight="1" x14ac:dyDescent="0.35">
      <c r="A93" s="83">
        <v>84</v>
      </c>
      <c r="B93" s="84" t="s">
        <v>656</v>
      </c>
      <c r="C93" s="85">
        <v>1</v>
      </c>
      <c r="D93" s="86" t="s">
        <v>79</v>
      </c>
      <c r="E93" s="88"/>
      <c r="F93" s="87">
        <v>166572</v>
      </c>
      <c r="G93" s="87">
        <v>171569.16</v>
      </c>
      <c r="H93" s="87">
        <v>174900.6</v>
      </c>
      <c r="I93" s="87">
        <v>339314.06666666665</v>
      </c>
      <c r="J93" s="186">
        <f t="shared" si="76"/>
        <v>213088.95666666667</v>
      </c>
      <c r="K93" s="88"/>
      <c r="L93" s="30">
        <v>161294</v>
      </c>
      <c r="M93" s="30">
        <v>166132.82</v>
      </c>
      <c r="N93" s="30">
        <v>169358.7</v>
      </c>
      <c r="O93" s="30">
        <v>328561.93333333335</v>
      </c>
      <c r="P93" s="192">
        <f t="shared" si="66"/>
        <v>206336.86333333334</v>
      </c>
      <c r="Q93" s="88"/>
      <c r="R93" s="30">
        <v>161294</v>
      </c>
      <c r="S93" s="30">
        <v>166132.82</v>
      </c>
      <c r="T93" s="30">
        <v>169358.7</v>
      </c>
      <c r="U93" s="30">
        <v>328561.93333333335</v>
      </c>
      <c r="V93" s="192">
        <f t="shared" si="67"/>
        <v>206336.86333333334</v>
      </c>
      <c r="W93" s="88"/>
      <c r="X93" s="30">
        <v>161294</v>
      </c>
      <c r="Y93" s="30">
        <v>166132.82</v>
      </c>
      <c r="Z93" s="30">
        <v>169358.7</v>
      </c>
      <c r="AA93" s="30">
        <v>328561.93333333335</v>
      </c>
      <c r="AB93" s="192">
        <f t="shared" si="68"/>
        <v>206336.86333333334</v>
      </c>
      <c r="AC93" s="88"/>
      <c r="AD93" s="30">
        <v>161294</v>
      </c>
      <c r="AE93" s="30">
        <v>166132.82</v>
      </c>
      <c r="AF93" s="30">
        <v>169358.7</v>
      </c>
      <c r="AG93" s="30">
        <v>328561.93333333335</v>
      </c>
      <c r="AH93" s="192">
        <f t="shared" si="69"/>
        <v>206336.86333333334</v>
      </c>
      <c r="AI93" s="88"/>
      <c r="AJ93" s="30">
        <v>161294</v>
      </c>
      <c r="AK93" s="30">
        <v>166132.82</v>
      </c>
      <c r="AL93" s="30">
        <v>169358.7</v>
      </c>
      <c r="AM93" s="30">
        <v>328561.93333333335</v>
      </c>
      <c r="AN93" s="192">
        <f t="shared" si="70"/>
        <v>206336.86333333334</v>
      </c>
      <c r="AO93" s="88"/>
      <c r="AP93" s="30">
        <v>161294</v>
      </c>
      <c r="AQ93" s="30">
        <v>166132.82</v>
      </c>
      <c r="AR93" s="30">
        <v>169358.7</v>
      </c>
      <c r="AS93" s="30">
        <v>328561.93333333335</v>
      </c>
      <c r="AT93" s="192">
        <f t="shared" si="71"/>
        <v>206336.86333333334</v>
      </c>
      <c r="AU93" s="90"/>
      <c r="AV93" s="30">
        <v>161294</v>
      </c>
      <c r="AW93" s="30">
        <v>166132.82</v>
      </c>
      <c r="AX93" s="30">
        <v>169358.7</v>
      </c>
      <c r="AY93" s="30">
        <v>328561.93333333335</v>
      </c>
      <c r="AZ93" s="192">
        <f t="shared" si="72"/>
        <v>206336.86333333334</v>
      </c>
      <c r="BA93" s="88"/>
      <c r="BB93" s="30">
        <v>161294</v>
      </c>
      <c r="BC93" s="30">
        <v>166132.82</v>
      </c>
      <c r="BD93" s="30">
        <v>169358.7</v>
      </c>
      <c r="BE93" s="30">
        <v>328561.93333333335</v>
      </c>
      <c r="BF93" s="192">
        <f t="shared" si="73"/>
        <v>206336.86333333334</v>
      </c>
      <c r="BG93" s="90"/>
      <c r="BH93" s="30">
        <v>161294</v>
      </c>
      <c r="BI93" s="30">
        <v>166132.82</v>
      </c>
      <c r="BJ93" s="30">
        <v>169358.7</v>
      </c>
      <c r="BK93" s="30">
        <v>328561.93333333335</v>
      </c>
      <c r="BL93" s="192">
        <f t="shared" si="74"/>
        <v>206336.86333333334</v>
      </c>
      <c r="BM93" s="89">
        <f t="shared" si="75"/>
        <v>2070120.7266666663</v>
      </c>
    </row>
    <row r="94" spans="1:65" s="51" customFormat="1" ht="28" x14ac:dyDescent="0.35">
      <c r="A94" s="83">
        <v>85</v>
      </c>
      <c r="B94" s="84" t="s">
        <v>657</v>
      </c>
      <c r="C94" s="85">
        <v>1</v>
      </c>
      <c r="D94" s="86" t="s">
        <v>74</v>
      </c>
      <c r="E94" s="88"/>
      <c r="F94" s="87">
        <v>82079</v>
      </c>
      <c r="G94" s="87">
        <v>84541.37</v>
      </c>
      <c r="H94" s="87">
        <v>86182.95</v>
      </c>
      <c r="I94" s="87">
        <v>167197.06666666668</v>
      </c>
      <c r="J94" s="186">
        <f t="shared" si="76"/>
        <v>105000.09666666668</v>
      </c>
      <c r="K94" s="88"/>
      <c r="L94" s="30">
        <v>81963</v>
      </c>
      <c r="M94" s="30">
        <v>84421.89</v>
      </c>
      <c r="N94" s="30">
        <v>86061.15</v>
      </c>
      <c r="O94" s="30">
        <v>166961.66666666669</v>
      </c>
      <c r="P94" s="192">
        <f t="shared" si="66"/>
        <v>104851.92666666667</v>
      </c>
      <c r="Q94" s="88"/>
      <c r="R94" s="30">
        <v>81963</v>
      </c>
      <c r="S94" s="30">
        <v>84421.89</v>
      </c>
      <c r="T94" s="30">
        <v>86061.15</v>
      </c>
      <c r="U94" s="30">
        <v>166961.66666666669</v>
      </c>
      <c r="V94" s="192">
        <f t="shared" si="67"/>
        <v>104851.92666666667</v>
      </c>
      <c r="W94" s="88"/>
      <c r="X94" s="30">
        <v>81963</v>
      </c>
      <c r="Y94" s="30">
        <v>84421.89</v>
      </c>
      <c r="Z94" s="30">
        <v>86061.15</v>
      </c>
      <c r="AA94" s="30">
        <v>166961.66666666669</v>
      </c>
      <c r="AB94" s="192">
        <f t="shared" si="68"/>
        <v>104851.92666666667</v>
      </c>
      <c r="AC94" s="88"/>
      <c r="AD94" s="30">
        <v>81963</v>
      </c>
      <c r="AE94" s="30">
        <v>84421.89</v>
      </c>
      <c r="AF94" s="30">
        <v>86061.15</v>
      </c>
      <c r="AG94" s="30">
        <v>166961.66666666669</v>
      </c>
      <c r="AH94" s="192">
        <f t="shared" si="69"/>
        <v>104851.92666666667</v>
      </c>
      <c r="AI94" s="88"/>
      <c r="AJ94" s="30">
        <v>81963</v>
      </c>
      <c r="AK94" s="30">
        <v>84421.89</v>
      </c>
      <c r="AL94" s="30">
        <v>86061.15</v>
      </c>
      <c r="AM94" s="30">
        <v>166961.66666666669</v>
      </c>
      <c r="AN94" s="192">
        <f t="shared" si="70"/>
        <v>104851.92666666667</v>
      </c>
      <c r="AO94" s="88"/>
      <c r="AP94" s="30">
        <v>81963</v>
      </c>
      <c r="AQ94" s="30">
        <v>84421.89</v>
      </c>
      <c r="AR94" s="30">
        <v>86061.15</v>
      </c>
      <c r="AS94" s="30">
        <v>166961.66666666669</v>
      </c>
      <c r="AT94" s="192">
        <f t="shared" si="71"/>
        <v>104851.92666666667</v>
      </c>
      <c r="AU94" s="90"/>
      <c r="AV94" s="30">
        <v>81963</v>
      </c>
      <c r="AW94" s="30">
        <v>84421.89</v>
      </c>
      <c r="AX94" s="30">
        <v>86061.15</v>
      </c>
      <c r="AY94" s="30">
        <v>166961.66666666669</v>
      </c>
      <c r="AZ94" s="192">
        <f t="shared" si="72"/>
        <v>104851.92666666667</v>
      </c>
      <c r="BA94" s="88"/>
      <c r="BB94" s="30">
        <v>81963</v>
      </c>
      <c r="BC94" s="30">
        <v>84421.89</v>
      </c>
      <c r="BD94" s="30">
        <v>86061.15</v>
      </c>
      <c r="BE94" s="30">
        <v>166961.66666666669</v>
      </c>
      <c r="BF94" s="192">
        <f t="shared" si="73"/>
        <v>104851.92666666667</v>
      </c>
      <c r="BG94" s="90"/>
      <c r="BH94" s="30">
        <v>81963</v>
      </c>
      <c r="BI94" s="30">
        <v>84421.89</v>
      </c>
      <c r="BJ94" s="30">
        <v>86061.15</v>
      </c>
      <c r="BK94" s="30">
        <v>166961.66666666669</v>
      </c>
      <c r="BL94" s="192">
        <f t="shared" si="74"/>
        <v>104851.92666666667</v>
      </c>
      <c r="BM94" s="89">
        <f t="shared" si="75"/>
        <v>1048667.4366666665</v>
      </c>
    </row>
    <row r="95" spans="1:65" s="51" customFormat="1" x14ac:dyDescent="0.35">
      <c r="A95" s="94"/>
      <c r="B95" s="95" t="s">
        <v>236</v>
      </c>
      <c r="C95" s="75"/>
      <c r="D95" s="74"/>
      <c r="E95" s="98"/>
      <c r="F95" s="96"/>
      <c r="G95" s="96"/>
      <c r="H95" s="96"/>
      <c r="I95" s="97"/>
      <c r="J95" s="188"/>
      <c r="K95" s="98"/>
      <c r="L95" s="96"/>
      <c r="M95" s="96"/>
      <c r="N95" s="96"/>
      <c r="O95" s="97"/>
      <c r="P95" s="188"/>
      <c r="Q95" s="98"/>
      <c r="R95" s="96"/>
      <c r="S95" s="96"/>
      <c r="T95" s="96"/>
      <c r="U95" s="97"/>
      <c r="V95" s="188"/>
      <c r="W95" s="98"/>
      <c r="X95" s="96"/>
      <c r="Y95" s="96"/>
      <c r="Z95" s="96"/>
      <c r="AA95" s="97"/>
      <c r="AB95" s="188"/>
      <c r="AC95" s="98"/>
      <c r="AD95" s="96"/>
      <c r="AE95" s="96"/>
      <c r="AF95" s="96"/>
      <c r="AG95" s="97"/>
      <c r="AH95" s="188"/>
      <c r="AI95" s="98"/>
      <c r="AJ95" s="96"/>
      <c r="AK95" s="96"/>
      <c r="AL95" s="96"/>
      <c r="AM95" s="97"/>
      <c r="AN95" s="188"/>
      <c r="AO95" s="98"/>
      <c r="AP95" s="96"/>
      <c r="AQ95" s="96"/>
      <c r="AR95" s="96"/>
      <c r="AS95" s="97"/>
      <c r="AT95" s="188"/>
      <c r="AU95" s="99"/>
      <c r="AV95" s="100"/>
      <c r="AW95" s="100"/>
      <c r="AX95" s="100"/>
      <c r="AY95" s="97"/>
      <c r="AZ95" s="195"/>
      <c r="BA95" s="98"/>
      <c r="BB95" s="96"/>
      <c r="BC95" s="96"/>
      <c r="BD95" s="96"/>
      <c r="BE95" s="97"/>
      <c r="BF95" s="188"/>
      <c r="BG95" s="98"/>
      <c r="BH95" s="96"/>
      <c r="BI95" s="96"/>
      <c r="BJ95" s="96"/>
      <c r="BK95" s="97"/>
      <c r="BL95" s="188"/>
      <c r="BM95" s="101"/>
    </row>
    <row r="96" spans="1:65" s="51" customFormat="1" x14ac:dyDescent="0.35">
      <c r="A96" s="83">
        <v>86</v>
      </c>
      <c r="B96" s="84" t="s">
        <v>658</v>
      </c>
      <c r="C96" s="85">
        <v>1</v>
      </c>
      <c r="D96" s="86" t="s">
        <v>74</v>
      </c>
      <c r="E96" s="88"/>
      <c r="F96" s="87">
        <v>237214</v>
      </c>
      <c r="G96" s="87">
        <v>244330.42</v>
      </c>
      <c r="H96" s="87">
        <v>249074.7</v>
      </c>
      <c r="I96" s="87">
        <v>483214.23333333334</v>
      </c>
      <c r="J96" s="186">
        <f t="shared" ref="J96" si="77">AVERAGE(F96:I96)</f>
        <v>303458.33833333338</v>
      </c>
      <c r="K96" s="92" t="s">
        <v>75</v>
      </c>
      <c r="L96" s="91" t="s">
        <v>75</v>
      </c>
      <c r="M96" s="91" t="s">
        <v>75</v>
      </c>
      <c r="N96" s="91" t="s">
        <v>75</v>
      </c>
      <c r="O96" s="91" t="s">
        <v>75</v>
      </c>
      <c r="P96" s="187" t="s">
        <v>75</v>
      </c>
      <c r="Q96" s="88"/>
      <c r="R96" s="30">
        <v>237214</v>
      </c>
      <c r="S96" s="30">
        <v>244330.42</v>
      </c>
      <c r="T96" s="30">
        <v>249074.7</v>
      </c>
      <c r="U96" s="30">
        <v>483214.23333333334</v>
      </c>
      <c r="V96" s="192">
        <f t="shared" ref="V96" si="78">AVERAGE(R96:U96)</f>
        <v>303458.33833333338</v>
      </c>
      <c r="W96" s="92" t="s">
        <v>75</v>
      </c>
      <c r="X96" s="91" t="s">
        <v>75</v>
      </c>
      <c r="Y96" s="91" t="s">
        <v>75</v>
      </c>
      <c r="Z96" s="91" t="s">
        <v>75</v>
      </c>
      <c r="AA96" s="91" t="s">
        <v>75</v>
      </c>
      <c r="AB96" s="187" t="s">
        <v>75</v>
      </c>
      <c r="AC96" s="92" t="s">
        <v>75</v>
      </c>
      <c r="AD96" s="91" t="s">
        <v>75</v>
      </c>
      <c r="AE96" s="91" t="s">
        <v>75</v>
      </c>
      <c r="AF96" s="91" t="s">
        <v>75</v>
      </c>
      <c r="AG96" s="91" t="s">
        <v>75</v>
      </c>
      <c r="AH96" s="187" t="s">
        <v>75</v>
      </c>
      <c r="AI96" s="88"/>
      <c r="AJ96" s="30">
        <v>237214</v>
      </c>
      <c r="AK96" s="30">
        <v>244330.42</v>
      </c>
      <c r="AL96" s="30">
        <v>249074.7</v>
      </c>
      <c r="AM96" s="30">
        <v>483214.23333333334</v>
      </c>
      <c r="AN96" s="192">
        <f t="shared" ref="AN96" si="79">AVERAGE(AJ96:AM96)</f>
        <v>303458.33833333338</v>
      </c>
      <c r="AO96" s="88"/>
      <c r="AP96" s="30">
        <v>237214</v>
      </c>
      <c r="AQ96" s="30">
        <v>244330.42</v>
      </c>
      <c r="AR96" s="30">
        <v>249074.7</v>
      </c>
      <c r="AS96" s="30">
        <v>483214.23333333334</v>
      </c>
      <c r="AT96" s="192">
        <f t="shared" ref="AT96:AT105" si="80">AVERAGE(AP96:AS96)</f>
        <v>303458.33833333338</v>
      </c>
      <c r="AU96" s="90"/>
      <c r="AV96" s="30">
        <v>237214</v>
      </c>
      <c r="AW96" s="30">
        <v>244330.42</v>
      </c>
      <c r="AX96" s="30">
        <v>249074.7</v>
      </c>
      <c r="AY96" s="30">
        <v>483214.23333333334</v>
      </c>
      <c r="AZ96" s="192">
        <f>AVERAGE(AV96:AY96)</f>
        <v>303458.33833333338</v>
      </c>
      <c r="BA96" s="92" t="s">
        <v>75</v>
      </c>
      <c r="BB96" s="91" t="s">
        <v>75</v>
      </c>
      <c r="BC96" s="91" t="s">
        <v>75</v>
      </c>
      <c r="BD96" s="91" t="s">
        <v>75</v>
      </c>
      <c r="BE96" s="91" t="s">
        <v>75</v>
      </c>
      <c r="BF96" s="187" t="s">
        <v>75</v>
      </c>
      <c r="BG96" s="92" t="s">
        <v>75</v>
      </c>
      <c r="BH96" s="91" t="s">
        <v>75</v>
      </c>
      <c r="BI96" s="91" t="s">
        <v>75</v>
      </c>
      <c r="BJ96" s="91" t="s">
        <v>75</v>
      </c>
      <c r="BK96" s="91" t="s">
        <v>75</v>
      </c>
      <c r="BL96" s="187" t="s">
        <v>75</v>
      </c>
      <c r="BM96" s="89">
        <f t="shared" ref="BM96:BM119" si="81">SUM(J96,P96,V96,AB96,AH96,AN96,AT96,AZ96,BF96,BL96)</f>
        <v>1517291.6916666669</v>
      </c>
    </row>
    <row r="97" spans="1:65" s="51" customFormat="1" x14ac:dyDescent="0.35">
      <c r="A97" s="83">
        <v>87</v>
      </c>
      <c r="B97" s="84" t="s">
        <v>659</v>
      </c>
      <c r="C97" s="85">
        <v>1</v>
      </c>
      <c r="D97" s="86" t="s">
        <v>74</v>
      </c>
      <c r="E97" s="92" t="s">
        <v>75</v>
      </c>
      <c r="F97" s="91" t="s">
        <v>75</v>
      </c>
      <c r="G97" s="91" t="s">
        <v>75</v>
      </c>
      <c r="H97" s="91" t="s">
        <v>75</v>
      </c>
      <c r="I97" s="91" t="s">
        <v>75</v>
      </c>
      <c r="J97" s="187" t="s">
        <v>75</v>
      </c>
      <c r="K97" s="88"/>
      <c r="L97" s="30">
        <v>20446</v>
      </c>
      <c r="M97" s="30">
        <v>21059.38</v>
      </c>
      <c r="N97" s="30">
        <v>21468.3</v>
      </c>
      <c r="O97" s="30">
        <v>41649.300000000003</v>
      </c>
      <c r="P97" s="192">
        <f t="shared" ref="P97:P108" si="82">AVERAGE(L97:O97)</f>
        <v>26155.745000000003</v>
      </c>
      <c r="Q97" s="92" t="s">
        <v>75</v>
      </c>
      <c r="R97" s="91" t="s">
        <v>75</v>
      </c>
      <c r="S97" s="91" t="s">
        <v>75</v>
      </c>
      <c r="T97" s="91" t="s">
        <v>75</v>
      </c>
      <c r="U97" s="91" t="s">
        <v>75</v>
      </c>
      <c r="V97" s="187" t="s">
        <v>75</v>
      </c>
      <c r="W97" s="88"/>
      <c r="X97" s="30">
        <v>20446</v>
      </c>
      <c r="Y97" s="30">
        <v>21059.38</v>
      </c>
      <c r="Z97" s="30">
        <v>21468.3</v>
      </c>
      <c r="AA97" s="30">
        <v>41649.300000000003</v>
      </c>
      <c r="AB97" s="192">
        <f t="shared" ref="AB97:AB108" si="83">AVERAGE(X97:AA97)</f>
        <v>26155.745000000003</v>
      </c>
      <c r="AC97" s="88"/>
      <c r="AD97" s="30">
        <v>20446</v>
      </c>
      <c r="AE97" s="30">
        <v>21059.38</v>
      </c>
      <c r="AF97" s="30">
        <v>21468.3</v>
      </c>
      <c r="AG97" s="30">
        <v>41649.300000000003</v>
      </c>
      <c r="AH97" s="192">
        <f t="shared" ref="AH97" si="84">AVERAGE(AD97:AG97)</f>
        <v>26155.745000000003</v>
      </c>
      <c r="AI97" s="92" t="s">
        <v>75</v>
      </c>
      <c r="AJ97" s="91" t="s">
        <v>75</v>
      </c>
      <c r="AK97" s="91" t="s">
        <v>75</v>
      </c>
      <c r="AL97" s="91" t="s">
        <v>75</v>
      </c>
      <c r="AM97" s="91" t="s">
        <v>75</v>
      </c>
      <c r="AN97" s="187" t="s">
        <v>75</v>
      </c>
      <c r="AO97" s="88"/>
      <c r="AP97" s="30">
        <v>20446</v>
      </c>
      <c r="AQ97" s="30">
        <v>21059.38</v>
      </c>
      <c r="AR97" s="30">
        <v>21468.3</v>
      </c>
      <c r="AS97" s="30">
        <v>41649.300000000003</v>
      </c>
      <c r="AT97" s="192">
        <f t="shared" si="80"/>
        <v>26155.745000000003</v>
      </c>
      <c r="AU97" s="92" t="s">
        <v>75</v>
      </c>
      <c r="AV97" s="91" t="s">
        <v>75</v>
      </c>
      <c r="AW97" s="91" t="s">
        <v>75</v>
      </c>
      <c r="AX97" s="91" t="s">
        <v>75</v>
      </c>
      <c r="AY97" s="91" t="s">
        <v>75</v>
      </c>
      <c r="AZ97" s="187" t="s">
        <v>75</v>
      </c>
      <c r="BA97" s="88"/>
      <c r="BB97" s="102"/>
      <c r="BC97" s="102"/>
      <c r="BD97" s="102"/>
      <c r="BE97" s="30">
        <v>41649.300000000003</v>
      </c>
      <c r="BF97" s="192">
        <f>AVERAGE(BB97:BE97)</f>
        <v>41649.300000000003</v>
      </c>
      <c r="BG97" s="90"/>
      <c r="BH97" s="103"/>
      <c r="BI97" s="103"/>
      <c r="BJ97" s="103"/>
      <c r="BK97" s="30">
        <v>41649.300000000003</v>
      </c>
      <c r="BL97" s="192">
        <f>AVERAGE(BH97:BK97)</f>
        <v>41649.300000000003</v>
      </c>
      <c r="BM97" s="89">
        <f t="shared" si="81"/>
        <v>187921.58000000002</v>
      </c>
    </row>
    <row r="98" spans="1:65" s="51" customFormat="1" x14ac:dyDescent="0.35">
      <c r="A98" s="83">
        <v>88</v>
      </c>
      <c r="B98" s="84" t="s">
        <v>244</v>
      </c>
      <c r="C98" s="85">
        <v>1</v>
      </c>
      <c r="D98" s="86" t="s">
        <v>74</v>
      </c>
      <c r="E98" s="88"/>
      <c r="F98" s="87">
        <v>70935</v>
      </c>
      <c r="G98" s="87">
        <v>73063.05</v>
      </c>
      <c r="H98" s="87">
        <v>74481.75</v>
      </c>
      <c r="I98" s="87">
        <v>144498.20000000001</v>
      </c>
      <c r="J98" s="186">
        <f t="shared" ref="J98:J99" si="85">AVERAGE(F98:I98)</f>
        <v>90744.5</v>
      </c>
      <c r="K98" s="88"/>
      <c r="L98" s="30">
        <v>70437</v>
      </c>
      <c r="M98" s="30">
        <v>72550.11</v>
      </c>
      <c r="N98" s="30">
        <v>73958.850000000006</v>
      </c>
      <c r="O98" s="30">
        <v>143483.63333333333</v>
      </c>
      <c r="P98" s="192">
        <f t="shared" si="82"/>
        <v>90107.398333333331</v>
      </c>
      <c r="Q98" s="88"/>
      <c r="R98" s="30">
        <v>70437</v>
      </c>
      <c r="S98" s="30">
        <v>72550.11</v>
      </c>
      <c r="T98" s="30">
        <v>73958.850000000006</v>
      </c>
      <c r="U98" s="30">
        <v>143483.63333333333</v>
      </c>
      <c r="V98" s="192">
        <f t="shared" ref="V98:V106" si="86">AVERAGE(R98:U98)</f>
        <v>90107.398333333331</v>
      </c>
      <c r="W98" s="88"/>
      <c r="X98" s="30">
        <v>70437</v>
      </c>
      <c r="Y98" s="30">
        <v>72550.11</v>
      </c>
      <c r="Z98" s="30">
        <v>73958.850000000006</v>
      </c>
      <c r="AA98" s="30">
        <v>143483.63333333333</v>
      </c>
      <c r="AB98" s="192">
        <f t="shared" si="83"/>
        <v>90107.398333333331</v>
      </c>
      <c r="AC98" s="92" t="s">
        <v>75</v>
      </c>
      <c r="AD98" s="91" t="s">
        <v>75</v>
      </c>
      <c r="AE98" s="91" t="s">
        <v>75</v>
      </c>
      <c r="AF98" s="91" t="s">
        <v>75</v>
      </c>
      <c r="AG98" s="91" t="s">
        <v>75</v>
      </c>
      <c r="AH98" s="187" t="s">
        <v>75</v>
      </c>
      <c r="AI98" s="88"/>
      <c r="AJ98" s="30">
        <v>70437</v>
      </c>
      <c r="AK98" s="30">
        <v>72550.11</v>
      </c>
      <c r="AL98" s="30">
        <v>73958.850000000006</v>
      </c>
      <c r="AM98" s="30">
        <v>143483.63333333333</v>
      </c>
      <c r="AN98" s="192">
        <f t="shared" ref="AN98:AN106" si="87">AVERAGE(AJ98:AM98)</f>
        <v>90107.398333333331</v>
      </c>
      <c r="AO98" s="88"/>
      <c r="AP98" s="30">
        <v>70437</v>
      </c>
      <c r="AQ98" s="30">
        <v>72550.11</v>
      </c>
      <c r="AR98" s="30">
        <v>73958.850000000006</v>
      </c>
      <c r="AS98" s="30">
        <v>143483.63333333333</v>
      </c>
      <c r="AT98" s="192">
        <f t="shared" si="80"/>
        <v>90107.398333333331</v>
      </c>
      <c r="AU98" s="90"/>
      <c r="AV98" s="30">
        <v>70437</v>
      </c>
      <c r="AW98" s="30">
        <v>72550.11</v>
      </c>
      <c r="AX98" s="30">
        <v>73958.850000000006</v>
      </c>
      <c r="AY98" s="30">
        <v>143483.63333333333</v>
      </c>
      <c r="AZ98" s="192">
        <f t="shared" ref="AZ98:AZ106" si="88">AVERAGE(AV98:AY98)</f>
        <v>90107.398333333331</v>
      </c>
      <c r="BA98" s="92" t="s">
        <v>75</v>
      </c>
      <c r="BB98" s="91" t="s">
        <v>75</v>
      </c>
      <c r="BC98" s="91" t="s">
        <v>75</v>
      </c>
      <c r="BD98" s="91" t="s">
        <v>75</v>
      </c>
      <c r="BE98" s="91" t="s">
        <v>75</v>
      </c>
      <c r="BF98" s="187" t="s">
        <v>75</v>
      </c>
      <c r="BG98" s="92" t="s">
        <v>75</v>
      </c>
      <c r="BH98" s="91" t="s">
        <v>75</v>
      </c>
      <c r="BI98" s="91" t="s">
        <v>75</v>
      </c>
      <c r="BJ98" s="91" t="s">
        <v>75</v>
      </c>
      <c r="BK98" s="91" t="s">
        <v>75</v>
      </c>
      <c r="BL98" s="187" t="s">
        <v>75</v>
      </c>
      <c r="BM98" s="89">
        <f t="shared" si="81"/>
        <v>631388.8899999999</v>
      </c>
    </row>
    <row r="99" spans="1:65" s="51" customFormat="1" x14ac:dyDescent="0.35">
      <c r="A99" s="83">
        <v>89</v>
      </c>
      <c r="B99" s="84" t="s">
        <v>660</v>
      </c>
      <c r="C99" s="85">
        <v>1</v>
      </c>
      <c r="D99" s="86" t="s">
        <v>74</v>
      </c>
      <c r="E99" s="88"/>
      <c r="F99" s="87">
        <v>145135</v>
      </c>
      <c r="G99" s="87">
        <v>149489.04999999999</v>
      </c>
      <c r="H99" s="87">
        <v>152391.75</v>
      </c>
      <c r="I99" s="87">
        <v>295644.79999999999</v>
      </c>
      <c r="J99" s="186">
        <f t="shared" si="85"/>
        <v>185665.15</v>
      </c>
      <c r="K99" s="88"/>
      <c r="L99" s="30">
        <v>144269</v>
      </c>
      <c r="M99" s="30">
        <v>148597.07</v>
      </c>
      <c r="N99" s="30">
        <v>151482.45000000001</v>
      </c>
      <c r="O99" s="30">
        <v>293881.13333333336</v>
      </c>
      <c r="P99" s="192">
        <f t="shared" si="82"/>
        <v>184557.41333333333</v>
      </c>
      <c r="Q99" s="88"/>
      <c r="R99" s="30">
        <v>144269</v>
      </c>
      <c r="S99" s="30">
        <v>148597.07</v>
      </c>
      <c r="T99" s="30">
        <v>151482.45000000001</v>
      </c>
      <c r="U99" s="30">
        <v>293881.13333333336</v>
      </c>
      <c r="V99" s="192">
        <f t="shared" si="86"/>
        <v>184557.41333333333</v>
      </c>
      <c r="W99" s="88"/>
      <c r="X99" s="30">
        <v>144269</v>
      </c>
      <c r="Y99" s="30">
        <v>148597.07</v>
      </c>
      <c r="Z99" s="30">
        <v>151482.45000000001</v>
      </c>
      <c r="AA99" s="30">
        <v>293881.13333333336</v>
      </c>
      <c r="AB99" s="192">
        <f t="shared" si="83"/>
        <v>184557.41333333333</v>
      </c>
      <c r="AC99" s="92" t="s">
        <v>75</v>
      </c>
      <c r="AD99" s="91" t="s">
        <v>75</v>
      </c>
      <c r="AE99" s="91" t="s">
        <v>75</v>
      </c>
      <c r="AF99" s="91" t="s">
        <v>75</v>
      </c>
      <c r="AG99" s="91" t="s">
        <v>75</v>
      </c>
      <c r="AH99" s="187" t="s">
        <v>75</v>
      </c>
      <c r="AI99" s="88"/>
      <c r="AJ99" s="30">
        <v>144269</v>
      </c>
      <c r="AK99" s="30">
        <v>148597.07</v>
      </c>
      <c r="AL99" s="30">
        <v>151482.45000000001</v>
      </c>
      <c r="AM99" s="30">
        <v>293881.13333333336</v>
      </c>
      <c r="AN99" s="192">
        <f t="shared" si="87"/>
        <v>184557.41333333333</v>
      </c>
      <c r="AO99" s="88"/>
      <c r="AP99" s="30">
        <v>144269</v>
      </c>
      <c r="AQ99" s="30">
        <v>148597.07</v>
      </c>
      <c r="AR99" s="30">
        <v>151482.45000000001</v>
      </c>
      <c r="AS99" s="30">
        <v>293881.13333333336</v>
      </c>
      <c r="AT99" s="192">
        <f t="shared" si="80"/>
        <v>184557.41333333333</v>
      </c>
      <c r="AU99" s="90"/>
      <c r="AV99" s="30">
        <v>144269</v>
      </c>
      <c r="AW99" s="30">
        <v>148597.07</v>
      </c>
      <c r="AX99" s="30">
        <v>151482.45000000001</v>
      </c>
      <c r="AY99" s="30">
        <v>293881.13333333336</v>
      </c>
      <c r="AZ99" s="192">
        <f t="shared" si="88"/>
        <v>184557.41333333333</v>
      </c>
      <c r="BA99" s="92" t="s">
        <v>75</v>
      </c>
      <c r="BB99" s="91" t="s">
        <v>75</v>
      </c>
      <c r="BC99" s="91" t="s">
        <v>75</v>
      </c>
      <c r="BD99" s="91" t="s">
        <v>75</v>
      </c>
      <c r="BE99" s="91" t="s">
        <v>75</v>
      </c>
      <c r="BF99" s="187" t="s">
        <v>75</v>
      </c>
      <c r="BG99" s="92" t="s">
        <v>75</v>
      </c>
      <c r="BH99" s="91" t="s">
        <v>75</v>
      </c>
      <c r="BI99" s="91" t="s">
        <v>75</v>
      </c>
      <c r="BJ99" s="91" t="s">
        <v>75</v>
      </c>
      <c r="BK99" s="91" t="s">
        <v>75</v>
      </c>
      <c r="BL99" s="187" t="s">
        <v>75</v>
      </c>
      <c r="BM99" s="89">
        <f t="shared" si="81"/>
        <v>1293009.6300000001</v>
      </c>
    </row>
    <row r="100" spans="1:65" s="51" customFormat="1" x14ac:dyDescent="0.35">
      <c r="A100" s="83">
        <v>90</v>
      </c>
      <c r="B100" s="84" t="s">
        <v>661</v>
      </c>
      <c r="C100" s="85">
        <v>1</v>
      </c>
      <c r="D100" s="86" t="s">
        <v>74</v>
      </c>
      <c r="E100" s="92" t="s">
        <v>75</v>
      </c>
      <c r="F100" s="91" t="s">
        <v>75</v>
      </c>
      <c r="G100" s="91" t="s">
        <v>75</v>
      </c>
      <c r="H100" s="91" t="s">
        <v>75</v>
      </c>
      <c r="I100" s="91" t="s">
        <v>75</v>
      </c>
      <c r="J100" s="187" t="s">
        <v>75</v>
      </c>
      <c r="K100" s="88"/>
      <c r="L100" s="30">
        <v>146608</v>
      </c>
      <c r="M100" s="30">
        <v>151006.24</v>
      </c>
      <c r="N100" s="30">
        <v>153938.4</v>
      </c>
      <c r="O100" s="30">
        <v>298645.59999999998</v>
      </c>
      <c r="P100" s="192">
        <f t="shared" si="82"/>
        <v>187549.56</v>
      </c>
      <c r="Q100" s="88"/>
      <c r="R100" s="30">
        <v>146608</v>
      </c>
      <c r="S100" s="30">
        <v>151006.24</v>
      </c>
      <c r="T100" s="30">
        <v>153938.4</v>
      </c>
      <c r="U100" s="30">
        <v>298645.59999999998</v>
      </c>
      <c r="V100" s="192">
        <f t="shared" si="86"/>
        <v>187549.56</v>
      </c>
      <c r="W100" s="88"/>
      <c r="X100" s="30">
        <v>146608</v>
      </c>
      <c r="Y100" s="30">
        <v>151006.24</v>
      </c>
      <c r="Z100" s="30">
        <v>153938.4</v>
      </c>
      <c r="AA100" s="30">
        <v>298645.59999999998</v>
      </c>
      <c r="AB100" s="192">
        <f t="shared" si="83"/>
        <v>187549.56</v>
      </c>
      <c r="AC100" s="88"/>
      <c r="AD100" s="30">
        <v>146608</v>
      </c>
      <c r="AE100" s="30">
        <v>151006.24</v>
      </c>
      <c r="AF100" s="30">
        <v>153938.4</v>
      </c>
      <c r="AG100" s="30">
        <v>298645.59999999998</v>
      </c>
      <c r="AH100" s="192">
        <f t="shared" ref="AH100:AH105" si="89">AVERAGE(AD100:AG100)</f>
        <v>187549.56</v>
      </c>
      <c r="AI100" s="88"/>
      <c r="AJ100" s="30">
        <v>146608</v>
      </c>
      <c r="AK100" s="30">
        <v>151006.24</v>
      </c>
      <c r="AL100" s="30">
        <v>153938.4</v>
      </c>
      <c r="AM100" s="30">
        <v>298645.59999999998</v>
      </c>
      <c r="AN100" s="192">
        <f t="shared" si="87"/>
        <v>187549.56</v>
      </c>
      <c r="AO100" s="88"/>
      <c r="AP100" s="30">
        <v>146608</v>
      </c>
      <c r="AQ100" s="30">
        <v>151006.24</v>
      </c>
      <c r="AR100" s="30">
        <v>153938.4</v>
      </c>
      <c r="AS100" s="30">
        <v>298645.59999999998</v>
      </c>
      <c r="AT100" s="192">
        <f t="shared" si="80"/>
        <v>187549.56</v>
      </c>
      <c r="AU100" s="90"/>
      <c r="AV100" s="30">
        <v>146608</v>
      </c>
      <c r="AW100" s="30">
        <v>151006.24</v>
      </c>
      <c r="AX100" s="30">
        <v>153938.4</v>
      </c>
      <c r="AY100" s="30">
        <v>298645.59999999998</v>
      </c>
      <c r="AZ100" s="192">
        <f t="shared" si="88"/>
        <v>187549.56</v>
      </c>
      <c r="BA100" s="88"/>
      <c r="BB100" s="30">
        <v>133015</v>
      </c>
      <c r="BC100" s="30">
        <v>137005.45000000001</v>
      </c>
      <c r="BD100" s="30">
        <v>139665.75</v>
      </c>
      <c r="BE100" s="30">
        <v>270956.40000000002</v>
      </c>
      <c r="BF100" s="192">
        <f t="shared" ref="BF100:BF105" si="90">AVERAGE(BB100:BE100)</f>
        <v>170160.65000000002</v>
      </c>
      <c r="BG100" s="90"/>
      <c r="BH100" s="30">
        <v>130094</v>
      </c>
      <c r="BI100" s="30">
        <v>133996.82</v>
      </c>
      <c r="BJ100" s="30">
        <v>136598.70000000001</v>
      </c>
      <c r="BK100" s="30">
        <v>265006.8666666667</v>
      </c>
      <c r="BL100" s="192">
        <f t="shared" ref="BL100:BL105" si="91">AVERAGE(BH100:BK100)</f>
        <v>166424.09666666668</v>
      </c>
      <c r="BM100" s="89">
        <f t="shared" si="81"/>
        <v>1649431.666666667</v>
      </c>
    </row>
    <row r="101" spans="1:65" s="51" customFormat="1" x14ac:dyDescent="0.35">
      <c r="A101" s="83">
        <v>91</v>
      </c>
      <c r="B101" s="84" t="s">
        <v>662</v>
      </c>
      <c r="C101" s="85">
        <v>1</v>
      </c>
      <c r="D101" s="86" t="s">
        <v>79</v>
      </c>
      <c r="E101" s="92" t="s">
        <v>75</v>
      </c>
      <c r="F101" s="91" t="s">
        <v>75</v>
      </c>
      <c r="G101" s="91" t="s">
        <v>75</v>
      </c>
      <c r="H101" s="91" t="s">
        <v>75</v>
      </c>
      <c r="I101" s="91" t="s">
        <v>75</v>
      </c>
      <c r="J101" s="187" t="s">
        <v>75</v>
      </c>
      <c r="K101" s="88"/>
      <c r="L101" s="30">
        <v>91391</v>
      </c>
      <c r="M101" s="30">
        <v>94132.73</v>
      </c>
      <c r="N101" s="30">
        <v>95960.55</v>
      </c>
      <c r="O101" s="30">
        <v>186166.93333333332</v>
      </c>
      <c r="P101" s="192">
        <f t="shared" si="82"/>
        <v>116912.80333333332</v>
      </c>
      <c r="Q101" s="88"/>
      <c r="R101" s="30">
        <v>91391</v>
      </c>
      <c r="S101" s="30">
        <v>94132.73</v>
      </c>
      <c r="T101" s="30">
        <v>95960.55</v>
      </c>
      <c r="U101" s="30">
        <v>186166.93333333332</v>
      </c>
      <c r="V101" s="192">
        <f t="shared" si="86"/>
        <v>116912.80333333332</v>
      </c>
      <c r="W101" s="88"/>
      <c r="X101" s="30">
        <v>91391</v>
      </c>
      <c r="Y101" s="30">
        <v>94132.73</v>
      </c>
      <c r="Z101" s="30">
        <v>95960.55</v>
      </c>
      <c r="AA101" s="30">
        <v>186166.93333333332</v>
      </c>
      <c r="AB101" s="192">
        <f t="shared" si="83"/>
        <v>116912.80333333332</v>
      </c>
      <c r="AC101" s="88"/>
      <c r="AD101" s="30">
        <v>91391</v>
      </c>
      <c r="AE101" s="30">
        <v>94132.73</v>
      </c>
      <c r="AF101" s="30">
        <v>95960.55</v>
      </c>
      <c r="AG101" s="30">
        <v>186166.93333333332</v>
      </c>
      <c r="AH101" s="192">
        <f t="shared" si="89"/>
        <v>116912.80333333332</v>
      </c>
      <c r="AI101" s="88"/>
      <c r="AJ101" s="30">
        <v>91391</v>
      </c>
      <c r="AK101" s="30">
        <v>94132.73</v>
      </c>
      <c r="AL101" s="30">
        <v>95960.55</v>
      </c>
      <c r="AM101" s="30">
        <v>186166.93333333332</v>
      </c>
      <c r="AN101" s="192">
        <f t="shared" si="87"/>
        <v>116912.80333333332</v>
      </c>
      <c r="AO101" s="88"/>
      <c r="AP101" s="30">
        <v>91391</v>
      </c>
      <c r="AQ101" s="30">
        <v>94132.73</v>
      </c>
      <c r="AR101" s="30">
        <v>95960.55</v>
      </c>
      <c r="AS101" s="30">
        <v>186166.93333333332</v>
      </c>
      <c r="AT101" s="192">
        <f t="shared" si="80"/>
        <v>116912.80333333332</v>
      </c>
      <c r="AU101" s="90"/>
      <c r="AV101" s="30">
        <v>91391</v>
      </c>
      <c r="AW101" s="30">
        <v>94132.73</v>
      </c>
      <c r="AX101" s="30">
        <v>95960.55</v>
      </c>
      <c r="AY101" s="30">
        <v>186166.93333333332</v>
      </c>
      <c r="AZ101" s="192">
        <f t="shared" si="88"/>
        <v>116912.80333333332</v>
      </c>
      <c r="BA101" s="88"/>
      <c r="BB101" s="30">
        <v>82177</v>
      </c>
      <c r="BC101" s="30">
        <v>84642.31</v>
      </c>
      <c r="BD101" s="30">
        <v>86285.85</v>
      </c>
      <c r="BE101" s="30">
        <v>167398</v>
      </c>
      <c r="BF101" s="192">
        <f t="shared" si="90"/>
        <v>105125.79000000001</v>
      </c>
      <c r="BG101" s="90"/>
      <c r="BH101" s="30">
        <v>81626</v>
      </c>
      <c r="BI101" s="30">
        <v>84074.78</v>
      </c>
      <c r="BJ101" s="30">
        <v>85707.3</v>
      </c>
      <c r="BK101" s="30">
        <v>166275.26666666666</v>
      </c>
      <c r="BL101" s="192">
        <f t="shared" si="91"/>
        <v>104420.83666666667</v>
      </c>
      <c r="BM101" s="89">
        <f t="shared" si="81"/>
        <v>1027936.25</v>
      </c>
    </row>
    <row r="102" spans="1:65" s="51" customFormat="1" x14ac:dyDescent="0.35">
      <c r="A102" s="83">
        <v>92</v>
      </c>
      <c r="B102" s="84" t="s">
        <v>663</v>
      </c>
      <c r="C102" s="85">
        <v>1</v>
      </c>
      <c r="D102" s="86" t="s">
        <v>74</v>
      </c>
      <c r="E102" s="92" t="s">
        <v>75</v>
      </c>
      <c r="F102" s="91" t="s">
        <v>75</v>
      </c>
      <c r="G102" s="91" t="s">
        <v>75</v>
      </c>
      <c r="H102" s="91" t="s">
        <v>75</v>
      </c>
      <c r="I102" s="91" t="s">
        <v>75</v>
      </c>
      <c r="J102" s="187" t="s">
        <v>75</v>
      </c>
      <c r="K102" s="88"/>
      <c r="L102" s="30">
        <v>153189</v>
      </c>
      <c r="M102" s="30">
        <v>157784.67000000001</v>
      </c>
      <c r="N102" s="30">
        <v>160848.45000000001</v>
      </c>
      <c r="O102" s="30">
        <v>312052.03333333333</v>
      </c>
      <c r="P102" s="192">
        <f t="shared" si="82"/>
        <v>195968.53833333333</v>
      </c>
      <c r="Q102" s="88"/>
      <c r="R102" s="30">
        <v>153189</v>
      </c>
      <c r="S102" s="30">
        <v>157784.67000000001</v>
      </c>
      <c r="T102" s="30">
        <v>160848.45000000001</v>
      </c>
      <c r="U102" s="30">
        <v>312052.03333333333</v>
      </c>
      <c r="V102" s="192">
        <f t="shared" si="86"/>
        <v>195968.53833333333</v>
      </c>
      <c r="W102" s="88"/>
      <c r="X102" s="30">
        <v>153189</v>
      </c>
      <c r="Y102" s="30">
        <v>157784.67000000001</v>
      </c>
      <c r="Z102" s="30">
        <v>160848.45000000001</v>
      </c>
      <c r="AA102" s="30">
        <v>312052.03333333333</v>
      </c>
      <c r="AB102" s="192">
        <f t="shared" si="83"/>
        <v>195968.53833333333</v>
      </c>
      <c r="AC102" s="88"/>
      <c r="AD102" s="30">
        <v>153189</v>
      </c>
      <c r="AE102" s="30">
        <v>157784.67000000001</v>
      </c>
      <c r="AF102" s="30">
        <v>160848.45000000001</v>
      </c>
      <c r="AG102" s="30">
        <v>312052.03333333333</v>
      </c>
      <c r="AH102" s="192">
        <f t="shared" si="89"/>
        <v>195968.53833333333</v>
      </c>
      <c r="AI102" s="88"/>
      <c r="AJ102" s="30">
        <v>153189</v>
      </c>
      <c r="AK102" s="30">
        <v>157784.67000000001</v>
      </c>
      <c r="AL102" s="30">
        <v>160848.45000000001</v>
      </c>
      <c r="AM102" s="30">
        <v>312052.03333333333</v>
      </c>
      <c r="AN102" s="192">
        <f t="shared" si="87"/>
        <v>195968.53833333333</v>
      </c>
      <c r="AO102" s="88"/>
      <c r="AP102" s="30">
        <v>153189</v>
      </c>
      <c r="AQ102" s="30">
        <v>157784.67000000001</v>
      </c>
      <c r="AR102" s="30">
        <v>160848.45000000001</v>
      </c>
      <c r="AS102" s="30">
        <v>312052.03333333333</v>
      </c>
      <c r="AT102" s="192">
        <f t="shared" si="80"/>
        <v>195968.53833333333</v>
      </c>
      <c r="AU102" s="90"/>
      <c r="AV102" s="30">
        <v>153189</v>
      </c>
      <c r="AW102" s="30">
        <v>157784.67000000001</v>
      </c>
      <c r="AX102" s="30">
        <v>160848.45000000001</v>
      </c>
      <c r="AY102" s="30">
        <v>312052.03333333333</v>
      </c>
      <c r="AZ102" s="192">
        <f t="shared" si="88"/>
        <v>195968.53833333333</v>
      </c>
      <c r="BA102" s="88"/>
      <c r="BB102" s="30">
        <v>139268</v>
      </c>
      <c r="BC102" s="30">
        <v>143446.04</v>
      </c>
      <c r="BD102" s="30">
        <v>146231.4</v>
      </c>
      <c r="BE102" s="30">
        <v>283694.76666666666</v>
      </c>
      <c r="BF102" s="192">
        <f t="shared" si="90"/>
        <v>178160.0516666667</v>
      </c>
      <c r="BG102" s="90"/>
      <c r="BH102" s="30">
        <v>136750</v>
      </c>
      <c r="BI102" s="30">
        <v>140852.5</v>
      </c>
      <c r="BJ102" s="30">
        <v>143587.5</v>
      </c>
      <c r="BK102" s="30">
        <v>278565.46666666667</v>
      </c>
      <c r="BL102" s="192">
        <f t="shared" si="91"/>
        <v>174938.86666666667</v>
      </c>
      <c r="BM102" s="89">
        <f t="shared" si="81"/>
        <v>1724878.6866666668</v>
      </c>
    </row>
    <row r="103" spans="1:65" s="51" customFormat="1" x14ac:dyDescent="0.35">
      <c r="A103" s="83">
        <v>93</v>
      </c>
      <c r="B103" s="84" t="s">
        <v>664</v>
      </c>
      <c r="C103" s="85">
        <v>1</v>
      </c>
      <c r="D103" s="86" t="s">
        <v>79</v>
      </c>
      <c r="E103" s="92" t="s">
        <v>75</v>
      </c>
      <c r="F103" s="91" t="s">
        <v>75</v>
      </c>
      <c r="G103" s="91" t="s">
        <v>75</v>
      </c>
      <c r="H103" s="91" t="s">
        <v>75</v>
      </c>
      <c r="I103" s="91" t="s">
        <v>75</v>
      </c>
      <c r="J103" s="187" t="s">
        <v>75</v>
      </c>
      <c r="K103" s="88"/>
      <c r="L103" s="30">
        <v>52610</v>
      </c>
      <c r="M103" s="30">
        <v>54188.3</v>
      </c>
      <c r="N103" s="30">
        <v>55240.5</v>
      </c>
      <c r="O103" s="30">
        <v>107168.23333333334</v>
      </c>
      <c r="P103" s="192">
        <f t="shared" si="82"/>
        <v>67301.758333333331</v>
      </c>
      <c r="Q103" s="88"/>
      <c r="R103" s="30">
        <v>52610</v>
      </c>
      <c r="S103" s="30">
        <v>54188.3</v>
      </c>
      <c r="T103" s="30">
        <v>55240.5</v>
      </c>
      <c r="U103" s="30">
        <v>107168.23333333334</v>
      </c>
      <c r="V103" s="192">
        <f t="shared" si="86"/>
        <v>67301.758333333331</v>
      </c>
      <c r="W103" s="88"/>
      <c r="X103" s="30">
        <v>52610</v>
      </c>
      <c r="Y103" s="30">
        <v>54188.3</v>
      </c>
      <c r="Z103" s="30">
        <v>55240.5</v>
      </c>
      <c r="AA103" s="30">
        <v>107168.23333333334</v>
      </c>
      <c r="AB103" s="192">
        <f t="shared" si="83"/>
        <v>67301.758333333331</v>
      </c>
      <c r="AC103" s="88"/>
      <c r="AD103" s="30">
        <v>52610</v>
      </c>
      <c r="AE103" s="30">
        <v>54188.3</v>
      </c>
      <c r="AF103" s="30">
        <v>55240.5</v>
      </c>
      <c r="AG103" s="30">
        <v>107168.23333333334</v>
      </c>
      <c r="AH103" s="192">
        <f t="shared" si="89"/>
        <v>67301.758333333331</v>
      </c>
      <c r="AI103" s="88"/>
      <c r="AJ103" s="30">
        <v>52610</v>
      </c>
      <c r="AK103" s="30">
        <v>54188.3</v>
      </c>
      <c r="AL103" s="30">
        <v>55240.5</v>
      </c>
      <c r="AM103" s="30">
        <v>107168.23333333334</v>
      </c>
      <c r="AN103" s="192">
        <f t="shared" si="87"/>
        <v>67301.758333333331</v>
      </c>
      <c r="AO103" s="88"/>
      <c r="AP103" s="30">
        <v>52610</v>
      </c>
      <c r="AQ103" s="30">
        <v>54188.3</v>
      </c>
      <c r="AR103" s="30">
        <v>55240.5</v>
      </c>
      <c r="AS103" s="30">
        <v>107168.23333333334</v>
      </c>
      <c r="AT103" s="192">
        <f t="shared" si="80"/>
        <v>67301.758333333331</v>
      </c>
      <c r="AU103" s="90"/>
      <c r="AV103" s="30">
        <v>52610</v>
      </c>
      <c r="AW103" s="30">
        <v>54188.3</v>
      </c>
      <c r="AX103" s="30">
        <v>55240.5</v>
      </c>
      <c r="AY103" s="30">
        <v>107168.23333333334</v>
      </c>
      <c r="AZ103" s="192">
        <f t="shared" si="88"/>
        <v>67301.758333333331</v>
      </c>
      <c r="BA103" s="88"/>
      <c r="BB103" s="30">
        <v>47217</v>
      </c>
      <c r="BC103" s="30">
        <v>48633.51</v>
      </c>
      <c r="BD103" s="30">
        <v>49577.85</v>
      </c>
      <c r="BE103" s="30">
        <v>96183.633333333331</v>
      </c>
      <c r="BF103" s="192">
        <f t="shared" si="90"/>
        <v>60402.998333333337</v>
      </c>
      <c r="BG103" s="90"/>
      <c r="BH103" s="30">
        <v>46480</v>
      </c>
      <c r="BI103" s="30">
        <v>47874.400000000001</v>
      </c>
      <c r="BJ103" s="30">
        <v>48804</v>
      </c>
      <c r="BK103" s="30">
        <v>94680.666666666657</v>
      </c>
      <c r="BL103" s="192">
        <f t="shared" si="91"/>
        <v>59459.766666666663</v>
      </c>
      <c r="BM103" s="89">
        <f t="shared" si="81"/>
        <v>590975.07333333325</v>
      </c>
    </row>
    <row r="104" spans="1:65" s="51" customFormat="1" x14ac:dyDescent="0.35">
      <c r="A104" s="83">
        <v>94</v>
      </c>
      <c r="B104" s="84" t="s">
        <v>665</v>
      </c>
      <c r="C104" s="85">
        <v>1</v>
      </c>
      <c r="D104" s="86" t="s">
        <v>74</v>
      </c>
      <c r="E104" s="88"/>
      <c r="F104" s="87">
        <v>59024</v>
      </c>
      <c r="G104" s="87">
        <v>60794.720000000001</v>
      </c>
      <c r="H104" s="87">
        <v>61975.199999999997</v>
      </c>
      <c r="I104" s="104">
        <v>120233.66666666666</v>
      </c>
      <c r="J104" s="189">
        <f t="shared" ref="J104:J105" si="92">AVERAGE(F104:I104)</f>
        <v>75506.896666666667</v>
      </c>
      <c r="K104" s="88"/>
      <c r="L104" s="30">
        <v>58201</v>
      </c>
      <c r="M104" s="30">
        <v>59947.03</v>
      </c>
      <c r="N104" s="30">
        <v>61111.05</v>
      </c>
      <c r="O104" s="30">
        <v>118558</v>
      </c>
      <c r="P104" s="192">
        <f t="shared" si="82"/>
        <v>74454.27</v>
      </c>
      <c r="Q104" s="88"/>
      <c r="R104" s="30">
        <v>58201</v>
      </c>
      <c r="S104" s="30">
        <v>59947.03</v>
      </c>
      <c r="T104" s="30">
        <v>61111.05</v>
      </c>
      <c r="U104" s="30">
        <v>118558</v>
      </c>
      <c r="V104" s="192">
        <f t="shared" si="86"/>
        <v>74454.27</v>
      </c>
      <c r="W104" s="88"/>
      <c r="X104" s="30">
        <v>58201</v>
      </c>
      <c r="Y104" s="30">
        <v>59947.03</v>
      </c>
      <c r="Z104" s="30">
        <v>61111.05</v>
      </c>
      <c r="AA104" s="30">
        <v>118558</v>
      </c>
      <c r="AB104" s="192">
        <f t="shared" si="83"/>
        <v>74454.27</v>
      </c>
      <c r="AC104" s="88"/>
      <c r="AD104" s="30">
        <v>58201</v>
      </c>
      <c r="AE104" s="30">
        <v>59947.03</v>
      </c>
      <c r="AF104" s="30">
        <v>61111.05</v>
      </c>
      <c r="AG104" s="30">
        <v>118558</v>
      </c>
      <c r="AH104" s="192">
        <f t="shared" si="89"/>
        <v>74454.27</v>
      </c>
      <c r="AI104" s="88"/>
      <c r="AJ104" s="30">
        <v>58201</v>
      </c>
      <c r="AK104" s="30">
        <v>59947.03</v>
      </c>
      <c r="AL104" s="30">
        <v>61111.05</v>
      </c>
      <c r="AM104" s="30">
        <v>118558</v>
      </c>
      <c r="AN104" s="192">
        <f t="shared" si="87"/>
        <v>74454.27</v>
      </c>
      <c r="AO104" s="88"/>
      <c r="AP104" s="30">
        <v>58201</v>
      </c>
      <c r="AQ104" s="30">
        <v>59947.03</v>
      </c>
      <c r="AR104" s="30">
        <v>61111.05</v>
      </c>
      <c r="AS104" s="30">
        <v>118558</v>
      </c>
      <c r="AT104" s="192">
        <f t="shared" si="80"/>
        <v>74454.27</v>
      </c>
      <c r="AU104" s="90"/>
      <c r="AV104" s="30">
        <v>58201</v>
      </c>
      <c r="AW104" s="30">
        <v>59947.03</v>
      </c>
      <c r="AX104" s="30">
        <v>61111.05</v>
      </c>
      <c r="AY104" s="30">
        <v>118558</v>
      </c>
      <c r="AZ104" s="192">
        <f t="shared" si="88"/>
        <v>74454.27</v>
      </c>
      <c r="BA104" s="88"/>
      <c r="BB104" s="30">
        <v>53003</v>
      </c>
      <c r="BC104" s="30">
        <v>54593.09</v>
      </c>
      <c r="BD104" s="30">
        <v>55653.15</v>
      </c>
      <c r="BE104" s="30">
        <v>107968.3</v>
      </c>
      <c r="BF104" s="192">
        <f t="shared" si="90"/>
        <v>67804.384999999995</v>
      </c>
      <c r="BG104" s="90"/>
      <c r="BH104" s="30">
        <v>52180</v>
      </c>
      <c r="BI104" s="30">
        <v>53745.4</v>
      </c>
      <c r="BJ104" s="30">
        <v>54789</v>
      </c>
      <c r="BK104" s="30">
        <v>106292.63333333333</v>
      </c>
      <c r="BL104" s="192">
        <f t="shared" si="91"/>
        <v>66751.758333333331</v>
      </c>
      <c r="BM104" s="89">
        <f t="shared" si="81"/>
        <v>731242.93</v>
      </c>
    </row>
    <row r="105" spans="1:65" s="51" customFormat="1" x14ac:dyDescent="0.35">
      <c r="A105" s="83">
        <v>95</v>
      </c>
      <c r="B105" s="84" t="s">
        <v>666</v>
      </c>
      <c r="C105" s="85">
        <v>1</v>
      </c>
      <c r="D105" s="86" t="s">
        <v>74</v>
      </c>
      <c r="E105" s="88"/>
      <c r="F105" s="87">
        <v>47882</v>
      </c>
      <c r="G105" s="87">
        <v>49318.46</v>
      </c>
      <c r="H105" s="87">
        <v>50276.1</v>
      </c>
      <c r="I105" s="104">
        <v>97537.733333333337</v>
      </c>
      <c r="J105" s="189">
        <f t="shared" si="92"/>
        <v>61253.573333333334</v>
      </c>
      <c r="K105" s="88"/>
      <c r="L105" s="30">
        <v>47211</v>
      </c>
      <c r="M105" s="30">
        <v>48627.33</v>
      </c>
      <c r="N105" s="30">
        <v>49571.55</v>
      </c>
      <c r="O105" s="30">
        <v>96170.433333333334</v>
      </c>
      <c r="P105" s="192">
        <f t="shared" si="82"/>
        <v>60395.078333333338</v>
      </c>
      <c r="Q105" s="88"/>
      <c r="R105" s="30">
        <v>47211</v>
      </c>
      <c r="S105" s="30">
        <v>48627.33</v>
      </c>
      <c r="T105" s="30">
        <v>49571.55</v>
      </c>
      <c r="U105" s="30">
        <v>96170.433333333334</v>
      </c>
      <c r="V105" s="192">
        <f t="shared" si="86"/>
        <v>60395.078333333338</v>
      </c>
      <c r="W105" s="88"/>
      <c r="X105" s="30">
        <v>47211</v>
      </c>
      <c r="Y105" s="30">
        <v>48627.33</v>
      </c>
      <c r="Z105" s="30">
        <v>49571.55</v>
      </c>
      <c r="AA105" s="30">
        <v>96170.433333333334</v>
      </c>
      <c r="AB105" s="192">
        <f t="shared" si="83"/>
        <v>60395.078333333338</v>
      </c>
      <c r="AC105" s="88"/>
      <c r="AD105" s="30">
        <v>47211</v>
      </c>
      <c r="AE105" s="30">
        <v>48627.33</v>
      </c>
      <c r="AF105" s="30">
        <v>49571.55</v>
      </c>
      <c r="AG105" s="30">
        <v>96170.433333333334</v>
      </c>
      <c r="AH105" s="192">
        <f t="shared" si="89"/>
        <v>60395.078333333338</v>
      </c>
      <c r="AI105" s="88"/>
      <c r="AJ105" s="30">
        <v>47211</v>
      </c>
      <c r="AK105" s="30">
        <v>48627.33</v>
      </c>
      <c r="AL105" s="30">
        <v>49571.55</v>
      </c>
      <c r="AM105" s="30">
        <v>96170.433333333334</v>
      </c>
      <c r="AN105" s="192">
        <f t="shared" si="87"/>
        <v>60395.078333333338</v>
      </c>
      <c r="AO105" s="88"/>
      <c r="AP105" s="30">
        <v>47211</v>
      </c>
      <c r="AQ105" s="30">
        <v>48627.33</v>
      </c>
      <c r="AR105" s="30">
        <v>49571.55</v>
      </c>
      <c r="AS105" s="91" t="s">
        <v>75</v>
      </c>
      <c r="AT105" s="192">
        <f t="shared" si="80"/>
        <v>48469.96</v>
      </c>
      <c r="AU105" s="90"/>
      <c r="AV105" s="30">
        <v>47211</v>
      </c>
      <c r="AW105" s="30">
        <v>48627.33</v>
      </c>
      <c r="AX105" s="30">
        <v>49571.55</v>
      </c>
      <c r="AY105" s="30">
        <v>96170.433333333334</v>
      </c>
      <c r="AZ105" s="192">
        <f t="shared" si="88"/>
        <v>60395.078333333338</v>
      </c>
      <c r="BA105" s="88"/>
      <c r="BB105" s="30">
        <v>43269</v>
      </c>
      <c r="BC105" s="30">
        <v>44567.07</v>
      </c>
      <c r="BD105" s="30">
        <v>45432.45</v>
      </c>
      <c r="BE105" s="30">
        <v>88140.066666666666</v>
      </c>
      <c r="BF105" s="192">
        <f t="shared" si="90"/>
        <v>55352.146666666667</v>
      </c>
      <c r="BG105" s="90"/>
      <c r="BH105" s="30">
        <v>42510</v>
      </c>
      <c r="BI105" s="30">
        <v>43785.3</v>
      </c>
      <c r="BJ105" s="30">
        <v>44635.5</v>
      </c>
      <c r="BK105" s="30">
        <v>86593.46666666666</v>
      </c>
      <c r="BL105" s="192">
        <f t="shared" si="91"/>
        <v>54381.066666666666</v>
      </c>
      <c r="BM105" s="89">
        <f t="shared" si="81"/>
        <v>581827.21666666679</v>
      </c>
    </row>
    <row r="106" spans="1:65" s="51" customFormat="1" x14ac:dyDescent="0.35">
      <c r="A106" s="83">
        <v>96</v>
      </c>
      <c r="B106" s="84" t="s">
        <v>667</v>
      </c>
      <c r="C106" s="85">
        <v>1</v>
      </c>
      <c r="D106" s="86" t="s">
        <v>74</v>
      </c>
      <c r="E106" s="92" t="s">
        <v>75</v>
      </c>
      <c r="F106" s="91" t="s">
        <v>75</v>
      </c>
      <c r="G106" s="91" t="s">
        <v>75</v>
      </c>
      <c r="H106" s="91" t="s">
        <v>75</v>
      </c>
      <c r="I106" s="91" t="s">
        <v>75</v>
      </c>
      <c r="J106" s="187" t="s">
        <v>75</v>
      </c>
      <c r="K106" s="88"/>
      <c r="L106" s="30">
        <v>84100</v>
      </c>
      <c r="M106" s="30">
        <v>86623</v>
      </c>
      <c r="N106" s="30">
        <v>88305</v>
      </c>
      <c r="O106" s="30">
        <v>171315.1</v>
      </c>
      <c r="P106" s="192">
        <f t="shared" si="82"/>
        <v>107585.77499999999</v>
      </c>
      <c r="Q106" s="88"/>
      <c r="R106" s="30">
        <v>84100</v>
      </c>
      <c r="S106" s="30">
        <v>86623</v>
      </c>
      <c r="T106" s="30">
        <v>88305</v>
      </c>
      <c r="U106" s="30">
        <v>171315.1</v>
      </c>
      <c r="V106" s="192">
        <f t="shared" si="86"/>
        <v>107585.77499999999</v>
      </c>
      <c r="W106" s="88"/>
      <c r="X106" s="30">
        <v>84100</v>
      </c>
      <c r="Y106" s="30">
        <v>86623</v>
      </c>
      <c r="Z106" s="30">
        <v>88305</v>
      </c>
      <c r="AA106" s="30">
        <v>171315.1</v>
      </c>
      <c r="AB106" s="192">
        <f t="shared" si="83"/>
        <v>107585.77499999999</v>
      </c>
      <c r="AC106" s="92" t="s">
        <v>75</v>
      </c>
      <c r="AD106" s="91" t="s">
        <v>75</v>
      </c>
      <c r="AE106" s="91" t="s">
        <v>75</v>
      </c>
      <c r="AF106" s="91" t="s">
        <v>75</v>
      </c>
      <c r="AG106" s="91" t="s">
        <v>75</v>
      </c>
      <c r="AH106" s="187" t="s">
        <v>75</v>
      </c>
      <c r="AI106" s="88"/>
      <c r="AJ106" s="30">
        <v>84100</v>
      </c>
      <c r="AK106" s="30">
        <v>86623</v>
      </c>
      <c r="AL106" s="30">
        <v>88305</v>
      </c>
      <c r="AM106" s="30">
        <v>171315.1</v>
      </c>
      <c r="AN106" s="192">
        <f t="shared" si="87"/>
        <v>107585.77499999999</v>
      </c>
      <c r="AO106" s="92" t="s">
        <v>75</v>
      </c>
      <c r="AP106" s="91" t="s">
        <v>75</v>
      </c>
      <c r="AQ106" s="91" t="s">
        <v>75</v>
      </c>
      <c r="AR106" s="91" t="s">
        <v>75</v>
      </c>
      <c r="AS106" s="91" t="s">
        <v>75</v>
      </c>
      <c r="AT106" s="187" t="s">
        <v>75</v>
      </c>
      <c r="AU106" s="90"/>
      <c r="AV106" s="30">
        <v>84100</v>
      </c>
      <c r="AW106" s="30">
        <v>86623</v>
      </c>
      <c r="AX106" s="30">
        <v>88305</v>
      </c>
      <c r="AY106" s="30">
        <v>171315.1</v>
      </c>
      <c r="AZ106" s="192">
        <f t="shared" si="88"/>
        <v>107585.77499999999</v>
      </c>
      <c r="BA106" s="92" t="s">
        <v>75</v>
      </c>
      <c r="BB106" s="91" t="s">
        <v>75</v>
      </c>
      <c r="BC106" s="91" t="s">
        <v>75</v>
      </c>
      <c r="BD106" s="91" t="s">
        <v>75</v>
      </c>
      <c r="BE106" s="91" t="s">
        <v>75</v>
      </c>
      <c r="BF106" s="187" t="s">
        <v>75</v>
      </c>
      <c r="BG106" s="92" t="s">
        <v>75</v>
      </c>
      <c r="BH106" s="91" t="s">
        <v>75</v>
      </c>
      <c r="BI106" s="91" t="s">
        <v>75</v>
      </c>
      <c r="BJ106" s="91" t="s">
        <v>75</v>
      </c>
      <c r="BK106" s="91" t="s">
        <v>75</v>
      </c>
      <c r="BL106" s="187" t="s">
        <v>75</v>
      </c>
      <c r="BM106" s="89">
        <f t="shared" si="81"/>
        <v>537928.875</v>
      </c>
    </row>
    <row r="107" spans="1:65" s="51" customFormat="1" x14ac:dyDescent="0.35">
      <c r="A107" s="83">
        <v>97</v>
      </c>
      <c r="B107" s="84" t="s">
        <v>668</v>
      </c>
      <c r="C107" s="85">
        <v>1</v>
      </c>
      <c r="D107" s="86" t="s">
        <v>74</v>
      </c>
      <c r="E107" s="92" t="s">
        <v>75</v>
      </c>
      <c r="F107" s="91" t="s">
        <v>75</v>
      </c>
      <c r="G107" s="91" t="s">
        <v>75</v>
      </c>
      <c r="H107" s="91" t="s">
        <v>75</v>
      </c>
      <c r="I107" s="91" t="s">
        <v>75</v>
      </c>
      <c r="J107" s="187" t="s">
        <v>75</v>
      </c>
      <c r="K107" s="88"/>
      <c r="L107" s="30">
        <v>121148</v>
      </c>
      <c r="M107" s="30">
        <v>124782.44</v>
      </c>
      <c r="N107" s="30">
        <v>127205.4</v>
      </c>
      <c r="O107" s="30">
        <v>246783.9</v>
      </c>
      <c r="P107" s="192">
        <f t="shared" si="82"/>
        <v>154979.935</v>
      </c>
      <c r="Q107" s="92" t="s">
        <v>75</v>
      </c>
      <c r="R107" s="91" t="s">
        <v>75</v>
      </c>
      <c r="S107" s="91" t="s">
        <v>75</v>
      </c>
      <c r="T107" s="91" t="s">
        <v>75</v>
      </c>
      <c r="U107" s="91" t="s">
        <v>75</v>
      </c>
      <c r="V107" s="187" t="s">
        <v>75</v>
      </c>
      <c r="W107" s="88"/>
      <c r="X107" s="30">
        <v>121148</v>
      </c>
      <c r="Y107" s="30">
        <v>124782.44</v>
      </c>
      <c r="Z107" s="30">
        <v>127205.4</v>
      </c>
      <c r="AA107" s="30">
        <v>246783.9</v>
      </c>
      <c r="AB107" s="192">
        <f t="shared" si="83"/>
        <v>154979.935</v>
      </c>
      <c r="AC107" s="88"/>
      <c r="AD107" s="30">
        <v>121148</v>
      </c>
      <c r="AE107" s="30">
        <v>124782.44</v>
      </c>
      <c r="AF107" s="30">
        <v>127205.4</v>
      </c>
      <c r="AG107" s="30">
        <v>246783.9</v>
      </c>
      <c r="AH107" s="192">
        <f t="shared" ref="AH107:AH108" si="93">AVERAGE(AD107:AG107)</f>
        <v>154979.935</v>
      </c>
      <c r="AI107" s="92" t="s">
        <v>75</v>
      </c>
      <c r="AJ107" s="91" t="s">
        <v>75</v>
      </c>
      <c r="AK107" s="91" t="s">
        <v>75</v>
      </c>
      <c r="AL107" s="91" t="s">
        <v>75</v>
      </c>
      <c r="AM107" s="91" t="s">
        <v>75</v>
      </c>
      <c r="AN107" s="187" t="s">
        <v>75</v>
      </c>
      <c r="AO107" s="88"/>
      <c r="AP107" s="30">
        <v>121148</v>
      </c>
      <c r="AQ107" s="30">
        <v>124782.44</v>
      </c>
      <c r="AR107" s="30">
        <v>127205.4</v>
      </c>
      <c r="AS107" s="30">
        <v>246783.9</v>
      </c>
      <c r="AT107" s="192">
        <f t="shared" ref="AT107:AT108" si="94">AVERAGE(AP107:AS107)</f>
        <v>154979.935</v>
      </c>
      <c r="AU107" s="92" t="s">
        <v>75</v>
      </c>
      <c r="AV107" s="91" t="s">
        <v>75</v>
      </c>
      <c r="AW107" s="91" t="s">
        <v>75</v>
      </c>
      <c r="AX107" s="91" t="s">
        <v>75</v>
      </c>
      <c r="AY107" s="91" t="s">
        <v>75</v>
      </c>
      <c r="AZ107" s="187" t="s">
        <v>75</v>
      </c>
      <c r="BA107" s="88"/>
      <c r="BB107" s="30">
        <v>109056</v>
      </c>
      <c r="BC107" s="30">
        <v>112327.67999999999</v>
      </c>
      <c r="BD107" s="30">
        <v>114508.8</v>
      </c>
      <c r="BE107" s="30">
        <v>222150.13333333333</v>
      </c>
      <c r="BF107" s="192">
        <f t="shared" ref="BF107:BF108" si="95">AVERAGE(BB107:BE107)</f>
        <v>139510.65333333332</v>
      </c>
      <c r="BG107" s="90"/>
      <c r="BH107" s="30">
        <v>107992</v>
      </c>
      <c r="BI107" s="30">
        <v>111231.76</v>
      </c>
      <c r="BJ107" s="30">
        <v>113391.6</v>
      </c>
      <c r="BK107" s="30">
        <v>219982.76666666666</v>
      </c>
      <c r="BL107" s="192">
        <f t="shared" ref="BL107:BL108" si="96">AVERAGE(BH107:BK107)</f>
        <v>138149.53166666668</v>
      </c>
      <c r="BM107" s="89">
        <f t="shared" si="81"/>
        <v>897579.92500000005</v>
      </c>
    </row>
    <row r="108" spans="1:65" s="51" customFormat="1" x14ac:dyDescent="0.35">
      <c r="A108" s="83">
        <v>98</v>
      </c>
      <c r="B108" s="84" t="s">
        <v>669</v>
      </c>
      <c r="C108" s="85">
        <v>1</v>
      </c>
      <c r="D108" s="86" t="s">
        <v>74</v>
      </c>
      <c r="E108" s="92" t="s">
        <v>75</v>
      </c>
      <c r="F108" s="91" t="s">
        <v>75</v>
      </c>
      <c r="G108" s="91" t="s">
        <v>75</v>
      </c>
      <c r="H108" s="91" t="s">
        <v>75</v>
      </c>
      <c r="I108" s="91" t="s">
        <v>75</v>
      </c>
      <c r="J108" s="187" t="s">
        <v>75</v>
      </c>
      <c r="K108" s="88"/>
      <c r="L108" s="30">
        <v>103335</v>
      </c>
      <c r="M108" s="30">
        <v>106435.05</v>
      </c>
      <c r="N108" s="30">
        <v>108501.75</v>
      </c>
      <c r="O108" s="30">
        <v>210497.83333333331</v>
      </c>
      <c r="P108" s="192">
        <f t="shared" si="82"/>
        <v>132192.40833333333</v>
      </c>
      <c r="Q108" s="92" t="s">
        <v>75</v>
      </c>
      <c r="R108" s="91" t="s">
        <v>75</v>
      </c>
      <c r="S108" s="91" t="s">
        <v>75</v>
      </c>
      <c r="T108" s="91" t="s">
        <v>75</v>
      </c>
      <c r="U108" s="91" t="s">
        <v>75</v>
      </c>
      <c r="V108" s="187" t="s">
        <v>75</v>
      </c>
      <c r="W108" s="88"/>
      <c r="X108" s="30">
        <v>103335</v>
      </c>
      <c r="Y108" s="30">
        <v>106435.05</v>
      </c>
      <c r="Z108" s="30">
        <v>108501.75</v>
      </c>
      <c r="AA108" s="30">
        <v>210497.83333333331</v>
      </c>
      <c r="AB108" s="192">
        <f t="shared" si="83"/>
        <v>132192.40833333333</v>
      </c>
      <c r="AC108" s="88"/>
      <c r="AD108" s="30">
        <v>103335</v>
      </c>
      <c r="AE108" s="30">
        <v>106435.05</v>
      </c>
      <c r="AF108" s="30">
        <v>108501.75</v>
      </c>
      <c r="AG108" s="30">
        <v>210497.83333333331</v>
      </c>
      <c r="AH108" s="192">
        <f t="shared" si="93"/>
        <v>132192.40833333333</v>
      </c>
      <c r="AI108" s="92" t="s">
        <v>75</v>
      </c>
      <c r="AJ108" s="91" t="s">
        <v>75</v>
      </c>
      <c r="AK108" s="91" t="s">
        <v>75</v>
      </c>
      <c r="AL108" s="91" t="s">
        <v>75</v>
      </c>
      <c r="AM108" s="91" t="s">
        <v>75</v>
      </c>
      <c r="AN108" s="187" t="s">
        <v>75</v>
      </c>
      <c r="AO108" s="88"/>
      <c r="AP108" s="30">
        <v>103335</v>
      </c>
      <c r="AQ108" s="30">
        <v>106435.05</v>
      </c>
      <c r="AR108" s="30">
        <v>108501.75</v>
      </c>
      <c r="AS108" s="30">
        <v>210497.83333333331</v>
      </c>
      <c r="AT108" s="192">
        <f t="shared" si="94"/>
        <v>132192.40833333333</v>
      </c>
      <c r="AU108" s="92" t="s">
        <v>75</v>
      </c>
      <c r="AV108" s="91" t="s">
        <v>75</v>
      </c>
      <c r="AW108" s="91" t="s">
        <v>75</v>
      </c>
      <c r="AX108" s="91" t="s">
        <v>75</v>
      </c>
      <c r="AY108" s="91" t="s">
        <v>75</v>
      </c>
      <c r="AZ108" s="187" t="s">
        <v>75</v>
      </c>
      <c r="BA108" s="88"/>
      <c r="BB108" s="30">
        <v>92930</v>
      </c>
      <c r="BC108" s="30">
        <v>95717.9</v>
      </c>
      <c r="BD108" s="30">
        <v>97576.5</v>
      </c>
      <c r="BE108" s="30">
        <v>189300.83333333331</v>
      </c>
      <c r="BF108" s="192">
        <f t="shared" si="95"/>
        <v>118881.30833333333</v>
      </c>
      <c r="BG108" s="90"/>
      <c r="BH108" s="30">
        <v>90968</v>
      </c>
      <c r="BI108" s="30">
        <v>93697.04</v>
      </c>
      <c r="BJ108" s="30">
        <v>95516.4</v>
      </c>
      <c r="BK108" s="30">
        <v>185304.53333333333</v>
      </c>
      <c r="BL108" s="192">
        <f t="shared" si="96"/>
        <v>116371.49333333332</v>
      </c>
      <c r="BM108" s="89">
        <f t="shared" si="81"/>
        <v>764022.43499999994</v>
      </c>
    </row>
    <row r="109" spans="1:65" s="51" customFormat="1" x14ac:dyDescent="0.35">
      <c r="A109" s="83">
        <v>99</v>
      </c>
      <c r="B109" s="84" t="s">
        <v>670</v>
      </c>
      <c r="C109" s="85">
        <v>1</v>
      </c>
      <c r="D109" s="86" t="s">
        <v>74</v>
      </c>
      <c r="E109" s="88"/>
      <c r="F109" s="87">
        <v>254655</v>
      </c>
      <c r="G109" s="87">
        <v>262294.65000000002</v>
      </c>
      <c r="H109" s="87">
        <v>267387.75</v>
      </c>
      <c r="I109" s="87">
        <v>518742.4</v>
      </c>
      <c r="J109" s="186">
        <f t="shared" ref="J109" si="97">AVERAGE(F109:I109)</f>
        <v>325769.95</v>
      </c>
      <c r="K109" s="92" t="s">
        <v>75</v>
      </c>
      <c r="L109" s="91" t="s">
        <v>75</v>
      </c>
      <c r="M109" s="91" t="s">
        <v>75</v>
      </c>
      <c r="N109" s="91" t="s">
        <v>75</v>
      </c>
      <c r="O109" s="91" t="s">
        <v>75</v>
      </c>
      <c r="P109" s="187" t="s">
        <v>75</v>
      </c>
      <c r="Q109" s="92" t="s">
        <v>75</v>
      </c>
      <c r="R109" s="91" t="s">
        <v>75</v>
      </c>
      <c r="S109" s="91" t="s">
        <v>75</v>
      </c>
      <c r="T109" s="91" t="s">
        <v>75</v>
      </c>
      <c r="U109" s="91" t="s">
        <v>75</v>
      </c>
      <c r="V109" s="187" t="s">
        <v>75</v>
      </c>
      <c r="W109" s="92" t="s">
        <v>75</v>
      </c>
      <c r="X109" s="91" t="s">
        <v>75</v>
      </c>
      <c r="Y109" s="91" t="s">
        <v>75</v>
      </c>
      <c r="Z109" s="91" t="s">
        <v>75</v>
      </c>
      <c r="AA109" s="91" t="s">
        <v>75</v>
      </c>
      <c r="AB109" s="187" t="s">
        <v>75</v>
      </c>
      <c r="AC109" s="92" t="s">
        <v>75</v>
      </c>
      <c r="AD109" s="91" t="s">
        <v>75</v>
      </c>
      <c r="AE109" s="91" t="s">
        <v>75</v>
      </c>
      <c r="AF109" s="91" t="s">
        <v>75</v>
      </c>
      <c r="AG109" s="91" t="s">
        <v>75</v>
      </c>
      <c r="AH109" s="187" t="s">
        <v>75</v>
      </c>
      <c r="AI109" s="92" t="s">
        <v>75</v>
      </c>
      <c r="AJ109" s="91" t="s">
        <v>75</v>
      </c>
      <c r="AK109" s="91" t="s">
        <v>75</v>
      </c>
      <c r="AL109" s="91" t="s">
        <v>75</v>
      </c>
      <c r="AM109" s="91" t="s">
        <v>75</v>
      </c>
      <c r="AN109" s="187" t="s">
        <v>75</v>
      </c>
      <c r="AO109" s="92" t="s">
        <v>75</v>
      </c>
      <c r="AP109" s="91" t="s">
        <v>75</v>
      </c>
      <c r="AQ109" s="91" t="s">
        <v>75</v>
      </c>
      <c r="AR109" s="91" t="s">
        <v>75</v>
      </c>
      <c r="AS109" s="91" t="s">
        <v>75</v>
      </c>
      <c r="AT109" s="187" t="s">
        <v>75</v>
      </c>
      <c r="AU109" s="92" t="s">
        <v>75</v>
      </c>
      <c r="AV109" s="91" t="s">
        <v>75</v>
      </c>
      <c r="AW109" s="91" t="s">
        <v>75</v>
      </c>
      <c r="AX109" s="91" t="s">
        <v>75</v>
      </c>
      <c r="AY109" s="91" t="s">
        <v>75</v>
      </c>
      <c r="AZ109" s="187" t="s">
        <v>75</v>
      </c>
      <c r="BA109" s="92" t="s">
        <v>75</v>
      </c>
      <c r="BB109" s="91" t="s">
        <v>75</v>
      </c>
      <c r="BC109" s="91" t="s">
        <v>75</v>
      </c>
      <c r="BD109" s="91" t="s">
        <v>75</v>
      </c>
      <c r="BE109" s="91" t="s">
        <v>75</v>
      </c>
      <c r="BF109" s="187" t="s">
        <v>75</v>
      </c>
      <c r="BG109" s="92" t="s">
        <v>75</v>
      </c>
      <c r="BH109" s="91" t="s">
        <v>75</v>
      </c>
      <c r="BI109" s="91" t="s">
        <v>75</v>
      </c>
      <c r="BJ109" s="91" t="s">
        <v>75</v>
      </c>
      <c r="BK109" s="91" t="s">
        <v>75</v>
      </c>
      <c r="BL109" s="187" t="s">
        <v>75</v>
      </c>
      <c r="BM109" s="89">
        <f t="shared" si="81"/>
        <v>325769.95</v>
      </c>
    </row>
    <row r="110" spans="1:65" s="51" customFormat="1" x14ac:dyDescent="0.35">
      <c r="A110" s="83">
        <v>100</v>
      </c>
      <c r="B110" s="84" t="s">
        <v>671</v>
      </c>
      <c r="C110" s="85">
        <v>1</v>
      </c>
      <c r="D110" s="86" t="s">
        <v>74</v>
      </c>
      <c r="E110" s="92" t="s">
        <v>75</v>
      </c>
      <c r="F110" s="91" t="s">
        <v>75</v>
      </c>
      <c r="G110" s="91" t="s">
        <v>75</v>
      </c>
      <c r="H110" s="91" t="s">
        <v>75</v>
      </c>
      <c r="I110" s="91" t="s">
        <v>75</v>
      </c>
      <c r="J110" s="187" t="s">
        <v>75</v>
      </c>
      <c r="K110" s="88"/>
      <c r="L110" s="30">
        <v>50286</v>
      </c>
      <c r="M110" s="30">
        <v>51794.58</v>
      </c>
      <c r="N110" s="30">
        <v>52800.3</v>
      </c>
      <c r="O110" s="30">
        <v>102434.2</v>
      </c>
      <c r="P110" s="192">
        <f t="shared" ref="P110:P114" si="98">AVERAGE(L110:O110)</f>
        <v>64328.770000000004</v>
      </c>
      <c r="Q110" s="88"/>
      <c r="R110" s="30">
        <v>50286</v>
      </c>
      <c r="S110" s="30">
        <v>51794.58</v>
      </c>
      <c r="T110" s="30">
        <v>52800.3</v>
      </c>
      <c r="U110" s="30">
        <v>102434.2</v>
      </c>
      <c r="V110" s="192">
        <f t="shared" ref="V110:V114" si="99">AVERAGE(R110:U110)</f>
        <v>64328.770000000004</v>
      </c>
      <c r="W110" s="88"/>
      <c r="X110" s="30">
        <v>50286</v>
      </c>
      <c r="Y110" s="30">
        <v>51794.58</v>
      </c>
      <c r="Z110" s="30">
        <v>52800.3</v>
      </c>
      <c r="AA110" s="30">
        <v>102434.2</v>
      </c>
      <c r="AB110" s="192">
        <f t="shared" ref="AB110:AB114" si="100">AVERAGE(X110:AA110)</f>
        <v>64328.770000000004</v>
      </c>
      <c r="AC110" s="88"/>
      <c r="AD110" s="30">
        <v>50286</v>
      </c>
      <c r="AE110" s="30">
        <v>51794.58</v>
      </c>
      <c r="AF110" s="30">
        <v>52800.3</v>
      </c>
      <c r="AG110" s="30">
        <v>102434.2</v>
      </c>
      <c r="AH110" s="192">
        <f t="shared" ref="AH110:AH114" si="101">AVERAGE(AD110:AG110)</f>
        <v>64328.770000000004</v>
      </c>
      <c r="AI110" s="88"/>
      <c r="AJ110" s="30">
        <v>50286</v>
      </c>
      <c r="AK110" s="30">
        <v>51794.58</v>
      </c>
      <c r="AL110" s="30">
        <v>52800.3</v>
      </c>
      <c r="AM110" s="30">
        <v>102434.2</v>
      </c>
      <c r="AN110" s="192">
        <f t="shared" ref="AN110:AN114" si="102">AVERAGE(AJ110:AM110)</f>
        <v>64328.770000000004</v>
      </c>
      <c r="AO110" s="88"/>
      <c r="AP110" s="30">
        <v>50286</v>
      </c>
      <c r="AQ110" s="30">
        <v>51794.58</v>
      </c>
      <c r="AR110" s="30">
        <v>52800.3</v>
      </c>
      <c r="AS110" s="30">
        <v>102434.2</v>
      </c>
      <c r="AT110" s="192">
        <f t="shared" ref="AT110:AT114" si="103">AVERAGE(AP110:AS110)</f>
        <v>64328.770000000004</v>
      </c>
      <c r="AU110" s="90"/>
      <c r="AV110" s="30">
        <v>50286</v>
      </c>
      <c r="AW110" s="30">
        <v>51794.58</v>
      </c>
      <c r="AX110" s="30">
        <v>52800.3</v>
      </c>
      <c r="AY110" s="30">
        <v>102434.2</v>
      </c>
      <c r="AZ110" s="192">
        <f t="shared" ref="AZ110:AZ114" si="104">AVERAGE(AV110:AY110)</f>
        <v>64328.770000000004</v>
      </c>
      <c r="BA110" s="88"/>
      <c r="BB110" s="30">
        <v>45393</v>
      </c>
      <c r="BC110" s="30">
        <v>46754.79</v>
      </c>
      <c r="BD110" s="30">
        <v>47662.65</v>
      </c>
      <c r="BE110" s="30">
        <v>92467.1</v>
      </c>
      <c r="BF110" s="192">
        <f t="shared" ref="BF110:BF117" si="105">AVERAGE(BB110:BE110)</f>
        <v>58069.385000000002</v>
      </c>
      <c r="BG110" s="90"/>
      <c r="BH110" s="30">
        <v>44987</v>
      </c>
      <c r="BI110" s="30">
        <v>46336.61</v>
      </c>
      <c r="BJ110" s="30">
        <v>47236.35</v>
      </c>
      <c r="BK110" s="30">
        <v>91639.166666666657</v>
      </c>
      <c r="BL110" s="192">
        <f t="shared" ref="BL110:BL117" si="106">AVERAGE(BH110:BK110)</f>
        <v>57549.781666666662</v>
      </c>
      <c r="BM110" s="89">
        <f t="shared" si="81"/>
        <v>565920.55666666676</v>
      </c>
    </row>
    <row r="111" spans="1:65" s="51" customFormat="1" x14ac:dyDescent="0.35">
      <c r="A111" s="83">
        <v>101</v>
      </c>
      <c r="B111" s="84" t="s">
        <v>672</v>
      </c>
      <c r="C111" s="85">
        <v>1</v>
      </c>
      <c r="D111" s="86" t="s">
        <v>74</v>
      </c>
      <c r="E111" s="88"/>
      <c r="F111" s="87">
        <v>38593</v>
      </c>
      <c r="G111" s="87">
        <v>39750.79</v>
      </c>
      <c r="H111" s="87">
        <v>40522.65</v>
      </c>
      <c r="I111" s="87">
        <v>78615.166666666657</v>
      </c>
      <c r="J111" s="186">
        <f t="shared" ref="J111" si="107">AVERAGE(F111:I111)</f>
        <v>49370.401666666665</v>
      </c>
      <c r="K111" s="88"/>
      <c r="L111" s="30">
        <v>37746</v>
      </c>
      <c r="M111" s="30">
        <v>38878.379999999997</v>
      </c>
      <c r="N111" s="30">
        <v>39633.300000000003</v>
      </c>
      <c r="O111" s="30">
        <v>76889.633333333331</v>
      </c>
      <c r="P111" s="192">
        <f t="shared" si="98"/>
        <v>48286.828333333338</v>
      </c>
      <c r="Q111" s="88"/>
      <c r="R111" s="30">
        <v>37746</v>
      </c>
      <c r="S111" s="30">
        <v>38878.379999999997</v>
      </c>
      <c r="T111" s="30">
        <v>39633.300000000003</v>
      </c>
      <c r="U111" s="30">
        <v>76889.633333333331</v>
      </c>
      <c r="V111" s="192">
        <f t="shared" si="99"/>
        <v>48286.828333333338</v>
      </c>
      <c r="W111" s="88"/>
      <c r="X111" s="30">
        <v>37746</v>
      </c>
      <c r="Y111" s="30">
        <v>38878.379999999997</v>
      </c>
      <c r="Z111" s="30">
        <v>39633.300000000003</v>
      </c>
      <c r="AA111" s="30">
        <v>76889.633333333331</v>
      </c>
      <c r="AB111" s="192">
        <f t="shared" si="100"/>
        <v>48286.828333333338</v>
      </c>
      <c r="AC111" s="88"/>
      <c r="AD111" s="30">
        <v>37746</v>
      </c>
      <c r="AE111" s="30">
        <v>38878.379999999997</v>
      </c>
      <c r="AF111" s="30">
        <v>39633.300000000003</v>
      </c>
      <c r="AG111" s="30">
        <v>76889.633333333331</v>
      </c>
      <c r="AH111" s="192">
        <f t="shared" si="101"/>
        <v>48286.828333333338</v>
      </c>
      <c r="AI111" s="88"/>
      <c r="AJ111" s="30">
        <v>37746</v>
      </c>
      <c r="AK111" s="30">
        <v>38878.379999999997</v>
      </c>
      <c r="AL111" s="30">
        <v>39633.300000000003</v>
      </c>
      <c r="AM111" s="30">
        <v>76889.633333333331</v>
      </c>
      <c r="AN111" s="192">
        <f t="shared" si="102"/>
        <v>48286.828333333338</v>
      </c>
      <c r="AO111" s="88"/>
      <c r="AP111" s="30">
        <v>37746</v>
      </c>
      <c r="AQ111" s="30">
        <v>38878.379999999997</v>
      </c>
      <c r="AR111" s="30">
        <v>39633.300000000003</v>
      </c>
      <c r="AS111" s="30">
        <v>76889.633333333331</v>
      </c>
      <c r="AT111" s="192">
        <f t="shared" si="103"/>
        <v>48286.828333333338</v>
      </c>
      <c r="AU111" s="90"/>
      <c r="AV111" s="30">
        <v>37746</v>
      </c>
      <c r="AW111" s="30">
        <v>38878.379999999997</v>
      </c>
      <c r="AX111" s="30">
        <v>39633.300000000003</v>
      </c>
      <c r="AY111" s="30">
        <v>76889.633333333331</v>
      </c>
      <c r="AZ111" s="192">
        <f t="shared" si="104"/>
        <v>48286.828333333338</v>
      </c>
      <c r="BA111" s="88"/>
      <c r="BB111" s="30">
        <v>34816</v>
      </c>
      <c r="BC111" s="30">
        <v>35860.480000000003</v>
      </c>
      <c r="BD111" s="30">
        <v>36556.800000000003</v>
      </c>
      <c r="BE111" s="30">
        <v>70920.666666666672</v>
      </c>
      <c r="BF111" s="192">
        <f t="shared" si="105"/>
        <v>44538.486666666671</v>
      </c>
      <c r="BG111" s="90"/>
      <c r="BH111" s="30">
        <v>33858</v>
      </c>
      <c r="BI111" s="30">
        <v>34873.74</v>
      </c>
      <c r="BJ111" s="30">
        <v>35550.9</v>
      </c>
      <c r="BK111" s="30">
        <v>68970</v>
      </c>
      <c r="BL111" s="192">
        <f t="shared" si="106"/>
        <v>43313.159999999996</v>
      </c>
      <c r="BM111" s="89">
        <f t="shared" si="81"/>
        <v>475229.84666666674</v>
      </c>
    </row>
    <row r="112" spans="1:65" s="51" customFormat="1" x14ac:dyDescent="0.35">
      <c r="A112" s="83">
        <v>102</v>
      </c>
      <c r="B112" s="84" t="s">
        <v>673</v>
      </c>
      <c r="C112" s="85">
        <v>1</v>
      </c>
      <c r="D112" s="86" t="s">
        <v>74</v>
      </c>
      <c r="E112" s="92" t="s">
        <v>75</v>
      </c>
      <c r="F112" s="91" t="s">
        <v>75</v>
      </c>
      <c r="G112" s="91" t="s">
        <v>75</v>
      </c>
      <c r="H112" s="91" t="s">
        <v>75</v>
      </c>
      <c r="I112" s="91" t="s">
        <v>75</v>
      </c>
      <c r="J112" s="187" t="s">
        <v>75</v>
      </c>
      <c r="K112" s="88"/>
      <c r="L112" s="30">
        <v>206136</v>
      </c>
      <c r="M112" s="30">
        <v>212320.08</v>
      </c>
      <c r="N112" s="30">
        <v>216442.8</v>
      </c>
      <c r="O112" s="30">
        <v>419907.4</v>
      </c>
      <c r="P112" s="192">
        <f t="shared" si="98"/>
        <v>263701.56999999995</v>
      </c>
      <c r="Q112" s="88"/>
      <c r="R112" s="30">
        <v>206136</v>
      </c>
      <c r="S112" s="30">
        <v>212320.08</v>
      </c>
      <c r="T112" s="30">
        <v>216442.8</v>
      </c>
      <c r="U112" s="30">
        <v>419907.4</v>
      </c>
      <c r="V112" s="192">
        <f t="shared" si="99"/>
        <v>263701.56999999995</v>
      </c>
      <c r="W112" s="88"/>
      <c r="X112" s="30">
        <v>206136</v>
      </c>
      <c r="Y112" s="30">
        <v>212320.08</v>
      </c>
      <c r="Z112" s="30">
        <v>216442.8</v>
      </c>
      <c r="AA112" s="30">
        <v>419907.4</v>
      </c>
      <c r="AB112" s="192">
        <f t="shared" si="100"/>
        <v>263701.56999999995</v>
      </c>
      <c r="AC112" s="88"/>
      <c r="AD112" s="30">
        <v>206136</v>
      </c>
      <c r="AE112" s="30">
        <v>212320.08</v>
      </c>
      <c r="AF112" s="30">
        <v>216442.8</v>
      </c>
      <c r="AG112" s="30">
        <v>419907.4</v>
      </c>
      <c r="AH112" s="192">
        <f t="shared" si="101"/>
        <v>263701.56999999995</v>
      </c>
      <c r="AI112" s="88"/>
      <c r="AJ112" s="30">
        <v>206136</v>
      </c>
      <c r="AK112" s="30">
        <v>212320.08</v>
      </c>
      <c r="AL112" s="30">
        <v>216442.8</v>
      </c>
      <c r="AM112" s="30">
        <v>419907.4</v>
      </c>
      <c r="AN112" s="192">
        <f t="shared" si="102"/>
        <v>263701.56999999995</v>
      </c>
      <c r="AO112" s="88"/>
      <c r="AP112" s="30">
        <v>206136</v>
      </c>
      <c r="AQ112" s="30">
        <v>212320.08</v>
      </c>
      <c r="AR112" s="30">
        <v>216442.8</v>
      </c>
      <c r="AS112" s="30">
        <v>419907.4</v>
      </c>
      <c r="AT112" s="192">
        <f t="shared" si="103"/>
        <v>263701.56999999995</v>
      </c>
      <c r="AU112" s="90"/>
      <c r="AV112" s="30">
        <v>206136</v>
      </c>
      <c r="AW112" s="30">
        <v>212320.08</v>
      </c>
      <c r="AX112" s="30">
        <v>216442.8</v>
      </c>
      <c r="AY112" s="30">
        <v>419907.4</v>
      </c>
      <c r="AZ112" s="192">
        <f t="shared" si="104"/>
        <v>263701.56999999995</v>
      </c>
      <c r="BA112" s="88"/>
      <c r="BB112" s="30">
        <v>199621</v>
      </c>
      <c r="BC112" s="30">
        <v>205609.63</v>
      </c>
      <c r="BD112" s="30">
        <v>209602.05</v>
      </c>
      <c r="BE112" s="30">
        <v>406635.9</v>
      </c>
      <c r="BF112" s="192">
        <f t="shared" si="105"/>
        <v>255367.14499999999</v>
      </c>
      <c r="BG112" s="90"/>
      <c r="BH112" s="30">
        <v>194368</v>
      </c>
      <c r="BI112" s="30">
        <v>200199.04000000001</v>
      </c>
      <c r="BJ112" s="30">
        <v>204086.39999999999</v>
      </c>
      <c r="BK112" s="30">
        <v>395935.46666666667</v>
      </c>
      <c r="BL112" s="192">
        <f t="shared" si="106"/>
        <v>248647.22666666668</v>
      </c>
      <c r="BM112" s="89">
        <f t="shared" si="81"/>
        <v>2349925.3616666659</v>
      </c>
    </row>
    <row r="113" spans="1:65" s="51" customFormat="1" x14ac:dyDescent="0.35">
      <c r="A113" s="83">
        <v>103</v>
      </c>
      <c r="B113" s="84" t="s">
        <v>674</v>
      </c>
      <c r="C113" s="85">
        <v>1</v>
      </c>
      <c r="D113" s="86" t="s">
        <v>74</v>
      </c>
      <c r="E113" s="92" t="s">
        <v>75</v>
      </c>
      <c r="F113" s="91" t="s">
        <v>75</v>
      </c>
      <c r="G113" s="91" t="s">
        <v>75</v>
      </c>
      <c r="H113" s="91" t="s">
        <v>75</v>
      </c>
      <c r="I113" s="91" t="s">
        <v>75</v>
      </c>
      <c r="J113" s="187" t="s">
        <v>75</v>
      </c>
      <c r="K113" s="88"/>
      <c r="L113" s="30">
        <v>48825</v>
      </c>
      <c r="M113" s="30">
        <v>50289.75</v>
      </c>
      <c r="N113" s="30">
        <v>51266.25</v>
      </c>
      <c r="O113" s="30">
        <v>99459.066666666666</v>
      </c>
      <c r="P113" s="192">
        <f t="shared" si="98"/>
        <v>62460.016666666663</v>
      </c>
      <c r="Q113" s="88"/>
      <c r="R113" s="30">
        <v>48825</v>
      </c>
      <c r="S113" s="30">
        <v>50289.75</v>
      </c>
      <c r="T113" s="30">
        <v>51266.25</v>
      </c>
      <c r="U113" s="30">
        <v>99459.066666666666</v>
      </c>
      <c r="V113" s="192">
        <f t="shared" si="99"/>
        <v>62460.016666666663</v>
      </c>
      <c r="W113" s="88"/>
      <c r="X113" s="30">
        <v>48825</v>
      </c>
      <c r="Y113" s="30">
        <v>50289.75</v>
      </c>
      <c r="Z113" s="30">
        <v>51266.25</v>
      </c>
      <c r="AA113" s="30">
        <v>99459.066666666666</v>
      </c>
      <c r="AB113" s="192">
        <f t="shared" si="100"/>
        <v>62460.016666666663</v>
      </c>
      <c r="AC113" s="88"/>
      <c r="AD113" s="30">
        <v>48825</v>
      </c>
      <c r="AE113" s="30">
        <v>50289.75</v>
      </c>
      <c r="AF113" s="30">
        <v>51266.25</v>
      </c>
      <c r="AG113" s="30">
        <v>99459.066666666666</v>
      </c>
      <c r="AH113" s="192">
        <f t="shared" si="101"/>
        <v>62460.016666666663</v>
      </c>
      <c r="AI113" s="88"/>
      <c r="AJ113" s="30">
        <v>48825</v>
      </c>
      <c r="AK113" s="30">
        <v>50289.75</v>
      </c>
      <c r="AL113" s="30">
        <v>51266.25</v>
      </c>
      <c r="AM113" s="30">
        <v>99459.066666666666</v>
      </c>
      <c r="AN113" s="192">
        <f t="shared" si="102"/>
        <v>62460.016666666663</v>
      </c>
      <c r="AO113" s="88"/>
      <c r="AP113" s="30">
        <v>48825</v>
      </c>
      <c r="AQ113" s="30">
        <v>50289.75</v>
      </c>
      <c r="AR113" s="30">
        <v>51266.25</v>
      </c>
      <c r="AS113" s="30">
        <v>99459.066666666666</v>
      </c>
      <c r="AT113" s="192">
        <f t="shared" si="103"/>
        <v>62460.016666666663</v>
      </c>
      <c r="AU113" s="90"/>
      <c r="AV113" s="30">
        <v>48825</v>
      </c>
      <c r="AW113" s="30">
        <v>50289.75</v>
      </c>
      <c r="AX113" s="30">
        <v>51266.25</v>
      </c>
      <c r="AY113" s="30">
        <v>99459.066666666666</v>
      </c>
      <c r="AZ113" s="192">
        <f t="shared" si="104"/>
        <v>62460.016666666663</v>
      </c>
      <c r="BA113" s="88"/>
      <c r="BB113" s="30">
        <v>44375</v>
      </c>
      <c r="BC113" s="30">
        <v>45706.25</v>
      </c>
      <c r="BD113" s="30">
        <v>46593.75</v>
      </c>
      <c r="BE113" s="30">
        <v>90392.866666666669</v>
      </c>
      <c r="BF113" s="192">
        <f t="shared" si="105"/>
        <v>56766.966666666667</v>
      </c>
      <c r="BG113" s="90"/>
      <c r="BH113" s="30">
        <v>43370</v>
      </c>
      <c r="BI113" s="30">
        <v>44671.1</v>
      </c>
      <c r="BJ113" s="30">
        <v>45538.5</v>
      </c>
      <c r="BK113" s="30">
        <v>88345.4</v>
      </c>
      <c r="BL113" s="192">
        <f t="shared" si="106"/>
        <v>55481.25</v>
      </c>
      <c r="BM113" s="89">
        <f t="shared" si="81"/>
        <v>549468.33333333326</v>
      </c>
    </row>
    <row r="114" spans="1:65" s="51" customFormat="1" x14ac:dyDescent="0.35">
      <c r="A114" s="83">
        <v>104</v>
      </c>
      <c r="B114" s="84" t="s">
        <v>675</v>
      </c>
      <c r="C114" s="85">
        <v>1</v>
      </c>
      <c r="D114" s="86" t="s">
        <v>74</v>
      </c>
      <c r="E114" s="88"/>
      <c r="F114" s="87">
        <v>48051</v>
      </c>
      <c r="G114" s="87">
        <v>49492.53</v>
      </c>
      <c r="H114" s="87">
        <v>50453.55</v>
      </c>
      <c r="I114" s="87">
        <v>97880.933333333334</v>
      </c>
      <c r="J114" s="186">
        <f t="shared" ref="J114" si="108">AVERAGE(F114:I114)</f>
        <v>61469.503333333341</v>
      </c>
      <c r="K114" s="88"/>
      <c r="L114" s="30">
        <v>47766</v>
      </c>
      <c r="M114" s="30">
        <v>49198.98</v>
      </c>
      <c r="N114" s="30">
        <v>50154.3</v>
      </c>
      <c r="O114" s="30">
        <v>97301.233333333337</v>
      </c>
      <c r="P114" s="192">
        <f t="shared" si="98"/>
        <v>61105.128333333341</v>
      </c>
      <c r="Q114" s="88"/>
      <c r="R114" s="30">
        <v>47766</v>
      </c>
      <c r="S114" s="30">
        <v>49198.98</v>
      </c>
      <c r="T114" s="30">
        <v>50154.3</v>
      </c>
      <c r="U114" s="30">
        <v>97301.233333333337</v>
      </c>
      <c r="V114" s="192">
        <f t="shared" si="99"/>
        <v>61105.128333333341</v>
      </c>
      <c r="W114" s="88"/>
      <c r="X114" s="30">
        <v>47766</v>
      </c>
      <c r="Y114" s="30">
        <v>49198.98</v>
      </c>
      <c r="Z114" s="30">
        <v>50154.3</v>
      </c>
      <c r="AA114" s="30">
        <v>97301.233333333337</v>
      </c>
      <c r="AB114" s="192">
        <f t="shared" si="100"/>
        <v>61105.128333333341</v>
      </c>
      <c r="AC114" s="88"/>
      <c r="AD114" s="30">
        <v>47766</v>
      </c>
      <c r="AE114" s="30">
        <v>49198.98</v>
      </c>
      <c r="AF114" s="30">
        <v>50154.3</v>
      </c>
      <c r="AG114" s="30">
        <v>97301.233333333337</v>
      </c>
      <c r="AH114" s="192">
        <f t="shared" si="101"/>
        <v>61105.128333333341</v>
      </c>
      <c r="AI114" s="88"/>
      <c r="AJ114" s="30">
        <v>47766</v>
      </c>
      <c r="AK114" s="30">
        <v>49198.98</v>
      </c>
      <c r="AL114" s="30">
        <v>50154.3</v>
      </c>
      <c r="AM114" s="30">
        <v>97301.233333333337</v>
      </c>
      <c r="AN114" s="192">
        <f t="shared" si="102"/>
        <v>61105.128333333341</v>
      </c>
      <c r="AO114" s="88"/>
      <c r="AP114" s="30">
        <v>47766</v>
      </c>
      <c r="AQ114" s="30">
        <v>49198.98</v>
      </c>
      <c r="AR114" s="30">
        <v>50154.3</v>
      </c>
      <c r="AS114" s="30">
        <v>97301.233333333337</v>
      </c>
      <c r="AT114" s="192">
        <f t="shared" si="103"/>
        <v>61105.128333333341</v>
      </c>
      <c r="AU114" s="90"/>
      <c r="AV114" s="30">
        <v>47766</v>
      </c>
      <c r="AW114" s="30">
        <v>49198.98</v>
      </c>
      <c r="AX114" s="30">
        <v>50154.3</v>
      </c>
      <c r="AY114" s="30">
        <v>97301.233333333337</v>
      </c>
      <c r="AZ114" s="192">
        <f t="shared" si="104"/>
        <v>61105.128333333341</v>
      </c>
      <c r="BA114" s="88"/>
      <c r="BB114" s="30">
        <v>43625</v>
      </c>
      <c r="BC114" s="30">
        <v>44933.75</v>
      </c>
      <c r="BD114" s="30">
        <v>45806.25</v>
      </c>
      <c r="BE114" s="30">
        <v>88865.7</v>
      </c>
      <c r="BF114" s="192">
        <f t="shared" si="105"/>
        <v>55807.675000000003</v>
      </c>
      <c r="BG114" s="90"/>
      <c r="BH114" s="30">
        <v>42573</v>
      </c>
      <c r="BI114" s="30">
        <v>43850.19</v>
      </c>
      <c r="BJ114" s="30">
        <v>44701.65</v>
      </c>
      <c r="BK114" s="30">
        <v>86723.633333333331</v>
      </c>
      <c r="BL114" s="192">
        <f t="shared" si="106"/>
        <v>54462.118333333332</v>
      </c>
      <c r="BM114" s="89">
        <f t="shared" si="81"/>
        <v>599475.19500000007</v>
      </c>
    </row>
    <row r="115" spans="1:65" s="51" customFormat="1" x14ac:dyDescent="0.35">
      <c r="A115" s="83">
        <v>105</v>
      </c>
      <c r="B115" s="84" t="s">
        <v>676</v>
      </c>
      <c r="C115" s="85">
        <v>1</v>
      </c>
      <c r="D115" s="86" t="s">
        <v>74</v>
      </c>
      <c r="E115" s="92" t="s">
        <v>75</v>
      </c>
      <c r="F115" s="91" t="s">
        <v>75</v>
      </c>
      <c r="G115" s="91" t="s">
        <v>75</v>
      </c>
      <c r="H115" s="91" t="s">
        <v>75</v>
      </c>
      <c r="I115" s="91" t="s">
        <v>75</v>
      </c>
      <c r="J115" s="187" t="s">
        <v>75</v>
      </c>
      <c r="K115" s="92" t="s">
        <v>75</v>
      </c>
      <c r="L115" s="91" t="s">
        <v>75</v>
      </c>
      <c r="M115" s="91" t="s">
        <v>75</v>
      </c>
      <c r="N115" s="91" t="s">
        <v>75</v>
      </c>
      <c r="O115" s="91" t="s">
        <v>75</v>
      </c>
      <c r="P115" s="187" t="s">
        <v>75</v>
      </c>
      <c r="Q115" s="92" t="s">
        <v>75</v>
      </c>
      <c r="R115" s="91" t="s">
        <v>75</v>
      </c>
      <c r="S115" s="91" t="s">
        <v>75</v>
      </c>
      <c r="T115" s="91" t="s">
        <v>75</v>
      </c>
      <c r="U115" s="91" t="s">
        <v>75</v>
      </c>
      <c r="V115" s="187" t="s">
        <v>75</v>
      </c>
      <c r="W115" s="92" t="s">
        <v>75</v>
      </c>
      <c r="X115" s="91" t="s">
        <v>75</v>
      </c>
      <c r="Y115" s="91" t="s">
        <v>75</v>
      </c>
      <c r="Z115" s="91" t="s">
        <v>75</v>
      </c>
      <c r="AA115" s="91" t="s">
        <v>75</v>
      </c>
      <c r="AB115" s="187" t="s">
        <v>75</v>
      </c>
      <c r="AC115" s="92" t="s">
        <v>75</v>
      </c>
      <c r="AD115" s="91" t="s">
        <v>75</v>
      </c>
      <c r="AE115" s="91" t="s">
        <v>75</v>
      </c>
      <c r="AF115" s="91" t="s">
        <v>75</v>
      </c>
      <c r="AG115" s="91" t="s">
        <v>75</v>
      </c>
      <c r="AH115" s="187" t="s">
        <v>75</v>
      </c>
      <c r="AI115" s="92" t="s">
        <v>75</v>
      </c>
      <c r="AJ115" s="91" t="s">
        <v>75</v>
      </c>
      <c r="AK115" s="91" t="s">
        <v>75</v>
      </c>
      <c r="AL115" s="91" t="s">
        <v>75</v>
      </c>
      <c r="AM115" s="91" t="s">
        <v>75</v>
      </c>
      <c r="AN115" s="187" t="s">
        <v>75</v>
      </c>
      <c r="AO115" s="92" t="s">
        <v>75</v>
      </c>
      <c r="AP115" s="91" t="s">
        <v>75</v>
      </c>
      <c r="AQ115" s="91" t="s">
        <v>75</v>
      </c>
      <c r="AR115" s="91" t="s">
        <v>75</v>
      </c>
      <c r="AS115" s="91" t="s">
        <v>75</v>
      </c>
      <c r="AT115" s="187" t="s">
        <v>75</v>
      </c>
      <c r="AU115" s="92" t="s">
        <v>75</v>
      </c>
      <c r="AV115" s="91" t="s">
        <v>75</v>
      </c>
      <c r="AW115" s="91" t="s">
        <v>75</v>
      </c>
      <c r="AX115" s="91" t="s">
        <v>75</v>
      </c>
      <c r="AY115" s="91" t="s">
        <v>75</v>
      </c>
      <c r="AZ115" s="187" t="s">
        <v>75</v>
      </c>
      <c r="BA115" s="88"/>
      <c r="BB115" s="30">
        <v>173985</v>
      </c>
      <c r="BC115" s="30">
        <v>179204.55</v>
      </c>
      <c r="BD115" s="30">
        <v>182684.25</v>
      </c>
      <c r="BE115" s="30">
        <v>354414.13333333336</v>
      </c>
      <c r="BF115" s="192">
        <f t="shared" si="105"/>
        <v>222571.98333333334</v>
      </c>
      <c r="BG115" s="90"/>
      <c r="BH115" s="30">
        <v>173985</v>
      </c>
      <c r="BI115" s="30">
        <v>179204.55</v>
      </c>
      <c r="BJ115" s="30">
        <v>182684.25</v>
      </c>
      <c r="BK115" s="30">
        <v>354414.13333333336</v>
      </c>
      <c r="BL115" s="192">
        <f t="shared" si="106"/>
        <v>222571.98333333334</v>
      </c>
      <c r="BM115" s="89">
        <f t="shared" si="81"/>
        <v>445143.96666666667</v>
      </c>
    </row>
    <row r="116" spans="1:65" s="51" customFormat="1" x14ac:dyDescent="0.35">
      <c r="A116" s="83">
        <v>106</v>
      </c>
      <c r="B116" s="84" t="s">
        <v>677</v>
      </c>
      <c r="C116" s="85">
        <v>1</v>
      </c>
      <c r="D116" s="86" t="s">
        <v>74</v>
      </c>
      <c r="E116" s="92" t="s">
        <v>75</v>
      </c>
      <c r="F116" s="91" t="s">
        <v>75</v>
      </c>
      <c r="G116" s="91" t="s">
        <v>75</v>
      </c>
      <c r="H116" s="91" t="s">
        <v>75</v>
      </c>
      <c r="I116" s="91" t="s">
        <v>75</v>
      </c>
      <c r="J116" s="187" t="s">
        <v>75</v>
      </c>
      <c r="K116" s="92" t="s">
        <v>75</v>
      </c>
      <c r="L116" s="91" t="s">
        <v>75</v>
      </c>
      <c r="M116" s="91" t="s">
        <v>75</v>
      </c>
      <c r="N116" s="91" t="s">
        <v>75</v>
      </c>
      <c r="O116" s="91" t="s">
        <v>75</v>
      </c>
      <c r="P116" s="187" t="s">
        <v>75</v>
      </c>
      <c r="Q116" s="92" t="s">
        <v>75</v>
      </c>
      <c r="R116" s="91" t="s">
        <v>75</v>
      </c>
      <c r="S116" s="91" t="s">
        <v>75</v>
      </c>
      <c r="T116" s="91" t="s">
        <v>75</v>
      </c>
      <c r="U116" s="91" t="s">
        <v>75</v>
      </c>
      <c r="V116" s="187" t="s">
        <v>75</v>
      </c>
      <c r="W116" s="92" t="s">
        <v>75</v>
      </c>
      <c r="X116" s="91" t="s">
        <v>75</v>
      </c>
      <c r="Y116" s="91" t="s">
        <v>75</v>
      </c>
      <c r="Z116" s="91" t="s">
        <v>75</v>
      </c>
      <c r="AA116" s="91" t="s">
        <v>75</v>
      </c>
      <c r="AB116" s="187" t="s">
        <v>75</v>
      </c>
      <c r="AC116" s="92" t="s">
        <v>75</v>
      </c>
      <c r="AD116" s="91" t="s">
        <v>75</v>
      </c>
      <c r="AE116" s="91" t="s">
        <v>75</v>
      </c>
      <c r="AF116" s="91" t="s">
        <v>75</v>
      </c>
      <c r="AG116" s="91" t="s">
        <v>75</v>
      </c>
      <c r="AH116" s="187" t="s">
        <v>75</v>
      </c>
      <c r="AI116" s="92" t="s">
        <v>75</v>
      </c>
      <c r="AJ116" s="91" t="s">
        <v>75</v>
      </c>
      <c r="AK116" s="91" t="s">
        <v>75</v>
      </c>
      <c r="AL116" s="91" t="s">
        <v>75</v>
      </c>
      <c r="AM116" s="91" t="s">
        <v>75</v>
      </c>
      <c r="AN116" s="187" t="s">
        <v>75</v>
      </c>
      <c r="AO116" s="92" t="s">
        <v>75</v>
      </c>
      <c r="AP116" s="91" t="s">
        <v>75</v>
      </c>
      <c r="AQ116" s="91" t="s">
        <v>75</v>
      </c>
      <c r="AR116" s="91" t="s">
        <v>75</v>
      </c>
      <c r="AS116" s="91" t="s">
        <v>75</v>
      </c>
      <c r="AT116" s="187" t="s">
        <v>75</v>
      </c>
      <c r="AU116" s="92" t="s">
        <v>75</v>
      </c>
      <c r="AV116" s="91" t="s">
        <v>75</v>
      </c>
      <c r="AW116" s="91" t="s">
        <v>75</v>
      </c>
      <c r="AX116" s="91" t="s">
        <v>75</v>
      </c>
      <c r="AY116" s="91" t="s">
        <v>75</v>
      </c>
      <c r="AZ116" s="187" t="s">
        <v>75</v>
      </c>
      <c r="BA116" s="88"/>
      <c r="BB116" s="30">
        <v>1082698</v>
      </c>
      <c r="BC116" s="30">
        <v>1115178.94</v>
      </c>
      <c r="BD116" s="30">
        <v>1136832.8999999999</v>
      </c>
      <c r="BE116" s="30">
        <v>2205495.2333333334</v>
      </c>
      <c r="BF116" s="192">
        <f t="shared" si="105"/>
        <v>1385051.2683333333</v>
      </c>
      <c r="BG116" s="90"/>
      <c r="BH116" s="30">
        <v>1082698</v>
      </c>
      <c r="BI116" s="30">
        <v>1115178.94</v>
      </c>
      <c r="BJ116" s="30">
        <v>1136832.8999999999</v>
      </c>
      <c r="BK116" s="30">
        <v>2205495.2333333334</v>
      </c>
      <c r="BL116" s="192">
        <f t="shared" si="106"/>
        <v>1385051.2683333333</v>
      </c>
      <c r="BM116" s="89">
        <f t="shared" si="81"/>
        <v>2770102.5366666666</v>
      </c>
    </row>
    <row r="117" spans="1:65" s="51" customFormat="1" x14ac:dyDescent="0.35">
      <c r="A117" s="83">
        <v>107</v>
      </c>
      <c r="B117" s="84" t="s">
        <v>678</v>
      </c>
      <c r="C117" s="85">
        <v>1</v>
      </c>
      <c r="D117" s="86" t="s">
        <v>74</v>
      </c>
      <c r="E117" s="92" t="s">
        <v>75</v>
      </c>
      <c r="F117" s="91" t="s">
        <v>75</v>
      </c>
      <c r="G117" s="91" t="s">
        <v>75</v>
      </c>
      <c r="H117" s="91" t="s">
        <v>75</v>
      </c>
      <c r="I117" s="91" t="s">
        <v>75</v>
      </c>
      <c r="J117" s="187" t="s">
        <v>75</v>
      </c>
      <c r="K117" s="92" t="s">
        <v>75</v>
      </c>
      <c r="L117" s="91" t="s">
        <v>75</v>
      </c>
      <c r="M117" s="91" t="s">
        <v>75</v>
      </c>
      <c r="N117" s="91" t="s">
        <v>75</v>
      </c>
      <c r="O117" s="91" t="s">
        <v>75</v>
      </c>
      <c r="P117" s="187" t="s">
        <v>75</v>
      </c>
      <c r="Q117" s="92" t="s">
        <v>75</v>
      </c>
      <c r="R117" s="91" t="s">
        <v>75</v>
      </c>
      <c r="S117" s="91" t="s">
        <v>75</v>
      </c>
      <c r="T117" s="91" t="s">
        <v>75</v>
      </c>
      <c r="U117" s="91" t="s">
        <v>75</v>
      </c>
      <c r="V117" s="187" t="s">
        <v>75</v>
      </c>
      <c r="W117" s="92" t="s">
        <v>75</v>
      </c>
      <c r="X117" s="91" t="s">
        <v>75</v>
      </c>
      <c r="Y117" s="91" t="s">
        <v>75</v>
      </c>
      <c r="Z117" s="91" t="s">
        <v>75</v>
      </c>
      <c r="AA117" s="91" t="s">
        <v>75</v>
      </c>
      <c r="AB117" s="187" t="s">
        <v>75</v>
      </c>
      <c r="AC117" s="92" t="s">
        <v>75</v>
      </c>
      <c r="AD117" s="91" t="s">
        <v>75</v>
      </c>
      <c r="AE117" s="91" t="s">
        <v>75</v>
      </c>
      <c r="AF117" s="91" t="s">
        <v>75</v>
      </c>
      <c r="AG117" s="91" t="s">
        <v>75</v>
      </c>
      <c r="AH117" s="187" t="s">
        <v>75</v>
      </c>
      <c r="AI117" s="92" t="s">
        <v>75</v>
      </c>
      <c r="AJ117" s="91" t="s">
        <v>75</v>
      </c>
      <c r="AK117" s="91" t="s">
        <v>75</v>
      </c>
      <c r="AL117" s="91" t="s">
        <v>75</v>
      </c>
      <c r="AM117" s="91" t="s">
        <v>75</v>
      </c>
      <c r="AN117" s="187" t="s">
        <v>75</v>
      </c>
      <c r="AO117" s="92" t="s">
        <v>75</v>
      </c>
      <c r="AP117" s="91" t="s">
        <v>75</v>
      </c>
      <c r="AQ117" s="91" t="s">
        <v>75</v>
      </c>
      <c r="AR117" s="91" t="s">
        <v>75</v>
      </c>
      <c r="AS117" s="91" t="s">
        <v>75</v>
      </c>
      <c r="AT117" s="187" t="s">
        <v>75</v>
      </c>
      <c r="AU117" s="92" t="s">
        <v>75</v>
      </c>
      <c r="AV117" s="91" t="s">
        <v>75</v>
      </c>
      <c r="AW117" s="91" t="s">
        <v>75</v>
      </c>
      <c r="AX117" s="91" t="s">
        <v>75</v>
      </c>
      <c r="AY117" s="91" t="s">
        <v>75</v>
      </c>
      <c r="AZ117" s="187" t="s">
        <v>75</v>
      </c>
      <c r="BA117" s="88"/>
      <c r="BB117" s="30">
        <v>154689</v>
      </c>
      <c r="BC117" s="30">
        <v>159329.67000000001</v>
      </c>
      <c r="BD117" s="30">
        <v>162423.45000000001</v>
      </c>
      <c r="BE117" s="30">
        <v>315107.46666666667</v>
      </c>
      <c r="BF117" s="192">
        <f t="shared" si="105"/>
        <v>197887.39666666667</v>
      </c>
      <c r="BG117" s="90"/>
      <c r="BH117" s="30">
        <v>154689</v>
      </c>
      <c r="BI117" s="30">
        <v>159329.67000000001</v>
      </c>
      <c r="BJ117" s="30">
        <v>162423.45000000001</v>
      </c>
      <c r="BK117" s="30">
        <v>315107.46666666667</v>
      </c>
      <c r="BL117" s="192">
        <f t="shared" si="106"/>
        <v>197887.39666666667</v>
      </c>
      <c r="BM117" s="89">
        <f t="shared" si="81"/>
        <v>395774.79333333333</v>
      </c>
    </row>
    <row r="118" spans="1:65" s="51" customFormat="1" ht="28" x14ac:dyDescent="0.35">
      <c r="A118" s="83">
        <v>108</v>
      </c>
      <c r="B118" s="84" t="s">
        <v>679</v>
      </c>
      <c r="C118" s="85">
        <v>1</v>
      </c>
      <c r="D118" s="86" t="s">
        <v>79</v>
      </c>
      <c r="E118" s="88"/>
      <c r="F118" s="87">
        <v>167986</v>
      </c>
      <c r="G118" s="87">
        <v>173025.58</v>
      </c>
      <c r="H118" s="87">
        <v>176385.3</v>
      </c>
      <c r="I118" s="87">
        <v>342194.6</v>
      </c>
      <c r="J118" s="186">
        <f t="shared" ref="J118:J119" si="109">AVERAGE(F118:I118)</f>
        <v>214897.87</v>
      </c>
      <c r="K118" s="92" t="s">
        <v>75</v>
      </c>
      <c r="L118" s="91" t="s">
        <v>75</v>
      </c>
      <c r="M118" s="91" t="s">
        <v>75</v>
      </c>
      <c r="N118" s="91" t="s">
        <v>75</v>
      </c>
      <c r="O118" s="91" t="s">
        <v>75</v>
      </c>
      <c r="P118" s="187" t="s">
        <v>75</v>
      </c>
      <c r="Q118" s="92" t="s">
        <v>75</v>
      </c>
      <c r="R118" s="91" t="s">
        <v>75</v>
      </c>
      <c r="S118" s="91" t="s">
        <v>75</v>
      </c>
      <c r="T118" s="91" t="s">
        <v>75</v>
      </c>
      <c r="U118" s="91" t="s">
        <v>75</v>
      </c>
      <c r="V118" s="187" t="s">
        <v>75</v>
      </c>
      <c r="W118" s="92" t="s">
        <v>75</v>
      </c>
      <c r="X118" s="91" t="s">
        <v>75</v>
      </c>
      <c r="Y118" s="91" t="s">
        <v>75</v>
      </c>
      <c r="Z118" s="91" t="s">
        <v>75</v>
      </c>
      <c r="AA118" s="91" t="s">
        <v>75</v>
      </c>
      <c r="AB118" s="187" t="s">
        <v>75</v>
      </c>
      <c r="AC118" s="92" t="s">
        <v>75</v>
      </c>
      <c r="AD118" s="91" t="s">
        <v>75</v>
      </c>
      <c r="AE118" s="91" t="s">
        <v>75</v>
      </c>
      <c r="AF118" s="91" t="s">
        <v>75</v>
      </c>
      <c r="AG118" s="91" t="s">
        <v>75</v>
      </c>
      <c r="AH118" s="187" t="s">
        <v>75</v>
      </c>
      <c r="AI118" s="92" t="s">
        <v>75</v>
      </c>
      <c r="AJ118" s="91" t="s">
        <v>75</v>
      </c>
      <c r="AK118" s="91" t="s">
        <v>75</v>
      </c>
      <c r="AL118" s="91" t="s">
        <v>75</v>
      </c>
      <c r="AM118" s="91" t="s">
        <v>75</v>
      </c>
      <c r="AN118" s="187" t="s">
        <v>75</v>
      </c>
      <c r="AO118" s="92" t="s">
        <v>75</v>
      </c>
      <c r="AP118" s="91" t="s">
        <v>75</v>
      </c>
      <c r="AQ118" s="91" t="s">
        <v>75</v>
      </c>
      <c r="AR118" s="91" t="s">
        <v>75</v>
      </c>
      <c r="AS118" s="91" t="s">
        <v>75</v>
      </c>
      <c r="AT118" s="187" t="s">
        <v>75</v>
      </c>
      <c r="AU118" s="92" t="s">
        <v>75</v>
      </c>
      <c r="AV118" s="91" t="s">
        <v>75</v>
      </c>
      <c r="AW118" s="91" t="s">
        <v>75</v>
      </c>
      <c r="AX118" s="91" t="s">
        <v>75</v>
      </c>
      <c r="AY118" s="91" t="s">
        <v>75</v>
      </c>
      <c r="AZ118" s="187" t="s">
        <v>75</v>
      </c>
      <c r="BA118" s="92" t="s">
        <v>75</v>
      </c>
      <c r="BB118" s="91" t="s">
        <v>75</v>
      </c>
      <c r="BC118" s="91" t="s">
        <v>75</v>
      </c>
      <c r="BD118" s="91" t="s">
        <v>75</v>
      </c>
      <c r="BE118" s="91" t="s">
        <v>75</v>
      </c>
      <c r="BF118" s="187" t="s">
        <v>75</v>
      </c>
      <c r="BG118" s="92" t="s">
        <v>75</v>
      </c>
      <c r="BH118" s="91" t="s">
        <v>75</v>
      </c>
      <c r="BI118" s="91" t="s">
        <v>75</v>
      </c>
      <c r="BJ118" s="91" t="s">
        <v>75</v>
      </c>
      <c r="BK118" s="91" t="s">
        <v>75</v>
      </c>
      <c r="BL118" s="187" t="s">
        <v>75</v>
      </c>
      <c r="BM118" s="89">
        <f t="shared" si="81"/>
        <v>214897.87</v>
      </c>
    </row>
    <row r="119" spans="1:65" s="51" customFormat="1" x14ac:dyDescent="0.35">
      <c r="A119" s="83">
        <v>109</v>
      </c>
      <c r="B119" s="84" t="s">
        <v>680</v>
      </c>
      <c r="C119" s="85">
        <v>1</v>
      </c>
      <c r="D119" s="86" t="s">
        <v>74</v>
      </c>
      <c r="E119" s="88"/>
      <c r="F119" s="87">
        <v>296066</v>
      </c>
      <c r="G119" s="87">
        <v>304947.98</v>
      </c>
      <c r="H119" s="87">
        <v>310869.3</v>
      </c>
      <c r="I119" s="87">
        <v>603097.73333333328</v>
      </c>
      <c r="J119" s="186">
        <f t="shared" si="109"/>
        <v>378745.2533333333</v>
      </c>
      <c r="K119" s="92" t="s">
        <v>75</v>
      </c>
      <c r="L119" s="91" t="s">
        <v>75</v>
      </c>
      <c r="M119" s="91" t="s">
        <v>75</v>
      </c>
      <c r="N119" s="91" t="s">
        <v>75</v>
      </c>
      <c r="O119" s="91" t="s">
        <v>75</v>
      </c>
      <c r="P119" s="187" t="s">
        <v>75</v>
      </c>
      <c r="Q119" s="92" t="s">
        <v>75</v>
      </c>
      <c r="R119" s="91" t="s">
        <v>75</v>
      </c>
      <c r="S119" s="91" t="s">
        <v>75</v>
      </c>
      <c r="T119" s="91" t="s">
        <v>75</v>
      </c>
      <c r="U119" s="91" t="s">
        <v>75</v>
      </c>
      <c r="V119" s="187" t="s">
        <v>75</v>
      </c>
      <c r="W119" s="92" t="s">
        <v>75</v>
      </c>
      <c r="X119" s="91" t="s">
        <v>75</v>
      </c>
      <c r="Y119" s="91" t="s">
        <v>75</v>
      </c>
      <c r="Z119" s="91" t="s">
        <v>75</v>
      </c>
      <c r="AA119" s="91" t="s">
        <v>75</v>
      </c>
      <c r="AB119" s="187" t="s">
        <v>75</v>
      </c>
      <c r="AC119" s="92" t="s">
        <v>75</v>
      </c>
      <c r="AD119" s="91" t="s">
        <v>75</v>
      </c>
      <c r="AE119" s="91" t="s">
        <v>75</v>
      </c>
      <c r="AF119" s="91" t="s">
        <v>75</v>
      </c>
      <c r="AG119" s="91" t="s">
        <v>75</v>
      </c>
      <c r="AH119" s="187" t="s">
        <v>75</v>
      </c>
      <c r="AI119" s="92" t="s">
        <v>75</v>
      </c>
      <c r="AJ119" s="91" t="s">
        <v>75</v>
      </c>
      <c r="AK119" s="91" t="s">
        <v>75</v>
      </c>
      <c r="AL119" s="91" t="s">
        <v>75</v>
      </c>
      <c r="AM119" s="91" t="s">
        <v>75</v>
      </c>
      <c r="AN119" s="187" t="s">
        <v>75</v>
      </c>
      <c r="AO119" s="92" t="s">
        <v>75</v>
      </c>
      <c r="AP119" s="91" t="s">
        <v>75</v>
      </c>
      <c r="AQ119" s="91" t="s">
        <v>75</v>
      </c>
      <c r="AR119" s="91" t="s">
        <v>75</v>
      </c>
      <c r="AS119" s="91" t="s">
        <v>75</v>
      </c>
      <c r="AT119" s="187" t="s">
        <v>75</v>
      </c>
      <c r="AU119" s="92" t="s">
        <v>75</v>
      </c>
      <c r="AV119" s="91" t="s">
        <v>75</v>
      </c>
      <c r="AW119" s="91" t="s">
        <v>75</v>
      </c>
      <c r="AX119" s="91" t="s">
        <v>75</v>
      </c>
      <c r="AY119" s="91" t="s">
        <v>75</v>
      </c>
      <c r="AZ119" s="187" t="s">
        <v>75</v>
      </c>
      <c r="BA119" s="92" t="s">
        <v>75</v>
      </c>
      <c r="BB119" s="91" t="s">
        <v>75</v>
      </c>
      <c r="BC119" s="91" t="s">
        <v>75</v>
      </c>
      <c r="BD119" s="91" t="s">
        <v>75</v>
      </c>
      <c r="BE119" s="91" t="s">
        <v>75</v>
      </c>
      <c r="BF119" s="187" t="s">
        <v>75</v>
      </c>
      <c r="BG119" s="92" t="s">
        <v>75</v>
      </c>
      <c r="BH119" s="91" t="s">
        <v>75</v>
      </c>
      <c r="BI119" s="91" t="s">
        <v>75</v>
      </c>
      <c r="BJ119" s="91" t="s">
        <v>75</v>
      </c>
      <c r="BK119" s="91" t="s">
        <v>75</v>
      </c>
      <c r="BL119" s="187" t="s">
        <v>75</v>
      </c>
      <c r="BM119" s="89">
        <f t="shared" si="81"/>
        <v>378745.2533333333</v>
      </c>
    </row>
    <row r="120" spans="1:65" s="51" customFormat="1" x14ac:dyDescent="0.35">
      <c r="A120" s="94"/>
      <c r="B120" s="95" t="s">
        <v>281</v>
      </c>
      <c r="C120" s="75"/>
      <c r="D120" s="74"/>
      <c r="E120" s="98"/>
      <c r="F120" s="96"/>
      <c r="G120" s="96"/>
      <c r="H120" s="96"/>
      <c r="I120" s="97"/>
      <c r="J120" s="188"/>
      <c r="K120" s="98"/>
      <c r="L120" s="96"/>
      <c r="M120" s="96"/>
      <c r="N120" s="96"/>
      <c r="O120" s="97"/>
      <c r="P120" s="188"/>
      <c r="Q120" s="98"/>
      <c r="R120" s="96"/>
      <c r="S120" s="96"/>
      <c r="T120" s="96"/>
      <c r="U120" s="97"/>
      <c r="V120" s="188"/>
      <c r="W120" s="98"/>
      <c r="X120" s="96"/>
      <c r="Y120" s="96"/>
      <c r="Z120" s="96"/>
      <c r="AA120" s="97"/>
      <c r="AB120" s="188"/>
      <c r="AC120" s="98"/>
      <c r="AD120" s="96"/>
      <c r="AE120" s="96"/>
      <c r="AF120" s="96"/>
      <c r="AG120" s="97"/>
      <c r="AH120" s="188"/>
      <c r="AI120" s="98"/>
      <c r="AJ120" s="96"/>
      <c r="AK120" s="96"/>
      <c r="AL120" s="96"/>
      <c r="AM120" s="97"/>
      <c r="AN120" s="188"/>
      <c r="AO120" s="98"/>
      <c r="AP120" s="96"/>
      <c r="AQ120" s="96"/>
      <c r="AR120" s="96"/>
      <c r="AS120" s="97"/>
      <c r="AT120" s="188"/>
      <c r="AU120" s="99"/>
      <c r="AV120" s="100"/>
      <c r="AW120" s="100"/>
      <c r="AX120" s="100"/>
      <c r="AY120" s="97"/>
      <c r="AZ120" s="195"/>
      <c r="BA120" s="98"/>
      <c r="BB120" s="96"/>
      <c r="BC120" s="96"/>
      <c r="BD120" s="96"/>
      <c r="BE120" s="97"/>
      <c r="BF120" s="188"/>
      <c r="BG120" s="98"/>
      <c r="BH120" s="96"/>
      <c r="BI120" s="96"/>
      <c r="BJ120" s="96"/>
      <c r="BK120" s="97"/>
      <c r="BL120" s="188"/>
      <c r="BM120" s="101"/>
    </row>
    <row r="121" spans="1:65" s="51" customFormat="1" x14ac:dyDescent="0.35">
      <c r="A121" s="83">
        <v>110</v>
      </c>
      <c r="B121" s="84" t="s">
        <v>681</v>
      </c>
      <c r="C121" s="85">
        <v>1</v>
      </c>
      <c r="D121" s="86" t="s">
        <v>79</v>
      </c>
      <c r="E121" s="92" t="s">
        <v>75</v>
      </c>
      <c r="F121" s="91" t="s">
        <v>75</v>
      </c>
      <c r="G121" s="91" t="s">
        <v>75</v>
      </c>
      <c r="H121" s="91" t="s">
        <v>75</v>
      </c>
      <c r="I121" s="91" t="s">
        <v>75</v>
      </c>
      <c r="J121" s="187" t="s">
        <v>75</v>
      </c>
      <c r="K121" s="88"/>
      <c r="L121" s="30">
        <v>52322</v>
      </c>
      <c r="M121" s="30">
        <v>53891.66</v>
      </c>
      <c r="N121" s="30">
        <v>54938.1</v>
      </c>
      <c r="O121" s="30">
        <v>106581.56666666667</v>
      </c>
      <c r="P121" s="192">
        <f t="shared" ref="P121:P128" si="110">AVERAGE(L121:O121)</f>
        <v>66933.331666666665</v>
      </c>
      <c r="Q121" s="88"/>
      <c r="R121" s="30">
        <v>52322</v>
      </c>
      <c r="S121" s="30">
        <v>53891.66</v>
      </c>
      <c r="T121" s="30">
        <v>54938.1</v>
      </c>
      <c r="U121" s="30">
        <v>106581.56666666667</v>
      </c>
      <c r="V121" s="192">
        <f t="shared" ref="V121:V122" si="111">AVERAGE(R121:U121)</f>
        <v>66933.331666666665</v>
      </c>
      <c r="W121" s="88"/>
      <c r="X121" s="30">
        <v>52322</v>
      </c>
      <c r="Y121" s="30">
        <v>53891.66</v>
      </c>
      <c r="Z121" s="30">
        <v>54938.1</v>
      </c>
      <c r="AA121" s="30">
        <v>106581.56666666667</v>
      </c>
      <c r="AB121" s="192">
        <f t="shared" ref="AB121:AB128" si="112">AVERAGE(X121:AA121)</f>
        <v>66933.331666666665</v>
      </c>
      <c r="AC121" s="88"/>
      <c r="AD121" s="30">
        <v>48857</v>
      </c>
      <c r="AE121" s="30">
        <v>50322.71</v>
      </c>
      <c r="AF121" s="30">
        <v>51299.85</v>
      </c>
      <c r="AG121" s="30">
        <v>99522.5</v>
      </c>
      <c r="AH121" s="192">
        <f t="shared" ref="AH121:AH128" si="113">AVERAGE(AD121:AG121)</f>
        <v>62500.514999999999</v>
      </c>
      <c r="AI121" s="88"/>
      <c r="AJ121" s="30">
        <v>52322</v>
      </c>
      <c r="AK121" s="30">
        <v>53891.66</v>
      </c>
      <c r="AL121" s="30">
        <v>54938.1</v>
      </c>
      <c r="AM121" s="30">
        <v>106581.56666666667</v>
      </c>
      <c r="AN121" s="192">
        <f t="shared" ref="AN121:AN128" si="114">AVERAGE(AJ121:AM121)</f>
        <v>66933.331666666665</v>
      </c>
      <c r="AO121" s="88"/>
      <c r="AP121" s="30">
        <v>52322</v>
      </c>
      <c r="AQ121" s="30">
        <v>53891.66</v>
      </c>
      <c r="AR121" s="30">
        <v>54938.1</v>
      </c>
      <c r="AS121" s="30">
        <v>106581.56666666667</v>
      </c>
      <c r="AT121" s="192">
        <f t="shared" ref="AT121:AT122" si="115">AVERAGE(AP121:AS121)</f>
        <v>66933.331666666665</v>
      </c>
      <c r="AU121" s="90"/>
      <c r="AV121" s="30">
        <v>52322</v>
      </c>
      <c r="AW121" s="30">
        <v>53891.66</v>
      </c>
      <c r="AX121" s="30">
        <v>54938.1</v>
      </c>
      <c r="AY121" s="30">
        <v>106581.56666666667</v>
      </c>
      <c r="AZ121" s="192">
        <f t="shared" ref="AZ121:AZ128" si="116">AVERAGE(AV121:AY121)</f>
        <v>66933.331666666665</v>
      </c>
      <c r="BA121" s="88"/>
      <c r="BB121" s="30">
        <v>48857</v>
      </c>
      <c r="BC121" s="30">
        <v>50322.71</v>
      </c>
      <c r="BD121" s="30">
        <v>51299.85</v>
      </c>
      <c r="BE121" s="30">
        <v>99522.5</v>
      </c>
      <c r="BF121" s="192">
        <f t="shared" ref="BF121:BF127" si="117">AVERAGE(BB121:BE121)</f>
        <v>62500.514999999999</v>
      </c>
      <c r="BG121" s="90"/>
      <c r="BH121" s="30">
        <v>48857</v>
      </c>
      <c r="BI121" s="30">
        <v>50322.71</v>
      </c>
      <c r="BJ121" s="30">
        <v>51299.85</v>
      </c>
      <c r="BK121" s="30">
        <v>99522.5</v>
      </c>
      <c r="BL121" s="192">
        <f t="shared" ref="BL121:BL127" si="118">AVERAGE(BH121:BK121)</f>
        <v>62500.514999999999</v>
      </c>
      <c r="BM121" s="89">
        <f t="shared" ref="BM121:BM132" si="119">SUM(J121,P121,V121,AB121,AH121,AN121,AT121,AZ121,BF121,BL121)</f>
        <v>589101.53500000003</v>
      </c>
    </row>
    <row r="122" spans="1:65" s="51" customFormat="1" x14ac:dyDescent="0.35">
      <c r="A122" s="83">
        <v>111</v>
      </c>
      <c r="B122" s="84" t="s">
        <v>682</v>
      </c>
      <c r="C122" s="85">
        <v>1</v>
      </c>
      <c r="D122" s="86" t="s">
        <v>79</v>
      </c>
      <c r="E122" s="88"/>
      <c r="F122" s="87">
        <v>48153</v>
      </c>
      <c r="G122" s="87">
        <v>49597.59</v>
      </c>
      <c r="H122" s="87">
        <v>50560.65</v>
      </c>
      <c r="I122" s="104">
        <v>98089.2</v>
      </c>
      <c r="J122" s="189">
        <f t="shared" ref="J122" si="120">AVERAGE(F122:I122)</f>
        <v>61600.11</v>
      </c>
      <c r="K122" s="88"/>
      <c r="L122" s="30">
        <v>47211</v>
      </c>
      <c r="M122" s="30">
        <v>48627.33</v>
      </c>
      <c r="N122" s="30">
        <v>49571.55</v>
      </c>
      <c r="O122" s="30">
        <v>96170.433333333334</v>
      </c>
      <c r="P122" s="192">
        <f t="shared" si="110"/>
        <v>60395.078333333338</v>
      </c>
      <c r="Q122" s="88"/>
      <c r="R122" s="30">
        <v>47211</v>
      </c>
      <c r="S122" s="30">
        <v>48627.33</v>
      </c>
      <c r="T122" s="30">
        <v>49571.55</v>
      </c>
      <c r="U122" s="30">
        <v>96170.433333333334</v>
      </c>
      <c r="V122" s="192">
        <f t="shared" si="111"/>
        <v>60395.078333333338</v>
      </c>
      <c r="W122" s="88"/>
      <c r="X122" s="30">
        <v>47211</v>
      </c>
      <c r="Y122" s="30">
        <v>48627.33</v>
      </c>
      <c r="Z122" s="30">
        <v>49571.55</v>
      </c>
      <c r="AA122" s="30">
        <v>96170.433333333334</v>
      </c>
      <c r="AB122" s="192">
        <f t="shared" si="112"/>
        <v>60395.078333333338</v>
      </c>
      <c r="AC122" s="88"/>
      <c r="AD122" s="30">
        <v>44084</v>
      </c>
      <c r="AE122" s="30">
        <v>45406.52</v>
      </c>
      <c r="AF122" s="30">
        <v>46288.2</v>
      </c>
      <c r="AG122" s="30">
        <v>89800.7</v>
      </c>
      <c r="AH122" s="192">
        <f t="shared" si="113"/>
        <v>56394.854999999996</v>
      </c>
      <c r="AI122" s="88"/>
      <c r="AJ122" s="30">
        <v>47211</v>
      </c>
      <c r="AK122" s="30">
        <v>48627.33</v>
      </c>
      <c r="AL122" s="30">
        <v>49571.55</v>
      </c>
      <c r="AM122" s="30">
        <v>96170.433333333334</v>
      </c>
      <c r="AN122" s="192">
        <f t="shared" si="114"/>
        <v>60395.078333333338</v>
      </c>
      <c r="AO122" s="88"/>
      <c r="AP122" s="30">
        <v>47211</v>
      </c>
      <c r="AQ122" s="30">
        <v>48627.33</v>
      </c>
      <c r="AR122" s="30">
        <v>49571.55</v>
      </c>
      <c r="AS122" s="30">
        <v>96170.433333333334</v>
      </c>
      <c r="AT122" s="192">
        <f t="shared" si="115"/>
        <v>60395.078333333338</v>
      </c>
      <c r="AU122" s="90"/>
      <c r="AV122" s="30">
        <v>47211</v>
      </c>
      <c r="AW122" s="30">
        <v>48627.33</v>
      </c>
      <c r="AX122" s="30">
        <v>49571.55</v>
      </c>
      <c r="AY122" s="30">
        <v>96170.433333333334</v>
      </c>
      <c r="AZ122" s="192">
        <f t="shared" si="116"/>
        <v>60395.078333333338</v>
      </c>
      <c r="BA122" s="88"/>
      <c r="BB122" s="30">
        <v>44084</v>
      </c>
      <c r="BC122" s="30">
        <v>45406.52</v>
      </c>
      <c r="BD122" s="30">
        <v>46288.2</v>
      </c>
      <c r="BE122" s="30">
        <v>89800.7</v>
      </c>
      <c r="BF122" s="192">
        <f t="shared" si="117"/>
        <v>56394.854999999996</v>
      </c>
      <c r="BG122" s="90"/>
      <c r="BH122" s="30">
        <v>44084</v>
      </c>
      <c r="BI122" s="30">
        <v>45406.52</v>
      </c>
      <c r="BJ122" s="30">
        <v>46288.2</v>
      </c>
      <c r="BK122" s="30">
        <v>89800.7</v>
      </c>
      <c r="BL122" s="192">
        <f t="shared" si="118"/>
        <v>56394.854999999996</v>
      </c>
      <c r="BM122" s="89">
        <f t="shared" si="119"/>
        <v>593155.14500000002</v>
      </c>
    </row>
    <row r="123" spans="1:65" s="51" customFormat="1" x14ac:dyDescent="0.35">
      <c r="A123" s="83">
        <v>112</v>
      </c>
      <c r="B123" s="84" t="s">
        <v>683</v>
      </c>
      <c r="C123" s="85">
        <v>1</v>
      </c>
      <c r="D123" s="86" t="s">
        <v>79</v>
      </c>
      <c r="E123" s="92" t="s">
        <v>75</v>
      </c>
      <c r="F123" s="91" t="s">
        <v>75</v>
      </c>
      <c r="G123" s="91" t="s">
        <v>75</v>
      </c>
      <c r="H123" s="91" t="s">
        <v>75</v>
      </c>
      <c r="I123" s="91" t="s">
        <v>75</v>
      </c>
      <c r="J123" s="187" t="s">
        <v>75</v>
      </c>
      <c r="K123" s="88"/>
      <c r="L123" s="30">
        <v>201991</v>
      </c>
      <c r="M123" s="30">
        <v>208050.73</v>
      </c>
      <c r="N123" s="30">
        <v>212090.55</v>
      </c>
      <c r="O123" s="30">
        <v>411462.33333333337</v>
      </c>
      <c r="P123" s="192">
        <f t="shared" si="110"/>
        <v>258398.65333333335</v>
      </c>
      <c r="Q123" s="92" t="s">
        <v>75</v>
      </c>
      <c r="R123" s="91" t="s">
        <v>75</v>
      </c>
      <c r="S123" s="91" t="s">
        <v>75</v>
      </c>
      <c r="T123" s="91" t="s">
        <v>75</v>
      </c>
      <c r="U123" s="91" t="s">
        <v>75</v>
      </c>
      <c r="V123" s="187" t="s">
        <v>75</v>
      </c>
      <c r="W123" s="88"/>
      <c r="X123" s="30">
        <v>201991</v>
      </c>
      <c r="Y123" s="30">
        <v>208050.73</v>
      </c>
      <c r="Z123" s="30">
        <v>212090.55</v>
      </c>
      <c r="AA123" s="30">
        <v>411462.33333333337</v>
      </c>
      <c r="AB123" s="192">
        <f t="shared" si="112"/>
        <v>258398.65333333335</v>
      </c>
      <c r="AC123" s="88"/>
      <c r="AD123" s="30">
        <v>201991</v>
      </c>
      <c r="AE123" s="30">
        <v>208050.73</v>
      </c>
      <c r="AF123" s="30">
        <v>212090.55</v>
      </c>
      <c r="AG123" s="30">
        <v>384210.56666666665</v>
      </c>
      <c r="AH123" s="192">
        <f t="shared" si="113"/>
        <v>251585.71166666667</v>
      </c>
      <c r="AI123" s="88"/>
      <c r="AJ123" s="30">
        <v>201991</v>
      </c>
      <c r="AK123" s="30">
        <v>208050.73</v>
      </c>
      <c r="AL123" s="30">
        <v>212090.55</v>
      </c>
      <c r="AM123" s="30">
        <v>411462.33333333337</v>
      </c>
      <c r="AN123" s="192">
        <f t="shared" si="114"/>
        <v>258398.65333333335</v>
      </c>
      <c r="AO123" s="92" t="s">
        <v>75</v>
      </c>
      <c r="AP123" s="91" t="s">
        <v>75</v>
      </c>
      <c r="AQ123" s="91" t="s">
        <v>75</v>
      </c>
      <c r="AR123" s="91" t="s">
        <v>75</v>
      </c>
      <c r="AS123" s="91" t="s">
        <v>75</v>
      </c>
      <c r="AT123" s="187" t="s">
        <v>75</v>
      </c>
      <c r="AU123" s="90"/>
      <c r="AV123" s="30">
        <v>201991</v>
      </c>
      <c r="AW123" s="30">
        <v>208050.73</v>
      </c>
      <c r="AX123" s="30">
        <v>212090.55</v>
      </c>
      <c r="AY123" s="30">
        <v>411462.33333333337</v>
      </c>
      <c r="AZ123" s="192">
        <f t="shared" si="116"/>
        <v>258398.65333333335</v>
      </c>
      <c r="BA123" s="88"/>
      <c r="BB123" s="30">
        <v>201991</v>
      </c>
      <c r="BC123" s="30">
        <v>208050.73</v>
      </c>
      <c r="BD123" s="30">
        <v>212090.55</v>
      </c>
      <c r="BE123" s="30">
        <v>384210.56666666665</v>
      </c>
      <c r="BF123" s="192">
        <f t="shared" si="117"/>
        <v>251585.71166666667</v>
      </c>
      <c r="BG123" s="90"/>
      <c r="BH123" s="30">
        <v>201991</v>
      </c>
      <c r="BI123" s="30">
        <v>208050.73</v>
      </c>
      <c r="BJ123" s="30">
        <v>212090.55</v>
      </c>
      <c r="BK123" s="30">
        <v>384210.56666666665</v>
      </c>
      <c r="BL123" s="192">
        <f t="shared" si="118"/>
        <v>251585.71166666667</v>
      </c>
      <c r="BM123" s="89">
        <f t="shared" si="119"/>
        <v>1788351.7483333333</v>
      </c>
    </row>
    <row r="124" spans="1:65" s="51" customFormat="1" x14ac:dyDescent="0.35">
      <c r="A124" s="83">
        <v>113</v>
      </c>
      <c r="B124" s="84" t="s">
        <v>684</v>
      </c>
      <c r="C124" s="85">
        <v>1</v>
      </c>
      <c r="D124" s="86" t="s">
        <v>79</v>
      </c>
      <c r="E124" s="92" t="s">
        <v>75</v>
      </c>
      <c r="F124" s="91" t="s">
        <v>75</v>
      </c>
      <c r="G124" s="91" t="s">
        <v>75</v>
      </c>
      <c r="H124" s="91" t="s">
        <v>75</v>
      </c>
      <c r="I124" s="91" t="s">
        <v>75</v>
      </c>
      <c r="J124" s="187" t="s">
        <v>75</v>
      </c>
      <c r="K124" s="88"/>
      <c r="L124" s="30">
        <v>300360</v>
      </c>
      <c r="M124" s="30">
        <v>309370.8</v>
      </c>
      <c r="N124" s="30">
        <v>315378</v>
      </c>
      <c r="O124" s="30">
        <v>611843.83333333326</v>
      </c>
      <c r="P124" s="192">
        <f t="shared" si="110"/>
        <v>384238.15833333333</v>
      </c>
      <c r="Q124" s="88"/>
      <c r="R124" s="30">
        <v>300360</v>
      </c>
      <c r="S124" s="30">
        <v>309370.8</v>
      </c>
      <c r="T124" s="30">
        <v>315378</v>
      </c>
      <c r="U124" s="30">
        <v>611843.83333333326</v>
      </c>
      <c r="V124" s="192">
        <f t="shared" ref="V124:V127" si="121">AVERAGE(R124:U124)</f>
        <v>384238.15833333333</v>
      </c>
      <c r="W124" s="88"/>
      <c r="X124" s="30">
        <v>300360</v>
      </c>
      <c r="Y124" s="30">
        <v>309370.8</v>
      </c>
      <c r="Z124" s="30">
        <v>315378</v>
      </c>
      <c r="AA124" s="30">
        <v>611843.83333333326</v>
      </c>
      <c r="AB124" s="192">
        <f t="shared" si="112"/>
        <v>384238.15833333333</v>
      </c>
      <c r="AC124" s="88"/>
      <c r="AD124" s="30">
        <v>280466</v>
      </c>
      <c r="AE124" s="30">
        <v>288879.98</v>
      </c>
      <c r="AF124" s="30">
        <v>294489.3</v>
      </c>
      <c r="AG124" s="30">
        <v>571320.56666666665</v>
      </c>
      <c r="AH124" s="192">
        <f t="shared" si="113"/>
        <v>358788.96166666667</v>
      </c>
      <c r="AI124" s="88"/>
      <c r="AJ124" s="30">
        <v>300360</v>
      </c>
      <c r="AK124" s="30">
        <v>309370.8</v>
      </c>
      <c r="AL124" s="30">
        <v>315378</v>
      </c>
      <c r="AM124" s="30">
        <v>611843.83333333326</v>
      </c>
      <c r="AN124" s="192">
        <f t="shared" si="114"/>
        <v>384238.15833333333</v>
      </c>
      <c r="AO124" s="88"/>
      <c r="AP124" s="30">
        <v>300360</v>
      </c>
      <c r="AQ124" s="30">
        <v>309370.8</v>
      </c>
      <c r="AR124" s="30">
        <v>315378</v>
      </c>
      <c r="AS124" s="30">
        <v>611843.83333333326</v>
      </c>
      <c r="AT124" s="192">
        <f t="shared" ref="AT124:AT127" si="122">AVERAGE(AP124:AS124)</f>
        <v>384238.15833333333</v>
      </c>
      <c r="AU124" s="90"/>
      <c r="AV124" s="30">
        <v>300360</v>
      </c>
      <c r="AW124" s="30">
        <v>309370.8</v>
      </c>
      <c r="AX124" s="30">
        <v>315378</v>
      </c>
      <c r="AY124" s="30">
        <v>611843.83333333326</v>
      </c>
      <c r="AZ124" s="192">
        <f t="shared" si="116"/>
        <v>384238.15833333333</v>
      </c>
      <c r="BA124" s="88"/>
      <c r="BB124" s="30">
        <v>300360</v>
      </c>
      <c r="BC124" s="30">
        <v>309370.8</v>
      </c>
      <c r="BD124" s="30">
        <v>315378</v>
      </c>
      <c r="BE124" s="30">
        <v>611843.83333333326</v>
      </c>
      <c r="BF124" s="192">
        <f t="shared" si="117"/>
        <v>384238.15833333333</v>
      </c>
      <c r="BG124" s="90"/>
      <c r="BH124" s="30">
        <v>300360</v>
      </c>
      <c r="BI124" s="30">
        <v>309370.8</v>
      </c>
      <c r="BJ124" s="30">
        <v>315378</v>
      </c>
      <c r="BK124" s="30">
        <v>611843.83333333326</v>
      </c>
      <c r="BL124" s="192">
        <f t="shared" si="118"/>
        <v>384238.15833333333</v>
      </c>
      <c r="BM124" s="89">
        <f t="shared" si="119"/>
        <v>3432694.228333333</v>
      </c>
    </row>
    <row r="125" spans="1:65" s="51" customFormat="1" x14ac:dyDescent="0.35">
      <c r="A125" s="83">
        <v>114</v>
      </c>
      <c r="B125" s="84" t="s">
        <v>685</v>
      </c>
      <c r="C125" s="85">
        <v>1</v>
      </c>
      <c r="D125" s="86" t="s">
        <v>79</v>
      </c>
      <c r="E125" s="92" t="s">
        <v>75</v>
      </c>
      <c r="F125" s="91" t="s">
        <v>75</v>
      </c>
      <c r="G125" s="91" t="s">
        <v>75</v>
      </c>
      <c r="H125" s="91" t="s">
        <v>75</v>
      </c>
      <c r="I125" s="91" t="s">
        <v>75</v>
      </c>
      <c r="J125" s="187" t="s">
        <v>75</v>
      </c>
      <c r="K125" s="88"/>
      <c r="L125" s="30">
        <v>211339</v>
      </c>
      <c r="M125" s="30">
        <v>217679.17</v>
      </c>
      <c r="N125" s="30">
        <v>221905.95</v>
      </c>
      <c r="O125" s="30">
        <v>430505.53333333333</v>
      </c>
      <c r="P125" s="192">
        <f t="shared" si="110"/>
        <v>270357.41333333333</v>
      </c>
      <c r="Q125" s="88"/>
      <c r="R125" s="30">
        <v>211339</v>
      </c>
      <c r="S125" s="30">
        <v>217679.17</v>
      </c>
      <c r="T125" s="30">
        <v>221905.95</v>
      </c>
      <c r="U125" s="30">
        <v>430505.53333333333</v>
      </c>
      <c r="V125" s="192">
        <f t="shared" si="121"/>
        <v>270357.41333333333</v>
      </c>
      <c r="W125" s="88"/>
      <c r="X125" s="30">
        <v>211339</v>
      </c>
      <c r="Y125" s="30">
        <v>217679.17</v>
      </c>
      <c r="Z125" s="30">
        <v>221905.95</v>
      </c>
      <c r="AA125" s="30">
        <v>430505.53333333333</v>
      </c>
      <c r="AB125" s="192">
        <f t="shared" si="112"/>
        <v>270357.41333333333</v>
      </c>
      <c r="AC125" s="88"/>
      <c r="AD125" s="30">
        <v>197342</v>
      </c>
      <c r="AE125" s="30">
        <v>203262.26</v>
      </c>
      <c r="AF125" s="30">
        <v>207209.1</v>
      </c>
      <c r="AG125" s="30">
        <v>401992.43333333335</v>
      </c>
      <c r="AH125" s="192">
        <f t="shared" si="113"/>
        <v>252451.44833333333</v>
      </c>
      <c r="AI125" s="88"/>
      <c r="AJ125" s="30">
        <v>211339</v>
      </c>
      <c r="AK125" s="30">
        <v>217679.17</v>
      </c>
      <c r="AL125" s="30">
        <v>221905.95</v>
      </c>
      <c r="AM125" s="30">
        <v>430505.53333333333</v>
      </c>
      <c r="AN125" s="192">
        <f t="shared" si="114"/>
        <v>270357.41333333333</v>
      </c>
      <c r="AO125" s="88"/>
      <c r="AP125" s="30">
        <v>211339</v>
      </c>
      <c r="AQ125" s="30">
        <v>217679.17</v>
      </c>
      <c r="AR125" s="30">
        <v>221905.95</v>
      </c>
      <c r="AS125" s="30">
        <v>430505.53333333333</v>
      </c>
      <c r="AT125" s="192">
        <f t="shared" si="122"/>
        <v>270357.41333333333</v>
      </c>
      <c r="AU125" s="90"/>
      <c r="AV125" s="30">
        <v>211339</v>
      </c>
      <c r="AW125" s="30">
        <v>217679.17</v>
      </c>
      <c r="AX125" s="30">
        <v>221905.95</v>
      </c>
      <c r="AY125" s="30">
        <v>430505.53333333333</v>
      </c>
      <c r="AZ125" s="192">
        <f t="shared" si="116"/>
        <v>270357.41333333333</v>
      </c>
      <c r="BA125" s="88"/>
      <c r="BB125" s="30">
        <v>211339</v>
      </c>
      <c r="BC125" s="30">
        <v>217679.17</v>
      </c>
      <c r="BD125" s="30">
        <v>221905.95</v>
      </c>
      <c r="BE125" s="30">
        <v>430505.53333333333</v>
      </c>
      <c r="BF125" s="192">
        <f t="shared" si="117"/>
        <v>270357.41333333333</v>
      </c>
      <c r="BG125" s="90"/>
      <c r="BH125" s="30">
        <v>211339</v>
      </c>
      <c r="BI125" s="30">
        <v>217679.17</v>
      </c>
      <c r="BJ125" s="30">
        <v>221905.95</v>
      </c>
      <c r="BK125" s="30">
        <v>430505.53333333333</v>
      </c>
      <c r="BL125" s="192">
        <f t="shared" si="118"/>
        <v>270357.41333333333</v>
      </c>
      <c r="BM125" s="89">
        <f t="shared" si="119"/>
        <v>2415310.7549999999</v>
      </c>
    </row>
    <row r="126" spans="1:65" s="51" customFormat="1" x14ac:dyDescent="0.35">
      <c r="A126" s="83">
        <v>115</v>
      </c>
      <c r="B126" s="84" t="s">
        <v>686</v>
      </c>
      <c r="C126" s="85">
        <v>1</v>
      </c>
      <c r="D126" s="86" t="s">
        <v>79</v>
      </c>
      <c r="E126" s="92" t="s">
        <v>75</v>
      </c>
      <c r="F126" s="91" t="s">
        <v>75</v>
      </c>
      <c r="G126" s="91" t="s">
        <v>75</v>
      </c>
      <c r="H126" s="91" t="s">
        <v>75</v>
      </c>
      <c r="I126" s="91" t="s">
        <v>75</v>
      </c>
      <c r="J126" s="187" t="s">
        <v>75</v>
      </c>
      <c r="K126" s="88"/>
      <c r="L126" s="30">
        <v>51006</v>
      </c>
      <c r="M126" s="30">
        <v>52536.18</v>
      </c>
      <c r="N126" s="30">
        <v>53556.3</v>
      </c>
      <c r="O126" s="30">
        <v>103900.5</v>
      </c>
      <c r="P126" s="192">
        <f t="shared" si="110"/>
        <v>65249.744999999995</v>
      </c>
      <c r="Q126" s="88"/>
      <c r="R126" s="30">
        <v>51006</v>
      </c>
      <c r="S126" s="30">
        <v>52536.18</v>
      </c>
      <c r="T126" s="30">
        <v>53556.3</v>
      </c>
      <c r="U126" s="30">
        <v>103900.5</v>
      </c>
      <c r="V126" s="192">
        <f t="shared" si="121"/>
        <v>65249.744999999995</v>
      </c>
      <c r="W126" s="88"/>
      <c r="X126" s="30">
        <v>51006</v>
      </c>
      <c r="Y126" s="30">
        <v>52536.18</v>
      </c>
      <c r="Z126" s="30">
        <v>53556.3</v>
      </c>
      <c r="AA126" s="30">
        <v>103900.5</v>
      </c>
      <c r="AB126" s="192">
        <f t="shared" si="112"/>
        <v>65249.744999999995</v>
      </c>
      <c r="AC126" s="88"/>
      <c r="AD126" s="30">
        <v>47627</v>
      </c>
      <c r="AE126" s="30">
        <v>49055.81</v>
      </c>
      <c r="AF126" s="30">
        <v>50008.35</v>
      </c>
      <c r="AG126" s="30">
        <v>97018.9</v>
      </c>
      <c r="AH126" s="192">
        <f t="shared" si="113"/>
        <v>60927.514999999999</v>
      </c>
      <c r="AI126" s="88"/>
      <c r="AJ126" s="30">
        <v>51006</v>
      </c>
      <c r="AK126" s="30">
        <v>52536.18</v>
      </c>
      <c r="AL126" s="30">
        <v>53556.3</v>
      </c>
      <c r="AM126" s="30">
        <v>103900.5</v>
      </c>
      <c r="AN126" s="192">
        <f t="shared" si="114"/>
        <v>65249.744999999995</v>
      </c>
      <c r="AO126" s="88"/>
      <c r="AP126" s="30">
        <v>51006</v>
      </c>
      <c r="AQ126" s="30">
        <v>52536.18</v>
      </c>
      <c r="AR126" s="30">
        <v>53556.3</v>
      </c>
      <c r="AS126" s="30">
        <v>103900.5</v>
      </c>
      <c r="AT126" s="192">
        <f t="shared" si="122"/>
        <v>65249.744999999995</v>
      </c>
      <c r="AU126" s="90"/>
      <c r="AV126" s="30">
        <v>51006</v>
      </c>
      <c r="AW126" s="30">
        <v>52536.18</v>
      </c>
      <c r="AX126" s="30">
        <v>53556.3</v>
      </c>
      <c r="AY126" s="30">
        <v>103900.5</v>
      </c>
      <c r="AZ126" s="192">
        <f t="shared" si="116"/>
        <v>65249.744999999995</v>
      </c>
      <c r="BA126" s="88"/>
      <c r="BB126" s="30">
        <v>51006</v>
      </c>
      <c r="BC126" s="30">
        <v>52536.18</v>
      </c>
      <c r="BD126" s="30">
        <v>53556.3</v>
      </c>
      <c r="BE126" s="30">
        <v>103900.5</v>
      </c>
      <c r="BF126" s="192">
        <f t="shared" si="117"/>
        <v>65249.744999999995</v>
      </c>
      <c r="BG126" s="90"/>
      <c r="BH126" s="30">
        <v>51006</v>
      </c>
      <c r="BI126" s="30">
        <v>52536.18</v>
      </c>
      <c r="BJ126" s="30">
        <v>53556.3</v>
      </c>
      <c r="BK126" s="30">
        <v>103900.5</v>
      </c>
      <c r="BL126" s="192">
        <f t="shared" si="118"/>
        <v>65249.744999999995</v>
      </c>
      <c r="BM126" s="89">
        <f t="shared" si="119"/>
        <v>582925.47499999998</v>
      </c>
    </row>
    <row r="127" spans="1:65" s="51" customFormat="1" ht="28" x14ac:dyDescent="0.35">
      <c r="A127" s="83">
        <v>116</v>
      </c>
      <c r="B127" s="84" t="s">
        <v>687</v>
      </c>
      <c r="C127" s="85">
        <v>1</v>
      </c>
      <c r="D127" s="86" t="s">
        <v>79</v>
      </c>
      <c r="E127" s="92" t="s">
        <v>75</v>
      </c>
      <c r="F127" s="91" t="s">
        <v>75</v>
      </c>
      <c r="G127" s="91" t="s">
        <v>75</v>
      </c>
      <c r="H127" s="91" t="s">
        <v>75</v>
      </c>
      <c r="I127" s="91" t="s">
        <v>75</v>
      </c>
      <c r="J127" s="187" t="s">
        <v>75</v>
      </c>
      <c r="K127" s="88"/>
      <c r="L127" s="30">
        <v>39727</v>
      </c>
      <c r="M127" s="30">
        <v>40918.81</v>
      </c>
      <c r="N127" s="30">
        <v>41713.35</v>
      </c>
      <c r="O127" s="30">
        <v>80926.266666666663</v>
      </c>
      <c r="P127" s="192">
        <f t="shared" si="110"/>
        <v>50821.356666666667</v>
      </c>
      <c r="Q127" s="88"/>
      <c r="R127" s="30">
        <v>39727</v>
      </c>
      <c r="S127" s="30">
        <v>40918.81</v>
      </c>
      <c r="T127" s="30">
        <v>41713.35</v>
      </c>
      <c r="U127" s="30">
        <v>80926.266666666663</v>
      </c>
      <c r="V127" s="192">
        <f t="shared" si="121"/>
        <v>50821.356666666667</v>
      </c>
      <c r="W127" s="88"/>
      <c r="X127" s="30">
        <v>39727</v>
      </c>
      <c r="Y127" s="30">
        <v>40918.81</v>
      </c>
      <c r="Z127" s="30">
        <v>41713.35</v>
      </c>
      <c r="AA127" s="30">
        <v>80926.266666666663</v>
      </c>
      <c r="AB127" s="192">
        <f t="shared" si="112"/>
        <v>50821.356666666667</v>
      </c>
      <c r="AC127" s="88"/>
      <c r="AD127" s="30">
        <v>37096</v>
      </c>
      <c r="AE127" s="30">
        <v>38208.879999999997</v>
      </c>
      <c r="AF127" s="30">
        <v>38950.800000000003</v>
      </c>
      <c r="AG127" s="30">
        <v>75566.333333333343</v>
      </c>
      <c r="AH127" s="192">
        <f t="shared" si="113"/>
        <v>47455.503333333341</v>
      </c>
      <c r="AI127" s="88"/>
      <c r="AJ127" s="30">
        <v>39727</v>
      </c>
      <c r="AK127" s="30">
        <v>40918.81</v>
      </c>
      <c r="AL127" s="30">
        <v>41713.35</v>
      </c>
      <c r="AM127" s="30">
        <v>80926.266666666663</v>
      </c>
      <c r="AN127" s="192">
        <f t="shared" si="114"/>
        <v>50821.356666666667</v>
      </c>
      <c r="AO127" s="88"/>
      <c r="AP127" s="30">
        <v>39727</v>
      </c>
      <c r="AQ127" s="30">
        <v>40918.81</v>
      </c>
      <c r="AR127" s="30">
        <v>41713.35</v>
      </c>
      <c r="AS127" s="30">
        <v>80926.266666666663</v>
      </c>
      <c r="AT127" s="192">
        <f t="shared" si="122"/>
        <v>50821.356666666667</v>
      </c>
      <c r="AU127" s="90"/>
      <c r="AV127" s="30">
        <v>39727</v>
      </c>
      <c r="AW127" s="30">
        <v>40918.81</v>
      </c>
      <c r="AX127" s="30">
        <v>41713.35</v>
      </c>
      <c r="AY127" s="30">
        <v>80926.266666666663</v>
      </c>
      <c r="AZ127" s="192">
        <f t="shared" si="116"/>
        <v>50821.356666666667</v>
      </c>
      <c r="BA127" s="88"/>
      <c r="BB127" s="30">
        <v>39727</v>
      </c>
      <c r="BC127" s="30">
        <v>40918.81</v>
      </c>
      <c r="BD127" s="30">
        <v>41713.35</v>
      </c>
      <c r="BE127" s="30">
        <v>80926.266666666663</v>
      </c>
      <c r="BF127" s="192">
        <f t="shared" si="117"/>
        <v>50821.356666666667</v>
      </c>
      <c r="BG127" s="90"/>
      <c r="BH127" s="30">
        <v>39727</v>
      </c>
      <c r="BI127" s="30">
        <v>40918.81</v>
      </c>
      <c r="BJ127" s="30">
        <v>41713.35</v>
      </c>
      <c r="BK127" s="30">
        <v>80926.266666666663</v>
      </c>
      <c r="BL127" s="192">
        <f t="shared" si="118"/>
        <v>50821.356666666667</v>
      </c>
      <c r="BM127" s="89">
        <f t="shared" si="119"/>
        <v>454026.35666666675</v>
      </c>
    </row>
    <row r="128" spans="1:65" s="51" customFormat="1" x14ac:dyDescent="0.35">
      <c r="A128" s="83">
        <v>117</v>
      </c>
      <c r="B128" s="84" t="s">
        <v>688</v>
      </c>
      <c r="C128" s="85">
        <v>1</v>
      </c>
      <c r="D128" s="86" t="s">
        <v>79</v>
      </c>
      <c r="E128" s="92" t="s">
        <v>75</v>
      </c>
      <c r="F128" s="91" t="s">
        <v>75</v>
      </c>
      <c r="G128" s="91" t="s">
        <v>75</v>
      </c>
      <c r="H128" s="91" t="s">
        <v>75</v>
      </c>
      <c r="I128" s="91" t="s">
        <v>75</v>
      </c>
      <c r="J128" s="187" t="s">
        <v>75</v>
      </c>
      <c r="K128" s="88"/>
      <c r="L128" s="102"/>
      <c r="M128" s="102"/>
      <c r="N128" s="102"/>
      <c r="O128" s="30">
        <v>170812.4</v>
      </c>
      <c r="P128" s="192">
        <f t="shared" si="110"/>
        <v>170812.4</v>
      </c>
      <c r="Q128" s="92" t="s">
        <v>75</v>
      </c>
      <c r="R128" s="91" t="s">
        <v>75</v>
      </c>
      <c r="S128" s="91" t="s">
        <v>75</v>
      </c>
      <c r="T128" s="91" t="s">
        <v>75</v>
      </c>
      <c r="U128" s="91" t="s">
        <v>75</v>
      </c>
      <c r="V128" s="187" t="s">
        <v>75</v>
      </c>
      <c r="W128" s="88"/>
      <c r="X128" s="30">
        <v>83853</v>
      </c>
      <c r="Y128" s="30">
        <v>86368.59</v>
      </c>
      <c r="Z128" s="30">
        <v>88045.65</v>
      </c>
      <c r="AA128" s="30">
        <v>170812.4</v>
      </c>
      <c r="AB128" s="192">
        <f t="shared" si="112"/>
        <v>107269.91</v>
      </c>
      <c r="AC128" s="88"/>
      <c r="AD128" s="30">
        <v>78300</v>
      </c>
      <c r="AE128" s="30">
        <v>80649</v>
      </c>
      <c r="AF128" s="30">
        <v>82215</v>
      </c>
      <c r="AG128" s="30">
        <v>159499.26666666666</v>
      </c>
      <c r="AH128" s="192">
        <f t="shared" si="113"/>
        <v>100165.81666666667</v>
      </c>
      <c r="AI128" s="88"/>
      <c r="AJ128" s="30">
        <v>83853</v>
      </c>
      <c r="AK128" s="30">
        <v>86368.59</v>
      </c>
      <c r="AL128" s="30">
        <v>88045.65</v>
      </c>
      <c r="AM128" s="30">
        <v>170812.4</v>
      </c>
      <c r="AN128" s="192">
        <f t="shared" si="114"/>
        <v>107269.91</v>
      </c>
      <c r="AO128" s="92" t="s">
        <v>75</v>
      </c>
      <c r="AP128" s="91" t="s">
        <v>75</v>
      </c>
      <c r="AQ128" s="91" t="s">
        <v>75</v>
      </c>
      <c r="AR128" s="91" t="s">
        <v>75</v>
      </c>
      <c r="AS128" s="91" t="s">
        <v>75</v>
      </c>
      <c r="AT128" s="187" t="s">
        <v>75</v>
      </c>
      <c r="AU128" s="90"/>
      <c r="AV128" s="30">
        <v>83853</v>
      </c>
      <c r="AW128" s="30">
        <v>86368.59</v>
      </c>
      <c r="AX128" s="30">
        <v>88045.65</v>
      </c>
      <c r="AY128" s="30">
        <v>170812.4</v>
      </c>
      <c r="AZ128" s="192">
        <f t="shared" si="116"/>
        <v>107269.91</v>
      </c>
      <c r="BA128" s="92" t="s">
        <v>75</v>
      </c>
      <c r="BB128" s="91" t="s">
        <v>75</v>
      </c>
      <c r="BC128" s="91" t="s">
        <v>75</v>
      </c>
      <c r="BD128" s="91" t="s">
        <v>75</v>
      </c>
      <c r="BE128" s="91" t="s">
        <v>75</v>
      </c>
      <c r="BF128" s="187" t="s">
        <v>75</v>
      </c>
      <c r="BG128" s="92" t="s">
        <v>75</v>
      </c>
      <c r="BH128" s="91" t="s">
        <v>75</v>
      </c>
      <c r="BI128" s="91" t="s">
        <v>75</v>
      </c>
      <c r="BJ128" s="91" t="s">
        <v>75</v>
      </c>
      <c r="BK128" s="91" t="s">
        <v>75</v>
      </c>
      <c r="BL128" s="187" t="s">
        <v>75</v>
      </c>
      <c r="BM128" s="89">
        <f t="shared" si="119"/>
        <v>592787.94666666666</v>
      </c>
    </row>
    <row r="129" spans="1:65" s="51" customFormat="1" x14ac:dyDescent="0.35">
      <c r="A129" s="83">
        <v>118</v>
      </c>
      <c r="B129" s="84" t="s">
        <v>689</v>
      </c>
      <c r="C129" s="85">
        <v>1</v>
      </c>
      <c r="D129" s="86" t="s">
        <v>74</v>
      </c>
      <c r="E129" s="88"/>
      <c r="F129" s="87">
        <v>587016</v>
      </c>
      <c r="G129" s="87">
        <v>604626.48</v>
      </c>
      <c r="H129" s="87">
        <v>616366.80000000005</v>
      </c>
      <c r="I129" s="87">
        <v>1195774.0666666667</v>
      </c>
      <c r="J129" s="186">
        <f t="shared" ref="J129:J130" si="123">AVERAGE(F129:I129)</f>
        <v>750945.83666666667</v>
      </c>
      <c r="K129" s="92" t="s">
        <v>75</v>
      </c>
      <c r="L129" s="91" t="s">
        <v>75</v>
      </c>
      <c r="M129" s="91" t="s">
        <v>75</v>
      </c>
      <c r="N129" s="91" t="s">
        <v>75</v>
      </c>
      <c r="O129" s="91" t="s">
        <v>75</v>
      </c>
      <c r="P129" s="187" t="s">
        <v>75</v>
      </c>
      <c r="Q129" s="92" t="s">
        <v>75</v>
      </c>
      <c r="R129" s="91" t="s">
        <v>75</v>
      </c>
      <c r="S129" s="91" t="s">
        <v>75</v>
      </c>
      <c r="T129" s="91" t="s">
        <v>75</v>
      </c>
      <c r="U129" s="91" t="s">
        <v>75</v>
      </c>
      <c r="V129" s="187" t="s">
        <v>75</v>
      </c>
      <c r="W129" s="92" t="s">
        <v>75</v>
      </c>
      <c r="X129" s="91" t="s">
        <v>75</v>
      </c>
      <c r="Y129" s="91" t="s">
        <v>75</v>
      </c>
      <c r="Z129" s="91" t="s">
        <v>75</v>
      </c>
      <c r="AA129" s="91" t="s">
        <v>75</v>
      </c>
      <c r="AB129" s="187" t="s">
        <v>75</v>
      </c>
      <c r="AC129" s="92" t="s">
        <v>75</v>
      </c>
      <c r="AD129" s="91" t="s">
        <v>75</v>
      </c>
      <c r="AE129" s="91" t="s">
        <v>75</v>
      </c>
      <c r="AF129" s="91" t="s">
        <v>75</v>
      </c>
      <c r="AG129" s="91" t="s">
        <v>75</v>
      </c>
      <c r="AH129" s="187" t="s">
        <v>75</v>
      </c>
      <c r="AI129" s="92" t="s">
        <v>75</v>
      </c>
      <c r="AJ129" s="91" t="s">
        <v>75</v>
      </c>
      <c r="AK129" s="91" t="s">
        <v>75</v>
      </c>
      <c r="AL129" s="91" t="s">
        <v>75</v>
      </c>
      <c r="AM129" s="91" t="s">
        <v>75</v>
      </c>
      <c r="AN129" s="187" t="s">
        <v>75</v>
      </c>
      <c r="AO129" s="92" t="s">
        <v>75</v>
      </c>
      <c r="AP129" s="91" t="s">
        <v>75</v>
      </c>
      <c r="AQ129" s="91" t="s">
        <v>75</v>
      </c>
      <c r="AR129" s="91" t="s">
        <v>75</v>
      </c>
      <c r="AS129" s="91" t="s">
        <v>75</v>
      </c>
      <c r="AT129" s="187" t="s">
        <v>75</v>
      </c>
      <c r="AU129" s="92" t="s">
        <v>75</v>
      </c>
      <c r="AV129" s="91" t="s">
        <v>75</v>
      </c>
      <c r="AW129" s="91" t="s">
        <v>75</v>
      </c>
      <c r="AX129" s="91" t="s">
        <v>75</v>
      </c>
      <c r="AY129" s="91" t="s">
        <v>75</v>
      </c>
      <c r="AZ129" s="187" t="s">
        <v>75</v>
      </c>
      <c r="BA129" s="92" t="s">
        <v>75</v>
      </c>
      <c r="BB129" s="91" t="s">
        <v>75</v>
      </c>
      <c r="BC129" s="91" t="s">
        <v>75</v>
      </c>
      <c r="BD129" s="91" t="s">
        <v>75</v>
      </c>
      <c r="BE129" s="91" t="s">
        <v>75</v>
      </c>
      <c r="BF129" s="187" t="s">
        <v>75</v>
      </c>
      <c r="BG129" s="92" t="s">
        <v>75</v>
      </c>
      <c r="BH129" s="91" t="s">
        <v>75</v>
      </c>
      <c r="BI129" s="91" t="s">
        <v>75</v>
      </c>
      <c r="BJ129" s="91" t="s">
        <v>75</v>
      </c>
      <c r="BK129" s="91" t="s">
        <v>75</v>
      </c>
      <c r="BL129" s="187" t="s">
        <v>75</v>
      </c>
      <c r="BM129" s="89">
        <f t="shared" si="119"/>
        <v>750945.83666666667</v>
      </c>
    </row>
    <row r="130" spans="1:65" s="51" customFormat="1" x14ac:dyDescent="0.35">
      <c r="A130" s="83">
        <v>119</v>
      </c>
      <c r="B130" s="84" t="s">
        <v>283</v>
      </c>
      <c r="C130" s="85">
        <v>1</v>
      </c>
      <c r="D130" s="86" t="s">
        <v>74</v>
      </c>
      <c r="E130" s="88"/>
      <c r="F130" s="87">
        <v>590803</v>
      </c>
      <c r="G130" s="87">
        <v>608527.09</v>
      </c>
      <c r="H130" s="87">
        <v>620343.15</v>
      </c>
      <c r="I130" s="87">
        <v>1203487.6333333333</v>
      </c>
      <c r="J130" s="186">
        <f t="shared" si="123"/>
        <v>755790.21833333327</v>
      </c>
      <c r="K130" s="92" t="s">
        <v>75</v>
      </c>
      <c r="L130" s="91" t="s">
        <v>75</v>
      </c>
      <c r="M130" s="91" t="s">
        <v>75</v>
      </c>
      <c r="N130" s="91" t="s">
        <v>75</v>
      </c>
      <c r="O130" s="91" t="s">
        <v>75</v>
      </c>
      <c r="P130" s="187" t="s">
        <v>75</v>
      </c>
      <c r="Q130" s="88"/>
      <c r="R130" s="30">
        <v>799556</v>
      </c>
      <c r="S130" s="30">
        <v>823542.68</v>
      </c>
      <c r="T130" s="30">
        <v>839533.8</v>
      </c>
      <c r="U130" s="30">
        <v>1628725.6333333333</v>
      </c>
      <c r="V130" s="192">
        <f t="shared" ref="V130" si="124">AVERAGE(R130:U130)</f>
        <v>1022839.5283333334</v>
      </c>
      <c r="W130" s="92" t="s">
        <v>75</v>
      </c>
      <c r="X130" s="91" t="s">
        <v>75</v>
      </c>
      <c r="Y130" s="91" t="s">
        <v>75</v>
      </c>
      <c r="Z130" s="91" t="s">
        <v>75</v>
      </c>
      <c r="AA130" s="91" t="s">
        <v>75</v>
      </c>
      <c r="AB130" s="187" t="s">
        <v>75</v>
      </c>
      <c r="AC130" s="92" t="s">
        <v>75</v>
      </c>
      <c r="AD130" s="91" t="s">
        <v>75</v>
      </c>
      <c r="AE130" s="91" t="s">
        <v>75</v>
      </c>
      <c r="AF130" s="91" t="s">
        <v>75</v>
      </c>
      <c r="AG130" s="91" t="s">
        <v>75</v>
      </c>
      <c r="AH130" s="187" t="s">
        <v>75</v>
      </c>
      <c r="AI130" s="92" t="s">
        <v>75</v>
      </c>
      <c r="AJ130" s="91" t="s">
        <v>75</v>
      </c>
      <c r="AK130" s="91" t="s">
        <v>75</v>
      </c>
      <c r="AL130" s="91" t="s">
        <v>75</v>
      </c>
      <c r="AM130" s="91" t="s">
        <v>75</v>
      </c>
      <c r="AN130" s="187" t="s">
        <v>75</v>
      </c>
      <c r="AO130" s="88"/>
      <c r="AP130" s="30">
        <v>799556</v>
      </c>
      <c r="AQ130" s="30">
        <v>823542.68</v>
      </c>
      <c r="AR130" s="30">
        <v>839533.8</v>
      </c>
      <c r="AS130" s="30">
        <v>1628725.6333333333</v>
      </c>
      <c r="AT130" s="192">
        <f t="shared" ref="AT130" si="125">AVERAGE(AP130:AS130)</f>
        <v>1022839.5283333334</v>
      </c>
      <c r="AU130" s="92" t="s">
        <v>75</v>
      </c>
      <c r="AV130" s="91" t="s">
        <v>75</v>
      </c>
      <c r="AW130" s="91" t="s">
        <v>75</v>
      </c>
      <c r="AX130" s="91" t="s">
        <v>75</v>
      </c>
      <c r="AY130" s="91" t="s">
        <v>75</v>
      </c>
      <c r="AZ130" s="187" t="s">
        <v>75</v>
      </c>
      <c r="BA130" s="92" t="s">
        <v>75</v>
      </c>
      <c r="BB130" s="91" t="s">
        <v>75</v>
      </c>
      <c r="BC130" s="91" t="s">
        <v>75</v>
      </c>
      <c r="BD130" s="91" t="s">
        <v>75</v>
      </c>
      <c r="BE130" s="91" t="s">
        <v>75</v>
      </c>
      <c r="BF130" s="187" t="s">
        <v>75</v>
      </c>
      <c r="BG130" s="92" t="s">
        <v>75</v>
      </c>
      <c r="BH130" s="91" t="s">
        <v>75</v>
      </c>
      <c r="BI130" s="91" t="s">
        <v>75</v>
      </c>
      <c r="BJ130" s="91" t="s">
        <v>75</v>
      </c>
      <c r="BK130" s="91" t="s">
        <v>75</v>
      </c>
      <c r="BL130" s="187" t="s">
        <v>75</v>
      </c>
      <c r="BM130" s="89">
        <f t="shared" si="119"/>
        <v>2801469.2749999999</v>
      </c>
    </row>
    <row r="131" spans="1:65" s="51" customFormat="1" x14ac:dyDescent="0.35">
      <c r="A131" s="83">
        <v>120</v>
      </c>
      <c r="B131" s="84" t="s">
        <v>690</v>
      </c>
      <c r="C131" s="85">
        <v>1</v>
      </c>
      <c r="D131" s="86" t="s">
        <v>74</v>
      </c>
      <c r="E131" s="92" t="s">
        <v>75</v>
      </c>
      <c r="F131" s="91" t="s">
        <v>75</v>
      </c>
      <c r="G131" s="91" t="s">
        <v>75</v>
      </c>
      <c r="H131" s="91" t="s">
        <v>75</v>
      </c>
      <c r="I131" s="91" t="s">
        <v>75</v>
      </c>
      <c r="J131" s="187" t="s">
        <v>75</v>
      </c>
      <c r="K131" s="90"/>
      <c r="L131" s="30">
        <v>963035</v>
      </c>
      <c r="M131" s="30">
        <v>991926.05</v>
      </c>
      <c r="N131" s="30">
        <v>1011186.75</v>
      </c>
      <c r="O131" s="30">
        <v>1961738.5333333334</v>
      </c>
      <c r="P131" s="192">
        <f t="shared" ref="P131:P132" si="126">AVERAGE(L131:O131)</f>
        <v>1231971.5833333333</v>
      </c>
      <c r="Q131" s="92" t="s">
        <v>75</v>
      </c>
      <c r="R131" s="91" t="s">
        <v>75</v>
      </c>
      <c r="S131" s="91" t="s">
        <v>75</v>
      </c>
      <c r="T131" s="91" t="s">
        <v>75</v>
      </c>
      <c r="U131" s="91" t="s">
        <v>75</v>
      </c>
      <c r="V131" s="187" t="s">
        <v>75</v>
      </c>
      <c r="W131" s="88"/>
      <c r="X131" s="30">
        <v>963035</v>
      </c>
      <c r="Y131" s="30">
        <v>991926.05</v>
      </c>
      <c r="Z131" s="30">
        <v>1011186.75</v>
      </c>
      <c r="AA131" s="30">
        <v>1961738.5333333334</v>
      </c>
      <c r="AB131" s="192">
        <f t="shared" ref="AB131:AB132" si="127">AVERAGE(X131:AA131)</f>
        <v>1231971.5833333333</v>
      </c>
      <c r="AC131" s="88"/>
      <c r="AD131" s="30">
        <v>899252</v>
      </c>
      <c r="AE131" s="30">
        <v>926229.56</v>
      </c>
      <c r="AF131" s="30">
        <v>944214.6</v>
      </c>
      <c r="AG131" s="30">
        <v>1831809.8333333335</v>
      </c>
      <c r="AH131" s="192">
        <f t="shared" ref="AH131:AH132" si="128">AVERAGE(AD131:AG131)</f>
        <v>1150376.4983333335</v>
      </c>
      <c r="AI131" s="88"/>
      <c r="AJ131" s="30">
        <v>963035</v>
      </c>
      <c r="AK131" s="30">
        <v>991926.05</v>
      </c>
      <c r="AL131" s="30">
        <v>1011186.75</v>
      </c>
      <c r="AM131" s="30">
        <v>1961738.5333333334</v>
      </c>
      <c r="AN131" s="192">
        <f t="shared" ref="AN131:AN132" si="129">AVERAGE(AJ131:AM131)</f>
        <v>1231971.5833333333</v>
      </c>
      <c r="AO131" s="92" t="s">
        <v>75</v>
      </c>
      <c r="AP131" s="91" t="s">
        <v>75</v>
      </c>
      <c r="AQ131" s="91" t="s">
        <v>75</v>
      </c>
      <c r="AR131" s="91" t="s">
        <v>75</v>
      </c>
      <c r="AS131" s="91" t="s">
        <v>75</v>
      </c>
      <c r="AT131" s="187" t="s">
        <v>75</v>
      </c>
      <c r="AU131" s="90"/>
      <c r="AV131" s="30">
        <v>963035</v>
      </c>
      <c r="AW131" s="30">
        <v>991926.05</v>
      </c>
      <c r="AX131" s="30">
        <v>1011186.75</v>
      </c>
      <c r="AY131" s="30">
        <v>1961738.5333333334</v>
      </c>
      <c r="AZ131" s="192">
        <f t="shared" ref="AZ131:AZ132" si="130">AVERAGE(AV131:AY131)</f>
        <v>1231971.5833333333</v>
      </c>
      <c r="BA131" s="88"/>
      <c r="BB131" s="30">
        <v>942316</v>
      </c>
      <c r="BC131" s="30">
        <v>970585.48</v>
      </c>
      <c r="BD131" s="30">
        <v>989431.8</v>
      </c>
      <c r="BE131" s="30">
        <v>1919533</v>
      </c>
      <c r="BF131" s="192">
        <f t="shared" ref="BF131:BF132" si="131">AVERAGE(BB131:BE131)</f>
        <v>1205466.57</v>
      </c>
      <c r="BG131" s="90"/>
      <c r="BH131" s="30">
        <v>926565</v>
      </c>
      <c r="BI131" s="30">
        <v>954361.95</v>
      </c>
      <c r="BJ131" s="30">
        <v>972893.25</v>
      </c>
      <c r="BK131" s="30">
        <v>1887447.1</v>
      </c>
      <c r="BL131" s="192">
        <f t="shared" ref="BL131:BL132" si="132">AVERAGE(BH131:BK131)</f>
        <v>1185316.8250000002</v>
      </c>
      <c r="BM131" s="89">
        <f t="shared" si="119"/>
        <v>8469046.2266666666</v>
      </c>
    </row>
    <row r="132" spans="1:65" s="51" customFormat="1" x14ac:dyDescent="0.35">
      <c r="A132" s="83">
        <v>121</v>
      </c>
      <c r="B132" s="84" t="s">
        <v>691</v>
      </c>
      <c r="C132" s="85">
        <v>1</v>
      </c>
      <c r="D132" s="86" t="s">
        <v>74</v>
      </c>
      <c r="E132" s="92" t="s">
        <v>75</v>
      </c>
      <c r="F132" s="91" t="s">
        <v>75</v>
      </c>
      <c r="G132" s="91" t="s">
        <v>75</v>
      </c>
      <c r="H132" s="91" t="s">
        <v>75</v>
      </c>
      <c r="I132" s="91" t="s">
        <v>75</v>
      </c>
      <c r="J132" s="187" t="s">
        <v>75</v>
      </c>
      <c r="K132" s="90"/>
      <c r="L132" s="30">
        <v>466240</v>
      </c>
      <c r="M132" s="30">
        <v>480227.2</v>
      </c>
      <c r="N132" s="30">
        <v>489552</v>
      </c>
      <c r="O132" s="30">
        <v>949747.7</v>
      </c>
      <c r="P132" s="192">
        <f t="shared" si="126"/>
        <v>596441.72499999998</v>
      </c>
      <c r="Q132" s="88"/>
      <c r="R132" s="30">
        <v>466240</v>
      </c>
      <c r="S132" s="30">
        <v>480227.2</v>
      </c>
      <c r="T132" s="30">
        <v>489552</v>
      </c>
      <c r="U132" s="30">
        <v>949747.7</v>
      </c>
      <c r="V132" s="192">
        <f t="shared" ref="V132" si="133">AVERAGE(R132:U132)</f>
        <v>596441.72499999998</v>
      </c>
      <c r="W132" s="88"/>
      <c r="X132" s="30">
        <v>466240</v>
      </c>
      <c r="Y132" s="30">
        <v>480227.2</v>
      </c>
      <c r="Z132" s="30">
        <v>489552</v>
      </c>
      <c r="AA132" s="30">
        <v>949747.7</v>
      </c>
      <c r="AB132" s="192">
        <f t="shared" si="127"/>
        <v>596441.72499999998</v>
      </c>
      <c r="AC132" s="88"/>
      <c r="AD132" s="30">
        <v>435360</v>
      </c>
      <c r="AE132" s="30">
        <v>448420.8</v>
      </c>
      <c r="AF132" s="30">
        <v>457128</v>
      </c>
      <c r="AG132" s="30">
        <v>886844.56666666665</v>
      </c>
      <c r="AH132" s="192">
        <f t="shared" si="128"/>
        <v>556938.34166666667</v>
      </c>
      <c r="AI132" s="88"/>
      <c r="AJ132" s="30">
        <v>466240</v>
      </c>
      <c r="AK132" s="30">
        <v>480227.2</v>
      </c>
      <c r="AL132" s="30">
        <v>489552</v>
      </c>
      <c r="AM132" s="30">
        <v>949747.7</v>
      </c>
      <c r="AN132" s="192">
        <f t="shared" si="129"/>
        <v>596441.72499999998</v>
      </c>
      <c r="AO132" s="92" t="s">
        <v>75</v>
      </c>
      <c r="AP132" s="91" t="s">
        <v>75</v>
      </c>
      <c r="AQ132" s="91" t="s">
        <v>75</v>
      </c>
      <c r="AR132" s="91" t="s">
        <v>75</v>
      </c>
      <c r="AS132" s="91" t="s">
        <v>75</v>
      </c>
      <c r="AT132" s="187" t="s">
        <v>75</v>
      </c>
      <c r="AU132" s="90"/>
      <c r="AV132" s="30">
        <v>466240</v>
      </c>
      <c r="AW132" s="30">
        <v>480227.2</v>
      </c>
      <c r="AX132" s="30">
        <v>489552</v>
      </c>
      <c r="AY132" s="30">
        <v>949747.7</v>
      </c>
      <c r="AZ132" s="192">
        <f t="shared" si="130"/>
        <v>596441.72499999998</v>
      </c>
      <c r="BA132" s="88"/>
      <c r="BB132" s="30">
        <v>498636</v>
      </c>
      <c r="BC132" s="30">
        <v>513595.08</v>
      </c>
      <c r="BD132" s="30">
        <v>523567.8</v>
      </c>
      <c r="BE132" s="30">
        <v>1015740.3666666667</v>
      </c>
      <c r="BF132" s="192">
        <f t="shared" si="131"/>
        <v>637884.81166666676</v>
      </c>
      <c r="BG132" s="90"/>
      <c r="BH132" s="30">
        <v>475759</v>
      </c>
      <c r="BI132" s="30">
        <v>490031.77</v>
      </c>
      <c r="BJ132" s="30">
        <v>499546.95</v>
      </c>
      <c r="BK132" s="30">
        <v>969138.1333333333</v>
      </c>
      <c r="BL132" s="192">
        <f t="shared" si="132"/>
        <v>608618.96333333338</v>
      </c>
      <c r="BM132" s="89">
        <f t="shared" si="119"/>
        <v>4785650.7416666672</v>
      </c>
    </row>
    <row r="133" spans="1:65" s="51" customFormat="1" x14ac:dyDescent="0.35">
      <c r="A133" s="94"/>
      <c r="B133" s="95" t="s">
        <v>303</v>
      </c>
      <c r="C133" s="75"/>
      <c r="D133" s="74"/>
      <c r="E133" s="98"/>
      <c r="F133" s="96"/>
      <c r="G133" s="96"/>
      <c r="H133" s="96"/>
      <c r="I133" s="105"/>
      <c r="J133" s="188"/>
      <c r="K133" s="98"/>
      <c r="L133" s="96"/>
      <c r="M133" s="96"/>
      <c r="N133" s="96"/>
      <c r="O133" s="105"/>
      <c r="P133" s="188"/>
      <c r="Q133" s="98"/>
      <c r="R133" s="96"/>
      <c r="S133" s="96"/>
      <c r="T133" s="96"/>
      <c r="U133" s="105"/>
      <c r="V133" s="188"/>
      <c r="W133" s="98"/>
      <c r="X133" s="96"/>
      <c r="Y133" s="96"/>
      <c r="Z133" s="96"/>
      <c r="AA133" s="105"/>
      <c r="AB133" s="188"/>
      <c r="AC133" s="98"/>
      <c r="AD133" s="96"/>
      <c r="AE133" s="96"/>
      <c r="AF133" s="96"/>
      <c r="AG133" s="105"/>
      <c r="AH133" s="188"/>
      <c r="AI133" s="98"/>
      <c r="AJ133" s="96"/>
      <c r="AK133" s="96"/>
      <c r="AL133" s="96"/>
      <c r="AM133" s="105"/>
      <c r="AN133" s="188"/>
      <c r="AO133" s="98"/>
      <c r="AP133" s="96"/>
      <c r="AQ133" s="96"/>
      <c r="AR133" s="96"/>
      <c r="AS133" s="105"/>
      <c r="AT133" s="188"/>
      <c r="AU133" s="99"/>
      <c r="AV133" s="100"/>
      <c r="AW133" s="100"/>
      <c r="AX133" s="100"/>
      <c r="AY133" s="105"/>
      <c r="AZ133" s="195"/>
      <c r="BA133" s="98"/>
      <c r="BB133" s="96"/>
      <c r="BC133" s="96"/>
      <c r="BD133" s="96"/>
      <c r="BE133" s="105"/>
      <c r="BF133" s="188"/>
      <c r="BG133" s="98"/>
      <c r="BH133" s="96"/>
      <c r="BI133" s="96"/>
      <c r="BJ133" s="96"/>
      <c r="BK133" s="105"/>
      <c r="BL133" s="188"/>
      <c r="BM133" s="101"/>
    </row>
    <row r="134" spans="1:65" s="51" customFormat="1" ht="28" x14ac:dyDescent="0.35">
      <c r="A134" s="83">
        <v>122</v>
      </c>
      <c r="B134" s="84" t="s">
        <v>692</v>
      </c>
      <c r="C134" s="85">
        <v>1</v>
      </c>
      <c r="D134" s="86" t="s">
        <v>79</v>
      </c>
      <c r="E134" s="88"/>
      <c r="F134" s="87">
        <v>216100</v>
      </c>
      <c r="G134" s="87">
        <v>222583</v>
      </c>
      <c r="H134" s="87">
        <v>226905</v>
      </c>
      <c r="I134" s="87">
        <v>440203.5</v>
      </c>
      <c r="J134" s="186">
        <f t="shared" ref="J134:J143" si="134">AVERAGE(F134:I134)</f>
        <v>276447.875</v>
      </c>
      <c r="K134" s="88"/>
      <c r="L134" s="30">
        <v>214784</v>
      </c>
      <c r="M134" s="30">
        <v>221227.51999999999</v>
      </c>
      <c r="N134" s="30">
        <v>225523.20000000001</v>
      </c>
      <c r="O134" s="30">
        <v>437523.53333333333</v>
      </c>
      <c r="P134" s="192">
        <f t="shared" ref="P134:P143" si="135">AVERAGE(L134:O134)</f>
        <v>274764.56333333335</v>
      </c>
      <c r="Q134" s="88"/>
      <c r="R134" s="30">
        <v>214784</v>
      </c>
      <c r="S134" s="30">
        <v>221227.51999999999</v>
      </c>
      <c r="T134" s="30">
        <v>225523.20000000001</v>
      </c>
      <c r="U134" s="30">
        <v>437523.53333333333</v>
      </c>
      <c r="V134" s="192">
        <f t="shared" ref="V134:V143" si="136">AVERAGE(R134:U134)</f>
        <v>274764.56333333335</v>
      </c>
      <c r="W134" s="88"/>
      <c r="X134" s="30">
        <v>214784</v>
      </c>
      <c r="Y134" s="30">
        <v>221227.51999999999</v>
      </c>
      <c r="Z134" s="30">
        <v>225523.20000000001</v>
      </c>
      <c r="AA134" s="30">
        <v>437523.53333333333</v>
      </c>
      <c r="AB134" s="192">
        <f t="shared" ref="AB134:AB143" si="137">AVERAGE(X134:AA134)</f>
        <v>274764.56333333335</v>
      </c>
      <c r="AC134" s="88"/>
      <c r="AD134" s="30">
        <v>214784</v>
      </c>
      <c r="AE134" s="30">
        <v>221227.51999999999</v>
      </c>
      <c r="AF134" s="30">
        <v>225523.20000000001</v>
      </c>
      <c r="AG134" s="30">
        <v>437523.53333333333</v>
      </c>
      <c r="AH134" s="192">
        <f t="shared" ref="AH134:AH143" si="138">AVERAGE(AD134:AG134)</f>
        <v>274764.56333333335</v>
      </c>
      <c r="AI134" s="88"/>
      <c r="AJ134" s="30">
        <v>214784</v>
      </c>
      <c r="AK134" s="30">
        <v>221227.51999999999</v>
      </c>
      <c r="AL134" s="30">
        <v>225523.20000000001</v>
      </c>
      <c r="AM134" s="30">
        <v>437523.53333333333</v>
      </c>
      <c r="AN134" s="192">
        <f t="shared" ref="AN134:AN143" si="139">AVERAGE(AJ134:AM134)</f>
        <v>274764.56333333335</v>
      </c>
      <c r="AO134" s="88"/>
      <c r="AP134" s="30">
        <v>214784</v>
      </c>
      <c r="AQ134" s="30">
        <v>221227.51999999999</v>
      </c>
      <c r="AR134" s="30">
        <v>225523.20000000001</v>
      </c>
      <c r="AS134" s="30">
        <v>437523.53333333333</v>
      </c>
      <c r="AT134" s="192">
        <f t="shared" ref="AT134" si="140">AVERAGE(AP134:AS134)</f>
        <v>274764.56333333335</v>
      </c>
      <c r="AU134" s="90"/>
      <c r="AV134" s="30">
        <v>214784</v>
      </c>
      <c r="AW134" s="30">
        <v>221227.51999999999</v>
      </c>
      <c r="AX134" s="30">
        <v>225523.20000000001</v>
      </c>
      <c r="AY134" s="30">
        <v>437523.53333333333</v>
      </c>
      <c r="AZ134" s="192">
        <f t="shared" ref="AZ134:AZ143" si="141">AVERAGE(AV134:AY134)</f>
        <v>274764.56333333335</v>
      </c>
      <c r="BA134" s="88"/>
      <c r="BB134" s="30">
        <v>214784</v>
      </c>
      <c r="BC134" s="30">
        <v>221227.51999999999</v>
      </c>
      <c r="BD134" s="30">
        <v>225523.20000000001</v>
      </c>
      <c r="BE134" s="30">
        <v>437523.53333333333</v>
      </c>
      <c r="BF134" s="192">
        <f t="shared" ref="BF134:BF143" si="142">AVERAGE(BB134:BE134)</f>
        <v>274764.56333333335</v>
      </c>
      <c r="BG134" s="90"/>
      <c r="BH134" s="30">
        <v>214784</v>
      </c>
      <c r="BI134" s="30">
        <v>221227.51999999999</v>
      </c>
      <c r="BJ134" s="30">
        <v>225523.20000000001</v>
      </c>
      <c r="BK134" s="30">
        <v>437523.53333333333</v>
      </c>
      <c r="BL134" s="192">
        <f t="shared" ref="BL134:BL143" si="143">AVERAGE(BH134:BK134)</f>
        <v>274764.56333333335</v>
      </c>
      <c r="BM134" s="89">
        <f t="shared" ref="BM134:BM197" si="144">SUM(J134,P134,V134,AB134,AH134,AN134,AT134,AZ134,BF134,BL134)</f>
        <v>2749328.9450000008</v>
      </c>
    </row>
    <row r="135" spans="1:65" s="51" customFormat="1" x14ac:dyDescent="0.35">
      <c r="A135" s="83">
        <v>123</v>
      </c>
      <c r="B135" s="84" t="s">
        <v>693</v>
      </c>
      <c r="C135" s="85">
        <v>1</v>
      </c>
      <c r="D135" s="86" t="s">
        <v>74</v>
      </c>
      <c r="E135" s="88"/>
      <c r="F135" s="87">
        <v>523401</v>
      </c>
      <c r="G135" s="87">
        <v>539103.03</v>
      </c>
      <c r="H135" s="87">
        <v>549571.05000000005</v>
      </c>
      <c r="I135" s="87">
        <v>1066187.4666666668</v>
      </c>
      <c r="J135" s="186">
        <f t="shared" si="134"/>
        <v>669565.63666666672</v>
      </c>
      <c r="K135" s="88"/>
      <c r="L135" s="30">
        <v>514092</v>
      </c>
      <c r="M135" s="30">
        <v>529514.76</v>
      </c>
      <c r="N135" s="30">
        <v>539796.6</v>
      </c>
      <c r="O135" s="30">
        <v>1047224.9333333333</v>
      </c>
      <c r="P135" s="192">
        <f t="shared" si="135"/>
        <v>657657.07333333325</v>
      </c>
      <c r="Q135" s="88"/>
      <c r="R135" s="30">
        <v>514092</v>
      </c>
      <c r="S135" s="30">
        <v>529514.76</v>
      </c>
      <c r="T135" s="30">
        <v>539796.6</v>
      </c>
      <c r="U135" s="30">
        <v>1047224.9333333333</v>
      </c>
      <c r="V135" s="192">
        <f t="shared" si="136"/>
        <v>657657.07333333325</v>
      </c>
      <c r="W135" s="88"/>
      <c r="X135" s="30">
        <v>514092</v>
      </c>
      <c r="Y135" s="30">
        <v>529514.76</v>
      </c>
      <c r="Z135" s="30">
        <v>539796.6</v>
      </c>
      <c r="AA135" s="30">
        <v>1047224.9333333333</v>
      </c>
      <c r="AB135" s="192">
        <f t="shared" si="137"/>
        <v>657657.07333333325</v>
      </c>
      <c r="AC135" s="88"/>
      <c r="AD135" s="30">
        <v>514092</v>
      </c>
      <c r="AE135" s="30">
        <v>529514.76</v>
      </c>
      <c r="AF135" s="30">
        <v>539796.6</v>
      </c>
      <c r="AG135" s="30">
        <v>1047224.9333333333</v>
      </c>
      <c r="AH135" s="192">
        <f t="shared" si="138"/>
        <v>657657.07333333325</v>
      </c>
      <c r="AI135" s="88"/>
      <c r="AJ135" s="30">
        <v>514092</v>
      </c>
      <c r="AK135" s="30">
        <v>529514.76</v>
      </c>
      <c r="AL135" s="30">
        <v>539796.6</v>
      </c>
      <c r="AM135" s="30">
        <v>1047224.9333333333</v>
      </c>
      <c r="AN135" s="192">
        <f t="shared" si="139"/>
        <v>657657.07333333325</v>
      </c>
      <c r="AO135" s="92" t="s">
        <v>75</v>
      </c>
      <c r="AP135" s="91" t="s">
        <v>75</v>
      </c>
      <c r="AQ135" s="91" t="s">
        <v>75</v>
      </c>
      <c r="AR135" s="91" t="s">
        <v>75</v>
      </c>
      <c r="AS135" s="91" t="s">
        <v>75</v>
      </c>
      <c r="AT135" s="187" t="s">
        <v>75</v>
      </c>
      <c r="AU135" s="90"/>
      <c r="AV135" s="30">
        <v>514092</v>
      </c>
      <c r="AW135" s="30">
        <v>529514.76</v>
      </c>
      <c r="AX135" s="30">
        <v>539796.6</v>
      </c>
      <c r="AY135" s="30">
        <v>1047224.9333333333</v>
      </c>
      <c r="AZ135" s="192">
        <f t="shared" si="141"/>
        <v>657657.07333333325</v>
      </c>
      <c r="BA135" s="88"/>
      <c r="BB135" s="30">
        <v>514092</v>
      </c>
      <c r="BC135" s="30">
        <v>529514.76</v>
      </c>
      <c r="BD135" s="30">
        <v>539796.6</v>
      </c>
      <c r="BE135" s="30">
        <v>1047224.9333333333</v>
      </c>
      <c r="BF135" s="192">
        <f t="shared" si="142"/>
        <v>657657.07333333325</v>
      </c>
      <c r="BG135" s="90"/>
      <c r="BH135" s="30">
        <v>514092</v>
      </c>
      <c r="BI135" s="30">
        <v>529514.76</v>
      </c>
      <c r="BJ135" s="30">
        <v>539796.6</v>
      </c>
      <c r="BK135" s="30">
        <v>1047224.9333333333</v>
      </c>
      <c r="BL135" s="192">
        <f t="shared" si="143"/>
        <v>657657.07333333325</v>
      </c>
      <c r="BM135" s="89">
        <f t="shared" si="144"/>
        <v>5930822.2233333327</v>
      </c>
    </row>
    <row r="136" spans="1:65" s="51" customFormat="1" x14ac:dyDescent="0.35">
      <c r="A136" s="83">
        <v>124</v>
      </c>
      <c r="B136" s="84" t="s">
        <v>694</v>
      </c>
      <c r="C136" s="85">
        <v>1</v>
      </c>
      <c r="D136" s="86" t="s">
        <v>74</v>
      </c>
      <c r="E136" s="88"/>
      <c r="F136" s="87">
        <v>80410</v>
      </c>
      <c r="G136" s="87">
        <v>82822.3</v>
      </c>
      <c r="H136" s="87">
        <v>84430.5</v>
      </c>
      <c r="I136" s="87">
        <v>163798.79999999999</v>
      </c>
      <c r="J136" s="186">
        <f t="shared" si="134"/>
        <v>102865.4</v>
      </c>
      <c r="K136" s="88"/>
      <c r="L136" s="30">
        <v>77809</v>
      </c>
      <c r="M136" s="30">
        <v>80143.27</v>
      </c>
      <c r="N136" s="30">
        <v>81699.45</v>
      </c>
      <c r="O136" s="30">
        <v>158499</v>
      </c>
      <c r="P136" s="192">
        <f t="shared" si="135"/>
        <v>99537.680000000008</v>
      </c>
      <c r="Q136" s="88"/>
      <c r="R136" s="30">
        <v>77809</v>
      </c>
      <c r="S136" s="30">
        <v>80143.27</v>
      </c>
      <c r="T136" s="30">
        <v>81699.45</v>
      </c>
      <c r="U136" s="30">
        <v>158499</v>
      </c>
      <c r="V136" s="192">
        <f t="shared" si="136"/>
        <v>99537.680000000008</v>
      </c>
      <c r="W136" s="88"/>
      <c r="X136" s="30">
        <v>77809</v>
      </c>
      <c r="Y136" s="30">
        <v>80143.27</v>
      </c>
      <c r="Z136" s="30">
        <v>81699.45</v>
      </c>
      <c r="AA136" s="30">
        <v>158499</v>
      </c>
      <c r="AB136" s="192">
        <f t="shared" si="137"/>
        <v>99537.680000000008</v>
      </c>
      <c r="AC136" s="88"/>
      <c r="AD136" s="30">
        <v>77809</v>
      </c>
      <c r="AE136" s="30">
        <v>80143.27</v>
      </c>
      <c r="AF136" s="30">
        <v>81699.45</v>
      </c>
      <c r="AG136" s="30">
        <v>158499</v>
      </c>
      <c r="AH136" s="192">
        <f t="shared" si="138"/>
        <v>99537.680000000008</v>
      </c>
      <c r="AI136" s="88"/>
      <c r="AJ136" s="30">
        <v>77809</v>
      </c>
      <c r="AK136" s="30">
        <v>80143.27</v>
      </c>
      <c r="AL136" s="30">
        <v>81699.45</v>
      </c>
      <c r="AM136" s="30">
        <v>158499</v>
      </c>
      <c r="AN136" s="192">
        <f t="shared" si="139"/>
        <v>99537.680000000008</v>
      </c>
      <c r="AO136" s="92" t="s">
        <v>75</v>
      </c>
      <c r="AP136" s="91" t="s">
        <v>75</v>
      </c>
      <c r="AQ136" s="91" t="s">
        <v>75</v>
      </c>
      <c r="AR136" s="91" t="s">
        <v>75</v>
      </c>
      <c r="AS136" s="91" t="s">
        <v>75</v>
      </c>
      <c r="AT136" s="187" t="s">
        <v>75</v>
      </c>
      <c r="AU136" s="90"/>
      <c r="AV136" s="30">
        <v>77809</v>
      </c>
      <c r="AW136" s="30">
        <v>80143.27</v>
      </c>
      <c r="AX136" s="30">
        <v>81699.45</v>
      </c>
      <c r="AY136" s="30">
        <v>158499</v>
      </c>
      <c r="AZ136" s="192">
        <f t="shared" si="141"/>
        <v>99537.680000000008</v>
      </c>
      <c r="BA136" s="88"/>
      <c r="BB136" s="30">
        <v>77809</v>
      </c>
      <c r="BC136" s="30">
        <v>80143.27</v>
      </c>
      <c r="BD136" s="30">
        <v>81699.45</v>
      </c>
      <c r="BE136" s="30">
        <v>158499</v>
      </c>
      <c r="BF136" s="192">
        <f t="shared" si="142"/>
        <v>99537.680000000008</v>
      </c>
      <c r="BG136" s="90"/>
      <c r="BH136" s="30">
        <v>77809</v>
      </c>
      <c r="BI136" s="30">
        <v>80143.27</v>
      </c>
      <c r="BJ136" s="30">
        <v>81699.45</v>
      </c>
      <c r="BK136" s="30">
        <v>158499</v>
      </c>
      <c r="BL136" s="192">
        <f t="shared" si="143"/>
        <v>99537.680000000008</v>
      </c>
      <c r="BM136" s="89">
        <f t="shared" si="144"/>
        <v>899166.8400000002</v>
      </c>
    </row>
    <row r="137" spans="1:65" s="51" customFormat="1" x14ac:dyDescent="0.35">
      <c r="A137" s="83">
        <v>125</v>
      </c>
      <c r="B137" s="84" t="s">
        <v>695</v>
      </c>
      <c r="C137" s="85">
        <v>1</v>
      </c>
      <c r="D137" s="86" t="s">
        <v>74</v>
      </c>
      <c r="E137" s="88"/>
      <c r="F137" s="87">
        <v>47943</v>
      </c>
      <c r="G137" s="87">
        <v>49381.29</v>
      </c>
      <c r="H137" s="87">
        <v>50340.15</v>
      </c>
      <c r="I137" s="87">
        <v>97662.399999999994</v>
      </c>
      <c r="J137" s="186">
        <f t="shared" si="134"/>
        <v>61331.71</v>
      </c>
      <c r="K137" s="88"/>
      <c r="L137" s="30">
        <v>46388</v>
      </c>
      <c r="M137" s="30">
        <v>47779.64</v>
      </c>
      <c r="N137" s="30">
        <v>48707.4</v>
      </c>
      <c r="O137" s="30">
        <v>94494.399999999994</v>
      </c>
      <c r="P137" s="192">
        <f t="shared" si="135"/>
        <v>59342.36</v>
      </c>
      <c r="Q137" s="88"/>
      <c r="R137" s="30">
        <v>46388</v>
      </c>
      <c r="S137" s="30">
        <v>47779.64</v>
      </c>
      <c r="T137" s="30">
        <v>48707.4</v>
      </c>
      <c r="U137" s="30">
        <v>94494.399999999994</v>
      </c>
      <c r="V137" s="192">
        <f t="shared" si="136"/>
        <v>59342.36</v>
      </c>
      <c r="W137" s="88"/>
      <c r="X137" s="30">
        <v>46388</v>
      </c>
      <c r="Y137" s="30">
        <v>47779.64</v>
      </c>
      <c r="Z137" s="30">
        <v>48707.4</v>
      </c>
      <c r="AA137" s="30">
        <v>94494.399999999994</v>
      </c>
      <c r="AB137" s="192">
        <f t="shared" si="137"/>
        <v>59342.36</v>
      </c>
      <c r="AC137" s="88"/>
      <c r="AD137" s="30">
        <v>46388</v>
      </c>
      <c r="AE137" s="30">
        <v>47779.64</v>
      </c>
      <c r="AF137" s="30">
        <v>48707.4</v>
      </c>
      <c r="AG137" s="30">
        <v>94494.399999999994</v>
      </c>
      <c r="AH137" s="192">
        <f t="shared" si="138"/>
        <v>59342.36</v>
      </c>
      <c r="AI137" s="88"/>
      <c r="AJ137" s="30">
        <v>46388</v>
      </c>
      <c r="AK137" s="30">
        <v>47779.64</v>
      </c>
      <c r="AL137" s="30">
        <v>48707.4</v>
      </c>
      <c r="AM137" s="30">
        <v>94494.399999999994</v>
      </c>
      <c r="AN137" s="192">
        <f t="shared" si="139"/>
        <v>59342.36</v>
      </c>
      <c r="AO137" s="88"/>
      <c r="AP137" s="30">
        <v>46388</v>
      </c>
      <c r="AQ137" s="30">
        <v>47779.64</v>
      </c>
      <c r="AR137" s="30">
        <v>48707.4</v>
      </c>
      <c r="AS137" s="30">
        <v>94494.399999999994</v>
      </c>
      <c r="AT137" s="192">
        <f t="shared" ref="AT137:AT139" si="145">AVERAGE(AP137:AS137)</f>
        <v>59342.36</v>
      </c>
      <c r="AU137" s="90"/>
      <c r="AV137" s="30">
        <v>46388</v>
      </c>
      <c r="AW137" s="30">
        <v>47779.64</v>
      </c>
      <c r="AX137" s="30">
        <v>48707.4</v>
      </c>
      <c r="AY137" s="30">
        <v>94494.399999999994</v>
      </c>
      <c r="AZ137" s="192">
        <f t="shared" si="141"/>
        <v>59342.36</v>
      </c>
      <c r="BA137" s="88"/>
      <c r="BB137" s="30">
        <v>46388</v>
      </c>
      <c r="BC137" s="30">
        <v>47779.64</v>
      </c>
      <c r="BD137" s="30">
        <v>48707.4</v>
      </c>
      <c r="BE137" s="30">
        <v>94494.399999999994</v>
      </c>
      <c r="BF137" s="192">
        <f t="shared" si="142"/>
        <v>59342.36</v>
      </c>
      <c r="BG137" s="90"/>
      <c r="BH137" s="30">
        <v>46388</v>
      </c>
      <c r="BI137" s="30">
        <v>47779.64</v>
      </c>
      <c r="BJ137" s="30">
        <v>48707.4</v>
      </c>
      <c r="BK137" s="30">
        <v>94494.399999999994</v>
      </c>
      <c r="BL137" s="192">
        <f t="shared" si="143"/>
        <v>59342.36</v>
      </c>
      <c r="BM137" s="89">
        <f t="shared" si="144"/>
        <v>595412.94999999995</v>
      </c>
    </row>
    <row r="138" spans="1:65" s="51" customFormat="1" x14ac:dyDescent="0.35">
      <c r="A138" s="83">
        <v>126</v>
      </c>
      <c r="B138" s="84" t="s">
        <v>696</v>
      </c>
      <c r="C138" s="85">
        <v>1</v>
      </c>
      <c r="D138" s="86" t="s">
        <v>74</v>
      </c>
      <c r="E138" s="88"/>
      <c r="F138" s="87">
        <v>50134</v>
      </c>
      <c r="G138" s="87">
        <v>51638.02</v>
      </c>
      <c r="H138" s="87">
        <v>52640.7</v>
      </c>
      <c r="I138" s="87">
        <v>102125.1</v>
      </c>
      <c r="J138" s="186">
        <f t="shared" si="134"/>
        <v>64134.454999999994</v>
      </c>
      <c r="K138" s="88"/>
      <c r="L138" s="30">
        <v>50071</v>
      </c>
      <c r="M138" s="30">
        <v>51573.13</v>
      </c>
      <c r="N138" s="30">
        <v>52574.55</v>
      </c>
      <c r="O138" s="30">
        <v>101997.13333333333</v>
      </c>
      <c r="P138" s="192">
        <f t="shared" si="135"/>
        <v>64053.953333333331</v>
      </c>
      <c r="Q138" s="88"/>
      <c r="R138" s="30">
        <v>50071</v>
      </c>
      <c r="S138" s="30">
        <v>51573.13</v>
      </c>
      <c r="T138" s="30">
        <v>52574.55</v>
      </c>
      <c r="U138" s="30">
        <v>101997.13333333333</v>
      </c>
      <c r="V138" s="192">
        <f t="shared" si="136"/>
        <v>64053.953333333331</v>
      </c>
      <c r="W138" s="88"/>
      <c r="X138" s="30">
        <v>50071</v>
      </c>
      <c r="Y138" s="30">
        <v>51573.13</v>
      </c>
      <c r="Z138" s="30">
        <v>52574.55</v>
      </c>
      <c r="AA138" s="30">
        <v>101997.13333333333</v>
      </c>
      <c r="AB138" s="192">
        <f t="shared" si="137"/>
        <v>64053.953333333331</v>
      </c>
      <c r="AC138" s="88"/>
      <c r="AD138" s="30">
        <v>50071</v>
      </c>
      <c r="AE138" s="30">
        <v>51573.13</v>
      </c>
      <c r="AF138" s="30">
        <v>52574.55</v>
      </c>
      <c r="AG138" s="30">
        <v>101997.13333333333</v>
      </c>
      <c r="AH138" s="192">
        <f t="shared" si="138"/>
        <v>64053.953333333331</v>
      </c>
      <c r="AI138" s="88"/>
      <c r="AJ138" s="30">
        <v>50071</v>
      </c>
      <c r="AK138" s="30">
        <v>51573.13</v>
      </c>
      <c r="AL138" s="30">
        <v>52574.55</v>
      </c>
      <c r="AM138" s="30">
        <v>101997.13333333333</v>
      </c>
      <c r="AN138" s="192">
        <f t="shared" si="139"/>
        <v>64053.953333333331</v>
      </c>
      <c r="AO138" s="88"/>
      <c r="AP138" s="30">
        <v>50071</v>
      </c>
      <c r="AQ138" s="30">
        <v>51573.13</v>
      </c>
      <c r="AR138" s="30">
        <v>52574.55</v>
      </c>
      <c r="AS138" s="30">
        <v>101997.13333333333</v>
      </c>
      <c r="AT138" s="192">
        <f t="shared" si="145"/>
        <v>64053.953333333331</v>
      </c>
      <c r="AU138" s="90"/>
      <c r="AV138" s="30">
        <v>50071</v>
      </c>
      <c r="AW138" s="30">
        <v>51573.13</v>
      </c>
      <c r="AX138" s="30">
        <v>52574.55</v>
      </c>
      <c r="AY138" s="30">
        <v>101997.13333333333</v>
      </c>
      <c r="AZ138" s="192">
        <f t="shared" si="141"/>
        <v>64053.953333333331</v>
      </c>
      <c r="BA138" s="88"/>
      <c r="BB138" s="30">
        <v>50071</v>
      </c>
      <c r="BC138" s="30">
        <v>51573.13</v>
      </c>
      <c r="BD138" s="30">
        <v>52574.55</v>
      </c>
      <c r="BE138" s="30">
        <v>101997.13333333333</v>
      </c>
      <c r="BF138" s="192">
        <f t="shared" si="142"/>
        <v>64053.953333333331</v>
      </c>
      <c r="BG138" s="90"/>
      <c r="BH138" s="30">
        <v>50071</v>
      </c>
      <c r="BI138" s="30">
        <v>51573.13</v>
      </c>
      <c r="BJ138" s="30">
        <v>52574.55</v>
      </c>
      <c r="BK138" s="30">
        <v>101997.13333333333</v>
      </c>
      <c r="BL138" s="192">
        <f t="shared" si="143"/>
        <v>64053.953333333331</v>
      </c>
      <c r="BM138" s="89">
        <f t="shared" si="144"/>
        <v>640620.03499999992</v>
      </c>
    </row>
    <row r="139" spans="1:65" s="51" customFormat="1" x14ac:dyDescent="0.35">
      <c r="A139" s="83">
        <v>127</v>
      </c>
      <c r="B139" s="84" t="s">
        <v>697</v>
      </c>
      <c r="C139" s="85">
        <v>1</v>
      </c>
      <c r="D139" s="86" t="s">
        <v>74</v>
      </c>
      <c r="E139" s="88"/>
      <c r="F139" s="87">
        <v>48680</v>
      </c>
      <c r="G139" s="87">
        <v>50140.4</v>
      </c>
      <c r="H139" s="87">
        <v>51114</v>
      </c>
      <c r="I139" s="87">
        <v>99163.9</v>
      </c>
      <c r="J139" s="186">
        <f t="shared" si="134"/>
        <v>62274.574999999997</v>
      </c>
      <c r="K139" s="88"/>
      <c r="L139" s="30">
        <v>47766</v>
      </c>
      <c r="M139" s="30">
        <v>49198.98</v>
      </c>
      <c r="N139" s="30">
        <v>50154.3</v>
      </c>
      <c r="O139" s="30">
        <v>97301.233333333337</v>
      </c>
      <c r="P139" s="192">
        <f t="shared" si="135"/>
        <v>61105.128333333341</v>
      </c>
      <c r="Q139" s="88"/>
      <c r="R139" s="30">
        <v>47766</v>
      </c>
      <c r="S139" s="30">
        <v>49198.98</v>
      </c>
      <c r="T139" s="30">
        <v>50154.3</v>
      </c>
      <c r="U139" s="30">
        <v>97301.233333333337</v>
      </c>
      <c r="V139" s="192">
        <f t="shared" si="136"/>
        <v>61105.128333333341</v>
      </c>
      <c r="W139" s="88"/>
      <c r="X139" s="30">
        <v>47766</v>
      </c>
      <c r="Y139" s="30">
        <v>49198.98</v>
      </c>
      <c r="Z139" s="30">
        <v>50154.3</v>
      </c>
      <c r="AA139" s="30">
        <v>97301.233333333337</v>
      </c>
      <c r="AB139" s="192">
        <f t="shared" si="137"/>
        <v>61105.128333333341</v>
      </c>
      <c r="AC139" s="88"/>
      <c r="AD139" s="30">
        <v>47766</v>
      </c>
      <c r="AE139" s="30">
        <v>49198.98</v>
      </c>
      <c r="AF139" s="30">
        <v>50154.3</v>
      </c>
      <c r="AG139" s="30">
        <v>97301.233333333337</v>
      </c>
      <c r="AH139" s="192">
        <f t="shared" si="138"/>
        <v>61105.128333333341</v>
      </c>
      <c r="AI139" s="88"/>
      <c r="AJ139" s="30">
        <v>47766</v>
      </c>
      <c r="AK139" s="30">
        <v>49198.98</v>
      </c>
      <c r="AL139" s="30">
        <v>50154.3</v>
      </c>
      <c r="AM139" s="30">
        <v>97301.233333333337</v>
      </c>
      <c r="AN139" s="192">
        <f t="shared" si="139"/>
        <v>61105.128333333341</v>
      </c>
      <c r="AO139" s="88"/>
      <c r="AP139" s="30">
        <v>47766</v>
      </c>
      <c r="AQ139" s="30">
        <v>49198.98</v>
      </c>
      <c r="AR139" s="30">
        <v>50154.3</v>
      </c>
      <c r="AS139" s="30">
        <v>97301.233333333337</v>
      </c>
      <c r="AT139" s="192">
        <f t="shared" si="145"/>
        <v>61105.128333333341</v>
      </c>
      <c r="AU139" s="90"/>
      <c r="AV139" s="30">
        <v>47766</v>
      </c>
      <c r="AW139" s="30">
        <v>49198.98</v>
      </c>
      <c r="AX139" s="30">
        <v>50154.3</v>
      </c>
      <c r="AY139" s="30">
        <v>97301.233333333337</v>
      </c>
      <c r="AZ139" s="192">
        <f t="shared" si="141"/>
        <v>61105.128333333341</v>
      </c>
      <c r="BA139" s="88"/>
      <c r="BB139" s="30">
        <v>47766</v>
      </c>
      <c r="BC139" s="30">
        <v>49198.98</v>
      </c>
      <c r="BD139" s="30">
        <v>50154.3</v>
      </c>
      <c r="BE139" s="30">
        <v>97301.233333333337</v>
      </c>
      <c r="BF139" s="192">
        <f t="shared" si="142"/>
        <v>61105.128333333341</v>
      </c>
      <c r="BG139" s="90"/>
      <c r="BH139" s="30">
        <v>47766</v>
      </c>
      <c r="BI139" s="30">
        <v>49198.98</v>
      </c>
      <c r="BJ139" s="30">
        <v>50154.3</v>
      </c>
      <c r="BK139" s="30">
        <v>97301.233333333337</v>
      </c>
      <c r="BL139" s="192">
        <f t="shared" si="143"/>
        <v>61105.128333333341</v>
      </c>
      <c r="BM139" s="89">
        <f t="shared" si="144"/>
        <v>612220.7300000001</v>
      </c>
    </row>
    <row r="140" spans="1:65" s="51" customFormat="1" x14ac:dyDescent="0.35">
      <c r="A140" s="83">
        <v>128</v>
      </c>
      <c r="B140" s="84" t="s">
        <v>698</v>
      </c>
      <c r="C140" s="85">
        <v>1</v>
      </c>
      <c r="D140" s="86" t="s">
        <v>74</v>
      </c>
      <c r="E140" s="88"/>
      <c r="F140" s="87">
        <v>68207</v>
      </c>
      <c r="G140" s="87">
        <v>70253.210000000006</v>
      </c>
      <c r="H140" s="87">
        <v>71617.350000000006</v>
      </c>
      <c r="I140" s="87">
        <v>138941</v>
      </c>
      <c r="J140" s="186">
        <f t="shared" si="134"/>
        <v>87254.640000000014</v>
      </c>
      <c r="K140" s="88"/>
      <c r="L140" s="30">
        <v>66990</v>
      </c>
      <c r="M140" s="30">
        <v>68999.7</v>
      </c>
      <c r="N140" s="30">
        <v>70339.5</v>
      </c>
      <c r="O140" s="30">
        <v>136461.96666666667</v>
      </c>
      <c r="P140" s="192">
        <f t="shared" si="135"/>
        <v>85697.791666666672</v>
      </c>
      <c r="Q140" s="88"/>
      <c r="R140" s="30">
        <v>66990</v>
      </c>
      <c r="S140" s="30">
        <v>68999.7</v>
      </c>
      <c r="T140" s="30">
        <v>70339.5</v>
      </c>
      <c r="U140" s="30">
        <v>136461.96666666667</v>
      </c>
      <c r="V140" s="192">
        <f t="shared" si="136"/>
        <v>85697.791666666672</v>
      </c>
      <c r="W140" s="88"/>
      <c r="X140" s="30">
        <v>66990</v>
      </c>
      <c r="Y140" s="30">
        <v>68999.7</v>
      </c>
      <c r="Z140" s="30">
        <v>70339.5</v>
      </c>
      <c r="AA140" s="30">
        <v>136461.96666666667</v>
      </c>
      <c r="AB140" s="192">
        <f t="shared" si="137"/>
        <v>85697.791666666672</v>
      </c>
      <c r="AC140" s="88"/>
      <c r="AD140" s="30">
        <v>66990</v>
      </c>
      <c r="AE140" s="30">
        <v>68999.7</v>
      </c>
      <c r="AF140" s="30">
        <v>70339.5</v>
      </c>
      <c r="AG140" s="30">
        <v>136461.96666666667</v>
      </c>
      <c r="AH140" s="192">
        <f t="shared" si="138"/>
        <v>85697.791666666672</v>
      </c>
      <c r="AI140" s="88"/>
      <c r="AJ140" s="30">
        <v>66990</v>
      </c>
      <c r="AK140" s="30">
        <v>68999.7</v>
      </c>
      <c r="AL140" s="30">
        <v>70339.5</v>
      </c>
      <c r="AM140" s="30">
        <v>136461.96666666667</v>
      </c>
      <c r="AN140" s="192">
        <f t="shared" si="139"/>
        <v>85697.791666666672</v>
      </c>
      <c r="AO140" s="92" t="s">
        <v>75</v>
      </c>
      <c r="AP140" s="91" t="s">
        <v>75</v>
      </c>
      <c r="AQ140" s="91" t="s">
        <v>75</v>
      </c>
      <c r="AR140" s="91" t="s">
        <v>75</v>
      </c>
      <c r="AS140" s="91" t="s">
        <v>75</v>
      </c>
      <c r="AT140" s="187" t="s">
        <v>75</v>
      </c>
      <c r="AU140" s="90"/>
      <c r="AV140" s="30">
        <v>66990</v>
      </c>
      <c r="AW140" s="30">
        <v>68999.7</v>
      </c>
      <c r="AX140" s="30">
        <v>70339.5</v>
      </c>
      <c r="AY140" s="30">
        <v>136461.96666666667</v>
      </c>
      <c r="AZ140" s="192">
        <f t="shared" si="141"/>
        <v>85697.791666666672</v>
      </c>
      <c r="BA140" s="88"/>
      <c r="BB140" s="30">
        <v>66990</v>
      </c>
      <c r="BC140" s="30">
        <v>68999.7</v>
      </c>
      <c r="BD140" s="30">
        <v>70339.5</v>
      </c>
      <c r="BE140" s="30">
        <v>136461.96666666667</v>
      </c>
      <c r="BF140" s="192">
        <f t="shared" si="142"/>
        <v>85697.791666666672</v>
      </c>
      <c r="BG140" s="90"/>
      <c r="BH140" s="30">
        <v>66990</v>
      </c>
      <c r="BI140" s="30">
        <v>68999.7</v>
      </c>
      <c r="BJ140" s="30">
        <v>70339.5</v>
      </c>
      <c r="BK140" s="30">
        <v>136461.96666666667</v>
      </c>
      <c r="BL140" s="192">
        <f t="shared" si="143"/>
        <v>85697.791666666672</v>
      </c>
      <c r="BM140" s="89">
        <f t="shared" si="144"/>
        <v>772836.97333333339</v>
      </c>
    </row>
    <row r="141" spans="1:65" s="51" customFormat="1" x14ac:dyDescent="0.35">
      <c r="A141" s="83">
        <v>129</v>
      </c>
      <c r="B141" s="84" t="s">
        <v>699</v>
      </c>
      <c r="C141" s="85">
        <v>1</v>
      </c>
      <c r="D141" s="86" t="s">
        <v>74</v>
      </c>
      <c r="E141" s="88"/>
      <c r="F141" s="87">
        <v>147508</v>
      </c>
      <c r="G141" s="87">
        <v>151933.24</v>
      </c>
      <c r="H141" s="87">
        <v>154883.4</v>
      </c>
      <c r="I141" s="87">
        <v>300480.03333333333</v>
      </c>
      <c r="J141" s="186">
        <f t="shared" si="134"/>
        <v>188701.16833333333</v>
      </c>
      <c r="K141" s="88"/>
      <c r="L141" s="30">
        <v>147189</v>
      </c>
      <c r="M141" s="30">
        <v>151604.67000000001</v>
      </c>
      <c r="N141" s="30">
        <v>154548.45000000001</v>
      </c>
      <c r="O141" s="30">
        <v>299830.3</v>
      </c>
      <c r="P141" s="192">
        <f t="shared" si="135"/>
        <v>188293.10500000001</v>
      </c>
      <c r="Q141" s="88"/>
      <c r="R141" s="30">
        <v>147189</v>
      </c>
      <c r="S141" s="30">
        <v>151604.67000000001</v>
      </c>
      <c r="T141" s="30">
        <v>154548.45000000001</v>
      </c>
      <c r="U141" s="30">
        <v>299830.3</v>
      </c>
      <c r="V141" s="192">
        <f t="shared" si="136"/>
        <v>188293.10500000001</v>
      </c>
      <c r="W141" s="88"/>
      <c r="X141" s="30">
        <v>147189</v>
      </c>
      <c r="Y141" s="30">
        <v>151604.67000000001</v>
      </c>
      <c r="Z141" s="30">
        <v>154548.45000000001</v>
      </c>
      <c r="AA141" s="30">
        <v>299830.3</v>
      </c>
      <c r="AB141" s="192">
        <f t="shared" si="137"/>
        <v>188293.10500000001</v>
      </c>
      <c r="AC141" s="88"/>
      <c r="AD141" s="30">
        <v>147189</v>
      </c>
      <c r="AE141" s="30">
        <v>151604.67000000001</v>
      </c>
      <c r="AF141" s="30">
        <v>154548.45000000001</v>
      </c>
      <c r="AG141" s="30">
        <v>299830.3</v>
      </c>
      <c r="AH141" s="192">
        <f t="shared" si="138"/>
        <v>188293.10500000001</v>
      </c>
      <c r="AI141" s="88"/>
      <c r="AJ141" s="30">
        <v>147189</v>
      </c>
      <c r="AK141" s="30">
        <v>151604.67000000001</v>
      </c>
      <c r="AL141" s="30">
        <v>154548.45000000001</v>
      </c>
      <c r="AM141" s="30">
        <v>299830.3</v>
      </c>
      <c r="AN141" s="192">
        <f t="shared" si="139"/>
        <v>188293.10500000001</v>
      </c>
      <c r="AO141" s="88"/>
      <c r="AP141" s="30">
        <v>147189</v>
      </c>
      <c r="AQ141" s="30">
        <v>151604.67000000001</v>
      </c>
      <c r="AR141" s="30">
        <v>154548.45000000001</v>
      </c>
      <c r="AS141" s="30">
        <v>299830.3</v>
      </c>
      <c r="AT141" s="192">
        <f t="shared" ref="AT141:AT143" si="146">AVERAGE(AP141:AS141)</f>
        <v>188293.10500000001</v>
      </c>
      <c r="AU141" s="90"/>
      <c r="AV141" s="30">
        <v>147189</v>
      </c>
      <c r="AW141" s="30">
        <v>151604.67000000001</v>
      </c>
      <c r="AX141" s="30">
        <v>154548.45000000001</v>
      </c>
      <c r="AY141" s="30">
        <v>299830.3</v>
      </c>
      <c r="AZ141" s="192">
        <f t="shared" si="141"/>
        <v>188293.10500000001</v>
      </c>
      <c r="BA141" s="88"/>
      <c r="BB141" s="30">
        <v>147189</v>
      </c>
      <c r="BC141" s="30">
        <v>151604.67000000001</v>
      </c>
      <c r="BD141" s="30">
        <v>154548.45000000001</v>
      </c>
      <c r="BE141" s="30">
        <v>299830.3</v>
      </c>
      <c r="BF141" s="192">
        <f t="shared" si="142"/>
        <v>188293.10500000001</v>
      </c>
      <c r="BG141" s="90"/>
      <c r="BH141" s="30">
        <v>147189</v>
      </c>
      <c r="BI141" s="30">
        <v>151604.67000000001</v>
      </c>
      <c r="BJ141" s="30">
        <v>154548.45000000001</v>
      </c>
      <c r="BK141" s="30">
        <v>299830.3</v>
      </c>
      <c r="BL141" s="192">
        <f t="shared" si="143"/>
        <v>188293.10500000001</v>
      </c>
      <c r="BM141" s="89">
        <f t="shared" si="144"/>
        <v>1883339.1133333333</v>
      </c>
    </row>
    <row r="142" spans="1:65" s="51" customFormat="1" x14ac:dyDescent="0.35">
      <c r="A142" s="83">
        <v>130</v>
      </c>
      <c r="B142" s="84" t="s">
        <v>700</v>
      </c>
      <c r="C142" s="85">
        <v>1</v>
      </c>
      <c r="D142" s="86" t="s">
        <v>74</v>
      </c>
      <c r="E142" s="88"/>
      <c r="F142" s="87">
        <v>117317</v>
      </c>
      <c r="G142" s="87">
        <v>120836.51</v>
      </c>
      <c r="H142" s="87">
        <v>123182.85</v>
      </c>
      <c r="I142" s="87">
        <v>238978.3</v>
      </c>
      <c r="J142" s="186">
        <f t="shared" si="134"/>
        <v>150078.66499999998</v>
      </c>
      <c r="K142" s="88"/>
      <c r="L142" s="30">
        <v>116423</v>
      </c>
      <c r="M142" s="30">
        <v>119915.69</v>
      </c>
      <c r="N142" s="30">
        <v>122244.15</v>
      </c>
      <c r="O142" s="30">
        <v>237157.8</v>
      </c>
      <c r="P142" s="192">
        <f t="shared" si="135"/>
        <v>148935.15999999997</v>
      </c>
      <c r="Q142" s="88"/>
      <c r="R142" s="30">
        <v>116423</v>
      </c>
      <c r="S142" s="30">
        <v>119915.69</v>
      </c>
      <c r="T142" s="30">
        <v>122244.15</v>
      </c>
      <c r="U142" s="30">
        <v>237157.8</v>
      </c>
      <c r="V142" s="192">
        <f t="shared" si="136"/>
        <v>148935.15999999997</v>
      </c>
      <c r="W142" s="88"/>
      <c r="X142" s="30">
        <v>116423</v>
      </c>
      <c r="Y142" s="30">
        <v>119915.69</v>
      </c>
      <c r="Z142" s="30">
        <v>122244.15</v>
      </c>
      <c r="AA142" s="30">
        <v>237157.8</v>
      </c>
      <c r="AB142" s="192">
        <f t="shared" si="137"/>
        <v>148935.15999999997</v>
      </c>
      <c r="AC142" s="88"/>
      <c r="AD142" s="30">
        <v>116423</v>
      </c>
      <c r="AE142" s="30">
        <v>119915.69</v>
      </c>
      <c r="AF142" s="30">
        <v>122244.15</v>
      </c>
      <c r="AG142" s="30">
        <v>237157.8</v>
      </c>
      <c r="AH142" s="192">
        <f t="shared" si="138"/>
        <v>148935.15999999997</v>
      </c>
      <c r="AI142" s="88"/>
      <c r="AJ142" s="30">
        <v>116423</v>
      </c>
      <c r="AK142" s="30">
        <v>119915.69</v>
      </c>
      <c r="AL142" s="30">
        <v>122244.15</v>
      </c>
      <c r="AM142" s="30">
        <v>237157.8</v>
      </c>
      <c r="AN142" s="192">
        <f t="shared" si="139"/>
        <v>148935.15999999997</v>
      </c>
      <c r="AO142" s="88"/>
      <c r="AP142" s="30">
        <v>116423</v>
      </c>
      <c r="AQ142" s="30">
        <v>119915.69</v>
      </c>
      <c r="AR142" s="30">
        <v>122244.15</v>
      </c>
      <c r="AS142" s="30">
        <v>237157.8</v>
      </c>
      <c r="AT142" s="192">
        <f t="shared" si="146"/>
        <v>148935.15999999997</v>
      </c>
      <c r="AU142" s="90"/>
      <c r="AV142" s="30">
        <v>116423</v>
      </c>
      <c r="AW142" s="30">
        <v>119915.69</v>
      </c>
      <c r="AX142" s="30">
        <v>122244.15</v>
      </c>
      <c r="AY142" s="30">
        <v>237157.8</v>
      </c>
      <c r="AZ142" s="192">
        <f t="shared" si="141"/>
        <v>148935.15999999997</v>
      </c>
      <c r="BA142" s="88"/>
      <c r="BB142" s="30">
        <v>116423</v>
      </c>
      <c r="BC142" s="30">
        <v>119915.69</v>
      </c>
      <c r="BD142" s="30">
        <v>122244.15</v>
      </c>
      <c r="BE142" s="30">
        <v>237157.8</v>
      </c>
      <c r="BF142" s="192">
        <f t="shared" si="142"/>
        <v>148935.15999999997</v>
      </c>
      <c r="BG142" s="90"/>
      <c r="BH142" s="30">
        <v>116423</v>
      </c>
      <c r="BI142" s="30">
        <v>119915.69</v>
      </c>
      <c r="BJ142" s="30">
        <v>122244.15</v>
      </c>
      <c r="BK142" s="30">
        <v>237157.8</v>
      </c>
      <c r="BL142" s="192">
        <f t="shared" si="143"/>
        <v>148935.15999999997</v>
      </c>
      <c r="BM142" s="89">
        <f t="shared" si="144"/>
        <v>1490495.1049999995</v>
      </c>
    </row>
    <row r="143" spans="1:65" s="51" customFormat="1" x14ac:dyDescent="0.35">
      <c r="A143" s="83">
        <v>131</v>
      </c>
      <c r="B143" s="84" t="s">
        <v>701</v>
      </c>
      <c r="C143" s="85">
        <v>1</v>
      </c>
      <c r="D143" s="86" t="s">
        <v>74</v>
      </c>
      <c r="E143" s="88"/>
      <c r="F143" s="87">
        <v>50238</v>
      </c>
      <c r="G143" s="87">
        <v>51745.14</v>
      </c>
      <c r="H143" s="87">
        <v>52749.9</v>
      </c>
      <c r="I143" s="87">
        <v>102337.4</v>
      </c>
      <c r="J143" s="186">
        <f t="shared" si="134"/>
        <v>64267.61</v>
      </c>
      <c r="K143" s="88"/>
      <c r="L143" s="30">
        <v>49843</v>
      </c>
      <c r="M143" s="30">
        <v>51338.29</v>
      </c>
      <c r="N143" s="30">
        <v>52335.15</v>
      </c>
      <c r="O143" s="30">
        <v>101532.56666666667</v>
      </c>
      <c r="P143" s="192">
        <f t="shared" si="135"/>
        <v>63762.251666666663</v>
      </c>
      <c r="Q143" s="88"/>
      <c r="R143" s="30">
        <v>49843</v>
      </c>
      <c r="S143" s="30">
        <v>51338.29</v>
      </c>
      <c r="T143" s="30">
        <v>52335.15</v>
      </c>
      <c r="U143" s="30">
        <v>101532.56666666667</v>
      </c>
      <c r="V143" s="192">
        <f t="shared" si="136"/>
        <v>63762.251666666663</v>
      </c>
      <c r="W143" s="88"/>
      <c r="X143" s="30">
        <v>49843</v>
      </c>
      <c r="Y143" s="30">
        <v>51338.29</v>
      </c>
      <c r="Z143" s="30">
        <v>52335.15</v>
      </c>
      <c r="AA143" s="30">
        <v>101532.56666666667</v>
      </c>
      <c r="AB143" s="192">
        <f t="shared" si="137"/>
        <v>63762.251666666663</v>
      </c>
      <c r="AC143" s="88"/>
      <c r="AD143" s="30">
        <v>49843</v>
      </c>
      <c r="AE143" s="30">
        <v>51338.29</v>
      </c>
      <c r="AF143" s="30">
        <v>52335.15</v>
      </c>
      <c r="AG143" s="30">
        <v>101532.56666666667</v>
      </c>
      <c r="AH143" s="192">
        <f t="shared" si="138"/>
        <v>63762.251666666663</v>
      </c>
      <c r="AI143" s="88"/>
      <c r="AJ143" s="30">
        <v>49843</v>
      </c>
      <c r="AK143" s="30">
        <v>51338.29</v>
      </c>
      <c r="AL143" s="30">
        <v>52335.15</v>
      </c>
      <c r="AM143" s="30">
        <v>101532.56666666667</v>
      </c>
      <c r="AN143" s="192">
        <f t="shared" si="139"/>
        <v>63762.251666666663</v>
      </c>
      <c r="AO143" s="88"/>
      <c r="AP143" s="30">
        <v>49843</v>
      </c>
      <c r="AQ143" s="30">
        <v>51338.29</v>
      </c>
      <c r="AR143" s="30">
        <v>52335.15</v>
      </c>
      <c r="AS143" s="30">
        <v>101532.56666666667</v>
      </c>
      <c r="AT143" s="192">
        <f t="shared" si="146"/>
        <v>63762.251666666663</v>
      </c>
      <c r="AU143" s="90"/>
      <c r="AV143" s="30">
        <v>49843</v>
      </c>
      <c r="AW143" s="30">
        <v>51338.29</v>
      </c>
      <c r="AX143" s="30">
        <v>52335.15</v>
      </c>
      <c r="AY143" s="30">
        <v>101532.56666666667</v>
      </c>
      <c r="AZ143" s="192">
        <f t="shared" si="141"/>
        <v>63762.251666666663</v>
      </c>
      <c r="BA143" s="88"/>
      <c r="BB143" s="30">
        <v>49843</v>
      </c>
      <c r="BC143" s="30">
        <v>51338.29</v>
      </c>
      <c r="BD143" s="30">
        <v>52335.15</v>
      </c>
      <c r="BE143" s="30">
        <v>101532.56666666667</v>
      </c>
      <c r="BF143" s="192">
        <f t="shared" si="142"/>
        <v>63762.251666666663</v>
      </c>
      <c r="BG143" s="90"/>
      <c r="BH143" s="30">
        <v>49843</v>
      </c>
      <c r="BI143" s="30">
        <v>51338.29</v>
      </c>
      <c r="BJ143" s="30">
        <v>52335.15</v>
      </c>
      <c r="BK143" s="30">
        <v>101532.56666666667</v>
      </c>
      <c r="BL143" s="192">
        <f t="shared" si="143"/>
        <v>63762.251666666663</v>
      </c>
      <c r="BM143" s="89">
        <f t="shared" si="144"/>
        <v>638127.875</v>
      </c>
    </row>
    <row r="144" spans="1:65" s="51" customFormat="1" x14ac:dyDescent="0.35">
      <c r="A144" s="94"/>
      <c r="B144" s="95" t="s">
        <v>702</v>
      </c>
      <c r="C144" s="75"/>
      <c r="D144" s="74"/>
      <c r="E144" s="98"/>
      <c r="F144" s="96"/>
      <c r="G144" s="96"/>
      <c r="H144" s="96"/>
      <c r="I144" s="97"/>
      <c r="J144" s="188"/>
      <c r="K144" s="98"/>
      <c r="L144" s="96"/>
      <c r="M144" s="96"/>
      <c r="N144" s="96"/>
      <c r="O144" s="97"/>
      <c r="P144" s="188"/>
      <c r="Q144" s="98"/>
      <c r="R144" s="96"/>
      <c r="S144" s="96"/>
      <c r="T144" s="96"/>
      <c r="U144" s="97"/>
      <c r="V144" s="188"/>
      <c r="W144" s="98"/>
      <c r="X144" s="96"/>
      <c r="Y144" s="96"/>
      <c r="Z144" s="96"/>
      <c r="AA144" s="97"/>
      <c r="AB144" s="188"/>
      <c r="AC144" s="98"/>
      <c r="AD144" s="96"/>
      <c r="AE144" s="96"/>
      <c r="AF144" s="96"/>
      <c r="AG144" s="97"/>
      <c r="AH144" s="188"/>
      <c r="AI144" s="98"/>
      <c r="AJ144" s="96"/>
      <c r="AK144" s="96"/>
      <c r="AL144" s="96"/>
      <c r="AM144" s="97"/>
      <c r="AN144" s="188"/>
      <c r="AO144" s="98"/>
      <c r="AP144" s="96"/>
      <c r="AQ144" s="96"/>
      <c r="AR144" s="96"/>
      <c r="AS144" s="97"/>
      <c r="AT144" s="188"/>
      <c r="AU144" s="99"/>
      <c r="AV144" s="100"/>
      <c r="AW144" s="100"/>
      <c r="AX144" s="100"/>
      <c r="AY144" s="97"/>
      <c r="AZ144" s="195"/>
      <c r="BA144" s="98"/>
      <c r="BB144" s="96"/>
      <c r="BC144" s="96"/>
      <c r="BD144" s="96"/>
      <c r="BE144" s="97"/>
      <c r="BF144" s="188"/>
      <c r="BG144" s="98"/>
      <c r="BH144" s="96"/>
      <c r="BI144" s="96"/>
      <c r="BJ144" s="96"/>
      <c r="BK144" s="97"/>
      <c r="BL144" s="188"/>
      <c r="BM144" s="101"/>
    </row>
    <row r="145" spans="1:65" s="51" customFormat="1" x14ac:dyDescent="0.35">
      <c r="A145" s="83">
        <v>132</v>
      </c>
      <c r="B145" s="84" t="s">
        <v>703</v>
      </c>
      <c r="C145" s="85">
        <v>1</v>
      </c>
      <c r="D145" s="86" t="s">
        <v>74</v>
      </c>
      <c r="E145" s="88"/>
      <c r="F145" s="87">
        <v>13695</v>
      </c>
      <c r="G145" s="87">
        <v>14105.85</v>
      </c>
      <c r="H145" s="87">
        <v>14379.75</v>
      </c>
      <c r="I145" s="87">
        <v>27897.833333333336</v>
      </c>
      <c r="J145" s="186">
        <f t="shared" ref="J145:J165" si="147">AVERAGE(F145:I145)</f>
        <v>17519.608333333334</v>
      </c>
      <c r="K145" s="88"/>
      <c r="L145" s="30">
        <v>13800</v>
      </c>
      <c r="M145" s="30">
        <v>14214</v>
      </c>
      <c r="N145" s="30">
        <v>14490</v>
      </c>
      <c r="O145" s="30">
        <v>28111.599999999999</v>
      </c>
      <c r="P145" s="192">
        <f t="shared" ref="P145:P173" si="148">AVERAGE(L145:O145)</f>
        <v>17653.900000000001</v>
      </c>
      <c r="Q145" s="88"/>
      <c r="R145" s="30">
        <v>13800</v>
      </c>
      <c r="S145" s="30">
        <v>14214</v>
      </c>
      <c r="T145" s="30">
        <v>14490</v>
      </c>
      <c r="U145" s="30">
        <v>28111.599999999999</v>
      </c>
      <c r="V145" s="192">
        <f t="shared" ref="V145:V165" si="149">AVERAGE(R145:U145)</f>
        <v>17653.900000000001</v>
      </c>
      <c r="W145" s="88"/>
      <c r="X145" s="30">
        <v>13800</v>
      </c>
      <c r="Y145" s="30">
        <v>14214</v>
      </c>
      <c r="Z145" s="30">
        <v>14490</v>
      </c>
      <c r="AA145" s="30">
        <v>28111.599999999999</v>
      </c>
      <c r="AB145" s="192">
        <f t="shared" ref="AB145:AB173" si="150">AVERAGE(X145:AA145)</f>
        <v>17653.900000000001</v>
      </c>
      <c r="AC145" s="88"/>
      <c r="AD145" s="30">
        <v>13800</v>
      </c>
      <c r="AE145" s="30">
        <v>14214</v>
      </c>
      <c r="AF145" s="30">
        <v>14490</v>
      </c>
      <c r="AG145" s="30">
        <v>28111.599999999999</v>
      </c>
      <c r="AH145" s="192">
        <f t="shared" ref="AH145:AH173" si="151">AVERAGE(AD145:AG145)</f>
        <v>17653.900000000001</v>
      </c>
      <c r="AI145" s="88"/>
      <c r="AJ145" s="30">
        <v>13800</v>
      </c>
      <c r="AK145" s="30">
        <v>14214</v>
      </c>
      <c r="AL145" s="30">
        <v>14490</v>
      </c>
      <c r="AM145" s="30">
        <v>28111.599999999999</v>
      </c>
      <c r="AN145" s="192">
        <f t="shared" ref="AN145:AN173" si="152">AVERAGE(AJ145:AM145)</f>
        <v>17653.900000000001</v>
      </c>
      <c r="AO145" s="88"/>
      <c r="AP145" s="30">
        <v>13800</v>
      </c>
      <c r="AQ145" s="30">
        <v>14214</v>
      </c>
      <c r="AR145" s="30">
        <v>14490</v>
      </c>
      <c r="AS145" s="30">
        <v>28111.599999999999</v>
      </c>
      <c r="AT145" s="192">
        <f t="shared" ref="AT145:AT156" si="153">AVERAGE(AP145:AS145)</f>
        <v>17653.900000000001</v>
      </c>
      <c r="AU145" s="90"/>
      <c r="AV145" s="30">
        <v>13800</v>
      </c>
      <c r="AW145" s="30">
        <v>14214</v>
      </c>
      <c r="AX145" s="30">
        <v>14490</v>
      </c>
      <c r="AY145" s="30">
        <v>28111.599999999999</v>
      </c>
      <c r="AZ145" s="192">
        <f t="shared" ref="AZ145:AZ173" si="154">AVERAGE(AV145:AY145)</f>
        <v>17653.900000000001</v>
      </c>
      <c r="BA145" s="88"/>
      <c r="BB145" s="30">
        <v>13800</v>
      </c>
      <c r="BC145" s="30">
        <v>14214</v>
      </c>
      <c r="BD145" s="30">
        <v>14490</v>
      </c>
      <c r="BE145" s="30">
        <v>28111.599999999999</v>
      </c>
      <c r="BF145" s="192">
        <f t="shared" ref="BF145:BF173" si="155">AVERAGE(BB145:BE145)</f>
        <v>17653.900000000001</v>
      </c>
      <c r="BG145" s="90"/>
      <c r="BH145" s="30">
        <v>13800</v>
      </c>
      <c r="BI145" s="30">
        <v>14214</v>
      </c>
      <c r="BJ145" s="30">
        <v>14490</v>
      </c>
      <c r="BK145" s="30">
        <v>28111.599999999999</v>
      </c>
      <c r="BL145" s="192">
        <f t="shared" ref="BL145:BL173" si="156">AVERAGE(BH145:BK145)</f>
        <v>17653.900000000001</v>
      </c>
      <c r="BM145" s="89">
        <f t="shared" si="144"/>
        <v>176404.70833333331</v>
      </c>
    </row>
    <row r="146" spans="1:65" s="51" customFormat="1" x14ac:dyDescent="0.35">
      <c r="A146" s="83">
        <v>133</v>
      </c>
      <c r="B146" s="84" t="s">
        <v>704</v>
      </c>
      <c r="C146" s="85">
        <v>1</v>
      </c>
      <c r="D146" s="86" t="s">
        <v>74</v>
      </c>
      <c r="E146" s="88"/>
      <c r="F146" s="87">
        <v>11410</v>
      </c>
      <c r="G146" s="87">
        <v>11752.3</v>
      </c>
      <c r="H146" s="87">
        <v>11980.5</v>
      </c>
      <c r="I146" s="87">
        <v>23243</v>
      </c>
      <c r="J146" s="186">
        <f t="shared" si="147"/>
        <v>14596.45</v>
      </c>
      <c r="K146" s="88"/>
      <c r="L146" s="30">
        <v>11383</v>
      </c>
      <c r="M146" s="30">
        <v>11724.49</v>
      </c>
      <c r="N146" s="30">
        <v>11952.15</v>
      </c>
      <c r="O146" s="30">
        <v>23186.9</v>
      </c>
      <c r="P146" s="192">
        <f t="shared" si="148"/>
        <v>14561.635</v>
      </c>
      <c r="Q146" s="88"/>
      <c r="R146" s="30">
        <v>11383</v>
      </c>
      <c r="S146" s="30">
        <v>11724.49</v>
      </c>
      <c r="T146" s="30">
        <v>11952.15</v>
      </c>
      <c r="U146" s="30">
        <v>23186.9</v>
      </c>
      <c r="V146" s="192">
        <f t="shared" si="149"/>
        <v>14561.635</v>
      </c>
      <c r="W146" s="88"/>
      <c r="X146" s="30">
        <v>11383</v>
      </c>
      <c r="Y146" s="30">
        <v>11724.49</v>
      </c>
      <c r="Z146" s="30">
        <v>11952.15</v>
      </c>
      <c r="AA146" s="30">
        <v>23186.9</v>
      </c>
      <c r="AB146" s="192">
        <f t="shared" si="150"/>
        <v>14561.635</v>
      </c>
      <c r="AC146" s="88"/>
      <c r="AD146" s="30">
        <v>11383</v>
      </c>
      <c r="AE146" s="30">
        <v>11724.49</v>
      </c>
      <c r="AF146" s="30">
        <v>11952.15</v>
      </c>
      <c r="AG146" s="30">
        <v>23186.9</v>
      </c>
      <c r="AH146" s="192">
        <f t="shared" si="151"/>
        <v>14561.635</v>
      </c>
      <c r="AI146" s="88"/>
      <c r="AJ146" s="30">
        <v>11383</v>
      </c>
      <c r="AK146" s="30">
        <v>11724.49</v>
      </c>
      <c r="AL146" s="30">
        <v>11952.15</v>
      </c>
      <c r="AM146" s="30">
        <v>23186.9</v>
      </c>
      <c r="AN146" s="192">
        <f t="shared" si="152"/>
        <v>14561.635</v>
      </c>
      <c r="AO146" s="88"/>
      <c r="AP146" s="30">
        <v>11383</v>
      </c>
      <c r="AQ146" s="30">
        <v>11724.49</v>
      </c>
      <c r="AR146" s="30">
        <v>11952.15</v>
      </c>
      <c r="AS146" s="30">
        <v>23186.9</v>
      </c>
      <c r="AT146" s="192">
        <f t="shared" si="153"/>
        <v>14561.635</v>
      </c>
      <c r="AU146" s="90"/>
      <c r="AV146" s="30">
        <v>11383</v>
      </c>
      <c r="AW146" s="30">
        <v>11724.49</v>
      </c>
      <c r="AX146" s="30">
        <v>11952.15</v>
      </c>
      <c r="AY146" s="30">
        <v>23186.9</v>
      </c>
      <c r="AZ146" s="192">
        <f t="shared" si="154"/>
        <v>14561.635</v>
      </c>
      <c r="BA146" s="88"/>
      <c r="BB146" s="30">
        <v>11383</v>
      </c>
      <c r="BC146" s="30">
        <v>11724.49</v>
      </c>
      <c r="BD146" s="30">
        <v>11952.15</v>
      </c>
      <c r="BE146" s="30">
        <v>23186.9</v>
      </c>
      <c r="BF146" s="192">
        <f t="shared" si="155"/>
        <v>14561.635</v>
      </c>
      <c r="BG146" s="90"/>
      <c r="BH146" s="30">
        <v>11383</v>
      </c>
      <c r="BI146" s="30">
        <v>11724.49</v>
      </c>
      <c r="BJ146" s="30">
        <v>11952.15</v>
      </c>
      <c r="BK146" s="30">
        <v>23186.9</v>
      </c>
      <c r="BL146" s="192">
        <f t="shared" si="156"/>
        <v>14561.635</v>
      </c>
      <c r="BM146" s="89">
        <f t="shared" si="144"/>
        <v>145651.16500000001</v>
      </c>
    </row>
    <row r="147" spans="1:65" s="51" customFormat="1" x14ac:dyDescent="0.35">
      <c r="A147" s="83">
        <v>134</v>
      </c>
      <c r="B147" s="84" t="s">
        <v>705</v>
      </c>
      <c r="C147" s="85">
        <v>1</v>
      </c>
      <c r="D147" s="86" t="s">
        <v>74</v>
      </c>
      <c r="E147" s="88"/>
      <c r="F147" s="87">
        <v>53454</v>
      </c>
      <c r="G147" s="87">
        <v>55057.62</v>
      </c>
      <c r="H147" s="87">
        <v>56126.7</v>
      </c>
      <c r="I147" s="87">
        <v>108886.8</v>
      </c>
      <c r="J147" s="186">
        <f t="shared" si="147"/>
        <v>68381.279999999999</v>
      </c>
      <c r="K147" s="88"/>
      <c r="L147" s="30">
        <v>51388</v>
      </c>
      <c r="M147" s="30">
        <v>52929.64</v>
      </c>
      <c r="N147" s="30">
        <v>53957.4</v>
      </c>
      <c r="O147" s="30">
        <v>104678.93333333333</v>
      </c>
      <c r="P147" s="192">
        <f t="shared" si="148"/>
        <v>65738.493333333332</v>
      </c>
      <c r="Q147" s="88"/>
      <c r="R147" s="30">
        <v>51388</v>
      </c>
      <c r="S147" s="30">
        <v>52929.64</v>
      </c>
      <c r="T147" s="30">
        <v>53957.4</v>
      </c>
      <c r="U147" s="30">
        <v>104678.93333333333</v>
      </c>
      <c r="V147" s="192">
        <f t="shared" si="149"/>
        <v>65738.493333333332</v>
      </c>
      <c r="W147" s="88"/>
      <c r="X147" s="30">
        <v>51388</v>
      </c>
      <c r="Y147" s="30">
        <v>52929.64</v>
      </c>
      <c r="Z147" s="30">
        <v>53957.4</v>
      </c>
      <c r="AA147" s="30">
        <v>104678.93333333333</v>
      </c>
      <c r="AB147" s="192">
        <f t="shared" si="150"/>
        <v>65738.493333333332</v>
      </c>
      <c r="AC147" s="88"/>
      <c r="AD147" s="30">
        <v>51388</v>
      </c>
      <c r="AE147" s="30">
        <v>52929.64</v>
      </c>
      <c r="AF147" s="30">
        <v>53957.4</v>
      </c>
      <c r="AG147" s="30">
        <v>104678.93333333333</v>
      </c>
      <c r="AH147" s="192">
        <f t="shared" si="151"/>
        <v>65738.493333333332</v>
      </c>
      <c r="AI147" s="88"/>
      <c r="AJ147" s="30">
        <v>51388</v>
      </c>
      <c r="AK147" s="30">
        <v>52929.64</v>
      </c>
      <c r="AL147" s="30">
        <v>53957.4</v>
      </c>
      <c r="AM147" s="30">
        <v>104678.93333333333</v>
      </c>
      <c r="AN147" s="192">
        <f t="shared" si="152"/>
        <v>65738.493333333332</v>
      </c>
      <c r="AO147" s="88"/>
      <c r="AP147" s="30">
        <v>51388</v>
      </c>
      <c r="AQ147" s="30">
        <v>52929.64</v>
      </c>
      <c r="AR147" s="30">
        <v>53957.4</v>
      </c>
      <c r="AS147" s="30">
        <v>104678.93333333333</v>
      </c>
      <c r="AT147" s="192">
        <f t="shared" si="153"/>
        <v>65738.493333333332</v>
      </c>
      <c r="AU147" s="90"/>
      <c r="AV147" s="30">
        <v>51388</v>
      </c>
      <c r="AW147" s="30">
        <v>52929.64</v>
      </c>
      <c r="AX147" s="30">
        <v>53957.4</v>
      </c>
      <c r="AY147" s="30">
        <v>104678.93333333333</v>
      </c>
      <c r="AZ147" s="192">
        <f t="shared" si="154"/>
        <v>65738.493333333332</v>
      </c>
      <c r="BA147" s="88"/>
      <c r="BB147" s="30">
        <v>51388</v>
      </c>
      <c r="BC147" s="30">
        <v>52929.64</v>
      </c>
      <c r="BD147" s="30">
        <v>53957.4</v>
      </c>
      <c r="BE147" s="30">
        <v>104678.93333333333</v>
      </c>
      <c r="BF147" s="192">
        <f t="shared" si="155"/>
        <v>65738.493333333332</v>
      </c>
      <c r="BG147" s="90"/>
      <c r="BH147" s="30">
        <v>51388</v>
      </c>
      <c r="BI147" s="30">
        <v>52929.64</v>
      </c>
      <c r="BJ147" s="30">
        <v>53957.4</v>
      </c>
      <c r="BK147" s="30">
        <v>104678.93333333333</v>
      </c>
      <c r="BL147" s="192">
        <f t="shared" si="156"/>
        <v>65738.493333333332</v>
      </c>
      <c r="BM147" s="89">
        <f t="shared" si="144"/>
        <v>660027.72</v>
      </c>
    </row>
    <row r="148" spans="1:65" s="51" customFormat="1" x14ac:dyDescent="0.35">
      <c r="A148" s="83">
        <v>135</v>
      </c>
      <c r="B148" s="84" t="s">
        <v>706</v>
      </c>
      <c r="C148" s="85">
        <v>1</v>
      </c>
      <c r="D148" s="86" t="s">
        <v>74</v>
      </c>
      <c r="E148" s="88"/>
      <c r="F148" s="87">
        <v>13721</v>
      </c>
      <c r="G148" s="87">
        <v>14132.63</v>
      </c>
      <c r="H148" s="87">
        <v>14407.05</v>
      </c>
      <c r="I148" s="87">
        <v>27950.266666666666</v>
      </c>
      <c r="J148" s="186">
        <f t="shared" si="147"/>
        <v>17552.736666666664</v>
      </c>
      <c r="K148" s="88"/>
      <c r="L148" s="30">
        <v>13677</v>
      </c>
      <c r="M148" s="30">
        <v>14087.31</v>
      </c>
      <c r="N148" s="30">
        <v>14360.85</v>
      </c>
      <c r="O148" s="30">
        <v>27860.433333333334</v>
      </c>
      <c r="P148" s="192">
        <f t="shared" si="148"/>
        <v>17496.398333333331</v>
      </c>
      <c r="Q148" s="88"/>
      <c r="R148" s="30">
        <v>13677</v>
      </c>
      <c r="S148" s="30">
        <v>14087.31</v>
      </c>
      <c r="T148" s="30">
        <v>14360.85</v>
      </c>
      <c r="U148" s="30">
        <v>27860.433333333334</v>
      </c>
      <c r="V148" s="192">
        <f t="shared" si="149"/>
        <v>17496.398333333331</v>
      </c>
      <c r="W148" s="88"/>
      <c r="X148" s="30">
        <v>13677</v>
      </c>
      <c r="Y148" s="30">
        <v>14087.31</v>
      </c>
      <c r="Z148" s="30">
        <v>14360.85</v>
      </c>
      <c r="AA148" s="30">
        <v>27860.433333333334</v>
      </c>
      <c r="AB148" s="192">
        <f t="shared" si="150"/>
        <v>17496.398333333331</v>
      </c>
      <c r="AC148" s="88"/>
      <c r="AD148" s="30">
        <v>13677</v>
      </c>
      <c r="AE148" s="30">
        <v>14087.31</v>
      </c>
      <c r="AF148" s="30">
        <v>14360.85</v>
      </c>
      <c r="AG148" s="30">
        <v>27860.433333333334</v>
      </c>
      <c r="AH148" s="192">
        <f t="shared" si="151"/>
        <v>17496.398333333331</v>
      </c>
      <c r="AI148" s="88"/>
      <c r="AJ148" s="30">
        <v>13677</v>
      </c>
      <c r="AK148" s="30">
        <v>14087.31</v>
      </c>
      <c r="AL148" s="30">
        <v>14360.85</v>
      </c>
      <c r="AM148" s="30">
        <v>27860.433333333334</v>
      </c>
      <c r="AN148" s="192">
        <f t="shared" si="152"/>
        <v>17496.398333333331</v>
      </c>
      <c r="AO148" s="88"/>
      <c r="AP148" s="30">
        <v>13677</v>
      </c>
      <c r="AQ148" s="30">
        <v>14087.31</v>
      </c>
      <c r="AR148" s="30">
        <v>14360.85</v>
      </c>
      <c r="AS148" s="30">
        <v>27860.433333333334</v>
      </c>
      <c r="AT148" s="192">
        <f t="shared" si="153"/>
        <v>17496.398333333331</v>
      </c>
      <c r="AU148" s="90"/>
      <c r="AV148" s="30">
        <v>13677</v>
      </c>
      <c r="AW148" s="30">
        <v>14087.31</v>
      </c>
      <c r="AX148" s="30">
        <v>14360.85</v>
      </c>
      <c r="AY148" s="30">
        <v>27860.433333333334</v>
      </c>
      <c r="AZ148" s="192">
        <f t="shared" si="154"/>
        <v>17496.398333333331</v>
      </c>
      <c r="BA148" s="88"/>
      <c r="BB148" s="30">
        <v>13677</v>
      </c>
      <c r="BC148" s="30">
        <v>14087.31</v>
      </c>
      <c r="BD148" s="30">
        <v>14360.85</v>
      </c>
      <c r="BE148" s="30">
        <v>27860.433333333334</v>
      </c>
      <c r="BF148" s="192">
        <f t="shared" si="155"/>
        <v>17496.398333333331</v>
      </c>
      <c r="BG148" s="90"/>
      <c r="BH148" s="30">
        <v>13677</v>
      </c>
      <c r="BI148" s="30">
        <v>14087.31</v>
      </c>
      <c r="BJ148" s="30">
        <v>14360.85</v>
      </c>
      <c r="BK148" s="30">
        <v>27860.433333333334</v>
      </c>
      <c r="BL148" s="192">
        <f t="shared" si="156"/>
        <v>17496.398333333331</v>
      </c>
      <c r="BM148" s="89">
        <f t="shared" si="144"/>
        <v>175020.3216666666</v>
      </c>
    </row>
    <row r="149" spans="1:65" s="51" customFormat="1" x14ac:dyDescent="0.35">
      <c r="A149" s="83">
        <v>136</v>
      </c>
      <c r="B149" s="84" t="s">
        <v>707</v>
      </c>
      <c r="C149" s="85">
        <v>1</v>
      </c>
      <c r="D149" s="86" t="s">
        <v>74</v>
      </c>
      <c r="E149" s="88"/>
      <c r="F149" s="87">
        <v>49938</v>
      </c>
      <c r="G149" s="87">
        <v>51436.14</v>
      </c>
      <c r="H149" s="87">
        <v>52434.9</v>
      </c>
      <c r="I149" s="87">
        <v>101725.06666666667</v>
      </c>
      <c r="J149" s="186">
        <f t="shared" si="147"/>
        <v>63883.526666666672</v>
      </c>
      <c r="K149" s="88"/>
      <c r="L149" s="30">
        <v>47725</v>
      </c>
      <c r="M149" s="30">
        <v>49156.75</v>
      </c>
      <c r="N149" s="30">
        <v>50111.25</v>
      </c>
      <c r="O149" s="30">
        <v>97217.633333333331</v>
      </c>
      <c r="P149" s="192">
        <f t="shared" si="148"/>
        <v>61052.658333333333</v>
      </c>
      <c r="Q149" s="88"/>
      <c r="R149" s="30">
        <v>47725</v>
      </c>
      <c r="S149" s="30">
        <v>49156.75</v>
      </c>
      <c r="T149" s="30">
        <v>50111.25</v>
      </c>
      <c r="U149" s="30">
        <v>97217.633333333331</v>
      </c>
      <c r="V149" s="192">
        <f t="shared" si="149"/>
        <v>61052.658333333333</v>
      </c>
      <c r="W149" s="88"/>
      <c r="X149" s="30">
        <v>47725</v>
      </c>
      <c r="Y149" s="30">
        <v>49156.75</v>
      </c>
      <c r="Z149" s="30">
        <v>50111.25</v>
      </c>
      <c r="AA149" s="30">
        <v>97217.633333333331</v>
      </c>
      <c r="AB149" s="192">
        <f t="shared" si="150"/>
        <v>61052.658333333333</v>
      </c>
      <c r="AC149" s="88"/>
      <c r="AD149" s="30">
        <v>47725</v>
      </c>
      <c r="AE149" s="30">
        <v>49156.75</v>
      </c>
      <c r="AF149" s="30">
        <v>50111.25</v>
      </c>
      <c r="AG149" s="30">
        <v>97217.633333333331</v>
      </c>
      <c r="AH149" s="192">
        <f t="shared" si="151"/>
        <v>61052.658333333333</v>
      </c>
      <c r="AI149" s="88"/>
      <c r="AJ149" s="30">
        <v>47725</v>
      </c>
      <c r="AK149" s="30">
        <v>49156.75</v>
      </c>
      <c r="AL149" s="30">
        <v>50111.25</v>
      </c>
      <c r="AM149" s="30">
        <v>97217.633333333331</v>
      </c>
      <c r="AN149" s="192">
        <f t="shared" si="152"/>
        <v>61052.658333333333</v>
      </c>
      <c r="AO149" s="88"/>
      <c r="AP149" s="30">
        <v>47725</v>
      </c>
      <c r="AQ149" s="30">
        <v>49156.75</v>
      </c>
      <c r="AR149" s="30">
        <v>50111.25</v>
      </c>
      <c r="AS149" s="30">
        <v>97217.633333333331</v>
      </c>
      <c r="AT149" s="192">
        <f t="shared" si="153"/>
        <v>61052.658333333333</v>
      </c>
      <c r="AU149" s="90"/>
      <c r="AV149" s="30">
        <v>47725</v>
      </c>
      <c r="AW149" s="30">
        <v>49156.75</v>
      </c>
      <c r="AX149" s="30">
        <v>50111.25</v>
      </c>
      <c r="AY149" s="30">
        <v>97217.633333333331</v>
      </c>
      <c r="AZ149" s="192">
        <f t="shared" si="154"/>
        <v>61052.658333333333</v>
      </c>
      <c r="BA149" s="88"/>
      <c r="BB149" s="30">
        <v>47725</v>
      </c>
      <c r="BC149" s="30">
        <v>49156.75</v>
      </c>
      <c r="BD149" s="30">
        <v>50111.25</v>
      </c>
      <c r="BE149" s="30">
        <v>97217.633333333331</v>
      </c>
      <c r="BF149" s="192">
        <f t="shared" si="155"/>
        <v>61052.658333333333</v>
      </c>
      <c r="BG149" s="90"/>
      <c r="BH149" s="30">
        <v>47725</v>
      </c>
      <c r="BI149" s="30">
        <v>49156.75</v>
      </c>
      <c r="BJ149" s="30">
        <v>50111.25</v>
      </c>
      <c r="BK149" s="30">
        <v>97217.633333333331</v>
      </c>
      <c r="BL149" s="192">
        <f t="shared" si="156"/>
        <v>61052.658333333333</v>
      </c>
      <c r="BM149" s="89">
        <f t="shared" si="144"/>
        <v>613357.45166666666</v>
      </c>
    </row>
    <row r="150" spans="1:65" s="51" customFormat="1" x14ac:dyDescent="0.35">
      <c r="A150" s="83">
        <v>137</v>
      </c>
      <c r="B150" s="84" t="s">
        <v>708</v>
      </c>
      <c r="C150" s="85">
        <v>1</v>
      </c>
      <c r="D150" s="86" t="s">
        <v>74</v>
      </c>
      <c r="E150" s="88"/>
      <c r="F150" s="87">
        <v>172476</v>
      </c>
      <c r="G150" s="87">
        <v>177650.28</v>
      </c>
      <c r="H150" s="87">
        <v>181099.8</v>
      </c>
      <c r="I150" s="87">
        <v>351339.63333333336</v>
      </c>
      <c r="J150" s="186">
        <f t="shared" si="147"/>
        <v>220641.42833333334</v>
      </c>
      <c r="K150" s="88"/>
      <c r="L150" s="30">
        <v>171413</v>
      </c>
      <c r="M150" s="30">
        <v>176555.39</v>
      </c>
      <c r="N150" s="30">
        <v>179983.65</v>
      </c>
      <c r="O150" s="30">
        <v>349174.46666666667</v>
      </c>
      <c r="P150" s="192">
        <f t="shared" si="148"/>
        <v>219281.62666666668</v>
      </c>
      <c r="Q150" s="88"/>
      <c r="R150" s="30">
        <v>171413</v>
      </c>
      <c r="S150" s="30">
        <v>176555.39</v>
      </c>
      <c r="T150" s="30">
        <v>179983.65</v>
      </c>
      <c r="U150" s="30">
        <v>349174.46666666667</v>
      </c>
      <c r="V150" s="192">
        <f t="shared" si="149"/>
        <v>219281.62666666668</v>
      </c>
      <c r="W150" s="88"/>
      <c r="X150" s="30">
        <v>171413</v>
      </c>
      <c r="Y150" s="30">
        <v>176555.39</v>
      </c>
      <c r="Z150" s="30">
        <v>179983.65</v>
      </c>
      <c r="AA150" s="30">
        <v>349174.46666666667</v>
      </c>
      <c r="AB150" s="192">
        <f t="shared" si="150"/>
        <v>219281.62666666668</v>
      </c>
      <c r="AC150" s="88"/>
      <c r="AD150" s="30">
        <v>171413</v>
      </c>
      <c r="AE150" s="30">
        <v>176555.39</v>
      </c>
      <c r="AF150" s="30">
        <v>179983.65</v>
      </c>
      <c r="AG150" s="30">
        <v>349174.46666666667</v>
      </c>
      <c r="AH150" s="192">
        <f t="shared" si="151"/>
        <v>219281.62666666668</v>
      </c>
      <c r="AI150" s="88"/>
      <c r="AJ150" s="30">
        <v>171413</v>
      </c>
      <c r="AK150" s="30">
        <v>176555.39</v>
      </c>
      <c r="AL150" s="30">
        <v>179983.65</v>
      </c>
      <c r="AM150" s="30">
        <v>349174.46666666667</v>
      </c>
      <c r="AN150" s="192">
        <f t="shared" si="152"/>
        <v>219281.62666666668</v>
      </c>
      <c r="AO150" s="88"/>
      <c r="AP150" s="30">
        <v>171413</v>
      </c>
      <c r="AQ150" s="30">
        <v>176555.39</v>
      </c>
      <c r="AR150" s="30">
        <v>179983.65</v>
      </c>
      <c r="AS150" s="30">
        <v>349174.46666666667</v>
      </c>
      <c r="AT150" s="192">
        <f t="shared" si="153"/>
        <v>219281.62666666668</v>
      </c>
      <c r="AU150" s="90"/>
      <c r="AV150" s="30">
        <v>171413</v>
      </c>
      <c r="AW150" s="30">
        <v>176555.39</v>
      </c>
      <c r="AX150" s="30">
        <v>179983.65</v>
      </c>
      <c r="AY150" s="30">
        <v>349174.46666666667</v>
      </c>
      <c r="AZ150" s="192">
        <f t="shared" si="154"/>
        <v>219281.62666666668</v>
      </c>
      <c r="BA150" s="88"/>
      <c r="BB150" s="30">
        <v>171413</v>
      </c>
      <c r="BC150" s="30">
        <v>176555.39</v>
      </c>
      <c r="BD150" s="30">
        <v>179983.65</v>
      </c>
      <c r="BE150" s="30">
        <v>349174.46666666667</v>
      </c>
      <c r="BF150" s="192">
        <f t="shared" si="155"/>
        <v>219281.62666666668</v>
      </c>
      <c r="BG150" s="90"/>
      <c r="BH150" s="30">
        <v>171413</v>
      </c>
      <c r="BI150" s="30">
        <v>176555.39</v>
      </c>
      <c r="BJ150" s="30">
        <v>179983.65</v>
      </c>
      <c r="BK150" s="30">
        <v>349174.46666666667</v>
      </c>
      <c r="BL150" s="192">
        <f t="shared" si="156"/>
        <v>219281.62666666668</v>
      </c>
      <c r="BM150" s="89">
        <f t="shared" si="144"/>
        <v>2194176.0683333334</v>
      </c>
    </row>
    <row r="151" spans="1:65" s="51" customFormat="1" x14ac:dyDescent="0.35">
      <c r="A151" s="83">
        <v>138</v>
      </c>
      <c r="B151" s="84" t="s">
        <v>709</v>
      </c>
      <c r="C151" s="85">
        <v>1</v>
      </c>
      <c r="D151" s="86" t="s">
        <v>74</v>
      </c>
      <c r="E151" s="88"/>
      <c r="F151" s="87">
        <v>116529</v>
      </c>
      <c r="G151" s="87">
        <v>120024.87</v>
      </c>
      <c r="H151" s="87">
        <v>122355.45</v>
      </c>
      <c r="I151" s="87">
        <v>237374.5</v>
      </c>
      <c r="J151" s="186">
        <f t="shared" si="147"/>
        <v>149070.95500000002</v>
      </c>
      <c r="K151" s="88"/>
      <c r="L151" s="30">
        <v>113420</v>
      </c>
      <c r="M151" s="30">
        <v>116822.6</v>
      </c>
      <c r="N151" s="30">
        <v>119091</v>
      </c>
      <c r="O151" s="30">
        <v>231041.06666666668</v>
      </c>
      <c r="P151" s="192">
        <f t="shared" si="148"/>
        <v>145093.66666666666</v>
      </c>
      <c r="Q151" s="88"/>
      <c r="R151" s="30">
        <v>113420</v>
      </c>
      <c r="S151" s="30">
        <v>116822.6</v>
      </c>
      <c r="T151" s="30">
        <v>119091</v>
      </c>
      <c r="U151" s="30">
        <v>231041.06666666668</v>
      </c>
      <c r="V151" s="192">
        <f t="shared" si="149"/>
        <v>145093.66666666666</v>
      </c>
      <c r="W151" s="88"/>
      <c r="X151" s="30">
        <v>113420</v>
      </c>
      <c r="Y151" s="30">
        <v>116822.6</v>
      </c>
      <c r="Z151" s="30">
        <v>119091</v>
      </c>
      <c r="AA151" s="30">
        <v>231041.06666666668</v>
      </c>
      <c r="AB151" s="192">
        <f t="shared" si="150"/>
        <v>145093.66666666666</v>
      </c>
      <c r="AC151" s="88"/>
      <c r="AD151" s="30">
        <v>113420</v>
      </c>
      <c r="AE151" s="30">
        <v>116822.6</v>
      </c>
      <c r="AF151" s="30">
        <v>119091</v>
      </c>
      <c r="AG151" s="30">
        <v>231041.06666666668</v>
      </c>
      <c r="AH151" s="192">
        <f t="shared" si="151"/>
        <v>145093.66666666666</v>
      </c>
      <c r="AI151" s="88"/>
      <c r="AJ151" s="30">
        <v>113420</v>
      </c>
      <c r="AK151" s="30">
        <v>116822.6</v>
      </c>
      <c r="AL151" s="30">
        <v>119091</v>
      </c>
      <c r="AM151" s="30">
        <v>231041.06666666668</v>
      </c>
      <c r="AN151" s="192">
        <f t="shared" si="152"/>
        <v>145093.66666666666</v>
      </c>
      <c r="AO151" s="88"/>
      <c r="AP151" s="30">
        <v>113420</v>
      </c>
      <c r="AQ151" s="30">
        <v>116822.6</v>
      </c>
      <c r="AR151" s="30">
        <v>119091</v>
      </c>
      <c r="AS151" s="30">
        <v>231041.06666666668</v>
      </c>
      <c r="AT151" s="192">
        <f t="shared" si="153"/>
        <v>145093.66666666666</v>
      </c>
      <c r="AU151" s="90"/>
      <c r="AV151" s="30">
        <v>113420</v>
      </c>
      <c r="AW151" s="30">
        <v>116822.6</v>
      </c>
      <c r="AX151" s="30">
        <v>119091</v>
      </c>
      <c r="AY151" s="30">
        <v>231041.06666666668</v>
      </c>
      <c r="AZ151" s="192">
        <f t="shared" si="154"/>
        <v>145093.66666666666</v>
      </c>
      <c r="BA151" s="88"/>
      <c r="BB151" s="30">
        <v>113420</v>
      </c>
      <c r="BC151" s="30">
        <v>116822.6</v>
      </c>
      <c r="BD151" s="30">
        <v>119091</v>
      </c>
      <c r="BE151" s="30">
        <v>231041.06666666668</v>
      </c>
      <c r="BF151" s="192">
        <f t="shared" si="155"/>
        <v>145093.66666666666</v>
      </c>
      <c r="BG151" s="90"/>
      <c r="BH151" s="30">
        <v>113420</v>
      </c>
      <c r="BI151" s="30">
        <v>116822.6</v>
      </c>
      <c r="BJ151" s="30">
        <v>119091</v>
      </c>
      <c r="BK151" s="30">
        <v>231041.06666666668</v>
      </c>
      <c r="BL151" s="192">
        <f t="shared" si="156"/>
        <v>145093.66666666666</v>
      </c>
      <c r="BM151" s="89">
        <f t="shared" si="144"/>
        <v>1454913.9550000001</v>
      </c>
    </row>
    <row r="152" spans="1:65" s="51" customFormat="1" x14ac:dyDescent="0.35">
      <c r="A152" s="83">
        <v>139</v>
      </c>
      <c r="B152" s="84" t="s">
        <v>710</v>
      </c>
      <c r="C152" s="85">
        <v>1</v>
      </c>
      <c r="D152" s="86" t="s">
        <v>74</v>
      </c>
      <c r="E152" s="88"/>
      <c r="F152" s="87">
        <v>110908</v>
      </c>
      <c r="G152" s="87">
        <v>114235.24</v>
      </c>
      <c r="H152" s="87">
        <v>116453.4</v>
      </c>
      <c r="I152" s="87">
        <v>225923.5</v>
      </c>
      <c r="J152" s="186">
        <f t="shared" si="147"/>
        <v>141880.035</v>
      </c>
      <c r="K152" s="88"/>
      <c r="L152" s="30">
        <v>108932</v>
      </c>
      <c r="M152" s="30">
        <v>112199.96</v>
      </c>
      <c r="N152" s="30">
        <v>114378.6</v>
      </c>
      <c r="O152" s="30">
        <v>221898.96666666667</v>
      </c>
      <c r="P152" s="192">
        <f t="shared" si="148"/>
        <v>139352.38166666668</v>
      </c>
      <c r="Q152" s="88"/>
      <c r="R152" s="30">
        <v>108932</v>
      </c>
      <c r="S152" s="30">
        <v>112199.96</v>
      </c>
      <c r="T152" s="30">
        <v>114378.6</v>
      </c>
      <c r="U152" s="30">
        <v>221898.96666666667</v>
      </c>
      <c r="V152" s="192">
        <f t="shared" si="149"/>
        <v>139352.38166666668</v>
      </c>
      <c r="W152" s="88"/>
      <c r="X152" s="30">
        <v>108932</v>
      </c>
      <c r="Y152" s="30">
        <v>112199.96</v>
      </c>
      <c r="Z152" s="30">
        <v>114378.6</v>
      </c>
      <c r="AA152" s="30">
        <v>221898.96666666667</v>
      </c>
      <c r="AB152" s="192">
        <f t="shared" si="150"/>
        <v>139352.38166666668</v>
      </c>
      <c r="AC152" s="88"/>
      <c r="AD152" s="30">
        <v>108932</v>
      </c>
      <c r="AE152" s="30">
        <v>112199.96</v>
      </c>
      <c r="AF152" s="30">
        <v>114378.6</v>
      </c>
      <c r="AG152" s="30">
        <v>221898.96666666667</v>
      </c>
      <c r="AH152" s="192">
        <f t="shared" si="151"/>
        <v>139352.38166666668</v>
      </c>
      <c r="AI152" s="88"/>
      <c r="AJ152" s="30">
        <v>108932</v>
      </c>
      <c r="AK152" s="30">
        <v>112199.96</v>
      </c>
      <c r="AL152" s="30">
        <v>114378.6</v>
      </c>
      <c r="AM152" s="30">
        <v>221898.96666666667</v>
      </c>
      <c r="AN152" s="192">
        <f t="shared" si="152"/>
        <v>139352.38166666668</v>
      </c>
      <c r="AO152" s="88"/>
      <c r="AP152" s="30">
        <v>108932</v>
      </c>
      <c r="AQ152" s="30">
        <v>112199.96</v>
      </c>
      <c r="AR152" s="30">
        <v>114378.6</v>
      </c>
      <c r="AS152" s="30">
        <v>221898.96666666667</v>
      </c>
      <c r="AT152" s="192">
        <f t="shared" si="153"/>
        <v>139352.38166666668</v>
      </c>
      <c r="AU152" s="90"/>
      <c r="AV152" s="30">
        <v>108932</v>
      </c>
      <c r="AW152" s="30">
        <v>112199.96</v>
      </c>
      <c r="AX152" s="30">
        <v>114378.6</v>
      </c>
      <c r="AY152" s="30">
        <v>221898.96666666667</v>
      </c>
      <c r="AZ152" s="192">
        <f t="shared" si="154"/>
        <v>139352.38166666668</v>
      </c>
      <c r="BA152" s="88"/>
      <c r="BB152" s="30">
        <v>108932</v>
      </c>
      <c r="BC152" s="30">
        <v>112199.96</v>
      </c>
      <c r="BD152" s="30">
        <v>114378.6</v>
      </c>
      <c r="BE152" s="30">
        <v>221898.96666666667</v>
      </c>
      <c r="BF152" s="192">
        <f t="shared" si="155"/>
        <v>139352.38166666668</v>
      </c>
      <c r="BG152" s="90"/>
      <c r="BH152" s="30">
        <v>108932</v>
      </c>
      <c r="BI152" s="30">
        <v>112199.96</v>
      </c>
      <c r="BJ152" s="30">
        <v>114378.6</v>
      </c>
      <c r="BK152" s="30">
        <v>221898.96666666667</v>
      </c>
      <c r="BL152" s="192">
        <f t="shared" si="156"/>
        <v>139352.38166666668</v>
      </c>
      <c r="BM152" s="89">
        <f t="shared" si="144"/>
        <v>1396051.47</v>
      </c>
    </row>
    <row r="153" spans="1:65" s="51" customFormat="1" x14ac:dyDescent="0.35">
      <c r="A153" s="83">
        <v>140</v>
      </c>
      <c r="B153" s="84" t="s">
        <v>711</v>
      </c>
      <c r="C153" s="85">
        <v>1</v>
      </c>
      <c r="D153" s="86" t="s">
        <v>74</v>
      </c>
      <c r="E153" s="88"/>
      <c r="F153" s="87">
        <v>99150</v>
      </c>
      <c r="G153" s="87">
        <v>102124.5</v>
      </c>
      <c r="H153" s="87">
        <v>104107.5</v>
      </c>
      <c r="I153" s="87">
        <v>201971.36666666667</v>
      </c>
      <c r="J153" s="186">
        <f t="shared" si="147"/>
        <v>126838.34166666667</v>
      </c>
      <c r="K153" s="88"/>
      <c r="L153" s="30">
        <v>99546</v>
      </c>
      <c r="M153" s="30">
        <v>102532.38</v>
      </c>
      <c r="N153" s="30">
        <v>104523.3</v>
      </c>
      <c r="O153" s="30">
        <v>202779.13333333333</v>
      </c>
      <c r="P153" s="192">
        <f t="shared" si="148"/>
        <v>127345.20333333334</v>
      </c>
      <c r="Q153" s="88"/>
      <c r="R153" s="30">
        <v>99546</v>
      </c>
      <c r="S153" s="30">
        <v>102532.38</v>
      </c>
      <c r="T153" s="30">
        <v>104523.3</v>
      </c>
      <c r="U153" s="30">
        <v>202779.13333333333</v>
      </c>
      <c r="V153" s="192">
        <f t="shared" si="149"/>
        <v>127345.20333333334</v>
      </c>
      <c r="W153" s="88"/>
      <c r="X153" s="30">
        <v>99546</v>
      </c>
      <c r="Y153" s="30">
        <v>102532.38</v>
      </c>
      <c r="Z153" s="30">
        <v>104523.3</v>
      </c>
      <c r="AA153" s="30">
        <v>202779.13333333333</v>
      </c>
      <c r="AB153" s="192">
        <f t="shared" si="150"/>
        <v>127345.20333333334</v>
      </c>
      <c r="AC153" s="88"/>
      <c r="AD153" s="30">
        <v>99546</v>
      </c>
      <c r="AE153" s="30">
        <v>102532.38</v>
      </c>
      <c r="AF153" s="30">
        <v>104523.3</v>
      </c>
      <c r="AG153" s="30">
        <v>202779.13333333333</v>
      </c>
      <c r="AH153" s="192">
        <f t="shared" si="151"/>
        <v>127345.20333333334</v>
      </c>
      <c r="AI153" s="88"/>
      <c r="AJ153" s="30">
        <v>99546</v>
      </c>
      <c r="AK153" s="30">
        <v>102532.38</v>
      </c>
      <c r="AL153" s="30">
        <v>104523.3</v>
      </c>
      <c r="AM153" s="30">
        <v>202779.13333333333</v>
      </c>
      <c r="AN153" s="192">
        <f t="shared" si="152"/>
        <v>127345.20333333334</v>
      </c>
      <c r="AO153" s="88"/>
      <c r="AP153" s="30">
        <v>99546</v>
      </c>
      <c r="AQ153" s="30">
        <v>102532.38</v>
      </c>
      <c r="AR153" s="30">
        <v>104523.3</v>
      </c>
      <c r="AS153" s="30">
        <v>202779.13333333333</v>
      </c>
      <c r="AT153" s="192">
        <f t="shared" si="153"/>
        <v>127345.20333333334</v>
      </c>
      <c r="AU153" s="90"/>
      <c r="AV153" s="30">
        <v>99546</v>
      </c>
      <c r="AW153" s="30">
        <v>102532.38</v>
      </c>
      <c r="AX153" s="30">
        <v>104523.3</v>
      </c>
      <c r="AY153" s="30">
        <v>202779.13333333333</v>
      </c>
      <c r="AZ153" s="192">
        <f t="shared" si="154"/>
        <v>127345.20333333334</v>
      </c>
      <c r="BA153" s="88"/>
      <c r="BB153" s="30">
        <v>99546</v>
      </c>
      <c r="BC153" s="30">
        <v>102532.38</v>
      </c>
      <c r="BD153" s="30">
        <v>104523.3</v>
      </c>
      <c r="BE153" s="30">
        <v>202779.13333333333</v>
      </c>
      <c r="BF153" s="192">
        <f t="shared" si="155"/>
        <v>127345.20333333334</v>
      </c>
      <c r="BG153" s="90"/>
      <c r="BH153" s="30">
        <v>99546</v>
      </c>
      <c r="BI153" s="30">
        <v>102532.38</v>
      </c>
      <c r="BJ153" s="30">
        <v>104523.3</v>
      </c>
      <c r="BK153" s="30">
        <v>202779.13333333333</v>
      </c>
      <c r="BL153" s="192">
        <f t="shared" si="156"/>
        <v>127345.20333333334</v>
      </c>
      <c r="BM153" s="89">
        <f t="shared" si="144"/>
        <v>1272945.1716666669</v>
      </c>
    </row>
    <row r="154" spans="1:65" s="51" customFormat="1" x14ac:dyDescent="0.35">
      <c r="A154" s="83">
        <v>141</v>
      </c>
      <c r="B154" s="84" t="s">
        <v>712</v>
      </c>
      <c r="C154" s="85">
        <v>1</v>
      </c>
      <c r="D154" s="86" t="s">
        <v>74</v>
      </c>
      <c r="E154" s="88"/>
      <c r="F154" s="87">
        <v>87527</v>
      </c>
      <c r="G154" s="87">
        <v>90152.81</v>
      </c>
      <c r="H154" s="87">
        <v>91903.35</v>
      </c>
      <c r="I154" s="87">
        <v>178296.06666666668</v>
      </c>
      <c r="J154" s="186">
        <f t="shared" si="147"/>
        <v>111969.80666666667</v>
      </c>
      <c r="K154" s="88"/>
      <c r="L154" s="30">
        <v>85821</v>
      </c>
      <c r="M154" s="30">
        <v>88395.63</v>
      </c>
      <c r="N154" s="30">
        <v>90112.05</v>
      </c>
      <c r="O154" s="30">
        <v>174820.43333333332</v>
      </c>
      <c r="P154" s="192">
        <f t="shared" si="148"/>
        <v>109787.27833333332</v>
      </c>
      <c r="Q154" s="88"/>
      <c r="R154" s="30">
        <v>85821</v>
      </c>
      <c r="S154" s="30">
        <v>88395.63</v>
      </c>
      <c r="T154" s="30">
        <v>90112.05</v>
      </c>
      <c r="U154" s="30">
        <v>174820.43333333332</v>
      </c>
      <c r="V154" s="192">
        <f t="shared" si="149"/>
        <v>109787.27833333332</v>
      </c>
      <c r="W154" s="88"/>
      <c r="X154" s="30">
        <v>85821</v>
      </c>
      <c r="Y154" s="30">
        <v>88395.63</v>
      </c>
      <c r="Z154" s="30">
        <v>90112.05</v>
      </c>
      <c r="AA154" s="30">
        <v>174820.43333333332</v>
      </c>
      <c r="AB154" s="192">
        <f t="shared" si="150"/>
        <v>109787.27833333332</v>
      </c>
      <c r="AC154" s="88"/>
      <c r="AD154" s="30">
        <v>85821</v>
      </c>
      <c r="AE154" s="30">
        <v>88395.63</v>
      </c>
      <c r="AF154" s="30">
        <v>90112.05</v>
      </c>
      <c r="AG154" s="30">
        <v>174820.43333333332</v>
      </c>
      <c r="AH154" s="192">
        <f t="shared" si="151"/>
        <v>109787.27833333332</v>
      </c>
      <c r="AI154" s="88"/>
      <c r="AJ154" s="30">
        <v>85821</v>
      </c>
      <c r="AK154" s="30">
        <v>88395.63</v>
      </c>
      <c r="AL154" s="30">
        <v>90112.05</v>
      </c>
      <c r="AM154" s="30">
        <v>174820.43333333332</v>
      </c>
      <c r="AN154" s="192">
        <f t="shared" si="152"/>
        <v>109787.27833333332</v>
      </c>
      <c r="AO154" s="88"/>
      <c r="AP154" s="30">
        <v>85821</v>
      </c>
      <c r="AQ154" s="30">
        <v>88395.63</v>
      </c>
      <c r="AR154" s="30">
        <v>90112.05</v>
      </c>
      <c r="AS154" s="30">
        <v>174820.43333333332</v>
      </c>
      <c r="AT154" s="192">
        <f t="shared" si="153"/>
        <v>109787.27833333332</v>
      </c>
      <c r="AU154" s="90"/>
      <c r="AV154" s="30">
        <v>85821</v>
      </c>
      <c r="AW154" s="30">
        <v>88395.63</v>
      </c>
      <c r="AX154" s="30">
        <v>90112.05</v>
      </c>
      <c r="AY154" s="30">
        <v>174820.43333333332</v>
      </c>
      <c r="AZ154" s="192">
        <f t="shared" si="154"/>
        <v>109787.27833333332</v>
      </c>
      <c r="BA154" s="88"/>
      <c r="BB154" s="30">
        <v>85821</v>
      </c>
      <c r="BC154" s="30">
        <v>88395.63</v>
      </c>
      <c r="BD154" s="30">
        <v>90112.05</v>
      </c>
      <c r="BE154" s="30">
        <v>174820.43333333332</v>
      </c>
      <c r="BF154" s="192">
        <f t="shared" si="155"/>
        <v>109787.27833333332</v>
      </c>
      <c r="BG154" s="90"/>
      <c r="BH154" s="30">
        <v>85821</v>
      </c>
      <c r="BI154" s="30">
        <v>88395.63</v>
      </c>
      <c r="BJ154" s="30">
        <v>90112.05</v>
      </c>
      <c r="BK154" s="30">
        <v>174820.43333333332</v>
      </c>
      <c r="BL154" s="192">
        <f t="shared" si="156"/>
        <v>109787.27833333332</v>
      </c>
      <c r="BM154" s="89">
        <f t="shared" si="144"/>
        <v>1100055.3116666665</v>
      </c>
    </row>
    <row r="155" spans="1:65" s="51" customFormat="1" ht="28" x14ac:dyDescent="0.35">
      <c r="A155" s="83">
        <v>142</v>
      </c>
      <c r="B155" s="84" t="s">
        <v>713</v>
      </c>
      <c r="C155" s="85">
        <v>1</v>
      </c>
      <c r="D155" s="86" t="s">
        <v>74</v>
      </c>
      <c r="E155" s="88"/>
      <c r="F155" s="87">
        <v>49368</v>
      </c>
      <c r="G155" s="87">
        <v>50849.04</v>
      </c>
      <c r="H155" s="87">
        <v>51836.4</v>
      </c>
      <c r="I155" s="87">
        <v>100564.56666666667</v>
      </c>
      <c r="J155" s="186">
        <f t="shared" si="147"/>
        <v>63154.501666666663</v>
      </c>
      <c r="K155" s="88"/>
      <c r="L155" s="30">
        <v>48177</v>
      </c>
      <c r="M155" s="30">
        <v>49622.31</v>
      </c>
      <c r="N155" s="30">
        <v>50585.85</v>
      </c>
      <c r="O155" s="30">
        <v>98139.066666666666</v>
      </c>
      <c r="P155" s="192">
        <f t="shared" si="148"/>
        <v>61631.056666666671</v>
      </c>
      <c r="Q155" s="88"/>
      <c r="R155" s="30">
        <v>48177</v>
      </c>
      <c r="S155" s="30">
        <v>49622.31</v>
      </c>
      <c r="T155" s="30">
        <v>50585.85</v>
      </c>
      <c r="U155" s="30">
        <v>98139.066666666666</v>
      </c>
      <c r="V155" s="192">
        <f t="shared" si="149"/>
        <v>61631.056666666671</v>
      </c>
      <c r="W155" s="88"/>
      <c r="X155" s="30">
        <v>48177</v>
      </c>
      <c r="Y155" s="30">
        <v>49622.31</v>
      </c>
      <c r="Z155" s="30">
        <v>50585.85</v>
      </c>
      <c r="AA155" s="30">
        <v>98139.066666666666</v>
      </c>
      <c r="AB155" s="192">
        <f t="shared" si="150"/>
        <v>61631.056666666671</v>
      </c>
      <c r="AC155" s="88"/>
      <c r="AD155" s="30">
        <v>48177</v>
      </c>
      <c r="AE155" s="30">
        <v>49622.31</v>
      </c>
      <c r="AF155" s="30">
        <v>50585.85</v>
      </c>
      <c r="AG155" s="30">
        <v>98139.066666666666</v>
      </c>
      <c r="AH155" s="192">
        <f t="shared" si="151"/>
        <v>61631.056666666671</v>
      </c>
      <c r="AI155" s="88"/>
      <c r="AJ155" s="30">
        <v>48177</v>
      </c>
      <c r="AK155" s="30">
        <v>49622.31</v>
      </c>
      <c r="AL155" s="30">
        <v>50585.85</v>
      </c>
      <c r="AM155" s="30">
        <v>98139.066666666666</v>
      </c>
      <c r="AN155" s="192">
        <f t="shared" si="152"/>
        <v>61631.056666666671</v>
      </c>
      <c r="AO155" s="88"/>
      <c r="AP155" s="30">
        <v>48177</v>
      </c>
      <c r="AQ155" s="30">
        <v>49622.31</v>
      </c>
      <c r="AR155" s="30">
        <v>50585.85</v>
      </c>
      <c r="AS155" s="30">
        <v>98139.066666666666</v>
      </c>
      <c r="AT155" s="192">
        <f t="shared" si="153"/>
        <v>61631.056666666671</v>
      </c>
      <c r="AU155" s="90"/>
      <c r="AV155" s="30">
        <v>48177</v>
      </c>
      <c r="AW155" s="30">
        <v>49622.31</v>
      </c>
      <c r="AX155" s="30">
        <v>50585.85</v>
      </c>
      <c r="AY155" s="30">
        <v>98139.066666666666</v>
      </c>
      <c r="AZ155" s="192">
        <f t="shared" si="154"/>
        <v>61631.056666666671</v>
      </c>
      <c r="BA155" s="88"/>
      <c r="BB155" s="30">
        <v>48177</v>
      </c>
      <c r="BC155" s="30">
        <v>49622.31</v>
      </c>
      <c r="BD155" s="30">
        <v>50585.85</v>
      </c>
      <c r="BE155" s="30">
        <v>98139.066666666666</v>
      </c>
      <c r="BF155" s="192">
        <f t="shared" si="155"/>
        <v>61631.056666666671</v>
      </c>
      <c r="BG155" s="90"/>
      <c r="BH155" s="30">
        <v>48177</v>
      </c>
      <c r="BI155" s="30">
        <v>49622.31</v>
      </c>
      <c r="BJ155" s="30">
        <v>50585.85</v>
      </c>
      <c r="BK155" s="30">
        <v>98139.066666666666</v>
      </c>
      <c r="BL155" s="192">
        <f t="shared" si="156"/>
        <v>61631.056666666671</v>
      </c>
      <c r="BM155" s="89">
        <f t="shared" si="144"/>
        <v>617834.0116666666</v>
      </c>
    </row>
    <row r="156" spans="1:65" s="51" customFormat="1" x14ac:dyDescent="0.35">
      <c r="A156" s="83">
        <v>143</v>
      </c>
      <c r="B156" s="84" t="s">
        <v>714</v>
      </c>
      <c r="C156" s="85">
        <v>1</v>
      </c>
      <c r="D156" s="86" t="s">
        <v>74</v>
      </c>
      <c r="E156" s="88"/>
      <c r="F156" s="87">
        <v>88141</v>
      </c>
      <c r="G156" s="87">
        <v>90785.23</v>
      </c>
      <c r="H156" s="87">
        <v>92548.05</v>
      </c>
      <c r="I156" s="87">
        <v>179546.4</v>
      </c>
      <c r="J156" s="186">
        <f t="shared" si="147"/>
        <v>112755.16999999998</v>
      </c>
      <c r="K156" s="88"/>
      <c r="L156" s="30">
        <v>87816</v>
      </c>
      <c r="M156" s="30">
        <v>90450.48</v>
      </c>
      <c r="N156" s="30">
        <v>92206.8</v>
      </c>
      <c r="O156" s="30">
        <v>178884.2</v>
      </c>
      <c r="P156" s="192">
        <f t="shared" si="148"/>
        <v>112339.37</v>
      </c>
      <c r="Q156" s="88"/>
      <c r="R156" s="30">
        <v>87816</v>
      </c>
      <c r="S156" s="30">
        <v>90450.48</v>
      </c>
      <c r="T156" s="30">
        <v>92206.8</v>
      </c>
      <c r="U156" s="30">
        <v>178884.2</v>
      </c>
      <c r="V156" s="192">
        <f t="shared" si="149"/>
        <v>112339.37</v>
      </c>
      <c r="W156" s="88"/>
      <c r="X156" s="30">
        <v>87816</v>
      </c>
      <c r="Y156" s="30">
        <v>90450.48</v>
      </c>
      <c r="Z156" s="30">
        <v>92206.8</v>
      </c>
      <c r="AA156" s="30">
        <v>178884.2</v>
      </c>
      <c r="AB156" s="192">
        <f t="shared" si="150"/>
        <v>112339.37</v>
      </c>
      <c r="AC156" s="88"/>
      <c r="AD156" s="30">
        <v>87816</v>
      </c>
      <c r="AE156" s="30">
        <v>90450.48</v>
      </c>
      <c r="AF156" s="30">
        <v>92206.8</v>
      </c>
      <c r="AG156" s="30">
        <v>178884.2</v>
      </c>
      <c r="AH156" s="192">
        <f t="shared" si="151"/>
        <v>112339.37</v>
      </c>
      <c r="AI156" s="88"/>
      <c r="AJ156" s="30">
        <v>87816</v>
      </c>
      <c r="AK156" s="30">
        <v>90450.48</v>
      </c>
      <c r="AL156" s="30">
        <v>92206.8</v>
      </c>
      <c r="AM156" s="30">
        <v>178884.2</v>
      </c>
      <c r="AN156" s="192">
        <f t="shared" si="152"/>
        <v>112339.37</v>
      </c>
      <c r="AO156" s="88"/>
      <c r="AP156" s="30">
        <v>87816</v>
      </c>
      <c r="AQ156" s="30">
        <v>90450.48</v>
      </c>
      <c r="AR156" s="30">
        <v>92206.8</v>
      </c>
      <c r="AS156" s="30">
        <v>178884.2</v>
      </c>
      <c r="AT156" s="192">
        <f t="shared" si="153"/>
        <v>112339.37</v>
      </c>
      <c r="AU156" s="90"/>
      <c r="AV156" s="30">
        <v>87816</v>
      </c>
      <c r="AW156" s="30">
        <v>90450.48</v>
      </c>
      <c r="AX156" s="30">
        <v>92206.8</v>
      </c>
      <c r="AY156" s="30">
        <v>178884.2</v>
      </c>
      <c r="AZ156" s="192">
        <f t="shared" si="154"/>
        <v>112339.37</v>
      </c>
      <c r="BA156" s="88"/>
      <c r="BB156" s="30">
        <v>87816</v>
      </c>
      <c r="BC156" s="30">
        <v>90450.48</v>
      </c>
      <c r="BD156" s="30">
        <v>92206.8</v>
      </c>
      <c r="BE156" s="30">
        <v>178884.2</v>
      </c>
      <c r="BF156" s="192">
        <f t="shared" si="155"/>
        <v>112339.37</v>
      </c>
      <c r="BG156" s="90"/>
      <c r="BH156" s="30">
        <v>87816</v>
      </c>
      <c r="BI156" s="30">
        <v>90450.48</v>
      </c>
      <c r="BJ156" s="30">
        <v>92206.8</v>
      </c>
      <c r="BK156" s="30">
        <v>178884.2</v>
      </c>
      <c r="BL156" s="192">
        <f t="shared" si="156"/>
        <v>112339.37</v>
      </c>
      <c r="BM156" s="89">
        <f t="shared" si="144"/>
        <v>1123809.5</v>
      </c>
    </row>
    <row r="157" spans="1:65" s="51" customFormat="1" ht="28" x14ac:dyDescent="0.35">
      <c r="A157" s="83">
        <v>144</v>
      </c>
      <c r="B157" s="84" t="s">
        <v>715</v>
      </c>
      <c r="C157" s="85">
        <v>1</v>
      </c>
      <c r="D157" s="86" t="s">
        <v>74</v>
      </c>
      <c r="E157" s="88"/>
      <c r="F157" s="87">
        <v>49915</v>
      </c>
      <c r="G157" s="87">
        <v>51412.45</v>
      </c>
      <c r="H157" s="87">
        <v>52410.75</v>
      </c>
      <c r="I157" s="87">
        <v>101679.23333333334</v>
      </c>
      <c r="J157" s="186">
        <f t="shared" si="147"/>
        <v>63854.358333333337</v>
      </c>
      <c r="K157" s="88"/>
      <c r="L157" s="30">
        <v>49218</v>
      </c>
      <c r="M157" s="30">
        <v>50694.54</v>
      </c>
      <c r="N157" s="30">
        <v>51678.9</v>
      </c>
      <c r="O157" s="30">
        <v>100258.76666666666</v>
      </c>
      <c r="P157" s="192">
        <f t="shared" si="148"/>
        <v>62962.551666666666</v>
      </c>
      <c r="Q157" s="88"/>
      <c r="R157" s="30">
        <v>49218</v>
      </c>
      <c r="S157" s="30">
        <v>50694.54</v>
      </c>
      <c r="T157" s="30">
        <v>51678.9</v>
      </c>
      <c r="U157" s="30">
        <v>100258.76666666666</v>
      </c>
      <c r="V157" s="192">
        <f t="shared" si="149"/>
        <v>62962.551666666666</v>
      </c>
      <c r="W157" s="88"/>
      <c r="X157" s="30">
        <v>49218</v>
      </c>
      <c r="Y157" s="30">
        <v>50694.54</v>
      </c>
      <c r="Z157" s="30">
        <v>51678.9</v>
      </c>
      <c r="AA157" s="30">
        <v>100258.76666666666</v>
      </c>
      <c r="AB157" s="192">
        <f t="shared" si="150"/>
        <v>62962.551666666666</v>
      </c>
      <c r="AC157" s="88"/>
      <c r="AD157" s="30">
        <v>49218</v>
      </c>
      <c r="AE157" s="30">
        <v>50694.54</v>
      </c>
      <c r="AF157" s="30">
        <v>51678.9</v>
      </c>
      <c r="AG157" s="30">
        <v>100258.76666666666</v>
      </c>
      <c r="AH157" s="192">
        <f t="shared" si="151"/>
        <v>62962.551666666666</v>
      </c>
      <c r="AI157" s="88"/>
      <c r="AJ157" s="30">
        <v>49218</v>
      </c>
      <c r="AK157" s="30">
        <v>50694.54</v>
      </c>
      <c r="AL157" s="30">
        <v>51678.9</v>
      </c>
      <c r="AM157" s="30">
        <v>100258.76666666666</v>
      </c>
      <c r="AN157" s="192">
        <f t="shared" si="152"/>
        <v>62962.551666666666</v>
      </c>
      <c r="AO157" s="92" t="s">
        <v>75</v>
      </c>
      <c r="AP157" s="91" t="s">
        <v>75</v>
      </c>
      <c r="AQ157" s="91" t="s">
        <v>75</v>
      </c>
      <c r="AR157" s="91" t="s">
        <v>75</v>
      </c>
      <c r="AS157" s="91" t="s">
        <v>75</v>
      </c>
      <c r="AT157" s="187" t="s">
        <v>75</v>
      </c>
      <c r="AU157" s="90"/>
      <c r="AV157" s="30">
        <v>49218</v>
      </c>
      <c r="AW157" s="30">
        <v>50694.54</v>
      </c>
      <c r="AX157" s="30">
        <v>51678.9</v>
      </c>
      <c r="AY157" s="30">
        <v>100258.76666666666</v>
      </c>
      <c r="AZ157" s="192">
        <f t="shared" si="154"/>
        <v>62962.551666666666</v>
      </c>
      <c r="BA157" s="88"/>
      <c r="BB157" s="30">
        <v>49218</v>
      </c>
      <c r="BC157" s="30">
        <v>50694.54</v>
      </c>
      <c r="BD157" s="30">
        <v>51678.9</v>
      </c>
      <c r="BE157" s="30">
        <v>100258.76666666666</v>
      </c>
      <c r="BF157" s="192">
        <f t="shared" si="155"/>
        <v>62962.551666666666</v>
      </c>
      <c r="BG157" s="90"/>
      <c r="BH157" s="30">
        <v>49218</v>
      </c>
      <c r="BI157" s="30">
        <v>50694.54</v>
      </c>
      <c r="BJ157" s="30">
        <v>51678.9</v>
      </c>
      <c r="BK157" s="30">
        <v>100258.76666666666</v>
      </c>
      <c r="BL157" s="192">
        <f t="shared" si="156"/>
        <v>62962.551666666666</v>
      </c>
      <c r="BM157" s="89">
        <f t="shared" si="144"/>
        <v>567554.77166666661</v>
      </c>
    </row>
    <row r="158" spans="1:65" s="51" customFormat="1" x14ac:dyDescent="0.35">
      <c r="A158" s="83">
        <v>145</v>
      </c>
      <c r="B158" s="84" t="s">
        <v>716</v>
      </c>
      <c r="C158" s="85">
        <v>1</v>
      </c>
      <c r="D158" s="86" t="s">
        <v>74</v>
      </c>
      <c r="E158" s="88"/>
      <c r="F158" s="87">
        <v>981945</v>
      </c>
      <c r="G158" s="87">
        <v>1011403.35</v>
      </c>
      <c r="H158" s="87">
        <v>1031042.25</v>
      </c>
      <c r="I158" s="87">
        <v>2000257.6</v>
      </c>
      <c r="J158" s="186">
        <f t="shared" si="147"/>
        <v>1256162.05</v>
      </c>
      <c r="K158" s="88"/>
      <c r="L158" s="30">
        <v>975984</v>
      </c>
      <c r="M158" s="30">
        <v>1005263.52</v>
      </c>
      <c r="N158" s="30">
        <v>1024783.2</v>
      </c>
      <c r="O158" s="30">
        <v>1988114.7</v>
      </c>
      <c r="P158" s="192">
        <f t="shared" si="148"/>
        <v>1248536.355</v>
      </c>
      <c r="Q158" s="88"/>
      <c r="R158" s="30">
        <v>975984</v>
      </c>
      <c r="S158" s="30">
        <v>1005263.52</v>
      </c>
      <c r="T158" s="30">
        <v>1024783.2</v>
      </c>
      <c r="U158" s="30">
        <v>1988114.7</v>
      </c>
      <c r="V158" s="192">
        <f t="shared" si="149"/>
        <v>1248536.355</v>
      </c>
      <c r="W158" s="88"/>
      <c r="X158" s="30">
        <v>975984</v>
      </c>
      <c r="Y158" s="30">
        <v>1005263.52</v>
      </c>
      <c r="Z158" s="30">
        <v>1024783.2</v>
      </c>
      <c r="AA158" s="30">
        <v>1988114.7</v>
      </c>
      <c r="AB158" s="192">
        <f t="shared" si="150"/>
        <v>1248536.355</v>
      </c>
      <c r="AC158" s="88"/>
      <c r="AD158" s="30">
        <v>975984</v>
      </c>
      <c r="AE158" s="30">
        <v>1005263.52</v>
      </c>
      <c r="AF158" s="30">
        <v>1024783.2</v>
      </c>
      <c r="AG158" s="30">
        <v>1988114.7</v>
      </c>
      <c r="AH158" s="192">
        <f t="shared" si="151"/>
        <v>1248536.355</v>
      </c>
      <c r="AI158" s="88"/>
      <c r="AJ158" s="30">
        <v>975984</v>
      </c>
      <c r="AK158" s="30">
        <v>1005263.52</v>
      </c>
      <c r="AL158" s="30">
        <v>1024783.2</v>
      </c>
      <c r="AM158" s="30">
        <v>1988114.7</v>
      </c>
      <c r="AN158" s="192">
        <f t="shared" si="152"/>
        <v>1248536.355</v>
      </c>
      <c r="AO158" s="92" t="s">
        <v>75</v>
      </c>
      <c r="AP158" s="91" t="s">
        <v>75</v>
      </c>
      <c r="AQ158" s="91" t="s">
        <v>75</v>
      </c>
      <c r="AR158" s="91" t="s">
        <v>75</v>
      </c>
      <c r="AS158" s="91" t="s">
        <v>75</v>
      </c>
      <c r="AT158" s="187" t="s">
        <v>75</v>
      </c>
      <c r="AU158" s="90"/>
      <c r="AV158" s="30">
        <v>975984</v>
      </c>
      <c r="AW158" s="30">
        <v>1005263.52</v>
      </c>
      <c r="AX158" s="30">
        <v>1024783.2</v>
      </c>
      <c r="AY158" s="30">
        <v>1988114.7</v>
      </c>
      <c r="AZ158" s="192">
        <f t="shared" si="154"/>
        <v>1248536.355</v>
      </c>
      <c r="BA158" s="88"/>
      <c r="BB158" s="30">
        <v>975984</v>
      </c>
      <c r="BC158" s="30">
        <v>1005263.52</v>
      </c>
      <c r="BD158" s="30">
        <v>1024783.2</v>
      </c>
      <c r="BE158" s="30">
        <v>1988114.7</v>
      </c>
      <c r="BF158" s="192">
        <f t="shared" si="155"/>
        <v>1248536.355</v>
      </c>
      <c r="BG158" s="90"/>
      <c r="BH158" s="30">
        <v>975984</v>
      </c>
      <c r="BI158" s="30">
        <v>1005263.52</v>
      </c>
      <c r="BJ158" s="30">
        <v>1024783.2</v>
      </c>
      <c r="BK158" s="30">
        <v>1988114.7</v>
      </c>
      <c r="BL158" s="192">
        <f t="shared" si="156"/>
        <v>1248536.355</v>
      </c>
      <c r="BM158" s="89">
        <f t="shared" si="144"/>
        <v>11244452.890000002</v>
      </c>
    </row>
    <row r="159" spans="1:65" s="51" customFormat="1" x14ac:dyDescent="0.35">
      <c r="A159" s="83">
        <v>146</v>
      </c>
      <c r="B159" s="84" t="s">
        <v>717</v>
      </c>
      <c r="C159" s="85">
        <v>1</v>
      </c>
      <c r="D159" s="86" t="s">
        <v>79</v>
      </c>
      <c r="E159" s="88"/>
      <c r="F159" s="87">
        <v>115484</v>
      </c>
      <c r="G159" s="87">
        <v>118948.52</v>
      </c>
      <c r="H159" s="87">
        <v>121258.2</v>
      </c>
      <c r="I159" s="87">
        <v>235246</v>
      </c>
      <c r="J159" s="186">
        <f t="shared" si="147"/>
        <v>147734.18</v>
      </c>
      <c r="K159" s="88"/>
      <c r="L159" s="30">
        <v>112762</v>
      </c>
      <c r="M159" s="30">
        <v>116144.86</v>
      </c>
      <c r="N159" s="30">
        <v>118400.1</v>
      </c>
      <c r="O159" s="30">
        <v>229700.53333333333</v>
      </c>
      <c r="P159" s="192">
        <f t="shared" si="148"/>
        <v>144251.87333333332</v>
      </c>
      <c r="Q159" s="88"/>
      <c r="R159" s="30">
        <v>112762</v>
      </c>
      <c r="S159" s="30">
        <v>116144.86</v>
      </c>
      <c r="T159" s="30">
        <v>118400.1</v>
      </c>
      <c r="U159" s="30">
        <v>229700.53333333333</v>
      </c>
      <c r="V159" s="192">
        <f t="shared" si="149"/>
        <v>144251.87333333332</v>
      </c>
      <c r="W159" s="88"/>
      <c r="X159" s="30">
        <v>112762</v>
      </c>
      <c r="Y159" s="30">
        <v>116144.86</v>
      </c>
      <c r="Z159" s="30">
        <v>118400.1</v>
      </c>
      <c r="AA159" s="30">
        <v>229700.53333333333</v>
      </c>
      <c r="AB159" s="192">
        <f t="shared" si="150"/>
        <v>144251.87333333332</v>
      </c>
      <c r="AC159" s="88"/>
      <c r="AD159" s="30">
        <v>112762</v>
      </c>
      <c r="AE159" s="30">
        <v>116144.86</v>
      </c>
      <c r="AF159" s="30">
        <v>118400.1</v>
      </c>
      <c r="AG159" s="30">
        <v>229700.53333333333</v>
      </c>
      <c r="AH159" s="192">
        <f t="shared" si="151"/>
        <v>144251.87333333332</v>
      </c>
      <c r="AI159" s="88"/>
      <c r="AJ159" s="30">
        <v>112762</v>
      </c>
      <c r="AK159" s="30">
        <v>116144.86</v>
      </c>
      <c r="AL159" s="30">
        <v>118400.1</v>
      </c>
      <c r="AM159" s="30">
        <v>229700.53333333333</v>
      </c>
      <c r="AN159" s="192">
        <f t="shared" si="152"/>
        <v>144251.87333333332</v>
      </c>
      <c r="AO159" s="92" t="s">
        <v>75</v>
      </c>
      <c r="AP159" s="91" t="s">
        <v>75</v>
      </c>
      <c r="AQ159" s="91" t="s">
        <v>75</v>
      </c>
      <c r="AR159" s="91" t="s">
        <v>75</v>
      </c>
      <c r="AS159" s="91" t="s">
        <v>75</v>
      </c>
      <c r="AT159" s="187" t="s">
        <v>75</v>
      </c>
      <c r="AU159" s="90"/>
      <c r="AV159" s="30">
        <v>112762</v>
      </c>
      <c r="AW159" s="30">
        <v>116144.86</v>
      </c>
      <c r="AX159" s="30">
        <v>118400.1</v>
      </c>
      <c r="AY159" s="30">
        <v>229700.53333333333</v>
      </c>
      <c r="AZ159" s="192">
        <f t="shared" si="154"/>
        <v>144251.87333333332</v>
      </c>
      <c r="BA159" s="88"/>
      <c r="BB159" s="30">
        <v>112762</v>
      </c>
      <c r="BC159" s="30">
        <v>116144.86</v>
      </c>
      <c r="BD159" s="30">
        <v>118400.1</v>
      </c>
      <c r="BE159" s="30">
        <v>229700.53333333333</v>
      </c>
      <c r="BF159" s="192">
        <f t="shared" si="155"/>
        <v>144251.87333333332</v>
      </c>
      <c r="BG159" s="90"/>
      <c r="BH159" s="30">
        <v>112762</v>
      </c>
      <c r="BI159" s="30">
        <v>116144.86</v>
      </c>
      <c r="BJ159" s="30">
        <v>118400.1</v>
      </c>
      <c r="BK159" s="30">
        <v>229700.53333333333</v>
      </c>
      <c r="BL159" s="192">
        <f t="shared" si="156"/>
        <v>144251.87333333332</v>
      </c>
      <c r="BM159" s="89">
        <f t="shared" si="144"/>
        <v>1301749.1666666665</v>
      </c>
    </row>
    <row r="160" spans="1:65" s="51" customFormat="1" x14ac:dyDescent="0.35">
      <c r="A160" s="83">
        <v>147</v>
      </c>
      <c r="B160" s="84" t="s">
        <v>718</v>
      </c>
      <c r="C160" s="85">
        <v>1</v>
      </c>
      <c r="D160" s="86" t="s">
        <v>79</v>
      </c>
      <c r="E160" s="88"/>
      <c r="F160" s="87">
        <v>76834</v>
      </c>
      <c r="G160" s="87">
        <v>79139.02</v>
      </c>
      <c r="H160" s="87">
        <v>80675.7</v>
      </c>
      <c r="I160" s="87">
        <v>156513.86666666667</v>
      </c>
      <c r="J160" s="186">
        <f t="shared" si="147"/>
        <v>98290.646666666667</v>
      </c>
      <c r="K160" s="88"/>
      <c r="L160" s="30">
        <v>75698</v>
      </c>
      <c r="M160" s="30">
        <v>77968.94</v>
      </c>
      <c r="N160" s="30">
        <v>79482.899999999994</v>
      </c>
      <c r="O160" s="30">
        <v>154199.46666666667</v>
      </c>
      <c r="P160" s="192">
        <f t="shared" si="148"/>
        <v>96837.32666666666</v>
      </c>
      <c r="Q160" s="88"/>
      <c r="R160" s="30">
        <v>75698</v>
      </c>
      <c r="S160" s="30">
        <v>77968.94</v>
      </c>
      <c r="T160" s="30">
        <v>79482.899999999994</v>
      </c>
      <c r="U160" s="30">
        <v>154199.46666666667</v>
      </c>
      <c r="V160" s="192">
        <f t="shared" si="149"/>
        <v>96837.32666666666</v>
      </c>
      <c r="W160" s="88"/>
      <c r="X160" s="30">
        <v>75698</v>
      </c>
      <c r="Y160" s="30">
        <v>77968.94</v>
      </c>
      <c r="Z160" s="30">
        <v>79482.899999999994</v>
      </c>
      <c r="AA160" s="30">
        <v>154199.46666666667</v>
      </c>
      <c r="AB160" s="192">
        <f t="shared" si="150"/>
        <v>96837.32666666666</v>
      </c>
      <c r="AC160" s="88"/>
      <c r="AD160" s="30">
        <v>75698</v>
      </c>
      <c r="AE160" s="30">
        <v>77968.94</v>
      </c>
      <c r="AF160" s="30">
        <v>79482.899999999994</v>
      </c>
      <c r="AG160" s="30">
        <v>154199.46666666667</v>
      </c>
      <c r="AH160" s="192">
        <f t="shared" si="151"/>
        <v>96837.32666666666</v>
      </c>
      <c r="AI160" s="88"/>
      <c r="AJ160" s="30">
        <v>75698</v>
      </c>
      <c r="AK160" s="30">
        <v>77968.94</v>
      </c>
      <c r="AL160" s="30">
        <v>79482.899999999994</v>
      </c>
      <c r="AM160" s="30">
        <v>154199.46666666667</v>
      </c>
      <c r="AN160" s="192">
        <f t="shared" si="152"/>
        <v>96837.32666666666</v>
      </c>
      <c r="AO160" s="92" t="s">
        <v>75</v>
      </c>
      <c r="AP160" s="91" t="s">
        <v>75</v>
      </c>
      <c r="AQ160" s="91" t="s">
        <v>75</v>
      </c>
      <c r="AR160" s="91" t="s">
        <v>75</v>
      </c>
      <c r="AS160" s="91" t="s">
        <v>75</v>
      </c>
      <c r="AT160" s="187" t="s">
        <v>75</v>
      </c>
      <c r="AU160" s="90"/>
      <c r="AV160" s="30">
        <v>75698</v>
      </c>
      <c r="AW160" s="30">
        <v>77968.94</v>
      </c>
      <c r="AX160" s="30">
        <v>79482.899999999994</v>
      </c>
      <c r="AY160" s="30">
        <v>154199.46666666667</v>
      </c>
      <c r="AZ160" s="192">
        <f t="shared" si="154"/>
        <v>96837.32666666666</v>
      </c>
      <c r="BA160" s="88"/>
      <c r="BB160" s="30">
        <v>75698</v>
      </c>
      <c r="BC160" s="30">
        <v>77968.94</v>
      </c>
      <c r="BD160" s="30">
        <v>79482.899999999994</v>
      </c>
      <c r="BE160" s="30">
        <v>154199.46666666667</v>
      </c>
      <c r="BF160" s="192">
        <f t="shared" si="155"/>
        <v>96837.32666666666</v>
      </c>
      <c r="BG160" s="90"/>
      <c r="BH160" s="30">
        <v>75698</v>
      </c>
      <c r="BI160" s="30">
        <v>77968.94</v>
      </c>
      <c r="BJ160" s="30">
        <v>79482.899999999994</v>
      </c>
      <c r="BK160" s="30">
        <v>154199.46666666667</v>
      </c>
      <c r="BL160" s="192">
        <f t="shared" si="156"/>
        <v>96837.32666666666</v>
      </c>
      <c r="BM160" s="89">
        <f t="shared" si="144"/>
        <v>872989.26</v>
      </c>
    </row>
    <row r="161" spans="1:65" s="51" customFormat="1" x14ac:dyDescent="0.35">
      <c r="A161" s="83">
        <v>148</v>
      </c>
      <c r="B161" s="84" t="s">
        <v>719</v>
      </c>
      <c r="C161" s="85">
        <v>1</v>
      </c>
      <c r="D161" s="86" t="s">
        <v>79</v>
      </c>
      <c r="E161" s="88"/>
      <c r="F161" s="87">
        <v>66889</v>
      </c>
      <c r="G161" s="87">
        <v>68895.67</v>
      </c>
      <c r="H161" s="87">
        <v>70233.45</v>
      </c>
      <c r="I161" s="87">
        <v>136255.16666666666</v>
      </c>
      <c r="J161" s="186">
        <f t="shared" si="147"/>
        <v>85568.321666666656</v>
      </c>
      <c r="K161" s="88"/>
      <c r="L161" s="30">
        <v>65037</v>
      </c>
      <c r="M161" s="30">
        <v>66988.11</v>
      </c>
      <c r="N161" s="30">
        <v>68288.850000000006</v>
      </c>
      <c r="O161" s="30">
        <v>132481.79999999999</v>
      </c>
      <c r="P161" s="192">
        <f t="shared" si="148"/>
        <v>83198.94</v>
      </c>
      <c r="Q161" s="88"/>
      <c r="R161" s="30">
        <v>65037</v>
      </c>
      <c r="S161" s="30">
        <v>66988.11</v>
      </c>
      <c r="T161" s="30">
        <v>68288.850000000006</v>
      </c>
      <c r="U161" s="30">
        <v>132481.79999999999</v>
      </c>
      <c r="V161" s="192">
        <f t="shared" si="149"/>
        <v>83198.94</v>
      </c>
      <c r="W161" s="88"/>
      <c r="X161" s="30">
        <v>65037</v>
      </c>
      <c r="Y161" s="30">
        <v>66988.11</v>
      </c>
      <c r="Z161" s="30">
        <v>68288.850000000006</v>
      </c>
      <c r="AA161" s="30">
        <v>132481.79999999999</v>
      </c>
      <c r="AB161" s="192">
        <f t="shared" si="150"/>
        <v>83198.94</v>
      </c>
      <c r="AC161" s="88"/>
      <c r="AD161" s="30">
        <v>65037</v>
      </c>
      <c r="AE161" s="30">
        <v>66988.11</v>
      </c>
      <c r="AF161" s="30">
        <v>68288.850000000006</v>
      </c>
      <c r="AG161" s="30">
        <v>132481.79999999999</v>
      </c>
      <c r="AH161" s="192">
        <f t="shared" si="151"/>
        <v>83198.94</v>
      </c>
      <c r="AI161" s="88"/>
      <c r="AJ161" s="30">
        <v>65037</v>
      </c>
      <c r="AK161" s="30">
        <v>66988.11</v>
      </c>
      <c r="AL161" s="30">
        <v>68288.850000000006</v>
      </c>
      <c r="AM161" s="30">
        <v>132481.79999999999</v>
      </c>
      <c r="AN161" s="192">
        <f t="shared" si="152"/>
        <v>83198.94</v>
      </c>
      <c r="AO161" s="92" t="s">
        <v>75</v>
      </c>
      <c r="AP161" s="91" t="s">
        <v>75</v>
      </c>
      <c r="AQ161" s="91" t="s">
        <v>75</v>
      </c>
      <c r="AR161" s="91" t="s">
        <v>75</v>
      </c>
      <c r="AS161" s="91" t="s">
        <v>75</v>
      </c>
      <c r="AT161" s="187" t="s">
        <v>75</v>
      </c>
      <c r="AU161" s="90"/>
      <c r="AV161" s="30">
        <v>65037</v>
      </c>
      <c r="AW161" s="30">
        <v>66988.11</v>
      </c>
      <c r="AX161" s="30">
        <v>68288.850000000006</v>
      </c>
      <c r="AY161" s="30">
        <v>132481.79999999999</v>
      </c>
      <c r="AZ161" s="192">
        <f t="shared" si="154"/>
        <v>83198.94</v>
      </c>
      <c r="BA161" s="88"/>
      <c r="BB161" s="30">
        <v>65037</v>
      </c>
      <c r="BC161" s="30">
        <v>66988.11</v>
      </c>
      <c r="BD161" s="30">
        <v>68288.850000000006</v>
      </c>
      <c r="BE161" s="30">
        <v>132481.79999999999</v>
      </c>
      <c r="BF161" s="192">
        <f t="shared" si="155"/>
        <v>83198.94</v>
      </c>
      <c r="BG161" s="90"/>
      <c r="BH161" s="30">
        <v>65037</v>
      </c>
      <c r="BI161" s="30">
        <v>66988.11</v>
      </c>
      <c r="BJ161" s="30">
        <v>68288.850000000006</v>
      </c>
      <c r="BK161" s="30">
        <v>132481.79999999999</v>
      </c>
      <c r="BL161" s="192">
        <f t="shared" si="156"/>
        <v>83198.94</v>
      </c>
      <c r="BM161" s="89">
        <f t="shared" si="144"/>
        <v>751159.84166666656</v>
      </c>
    </row>
    <row r="162" spans="1:65" s="51" customFormat="1" x14ac:dyDescent="0.35">
      <c r="A162" s="83">
        <v>149</v>
      </c>
      <c r="B162" s="84" t="s">
        <v>720</v>
      </c>
      <c r="C162" s="85">
        <v>1</v>
      </c>
      <c r="D162" s="86" t="s">
        <v>79</v>
      </c>
      <c r="E162" s="88"/>
      <c r="F162" s="87">
        <v>68809</v>
      </c>
      <c r="G162" s="87">
        <v>70873.27</v>
      </c>
      <c r="H162" s="87">
        <v>72249.45</v>
      </c>
      <c r="I162" s="87">
        <v>140167.13333333333</v>
      </c>
      <c r="J162" s="186">
        <f t="shared" si="147"/>
        <v>88024.713333333348</v>
      </c>
      <c r="K162" s="88"/>
      <c r="L162" s="30">
        <v>67957</v>
      </c>
      <c r="M162" s="30">
        <v>69995.710000000006</v>
      </c>
      <c r="N162" s="30">
        <v>71354.850000000006</v>
      </c>
      <c r="O162" s="30">
        <v>138430.6</v>
      </c>
      <c r="P162" s="192">
        <f t="shared" si="148"/>
        <v>86934.540000000008</v>
      </c>
      <c r="Q162" s="88"/>
      <c r="R162" s="30">
        <v>67957</v>
      </c>
      <c r="S162" s="30">
        <v>69995.710000000006</v>
      </c>
      <c r="T162" s="30">
        <v>71354.850000000006</v>
      </c>
      <c r="U162" s="30">
        <v>138430.6</v>
      </c>
      <c r="V162" s="192">
        <f t="shared" si="149"/>
        <v>86934.540000000008</v>
      </c>
      <c r="W162" s="88"/>
      <c r="X162" s="30">
        <v>67957</v>
      </c>
      <c r="Y162" s="30">
        <v>69995.710000000006</v>
      </c>
      <c r="Z162" s="30">
        <v>71354.850000000006</v>
      </c>
      <c r="AA162" s="30">
        <v>138430.6</v>
      </c>
      <c r="AB162" s="192">
        <f t="shared" si="150"/>
        <v>86934.540000000008</v>
      </c>
      <c r="AC162" s="88"/>
      <c r="AD162" s="30">
        <v>67957</v>
      </c>
      <c r="AE162" s="30">
        <v>69995.710000000006</v>
      </c>
      <c r="AF162" s="30">
        <v>71354.850000000006</v>
      </c>
      <c r="AG162" s="30">
        <v>138430.6</v>
      </c>
      <c r="AH162" s="192">
        <f t="shared" si="151"/>
        <v>86934.540000000008</v>
      </c>
      <c r="AI162" s="88"/>
      <c r="AJ162" s="30">
        <v>67957</v>
      </c>
      <c r="AK162" s="30">
        <v>69995.710000000006</v>
      </c>
      <c r="AL162" s="30">
        <v>71354.850000000006</v>
      </c>
      <c r="AM162" s="30">
        <v>138430.6</v>
      </c>
      <c r="AN162" s="192">
        <f t="shared" si="152"/>
        <v>86934.540000000008</v>
      </c>
      <c r="AO162" s="92" t="s">
        <v>75</v>
      </c>
      <c r="AP162" s="91" t="s">
        <v>75</v>
      </c>
      <c r="AQ162" s="91" t="s">
        <v>75</v>
      </c>
      <c r="AR162" s="91" t="s">
        <v>75</v>
      </c>
      <c r="AS162" s="91" t="s">
        <v>75</v>
      </c>
      <c r="AT162" s="187" t="s">
        <v>75</v>
      </c>
      <c r="AU162" s="90"/>
      <c r="AV162" s="30">
        <v>67957</v>
      </c>
      <c r="AW162" s="30">
        <v>69995.710000000006</v>
      </c>
      <c r="AX162" s="30">
        <v>71354.850000000006</v>
      </c>
      <c r="AY162" s="30">
        <v>138430.6</v>
      </c>
      <c r="AZ162" s="192">
        <f t="shared" si="154"/>
        <v>86934.540000000008</v>
      </c>
      <c r="BA162" s="88"/>
      <c r="BB162" s="30">
        <v>67957</v>
      </c>
      <c r="BC162" s="30">
        <v>69995.710000000006</v>
      </c>
      <c r="BD162" s="30">
        <v>71354.850000000006</v>
      </c>
      <c r="BE162" s="30">
        <v>138430.6</v>
      </c>
      <c r="BF162" s="192">
        <f t="shared" si="155"/>
        <v>86934.540000000008</v>
      </c>
      <c r="BG162" s="90"/>
      <c r="BH162" s="30">
        <v>67957</v>
      </c>
      <c r="BI162" s="30">
        <v>69995.710000000006</v>
      </c>
      <c r="BJ162" s="30">
        <v>71354.850000000006</v>
      </c>
      <c r="BK162" s="30">
        <v>138430.6</v>
      </c>
      <c r="BL162" s="192">
        <f t="shared" si="156"/>
        <v>86934.540000000008</v>
      </c>
      <c r="BM162" s="89">
        <f t="shared" si="144"/>
        <v>783501.03333333356</v>
      </c>
    </row>
    <row r="163" spans="1:65" s="51" customFormat="1" x14ac:dyDescent="0.35">
      <c r="A163" s="83">
        <v>150</v>
      </c>
      <c r="B163" s="84" t="s">
        <v>721</v>
      </c>
      <c r="C163" s="85">
        <v>1</v>
      </c>
      <c r="D163" s="86" t="s">
        <v>79</v>
      </c>
      <c r="E163" s="88"/>
      <c r="F163" s="87">
        <v>79203</v>
      </c>
      <c r="G163" s="87">
        <v>81579.09</v>
      </c>
      <c r="H163" s="87">
        <v>83163.149999999994</v>
      </c>
      <c r="I163" s="87">
        <v>161338.46666666667</v>
      </c>
      <c r="J163" s="186">
        <f t="shared" si="147"/>
        <v>101320.92666666667</v>
      </c>
      <c r="K163" s="88"/>
      <c r="L163" s="30">
        <v>77976</v>
      </c>
      <c r="M163" s="30">
        <v>80315.28</v>
      </c>
      <c r="N163" s="30">
        <v>81874.8</v>
      </c>
      <c r="O163" s="30">
        <v>158840.73333333334</v>
      </c>
      <c r="P163" s="192">
        <f t="shared" si="148"/>
        <v>99751.703333333338</v>
      </c>
      <c r="Q163" s="88"/>
      <c r="R163" s="30">
        <v>77976</v>
      </c>
      <c r="S163" s="30">
        <v>80315.28</v>
      </c>
      <c r="T163" s="30">
        <v>81874.8</v>
      </c>
      <c r="U163" s="30">
        <v>158840.73333333334</v>
      </c>
      <c r="V163" s="192">
        <f t="shared" si="149"/>
        <v>99751.703333333338</v>
      </c>
      <c r="W163" s="88"/>
      <c r="X163" s="30">
        <v>77976</v>
      </c>
      <c r="Y163" s="30">
        <v>80315.28</v>
      </c>
      <c r="Z163" s="30">
        <v>81874.8</v>
      </c>
      <c r="AA163" s="30">
        <v>158840.73333333334</v>
      </c>
      <c r="AB163" s="192">
        <f t="shared" si="150"/>
        <v>99751.703333333338</v>
      </c>
      <c r="AC163" s="88"/>
      <c r="AD163" s="30">
        <v>77976</v>
      </c>
      <c r="AE163" s="30">
        <v>80315.28</v>
      </c>
      <c r="AF163" s="30">
        <v>81874.8</v>
      </c>
      <c r="AG163" s="30">
        <v>158840.73333333334</v>
      </c>
      <c r="AH163" s="192">
        <f t="shared" si="151"/>
        <v>99751.703333333338</v>
      </c>
      <c r="AI163" s="88"/>
      <c r="AJ163" s="30">
        <v>77976</v>
      </c>
      <c r="AK163" s="30">
        <v>80315.28</v>
      </c>
      <c r="AL163" s="30">
        <v>81874.8</v>
      </c>
      <c r="AM163" s="30">
        <v>158840.73333333334</v>
      </c>
      <c r="AN163" s="192">
        <f t="shared" si="152"/>
        <v>99751.703333333338</v>
      </c>
      <c r="AO163" s="92" t="s">
        <v>75</v>
      </c>
      <c r="AP163" s="91" t="s">
        <v>75</v>
      </c>
      <c r="AQ163" s="91" t="s">
        <v>75</v>
      </c>
      <c r="AR163" s="91" t="s">
        <v>75</v>
      </c>
      <c r="AS163" s="91" t="s">
        <v>75</v>
      </c>
      <c r="AT163" s="187" t="s">
        <v>75</v>
      </c>
      <c r="AU163" s="90"/>
      <c r="AV163" s="30">
        <v>77976</v>
      </c>
      <c r="AW163" s="30">
        <v>80315.28</v>
      </c>
      <c r="AX163" s="30">
        <v>81874.8</v>
      </c>
      <c r="AY163" s="30">
        <v>158840.73333333334</v>
      </c>
      <c r="AZ163" s="192">
        <f t="shared" si="154"/>
        <v>99751.703333333338</v>
      </c>
      <c r="BA163" s="88"/>
      <c r="BB163" s="30">
        <v>77976</v>
      </c>
      <c r="BC163" s="30">
        <v>80315.28</v>
      </c>
      <c r="BD163" s="30">
        <v>81874.8</v>
      </c>
      <c r="BE163" s="30">
        <v>158840.73333333334</v>
      </c>
      <c r="BF163" s="192">
        <f t="shared" si="155"/>
        <v>99751.703333333338</v>
      </c>
      <c r="BG163" s="90"/>
      <c r="BH163" s="30">
        <v>77976</v>
      </c>
      <c r="BI163" s="30">
        <v>80315.28</v>
      </c>
      <c r="BJ163" s="30">
        <v>81874.8</v>
      </c>
      <c r="BK163" s="30">
        <v>158840.73333333334</v>
      </c>
      <c r="BL163" s="192">
        <f t="shared" si="156"/>
        <v>99751.703333333338</v>
      </c>
      <c r="BM163" s="89">
        <f t="shared" si="144"/>
        <v>899334.55333333358</v>
      </c>
    </row>
    <row r="164" spans="1:65" s="51" customFormat="1" x14ac:dyDescent="0.35">
      <c r="A164" s="83">
        <v>151</v>
      </c>
      <c r="B164" s="84" t="s">
        <v>722</v>
      </c>
      <c r="C164" s="85">
        <v>1</v>
      </c>
      <c r="D164" s="86" t="s">
        <v>79</v>
      </c>
      <c r="E164" s="88"/>
      <c r="F164" s="87">
        <v>70128</v>
      </c>
      <c r="G164" s="87">
        <v>72231.839999999997</v>
      </c>
      <c r="H164" s="87">
        <v>73634.399999999994</v>
      </c>
      <c r="I164" s="87">
        <v>142853.33333333334</v>
      </c>
      <c r="J164" s="186">
        <f t="shared" si="147"/>
        <v>89711.893333333341</v>
      </c>
      <c r="K164" s="88"/>
      <c r="L164" s="30">
        <v>69314</v>
      </c>
      <c r="M164" s="30">
        <v>71393.42</v>
      </c>
      <c r="N164" s="30">
        <v>72779.7</v>
      </c>
      <c r="O164" s="30">
        <v>141196</v>
      </c>
      <c r="P164" s="192">
        <f t="shared" si="148"/>
        <v>88670.78</v>
      </c>
      <c r="Q164" s="88"/>
      <c r="R164" s="30">
        <v>69314</v>
      </c>
      <c r="S164" s="30">
        <v>71393.42</v>
      </c>
      <c r="T164" s="30">
        <v>72779.7</v>
      </c>
      <c r="U164" s="30">
        <v>141196</v>
      </c>
      <c r="V164" s="192">
        <f t="shared" si="149"/>
        <v>88670.78</v>
      </c>
      <c r="W164" s="88"/>
      <c r="X164" s="30">
        <v>69314</v>
      </c>
      <c r="Y164" s="30">
        <v>71393.42</v>
      </c>
      <c r="Z164" s="30">
        <v>72779.7</v>
      </c>
      <c r="AA164" s="30">
        <v>141196</v>
      </c>
      <c r="AB164" s="192">
        <f t="shared" si="150"/>
        <v>88670.78</v>
      </c>
      <c r="AC164" s="88"/>
      <c r="AD164" s="30">
        <v>69314</v>
      </c>
      <c r="AE164" s="30">
        <v>71393.42</v>
      </c>
      <c r="AF164" s="30">
        <v>72779.7</v>
      </c>
      <c r="AG164" s="30">
        <v>141196</v>
      </c>
      <c r="AH164" s="192">
        <f t="shared" si="151"/>
        <v>88670.78</v>
      </c>
      <c r="AI164" s="88"/>
      <c r="AJ164" s="30">
        <v>69314</v>
      </c>
      <c r="AK164" s="30">
        <v>71393.42</v>
      </c>
      <c r="AL164" s="30">
        <v>72779.7</v>
      </c>
      <c r="AM164" s="30">
        <v>141196</v>
      </c>
      <c r="AN164" s="192">
        <f t="shared" si="152"/>
        <v>88670.78</v>
      </c>
      <c r="AO164" s="92" t="s">
        <v>75</v>
      </c>
      <c r="AP164" s="91" t="s">
        <v>75</v>
      </c>
      <c r="AQ164" s="91" t="s">
        <v>75</v>
      </c>
      <c r="AR164" s="91" t="s">
        <v>75</v>
      </c>
      <c r="AS164" s="91" t="s">
        <v>75</v>
      </c>
      <c r="AT164" s="187" t="s">
        <v>75</v>
      </c>
      <c r="AU164" s="90"/>
      <c r="AV164" s="30">
        <v>69314</v>
      </c>
      <c r="AW164" s="30">
        <v>71393.42</v>
      </c>
      <c r="AX164" s="30">
        <v>72779.7</v>
      </c>
      <c r="AY164" s="30">
        <v>141196</v>
      </c>
      <c r="AZ164" s="192">
        <f t="shared" si="154"/>
        <v>88670.78</v>
      </c>
      <c r="BA164" s="88"/>
      <c r="BB164" s="30">
        <v>69314</v>
      </c>
      <c r="BC164" s="30">
        <v>71393.42</v>
      </c>
      <c r="BD164" s="30">
        <v>72779.7</v>
      </c>
      <c r="BE164" s="30">
        <v>141196</v>
      </c>
      <c r="BF164" s="192">
        <f t="shared" si="155"/>
        <v>88670.78</v>
      </c>
      <c r="BG164" s="90"/>
      <c r="BH164" s="30">
        <v>69314</v>
      </c>
      <c r="BI164" s="30">
        <v>71393.42</v>
      </c>
      <c r="BJ164" s="30">
        <v>72779.7</v>
      </c>
      <c r="BK164" s="30">
        <v>141196</v>
      </c>
      <c r="BL164" s="192">
        <f t="shared" si="156"/>
        <v>88670.78</v>
      </c>
      <c r="BM164" s="89">
        <f t="shared" si="144"/>
        <v>799078.13333333354</v>
      </c>
    </row>
    <row r="165" spans="1:65" s="51" customFormat="1" x14ac:dyDescent="0.35">
      <c r="A165" s="83">
        <v>152</v>
      </c>
      <c r="B165" s="84" t="s">
        <v>723</v>
      </c>
      <c r="C165" s="85">
        <v>1</v>
      </c>
      <c r="D165" s="86" t="s">
        <v>79</v>
      </c>
      <c r="E165" s="88"/>
      <c r="F165" s="87">
        <v>98492</v>
      </c>
      <c r="G165" s="87">
        <v>101446.76</v>
      </c>
      <c r="H165" s="87">
        <v>103416.6</v>
      </c>
      <c r="I165" s="87">
        <v>200632.66666666669</v>
      </c>
      <c r="J165" s="186">
        <f t="shared" si="147"/>
        <v>125997.00666666667</v>
      </c>
      <c r="K165" s="88"/>
      <c r="L165" s="30">
        <v>96502</v>
      </c>
      <c r="M165" s="30">
        <v>99397.06</v>
      </c>
      <c r="N165" s="30">
        <v>101327.1</v>
      </c>
      <c r="O165" s="30">
        <v>196578.43333333332</v>
      </c>
      <c r="P165" s="192">
        <f t="shared" si="148"/>
        <v>123451.14833333335</v>
      </c>
      <c r="Q165" s="88"/>
      <c r="R165" s="30">
        <v>96502</v>
      </c>
      <c r="S165" s="30">
        <v>99397.06</v>
      </c>
      <c r="T165" s="30">
        <v>101327.1</v>
      </c>
      <c r="U165" s="30">
        <v>196578.43333333332</v>
      </c>
      <c r="V165" s="192">
        <f t="shared" si="149"/>
        <v>123451.14833333335</v>
      </c>
      <c r="W165" s="88"/>
      <c r="X165" s="30">
        <v>96502</v>
      </c>
      <c r="Y165" s="30">
        <v>99397.06</v>
      </c>
      <c r="Z165" s="30">
        <v>101327.1</v>
      </c>
      <c r="AA165" s="30">
        <v>196578.43333333332</v>
      </c>
      <c r="AB165" s="192">
        <f t="shared" si="150"/>
        <v>123451.14833333335</v>
      </c>
      <c r="AC165" s="88"/>
      <c r="AD165" s="30">
        <v>96502</v>
      </c>
      <c r="AE165" s="30">
        <v>99397.06</v>
      </c>
      <c r="AF165" s="30">
        <v>101327.1</v>
      </c>
      <c r="AG165" s="30">
        <v>196578.43333333332</v>
      </c>
      <c r="AH165" s="192">
        <f t="shared" si="151"/>
        <v>123451.14833333335</v>
      </c>
      <c r="AI165" s="88"/>
      <c r="AJ165" s="30">
        <v>96502</v>
      </c>
      <c r="AK165" s="30">
        <v>99397.06</v>
      </c>
      <c r="AL165" s="30">
        <v>101327.1</v>
      </c>
      <c r="AM165" s="30">
        <v>196578.43333333332</v>
      </c>
      <c r="AN165" s="192">
        <f t="shared" si="152"/>
        <v>123451.14833333335</v>
      </c>
      <c r="AO165" s="92" t="s">
        <v>75</v>
      </c>
      <c r="AP165" s="91" t="s">
        <v>75</v>
      </c>
      <c r="AQ165" s="91" t="s">
        <v>75</v>
      </c>
      <c r="AR165" s="91" t="s">
        <v>75</v>
      </c>
      <c r="AS165" s="91" t="s">
        <v>75</v>
      </c>
      <c r="AT165" s="187" t="s">
        <v>75</v>
      </c>
      <c r="AU165" s="90"/>
      <c r="AV165" s="30">
        <v>96502</v>
      </c>
      <c r="AW165" s="30">
        <v>99397.06</v>
      </c>
      <c r="AX165" s="30">
        <v>101327.1</v>
      </c>
      <c r="AY165" s="30">
        <v>196578.43333333332</v>
      </c>
      <c r="AZ165" s="192">
        <f t="shared" si="154"/>
        <v>123451.14833333335</v>
      </c>
      <c r="BA165" s="88"/>
      <c r="BB165" s="30">
        <v>96502</v>
      </c>
      <c r="BC165" s="30">
        <v>99397.06</v>
      </c>
      <c r="BD165" s="30">
        <v>101327.1</v>
      </c>
      <c r="BE165" s="30">
        <v>196578.43333333332</v>
      </c>
      <c r="BF165" s="192">
        <f t="shared" si="155"/>
        <v>123451.14833333335</v>
      </c>
      <c r="BG165" s="90"/>
      <c r="BH165" s="30">
        <v>96502</v>
      </c>
      <c r="BI165" s="30">
        <v>99397.06</v>
      </c>
      <c r="BJ165" s="30">
        <v>101327.1</v>
      </c>
      <c r="BK165" s="30">
        <v>196578.43333333332</v>
      </c>
      <c r="BL165" s="192">
        <f t="shared" si="156"/>
        <v>123451.14833333335</v>
      </c>
      <c r="BM165" s="89">
        <f t="shared" si="144"/>
        <v>1113606.1933333334</v>
      </c>
    </row>
    <row r="166" spans="1:65" s="51" customFormat="1" ht="28" x14ac:dyDescent="0.35">
      <c r="A166" s="83">
        <v>153</v>
      </c>
      <c r="B166" s="84" t="s">
        <v>724</v>
      </c>
      <c r="C166" s="85">
        <v>1</v>
      </c>
      <c r="D166" s="86" t="s">
        <v>74</v>
      </c>
      <c r="E166" s="92" t="s">
        <v>75</v>
      </c>
      <c r="F166" s="91" t="s">
        <v>75</v>
      </c>
      <c r="G166" s="91" t="s">
        <v>75</v>
      </c>
      <c r="H166" s="91" t="s">
        <v>75</v>
      </c>
      <c r="I166" s="91" t="s">
        <v>75</v>
      </c>
      <c r="J166" s="187" t="s">
        <v>75</v>
      </c>
      <c r="K166" s="88"/>
      <c r="L166" s="30">
        <v>326508</v>
      </c>
      <c r="M166" s="30">
        <v>336303.24</v>
      </c>
      <c r="N166" s="30">
        <v>342833.4</v>
      </c>
      <c r="O166" s="30">
        <v>665109.8666666667</v>
      </c>
      <c r="P166" s="192">
        <f t="shared" si="148"/>
        <v>417688.62666666671</v>
      </c>
      <c r="Q166" s="92" t="s">
        <v>75</v>
      </c>
      <c r="R166" s="91" t="s">
        <v>75</v>
      </c>
      <c r="S166" s="91" t="s">
        <v>75</v>
      </c>
      <c r="T166" s="91" t="s">
        <v>75</v>
      </c>
      <c r="U166" s="91" t="s">
        <v>75</v>
      </c>
      <c r="V166" s="187" t="s">
        <v>75</v>
      </c>
      <c r="W166" s="88"/>
      <c r="X166" s="30">
        <v>326508</v>
      </c>
      <c r="Y166" s="30">
        <v>336303.24</v>
      </c>
      <c r="Z166" s="30">
        <v>342833.4</v>
      </c>
      <c r="AA166" s="30">
        <v>665109.8666666667</v>
      </c>
      <c r="AB166" s="192">
        <f t="shared" si="150"/>
        <v>417688.62666666671</v>
      </c>
      <c r="AC166" s="88"/>
      <c r="AD166" s="30">
        <v>326508</v>
      </c>
      <c r="AE166" s="30">
        <v>336303.24</v>
      </c>
      <c r="AF166" s="30">
        <v>342833.4</v>
      </c>
      <c r="AG166" s="30">
        <v>665109.8666666667</v>
      </c>
      <c r="AH166" s="192">
        <f t="shared" si="151"/>
        <v>417688.62666666671</v>
      </c>
      <c r="AI166" s="88"/>
      <c r="AJ166" s="30">
        <v>326508</v>
      </c>
      <c r="AK166" s="30">
        <v>336303.24</v>
      </c>
      <c r="AL166" s="30">
        <v>342833.4</v>
      </c>
      <c r="AM166" s="30">
        <v>665109.8666666667</v>
      </c>
      <c r="AN166" s="192">
        <f t="shared" si="152"/>
        <v>417688.62666666671</v>
      </c>
      <c r="AO166" s="92" t="s">
        <v>75</v>
      </c>
      <c r="AP166" s="91" t="s">
        <v>75</v>
      </c>
      <c r="AQ166" s="91" t="s">
        <v>75</v>
      </c>
      <c r="AR166" s="91" t="s">
        <v>75</v>
      </c>
      <c r="AS166" s="91" t="s">
        <v>75</v>
      </c>
      <c r="AT166" s="187" t="s">
        <v>75</v>
      </c>
      <c r="AU166" s="90"/>
      <c r="AV166" s="30">
        <v>326508</v>
      </c>
      <c r="AW166" s="30">
        <v>336303.24</v>
      </c>
      <c r="AX166" s="30">
        <v>342833.4</v>
      </c>
      <c r="AY166" s="30">
        <v>665109.8666666667</v>
      </c>
      <c r="AZ166" s="192">
        <f t="shared" si="154"/>
        <v>417688.62666666671</v>
      </c>
      <c r="BA166" s="88"/>
      <c r="BB166" s="30">
        <v>326508</v>
      </c>
      <c r="BC166" s="30">
        <v>336303.24</v>
      </c>
      <c r="BD166" s="30">
        <v>342833.4</v>
      </c>
      <c r="BE166" s="30">
        <v>665109.8666666667</v>
      </c>
      <c r="BF166" s="192">
        <f t="shared" si="155"/>
        <v>417688.62666666671</v>
      </c>
      <c r="BG166" s="90"/>
      <c r="BH166" s="30">
        <v>326508</v>
      </c>
      <c r="BI166" s="30">
        <v>336303.24</v>
      </c>
      <c r="BJ166" s="30">
        <v>342833.4</v>
      </c>
      <c r="BK166" s="30">
        <v>665109.8666666667</v>
      </c>
      <c r="BL166" s="192">
        <f t="shared" si="156"/>
        <v>417688.62666666671</v>
      </c>
      <c r="BM166" s="89">
        <f t="shared" si="144"/>
        <v>2923820.3866666667</v>
      </c>
    </row>
    <row r="167" spans="1:65" s="51" customFormat="1" ht="28" x14ac:dyDescent="0.35">
      <c r="A167" s="83">
        <v>154</v>
      </c>
      <c r="B167" s="84" t="s">
        <v>725</v>
      </c>
      <c r="C167" s="85">
        <v>1</v>
      </c>
      <c r="D167" s="86" t="s">
        <v>74</v>
      </c>
      <c r="E167" s="92" t="s">
        <v>75</v>
      </c>
      <c r="F167" s="91" t="s">
        <v>75</v>
      </c>
      <c r="G167" s="91" t="s">
        <v>75</v>
      </c>
      <c r="H167" s="91" t="s">
        <v>75</v>
      </c>
      <c r="I167" s="91" t="s">
        <v>75</v>
      </c>
      <c r="J167" s="187" t="s">
        <v>75</v>
      </c>
      <c r="K167" s="88"/>
      <c r="L167" s="30">
        <v>503148</v>
      </c>
      <c r="M167" s="30">
        <v>518242.44</v>
      </c>
      <c r="N167" s="30">
        <v>528305.4</v>
      </c>
      <c r="O167" s="30">
        <v>1024930.5</v>
      </c>
      <c r="P167" s="192">
        <f t="shared" si="148"/>
        <v>643656.58499999996</v>
      </c>
      <c r="Q167" s="92" t="s">
        <v>75</v>
      </c>
      <c r="R167" s="91" t="s">
        <v>75</v>
      </c>
      <c r="S167" s="91" t="s">
        <v>75</v>
      </c>
      <c r="T167" s="91" t="s">
        <v>75</v>
      </c>
      <c r="U167" s="91" t="s">
        <v>75</v>
      </c>
      <c r="V167" s="187" t="s">
        <v>75</v>
      </c>
      <c r="W167" s="88"/>
      <c r="X167" s="30">
        <v>503148</v>
      </c>
      <c r="Y167" s="30">
        <v>518242.44</v>
      </c>
      <c r="Z167" s="30">
        <v>528305.4</v>
      </c>
      <c r="AA167" s="30">
        <v>1024930.5</v>
      </c>
      <c r="AB167" s="192">
        <f t="shared" si="150"/>
        <v>643656.58499999996</v>
      </c>
      <c r="AC167" s="88"/>
      <c r="AD167" s="30">
        <v>503148</v>
      </c>
      <c r="AE167" s="30">
        <v>518242.44</v>
      </c>
      <c r="AF167" s="30">
        <v>528305.4</v>
      </c>
      <c r="AG167" s="30">
        <v>1024930.5</v>
      </c>
      <c r="AH167" s="192">
        <f t="shared" si="151"/>
        <v>643656.58499999996</v>
      </c>
      <c r="AI167" s="88"/>
      <c r="AJ167" s="30">
        <v>503148</v>
      </c>
      <c r="AK167" s="30">
        <v>518242.44</v>
      </c>
      <c r="AL167" s="30">
        <v>528305.4</v>
      </c>
      <c r="AM167" s="30">
        <v>1024930.5</v>
      </c>
      <c r="AN167" s="192">
        <f t="shared" si="152"/>
        <v>643656.58499999996</v>
      </c>
      <c r="AO167" s="92" t="s">
        <v>75</v>
      </c>
      <c r="AP167" s="91" t="s">
        <v>75</v>
      </c>
      <c r="AQ167" s="91" t="s">
        <v>75</v>
      </c>
      <c r="AR167" s="91" t="s">
        <v>75</v>
      </c>
      <c r="AS167" s="91" t="s">
        <v>75</v>
      </c>
      <c r="AT167" s="187" t="s">
        <v>75</v>
      </c>
      <c r="AU167" s="90"/>
      <c r="AV167" s="30">
        <v>503148</v>
      </c>
      <c r="AW167" s="30">
        <v>518242.44</v>
      </c>
      <c r="AX167" s="30">
        <v>528305.4</v>
      </c>
      <c r="AY167" s="30">
        <v>1024930.5</v>
      </c>
      <c r="AZ167" s="192">
        <f t="shared" si="154"/>
        <v>643656.58499999996</v>
      </c>
      <c r="BA167" s="88"/>
      <c r="BB167" s="30">
        <v>503148</v>
      </c>
      <c r="BC167" s="30">
        <v>518242.44</v>
      </c>
      <c r="BD167" s="30">
        <v>528305.4</v>
      </c>
      <c r="BE167" s="30">
        <v>1024930.5</v>
      </c>
      <c r="BF167" s="192">
        <f t="shared" si="155"/>
        <v>643656.58499999996</v>
      </c>
      <c r="BG167" s="90"/>
      <c r="BH167" s="30">
        <v>503148</v>
      </c>
      <c r="BI167" s="30">
        <v>518242.44</v>
      </c>
      <c r="BJ167" s="30">
        <v>528305.4</v>
      </c>
      <c r="BK167" s="30">
        <v>1024930.5</v>
      </c>
      <c r="BL167" s="192">
        <f t="shared" si="156"/>
        <v>643656.58499999996</v>
      </c>
      <c r="BM167" s="89">
        <f t="shared" si="144"/>
        <v>4505596.0949999997</v>
      </c>
    </row>
    <row r="168" spans="1:65" s="51" customFormat="1" ht="28" x14ac:dyDescent="0.35">
      <c r="A168" s="83">
        <v>155</v>
      </c>
      <c r="B168" s="84" t="s">
        <v>726</v>
      </c>
      <c r="C168" s="85">
        <v>1</v>
      </c>
      <c r="D168" s="86" t="s">
        <v>74</v>
      </c>
      <c r="E168" s="92" t="s">
        <v>75</v>
      </c>
      <c r="F168" s="91" t="s">
        <v>75</v>
      </c>
      <c r="G168" s="91" t="s">
        <v>75</v>
      </c>
      <c r="H168" s="91" t="s">
        <v>75</v>
      </c>
      <c r="I168" s="91" t="s">
        <v>75</v>
      </c>
      <c r="J168" s="187" t="s">
        <v>75</v>
      </c>
      <c r="K168" s="88"/>
      <c r="L168" s="30">
        <v>161954</v>
      </c>
      <c r="M168" s="30">
        <v>166812.62</v>
      </c>
      <c r="N168" s="30">
        <v>170051.7</v>
      </c>
      <c r="O168" s="30">
        <v>329906.13333333336</v>
      </c>
      <c r="P168" s="192">
        <f t="shared" si="148"/>
        <v>207181.11333333334</v>
      </c>
      <c r="Q168" s="88"/>
      <c r="R168" s="30">
        <v>161954</v>
      </c>
      <c r="S168" s="30">
        <v>166812.62</v>
      </c>
      <c r="T168" s="30">
        <v>170051.7</v>
      </c>
      <c r="U168" s="30">
        <v>329906.13333333336</v>
      </c>
      <c r="V168" s="192">
        <f t="shared" ref="V168:V173" si="157">AVERAGE(R168:U168)</f>
        <v>207181.11333333334</v>
      </c>
      <c r="W168" s="88"/>
      <c r="X168" s="30">
        <v>161954</v>
      </c>
      <c r="Y168" s="30">
        <v>166812.62</v>
      </c>
      <c r="Z168" s="30">
        <v>170051.7</v>
      </c>
      <c r="AA168" s="30">
        <v>329906.13333333336</v>
      </c>
      <c r="AB168" s="192">
        <f t="shared" si="150"/>
        <v>207181.11333333334</v>
      </c>
      <c r="AC168" s="88"/>
      <c r="AD168" s="30">
        <v>161954</v>
      </c>
      <c r="AE168" s="30">
        <v>166812.62</v>
      </c>
      <c r="AF168" s="30">
        <v>170051.7</v>
      </c>
      <c r="AG168" s="30">
        <v>329906.13333333336</v>
      </c>
      <c r="AH168" s="192">
        <f t="shared" si="151"/>
        <v>207181.11333333334</v>
      </c>
      <c r="AI168" s="88"/>
      <c r="AJ168" s="30">
        <v>161954</v>
      </c>
      <c r="AK168" s="30">
        <v>166812.62</v>
      </c>
      <c r="AL168" s="30">
        <v>170051.7</v>
      </c>
      <c r="AM168" s="30">
        <v>329906.13333333336</v>
      </c>
      <c r="AN168" s="192">
        <f t="shared" si="152"/>
        <v>207181.11333333334</v>
      </c>
      <c r="AO168" s="92" t="s">
        <v>75</v>
      </c>
      <c r="AP168" s="91" t="s">
        <v>75</v>
      </c>
      <c r="AQ168" s="91" t="s">
        <v>75</v>
      </c>
      <c r="AR168" s="91" t="s">
        <v>75</v>
      </c>
      <c r="AS168" s="91" t="s">
        <v>75</v>
      </c>
      <c r="AT168" s="187" t="s">
        <v>75</v>
      </c>
      <c r="AU168" s="90"/>
      <c r="AV168" s="30">
        <v>161954</v>
      </c>
      <c r="AW168" s="30">
        <v>166812.62</v>
      </c>
      <c r="AX168" s="30">
        <v>170051.7</v>
      </c>
      <c r="AY168" s="30">
        <v>329906.13333333336</v>
      </c>
      <c r="AZ168" s="192">
        <f t="shared" si="154"/>
        <v>207181.11333333334</v>
      </c>
      <c r="BA168" s="88"/>
      <c r="BB168" s="30">
        <v>161954</v>
      </c>
      <c r="BC168" s="30">
        <v>166812.62</v>
      </c>
      <c r="BD168" s="30">
        <v>170051.7</v>
      </c>
      <c r="BE168" s="30">
        <v>329906.13333333336</v>
      </c>
      <c r="BF168" s="192">
        <f t="shared" si="155"/>
        <v>207181.11333333334</v>
      </c>
      <c r="BG168" s="90"/>
      <c r="BH168" s="30">
        <v>161954</v>
      </c>
      <c r="BI168" s="30">
        <v>166812.62</v>
      </c>
      <c r="BJ168" s="30">
        <v>170051.7</v>
      </c>
      <c r="BK168" s="30">
        <v>329906.13333333336</v>
      </c>
      <c r="BL168" s="192">
        <f t="shared" si="156"/>
        <v>207181.11333333334</v>
      </c>
      <c r="BM168" s="89">
        <f t="shared" si="144"/>
        <v>1657448.9066666665</v>
      </c>
    </row>
    <row r="169" spans="1:65" s="51" customFormat="1" ht="28" x14ac:dyDescent="0.35">
      <c r="A169" s="83">
        <v>156</v>
      </c>
      <c r="B169" s="84" t="s">
        <v>727</v>
      </c>
      <c r="C169" s="85">
        <v>1</v>
      </c>
      <c r="D169" s="86" t="s">
        <v>79</v>
      </c>
      <c r="E169" s="92" t="s">
        <v>75</v>
      </c>
      <c r="F169" s="91" t="s">
        <v>75</v>
      </c>
      <c r="G169" s="91" t="s">
        <v>75</v>
      </c>
      <c r="H169" s="91" t="s">
        <v>75</v>
      </c>
      <c r="I169" s="91" t="s">
        <v>75</v>
      </c>
      <c r="J169" s="187" t="s">
        <v>75</v>
      </c>
      <c r="K169" s="88"/>
      <c r="L169" s="30">
        <v>173848</v>
      </c>
      <c r="M169" s="30">
        <v>179063.44</v>
      </c>
      <c r="N169" s="30">
        <v>182540.4</v>
      </c>
      <c r="O169" s="30">
        <v>354134.73333333334</v>
      </c>
      <c r="P169" s="192">
        <f t="shared" si="148"/>
        <v>222396.64333333331</v>
      </c>
      <c r="Q169" s="88"/>
      <c r="R169" s="30">
        <v>173848</v>
      </c>
      <c r="S169" s="30">
        <v>179063.44</v>
      </c>
      <c r="T169" s="30">
        <v>182540.4</v>
      </c>
      <c r="U169" s="30">
        <v>354134.73333333334</v>
      </c>
      <c r="V169" s="192">
        <f t="shared" si="157"/>
        <v>222396.64333333331</v>
      </c>
      <c r="W169" s="88"/>
      <c r="X169" s="30">
        <v>173848</v>
      </c>
      <c r="Y169" s="30">
        <v>179063.44</v>
      </c>
      <c r="Z169" s="30">
        <v>182540.4</v>
      </c>
      <c r="AA169" s="30">
        <v>354134.73333333334</v>
      </c>
      <c r="AB169" s="192">
        <f t="shared" si="150"/>
        <v>222396.64333333331</v>
      </c>
      <c r="AC169" s="88"/>
      <c r="AD169" s="30">
        <v>173848</v>
      </c>
      <c r="AE169" s="30">
        <v>179063.44</v>
      </c>
      <c r="AF169" s="30">
        <v>182540.4</v>
      </c>
      <c r="AG169" s="30">
        <v>354134.73333333334</v>
      </c>
      <c r="AH169" s="192">
        <f t="shared" si="151"/>
        <v>222396.64333333331</v>
      </c>
      <c r="AI169" s="88"/>
      <c r="AJ169" s="30">
        <v>173848</v>
      </c>
      <c r="AK169" s="30">
        <v>179063.44</v>
      </c>
      <c r="AL169" s="30">
        <v>182540.4</v>
      </c>
      <c r="AM169" s="30">
        <v>354134.73333333334</v>
      </c>
      <c r="AN169" s="192">
        <f t="shared" si="152"/>
        <v>222396.64333333331</v>
      </c>
      <c r="AO169" s="92" t="s">
        <v>75</v>
      </c>
      <c r="AP169" s="91" t="s">
        <v>75</v>
      </c>
      <c r="AQ169" s="91" t="s">
        <v>75</v>
      </c>
      <c r="AR169" s="91" t="s">
        <v>75</v>
      </c>
      <c r="AS169" s="91" t="s">
        <v>75</v>
      </c>
      <c r="AT169" s="187" t="s">
        <v>75</v>
      </c>
      <c r="AU169" s="90"/>
      <c r="AV169" s="30">
        <v>173848</v>
      </c>
      <c r="AW169" s="30">
        <v>179063.44</v>
      </c>
      <c r="AX169" s="30">
        <v>182540.4</v>
      </c>
      <c r="AY169" s="30">
        <v>354134.73333333334</v>
      </c>
      <c r="AZ169" s="192">
        <f t="shared" si="154"/>
        <v>222396.64333333331</v>
      </c>
      <c r="BA169" s="88"/>
      <c r="BB169" s="30">
        <v>173848</v>
      </c>
      <c r="BC169" s="30">
        <v>179063.44</v>
      </c>
      <c r="BD169" s="30">
        <v>182540.4</v>
      </c>
      <c r="BE169" s="30">
        <v>354134.73333333334</v>
      </c>
      <c r="BF169" s="192">
        <f t="shared" si="155"/>
        <v>222396.64333333331</v>
      </c>
      <c r="BG169" s="90"/>
      <c r="BH169" s="30">
        <v>173848</v>
      </c>
      <c r="BI169" s="30">
        <v>179063.44</v>
      </c>
      <c r="BJ169" s="30">
        <v>182540.4</v>
      </c>
      <c r="BK169" s="30">
        <v>354134.73333333334</v>
      </c>
      <c r="BL169" s="192">
        <f t="shared" si="156"/>
        <v>222396.64333333331</v>
      </c>
      <c r="BM169" s="89">
        <f t="shared" si="144"/>
        <v>1779173.1466666665</v>
      </c>
    </row>
    <row r="170" spans="1:65" s="51" customFormat="1" x14ac:dyDescent="0.35">
      <c r="A170" s="83">
        <v>157</v>
      </c>
      <c r="B170" s="84" t="s">
        <v>728</v>
      </c>
      <c r="C170" s="85">
        <v>1</v>
      </c>
      <c r="D170" s="86" t="s">
        <v>74</v>
      </c>
      <c r="E170" s="92" t="s">
        <v>75</v>
      </c>
      <c r="F170" s="91" t="s">
        <v>75</v>
      </c>
      <c r="G170" s="91" t="s">
        <v>75</v>
      </c>
      <c r="H170" s="91" t="s">
        <v>75</v>
      </c>
      <c r="I170" s="91" t="s">
        <v>75</v>
      </c>
      <c r="J170" s="187" t="s">
        <v>75</v>
      </c>
      <c r="K170" s="88"/>
      <c r="L170" s="30">
        <v>25530</v>
      </c>
      <c r="M170" s="30">
        <v>26295.9</v>
      </c>
      <c r="N170" s="30">
        <v>26806.5</v>
      </c>
      <c r="O170" s="30">
        <v>52006.166666666672</v>
      </c>
      <c r="P170" s="192">
        <f t="shared" si="148"/>
        <v>32659.641666666666</v>
      </c>
      <c r="Q170" s="88"/>
      <c r="R170" s="30">
        <v>25530</v>
      </c>
      <c r="S170" s="30">
        <v>26295.9</v>
      </c>
      <c r="T170" s="30">
        <v>26806.5</v>
      </c>
      <c r="U170" s="30">
        <v>52006.166666666672</v>
      </c>
      <c r="V170" s="192">
        <f t="shared" si="157"/>
        <v>32659.641666666666</v>
      </c>
      <c r="W170" s="88"/>
      <c r="X170" s="30">
        <v>25530</v>
      </c>
      <c r="Y170" s="30">
        <v>26295.9</v>
      </c>
      <c r="Z170" s="30">
        <v>26806.5</v>
      </c>
      <c r="AA170" s="30">
        <v>52006.166666666672</v>
      </c>
      <c r="AB170" s="192">
        <f t="shared" si="150"/>
        <v>32659.641666666666</v>
      </c>
      <c r="AC170" s="88"/>
      <c r="AD170" s="30">
        <v>25530</v>
      </c>
      <c r="AE170" s="30">
        <v>26295.9</v>
      </c>
      <c r="AF170" s="30">
        <v>26806.5</v>
      </c>
      <c r="AG170" s="30">
        <v>52006.166666666672</v>
      </c>
      <c r="AH170" s="192">
        <f t="shared" si="151"/>
        <v>32659.641666666666</v>
      </c>
      <c r="AI170" s="88"/>
      <c r="AJ170" s="30">
        <v>25530</v>
      </c>
      <c r="AK170" s="30">
        <v>26295.9</v>
      </c>
      <c r="AL170" s="30">
        <v>26806.5</v>
      </c>
      <c r="AM170" s="30">
        <v>52006.166666666672</v>
      </c>
      <c r="AN170" s="192">
        <f t="shared" si="152"/>
        <v>32659.641666666666</v>
      </c>
      <c r="AO170" s="92" t="s">
        <v>75</v>
      </c>
      <c r="AP170" s="91" t="s">
        <v>75</v>
      </c>
      <c r="AQ170" s="91" t="s">
        <v>75</v>
      </c>
      <c r="AR170" s="91" t="s">
        <v>75</v>
      </c>
      <c r="AS170" s="91" t="s">
        <v>75</v>
      </c>
      <c r="AT170" s="187" t="s">
        <v>75</v>
      </c>
      <c r="AU170" s="90"/>
      <c r="AV170" s="30">
        <v>25530</v>
      </c>
      <c r="AW170" s="30">
        <v>26295.9</v>
      </c>
      <c r="AX170" s="30">
        <v>26806.5</v>
      </c>
      <c r="AY170" s="30">
        <v>52006.166666666672</v>
      </c>
      <c r="AZ170" s="192">
        <f t="shared" si="154"/>
        <v>32659.641666666666</v>
      </c>
      <c r="BA170" s="88"/>
      <c r="BB170" s="30">
        <v>25530</v>
      </c>
      <c r="BC170" s="30">
        <v>26295.9</v>
      </c>
      <c r="BD170" s="30">
        <v>26806.5</v>
      </c>
      <c r="BE170" s="30">
        <v>52006.166666666672</v>
      </c>
      <c r="BF170" s="192">
        <f t="shared" si="155"/>
        <v>32659.641666666666</v>
      </c>
      <c r="BG170" s="90"/>
      <c r="BH170" s="30">
        <v>25530</v>
      </c>
      <c r="BI170" s="30">
        <v>26295.9</v>
      </c>
      <c r="BJ170" s="30">
        <v>26806.5</v>
      </c>
      <c r="BK170" s="30">
        <v>52006.166666666672</v>
      </c>
      <c r="BL170" s="192">
        <f t="shared" si="156"/>
        <v>32659.641666666666</v>
      </c>
      <c r="BM170" s="89">
        <f t="shared" si="144"/>
        <v>261277.13333333333</v>
      </c>
    </row>
    <row r="171" spans="1:65" s="51" customFormat="1" x14ac:dyDescent="0.35">
      <c r="A171" s="83">
        <v>158</v>
      </c>
      <c r="B171" s="84" t="s">
        <v>729</v>
      </c>
      <c r="C171" s="85">
        <v>1</v>
      </c>
      <c r="D171" s="86" t="s">
        <v>74</v>
      </c>
      <c r="E171" s="92" t="s">
        <v>75</v>
      </c>
      <c r="F171" s="91" t="s">
        <v>75</v>
      </c>
      <c r="G171" s="91" t="s">
        <v>75</v>
      </c>
      <c r="H171" s="91" t="s">
        <v>75</v>
      </c>
      <c r="I171" s="91" t="s">
        <v>75</v>
      </c>
      <c r="J171" s="187" t="s">
        <v>75</v>
      </c>
      <c r="K171" s="88"/>
      <c r="L171" s="30">
        <v>63335</v>
      </c>
      <c r="M171" s="30">
        <v>65235.05</v>
      </c>
      <c r="N171" s="30">
        <v>66501.75</v>
      </c>
      <c r="O171" s="30">
        <v>129016.06666666667</v>
      </c>
      <c r="P171" s="192">
        <f t="shared" si="148"/>
        <v>81021.96666666666</v>
      </c>
      <c r="Q171" s="88"/>
      <c r="R171" s="30">
        <v>63335</v>
      </c>
      <c r="S171" s="30">
        <v>65235.05</v>
      </c>
      <c r="T171" s="30">
        <v>66501.75</v>
      </c>
      <c r="U171" s="30">
        <v>129016.06666666667</v>
      </c>
      <c r="V171" s="192">
        <f t="shared" si="157"/>
        <v>81021.96666666666</v>
      </c>
      <c r="W171" s="88"/>
      <c r="X171" s="30">
        <v>63335</v>
      </c>
      <c r="Y171" s="30">
        <v>65235.05</v>
      </c>
      <c r="Z171" s="30">
        <v>66501.75</v>
      </c>
      <c r="AA171" s="30">
        <v>129016.06666666667</v>
      </c>
      <c r="AB171" s="192">
        <f t="shared" si="150"/>
        <v>81021.96666666666</v>
      </c>
      <c r="AC171" s="88"/>
      <c r="AD171" s="30">
        <v>63335</v>
      </c>
      <c r="AE171" s="30">
        <v>65235.05</v>
      </c>
      <c r="AF171" s="30">
        <v>66501.75</v>
      </c>
      <c r="AG171" s="30">
        <v>129016.06666666667</v>
      </c>
      <c r="AH171" s="192">
        <f t="shared" si="151"/>
        <v>81021.96666666666</v>
      </c>
      <c r="AI171" s="88"/>
      <c r="AJ171" s="30">
        <v>63335</v>
      </c>
      <c r="AK171" s="30">
        <v>65235.05</v>
      </c>
      <c r="AL171" s="30">
        <v>66501.75</v>
      </c>
      <c r="AM171" s="30">
        <v>129016.06666666667</v>
      </c>
      <c r="AN171" s="192">
        <f t="shared" si="152"/>
        <v>81021.96666666666</v>
      </c>
      <c r="AO171" s="92" t="s">
        <v>75</v>
      </c>
      <c r="AP171" s="91" t="s">
        <v>75</v>
      </c>
      <c r="AQ171" s="91" t="s">
        <v>75</v>
      </c>
      <c r="AR171" s="91" t="s">
        <v>75</v>
      </c>
      <c r="AS171" s="91" t="s">
        <v>75</v>
      </c>
      <c r="AT171" s="187" t="s">
        <v>75</v>
      </c>
      <c r="AU171" s="88"/>
      <c r="AV171" s="30">
        <v>63335</v>
      </c>
      <c r="AW171" s="30">
        <v>65235.05</v>
      </c>
      <c r="AX171" s="30">
        <v>66501.75</v>
      </c>
      <c r="AY171" s="30">
        <v>129016.06666666667</v>
      </c>
      <c r="AZ171" s="192">
        <f t="shared" si="154"/>
        <v>81021.96666666666</v>
      </c>
      <c r="BA171" s="88"/>
      <c r="BB171" s="30">
        <v>63335</v>
      </c>
      <c r="BC171" s="30">
        <v>65235.05</v>
      </c>
      <c r="BD171" s="30">
        <v>66501.75</v>
      </c>
      <c r="BE171" s="30">
        <v>129016.06666666667</v>
      </c>
      <c r="BF171" s="192">
        <f t="shared" si="155"/>
        <v>81021.96666666666</v>
      </c>
      <c r="BG171" s="88"/>
      <c r="BH171" s="30">
        <v>63335</v>
      </c>
      <c r="BI171" s="30">
        <v>65235.05</v>
      </c>
      <c r="BJ171" s="30">
        <v>66501.75</v>
      </c>
      <c r="BK171" s="30">
        <v>129016.06666666667</v>
      </c>
      <c r="BL171" s="192">
        <f t="shared" si="156"/>
        <v>81021.96666666666</v>
      </c>
      <c r="BM171" s="89">
        <f t="shared" si="144"/>
        <v>648175.73333333328</v>
      </c>
    </row>
    <row r="172" spans="1:65" s="51" customFormat="1" ht="28" x14ac:dyDescent="0.35">
      <c r="A172" s="83">
        <v>159</v>
      </c>
      <c r="B172" s="84" t="s">
        <v>730</v>
      </c>
      <c r="C172" s="85">
        <v>1</v>
      </c>
      <c r="D172" s="86" t="s">
        <v>74</v>
      </c>
      <c r="E172" s="88"/>
      <c r="F172" s="87">
        <v>33373</v>
      </c>
      <c r="G172" s="87">
        <v>34374.19</v>
      </c>
      <c r="H172" s="87">
        <v>35041.65</v>
      </c>
      <c r="I172" s="87">
        <v>67981.833333333328</v>
      </c>
      <c r="J172" s="186">
        <f t="shared" ref="J172" si="158">AVERAGE(F172:I172)</f>
        <v>42692.668333333335</v>
      </c>
      <c r="K172" s="88"/>
      <c r="L172" s="30">
        <v>32397</v>
      </c>
      <c r="M172" s="30">
        <v>33368.910000000003</v>
      </c>
      <c r="N172" s="30">
        <v>34016.85</v>
      </c>
      <c r="O172" s="30">
        <v>65994.5</v>
      </c>
      <c r="P172" s="192">
        <f t="shared" si="148"/>
        <v>41444.315000000002</v>
      </c>
      <c r="Q172" s="88"/>
      <c r="R172" s="30">
        <v>32397</v>
      </c>
      <c r="S172" s="30">
        <v>33368.910000000003</v>
      </c>
      <c r="T172" s="30">
        <v>34016.85</v>
      </c>
      <c r="U172" s="30">
        <v>65994.5</v>
      </c>
      <c r="V172" s="192">
        <f t="shared" si="157"/>
        <v>41444.315000000002</v>
      </c>
      <c r="W172" s="88"/>
      <c r="X172" s="30">
        <v>32397</v>
      </c>
      <c r="Y172" s="30">
        <v>33368.910000000003</v>
      </c>
      <c r="Z172" s="30">
        <v>34016.85</v>
      </c>
      <c r="AA172" s="30">
        <v>65994.5</v>
      </c>
      <c r="AB172" s="192">
        <f t="shared" si="150"/>
        <v>41444.315000000002</v>
      </c>
      <c r="AC172" s="88"/>
      <c r="AD172" s="30">
        <v>32397</v>
      </c>
      <c r="AE172" s="30">
        <v>33368.910000000003</v>
      </c>
      <c r="AF172" s="30">
        <v>34016.85</v>
      </c>
      <c r="AG172" s="30">
        <v>65994.5</v>
      </c>
      <c r="AH172" s="192">
        <f t="shared" si="151"/>
        <v>41444.315000000002</v>
      </c>
      <c r="AI172" s="88"/>
      <c r="AJ172" s="30">
        <v>32397</v>
      </c>
      <c r="AK172" s="30">
        <v>33368.910000000003</v>
      </c>
      <c r="AL172" s="30">
        <v>34016.85</v>
      </c>
      <c r="AM172" s="30">
        <v>65994.5</v>
      </c>
      <c r="AN172" s="192">
        <f t="shared" si="152"/>
        <v>41444.315000000002</v>
      </c>
      <c r="AO172" s="88"/>
      <c r="AP172" s="30">
        <v>32397</v>
      </c>
      <c r="AQ172" s="30">
        <v>33368.910000000003</v>
      </c>
      <c r="AR172" s="30">
        <v>34016.85</v>
      </c>
      <c r="AS172" s="30">
        <v>65994.5</v>
      </c>
      <c r="AT172" s="192">
        <f t="shared" ref="AT172" si="159">AVERAGE(AP172:AS172)</f>
        <v>41444.315000000002</v>
      </c>
      <c r="AU172" s="90"/>
      <c r="AV172" s="30">
        <v>32397</v>
      </c>
      <c r="AW172" s="30">
        <v>33368.910000000003</v>
      </c>
      <c r="AX172" s="30">
        <v>34016.85</v>
      </c>
      <c r="AY172" s="30">
        <v>65994.5</v>
      </c>
      <c r="AZ172" s="192">
        <f t="shared" si="154"/>
        <v>41444.315000000002</v>
      </c>
      <c r="BA172" s="88"/>
      <c r="BB172" s="30">
        <v>32397</v>
      </c>
      <c r="BC172" s="30">
        <v>33368.910000000003</v>
      </c>
      <c r="BD172" s="30">
        <v>34016.85</v>
      </c>
      <c r="BE172" s="30">
        <v>65994.5</v>
      </c>
      <c r="BF172" s="192">
        <f t="shared" si="155"/>
        <v>41444.315000000002</v>
      </c>
      <c r="BG172" s="90"/>
      <c r="BH172" s="30">
        <v>32397</v>
      </c>
      <c r="BI172" s="30">
        <v>33368.910000000003</v>
      </c>
      <c r="BJ172" s="30">
        <v>34016.85</v>
      </c>
      <c r="BK172" s="30">
        <v>65994.5</v>
      </c>
      <c r="BL172" s="192">
        <f t="shared" si="156"/>
        <v>41444.315000000002</v>
      </c>
      <c r="BM172" s="89">
        <f t="shared" si="144"/>
        <v>415691.50333333336</v>
      </c>
    </row>
    <row r="173" spans="1:65" s="51" customFormat="1" ht="28" x14ac:dyDescent="0.35">
      <c r="A173" s="83">
        <v>160</v>
      </c>
      <c r="B173" s="84" t="s">
        <v>731</v>
      </c>
      <c r="C173" s="85">
        <v>1</v>
      </c>
      <c r="D173" s="86" t="s">
        <v>74</v>
      </c>
      <c r="E173" s="92" t="s">
        <v>75</v>
      </c>
      <c r="F173" s="91" t="s">
        <v>75</v>
      </c>
      <c r="G173" s="91" t="s">
        <v>75</v>
      </c>
      <c r="H173" s="91" t="s">
        <v>75</v>
      </c>
      <c r="I173" s="91" t="s">
        <v>75</v>
      </c>
      <c r="J173" s="187" t="s">
        <v>75</v>
      </c>
      <c r="K173" s="88"/>
      <c r="L173" s="30">
        <v>3468</v>
      </c>
      <c r="M173" s="30">
        <v>3572.04</v>
      </c>
      <c r="N173" s="30">
        <v>3641.4</v>
      </c>
      <c r="O173" s="30">
        <v>7064.2</v>
      </c>
      <c r="P173" s="192">
        <f t="shared" si="148"/>
        <v>4436.41</v>
      </c>
      <c r="Q173" s="88"/>
      <c r="R173" s="30">
        <v>3468</v>
      </c>
      <c r="S173" s="30">
        <v>3572.04</v>
      </c>
      <c r="T173" s="30">
        <v>3641.4</v>
      </c>
      <c r="U173" s="30">
        <v>7064.2</v>
      </c>
      <c r="V173" s="192">
        <f t="shared" si="157"/>
        <v>4436.41</v>
      </c>
      <c r="W173" s="88"/>
      <c r="X173" s="30">
        <v>3468</v>
      </c>
      <c r="Y173" s="30">
        <v>3572.04</v>
      </c>
      <c r="Z173" s="30">
        <v>3641.4</v>
      </c>
      <c r="AA173" s="30">
        <v>7064.2</v>
      </c>
      <c r="AB173" s="192">
        <f t="shared" si="150"/>
        <v>4436.41</v>
      </c>
      <c r="AC173" s="88"/>
      <c r="AD173" s="30">
        <v>3468</v>
      </c>
      <c r="AE173" s="30">
        <v>3572.04</v>
      </c>
      <c r="AF173" s="30">
        <v>3641.4</v>
      </c>
      <c r="AG173" s="30">
        <v>7064.2</v>
      </c>
      <c r="AH173" s="192">
        <f t="shared" si="151"/>
        <v>4436.41</v>
      </c>
      <c r="AI173" s="88"/>
      <c r="AJ173" s="30">
        <v>3468</v>
      </c>
      <c r="AK173" s="30">
        <v>3572.04</v>
      </c>
      <c r="AL173" s="30">
        <v>3641.4</v>
      </c>
      <c r="AM173" s="30">
        <v>7064.2</v>
      </c>
      <c r="AN173" s="192">
        <f t="shared" si="152"/>
        <v>4436.41</v>
      </c>
      <c r="AO173" s="92" t="s">
        <v>75</v>
      </c>
      <c r="AP173" s="91" t="s">
        <v>75</v>
      </c>
      <c r="AQ173" s="91" t="s">
        <v>75</v>
      </c>
      <c r="AR173" s="91" t="s">
        <v>75</v>
      </c>
      <c r="AS173" s="91" t="s">
        <v>75</v>
      </c>
      <c r="AT173" s="187" t="s">
        <v>75</v>
      </c>
      <c r="AU173" s="90"/>
      <c r="AV173" s="30">
        <v>3468</v>
      </c>
      <c r="AW173" s="30">
        <v>3572.04</v>
      </c>
      <c r="AX173" s="30">
        <v>3641.4</v>
      </c>
      <c r="AY173" s="30">
        <v>7064.2</v>
      </c>
      <c r="AZ173" s="192">
        <f t="shared" si="154"/>
        <v>4436.41</v>
      </c>
      <c r="BA173" s="88"/>
      <c r="BB173" s="30">
        <v>3468</v>
      </c>
      <c r="BC173" s="30">
        <v>3572.04</v>
      </c>
      <c r="BD173" s="30">
        <v>3641.4</v>
      </c>
      <c r="BE173" s="30">
        <v>7064.2</v>
      </c>
      <c r="BF173" s="192">
        <f t="shared" si="155"/>
        <v>4436.41</v>
      </c>
      <c r="BG173" s="90"/>
      <c r="BH173" s="30">
        <v>3468</v>
      </c>
      <c r="BI173" s="30">
        <v>3572.04</v>
      </c>
      <c r="BJ173" s="30">
        <v>3641.4</v>
      </c>
      <c r="BK173" s="30">
        <v>7064.2</v>
      </c>
      <c r="BL173" s="192">
        <f t="shared" si="156"/>
        <v>4436.41</v>
      </c>
      <c r="BM173" s="89">
        <f t="shared" si="144"/>
        <v>35491.279999999999</v>
      </c>
    </row>
    <row r="174" spans="1:65" s="51" customFormat="1" x14ac:dyDescent="0.35">
      <c r="A174" s="83">
        <v>161</v>
      </c>
      <c r="B174" s="84" t="s">
        <v>732</v>
      </c>
      <c r="C174" s="85">
        <v>1</v>
      </c>
      <c r="D174" s="86" t="s">
        <v>74</v>
      </c>
      <c r="E174" s="88"/>
      <c r="F174" s="87">
        <v>99049</v>
      </c>
      <c r="G174" s="87">
        <v>102020.47</v>
      </c>
      <c r="H174" s="87">
        <v>104001.45</v>
      </c>
      <c r="I174" s="87">
        <v>201766.03333333333</v>
      </c>
      <c r="J174" s="186">
        <f t="shared" ref="J174" si="160">AVERAGE(F174:I174)</f>
        <v>126709.23833333333</v>
      </c>
      <c r="K174" s="92" t="s">
        <v>75</v>
      </c>
      <c r="L174" s="91" t="s">
        <v>75</v>
      </c>
      <c r="M174" s="91" t="s">
        <v>75</v>
      </c>
      <c r="N174" s="91" t="s">
        <v>75</v>
      </c>
      <c r="O174" s="91" t="s">
        <v>75</v>
      </c>
      <c r="P174" s="187" t="s">
        <v>75</v>
      </c>
      <c r="Q174" s="92" t="s">
        <v>75</v>
      </c>
      <c r="R174" s="91" t="s">
        <v>75</v>
      </c>
      <c r="S174" s="91" t="s">
        <v>75</v>
      </c>
      <c r="T174" s="91" t="s">
        <v>75</v>
      </c>
      <c r="U174" s="91" t="s">
        <v>75</v>
      </c>
      <c r="V174" s="187" t="s">
        <v>75</v>
      </c>
      <c r="W174" s="92" t="s">
        <v>75</v>
      </c>
      <c r="X174" s="91" t="s">
        <v>75</v>
      </c>
      <c r="Y174" s="91" t="s">
        <v>75</v>
      </c>
      <c r="Z174" s="91" t="s">
        <v>75</v>
      </c>
      <c r="AA174" s="91" t="s">
        <v>75</v>
      </c>
      <c r="AB174" s="187" t="s">
        <v>75</v>
      </c>
      <c r="AC174" s="92" t="s">
        <v>75</v>
      </c>
      <c r="AD174" s="91" t="s">
        <v>75</v>
      </c>
      <c r="AE174" s="91" t="s">
        <v>75</v>
      </c>
      <c r="AF174" s="91" t="s">
        <v>75</v>
      </c>
      <c r="AG174" s="91" t="s">
        <v>75</v>
      </c>
      <c r="AH174" s="187" t="s">
        <v>75</v>
      </c>
      <c r="AI174" s="92" t="s">
        <v>75</v>
      </c>
      <c r="AJ174" s="91" t="s">
        <v>75</v>
      </c>
      <c r="AK174" s="91" t="s">
        <v>75</v>
      </c>
      <c r="AL174" s="91" t="s">
        <v>75</v>
      </c>
      <c r="AM174" s="91" t="s">
        <v>75</v>
      </c>
      <c r="AN174" s="187" t="s">
        <v>75</v>
      </c>
      <c r="AO174" s="92" t="s">
        <v>75</v>
      </c>
      <c r="AP174" s="91" t="s">
        <v>75</v>
      </c>
      <c r="AQ174" s="91" t="s">
        <v>75</v>
      </c>
      <c r="AR174" s="91" t="s">
        <v>75</v>
      </c>
      <c r="AS174" s="91" t="s">
        <v>75</v>
      </c>
      <c r="AT174" s="187" t="s">
        <v>75</v>
      </c>
      <c r="AU174" s="92" t="s">
        <v>75</v>
      </c>
      <c r="AV174" s="91" t="s">
        <v>75</v>
      </c>
      <c r="AW174" s="91" t="s">
        <v>75</v>
      </c>
      <c r="AX174" s="91" t="s">
        <v>75</v>
      </c>
      <c r="AY174" s="91" t="s">
        <v>75</v>
      </c>
      <c r="AZ174" s="187" t="s">
        <v>75</v>
      </c>
      <c r="BA174" s="92" t="s">
        <v>75</v>
      </c>
      <c r="BB174" s="91" t="s">
        <v>75</v>
      </c>
      <c r="BC174" s="91" t="s">
        <v>75</v>
      </c>
      <c r="BD174" s="91" t="s">
        <v>75</v>
      </c>
      <c r="BE174" s="91" t="s">
        <v>75</v>
      </c>
      <c r="BF174" s="187" t="s">
        <v>75</v>
      </c>
      <c r="BG174" s="92" t="s">
        <v>75</v>
      </c>
      <c r="BH174" s="91" t="s">
        <v>75</v>
      </c>
      <c r="BI174" s="91" t="s">
        <v>75</v>
      </c>
      <c r="BJ174" s="91" t="s">
        <v>75</v>
      </c>
      <c r="BK174" s="91" t="s">
        <v>75</v>
      </c>
      <c r="BL174" s="187" t="s">
        <v>75</v>
      </c>
      <c r="BM174" s="89">
        <f t="shared" si="144"/>
        <v>126709.23833333333</v>
      </c>
    </row>
    <row r="175" spans="1:65" s="51" customFormat="1" x14ac:dyDescent="0.35">
      <c r="A175" s="83">
        <v>162</v>
      </c>
      <c r="B175" s="84" t="s">
        <v>733</v>
      </c>
      <c r="C175" s="85">
        <v>1</v>
      </c>
      <c r="D175" s="86" t="s">
        <v>74</v>
      </c>
      <c r="E175" s="92" t="s">
        <v>75</v>
      </c>
      <c r="F175" s="91" t="s">
        <v>75</v>
      </c>
      <c r="G175" s="91" t="s">
        <v>75</v>
      </c>
      <c r="H175" s="91" t="s">
        <v>75</v>
      </c>
      <c r="I175" s="91" t="s">
        <v>75</v>
      </c>
      <c r="J175" s="187" t="s">
        <v>75</v>
      </c>
      <c r="K175" s="88"/>
      <c r="L175" s="30">
        <v>54162</v>
      </c>
      <c r="M175" s="30">
        <v>55786.86</v>
      </c>
      <c r="N175" s="30">
        <v>56870.1</v>
      </c>
      <c r="O175" s="30">
        <v>110329.26666666666</v>
      </c>
      <c r="P175" s="192">
        <f t="shared" ref="P175" si="161">AVERAGE(L175:O175)</f>
        <v>69287.056666666671</v>
      </c>
      <c r="Q175" s="88"/>
      <c r="R175" s="30">
        <v>54162</v>
      </c>
      <c r="S175" s="30">
        <v>55786.86</v>
      </c>
      <c r="T175" s="30">
        <v>56870.1</v>
      </c>
      <c r="U175" s="30">
        <v>110329.26666666666</v>
      </c>
      <c r="V175" s="192">
        <f t="shared" ref="V175" si="162">AVERAGE(R175:U175)</f>
        <v>69287.056666666671</v>
      </c>
      <c r="W175" s="88"/>
      <c r="X175" s="30">
        <v>54162</v>
      </c>
      <c r="Y175" s="30">
        <v>55786.86</v>
      </c>
      <c r="Z175" s="30">
        <v>56870.1</v>
      </c>
      <c r="AA175" s="30">
        <v>110329.26666666666</v>
      </c>
      <c r="AB175" s="192">
        <f t="shared" ref="AB175" si="163">AVERAGE(X175:AA175)</f>
        <v>69287.056666666671</v>
      </c>
      <c r="AC175" s="88"/>
      <c r="AD175" s="30">
        <v>48188</v>
      </c>
      <c r="AE175" s="30">
        <v>49633.64</v>
      </c>
      <c r="AF175" s="30">
        <v>50597.4</v>
      </c>
      <c r="AG175" s="30">
        <v>98161.433333333334</v>
      </c>
      <c r="AH175" s="192">
        <f t="shared" ref="AH175" si="164">AVERAGE(AD175:AG175)</f>
        <v>61645.118333333332</v>
      </c>
      <c r="AI175" s="88"/>
      <c r="AJ175" s="30">
        <v>54162</v>
      </c>
      <c r="AK175" s="30">
        <v>55786.86</v>
      </c>
      <c r="AL175" s="30">
        <v>56870.1</v>
      </c>
      <c r="AM175" s="30">
        <v>110329.26666666666</v>
      </c>
      <c r="AN175" s="192">
        <f t="shared" ref="AN175" si="165">AVERAGE(AJ175:AM175)</f>
        <v>69287.056666666671</v>
      </c>
      <c r="AO175" s="92" t="s">
        <v>75</v>
      </c>
      <c r="AP175" s="91" t="s">
        <v>75</v>
      </c>
      <c r="AQ175" s="91" t="s">
        <v>75</v>
      </c>
      <c r="AR175" s="91" t="s">
        <v>75</v>
      </c>
      <c r="AS175" s="91" t="s">
        <v>75</v>
      </c>
      <c r="AT175" s="187" t="s">
        <v>75</v>
      </c>
      <c r="AU175" s="90"/>
      <c r="AV175" s="30">
        <v>54162</v>
      </c>
      <c r="AW175" s="30">
        <v>55786.86</v>
      </c>
      <c r="AX175" s="30">
        <v>56870.1</v>
      </c>
      <c r="AY175" s="30">
        <v>110329.26666666666</v>
      </c>
      <c r="AZ175" s="192">
        <f>AVERAGE(AV175:AY175)</f>
        <v>69287.056666666671</v>
      </c>
      <c r="BA175" s="88"/>
      <c r="BB175" s="30">
        <v>60184</v>
      </c>
      <c r="BC175" s="30">
        <v>61989.52</v>
      </c>
      <c r="BD175" s="30">
        <v>63193.2</v>
      </c>
      <c r="BE175" s="30">
        <v>122597.56666666667</v>
      </c>
      <c r="BF175" s="192">
        <f>AVERAGE(BB175:BE175)</f>
        <v>76991.071666666656</v>
      </c>
      <c r="BG175" s="90"/>
      <c r="BH175" s="30">
        <v>58393</v>
      </c>
      <c r="BI175" s="30">
        <v>60144.79</v>
      </c>
      <c r="BJ175" s="30">
        <v>61312.65</v>
      </c>
      <c r="BK175" s="30">
        <v>118947.76666666666</v>
      </c>
      <c r="BL175" s="192">
        <f>AVERAGE(BH175:BK175)</f>
        <v>74699.551666666666</v>
      </c>
      <c r="BM175" s="89">
        <f t="shared" si="144"/>
        <v>559771.02499999991</v>
      </c>
    </row>
    <row r="176" spans="1:65" s="51" customFormat="1" x14ac:dyDescent="0.35">
      <c r="A176" s="83">
        <v>163</v>
      </c>
      <c r="B176" s="84" t="s">
        <v>734</v>
      </c>
      <c r="C176" s="85">
        <v>1</v>
      </c>
      <c r="D176" s="86" t="s">
        <v>74</v>
      </c>
      <c r="E176" s="92" t="s">
        <v>75</v>
      </c>
      <c r="F176" s="91" t="s">
        <v>75</v>
      </c>
      <c r="G176" s="91" t="s">
        <v>75</v>
      </c>
      <c r="H176" s="91" t="s">
        <v>75</v>
      </c>
      <c r="I176" s="91" t="s">
        <v>75</v>
      </c>
      <c r="J176" s="187" t="s">
        <v>75</v>
      </c>
      <c r="K176" s="92" t="s">
        <v>75</v>
      </c>
      <c r="L176" s="91" t="s">
        <v>75</v>
      </c>
      <c r="M176" s="91" t="s">
        <v>75</v>
      </c>
      <c r="N176" s="91" t="s">
        <v>75</v>
      </c>
      <c r="O176" s="91" t="s">
        <v>75</v>
      </c>
      <c r="P176" s="187" t="s">
        <v>75</v>
      </c>
      <c r="Q176" s="92" t="s">
        <v>75</v>
      </c>
      <c r="R176" s="91" t="s">
        <v>75</v>
      </c>
      <c r="S176" s="91" t="s">
        <v>75</v>
      </c>
      <c r="T176" s="91" t="s">
        <v>75</v>
      </c>
      <c r="U176" s="91" t="s">
        <v>75</v>
      </c>
      <c r="V176" s="187" t="s">
        <v>75</v>
      </c>
      <c r="W176" s="92" t="s">
        <v>75</v>
      </c>
      <c r="X176" s="91" t="s">
        <v>75</v>
      </c>
      <c r="Y176" s="91" t="s">
        <v>75</v>
      </c>
      <c r="Z176" s="91" t="s">
        <v>75</v>
      </c>
      <c r="AA176" s="91" t="s">
        <v>75</v>
      </c>
      <c r="AB176" s="187" t="s">
        <v>75</v>
      </c>
      <c r="AC176" s="92" t="s">
        <v>75</v>
      </c>
      <c r="AD176" s="91" t="s">
        <v>75</v>
      </c>
      <c r="AE176" s="91" t="s">
        <v>75</v>
      </c>
      <c r="AF176" s="91" t="s">
        <v>75</v>
      </c>
      <c r="AG176" s="91" t="s">
        <v>75</v>
      </c>
      <c r="AH176" s="187" t="s">
        <v>75</v>
      </c>
      <c r="AI176" s="92" t="s">
        <v>75</v>
      </c>
      <c r="AJ176" s="91" t="s">
        <v>75</v>
      </c>
      <c r="AK176" s="91" t="s">
        <v>75</v>
      </c>
      <c r="AL176" s="91" t="s">
        <v>75</v>
      </c>
      <c r="AM176" s="91" t="s">
        <v>75</v>
      </c>
      <c r="AN176" s="187" t="s">
        <v>75</v>
      </c>
      <c r="AO176" s="88"/>
      <c r="AP176" s="30">
        <v>292455</v>
      </c>
      <c r="AQ176" s="30">
        <v>301228.65000000002</v>
      </c>
      <c r="AR176" s="30">
        <v>307077.75</v>
      </c>
      <c r="AS176" s="30">
        <v>595741.30000000005</v>
      </c>
      <c r="AT176" s="192">
        <f t="shared" ref="AT176:AT178" si="166">AVERAGE(AP176:AS176)</f>
        <v>374125.67500000005</v>
      </c>
      <c r="AU176" s="92" t="s">
        <v>75</v>
      </c>
      <c r="AV176" s="91" t="s">
        <v>75</v>
      </c>
      <c r="AW176" s="91" t="s">
        <v>75</v>
      </c>
      <c r="AX176" s="91" t="s">
        <v>75</v>
      </c>
      <c r="AY176" s="91" t="s">
        <v>75</v>
      </c>
      <c r="AZ176" s="187" t="s">
        <v>75</v>
      </c>
      <c r="BA176" s="92" t="s">
        <v>75</v>
      </c>
      <c r="BB176" s="91" t="s">
        <v>75</v>
      </c>
      <c r="BC176" s="91" t="s">
        <v>75</v>
      </c>
      <c r="BD176" s="91" t="s">
        <v>75</v>
      </c>
      <c r="BE176" s="91" t="s">
        <v>75</v>
      </c>
      <c r="BF176" s="187" t="s">
        <v>75</v>
      </c>
      <c r="BG176" s="92" t="s">
        <v>75</v>
      </c>
      <c r="BH176" s="91" t="s">
        <v>75</v>
      </c>
      <c r="BI176" s="91" t="s">
        <v>75</v>
      </c>
      <c r="BJ176" s="91" t="s">
        <v>75</v>
      </c>
      <c r="BK176" s="91" t="s">
        <v>75</v>
      </c>
      <c r="BL176" s="187" t="s">
        <v>75</v>
      </c>
      <c r="BM176" s="89">
        <f t="shared" si="144"/>
        <v>374125.67500000005</v>
      </c>
    </row>
    <row r="177" spans="1:65" s="51" customFormat="1" ht="28" x14ac:dyDescent="0.35">
      <c r="A177" s="83">
        <v>164</v>
      </c>
      <c r="B177" s="84" t="s">
        <v>735</v>
      </c>
      <c r="C177" s="85">
        <v>1</v>
      </c>
      <c r="D177" s="86" t="s">
        <v>736</v>
      </c>
      <c r="E177" s="92" t="s">
        <v>75</v>
      </c>
      <c r="F177" s="91" t="s">
        <v>75</v>
      </c>
      <c r="G177" s="91" t="s">
        <v>75</v>
      </c>
      <c r="H177" s="91" t="s">
        <v>75</v>
      </c>
      <c r="I177" s="91" t="s">
        <v>75</v>
      </c>
      <c r="J177" s="187" t="s">
        <v>75</v>
      </c>
      <c r="K177" s="92" t="s">
        <v>75</v>
      </c>
      <c r="L177" s="91" t="s">
        <v>75</v>
      </c>
      <c r="M177" s="91" t="s">
        <v>75</v>
      </c>
      <c r="N177" s="91" t="s">
        <v>75</v>
      </c>
      <c r="O177" s="91" t="s">
        <v>75</v>
      </c>
      <c r="P177" s="187" t="s">
        <v>75</v>
      </c>
      <c r="Q177" s="92" t="s">
        <v>75</v>
      </c>
      <c r="R177" s="91" t="s">
        <v>75</v>
      </c>
      <c r="S177" s="91" t="s">
        <v>75</v>
      </c>
      <c r="T177" s="91" t="s">
        <v>75</v>
      </c>
      <c r="U177" s="91" t="s">
        <v>75</v>
      </c>
      <c r="V177" s="187" t="s">
        <v>75</v>
      </c>
      <c r="W177" s="92" t="s">
        <v>75</v>
      </c>
      <c r="X177" s="91" t="s">
        <v>75</v>
      </c>
      <c r="Y177" s="91" t="s">
        <v>75</v>
      </c>
      <c r="Z177" s="91" t="s">
        <v>75</v>
      </c>
      <c r="AA177" s="91" t="s">
        <v>75</v>
      </c>
      <c r="AB177" s="187" t="s">
        <v>75</v>
      </c>
      <c r="AC177" s="92" t="s">
        <v>75</v>
      </c>
      <c r="AD177" s="91" t="s">
        <v>75</v>
      </c>
      <c r="AE177" s="91" t="s">
        <v>75</v>
      </c>
      <c r="AF177" s="91" t="s">
        <v>75</v>
      </c>
      <c r="AG177" s="91" t="s">
        <v>75</v>
      </c>
      <c r="AH177" s="187" t="s">
        <v>75</v>
      </c>
      <c r="AI177" s="92" t="s">
        <v>75</v>
      </c>
      <c r="AJ177" s="91" t="s">
        <v>75</v>
      </c>
      <c r="AK177" s="91" t="s">
        <v>75</v>
      </c>
      <c r="AL177" s="91" t="s">
        <v>75</v>
      </c>
      <c r="AM177" s="91" t="s">
        <v>75</v>
      </c>
      <c r="AN177" s="187" t="s">
        <v>75</v>
      </c>
      <c r="AO177" s="88"/>
      <c r="AP177" s="30">
        <v>343746</v>
      </c>
      <c r="AQ177" s="30">
        <v>354058.38</v>
      </c>
      <c r="AR177" s="30">
        <v>360933.3</v>
      </c>
      <c r="AS177" s="30">
        <v>700223.33333333326</v>
      </c>
      <c r="AT177" s="192">
        <f t="shared" si="166"/>
        <v>439740.2533333333</v>
      </c>
      <c r="AU177" s="92" t="s">
        <v>75</v>
      </c>
      <c r="AV177" s="91" t="s">
        <v>75</v>
      </c>
      <c r="AW177" s="91" t="s">
        <v>75</v>
      </c>
      <c r="AX177" s="91" t="s">
        <v>75</v>
      </c>
      <c r="AY177" s="91" t="s">
        <v>75</v>
      </c>
      <c r="AZ177" s="187" t="s">
        <v>75</v>
      </c>
      <c r="BA177" s="92" t="s">
        <v>75</v>
      </c>
      <c r="BB177" s="91" t="s">
        <v>75</v>
      </c>
      <c r="BC177" s="91" t="s">
        <v>75</v>
      </c>
      <c r="BD177" s="91" t="s">
        <v>75</v>
      </c>
      <c r="BE177" s="91" t="s">
        <v>75</v>
      </c>
      <c r="BF177" s="187" t="s">
        <v>75</v>
      </c>
      <c r="BG177" s="92" t="s">
        <v>75</v>
      </c>
      <c r="BH177" s="91" t="s">
        <v>75</v>
      </c>
      <c r="BI177" s="91" t="s">
        <v>75</v>
      </c>
      <c r="BJ177" s="91" t="s">
        <v>75</v>
      </c>
      <c r="BK177" s="91" t="s">
        <v>75</v>
      </c>
      <c r="BL177" s="187" t="s">
        <v>75</v>
      </c>
      <c r="BM177" s="89">
        <f t="shared" si="144"/>
        <v>439740.2533333333</v>
      </c>
    </row>
    <row r="178" spans="1:65" s="51" customFormat="1" ht="28" x14ac:dyDescent="0.35">
      <c r="A178" s="83">
        <v>165</v>
      </c>
      <c r="B178" s="84" t="s">
        <v>737</v>
      </c>
      <c r="C178" s="85">
        <v>1</v>
      </c>
      <c r="D178" s="86" t="s">
        <v>74</v>
      </c>
      <c r="E178" s="92" t="s">
        <v>75</v>
      </c>
      <c r="F178" s="91" t="s">
        <v>75</v>
      </c>
      <c r="G178" s="91" t="s">
        <v>75</v>
      </c>
      <c r="H178" s="91" t="s">
        <v>75</v>
      </c>
      <c r="I178" s="91" t="s">
        <v>75</v>
      </c>
      <c r="J178" s="187" t="s">
        <v>75</v>
      </c>
      <c r="K178" s="92" t="s">
        <v>75</v>
      </c>
      <c r="L178" s="91" t="s">
        <v>75</v>
      </c>
      <c r="M178" s="91" t="s">
        <v>75</v>
      </c>
      <c r="N178" s="91" t="s">
        <v>75</v>
      </c>
      <c r="O178" s="91" t="s">
        <v>75</v>
      </c>
      <c r="P178" s="187" t="s">
        <v>75</v>
      </c>
      <c r="Q178" s="92" t="s">
        <v>75</v>
      </c>
      <c r="R178" s="91" t="s">
        <v>75</v>
      </c>
      <c r="S178" s="91" t="s">
        <v>75</v>
      </c>
      <c r="T178" s="91" t="s">
        <v>75</v>
      </c>
      <c r="U178" s="91" t="s">
        <v>75</v>
      </c>
      <c r="V178" s="187" t="s">
        <v>75</v>
      </c>
      <c r="W178" s="92" t="s">
        <v>75</v>
      </c>
      <c r="X178" s="91" t="s">
        <v>75</v>
      </c>
      <c r="Y178" s="91" t="s">
        <v>75</v>
      </c>
      <c r="Z178" s="91" t="s">
        <v>75</v>
      </c>
      <c r="AA178" s="91" t="s">
        <v>75</v>
      </c>
      <c r="AB178" s="187" t="s">
        <v>75</v>
      </c>
      <c r="AC178" s="92" t="s">
        <v>75</v>
      </c>
      <c r="AD178" s="91" t="s">
        <v>75</v>
      </c>
      <c r="AE178" s="91" t="s">
        <v>75</v>
      </c>
      <c r="AF178" s="91" t="s">
        <v>75</v>
      </c>
      <c r="AG178" s="91" t="s">
        <v>75</v>
      </c>
      <c r="AH178" s="187" t="s">
        <v>75</v>
      </c>
      <c r="AI178" s="92" t="s">
        <v>75</v>
      </c>
      <c r="AJ178" s="91" t="s">
        <v>75</v>
      </c>
      <c r="AK178" s="91" t="s">
        <v>75</v>
      </c>
      <c r="AL178" s="91" t="s">
        <v>75</v>
      </c>
      <c r="AM178" s="91" t="s">
        <v>75</v>
      </c>
      <c r="AN178" s="187" t="s">
        <v>75</v>
      </c>
      <c r="AO178" s="88"/>
      <c r="AP178" s="30">
        <v>352726</v>
      </c>
      <c r="AQ178" s="30">
        <v>363307.78</v>
      </c>
      <c r="AR178" s="30">
        <v>370362.3</v>
      </c>
      <c r="AS178" s="30">
        <v>718516.7</v>
      </c>
      <c r="AT178" s="192">
        <f t="shared" si="166"/>
        <v>451228.19500000001</v>
      </c>
      <c r="AU178" s="92" t="s">
        <v>75</v>
      </c>
      <c r="AV178" s="91" t="s">
        <v>75</v>
      </c>
      <c r="AW178" s="91" t="s">
        <v>75</v>
      </c>
      <c r="AX178" s="91" t="s">
        <v>75</v>
      </c>
      <c r="AY178" s="91" t="s">
        <v>75</v>
      </c>
      <c r="AZ178" s="187" t="s">
        <v>75</v>
      </c>
      <c r="BA178" s="92" t="s">
        <v>75</v>
      </c>
      <c r="BB178" s="91" t="s">
        <v>75</v>
      </c>
      <c r="BC178" s="91" t="s">
        <v>75</v>
      </c>
      <c r="BD178" s="91" t="s">
        <v>75</v>
      </c>
      <c r="BE178" s="91" t="s">
        <v>75</v>
      </c>
      <c r="BF178" s="187" t="s">
        <v>75</v>
      </c>
      <c r="BG178" s="92" t="s">
        <v>75</v>
      </c>
      <c r="BH178" s="91" t="s">
        <v>75</v>
      </c>
      <c r="BI178" s="91" t="s">
        <v>75</v>
      </c>
      <c r="BJ178" s="91" t="s">
        <v>75</v>
      </c>
      <c r="BK178" s="91" t="s">
        <v>75</v>
      </c>
      <c r="BL178" s="187" t="s">
        <v>75</v>
      </c>
      <c r="BM178" s="89">
        <f t="shared" si="144"/>
        <v>451228.19500000001</v>
      </c>
    </row>
    <row r="179" spans="1:65" s="51" customFormat="1" x14ac:dyDescent="0.35">
      <c r="A179" s="83">
        <v>166</v>
      </c>
      <c r="B179" s="84" t="s">
        <v>738</v>
      </c>
      <c r="C179" s="85">
        <v>1</v>
      </c>
      <c r="D179" s="86" t="s">
        <v>74</v>
      </c>
      <c r="E179" s="92" t="s">
        <v>75</v>
      </c>
      <c r="F179" s="91" t="s">
        <v>75</v>
      </c>
      <c r="G179" s="91" t="s">
        <v>75</v>
      </c>
      <c r="H179" s="91" t="s">
        <v>75</v>
      </c>
      <c r="I179" s="91" t="s">
        <v>75</v>
      </c>
      <c r="J179" s="187" t="s">
        <v>75</v>
      </c>
      <c r="K179" s="90"/>
      <c r="L179" s="30">
        <v>56031</v>
      </c>
      <c r="M179" s="30">
        <v>57711.93</v>
      </c>
      <c r="N179" s="30">
        <v>58832.55</v>
      </c>
      <c r="O179" s="30">
        <v>114137.83333333334</v>
      </c>
      <c r="P179" s="192">
        <f t="shared" ref="P179:P182" si="167">AVERAGE(L179:O179)</f>
        <v>71678.328333333338</v>
      </c>
      <c r="Q179" s="88"/>
      <c r="R179" s="30">
        <v>56031</v>
      </c>
      <c r="S179" s="30">
        <v>57711.93</v>
      </c>
      <c r="T179" s="30">
        <v>58832.55</v>
      </c>
      <c r="U179" s="30">
        <v>114137.83333333334</v>
      </c>
      <c r="V179" s="192">
        <f t="shared" ref="V179:V182" si="168">AVERAGE(R179:U179)</f>
        <v>71678.328333333338</v>
      </c>
      <c r="W179" s="88"/>
      <c r="X179" s="30">
        <v>56031</v>
      </c>
      <c r="Y179" s="30">
        <v>57711.93</v>
      </c>
      <c r="Z179" s="30">
        <v>58832.55</v>
      </c>
      <c r="AA179" s="30">
        <v>114137.83333333334</v>
      </c>
      <c r="AB179" s="192">
        <f t="shared" ref="AB179:AB182" si="169">AVERAGE(X179:AA179)</f>
        <v>71678.328333333338</v>
      </c>
      <c r="AC179" s="88"/>
      <c r="AD179" s="30">
        <v>49072</v>
      </c>
      <c r="AE179" s="30">
        <v>50544.160000000003</v>
      </c>
      <c r="AF179" s="30">
        <v>51525.599999999999</v>
      </c>
      <c r="AG179" s="30">
        <v>99961.03333333334</v>
      </c>
      <c r="AH179" s="192">
        <f t="shared" ref="AH179:AH182" si="170">AVERAGE(AD179:AG179)</f>
        <v>62775.698333333334</v>
      </c>
      <c r="AI179" s="88"/>
      <c r="AJ179" s="30">
        <v>56031</v>
      </c>
      <c r="AK179" s="30">
        <v>57711.93</v>
      </c>
      <c r="AL179" s="30">
        <v>58832.55</v>
      </c>
      <c r="AM179" s="30">
        <v>114137.83333333334</v>
      </c>
      <c r="AN179" s="192">
        <f t="shared" ref="AN179:AN182" si="171">AVERAGE(AJ179:AM179)</f>
        <v>71678.328333333338</v>
      </c>
      <c r="AO179" s="92" t="s">
        <v>75</v>
      </c>
      <c r="AP179" s="91" t="s">
        <v>75</v>
      </c>
      <c r="AQ179" s="91" t="s">
        <v>75</v>
      </c>
      <c r="AR179" s="91" t="s">
        <v>75</v>
      </c>
      <c r="AS179" s="91" t="s">
        <v>75</v>
      </c>
      <c r="AT179" s="187" t="s">
        <v>75</v>
      </c>
      <c r="AU179" s="90"/>
      <c r="AV179" s="30">
        <v>56031</v>
      </c>
      <c r="AW179" s="30">
        <v>57711.93</v>
      </c>
      <c r="AX179" s="30">
        <v>58832.55</v>
      </c>
      <c r="AY179" s="30">
        <v>114137.83333333334</v>
      </c>
      <c r="AZ179" s="192">
        <f t="shared" ref="AZ179:AZ182" si="172">AVERAGE(AV179:AY179)</f>
        <v>71678.328333333338</v>
      </c>
      <c r="BA179" s="88"/>
      <c r="BB179" s="30">
        <v>62719</v>
      </c>
      <c r="BC179" s="30">
        <v>64600.57</v>
      </c>
      <c r="BD179" s="30">
        <v>65854.95</v>
      </c>
      <c r="BE179" s="30">
        <v>127760.96666666666</v>
      </c>
      <c r="BF179" s="192">
        <f t="shared" ref="BF179:BF182" si="173">AVERAGE(BB179:BE179)</f>
        <v>80233.871666666673</v>
      </c>
      <c r="BG179" s="90"/>
      <c r="BH179" s="30">
        <v>59857</v>
      </c>
      <c r="BI179" s="30">
        <v>61652.71</v>
      </c>
      <c r="BJ179" s="30">
        <v>62849.85</v>
      </c>
      <c r="BK179" s="30">
        <v>121930.23333333334</v>
      </c>
      <c r="BL179" s="192">
        <f t="shared" ref="BL179:BL182" si="174">AVERAGE(BH179:BK179)</f>
        <v>76572.448333333334</v>
      </c>
      <c r="BM179" s="89">
        <f t="shared" si="144"/>
        <v>577973.66000000015</v>
      </c>
    </row>
    <row r="180" spans="1:65" s="51" customFormat="1" x14ac:dyDescent="0.35">
      <c r="A180" s="83">
        <v>167</v>
      </c>
      <c r="B180" s="84" t="s">
        <v>739</v>
      </c>
      <c r="C180" s="85">
        <v>1</v>
      </c>
      <c r="D180" s="86" t="s">
        <v>74</v>
      </c>
      <c r="E180" s="88"/>
      <c r="F180" s="87">
        <v>193176</v>
      </c>
      <c r="G180" s="87">
        <v>198971.28</v>
      </c>
      <c r="H180" s="87">
        <v>202834.8</v>
      </c>
      <c r="I180" s="104">
        <v>393507.4</v>
      </c>
      <c r="J180" s="189">
        <f t="shared" ref="J180" si="175">AVERAGE(F180:I180)</f>
        <v>247122.37000000002</v>
      </c>
      <c r="K180" s="88"/>
      <c r="L180" s="30">
        <v>189727</v>
      </c>
      <c r="M180" s="30">
        <v>195418.81</v>
      </c>
      <c r="N180" s="30">
        <v>199213.35</v>
      </c>
      <c r="O180" s="30">
        <v>386481.7</v>
      </c>
      <c r="P180" s="192">
        <f t="shared" si="167"/>
        <v>242710.21500000003</v>
      </c>
      <c r="Q180" s="88"/>
      <c r="R180" s="30">
        <v>189727</v>
      </c>
      <c r="S180" s="30">
        <v>195418.81</v>
      </c>
      <c r="T180" s="30">
        <v>199213.35</v>
      </c>
      <c r="U180" s="30">
        <v>386481.7</v>
      </c>
      <c r="V180" s="192">
        <f t="shared" si="168"/>
        <v>242710.21500000003</v>
      </c>
      <c r="W180" s="88"/>
      <c r="X180" s="30">
        <v>189727</v>
      </c>
      <c r="Y180" s="30">
        <v>195418.81</v>
      </c>
      <c r="Z180" s="30">
        <v>199213.35</v>
      </c>
      <c r="AA180" s="30">
        <v>386481.7</v>
      </c>
      <c r="AB180" s="192">
        <f t="shared" si="169"/>
        <v>242710.21500000003</v>
      </c>
      <c r="AC180" s="88"/>
      <c r="AD180" s="30">
        <v>166162</v>
      </c>
      <c r="AE180" s="30">
        <v>171146.86</v>
      </c>
      <c r="AF180" s="30">
        <v>174470.1</v>
      </c>
      <c r="AG180" s="30">
        <v>338478.06666666665</v>
      </c>
      <c r="AH180" s="192">
        <f t="shared" si="170"/>
        <v>212564.25666666665</v>
      </c>
      <c r="AI180" s="88"/>
      <c r="AJ180" s="30">
        <v>189727</v>
      </c>
      <c r="AK180" s="30">
        <v>195418.81</v>
      </c>
      <c r="AL180" s="30">
        <v>199213.35</v>
      </c>
      <c r="AM180" s="30">
        <v>386481.7</v>
      </c>
      <c r="AN180" s="192">
        <f t="shared" si="171"/>
        <v>242710.21500000003</v>
      </c>
      <c r="AO180" s="88"/>
      <c r="AP180" s="30">
        <v>189727</v>
      </c>
      <c r="AQ180" s="30">
        <v>195418.81</v>
      </c>
      <c r="AR180" s="30">
        <v>199213.35</v>
      </c>
      <c r="AS180" s="30">
        <v>386481.7</v>
      </c>
      <c r="AT180" s="192">
        <f t="shared" ref="AT180:AT182" si="176">AVERAGE(AP180:AS180)</f>
        <v>242710.21500000003</v>
      </c>
      <c r="AU180" s="90"/>
      <c r="AV180" s="30">
        <v>189727</v>
      </c>
      <c r="AW180" s="30">
        <v>195418.81</v>
      </c>
      <c r="AX180" s="30">
        <v>199213.35</v>
      </c>
      <c r="AY180" s="30">
        <v>386481.7</v>
      </c>
      <c r="AZ180" s="192">
        <f t="shared" si="172"/>
        <v>242710.21500000003</v>
      </c>
      <c r="BA180" s="88"/>
      <c r="BB180" s="30">
        <v>240873</v>
      </c>
      <c r="BC180" s="30">
        <v>248099.19</v>
      </c>
      <c r="BD180" s="30">
        <v>252916.65</v>
      </c>
      <c r="BE180" s="30">
        <v>490668.2</v>
      </c>
      <c r="BF180" s="192">
        <f t="shared" si="173"/>
        <v>308139.26</v>
      </c>
      <c r="BG180" s="90"/>
      <c r="BH180" s="30">
        <v>233294</v>
      </c>
      <c r="BI180" s="30">
        <v>240292.82</v>
      </c>
      <c r="BJ180" s="30">
        <v>244958.7</v>
      </c>
      <c r="BK180" s="30">
        <v>475228.23333333334</v>
      </c>
      <c r="BL180" s="192">
        <f t="shared" si="174"/>
        <v>298443.43833333335</v>
      </c>
      <c r="BM180" s="89">
        <f t="shared" si="144"/>
        <v>2522530.6150000002</v>
      </c>
    </row>
    <row r="181" spans="1:65" s="51" customFormat="1" ht="28" x14ac:dyDescent="0.35">
      <c r="A181" s="83">
        <v>168</v>
      </c>
      <c r="B181" s="84" t="s">
        <v>740</v>
      </c>
      <c r="C181" s="85">
        <v>1</v>
      </c>
      <c r="D181" s="86" t="s">
        <v>74</v>
      </c>
      <c r="E181" s="92" t="s">
        <v>75</v>
      </c>
      <c r="F181" s="91" t="s">
        <v>75</v>
      </c>
      <c r="G181" s="91" t="s">
        <v>75</v>
      </c>
      <c r="H181" s="91" t="s">
        <v>75</v>
      </c>
      <c r="I181" s="91" t="s">
        <v>75</v>
      </c>
      <c r="J181" s="187" t="s">
        <v>75</v>
      </c>
      <c r="K181" s="88"/>
      <c r="L181" s="30">
        <v>179422</v>
      </c>
      <c r="M181" s="30">
        <v>184804.66</v>
      </c>
      <c r="N181" s="30">
        <v>188393.1</v>
      </c>
      <c r="O181" s="30">
        <v>365488.56666666665</v>
      </c>
      <c r="P181" s="192">
        <f t="shared" si="167"/>
        <v>229527.08166666667</v>
      </c>
      <c r="Q181" s="88"/>
      <c r="R181" s="30">
        <v>179422</v>
      </c>
      <c r="S181" s="30">
        <v>184804.66</v>
      </c>
      <c r="T181" s="30">
        <v>188393.1</v>
      </c>
      <c r="U181" s="30">
        <v>365488.56666666665</v>
      </c>
      <c r="V181" s="192">
        <f t="shared" si="168"/>
        <v>229527.08166666667</v>
      </c>
      <c r="W181" s="88"/>
      <c r="X181" s="30">
        <v>179422</v>
      </c>
      <c r="Y181" s="30">
        <v>184804.66</v>
      </c>
      <c r="Z181" s="30">
        <v>188393.1</v>
      </c>
      <c r="AA181" s="30">
        <v>365488.56666666665</v>
      </c>
      <c r="AB181" s="192">
        <f t="shared" si="169"/>
        <v>229527.08166666667</v>
      </c>
      <c r="AC181" s="88"/>
      <c r="AD181" s="30">
        <v>157136</v>
      </c>
      <c r="AE181" s="30">
        <v>161850.07999999999</v>
      </c>
      <c r="AF181" s="30">
        <v>164992.79999999999</v>
      </c>
      <c r="AG181" s="30">
        <v>320092.3</v>
      </c>
      <c r="AH181" s="192">
        <f t="shared" si="170"/>
        <v>201017.79499999998</v>
      </c>
      <c r="AI181" s="88"/>
      <c r="AJ181" s="30">
        <v>179422</v>
      </c>
      <c r="AK181" s="30">
        <v>184804.66</v>
      </c>
      <c r="AL181" s="30">
        <v>188393.1</v>
      </c>
      <c r="AM181" s="30">
        <v>365488.56666666665</v>
      </c>
      <c r="AN181" s="192">
        <f t="shared" si="171"/>
        <v>229527.08166666667</v>
      </c>
      <c r="AO181" s="88"/>
      <c r="AP181" s="30">
        <v>179422</v>
      </c>
      <c r="AQ181" s="30">
        <v>184804.66</v>
      </c>
      <c r="AR181" s="30">
        <v>188393.1</v>
      </c>
      <c r="AS181" s="30">
        <v>365488.56666666665</v>
      </c>
      <c r="AT181" s="192">
        <f t="shared" si="176"/>
        <v>229527.08166666667</v>
      </c>
      <c r="AU181" s="90"/>
      <c r="AV181" s="30">
        <v>179422</v>
      </c>
      <c r="AW181" s="30">
        <v>184804.66</v>
      </c>
      <c r="AX181" s="30">
        <v>188393.1</v>
      </c>
      <c r="AY181" s="30">
        <v>365488.56666666665</v>
      </c>
      <c r="AZ181" s="192">
        <f t="shared" si="172"/>
        <v>229527.08166666667</v>
      </c>
      <c r="BA181" s="88"/>
      <c r="BB181" s="30">
        <v>119434</v>
      </c>
      <c r="BC181" s="30">
        <v>123017.02</v>
      </c>
      <c r="BD181" s="30">
        <v>125405.7</v>
      </c>
      <c r="BE181" s="30">
        <v>243290.66666666669</v>
      </c>
      <c r="BF181" s="192">
        <f t="shared" si="173"/>
        <v>152786.84666666668</v>
      </c>
      <c r="BG181" s="90"/>
      <c r="BH181" s="30">
        <v>118133</v>
      </c>
      <c r="BI181" s="30">
        <v>121676.99</v>
      </c>
      <c r="BJ181" s="30">
        <v>124039.65</v>
      </c>
      <c r="BK181" s="30">
        <v>240641.86666666667</v>
      </c>
      <c r="BL181" s="192">
        <f t="shared" si="174"/>
        <v>151122.87666666668</v>
      </c>
      <c r="BM181" s="89">
        <f t="shared" si="144"/>
        <v>1882090.0083333331</v>
      </c>
    </row>
    <row r="182" spans="1:65" s="51" customFormat="1" ht="28" x14ac:dyDescent="0.35">
      <c r="A182" s="83">
        <v>169</v>
      </c>
      <c r="B182" s="84" t="s">
        <v>741</v>
      </c>
      <c r="C182" s="85">
        <v>1</v>
      </c>
      <c r="D182" s="86" t="s">
        <v>74</v>
      </c>
      <c r="E182" s="92" t="s">
        <v>75</v>
      </c>
      <c r="F182" s="91" t="s">
        <v>75</v>
      </c>
      <c r="G182" s="91" t="s">
        <v>75</v>
      </c>
      <c r="H182" s="91" t="s">
        <v>75</v>
      </c>
      <c r="I182" s="91" t="s">
        <v>75</v>
      </c>
      <c r="J182" s="187" t="s">
        <v>75</v>
      </c>
      <c r="K182" s="88"/>
      <c r="L182" s="30">
        <v>96097</v>
      </c>
      <c r="M182" s="30">
        <v>98979.91</v>
      </c>
      <c r="N182" s="30">
        <v>100901.85</v>
      </c>
      <c r="O182" s="30">
        <v>195753.06666666668</v>
      </c>
      <c r="P182" s="192">
        <f t="shared" si="167"/>
        <v>122932.95666666667</v>
      </c>
      <c r="Q182" s="88"/>
      <c r="R182" s="30">
        <v>96097</v>
      </c>
      <c r="S182" s="30">
        <v>98979.91</v>
      </c>
      <c r="T182" s="30">
        <v>100901.85</v>
      </c>
      <c r="U182" s="30">
        <v>195753.06666666668</v>
      </c>
      <c r="V182" s="192">
        <f t="shared" si="168"/>
        <v>122932.95666666667</v>
      </c>
      <c r="W182" s="88"/>
      <c r="X182" s="30">
        <v>96097</v>
      </c>
      <c r="Y182" s="30">
        <v>98979.91</v>
      </c>
      <c r="Z182" s="30">
        <v>100901.85</v>
      </c>
      <c r="AA182" s="30">
        <v>195753.06666666668</v>
      </c>
      <c r="AB182" s="192">
        <f t="shared" si="169"/>
        <v>122932.95666666667</v>
      </c>
      <c r="AC182" s="88"/>
      <c r="AD182" s="30">
        <v>84161</v>
      </c>
      <c r="AE182" s="30">
        <v>86685.83</v>
      </c>
      <c r="AF182" s="30">
        <v>88369.05</v>
      </c>
      <c r="AG182" s="30">
        <v>171439.4</v>
      </c>
      <c r="AH182" s="192">
        <f t="shared" si="170"/>
        <v>107663.82</v>
      </c>
      <c r="AI182" s="88"/>
      <c r="AJ182" s="30">
        <v>96097</v>
      </c>
      <c r="AK182" s="30">
        <v>98979.91</v>
      </c>
      <c r="AL182" s="30">
        <v>100901.85</v>
      </c>
      <c r="AM182" s="30">
        <v>195753.06666666668</v>
      </c>
      <c r="AN182" s="192">
        <f t="shared" si="171"/>
        <v>122932.95666666667</v>
      </c>
      <c r="AO182" s="88"/>
      <c r="AP182" s="30">
        <v>96097</v>
      </c>
      <c r="AQ182" s="30">
        <v>98979.91</v>
      </c>
      <c r="AR182" s="30">
        <v>100901.85</v>
      </c>
      <c r="AS182" s="30">
        <v>195753.06666666668</v>
      </c>
      <c r="AT182" s="192">
        <f t="shared" si="176"/>
        <v>122932.95666666667</v>
      </c>
      <c r="AU182" s="90"/>
      <c r="AV182" s="30">
        <v>96097</v>
      </c>
      <c r="AW182" s="30">
        <v>98979.91</v>
      </c>
      <c r="AX182" s="30">
        <v>100901.85</v>
      </c>
      <c r="AY182" s="30">
        <v>195753.06666666668</v>
      </c>
      <c r="AZ182" s="192">
        <f t="shared" si="172"/>
        <v>122932.95666666667</v>
      </c>
      <c r="BA182" s="88"/>
      <c r="BB182" s="30">
        <v>65120</v>
      </c>
      <c r="BC182" s="30">
        <v>67073.600000000006</v>
      </c>
      <c r="BD182" s="30">
        <v>68376</v>
      </c>
      <c r="BE182" s="30">
        <v>132651.20000000001</v>
      </c>
      <c r="BF182" s="192">
        <f t="shared" si="173"/>
        <v>83305.200000000012</v>
      </c>
      <c r="BG182" s="90"/>
      <c r="BH182" s="30">
        <v>62976</v>
      </c>
      <c r="BI182" s="30">
        <v>64865.279999999999</v>
      </c>
      <c r="BJ182" s="30">
        <v>66124.800000000003</v>
      </c>
      <c r="BK182" s="30">
        <v>128285.3</v>
      </c>
      <c r="BL182" s="192">
        <f t="shared" si="174"/>
        <v>80562.845000000001</v>
      </c>
      <c r="BM182" s="89">
        <f t="shared" si="144"/>
        <v>1009129.605</v>
      </c>
    </row>
    <row r="183" spans="1:65" s="51" customFormat="1" x14ac:dyDescent="0.35">
      <c r="A183" s="83">
        <v>170</v>
      </c>
      <c r="B183" s="84" t="s">
        <v>742</v>
      </c>
      <c r="C183" s="85">
        <v>1</v>
      </c>
      <c r="D183" s="86" t="s">
        <v>74</v>
      </c>
      <c r="E183" s="88"/>
      <c r="F183" s="87">
        <v>452300</v>
      </c>
      <c r="G183" s="87">
        <v>465869</v>
      </c>
      <c r="H183" s="87">
        <v>474915</v>
      </c>
      <c r="I183" s="87">
        <v>921351.93333333335</v>
      </c>
      <c r="J183" s="186">
        <f t="shared" ref="J183:J184" si="177">AVERAGE(F183:I183)</f>
        <v>578608.9833333334</v>
      </c>
      <c r="K183" s="92" t="s">
        <v>75</v>
      </c>
      <c r="L183" s="91" t="s">
        <v>75</v>
      </c>
      <c r="M183" s="91" t="s">
        <v>75</v>
      </c>
      <c r="N183" s="91" t="s">
        <v>75</v>
      </c>
      <c r="O183" s="91" t="s">
        <v>75</v>
      </c>
      <c r="P183" s="187" t="s">
        <v>75</v>
      </c>
      <c r="Q183" s="92" t="s">
        <v>75</v>
      </c>
      <c r="R183" s="91" t="s">
        <v>75</v>
      </c>
      <c r="S183" s="91" t="s">
        <v>75</v>
      </c>
      <c r="T183" s="91" t="s">
        <v>75</v>
      </c>
      <c r="U183" s="91" t="s">
        <v>75</v>
      </c>
      <c r="V183" s="187" t="s">
        <v>75</v>
      </c>
      <c r="W183" s="92" t="s">
        <v>75</v>
      </c>
      <c r="X183" s="91" t="s">
        <v>75</v>
      </c>
      <c r="Y183" s="91" t="s">
        <v>75</v>
      </c>
      <c r="Z183" s="91" t="s">
        <v>75</v>
      </c>
      <c r="AA183" s="91" t="s">
        <v>75</v>
      </c>
      <c r="AB183" s="187" t="s">
        <v>75</v>
      </c>
      <c r="AC183" s="92" t="s">
        <v>75</v>
      </c>
      <c r="AD183" s="91" t="s">
        <v>75</v>
      </c>
      <c r="AE183" s="91" t="s">
        <v>75</v>
      </c>
      <c r="AF183" s="91" t="s">
        <v>75</v>
      </c>
      <c r="AG183" s="91" t="s">
        <v>75</v>
      </c>
      <c r="AH183" s="187" t="s">
        <v>75</v>
      </c>
      <c r="AI183" s="92" t="s">
        <v>75</v>
      </c>
      <c r="AJ183" s="91" t="s">
        <v>75</v>
      </c>
      <c r="AK183" s="91" t="s">
        <v>75</v>
      </c>
      <c r="AL183" s="91" t="s">
        <v>75</v>
      </c>
      <c r="AM183" s="91" t="s">
        <v>75</v>
      </c>
      <c r="AN183" s="187" t="s">
        <v>75</v>
      </c>
      <c r="AO183" s="92" t="s">
        <v>75</v>
      </c>
      <c r="AP183" s="91" t="s">
        <v>75</v>
      </c>
      <c r="AQ183" s="91" t="s">
        <v>75</v>
      </c>
      <c r="AR183" s="91" t="s">
        <v>75</v>
      </c>
      <c r="AS183" s="91" t="s">
        <v>75</v>
      </c>
      <c r="AT183" s="187" t="s">
        <v>75</v>
      </c>
      <c r="AU183" s="92" t="s">
        <v>75</v>
      </c>
      <c r="AV183" s="91" t="s">
        <v>75</v>
      </c>
      <c r="AW183" s="91" t="s">
        <v>75</v>
      </c>
      <c r="AX183" s="91" t="s">
        <v>75</v>
      </c>
      <c r="AY183" s="91" t="s">
        <v>75</v>
      </c>
      <c r="AZ183" s="187" t="s">
        <v>75</v>
      </c>
      <c r="BA183" s="92" t="s">
        <v>75</v>
      </c>
      <c r="BB183" s="91" t="s">
        <v>75</v>
      </c>
      <c r="BC183" s="91" t="s">
        <v>75</v>
      </c>
      <c r="BD183" s="91" t="s">
        <v>75</v>
      </c>
      <c r="BE183" s="91" t="s">
        <v>75</v>
      </c>
      <c r="BF183" s="187" t="s">
        <v>75</v>
      </c>
      <c r="BG183" s="92" t="s">
        <v>75</v>
      </c>
      <c r="BH183" s="91" t="s">
        <v>75</v>
      </c>
      <c r="BI183" s="91" t="s">
        <v>75</v>
      </c>
      <c r="BJ183" s="91" t="s">
        <v>75</v>
      </c>
      <c r="BK183" s="91" t="s">
        <v>75</v>
      </c>
      <c r="BL183" s="187" t="s">
        <v>75</v>
      </c>
      <c r="BM183" s="89">
        <f t="shared" si="144"/>
        <v>578608.9833333334</v>
      </c>
    </row>
    <row r="184" spans="1:65" s="51" customFormat="1" ht="28" x14ac:dyDescent="0.35">
      <c r="A184" s="83">
        <v>171</v>
      </c>
      <c r="B184" s="84" t="s">
        <v>743</v>
      </c>
      <c r="C184" s="85">
        <v>1</v>
      </c>
      <c r="D184" s="86" t="s">
        <v>79</v>
      </c>
      <c r="E184" s="88"/>
      <c r="F184" s="87">
        <v>443168</v>
      </c>
      <c r="G184" s="87">
        <v>456463.04</v>
      </c>
      <c r="H184" s="87">
        <v>465326.4</v>
      </c>
      <c r="I184" s="87">
        <v>902749.1</v>
      </c>
      <c r="J184" s="186">
        <f t="shared" si="177"/>
        <v>566926.63500000001</v>
      </c>
      <c r="K184" s="92" t="s">
        <v>75</v>
      </c>
      <c r="L184" s="91" t="s">
        <v>75</v>
      </c>
      <c r="M184" s="91" t="s">
        <v>75</v>
      </c>
      <c r="N184" s="91" t="s">
        <v>75</v>
      </c>
      <c r="O184" s="91" t="s">
        <v>75</v>
      </c>
      <c r="P184" s="187" t="s">
        <v>75</v>
      </c>
      <c r="Q184" s="92" t="s">
        <v>75</v>
      </c>
      <c r="R184" s="91" t="s">
        <v>75</v>
      </c>
      <c r="S184" s="91" t="s">
        <v>75</v>
      </c>
      <c r="T184" s="91" t="s">
        <v>75</v>
      </c>
      <c r="U184" s="91" t="s">
        <v>75</v>
      </c>
      <c r="V184" s="187" t="s">
        <v>75</v>
      </c>
      <c r="W184" s="92" t="s">
        <v>75</v>
      </c>
      <c r="X184" s="91" t="s">
        <v>75</v>
      </c>
      <c r="Y184" s="91" t="s">
        <v>75</v>
      </c>
      <c r="Z184" s="91" t="s">
        <v>75</v>
      </c>
      <c r="AA184" s="91" t="s">
        <v>75</v>
      </c>
      <c r="AB184" s="187" t="s">
        <v>75</v>
      </c>
      <c r="AC184" s="92" t="s">
        <v>75</v>
      </c>
      <c r="AD184" s="91" t="s">
        <v>75</v>
      </c>
      <c r="AE184" s="91" t="s">
        <v>75</v>
      </c>
      <c r="AF184" s="91" t="s">
        <v>75</v>
      </c>
      <c r="AG184" s="91" t="s">
        <v>75</v>
      </c>
      <c r="AH184" s="187" t="s">
        <v>75</v>
      </c>
      <c r="AI184" s="92" t="s">
        <v>75</v>
      </c>
      <c r="AJ184" s="91" t="s">
        <v>75</v>
      </c>
      <c r="AK184" s="91" t="s">
        <v>75</v>
      </c>
      <c r="AL184" s="91" t="s">
        <v>75</v>
      </c>
      <c r="AM184" s="91" t="s">
        <v>75</v>
      </c>
      <c r="AN184" s="187" t="s">
        <v>75</v>
      </c>
      <c r="AO184" s="92" t="s">
        <v>75</v>
      </c>
      <c r="AP184" s="91" t="s">
        <v>75</v>
      </c>
      <c r="AQ184" s="91" t="s">
        <v>75</v>
      </c>
      <c r="AR184" s="91" t="s">
        <v>75</v>
      </c>
      <c r="AS184" s="91" t="s">
        <v>75</v>
      </c>
      <c r="AT184" s="187" t="s">
        <v>75</v>
      </c>
      <c r="AU184" s="92" t="s">
        <v>75</v>
      </c>
      <c r="AV184" s="91" t="s">
        <v>75</v>
      </c>
      <c r="AW184" s="91" t="s">
        <v>75</v>
      </c>
      <c r="AX184" s="91" t="s">
        <v>75</v>
      </c>
      <c r="AY184" s="91" t="s">
        <v>75</v>
      </c>
      <c r="AZ184" s="187" t="s">
        <v>75</v>
      </c>
      <c r="BA184" s="92" t="s">
        <v>75</v>
      </c>
      <c r="BB184" s="91" t="s">
        <v>75</v>
      </c>
      <c r="BC184" s="91" t="s">
        <v>75</v>
      </c>
      <c r="BD184" s="91" t="s">
        <v>75</v>
      </c>
      <c r="BE184" s="91" t="s">
        <v>75</v>
      </c>
      <c r="BF184" s="187" t="s">
        <v>75</v>
      </c>
      <c r="BG184" s="92" t="s">
        <v>75</v>
      </c>
      <c r="BH184" s="91" t="s">
        <v>75</v>
      </c>
      <c r="BI184" s="91" t="s">
        <v>75</v>
      </c>
      <c r="BJ184" s="91" t="s">
        <v>75</v>
      </c>
      <c r="BK184" s="91" t="s">
        <v>75</v>
      </c>
      <c r="BL184" s="187" t="s">
        <v>75</v>
      </c>
      <c r="BM184" s="89">
        <f t="shared" si="144"/>
        <v>566926.63500000001</v>
      </c>
    </row>
    <row r="185" spans="1:65" s="51" customFormat="1" x14ac:dyDescent="0.35">
      <c r="A185" s="94"/>
      <c r="B185" s="95" t="s">
        <v>744</v>
      </c>
      <c r="C185" s="73"/>
      <c r="D185" s="74"/>
      <c r="E185" s="98"/>
      <c r="F185" s="96"/>
      <c r="G185" s="96"/>
      <c r="H185" s="96"/>
      <c r="I185" s="97"/>
      <c r="J185" s="188"/>
      <c r="K185" s="98"/>
      <c r="L185" s="96"/>
      <c r="M185" s="96"/>
      <c r="N185" s="96"/>
      <c r="O185" s="97"/>
      <c r="P185" s="188"/>
      <c r="Q185" s="98"/>
      <c r="R185" s="96"/>
      <c r="S185" s="96"/>
      <c r="T185" s="96"/>
      <c r="U185" s="97"/>
      <c r="V185" s="188"/>
      <c r="W185" s="98"/>
      <c r="X185" s="96"/>
      <c r="Y185" s="96"/>
      <c r="Z185" s="96"/>
      <c r="AA185" s="97"/>
      <c r="AB185" s="188"/>
      <c r="AC185" s="98"/>
      <c r="AD185" s="96"/>
      <c r="AE185" s="96"/>
      <c r="AF185" s="96"/>
      <c r="AG185" s="97"/>
      <c r="AH185" s="188"/>
      <c r="AI185" s="98"/>
      <c r="AJ185" s="96"/>
      <c r="AK185" s="96"/>
      <c r="AL185" s="96"/>
      <c r="AM185" s="97"/>
      <c r="AN185" s="188"/>
      <c r="AO185" s="98"/>
      <c r="AP185" s="96"/>
      <c r="AQ185" s="96"/>
      <c r="AR185" s="96"/>
      <c r="AS185" s="97"/>
      <c r="AT185" s="188"/>
      <c r="AU185" s="99"/>
      <c r="AV185" s="100"/>
      <c r="AW185" s="100"/>
      <c r="AX185" s="100"/>
      <c r="AY185" s="97"/>
      <c r="AZ185" s="195"/>
      <c r="BA185" s="98"/>
      <c r="BB185" s="96"/>
      <c r="BC185" s="96"/>
      <c r="BD185" s="96"/>
      <c r="BE185" s="97"/>
      <c r="BF185" s="188"/>
      <c r="BG185" s="98"/>
      <c r="BH185" s="96"/>
      <c r="BI185" s="96"/>
      <c r="BJ185" s="96"/>
      <c r="BK185" s="97"/>
      <c r="BL185" s="188"/>
      <c r="BM185" s="101"/>
    </row>
    <row r="186" spans="1:65" s="51" customFormat="1" ht="56" x14ac:dyDescent="0.35">
      <c r="A186" s="83">
        <v>172</v>
      </c>
      <c r="B186" s="84" t="s">
        <v>745</v>
      </c>
      <c r="C186" s="85">
        <v>1</v>
      </c>
      <c r="D186" s="86" t="s">
        <v>74</v>
      </c>
      <c r="E186" s="88"/>
      <c r="F186" s="87">
        <v>334780</v>
      </c>
      <c r="G186" s="87">
        <v>344823.4</v>
      </c>
      <c r="H186" s="87">
        <v>351519</v>
      </c>
      <c r="I186" s="87">
        <v>681960.03333333333</v>
      </c>
      <c r="J186" s="186">
        <f t="shared" ref="J186:J200" si="178">AVERAGE(F186:I186)</f>
        <v>428270.60833333334</v>
      </c>
      <c r="K186" s="88"/>
      <c r="L186" s="30">
        <v>329853</v>
      </c>
      <c r="M186" s="30">
        <v>339748.59</v>
      </c>
      <c r="N186" s="30">
        <v>346345.65</v>
      </c>
      <c r="O186" s="30">
        <v>671922.53333333333</v>
      </c>
      <c r="P186" s="192">
        <f t="shared" ref="P186:P204" si="179">AVERAGE(L186:O186)</f>
        <v>421967.44333333336</v>
      </c>
      <c r="Q186" s="88"/>
      <c r="R186" s="30">
        <v>329853</v>
      </c>
      <c r="S186" s="30">
        <v>339748.59</v>
      </c>
      <c r="T186" s="30">
        <v>346345.65</v>
      </c>
      <c r="U186" s="30">
        <v>671922.53333333333</v>
      </c>
      <c r="V186" s="192">
        <f t="shared" ref="V186:V204" si="180">AVERAGE(R186:U186)</f>
        <v>421967.44333333336</v>
      </c>
      <c r="W186" s="88"/>
      <c r="X186" s="30">
        <v>329853</v>
      </c>
      <c r="Y186" s="30">
        <v>339748.59</v>
      </c>
      <c r="Z186" s="30">
        <v>346345.65</v>
      </c>
      <c r="AA186" s="30">
        <v>671922.53333333333</v>
      </c>
      <c r="AB186" s="192">
        <f t="shared" ref="AB186:AB204" si="181">AVERAGE(X186:AA186)</f>
        <v>421967.44333333336</v>
      </c>
      <c r="AC186" s="88"/>
      <c r="AD186" s="30">
        <v>329853</v>
      </c>
      <c r="AE186" s="30">
        <v>339748.59</v>
      </c>
      <c r="AF186" s="30">
        <v>346345.65</v>
      </c>
      <c r="AG186" s="30">
        <v>671922.53333333333</v>
      </c>
      <c r="AH186" s="192">
        <f t="shared" ref="AH186:AH187" si="182">AVERAGE(AD186:AG186)</f>
        <v>421967.44333333336</v>
      </c>
      <c r="AI186" s="88"/>
      <c r="AJ186" s="30">
        <v>329853</v>
      </c>
      <c r="AK186" s="30">
        <v>339748.59</v>
      </c>
      <c r="AL186" s="30">
        <v>346345.65</v>
      </c>
      <c r="AM186" s="30">
        <v>671922.53333333333</v>
      </c>
      <c r="AN186" s="192">
        <f t="shared" ref="AN186:AN204" si="183">AVERAGE(AJ186:AM186)</f>
        <v>421967.44333333336</v>
      </c>
      <c r="AO186" s="88"/>
      <c r="AP186" s="30">
        <v>329853</v>
      </c>
      <c r="AQ186" s="30">
        <v>339748.59</v>
      </c>
      <c r="AR186" s="30">
        <v>346345.65</v>
      </c>
      <c r="AS186" s="30">
        <v>671922.53333333333</v>
      </c>
      <c r="AT186" s="192">
        <f t="shared" ref="AT186:AT204" si="184">AVERAGE(AP186:AS186)</f>
        <v>421967.44333333336</v>
      </c>
      <c r="AU186" s="88"/>
      <c r="AV186" s="30">
        <v>329853</v>
      </c>
      <c r="AW186" s="30">
        <v>339748.59</v>
      </c>
      <c r="AX186" s="30">
        <v>346345.65</v>
      </c>
      <c r="AY186" s="30">
        <v>671922.53333333333</v>
      </c>
      <c r="AZ186" s="192">
        <f t="shared" ref="AZ186:AZ204" si="185">AVERAGE(AV186:AY186)</f>
        <v>421967.44333333336</v>
      </c>
      <c r="BA186" s="88"/>
      <c r="BB186" s="30">
        <v>337452</v>
      </c>
      <c r="BC186" s="30">
        <v>347575.56</v>
      </c>
      <c r="BD186" s="30">
        <v>354324.6</v>
      </c>
      <c r="BE186" s="30">
        <v>687403.2</v>
      </c>
      <c r="BF186" s="192">
        <f t="shared" ref="BF186:BF187" si="186">AVERAGE(BB186:BE186)</f>
        <v>431688.83999999997</v>
      </c>
      <c r="BG186" s="90"/>
      <c r="BH186" s="30">
        <v>331184</v>
      </c>
      <c r="BI186" s="30">
        <v>341119.52</v>
      </c>
      <c r="BJ186" s="30">
        <v>347743.2</v>
      </c>
      <c r="BK186" s="30">
        <v>674634.4</v>
      </c>
      <c r="BL186" s="192">
        <f t="shared" ref="BL186:BL187" si="187">AVERAGE(BH186:BK186)</f>
        <v>423670.28</v>
      </c>
      <c r="BM186" s="89">
        <f t="shared" si="144"/>
        <v>4237401.831666667</v>
      </c>
    </row>
    <row r="187" spans="1:65" s="51" customFormat="1" x14ac:dyDescent="0.35">
      <c r="A187" s="83">
        <v>173</v>
      </c>
      <c r="B187" s="84" t="s">
        <v>746</v>
      </c>
      <c r="C187" s="85">
        <v>1</v>
      </c>
      <c r="D187" s="86" t="s">
        <v>74</v>
      </c>
      <c r="E187" s="88"/>
      <c r="F187" s="87">
        <v>902883</v>
      </c>
      <c r="G187" s="87">
        <v>929969.49</v>
      </c>
      <c r="H187" s="87">
        <v>948027.15</v>
      </c>
      <c r="I187" s="87">
        <v>1839205.8666666667</v>
      </c>
      <c r="J187" s="186">
        <f t="shared" si="178"/>
        <v>1155021.3766666667</v>
      </c>
      <c r="K187" s="88"/>
      <c r="L187" s="30">
        <v>883768</v>
      </c>
      <c r="M187" s="30">
        <v>910281.04</v>
      </c>
      <c r="N187" s="30">
        <v>927956.4</v>
      </c>
      <c r="O187" s="30">
        <v>1800268.0666666667</v>
      </c>
      <c r="P187" s="192">
        <f t="shared" si="179"/>
        <v>1130568.3766666667</v>
      </c>
      <c r="Q187" s="88"/>
      <c r="R187" s="30">
        <v>883768</v>
      </c>
      <c r="S187" s="30">
        <v>910281.04</v>
      </c>
      <c r="T187" s="30">
        <v>927956.4</v>
      </c>
      <c r="U187" s="30">
        <v>1800268.0666666667</v>
      </c>
      <c r="V187" s="192">
        <f t="shared" si="180"/>
        <v>1130568.3766666667</v>
      </c>
      <c r="W187" s="88"/>
      <c r="X187" s="30">
        <v>883768</v>
      </c>
      <c r="Y187" s="30">
        <v>910281.04</v>
      </c>
      <c r="Z187" s="30">
        <v>927956.4</v>
      </c>
      <c r="AA187" s="30">
        <v>1800268.0666666667</v>
      </c>
      <c r="AB187" s="192">
        <f t="shared" si="181"/>
        <v>1130568.3766666667</v>
      </c>
      <c r="AC187" s="88"/>
      <c r="AD187" s="30">
        <v>883768</v>
      </c>
      <c r="AE187" s="30">
        <v>910281.04</v>
      </c>
      <c r="AF187" s="30">
        <v>927956.4</v>
      </c>
      <c r="AG187" s="30">
        <v>1800268.0666666667</v>
      </c>
      <c r="AH187" s="192">
        <f t="shared" si="182"/>
        <v>1130568.3766666667</v>
      </c>
      <c r="AI187" s="88"/>
      <c r="AJ187" s="30">
        <v>883768</v>
      </c>
      <c r="AK187" s="30">
        <v>910281.04</v>
      </c>
      <c r="AL187" s="30">
        <v>927956.4</v>
      </c>
      <c r="AM187" s="30">
        <v>1800268.0666666667</v>
      </c>
      <c r="AN187" s="192">
        <f t="shared" si="183"/>
        <v>1130568.3766666667</v>
      </c>
      <c r="AO187" s="88"/>
      <c r="AP187" s="30">
        <v>883768</v>
      </c>
      <c r="AQ187" s="30">
        <v>910281.04</v>
      </c>
      <c r="AR187" s="30">
        <v>927956.4</v>
      </c>
      <c r="AS187" s="30">
        <v>1800268.0666666667</v>
      </c>
      <c r="AT187" s="192">
        <f t="shared" si="184"/>
        <v>1130568.3766666667</v>
      </c>
      <c r="AU187" s="90"/>
      <c r="AV187" s="30">
        <v>883768</v>
      </c>
      <c r="AW187" s="30">
        <v>910281.04</v>
      </c>
      <c r="AX187" s="30">
        <v>927956.4</v>
      </c>
      <c r="AY187" s="30">
        <v>1800268.0666666667</v>
      </c>
      <c r="AZ187" s="192">
        <f t="shared" si="185"/>
        <v>1130568.3766666667</v>
      </c>
      <c r="BA187" s="88"/>
      <c r="BB187" s="30">
        <v>846449</v>
      </c>
      <c r="BC187" s="30">
        <v>871842.47</v>
      </c>
      <c r="BD187" s="30">
        <v>888771.45</v>
      </c>
      <c r="BE187" s="30">
        <v>1724248.5333333334</v>
      </c>
      <c r="BF187" s="192">
        <f t="shared" si="186"/>
        <v>1082827.8633333333</v>
      </c>
      <c r="BG187" s="90"/>
      <c r="BH187" s="30">
        <v>817844</v>
      </c>
      <c r="BI187" s="30">
        <v>842379.32</v>
      </c>
      <c r="BJ187" s="30">
        <v>858736.2</v>
      </c>
      <c r="BK187" s="30">
        <v>1665977.5</v>
      </c>
      <c r="BL187" s="192">
        <f t="shared" si="187"/>
        <v>1046234.2549999999</v>
      </c>
      <c r="BM187" s="89">
        <f t="shared" si="144"/>
        <v>11198062.131666668</v>
      </c>
    </row>
    <row r="188" spans="1:65" s="51" customFormat="1" x14ac:dyDescent="0.35">
      <c r="A188" s="83">
        <v>174</v>
      </c>
      <c r="B188" s="84" t="s">
        <v>747</v>
      </c>
      <c r="C188" s="85">
        <v>1</v>
      </c>
      <c r="D188" s="86" t="s">
        <v>74</v>
      </c>
      <c r="E188" s="88"/>
      <c r="F188" s="87">
        <v>171866</v>
      </c>
      <c r="G188" s="87">
        <v>177021.98</v>
      </c>
      <c r="H188" s="87">
        <v>180459.3</v>
      </c>
      <c r="I188" s="87">
        <v>350097.36666666664</v>
      </c>
      <c r="J188" s="186">
        <f t="shared" si="178"/>
        <v>219861.16166666668</v>
      </c>
      <c r="K188" s="88"/>
      <c r="L188" s="30">
        <v>171886</v>
      </c>
      <c r="M188" s="30">
        <v>177042.58</v>
      </c>
      <c r="N188" s="30">
        <v>180480.3</v>
      </c>
      <c r="O188" s="30">
        <v>350138.066666667</v>
      </c>
      <c r="P188" s="192">
        <f t="shared" si="179"/>
        <v>219886.73666666672</v>
      </c>
      <c r="Q188" s="88"/>
      <c r="R188" s="30">
        <v>171886</v>
      </c>
      <c r="S188" s="30">
        <v>177042.58</v>
      </c>
      <c r="T188" s="30">
        <v>180480.3</v>
      </c>
      <c r="U188" s="30">
        <v>350138.06666666665</v>
      </c>
      <c r="V188" s="192">
        <f t="shared" si="180"/>
        <v>219886.73666666663</v>
      </c>
      <c r="W188" s="88"/>
      <c r="X188" s="30">
        <v>171886</v>
      </c>
      <c r="Y188" s="30">
        <v>177042.58</v>
      </c>
      <c r="Z188" s="30">
        <v>180480.3</v>
      </c>
      <c r="AA188" s="30">
        <v>350138.06666666665</v>
      </c>
      <c r="AB188" s="192">
        <f t="shared" si="181"/>
        <v>219886.73666666663</v>
      </c>
      <c r="AC188" s="92" t="s">
        <v>75</v>
      </c>
      <c r="AD188" s="91" t="s">
        <v>75</v>
      </c>
      <c r="AE188" s="91" t="s">
        <v>75</v>
      </c>
      <c r="AF188" s="91" t="s">
        <v>75</v>
      </c>
      <c r="AG188" s="91" t="s">
        <v>75</v>
      </c>
      <c r="AH188" s="187" t="s">
        <v>75</v>
      </c>
      <c r="AI188" s="88"/>
      <c r="AJ188" s="30">
        <v>171886</v>
      </c>
      <c r="AK188" s="30">
        <v>177042.58</v>
      </c>
      <c r="AL188" s="30">
        <v>180480.3</v>
      </c>
      <c r="AM188" s="30">
        <v>350138.06666666665</v>
      </c>
      <c r="AN188" s="192">
        <f t="shared" si="183"/>
        <v>219886.73666666663</v>
      </c>
      <c r="AO188" s="88"/>
      <c r="AP188" s="30">
        <v>171886</v>
      </c>
      <c r="AQ188" s="30">
        <v>177042.58</v>
      </c>
      <c r="AR188" s="30">
        <v>180480.3</v>
      </c>
      <c r="AS188" s="30">
        <v>350138.06666666665</v>
      </c>
      <c r="AT188" s="192">
        <f t="shared" si="184"/>
        <v>219886.73666666663</v>
      </c>
      <c r="AU188" s="90"/>
      <c r="AV188" s="30">
        <v>171886</v>
      </c>
      <c r="AW188" s="30">
        <v>177042.58</v>
      </c>
      <c r="AX188" s="30">
        <v>180480.3</v>
      </c>
      <c r="AY188" s="30">
        <v>350138.06666666665</v>
      </c>
      <c r="AZ188" s="192">
        <f t="shared" si="185"/>
        <v>219886.73666666663</v>
      </c>
      <c r="BA188" s="92" t="s">
        <v>75</v>
      </c>
      <c r="BB188" s="91" t="s">
        <v>75</v>
      </c>
      <c r="BC188" s="91" t="s">
        <v>75</v>
      </c>
      <c r="BD188" s="91" t="s">
        <v>75</v>
      </c>
      <c r="BE188" s="93" t="s">
        <v>75</v>
      </c>
      <c r="BF188" s="187" t="s">
        <v>75</v>
      </c>
      <c r="BG188" s="92" t="s">
        <v>75</v>
      </c>
      <c r="BH188" s="91" t="s">
        <v>75</v>
      </c>
      <c r="BI188" s="91" t="s">
        <v>75</v>
      </c>
      <c r="BJ188" s="91" t="s">
        <v>75</v>
      </c>
      <c r="BK188" s="91" t="s">
        <v>75</v>
      </c>
      <c r="BL188" s="187" t="s">
        <v>75</v>
      </c>
      <c r="BM188" s="89">
        <f t="shared" si="144"/>
        <v>1539181.5816666663</v>
      </c>
    </row>
    <row r="189" spans="1:65" s="51" customFormat="1" x14ac:dyDescent="0.35">
      <c r="A189" s="83">
        <v>175</v>
      </c>
      <c r="B189" s="84" t="s">
        <v>748</v>
      </c>
      <c r="C189" s="85">
        <v>1</v>
      </c>
      <c r="D189" s="86" t="s">
        <v>74</v>
      </c>
      <c r="E189" s="88"/>
      <c r="F189" s="87">
        <v>87967</v>
      </c>
      <c r="G189" s="87">
        <v>90606.01</v>
      </c>
      <c r="H189" s="87">
        <v>92365.35</v>
      </c>
      <c r="I189" s="87">
        <v>179192.93333333332</v>
      </c>
      <c r="J189" s="186">
        <f t="shared" si="178"/>
        <v>112532.82333333333</v>
      </c>
      <c r="K189" s="88"/>
      <c r="L189" s="30">
        <v>86808</v>
      </c>
      <c r="M189" s="30">
        <v>89412.24</v>
      </c>
      <c r="N189" s="30">
        <v>91148.4</v>
      </c>
      <c r="O189" s="30">
        <v>176831.6</v>
      </c>
      <c r="P189" s="192">
        <f t="shared" si="179"/>
        <v>111050.06</v>
      </c>
      <c r="Q189" s="88"/>
      <c r="R189" s="30">
        <v>86808</v>
      </c>
      <c r="S189" s="30">
        <v>89412.24</v>
      </c>
      <c r="T189" s="30">
        <v>91148.4</v>
      </c>
      <c r="U189" s="30">
        <v>176831.6</v>
      </c>
      <c r="V189" s="192">
        <f t="shared" si="180"/>
        <v>111050.06</v>
      </c>
      <c r="W189" s="88"/>
      <c r="X189" s="30">
        <v>86808</v>
      </c>
      <c r="Y189" s="30">
        <v>89412.24</v>
      </c>
      <c r="Z189" s="30">
        <v>91148.4</v>
      </c>
      <c r="AA189" s="30">
        <v>176831.6</v>
      </c>
      <c r="AB189" s="192">
        <f t="shared" si="181"/>
        <v>111050.06</v>
      </c>
      <c r="AC189" s="88"/>
      <c r="AD189" s="30">
        <v>86808</v>
      </c>
      <c r="AE189" s="30">
        <v>89412.24</v>
      </c>
      <c r="AF189" s="30">
        <v>91148.4</v>
      </c>
      <c r="AG189" s="30">
        <v>176831.6</v>
      </c>
      <c r="AH189" s="192">
        <f t="shared" ref="AH189:AH213" si="188">AVERAGE(AD189:AG189)</f>
        <v>111050.06</v>
      </c>
      <c r="AI189" s="88"/>
      <c r="AJ189" s="30">
        <v>86808</v>
      </c>
      <c r="AK189" s="30">
        <v>89412.24</v>
      </c>
      <c r="AL189" s="30">
        <v>91148.4</v>
      </c>
      <c r="AM189" s="30">
        <v>176831.6</v>
      </c>
      <c r="AN189" s="192">
        <f t="shared" si="183"/>
        <v>111050.06</v>
      </c>
      <c r="AO189" s="88"/>
      <c r="AP189" s="30">
        <v>86808</v>
      </c>
      <c r="AQ189" s="30">
        <v>89412.24</v>
      </c>
      <c r="AR189" s="30">
        <v>91148.4</v>
      </c>
      <c r="AS189" s="30">
        <v>176831.6</v>
      </c>
      <c r="AT189" s="192">
        <f t="shared" si="184"/>
        <v>111050.06</v>
      </c>
      <c r="AU189" s="90"/>
      <c r="AV189" s="30">
        <v>86808</v>
      </c>
      <c r="AW189" s="30">
        <v>89412.24</v>
      </c>
      <c r="AX189" s="30">
        <v>91148.4</v>
      </c>
      <c r="AY189" s="30">
        <v>176831.6</v>
      </c>
      <c r="AZ189" s="192">
        <f t="shared" si="185"/>
        <v>111050.06</v>
      </c>
      <c r="BA189" s="88"/>
      <c r="BB189" s="30">
        <v>86808</v>
      </c>
      <c r="BC189" s="30">
        <v>89412.24</v>
      </c>
      <c r="BD189" s="30">
        <v>91148.4</v>
      </c>
      <c r="BE189" s="30">
        <v>176831.6</v>
      </c>
      <c r="BF189" s="192">
        <f t="shared" ref="BF189:BF196" si="189">AVERAGE(BB189:BE189)</f>
        <v>111050.06</v>
      </c>
      <c r="BG189" s="90"/>
      <c r="BH189" s="30">
        <v>86808</v>
      </c>
      <c r="BI189" s="30">
        <v>89412.24</v>
      </c>
      <c r="BJ189" s="30">
        <v>91148.4</v>
      </c>
      <c r="BK189" s="30">
        <v>176831.6</v>
      </c>
      <c r="BL189" s="192">
        <f t="shared" ref="BL189:BL196" si="190">AVERAGE(BH189:BK189)</f>
        <v>111050.06</v>
      </c>
      <c r="BM189" s="89">
        <f t="shared" si="144"/>
        <v>1111983.3633333335</v>
      </c>
    </row>
    <row r="190" spans="1:65" s="51" customFormat="1" x14ac:dyDescent="0.35">
      <c r="A190" s="83">
        <v>176</v>
      </c>
      <c r="B190" s="84" t="s">
        <v>749</v>
      </c>
      <c r="C190" s="85">
        <v>1</v>
      </c>
      <c r="D190" s="86" t="s">
        <v>74</v>
      </c>
      <c r="E190" s="88"/>
      <c r="F190" s="87">
        <v>90878</v>
      </c>
      <c r="G190" s="87">
        <v>93604.34</v>
      </c>
      <c r="H190" s="87">
        <v>95421.9</v>
      </c>
      <c r="I190" s="87">
        <v>185121.93333333332</v>
      </c>
      <c r="J190" s="186">
        <f t="shared" si="178"/>
        <v>116256.54333333333</v>
      </c>
      <c r="K190" s="88"/>
      <c r="L190" s="30">
        <v>90304</v>
      </c>
      <c r="M190" s="30">
        <v>93013.119999999995</v>
      </c>
      <c r="N190" s="30">
        <v>94819.199999999997</v>
      </c>
      <c r="O190" s="30">
        <v>183953.36666666667</v>
      </c>
      <c r="P190" s="192">
        <f t="shared" si="179"/>
        <v>115522.42166666666</v>
      </c>
      <c r="Q190" s="88"/>
      <c r="R190" s="30">
        <v>90304</v>
      </c>
      <c r="S190" s="30">
        <v>93013.119999999995</v>
      </c>
      <c r="T190" s="30">
        <v>94819.199999999997</v>
      </c>
      <c r="U190" s="30">
        <v>183953.36666666667</v>
      </c>
      <c r="V190" s="192">
        <f t="shared" si="180"/>
        <v>115522.42166666666</v>
      </c>
      <c r="W190" s="88"/>
      <c r="X190" s="30">
        <v>90304</v>
      </c>
      <c r="Y190" s="30">
        <v>93013.119999999995</v>
      </c>
      <c r="Z190" s="30">
        <v>94819.199999999997</v>
      </c>
      <c r="AA190" s="30">
        <v>183953.36666666667</v>
      </c>
      <c r="AB190" s="192">
        <f t="shared" si="181"/>
        <v>115522.42166666666</v>
      </c>
      <c r="AC190" s="88"/>
      <c r="AD190" s="30">
        <v>90304</v>
      </c>
      <c r="AE190" s="30">
        <v>93013.119999999995</v>
      </c>
      <c r="AF190" s="30">
        <v>94819.199999999997</v>
      </c>
      <c r="AG190" s="30">
        <v>183953.36666666667</v>
      </c>
      <c r="AH190" s="192">
        <f t="shared" si="188"/>
        <v>115522.42166666666</v>
      </c>
      <c r="AI190" s="88"/>
      <c r="AJ190" s="30">
        <v>90304</v>
      </c>
      <c r="AK190" s="30">
        <v>93013.119999999995</v>
      </c>
      <c r="AL190" s="30">
        <v>94819.199999999997</v>
      </c>
      <c r="AM190" s="30">
        <v>183953.36666666667</v>
      </c>
      <c r="AN190" s="192">
        <f t="shared" si="183"/>
        <v>115522.42166666666</v>
      </c>
      <c r="AO190" s="88"/>
      <c r="AP190" s="30">
        <v>90304</v>
      </c>
      <c r="AQ190" s="30">
        <v>93013.119999999995</v>
      </c>
      <c r="AR190" s="30">
        <v>94819.199999999997</v>
      </c>
      <c r="AS190" s="30">
        <v>183953.36666666667</v>
      </c>
      <c r="AT190" s="192">
        <f t="shared" si="184"/>
        <v>115522.42166666666</v>
      </c>
      <c r="AU190" s="90"/>
      <c r="AV190" s="30">
        <v>90304</v>
      </c>
      <c r="AW190" s="30">
        <v>93013.119999999995</v>
      </c>
      <c r="AX190" s="30">
        <v>94819.199999999997</v>
      </c>
      <c r="AY190" s="30">
        <v>183953.36666666667</v>
      </c>
      <c r="AZ190" s="192">
        <f t="shared" si="185"/>
        <v>115522.42166666666</v>
      </c>
      <c r="BA190" s="88"/>
      <c r="BB190" s="30">
        <v>90304</v>
      </c>
      <c r="BC190" s="30">
        <v>93013.119999999995</v>
      </c>
      <c r="BD190" s="30">
        <v>94819.199999999997</v>
      </c>
      <c r="BE190" s="30">
        <v>183953.36666666667</v>
      </c>
      <c r="BF190" s="192">
        <f t="shared" si="189"/>
        <v>115522.42166666666</v>
      </c>
      <c r="BG190" s="90"/>
      <c r="BH190" s="30">
        <v>90304</v>
      </c>
      <c r="BI190" s="30">
        <v>93013.119999999995</v>
      </c>
      <c r="BJ190" s="30">
        <v>94819.199999999997</v>
      </c>
      <c r="BK190" s="30">
        <v>183953.36666666667</v>
      </c>
      <c r="BL190" s="192">
        <f t="shared" si="190"/>
        <v>115522.42166666666</v>
      </c>
      <c r="BM190" s="89">
        <f t="shared" si="144"/>
        <v>1155958.3383333331</v>
      </c>
    </row>
    <row r="191" spans="1:65" s="51" customFormat="1" x14ac:dyDescent="0.35">
      <c r="A191" s="83">
        <v>177</v>
      </c>
      <c r="B191" s="84" t="s">
        <v>750</v>
      </c>
      <c r="C191" s="85">
        <v>1</v>
      </c>
      <c r="D191" s="86" t="s">
        <v>74</v>
      </c>
      <c r="E191" s="88"/>
      <c r="F191" s="87">
        <v>145304</v>
      </c>
      <c r="G191" s="87">
        <v>149663.12</v>
      </c>
      <c r="H191" s="87">
        <v>152569.20000000001</v>
      </c>
      <c r="I191" s="87">
        <v>295988.73333333334</v>
      </c>
      <c r="J191" s="186">
        <f t="shared" si="178"/>
        <v>185881.26333333334</v>
      </c>
      <c r="K191" s="88"/>
      <c r="L191" s="30">
        <v>143858</v>
      </c>
      <c r="M191" s="30">
        <v>148173.74</v>
      </c>
      <c r="N191" s="30">
        <v>151050.9</v>
      </c>
      <c r="O191" s="30">
        <v>293043.3</v>
      </c>
      <c r="P191" s="192">
        <f t="shared" si="179"/>
        <v>184031.48499999999</v>
      </c>
      <c r="Q191" s="88"/>
      <c r="R191" s="30">
        <v>143858</v>
      </c>
      <c r="S191" s="30">
        <v>148173.74</v>
      </c>
      <c r="T191" s="30">
        <v>151050.9</v>
      </c>
      <c r="U191" s="30">
        <v>293043.3</v>
      </c>
      <c r="V191" s="192">
        <f t="shared" si="180"/>
        <v>184031.48499999999</v>
      </c>
      <c r="W191" s="88"/>
      <c r="X191" s="30">
        <v>143858</v>
      </c>
      <c r="Y191" s="30">
        <v>148173.74</v>
      </c>
      <c r="Z191" s="30">
        <v>151050.9</v>
      </c>
      <c r="AA191" s="30">
        <v>293043.3</v>
      </c>
      <c r="AB191" s="192">
        <f t="shared" si="181"/>
        <v>184031.48499999999</v>
      </c>
      <c r="AC191" s="88"/>
      <c r="AD191" s="30">
        <v>143858</v>
      </c>
      <c r="AE191" s="30">
        <v>148173.74</v>
      </c>
      <c r="AF191" s="30">
        <v>151050.9</v>
      </c>
      <c r="AG191" s="30">
        <v>293043.3</v>
      </c>
      <c r="AH191" s="192">
        <f t="shared" si="188"/>
        <v>184031.48499999999</v>
      </c>
      <c r="AI191" s="88"/>
      <c r="AJ191" s="30">
        <v>143858</v>
      </c>
      <c r="AK191" s="30">
        <v>148173.74</v>
      </c>
      <c r="AL191" s="30">
        <v>151050.9</v>
      </c>
      <c r="AM191" s="30">
        <v>293043.3</v>
      </c>
      <c r="AN191" s="192">
        <f t="shared" si="183"/>
        <v>184031.48499999999</v>
      </c>
      <c r="AO191" s="88"/>
      <c r="AP191" s="30">
        <v>143858</v>
      </c>
      <c r="AQ191" s="30">
        <v>148173.74</v>
      </c>
      <c r="AR191" s="30">
        <v>151050.9</v>
      </c>
      <c r="AS191" s="30">
        <v>293043.3</v>
      </c>
      <c r="AT191" s="192">
        <f t="shared" si="184"/>
        <v>184031.48499999999</v>
      </c>
      <c r="AU191" s="90"/>
      <c r="AV191" s="30">
        <v>143858</v>
      </c>
      <c r="AW191" s="30">
        <v>148173.74</v>
      </c>
      <c r="AX191" s="30">
        <v>151050.9</v>
      </c>
      <c r="AY191" s="30">
        <v>293043.3</v>
      </c>
      <c r="AZ191" s="192">
        <f t="shared" si="185"/>
        <v>184031.48499999999</v>
      </c>
      <c r="BA191" s="88"/>
      <c r="BB191" s="30">
        <v>143858</v>
      </c>
      <c r="BC191" s="30">
        <v>148173.74</v>
      </c>
      <c r="BD191" s="30">
        <v>151050.9</v>
      </c>
      <c r="BE191" s="30">
        <v>293043.3</v>
      </c>
      <c r="BF191" s="192">
        <f t="shared" si="189"/>
        <v>184031.48499999999</v>
      </c>
      <c r="BG191" s="90"/>
      <c r="BH191" s="30">
        <v>143858</v>
      </c>
      <c r="BI191" s="30">
        <v>148173.74</v>
      </c>
      <c r="BJ191" s="30">
        <v>151050.9</v>
      </c>
      <c r="BK191" s="30">
        <v>293043.3</v>
      </c>
      <c r="BL191" s="192">
        <f t="shared" si="190"/>
        <v>184031.48499999999</v>
      </c>
      <c r="BM191" s="89">
        <f t="shared" si="144"/>
        <v>1842164.6283333329</v>
      </c>
    </row>
    <row r="192" spans="1:65" s="51" customFormat="1" x14ac:dyDescent="0.35">
      <c r="A192" s="83">
        <v>178</v>
      </c>
      <c r="B192" s="84" t="s">
        <v>751</v>
      </c>
      <c r="C192" s="85">
        <v>1</v>
      </c>
      <c r="D192" s="86" t="s">
        <v>74</v>
      </c>
      <c r="E192" s="88"/>
      <c r="F192" s="87">
        <v>67520</v>
      </c>
      <c r="G192" s="87">
        <v>69545.600000000006</v>
      </c>
      <c r="H192" s="87">
        <v>70896</v>
      </c>
      <c r="I192" s="87">
        <v>137540.33333333334</v>
      </c>
      <c r="J192" s="186">
        <f t="shared" si="178"/>
        <v>86375.483333333337</v>
      </c>
      <c r="K192" s="88"/>
      <c r="L192" s="30">
        <v>67176</v>
      </c>
      <c r="M192" s="30">
        <v>69191.28</v>
      </c>
      <c r="N192" s="30">
        <v>70534.8</v>
      </c>
      <c r="O192" s="30">
        <v>136839.26666666666</v>
      </c>
      <c r="P192" s="192">
        <f t="shared" si="179"/>
        <v>85935.33666666667</v>
      </c>
      <c r="Q192" s="88"/>
      <c r="R192" s="30">
        <v>67176</v>
      </c>
      <c r="S192" s="30">
        <v>69191.28</v>
      </c>
      <c r="T192" s="30">
        <v>70534.8</v>
      </c>
      <c r="U192" s="30">
        <v>136839.26666666666</v>
      </c>
      <c r="V192" s="192">
        <f t="shared" si="180"/>
        <v>85935.33666666667</v>
      </c>
      <c r="W192" s="88"/>
      <c r="X192" s="30">
        <v>67176</v>
      </c>
      <c r="Y192" s="30">
        <v>69191.28</v>
      </c>
      <c r="Z192" s="30">
        <v>70534.8</v>
      </c>
      <c r="AA192" s="30">
        <v>136839.26666666666</v>
      </c>
      <c r="AB192" s="192">
        <f t="shared" si="181"/>
        <v>85935.33666666667</v>
      </c>
      <c r="AC192" s="88"/>
      <c r="AD192" s="30">
        <v>67176</v>
      </c>
      <c r="AE192" s="30">
        <v>69191.28</v>
      </c>
      <c r="AF192" s="30">
        <v>70534.8</v>
      </c>
      <c r="AG192" s="30">
        <v>136839.26666666666</v>
      </c>
      <c r="AH192" s="192">
        <f t="shared" si="188"/>
        <v>85935.33666666667</v>
      </c>
      <c r="AI192" s="88"/>
      <c r="AJ192" s="30">
        <v>67176</v>
      </c>
      <c r="AK192" s="30">
        <v>69191.28</v>
      </c>
      <c r="AL192" s="30">
        <v>70534.8</v>
      </c>
      <c r="AM192" s="30">
        <v>136839.26666666666</v>
      </c>
      <c r="AN192" s="192">
        <f t="shared" si="183"/>
        <v>85935.33666666667</v>
      </c>
      <c r="AO192" s="88"/>
      <c r="AP192" s="30">
        <v>67176</v>
      </c>
      <c r="AQ192" s="30">
        <v>69191.28</v>
      </c>
      <c r="AR192" s="30">
        <v>70534.8</v>
      </c>
      <c r="AS192" s="30">
        <v>136839.26666666666</v>
      </c>
      <c r="AT192" s="192">
        <f t="shared" si="184"/>
        <v>85935.33666666667</v>
      </c>
      <c r="AU192" s="90"/>
      <c r="AV192" s="30">
        <v>67176</v>
      </c>
      <c r="AW192" s="30">
        <v>69191.28</v>
      </c>
      <c r="AX192" s="30">
        <v>70534.8</v>
      </c>
      <c r="AY192" s="30">
        <v>136839.26666666666</v>
      </c>
      <c r="AZ192" s="192">
        <f t="shared" si="185"/>
        <v>85935.33666666667</v>
      </c>
      <c r="BA192" s="88"/>
      <c r="BB192" s="30">
        <v>67176</v>
      </c>
      <c r="BC192" s="30">
        <v>69191.28</v>
      </c>
      <c r="BD192" s="30">
        <v>70534.8</v>
      </c>
      <c r="BE192" s="30">
        <v>136839.26666666666</v>
      </c>
      <c r="BF192" s="192">
        <f t="shared" si="189"/>
        <v>85935.33666666667</v>
      </c>
      <c r="BG192" s="90"/>
      <c r="BH192" s="30">
        <v>67176</v>
      </c>
      <c r="BI192" s="30">
        <v>69191.28</v>
      </c>
      <c r="BJ192" s="30">
        <v>70534.8</v>
      </c>
      <c r="BK192" s="30">
        <v>136839.26666666666</v>
      </c>
      <c r="BL192" s="192">
        <f t="shared" si="190"/>
        <v>85935.33666666667</v>
      </c>
      <c r="BM192" s="89">
        <f t="shared" si="144"/>
        <v>859793.51333333342</v>
      </c>
    </row>
    <row r="193" spans="1:65" s="51" customFormat="1" x14ac:dyDescent="0.35">
      <c r="A193" s="83">
        <v>179</v>
      </c>
      <c r="B193" s="84" t="s">
        <v>752</v>
      </c>
      <c r="C193" s="85">
        <v>1</v>
      </c>
      <c r="D193" s="86" t="s">
        <v>74</v>
      </c>
      <c r="E193" s="88"/>
      <c r="F193" s="87">
        <v>69772</v>
      </c>
      <c r="G193" s="87">
        <v>71865.16</v>
      </c>
      <c r="H193" s="87">
        <v>73260.600000000006</v>
      </c>
      <c r="I193" s="87">
        <v>142127.70000000001</v>
      </c>
      <c r="J193" s="186">
        <f t="shared" si="178"/>
        <v>89256.365000000005</v>
      </c>
      <c r="K193" s="88"/>
      <c r="L193" s="30">
        <v>69499</v>
      </c>
      <c r="M193" s="30">
        <v>71583.97</v>
      </c>
      <c r="N193" s="30">
        <v>72973.95</v>
      </c>
      <c r="O193" s="30">
        <v>141572.93333333335</v>
      </c>
      <c r="P193" s="192">
        <f t="shared" si="179"/>
        <v>88907.463333333333</v>
      </c>
      <c r="Q193" s="88"/>
      <c r="R193" s="30">
        <v>69499</v>
      </c>
      <c r="S193" s="30">
        <v>71583.97</v>
      </c>
      <c r="T193" s="30">
        <v>72973.95</v>
      </c>
      <c r="U193" s="30">
        <v>141572.93333333335</v>
      </c>
      <c r="V193" s="192">
        <f t="shared" si="180"/>
        <v>88907.463333333333</v>
      </c>
      <c r="W193" s="88"/>
      <c r="X193" s="30">
        <v>69499</v>
      </c>
      <c r="Y193" s="30">
        <v>71583.97</v>
      </c>
      <c r="Z193" s="30">
        <v>72973.95</v>
      </c>
      <c r="AA193" s="30">
        <v>141572.93333333335</v>
      </c>
      <c r="AB193" s="192">
        <f t="shared" si="181"/>
        <v>88907.463333333333</v>
      </c>
      <c r="AC193" s="88"/>
      <c r="AD193" s="30">
        <v>69499</v>
      </c>
      <c r="AE193" s="30">
        <v>71583.97</v>
      </c>
      <c r="AF193" s="30">
        <v>72973.95</v>
      </c>
      <c r="AG193" s="30">
        <v>141572.93333333335</v>
      </c>
      <c r="AH193" s="192">
        <f t="shared" si="188"/>
        <v>88907.463333333333</v>
      </c>
      <c r="AI193" s="88"/>
      <c r="AJ193" s="30">
        <v>69499</v>
      </c>
      <c r="AK193" s="30">
        <v>71583.97</v>
      </c>
      <c r="AL193" s="30">
        <v>72973.95</v>
      </c>
      <c r="AM193" s="30">
        <v>141572.93333333335</v>
      </c>
      <c r="AN193" s="192">
        <f t="shared" si="183"/>
        <v>88907.463333333333</v>
      </c>
      <c r="AO193" s="88"/>
      <c r="AP193" s="30">
        <v>69499</v>
      </c>
      <c r="AQ193" s="30">
        <v>71583.97</v>
      </c>
      <c r="AR193" s="30">
        <v>72973.95</v>
      </c>
      <c r="AS193" s="30">
        <v>141572.93333333335</v>
      </c>
      <c r="AT193" s="192">
        <f t="shared" si="184"/>
        <v>88907.463333333333</v>
      </c>
      <c r="AU193" s="90"/>
      <c r="AV193" s="30">
        <v>69499</v>
      </c>
      <c r="AW193" s="30">
        <v>71583.97</v>
      </c>
      <c r="AX193" s="30">
        <v>72973.95</v>
      </c>
      <c r="AY193" s="30">
        <v>141572.93333333335</v>
      </c>
      <c r="AZ193" s="192">
        <f t="shared" si="185"/>
        <v>88907.463333333333</v>
      </c>
      <c r="BA193" s="88"/>
      <c r="BB193" s="30">
        <v>69499</v>
      </c>
      <c r="BC193" s="30">
        <v>71583.97</v>
      </c>
      <c r="BD193" s="30">
        <v>72973.95</v>
      </c>
      <c r="BE193" s="30">
        <v>141572.93333333335</v>
      </c>
      <c r="BF193" s="192">
        <f t="shared" si="189"/>
        <v>88907.463333333333</v>
      </c>
      <c r="BG193" s="90"/>
      <c r="BH193" s="30">
        <v>69499</v>
      </c>
      <c r="BI193" s="30">
        <v>71583.97</v>
      </c>
      <c r="BJ193" s="30">
        <v>72973.95</v>
      </c>
      <c r="BK193" s="30">
        <v>141572.93333333335</v>
      </c>
      <c r="BL193" s="192">
        <f t="shared" si="190"/>
        <v>88907.463333333333</v>
      </c>
      <c r="BM193" s="89">
        <f t="shared" si="144"/>
        <v>889423.53500000015</v>
      </c>
    </row>
    <row r="194" spans="1:65" s="51" customFormat="1" x14ac:dyDescent="0.35">
      <c r="A194" s="83">
        <v>180</v>
      </c>
      <c r="B194" s="84" t="s">
        <v>753</v>
      </c>
      <c r="C194" s="85">
        <v>1</v>
      </c>
      <c r="D194" s="86" t="s">
        <v>74</v>
      </c>
      <c r="E194" s="88"/>
      <c r="F194" s="87">
        <v>121174</v>
      </c>
      <c r="G194" s="87">
        <v>124809.22</v>
      </c>
      <c r="H194" s="87">
        <v>127232.7</v>
      </c>
      <c r="I194" s="87">
        <v>246835.6</v>
      </c>
      <c r="J194" s="186">
        <f t="shared" si="178"/>
        <v>155012.88</v>
      </c>
      <c r="K194" s="88"/>
      <c r="L194" s="30">
        <v>120413</v>
      </c>
      <c r="M194" s="30">
        <v>124025.39</v>
      </c>
      <c r="N194" s="30">
        <v>126433.65</v>
      </c>
      <c r="O194" s="30">
        <v>245284.96666666667</v>
      </c>
      <c r="P194" s="192">
        <f t="shared" si="179"/>
        <v>154039.25166666668</v>
      </c>
      <c r="Q194" s="88"/>
      <c r="R194" s="30">
        <v>120413</v>
      </c>
      <c r="S194" s="30">
        <v>124025.39</v>
      </c>
      <c r="T194" s="30">
        <v>126433.65</v>
      </c>
      <c r="U194" s="30">
        <v>245284.96666666667</v>
      </c>
      <c r="V194" s="192">
        <f t="shared" si="180"/>
        <v>154039.25166666668</v>
      </c>
      <c r="W194" s="88"/>
      <c r="X194" s="30">
        <v>120413</v>
      </c>
      <c r="Y194" s="30">
        <v>124025.39</v>
      </c>
      <c r="Z194" s="30">
        <v>126433.65</v>
      </c>
      <c r="AA194" s="30">
        <v>245284.96666666667</v>
      </c>
      <c r="AB194" s="192">
        <f t="shared" si="181"/>
        <v>154039.25166666668</v>
      </c>
      <c r="AC194" s="88"/>
      <c r="AD194" s="30">
        <v>120413</v>
      </c>
      <c r="AE194" s="30">
        <v>124025.39</v>
      </c>
      <c r="AF194" s="30">
        <v>126433.65</v>
      </c>
      <c r="AG194" s="30">
        <v>245284.96666666667</v>
      </c>
      <c r="AH194" s="192">
        <f t="shared" si="188"/>
        <v>154039.25166666668</v>
      </c>
      <c r="AI194" s="88"/>
      <c r="AJ194" s="30">
        <v>120413</v>
      </c>
      <c r="AK194" s="30">
        <v>124025.39</v>
      </c>
      <c r="AL194" s="30">
        <v>126433.65</v>
      </c>
      <c r="AM194" s="30">
        <v>245284.96666666667</v>
      </c>
      <c r="AN194" s="192">
        <f t="shared" si="183"/>
        <v>154039.25166666668</v>
      </c>
      <c r="AO194" s="88"/>
      <c r="AP194" s="30">
        <v>120413</v>
      </c>
      <c r="AQ194" s="30">
        <v>124025.39</v>
      </c>
      <c r="AR194" s="30">
        <v>126433.65</v>
      </c>
      <c r="AS194" s="30">
        <v>245284.96666666667</v>
      </c>
      <c r="AT194" s="192">
        <f t="shared" si="184"/>
        <v>154039.25166666668</v>
      </c>
      <c r="AU194" s="90"/>
      <c r="AV194" s="30">
        <v>120413</v>
      </c>
      <c r="AW194" s="30">
        <v>124025.39</v>
      </c>
      <c r="AX194" s="30">
        <v>126433.65</v>
      </c>
      <c r="AY194" s="30">
        <v>245284.96666666667</v>
      </c>
      <c r="AZ194" s="192">
        <f t="shared" si="185"/>
        <v>154039.25166666668</v>
      </c>
      <c r="BA194" s="88"/>
      <c r="BB194" s="30">
        <v>239995</v>
      </c>
      <c r="BC194" s="30">
        <v>247194.85</v>
      </c>
      <c r="BD194" s="30">
        <v>251994.75</v>
      </c>
      <c r="BE194" s="30">
        <v>488879.6</v>
      </c>
      <c r="BF194" s="192">
        <f t="shared" si="189"/>
        <v>307016.05</v>
      </c>
      <c r="BG194" s="90"/>
      <c r="BH194" s="30">
        <v>230015</v>
      </c>
      <c r="BI194" s="30">
        <v>236915.45</v>
      </c>
      <c r="BJ194" s="30">
        <v>241515.75</v>
      </c>
      <c r="BK194" s="30">
        <v>468549.76666666666</v>
      </c>
      <c r="BL194" s="192">
        <f t="shared" si="190"/>
        <v>294248.99166666664</v>
      </c>
      <c r="BM194" s="89">
        <f t="shared" si="144"/>
        <v>1834552.6833333336</v>
      </c>
    </row>
    <row r="195" spans="1:65" s="51" customFormat="1" x14ac:dyDescent="0.35">
      <c r="A195" s="83">
        <v>181</v>
      </c>
      <c r="B195" s="84" t="s">
        <v>754</v>
      </c>
      <c r="C195" s="85">
        <v>1</v>
      </c>
      <c r="D195" s="86" t="s">
        <v>74</v>
      </c>
      <c r="E195" s="88"/>
      <c r="F195" s="87">
        <v>9800</v>
      </c>
      <c r="G195" s="87">
        <v>10094</v>
      </c>
      <c r="H195" s="87">
        <v>10290</v>
      </c>
      <c r="I195" s="87">
        <v>19962.433333333334</v>
      </c>
      <c r="J195" s="186">
        <f t="shared" si="178"/>
        <v>12536.608333333334</v>
      </c>
      <c r="K195" s="88"/>
      <c r="L195" s="30">
        <v>9715</v>
      </c>
      <c r="M195" s="30">
        <v>10006.450000000001</v>
      </c>
      <c r="N195" s="30">
        <v>10200.75</v>
      </c>
      <c r="O195" s="30">
        <v>19789.366666666665</v>
      </c>
      <c r="P195" s="192">
        <f t="shared" si="179"/>
        <v>12427.891666666666</v>
      </c>
      <c r="Q195" s="88"/>
      <c r="R195" s="30">
        <v>9715</v>
      </c>
      <c r="S195" s="30">
        <v>10006.450000000001</v>
      </c>
      <c r="T195" s="30">
        <v>10200.75</v>
      </c>
      <c r="U195" s="30">
        <v>19789.366666666665</v>
      </c>
      <c r="V195" s="192">
        <f t="shared" si="180"/>
        <v>12427.891666666666</v>
      </c>
      <c r="W195" s="88"/>
      <c r="X195" s="30">
        <v>9715</v>
      </c>
      <c r="Y195" s="30">
        <v>10006.450000000001</v>
      </c>
      <c r="Z195" s="30">
        <v>10200.75</v>
      </c>
      <c r="AA195" s="30">
        <v>19789.366666666665</v>
      </c>
      <c r="AB195" s="192">
        <f t="shared" si="181"/>
        <v>12427.891666666666</v>
      </c>
      <c r="AC195" s="88"/>
      <c r="AD195" s="30">
        <v>9715</v>
      </c>
      <c r="AE195" s="30">
        <v>10006.450000000001</v>
      </c>
      <c r="AF195" s="30">
        <v>10200.75</v>
      </c>
      <c r="AG195" s="30">
        <v>19789.366666666665</v>
      </c>
      <c r="AH195" s="192">
        <f t="shared" si="188"/>
        <v>12427.891666666666</v>
      </c>
      <c r="AI195" s="88"/>
      <c r="AJ195" s="30">
        <v>9715</v>
      </c>
      <c r="AK195" s="30">
        <v>10006.450000000001</v>
      </c>
      <c r="AL195" s="30">
        <v>10200.75</v>
      </c>
      <c r="AM195" s="30">
        <v>19789.366666666665</v>
      </c>
      <c r="AN195" s="192">
        <f t="shared" si="183"/>
        <v>12427.891666666666</v>
      </c>
      <c r="AO195" s="88"/>
      <c r="AP195" s="30">
        <v>9715</v>
      </c>
      <c r="AQ195" s="30">
        <v>10006.450000000001</v>
      </c>
      <c r="AR195" s="30">
        <v>10200.75</v>
      </c>
      <c r="AS195" s="30">
        <v>19789.366666666665</v>
      </c>
      <c r="AT195" s="192">
        <f t="shared" si="184"/>
        <v>12427.891666666666</v>
      </c>
      <c r="AU195" s="90"/>
      <c r="AV195" s="30">
        <v>9715</v>
      </c>
      <c r="AW195" s="30">
        <v>10006.450000000001</v>
      </c>
      <c r="AX195" s="30">
        <v>10200.75</v>
      </c>
      <c r="AY195" s="30">
        <v>19789.366666666665</v>
      </c>
      <c r="AZ195" s="192">
        <f t="shared" si="185"/>
        <v>12427.891666666666</v>
      </c>
      <c r="BA195" s="88"/>
      <c r="BB195" s="30">
        <v>8883</v>
      </c>
      <c r="BC195" s="30">
        <v>9149.49</v>
      </c>
      <c r="BD195" s="30">
        <v>9327.15</v>
      </c>
      <c r="BE195" s="30">
        <v>18094.633333333335</v>
      </c>
      <c r="BF195" s="192">
        <f t="shared" si="189"/>
        <v>11363.568333333333</v>
      </c>
      <c r="BG195" s="90"/>
      <c r="BH195" s="30">
        <v>8641</v>
      </c>
      <c r="BI195" s="30">
        <v>8900.23</v>
      </c>
      <c r="BJ195" s="30">
        <v>9073.0499999999993</v>
      </c>
      <c r="BK195" s="30">
        <v>17602.566666666666</v>
      </c>
      <c r="BL195" s="192">
        <f t="shared" si="190"/>
        <v>11054.211666666666</v>
      </c>
      <c r="BM195" s="89">
        <f t="shared" si="144"/>
        <v>121949.62999999998</v>
      </c>
    </row>
    <row r="196" spans="1:65" s="51" customFormat="1" x14ac:dyDescent="0.35">
      <c r="A196" s="83">
        <v>182</v>
      </c>
      <c r="B196" s="84" t="s">
        <v>755</v>
      </c>
      <c r="C196" s="85">
        <v>1</v>
      </c>
      <c r="D196" s="86" t="s">
        <v>74</v>
      </c>
      <c r="E196" s="88"/>
      <c r="F196" s="87">
        <v>4795</v>
      </c>
      <c r="G196" s="87">
        <v>4938.8500000000004</v>
      </c>
      <c r="H196" s="87">
        <v>5034.75</v>
      </c>
      <c r="I196" s="87">
        <v>9768</v>
      </c>
      <c r="J196" s="186">
        <f t="shared" si="178"/>
        <v>6134.15</v>
      </c>
      <c r="K196" s="88"/>
      <c r="L196" s="30">
        <v>4823</v>
      </c>
      <c r="M196" s="30">
        <v>4967.6899999999996</v>
      </c>
      <c r="N196" s="30">
        <v>5064.1499999999996</v>
      </c>
      <c r="O196" s="30">
        <v>9824.1</v>
      </c>
      <c r="P196" s="192">
        <f t="shared" si="179"/>
        <v>6169.7349999999997</v>
      </c>
      <c r="Q196" s="88"/>
      <c r="R196" s="30">
        <v>4823</v>
      </c>
      <c r="S196" s="30">
        <v>4967.6899999999996</v>
      </c>
      <c r="T196" s="30">
        <v>5064.1499999999996</v>
      </c>
      <c r="U196" s="30">
        <v>9824.1</v>
      </c>
      <c r="V196" s="192">
        <f t="shared" si="180"/>
        <v>6169.7349999999997</v>
      </c>
      <c r="W196" s="88"/>
      <c r="X196" s="30">
        <v>4823</v>
      </c>
      <c r="Y196" s="30">
        <v>4967.6899999999996</v>
      </c>
      <c r="Z196" s="30">
        <v>5064.1499999999996</v>
      </c>
      <c r="AA196" s="30">
        <v>9824.1</v>
      </c>
      <c r="AB196" s="192">
        <f t="shared" si="181"/>
        <v>6169.7349999999997</v>
      </c>
      <c r="AC196" s="88"/>
      <c r="AD196" s="30">
        <v>4823</v>
      </c>
      <c r="AE196" s="30">
        <v>4967.6899999999996</v>
      </c>
      <c r="AF196" s="30">
        <v>5064.1499999999996</v>
      </c>
      <c r="AG196" s="30">
        <v>9824.1</v>
      </c>
      <c r="AH196" s="192">
        <f t="shared" si="188"/>
        <v>6169.7349999999997</v>
      </c>
      <c r="AI196" s="88"/>
      <c r="AJ196" s="30">
        <v>4823</v>
      </c>
      <c r="AK196" s="30">
        <v>4967.6899999999996</v>
      </c>
      <c r="AL196" s="30">
        <v>5064.1499999999996</v>
      </c>
      <c r="AM196" s="30">
        <v>9824.1</v>
      </c>
      <c r="AN196" s="192">
        <f t="shared" si="183"/>
        <v>6169.7349999999997</v>
      </c>
      <c r="AO196" s="88"/>
      <c r="AP196" s="30">
        <v>4823</v>
      </c>
      <c r="AQ196" s="30">
        <v>4967.6899999999996</v>
      </c>
      <c r="AR196" s="30">
        <v>5064.1499999999996</v>
      </c>
      <c r="AS196" s="30">
        <v>9824.1</v>
      </c>
      <c r="AT196" s="192">
        <f t="shared" si="184"/>
        <v>6169.7349999999997</v>
      </c>
      <c r="AU196" s="88"/>
      <c r="AV196" s="30">
        <v>9925</v>
      </c>
      <c r="AW196" s="30">
        <v>10222.75</v>
      </c>
      <c r="AX196" s="30">
        <v>10421.25</v>
      </c>
      <c r="AY196" s="30">
        <v>20218</v>
      </c>
      <c r="AZ196" s="192">
        <f t="shared" si="185"/>
        <v>12696.75</v>
      </c>
      <c r="BA196" s="88"/>
      <c r="BB196" s="30">
        <v>9925</v>
      </c>
      <c r="BC196" s="30">
        <v>10222.75</v>
      </c>
      <c r="BD196" s="30">
        <v>10421.25</v>
      </c>
      <c r="BE196" s="30">
        <v>20218</v>
      </c>
      <c r="BF196" s="192">
        <f t="shared" si="189"/>
        <v>12696.75</v>
      </c>
      <c r="BG196" s="88"/>
      <c r="BH196" s="30">
        <v>9925</v>
      </c>
      <c r="BI196" s="30">
        <v>10222.75</v>
      </c>
      <c r="BJ196" s="30">
        <v>10421.25</v>
      </c>
      <c r="BK196" s="30">
        <v>20218</v>
      </c>
      <c r="BL196" s="192">
        <f t="shared" si="190"/>
        <v>12696.75</v>
      </c>
      <c r="BM196" s="89">
        <f t="shared" si="144"/>
        <v>81242.81</v>
      </c>
    </row>
    <row r="197" spans="1:65" s="51" customFormat="1" x14ac:dyDescent="0.35">
      <c r="A197" s="83">
        <v>183</v>
      </c>
      <c r="B197" s="84" t="s">
        <v>756</v>
      </c>
      <c r="C197" s="85">
        <v>1</v>
      </c>
      <c r="D197" s="86" t="s">
        <v>74</v>
      </c>
      <c r="E197" s="88"/>
      <c r="F197" s="87">
        <v>3612</v>
      </c>
      <c r="G197" s="87">
        <v>3720.36</v>
      </c>
      <c r="H197" s="87">
        <v>3792.6</v>
      </c>
      <c r="I197" s="87">
        <v>7357.5333333333338</v>
      </c>
      <c r="J197" s="186">
        <f t="shared" si="178"/>
        <v>4620.6233333333339</v>
      </c>
      <c r="K197" s="88"/>
      <c r="L197" s="30">
        <v>3579</v>
      </c>
      <c r="M197" s="30">
        <v>3686.37</v>
      </c>
      <c r="N197" s="30">
        <v>3757.95</v>
      </c>
      <c r="O197" s="30">
        <v>7290.0666666666666</v>
      </c>
      <c r="P197" s="192">
        <f t="shared" si="179"/>
        <v>4578.3466666666664</v>
      </c>
      <c r="Q197" s="88"/>
      <c r="R197" s="30">
        <v>3579</v>
      </c>
      <c r="S197" s="30">
        <v>3686.37</v>
      </c>
      <c r="T197" s="30">
        <v>3757.95</v>
      </c>
      <c r="U197" s="30">
        <v>7290.0666666666666</v>
      </c>
      <c r="V197" s="192">
        <f t="shared" si="180"/>
        <v>4578.3466666666664</v>
      </c>
      <c r="W197" s="88"/>
      <c r="X197" s="30">
        <v>3579</v>
      </c>
      <c r="Y197" s="30">
        <v>3686.37</v>
      </c>
      <c r="Z197" s="30">
        <v>3757.95</v>
      </c>
      <c r="AA197" s="30">
        <v>7290.0666666666666</v>
      </c>
      <c r="AB197" s="192">
        <f t="shared" si="181"/>
        <v>4578.3466666666664</v>
      </c>
      <c r="AC197" s="88"/>
      <c r="AD197" s="30">
        <v>3579</v>
      </c>
      <c r="AE197" s="30">
        <v>3686.37</v>
      </c>
      <c r="AF197" s="30">
        <v>3757.95</v>
      </c>
      <c r="AG197" s="30">
        <v>7290.0666666666666</v>
      </c>
      <c r="AH197" s="192">
        <f t="shared" si="188"/>
        <v>4578.3466666666664</v>
      </c>
      <c r="AI197" s="88"/>
      <c r="AJ197" s="30">
        <v>3579</v>
      </c>
      <c r="AK197" s="30">
        <v>3686.37</v>
      </c>
      <c r="AL197" s="30">
        <v>3757.95</v>
      </c>
      <c r="AM197" s="30">
        <v>7290.0666666666666</v>
      </c>
      <c r="AN197" s="192">
        <f t="shared" si="183"/>
        <v>4578.3466666666664</v>
      </c>
      <c r="AO197" s="88"/>
      <c r="AP197" s="30">
        <v>3579</v>
      </c>
      <c r="AQ197" s="30">
        <v>3686.37</v>
      </c>
      <c r="AR197" s="30">
        <v>3757.95</v>
      </c>
      <c r="AS197" s="30">
        <v>7290.0666666666666</v>
      </c>
      <c r="AT197" s="192">
        <f t="shared" si="184"/>
        <v>4578.3466666666664</v>
      </c>
      <c r="AU197" s="88"/>
      <c r="AV197" s="30">
        <v>3579</v>
      </c>
      <c r="AW197" s="30">
        <v>3686.37</v>
      </c>
      <c r="AX197" s="30">
        <v>3757.95</v>
      </c>
      <c r="AY197" s="30">
        <v>7290.0666666666666</v>
      </c>
      <c r="AZ197" s="192">
        <f t="shared" si="185"/>
        <v>4578.3466666666664</v>
      </c>
      <c r="BA197" s="92" t="s">
        <v>75</v>
      </c>
      <c r="BB197" s="91" t="s">
        <v>75</v>
      </c>
      <c r="BC197" s="91" t="s">
        <v>75</v>
      </c>
      <c r="BD197" s="91" t="s">
        <v>75</v>
      </c>
      <c r="BE197" s="91" t="s">
        <v>75</v>
      </c>
      <c r="BF197" s="187" t="s">
        <v>75</v>
      </c>
      <c r="BG197" s="92" t="s">
        <v>75</v>
      </c>
      <c r="BH197" s="91" t="s">
        <v>75</v>
      </c>
      <c r="BI197" s="91" t="s">
        <v>75</v>
      </c>
      <c r="BJ197" s="91" t="s">
        <v>75</v>
      </c>
      <c r="BK197" s="91" t="s">
        <v>75</v>
      </c>
      <c r="BL197" s="187" t="s">
        <v>75</v>
      </c>
      <c r="BM197" s="89">
        <f t="shared" si="144"/>
        <v>36669.049999999996</v>
      </c>
    </row>
    <row r="198" spans="1:65" s="51" customFormat="1" x14ac:dyDescent="0.35">
      <c r="A198" s="83">
        <v>184</v>
      </c>
      <c r="B198" s="84" t="s">
        <v>757</v>
      </c>
      <c r="C198" s="85">
        <v>1</v>
      </c>
      <c r="D198" s="86" t="s">
        <v>74</v>
      </c>
      <c r="E198" s="88"/>
      <c r="F198" s="87">
        <v>86581</v>
      </c>
      <c r="G198" s="87">
        <v>89178.43</v>
      </c>
      <c r="H198" s="87">
        <v>90910.05</v>
      </c>
      <c r="I198" s="87">
        <v>176368.13333333333</v>
      </c>
      <c r="J198" s="186">
        <f t="shared" si="178"/>
        <v>110759.40333333332</v>
      </c>
      <c r="K198" s="88"/>
      <c r="L198" s="30">
        <v>86068</v>
      </c>
      <c r="M198" s="30">
        <v>88650.04</v>
      </c>
      <c r="N198" s="30">
        <v>90371.4</v>
      </c>
      <c r="O198" s="30">
        <v>175323.5</v>
      </c>
      <c r="P198" s="192">
        <f t="shared" si="179"/>
        <v>110103.23499999999</v>
      </c>
      <c r="Q198" s="88"/>
      <c r="R198" s="30">
        <v>86068</v>
      </c>
      <c r="S198" s="30">
        <v>88650.04</v>
      </c>
      <c r="T198" s="30">
        <v>90371.4</v>
      </c>
      <c r="U198" s="30">
        <v>175323.5</v>
      </c>
      <c r="V198" s="192">
        <f t="shared" si="180"/>
        <v>110103.23499999999</v>
      </c>
      <c r="W198" s="88"/>
      <c r="X198" s="30">
        <v>86068</v>
      </c>
      <c r="Y198" s="30">
        <v>88650.04</v>
      </c>
      <c r="Z198" s="30">
        <v>90371.4</v>
      </c>
      <c r="AA198" s="30">
        <v>175323.5</v>
      </c>
      <c r="AB198" s="192">
        <f t="shared" si="181"/>
        <v>110103.23499999999</v>
      </c>
      <c r="AC198" s="88"/>
      <c r="AD198" s="30">
        <v>86068</v>
      </c>
      <c r="AE198" s="30">
        <v>88650.04</v>
      </c>
      <c r="AF198" s="30">
        <v>90371.4</v>
      </c>
      <c r="AG198" s="30">
        <v>175323.5</v>
      </c>
      <c r="AH198" s="192">
        <f t="shared" si="188"/>
        <v>110103.23499999999</v>
      </c>
      <c r="AI198" s="88"/>
      <c r="AJ198" s="30">
        <v>86068</v>
      </c>
      <c r="AK198" s="30">
        <v>88650.04</v>
      </c>
      <c r="AL198" s="30">
        <v>90371.4</v>
      </c>
      <c r="AM198" s="30">
        <v>175323.5</v>
      </c>
      <c r="AN198" s="192">
        <f t="shared" si="183"/>
        <v>110103.23499999999</v>
      </c>
      <c r="AO198" s="88"/>
      <c r="AP198" s="30">
        <v>86068</v>
      </c>
      <c r="AQ198" s="30">
        <v>88650.04</v>
      </c>
      <c r="AR198" s="30">
        <v>90371.4</v>
      </c>
      <c r="AS198" s="30">
        <v>175323.5</v>
      </c>
      <c r="AT198" s="192">
        <f t="shared" si="184"/>
        <v>110103.23499999999</v>
      </c>
      <c r="AU198" s="90"/>
      <c r="AV198" s="30">
        <v>86068</v>
      </c>
      <c r="AW198" s="30">
        <v>88650.04</v>
      </c>
      <c r="AX198" s="30">
        <v>90371.4</v>
      </c>
      <c r="AY198" s="30">
        <v>175323.5</v>
      </c>
      <c r="AZ198" s="192">
        <f t="shared" si="185"/>
        <v>110103.23499999999</v>
      </c>
      <c r="BA198" s="88"/>
      <c r="BB198" s="30">
        <v>86068</v>
      </c>
      <c r="BC198" s="30">
        <v>88650.04</v>
      </c>
      <c r="BD198" s="30">
        <v>90371.4</v>
      </c>
      <c r="BE198" s="30">
        <v>175323.5</v>
      </c>
      <c r="BF198" s="192">
        <f t="shared" ref="BF198:BF204" si="191">AVERAGE(BB198:BE198)</f>
        <v>110103.23499999999</v>
      </c>
      <c r="BG198" s="90"/>
      <c r="BH198" s="30">
        <v>86068</v>
      </c>
      <c r="BI198" s="30">
        <v>88650.04</v>
      </c>
      <c r="BJ198" s="30">
        <v>90371.4</v>
      </c>
      <c r="BK198" s="30">
        <v>175323.5</v>
      </c>
      <c r="BL198" s="192">
        <f t="shared" ref="BL198:BL204" si="192">AVERAGE(BH198:BK198)</f>
        <v>110103.23499999999</v>
      </c>
      <c r="BM198" s="89">
        <f t="shared" ref="BM198:BM213" si="193">SUM(J198,P198,V198,AB198,AH198,AN198,AT198,AZ198,BF198,BL198)</f>
        <v>1101688.5183333331</v>
      </c>
    </row>
    <row r="199" spans="1:65" s="51" customFormat="1" x14ac:dyDescent="0.35">
      <c r="A199" s="83">
        <v>185</v>
      </c>
      <c r="B199" s="84" t="s">
        <v>758</v>
      </c>
      <c r="C199" s="85">
        <v>1</v>
      </c>
      <c r="D199" s="86" t="s">
        <v>74</v>
      </c>
      <c r="E199" s="88"/>
      <c r="F199" s="87">
        <v>50090</v>
      </c>
      <c r="G199" s="87">
        <v>51592.7</v>
      </c>
      <c r="H199" s="87">
        <v>52594.5</v>
      </c>
      <c r="I199" s="87">
        <v>102035.26666666666</v>
      </c>
      <c r="J199" s="186">
        <f t="shared" si="178"/>
        <v>64078.116666666669</v>
      </c>
      <c r="K199" s="88"/>
      <c r="L199" s="30">
        <v>49165</v>
      </c>
      <c r="M199" s="30">
        <v>50639.95</v>
      </c>
      <c r="N199" s="30">
        <v>51623.25</v>
      </c>
      <c r="O199" s="30">
        <v>100150.23333333334</v>
      </c>
      <c r="P199" s="192">
        <f t="shared" si="179"/>
        <v>62894.608333333337</v>
      </c>
      <c r="Q199" s="88"/>
      <c r="R199" s="30">
        <v>49165</v>
      </c>
      <c r="S199" s="30">
        <v>50639.95</v>
      </c>
      <c r="T199" s="30">
        <v>51623.25</v>
      </c>
      <c r="U199" s="30">
        <v>100150.23333333334</v>
      </c>
      <c r="V199" s="192">
        <f t="shared" si="180"/>
        <v>62894.608333333337</v>
      </c>
      <c r="W199" s="88"/>
      <c r="X199" s="30">
        <v>49165</v>
      </c>
      <c r="Y199" s="30">
        <v>50639.95</v>
      </c>
      <c r="Z199" s="30">
        <v>51623.25</v>
      </c>
      <c r="AA199" s="30">
        <v>100150.23333333334</v>
      </c>
      <c r="AB199" s="192">
        <f t="shared" si="181"/>
        <v>62894.608333333337</v>
      </c>
      <c r="AC199" s="88"/>
      <c r="AD199" s="30">
        <v>49165</v>
      </c>
      <c r="AE199" s="30">
        <v>50639.95</v>
      </c>
      <c r="AF199" s="30">
        <v>51623.25</v>
      </c>
      <c r="AG199" s="30">
        <v>100150.23333333334</v>
      </c>
      <c r="AH199" s="192">
        <f t="shared" si="188"/>
        <v>62894.608333333337</v>
      </c>
      <c r="AI199" s="88"/>
      <c r="AJ199" s="30">
        <v>49165</v>
      </c>
      <c r="AK199" s="30">
        <v>50639.95</v>
      </c>
      <c r="AL199" s="30">
        <v>51623.25</v>
      </c>
      <c r="AM199" s="30">
        <v>100150.23333333334</v>
      </c>
      <c r="AN199" s="192">
        <f t="shared" si="183"/>
        <v>62894.608333333337</v>
      </c>
      <c r="AO199" s="88"/>
      <c r="AP199" s="30">
        <v>49165</v>
      </c>
      <c r="AQ199" s="30">
        <v>50639.95</v>
      </c>
      <c r="AR199" s="30">
        <v>51623.25</v>
      </c>
      <c r="AS199" s="30">
        <v>100150.23333333334</v>
      </c>
      <c r="AT199" s="192">
        <f t="shared" si="184"/>
        <v>62894.608333333337</v>
      </c>
      <c r="AU199" s="90"/>
      <c r="AV199" s="30">
        <v>49165</v>
      </c>
      <c r="AW199" s="30">
        <v>50639.95</v>
      </c>
      <c r="AX199" s="30">
        <v>51623.25</v>
      </c>
      <c r="AY199" s="30">
        <v>100150.23333333334</v>
      </c>
      <c r="AZ199" s="192">
        <f t="shared" si="185"/>
        <v>62894.608333333337</v>
      </c>
      <c r="BA199" s="88"/>
      <c r="BB199" s="30">
        <v>49165</v>
      </c>
      <c r="BC199" s="30">
        <v>50639.95</v>
      </c>
      <c r="BD199" s="30">
        <v>51623.25</v>
      </c>
      <c r="BE199" s="30">
        <v>100150.23333333334</v>
      </c>
      <c r="BF199" s="192">
        <f t="shared" si="191"/>
        <v>62894.608333333337</v>
      </c>
      <c r="BG199" s="90"/>
      <c r="BH199" s="30">
        <v>49165</v>
      </c>
      <c r="BI199" s="30">
        <v>50639.95</v>
      </c>
      <c r="BJ199" s="30">
        <v>51623.25</v>
      </c>
      <c r="BK199" s="30">
        <v>100150.23333333334</v>
      </c>
      <c r="BL199" s="192">
        <f t="shared" si="192"/>
        <v>62894.608333333337</v>
      </c>
      <c r="BM199" s="89">
        <f t="shared" si="193"/>
        <v>630129.59166666679</v>
      </c>
    </row>
    <row r="200" spans="1:65" s="51" customFormat="1" x14ac:dyDescent="0.35">
      <c r="A200" s="83">
        <v>186</v>
      </c>
      <c r="B200" s="84" t="s">
        <v>759</v>
      </c>
      <c r="C200" s="85">
        <v>1</v>
      </c>
      <c r="D200" s="86" t="s">
        <v>74</v>
      </c>
      <c r="E200" s="88"/>
      <c r="F200" s="87">
        <v>19446</v>
      </c>
      <c r="G200" s="87">
        <v>20029.38</v>
      </c>
      <c r="H200" s="87">
        <v>20418.3</v>
      </c>
      <c r="I200" s="87">
        <v>39612.1</v>
      </c>
      <c r="J200" s="186">
        <f t="shared" si="178"/>
        <v>24876.445</v>
      </c>
      <c r="K200" s="88"/>
      <c r="L200" s="30">
        <v>18912</v>
      </c>
      <c r="M200" s="30">
        <v>19479.36</v>
      </c>
      <c r="N200" s="30">
        <v>19857.599999999999</v>
      </c>
      <c r="O200" s="30">
        <v>38525.300000000003</v>
      </c>
      <c r="P200" s="192">
        <f t="shared" si="179"/>
        <v>24193.565000000002</v>
      </c>
      <c r="Q200" s="88"/>
      <c r="R200" s="30">
        <v>18912</v>
      </c>
      <c r="S200" s="30">
        <v>19479.36</v>
      </c>
      <c r="T200" s="30">
        <v>19857.599999999999</v>
      </c>
      <c r="U200" s="30">
        <v>38525.300000000003</v>
      </c>
      <c r="V200" s="192">
        <f t="shared" si="180"/>
        <v>24193.565000000002</v>
      </c>
      <c r="W200" s="88"/>
      <c r="X200" s="30">
        <v>18912</v>
      </c>
      <c r="Y200" s="30">
        <v>19479.36</v>
      </c>
      <c r="Z200" s="30">
        <v>19857.599999999999</v>
      </c>
      <c r="AA200" s="30">
        <v>38525.300000000003</v>
      </c>
      <c r="AB200" s="192">
        <f t="shared" si="181"/>
        <v>24193.565000000002</v>
      </c>
      <c r="AC200" s="88"/>
      <c r="AD200" s="30">
        <v>18912</v>
      </c>
      <c r="AE200" s="30">
        <v>19479.36</v>
      </c>
      <c r="AF200" s="30">
        <v>19857.599999999999</v>
      </c>
      <c r="AG200" s="30">
        <v>38525.300000000003</v>
      </c>
      <c r="AH200" s="192">
        <f t="shared" si="188"/>
        <v>24193.565000000002</v>
      </c>
      <c r="AI200" s="88"/>
      <c r="AJ200" s="30">
        <v>18912</v>
      </c>
      <c r="AK200" s="30">
        <v>19479.36</v>
      </c>
      <c r="AL200" s="30">
        <v>19857.599999999999</v>
      </c>
      <c r="AM200" s="30">
        <v>38525.300000000003</v>
      </c>
      <c r="AN200" s="192">
        <f t="shared" si="183"/>
        <v>24193.565000000002</v>
      </c>
      <c r="AO200" s="88"/>
      <c r="AP200" s="30">
        <v>18912</v>
      </c>
      <c r="AQ200" s="30">
        <v>19479.36</v>
      </c>
      <c r="AR200" s="30">
        <v>19857.599999999999</v>
      </c>
      <c r="AS200" s="30">
        <v>38525.300000000003</v>
      </c>
      <c r="AT200" s="192">
        <f t="shared" si="184"/>
        <v>24193.565000000002</v>
      </c>
      <c r="AU200" s="90"/>
      <c r="AV200" s="30">
        <v>18912</v>
      </c>
      <c r="AW200" s="30">
        <v>19479.36</v>
      </c>
      <c r="AX200" s="30">
        <v>19857.599999999999</v>
      </c>
      <c r="AY200" s="30">
        <v>38525.300000000003</v>
      </c>
      <c r="AZ200" s="192">
        <f t="shared" si="185"/>
        <v>24193.565000000002</v>
      </c>
      <c r="BA200" s="88"/>
      <c r="BB200" s="30">
        <v>18912</v>
      </c>
      <c r="BC200" s="30">
        <v>19479.36</v>
      </c>
      <c r="BD200" s="30">
        <v>19857.599999999999</v>
      </c>
      <c r="BE200" s="30">
        <v>38525.300000000003</v>
      </c>
      <c r="BF200" s="192">
        <f t="shared" si="191"/>
        <v>24193.565000000002</v>
      </c>
      <c r="BG200" s="90"/>
      <c r="BH200" s="30">
        <v>18912</v>
      </c>
      <c r="BI200" s="30">
        <v>19479.36</v>
      </c>
      <c r="BJ200" s="30">
        <v>19857.599999999999</v>
      </c>
      <c r="BK200" s="30">
        <v>38525.300000000003</v>
      </c>
      <c r="BL200" s="192">
        <f t="shared" si="192"/>
        <v>24193.565000000002</v>
      </c>
      <c r="BM200" s="89">
        <f t="shared" si="193"/>
        <v>242618.53000000003</v>
      </c>
    </row>
    <row r="201" spans="1:65" s="51" customFormat="1" x14ac:dyDescent="0.35">
      <c r="A201" s="83">
        <v>187</v>
      </c>
      <c r="B201" s="84" t="s">
        <v>760</v>
      </c>
      <c r="C201" s="85">
        <v>1</v>
      </c>
      <c r="D201" s="86" t="s">
        <v>74</v>
      </c>
      <c r="E201" s="92" t="s">
        <v>75</v>
      </c>
      <c r="F201" s="91" t="s">
        <v>75</v>
      </c>
      <c r="G201" s="91" t="s">
        <v>75</v>
      </c>
      <c r="H201" s="91" t="s">
        <v>75</v>
      </c>
      <c r="I201" s="91" t="s">
        <v>75</v>
      </c>
      <c r="J201" s="187" t="s">
        <v>75</v>
      </c>
      <c r="K201" s="88"/>
      <c r="L201" s="30">
        <v>17785</v>
      </c>
      <c r="M201" s="30">
        <v>18318.55</v>
      </c>
      <c r="N201" s="30">
        <v>18674.25</v>
      </c>
      <c r="O201" s="30">
        <v>36228.866666666669</v>
      </c>
      <c r="P201" s="192">
        <f t="shared" si="179"/>
        <v>22751.666666666668</v>
      </c>
      <c r="Q201" s="88"/>
      <c r="R201" s="30">
        <v>17785</v>
      </c>
      <c r="S201" s="30">
        <v>18318.55</v>
      </c>
      <c r="T201" s="30">
        <v>18674.25</v>
      </c>
      <c r="U201" s="30">
        <v>36228.866666666669</v>
      </c>
      <c r="V201" s="192">
        <f t="shared" si="180"/>
        <v>22751.666666666668</v>
      </c>
      <c r="W201" s="88"/>
      <c r="X201" s="30">
        <v>17785</v>
      </c>
      <c r="Y201" s="30">
        <v>18318.55</v>
      </c>
      <c r="Z201" s="30">
        <v>18674.25</v>
      </c>
      <c r="AA201" s="30">
        <v>36228.866666666669</v>
      </c>
      <c r="AB201" s="192">
        <f t="shared" si="181"/>
        <v>22751.666666666668</v>
      </c>
      <c r="AC201" s="88"/>
      <c r="AD201" s="30">
        <v>17785</v>
      </c>
      <c r="AE201" s="30">
        <v>18318.55</v>
      </c>
      <c r="AF201" s="30">
        <v>18674.25</v>
      </c>
      <c r="AG201" s="30">
        <v>36228.866666666669</v>
      </c>
      <c r="AH201" s="192">
        <f t="shared" si="188"/>
        <v>22751.666666666668</v>
      </c>
      <c r="AI201" s="88"/>
      <c r="AJ201" s="30">
        <v>17785</v>
      </c>
      <c r="AK201" s="30">
        <v>18318.55</v>
      </c>
      <c r="AL201" s="30">
        <v>18674.25</v>
      </c>
      <c r="AM201" s="30">
        <v>36228.866666666669</v>
      </c>
      <c r="AN201" s="192">
        <f t="shared" si="183"/>
        <v>22751.666666666668</v>
      </c>
      <c r="AO201" s="88"/>
      <c r="AP201" s="30">
        <v>17785</v>
      </c>
      <c r="AQ201" s="30">
        <v>18318.55</v>
      </c>
      <c r="AR201" s="30">
        <v>18674.25</v>
      </c>
      <c r="AS201" s="30">
        <v>36228.866666666669</v>
      </c>
      <c r="AT201" s="192">
        <f t="shared" si="184"/>
        <v>22751.666666666668</v>
      </c>
      <c r="AU201" s="90"/>
      <c r="AV201" s="30">
        <v>17785</v>
      </c>
      <c r="AW201" s="30">
        <v>18318.55</v>
      </c>
      <c r="AX201" s="30">
        <v>18674.25</v>
      </c>
      <c r="AY201" s="30">
        <v>36228.866666666669</v>
      </c>
      <c r="AZ201" s="192">
        <f t="shared" si="185"/>
        <v>22751.666666666668</v>
      </c>
      <c r="BA201" s="88"/>
      <c r="BB201" s="30">
        <v>17785</v>
      </c>
      <c r="BC201" s="30">
        <v>18318.55</v>
      </c>
      <c r="BD201" s="30">
        <v>18674.25</v>
      </c>
      <c r="BE201" s="30">
        <v>36228.866666666669</v>
      </c>
      <c r="BF201" s="192">
        <f t="shared" si="191"/>
        <v>22751.666666666668</v>
      </c>
      <c r="BG201" s="90"/>
      <c r="BH201" s="30">
        <v>17785</v>
      </c>
      <c r="BI201" s="30">
        <v>18318.55</v>
      </c>
      <c r="BJ201" s="30">
        <v>18674.25</v>
      </c>
      <c r="BK201" s="30">
        <v>36228.866666666669</v>
      </c>
      <c r="BL201" s="192">
        <f t="shared" si="192"/>
        <v>22751.666666666668</v>
      </c>
      <c r="BM201" s="89">
        <f t="shared" si="193"/>
        <v>204764.99999999997</v>
      </c>
    </row>
    <row r="202" spans="1:65" s="51" customFormat="1" x14ac:dyDescent="0.35">
      <c r="A202" s="83">
        <v>188</v>
      </c>
      <c r="B202" s="84" t="s">
        <v>761</v>
      </c>
      <c r="C202" s="85">
        <v>1</v>
      </c>
      <c r="D202" s="86" t="s">
        <v>74</v>
      </c>
      <c r="E202" s="88"/>
      <c r="F202" s="87">
        <v>116004</v>
      </c>
      <c r="G202" s="87">
        <v>119484.12</v>
      </c>
      <c r="H202" s="87">
        <v>121804.2</v>
      </c>
      <c r="I202" s="104">
        <v>236304.93333333332</v>
      </c>
      <c r="J202" s="189">
        <f t="shared" ref="J202:J203" si="194">AVERAGE(F202:I202)</f>
        <v>148399.31333333332</v>
      </c>
      <c r="K202" s="88"/>
      <c r="L202" s="30">
        <v>114757</v>
      </c>
      <c r="M202" s="30">
        <v>118199.71</v>
      </c>
      <c r="N202" s="30">
        <v>120494.85</v>
      </c>
      <c r="O202" s="30">
        <v>233764.3</v>
      </c>
      <c r="P202" s="192">
        <f t="shared" si="179"/>
        <v>146803.96500000003</v>
      </c>
      <c r="Q202" s="88"/>
      <c r="R202" s="30">
        <v>114757</v>
      </c>
      <c r="S202" s="30">
        <v>118199.71</v>
      </c>
      <c r="T202" s="30">
        <v>120494.85</v>
      </c>
      <c r="U202" s="30">
        <v>233764.3</v>
      </c>
      <c r="V202" s="192">
        <f t="shared" si="180"/>
        <v>146803.96500000003</v>
      </c>
      <c r="W202" s="88"/>
      <c r="X202" s="30">
        <v>114757</v>
      </c>
      <c r="Y202" s="30">
        <v>118199.71</v>
      </c>
      <c r="Z202" s="30">
        <v>120494.85</v>
      </c>
      <c r="AA202" s="30">
        <v>233764.3</v>
      </c>
      <c r="AB202" s="192">
        <f t="shared" si="181"/>
        <v>146803.96500000003</v>
      </c>
      <c r="AC202" s="88"/>
      <c r="AD202" s="30">
        <v>114757</v>
      </c>
      <c r="AE202" s="30">
        <v>118199.71</v>
      </c>
      <c r="AF202" s="30">
        <v>120494.85</v>
      </c>
      <c r="AG202" s="30">
        <v>233764.3</v>
      </c>
      <c r="AH202" s="192">
        <f t="shared" si="188"/>
        <v>146803.96500000003</v>
      </c>
      <c r="AI202" s="88"/>
      <c r="AJ202" s="30">
        <v>114757</v>
      </c>
      <c r="AK202" s="30">
        <v>118199.71</v>
      </c>
      <c r="AL202" s="30">
        <v>120494.85</v>
      </c>
      <c r="AM202" s="30">
        <v>233764.3</v>
      </c>
      <c r="AN202" s="192">
        <f t="shared" si="183"/>
        <v>146803.96500000003</v>
      </c>
      <c r="AO202" s="88"/>
      <c r="AP202" s="30">
        <v>114757</v>
      </c>
      <c r="AQ202" s="30">
        <v>118199.71</v>
      </c>
      <c r="AR202" s="30">
        <v>120494.85</v>
      </c>
      <c r="AS202" s="30">
        <v>233764.3</v>
      </c>
      <c r="AT202" s="192">
        <f t="shared" si="184"/>
        <v>146803.96500000003</v>
      </c>
      <c r="AU202" s="90"/>
      <c r="AV202" s="30">
        <v>114757</v>
      </c>
      <c r="AW202" s="30">
        <v>118199.71</v>
      </c>
      <c r="AX202" s="30">
        <v>120494.85</v>
      </c>
      <c r="AY202" s="30">
        <v>233764.3</v>
      </c>
      <c r="AZ202" s="192">
        <f t="shared" si="185"/>
        <v>146803.96500000003</v>
      </c>
      <c r="BA202" s="88"/>
      <c r="BB202" s="30">
        <v>114757</v>
      </c>
      <c r="BC202" s="30">
        <v>118199.71</v>
      </c>
      <c r="BD202" s="30">
        <v>120494.85</v>
      </c>
      <c r="BE202" s="30">
        <v>233764.3</v>
      </c>
      <c r="BF202" s="192">
        <f t="shared" si="191"/>
        <v>146803.96500000003</v>
      </c>
      <c r="BG202" s="90"/>
      <c r="BH202" s="30">
        <v>114757</v>
      </c>
      <c r="BI202" s="30">
        <v>118199.71</v>
      </c>
      <c r="BJ202" s="30">
        <v>120494.85</v>
      </c>
      <c r="BK202" s="30">
        <v>233764.3</v>
      </c>
      <c r="BL202" s="192">
        <f t="shared" si="192"/>
        <v>146803.96500000003</v>
      </c>
      <c r="BM202" s="89">
        <f t="shared" si="193"/>
        <v>1469634.9983333338</v>
      </c>
    </row>
    <row r="203" spans="1:65" s="51" customFormat="1" ht="16.5" customHeight="1" x14ac:dyDescent="0.35">
      <c r="A203" s="83">
        <v>189</v>
      </c>
      <c r="B203" s="84" t="s">
        <v>762</v>
      </c>
      <c r="C203" s="85">
        <v>1</v>
      </c>
      <c r="D203" s="86" t="s">
        <v>74</v>
      </c>
      <c r="E203" s="88"/>
      <c r="F203" s="87">
        <v>23810</v>
      </c>
      <c r="G203" s="87">
        <v>24524.3</v>
      </c>
      <c r="H203" s="87">
        <v>25000.5</v>
      </c>
      <c r="I203" s="104">
        <v>48502.3</v>
      </c>
      <c r="J203" s="189">
        <f t="shared" si="194"/>
        <v>30459.275000000001</v>
      </c>
      <c r="K203" s="88"/>
      <c r="L203" s="30">
        <v>25595</v>
      </c>
      <c r="M203" s="30">
        <v>26362.85</v>
      </c>
      <c r="N203" s="30">
        <v>26874.75</v>
      </c>
      <c r="O203" s="30">
        <v>52138.533333333333</v>
      </c>
      <c r="P203" s="192">
        <f t="shared" si="179"/>
        <v>32742.783333333333</v>
      </c>
      <c r="Q203" s="88"/>
      <c r="R203" s="30">
        <v>25595</v>
      </c>
      <c r="S203" s="30">
        <v>26362.85</v>
      </c>
      <c r="T203" s="30">
        <v>26874.75</v>
      </c>
      <c r="U203" s="30">
        <v>52138.533333333333</v>
      </c>
      <c r="V203" s="192">
        <f t="shared" si="180"/>
        <v>32742.783333333333</v>
      </c>
      <c r="W203" s="88"/>
      <c r="X203" s="30">
        <v>25595</v>
      </c>
      <c r="Y203" s="30">
        <v>26362.85</v>
      </c>
      <c r="Z203" s="30">
        <v>26874.75</v>
      </c>
      <c r="AA203" s="30">
        <v>52138.533333333333</v>
      </c>
      <c r="AB203" s="192">
        <f t="shared" si="181"/>
        <v>32742.783333333333</v>
      </c>
      <c r="AC203" s="88"/>
      <c r="AD203" s="30">
        <v>25595</v>
      </c>
      <c r="AE203" s="30">
        <v>26362.85</v>
      </c>
      <c r="AF203" s="30">
        <v>26874.75</v>
      </c>
      <c r="AG203" s="30">
        <v>52138.533333333333</v>
      </c>
      <c r="AH203" s="192">
        <f t="shared" si="188"/>
        <v>32742.783333333333</v>
      </c>
      <c r="AI203" s="88"/>
      <c r="AJ203" s="30">
        <v>25595</v>
      </c>
      <c r="AK203" s="30">
        <v>26362.85</v>
      </c>
      <c r="AL203" s="30">
        <v>26874.75</v>
      </c>
      <c r="AM203" s="30">
        <v>52138.533333333333</v>
      </c>
      <c r="AN203" s="192">
        <f t="shared" si="183"/>
        <v>32742.783333333333</v>
      </c>
      <c r="AO203" s="88"/>
      <c r="AP203" s="30">
        <v>25595</v>
      </c>
      <c r="AQ203" s="30">
        <v>26362.85</v>
      </c>
      <c r="AR203" s="30">
        <v>26874.75</v>
      </c>
      <c r="AS203" s="30">
        <v>52138.533333333333</v>
      </c>
      <c r="AT203" s="192">
        <f t="shared" si="184"/>
        <v>32742.783333333333</v>
      </c>
      <c r="AU203" s="88"/>
      <c r="AV203" s="30">
        <v>25595</v>
      </c>
      <c r="AW203" s="30">
        <v>26362.85</v>
      </c>
      <c r="AX203" s="30">
        <v>26874.75</v>
      </c>
      <c r="AY203" s="30">
        <v>52138.533333333333</v>
      </c>
      <c r="AZ203" s="192">
        <f t="shared" si="185"/>
        <v>32742.783333333333</v>
      </c>
      <c r="BA203" s="88"/>
      <c r="BB203" s="30">
        <v>25595</v>
      </c>
      <c r="BC203" s="30">
        <v>26362.85</v>
      </c>
      <c r="BD203" s="30">
        <v>26874.75</v>
      </c>
      <c r="BE203" s="30">
        <v>52138.533333333333</v>
      </c>
      <c r="BF203" s="192">
        <f t="shared" si="191"/>
        <v>32742.783333333333</v>
      </c>
      <c r="BG203" s="88"/>
      <c r="BH203" s="30">
        <v>25595</v>
      </c>
      <c r="BI203" s="30">
        <v>26362.85</v>
      </c>
      <c r="BJ203" s="30">
        <v>26874.75</v>
      </c>
      <c r="BK203" s="30">
        <v>52138.533333333333</v>
      </c>
      <c r="BL203" s="192">
        <f t="shared" si="192"/>
        <v>32742.783333333333</v>
      </c>
      <c r="BM203" s="89">
        <f t="shared" si="193"/>
        <v>325144.32499999995</v>
      </c>
    </row>
    <row r="204" spans="1:65" s="51" customFormat="1" x14ac:dyDescent="0.35">
      <c r="A204" s="83">
        <v>190</v>
      </c>
      <c r="B204" s="84" t="s">
        <v>763</v>
      </c>
      <c r="C204" s="85">
        <v>1</v>
      </c>
      <c r="D204" s="86" t="s">
        <v>74</v>
      </c>
      <c r="E204" s="92" t="s">
        <v>75</v>
      </c>
      <c r="F204" s="91" t="s">
        <v>75</v>
      </c>
      <c r="G204" s="91" t="s">
        <v>75</v>
      </c>
      <c r="H204" s="91" t="s">
        <v>75</v>
      </c>
      <c r="I204" s="91" t="s">
        <v>75</v>
      </c>
      <c r="J204" s="187" t="s">
        <v>75</v>
      </c>
      <c r="K204" s="88"/>
      <c r="L204" s="30">
        <v>366708</v>
      </c>
      <c r="M204" s="30">
        <v>377709.24</v>
      </c>
      <c r="N204" s="30">
        <v>385043.4</v>
      </c>
      <c r="O204" s="30">
        <v>746997.9</v>
      </c>
      <c r="P204" s="192">
        <f t="shared" si="179"/>
        <v>469114.63500000001</v>
      </c>
      <c r="Q204" s="88"/>
      <c r="R204" s="30">
        <v>366708</v>
      </c>
      <c r="S204" s="30">
        <v>377709.24</v>
      </c>
      <c r="T204" s="30">
        <v>385043.4</v>
      </c>
      <c r="U204" s="30">
        <v>746997.9</v>
      </c>
      <c r="V204" s="192">
        <f t="shared" si="180"/>
        <v>469114.63500000001</v>
      </c>
      <c r="W204" s="88"/>
      <c r="X204" s="30">
        <v>366708</v>
      </c>
      <c r="Y204" s="30">
        <v>377709.24</v>
      </c>
      <c r="Z204" s="30">
        <v>385043.4</v>
      </c>
      <c r="AA204" s="30">
        <v>746997.9</v>
      </c>
      <c r="AB204" s="192">
        <f t="shared" si="181"/>
        <v>469114.63500000001</v>
      </c>
      <c r="AC204" s="88"/>
      <c r="AD204" s="30">
        <v>366708</v>
      </c>
      <c r="AE204" s="30">
        <v>377709.24</v>
      </c>
      <c r="AF204" s="30">
        <v>385043.4</v>
      </c>
      <c r="AG204" s="30">
        <v>746997.9</v>
      </c>
      <c r="AH204" s="192">
        <f t="shared" si="188"/>
        <v>469114.63500000001</v>
      </c>
      <c r="AI204" s="88"/>
      <c r="AJ204" s="30">
        <v>366708</v>
      </c>
      <c r="AK204" s="30">
        <v>377709.24</v>
      </c>
      <c r="AL204" s="30">
        <v>385043.4</v>
      </c>
      <c r="AM204" s="30">
        <v>746997.9</v>
      </c>
      <c r="AN204" s="192">
        <f t="shared" si="183"/>
        <v>469114.63500000001</v>
      </c>
      <c r="AO204" s="88"/>
      <c r="AP204" s="30">
        <v>366708</v>
      </c>
      <c r="AQ204" s="30">
        <v>377709.24</v>
      </c>
      <c r="AR204" s="30">
        <v>385043.4</v>
      </c>
      <c r="AS204" s="30">
        <v>746997.9</v>
      </c>
      <c r="AT204" s="192">
        <f t="shared" si="184"/>
        <v>469114.63500000001</v>
      </c>
      <c r="AU204" s="90"/>
      <c r="AV204" s="30">
        <v>366708</v>
      </c>
      <c r="AW204" s="30">
        <v>377709.24</v>
      </c>
      <c r="AX204" s="30">
        <v>385043.4</v>
      </c>
      <c r="AY204" s="30">
        <v>746997.9</v>
      </c>
      <c r="AZ204" s="192">
        <f t="shared" si="185"/>
        <v>469114.63500000001</v>
      </c>
      <c r="BA204" s="88"/>
      <c r="BB204" s="30">
        <v>366708</v>
      </c>
      <c r="BC204" s="30">
        <v>377709.24</v>
      </c>
      <c r="BD204" s="30">
        <v>385043.4</v>
      </c>
      <c r="BE204" s="30">
        <v>746997.9</v>
      </c>
      <c r="BF204" s="192">
        <f t="shared" si="191"/>
        <v>469114.63500000001</v>
      </c>
      <c r="BG204" s="90"/>
      <c r="BH204" s="30">
        <v>366708</v>
      </c>
      <c r="BI204" s="30">
        <v>377709.24</v>
      </c>
      <c r="BJ204" s="30">
        <v>385043.4</v>
      </c>
      <c r="BK204" s="30">
        <v>746997.9</v>
      </c>
      <c r="BL204" s="192">
        <f t="shared" si="192"/>
        <v>469114.63500000001</v>
      </c>
      <c r="BM204" s="89">
        <f t="shared" si="193"/>
        <v>4222031.7149999989</v>
      </c>
    </row>
    <row r="205" spans="1:65" s="51" customFormat="1" ht="28" x14ac:dyDescent="0.35">
      <c r="A205" s="83">
        <v>191</v>
      </c>
      <c r="B205" s="84" t="s">
        <v>764</v>
      </c>
      <c r="C205" s="85">
        <v>1</v>
      </c>
      <c r="D205" s="86" t="s">
        <v>74</v>
      </c>
      <c r="E205" s="92" t="s">
        <v>75</v>
      </c>
      <c r="F205" s="91" t="s">
        <v>75</v>
      </c>
      <c r="G205" s="91" t="s">
        <v>75</v>
      </c>
      <c r="H205" s="91" t="s">
        <v>75</v>
      </c>
      <c r="I205" s="91" t="s">
        <v>75</v>
      </c>
      <c r="J205" s="187" t="s">
        <v>75</v>
      </c>
      <c r="K205" s="92" t="s">
        <v>75</v>
      </c>
      <c r="L205" s="91" t="s">
        <v>75</v>
      </c>
      <c r="M205" s="91" t="s">
        <v>75</v>
      </c>
      <c r="N205" s="91" t="s">
        <v>75</v>
      </c>
      <c r="O205" s="91" t="s">
        <v>75</v>
      </c>
      <c r="P205" s="187" t="s">
        <v>75</v>
      </c>
      <c r="Q205" s="92" t="s">
        <v>75</v>
      </c>
      <c r="R205" s="91" t="s">
        <v>75</v>
      </c>
      <c r="S205" s="91" t="s">
        <v>75</v>
      </c>
      <c r="T205" s="91" t="s">
        <v>75</v>
      </c>
      <c r="U205" s="91" t="s">
        <v>75</v>
      </c>
      <c r="V205" s="187" t="s">
        <v>75</v>
      </c>
      <c r="W205" s="92" t="s">
        <v>75</v>
      </c>
      <c r="X205" s="91" t="s">
        <v>75</v>
      </c>
      <c r="Y205" s="91" t="s">
        <v>75</v>
      </c>
      <c r="Z205" s="91" t="s">
        <v>75</v>
      </c>
      <c r="AA205" s="91" t="s">
        <v>75</v>
      </c>
      <c r="AB205" s="187" t="s">
        <v>75</v>
      </c>
      <c r="AC205" s="88"/>
      <c r="AD205" s="30">
        <v>1697993</v>
      </c>
      <c r="AE205" s="30">
        <v>1748932.79</v>
      </c>
      <c r="AF205" s="30">
        <v>1782892.65</v>
      </c>
      <c r="AG205" s="30">
        <v>3458874.1</v>
      </c>
      <c r="AH205" s="192">
        <f t="shared" si="188"/>
        <v>2172173.1349999998</v>
      </c>
      <c r="AI205" s="92" t="s">
        <v>75</v>
      </c>
      <c r="AJ205" s="91" t="s">
        <v>75</v>
      </c>
      <c r="AK205" s="91" t="s">
        <v>75</v>
      </c>
      <c r="AL205" s="91" t="s">
        <v>75</v>
      </c>
      <c r="AM205" s="91" t="s">
        <v>75</v>
      </c>
      <c r="AN205" s="187" t="s">
        <v>75</v>
      </c>
      <c r="AO205" s="92" t="s">
        <v>75</v>
      </c>
      <c r="AP205" s="91" t="s">
        <v>75</v>
      </c>
      <c r="AQ205" s="91" t="s">
        <v>75</v>
      </c>
      <c r="AR205" s="91" t="s">
        <v>75</v>
      </c>
      <c r="AS205" s="91" t="s">
        <v>75</v>
      </c>
      <c r="AT205" s="187" t="s">
        <v>75</v>
      </c>
      <c r="AU205" s="92" t="s">
        <v>75</v>
      </c>
      <c r="AV205" s="91" t="s">
        <v>75</v>
      </c>
      <c r="AW205" s="91" t="s">
        <v>75</v>
      </c>
      <c r="AX205" s="91" t="s">
        <v>75</v>
      </c>
      <c r="AY205" s="91" t="s">
        <v>75</v>
      </c>
      <c r="AZ205" s="187" t="s">
        <v>75</v>
      </c>
      <c r="BA205" s="92" t="s">
        <v>75</v>
      </c>
      <c r="BB205" s="91" t="s">
        <v>75</v>
      </c>
      <c r="BC205" s="91" t="s">
        <v>75</v>
      </c>
      <c r="BD205" s="91" t="s">
        <v>75</v>
      </c>
      <c r="BE205" s="91" t="s">
        <v>75</v>
      </c>
      <c r="BF205" s="187" t="s">
        <v>75</v>
      </c>
      <c r="BG205" s="92" t="s">
        <v>75</v>
      </c>
      <c r="BH205" s="91" t="s">
        <v>75</v>
      </c>
      <c r="BI205" s="91" t="s">
        <v>75</v>
      </c>
      <c r="BJ205" s="91" t="s">
        <v>75</v>
      </c>
      <c r="BK205" s="91" t="s">
        <v>75</v>
      </c>
      <c r="BL205" s="187" t="s">
        <v>75</v>
      </c>
      <c r="BM205" s="89">
        <f t="shared" si="193"/>
        <v>2172173.1349999998</v>
      </c>
    </row>
    <row r="206" spans="1:65" s="51" customFormat="1" x14ac:dyDescent="0.35">
      <c r="A206" s="83">
        <v>192</v>
      </c>
      <c r="B206" s="84" t="s">
        <v>765</v>
      </c>
      <c r="C206" s="85">
        <v>1</v>
      </c>
      <c r="D206" s="86" t="s">
        <v>74</v>
      </c>
      <c r="E206" s="92" t="s">
        <v>75</v>
      </c>
      <c r="F206" s="91" t="s">
        <v>75</v>
      </c>
      <c r="G206" s="91" t="s">
        <v>75</v>
      </c>
      <c r="H206" s="91" t="s">
        <v>75</v>
      </c>
      <c r="I206" s="91" t="s">
        <v>75</v>
      </c>
      <c r="J206" s="187" t="s">
        <v>75</v>
      </c>
      <c r="K206" s="92" t="s">
        <v>75</v>
      </c>
      <c r="L206" s="91" t="s">
        <v>75</v>
      </c>
      <c r="M206" s="91" t="s">
        <v>75</v>
      </c>
      <c r="N206" s="91" t="s">
        <v>75</v>
      </c>
      <c r="O206" s="91" t="s">
        <v>75</v>
      </c>
      <c r="P206" s="187" t="s">
        <v>75</v>
      </c>
      <c r="Q206" s="92" t="s">
        <v>75</v>
      </c>
      <c r="R206" s="91" t="s">
        <v>75</v>
      </c>
      <c r="S206" s="91" t="s">
        <v>75</v>
      </c>
      <c r="T206" s="91" t="s">
        <v>75</v>
      </c>
      <c r="U206" s="91" t="s">
        <v>75</v>
      </c>
      <c r="V206" s="187" t="s">
        <v>75</v>
      </c>
      <c r="W206" s="92" t="s">
        <v>75</v>
      </c>
      <c r="X206" s="91" t="s">
        <v>75</v>
      </c>
      <c r="Y206" s="91" t="s">
        <v>75</v>
      </c>
      <c r="Z206" s="91" t="s">
        <v>75</v>
      </c>
      <c r="AA206" s="91" t="s">
        <v>75</v>
      </c>
      <c r="AB206" s="187" t="s">
        <v>75</v>
      </c>
      <c r="AC206" s="88"/>
      <c r="AD206" s="30">
        <v>596607</v>
      </c>
      <c r="AE206" s="30">
        <v>614505.21</v>
      </c>
      <c r="AF206" s="30">
        <v>626437.35</v>
      </c>
      <c r="AG206" s="30">
        <v>1215310.8</v>
      </c>
      <c r="AH206" s="192">
        <f t="shared" si="188"/>
        <v>763215.09000000008</v>
      </c>
      <c r="AI206" s="92" t="s">
        <v>75</v>
      </c>
      <c r="AJ206" s="91" t="s">
        <v>75</v>
      </c>
      <c r="AK206" s="91" t="s">
        <v>75</v>
      </c>
      <c r="AL206" s="91" t="s">
        <v>75</v>
      </c>
      <c r="AM206" s="91" t="s">
        <v>75</v>
      </c>
      <c r="AN206" s="187" t="s">
        <v>75</v>
      </c>
      <c r="AO206" s="92" t="s">
        <v>75</v>
      </c>
      <c r="AP206" s="91" t="s">
        <v>75</v>
      </c>
      <c r="AQ206" s="91" t="s">
        <v>75</v>
      </c>
      <c r="AR206" s="91" t="s">
        <v>75</v>
      </c>
      <c r="AS206" s="91" t="s">
        <v>75</v>
      </c>
      <c r="AT206" s="187" t="s">
        <v>75</v>
      </c>
      <c r="AU206" s="92" t="s">
        <v>75</v>
      </c>
      <c r="AV206" s="91" t="s">
        <v>75</v>
      </c>
      <c r="AW206" s="91" t="s">
        <v>75</v>
      </c>
      <c r="AX206" s="91" t="s">
        <v>75</v>
      </c>
      <c r="AY206" s="91" t="s">
        <v>75</v>
      </c>
      <c r="AZ206" s="187" t="s">
        <v>75</v>
      </c>
      <c r="BA206" s="92" t="s">
        <v>75</v>
      </c>
      <c r="BB206" s="91" t="s">
        <v>75</v>
      </c>
      <c r="BC206" s="91" t="s">
        <v>75</v>
      </c>
      <c r="BD206" s="91" t="s">
        <v>75</v>
      </c>
      <c r="BE206" s="91" t="s">
        <v>75</v>
      </c>
      <c r="BF206" s="187" t="s">
        <v>75</v>
      </c>
      <c r="BG206" s="92" t="s">
        <v>75</v>
      </c>
      <c r="BH206" s="91" t="s">
        <v>75</v>
      </c>
      <c r="BI206" s="91" t="s">
        <v>75</v>
      </c>
      <c r="BJ206" s="91" t="s">
        <v>75</v>
      </c>
      <c r="BK206" s="91" t="s">
        <v>75</v>
      </c>
      <c r="BL206" s="187" t="s">
        <v>75</v>
      </c>
      <c r="BM206" s="89">
        <f t="shared" si="193"/>
        <v>763215.09000000008</v>
      </c>
    </row>
    <row r="207" spans="1:65" s="51" customFormat="1" x14ac:dyDescent="0.35">
      <c r="A207" s="83">
        <v>193</v>
      </c>
      <c r="B207" s="84" t="s">
        <v>466</v>
      </c>
      <c r="C207" s="85">
        <v>1</v>
      </c>
      <c r="D207" s="86" t="s">
        <v>74</v>
      </c>
      <c r="E207" s="92" t="s">
        <v>75</v>
      </c>
      <c r="F207" s="91" t="s">
        <v>75</v>
      </c>
      <c r="G207" s="91" t="s">
        <v>75</v>
      </c>
      <c r="H207" s="91" t="s">
        <v>75</v>
      </c>
      <c r="I207" s="91" t="s">
        <v>75</v>
      </c>
      <c r="J207" s="187" t="s">
        <v>75</v>
      </c>
      <c r="K207" s="88"/>
      <c r="L207" s="30">
        <v>102163</v>
      </c>
      <c r="M207" s="30">
        <v>105227.89</v>
      </c>
      <c r="N207" s="30">
        <v>107271.15</v>
      </c>
      <c r="O207" s="30">
        <v>208109.36666666667</v>
      </c>
      <c r="P207" s="192">
        <f t="shared" ref="P207:P209" si="195">AVERAGE(L207:O207)</f>
        <v>130692.85166666668</v>
      </c>
      <c r="Q207" s="88"/>
      <c r="R207" s="30">
        <v>102163</v>
      </c>
      <c r="S207" s="30">
        <v>105227.89</v>
      </c>
      <c r="T207" s="30">
        <v>107271.15</v>
      </c>
      <c r="U207" s="30">
        <v>208109.36666666667</v>
      </c>
      <c r="V207" s="192">
        <f t="shared" ref="V207:V208" si="196">AVERAGE(R207:U207)</f>
        <v>130692.85166666668</v>
      </c>
      <c r="W207" s="88"/>
      <c r="X207" s="30">
        <v>102163</v>
      </c>
      <c r="Y207" s="30">
        <v>105227.89</v>
      </c>
      <c r="Z207" s="30">
        <v>107271.15</v>
      </c>
      <c r="AA207" s="30">
        <v>208109.36666666667</v>
      </c>
      <c r="AB207" s="192">
        <f t="shared" ref="AB207:AB209" si="197">AVERAGE(X207:AA207)</f>
        <v>130692.85166666668</v>
      </c>
      <c r="AC207" s="88"/>
      <c r="AD207" s="30">
        <v>102163</v>
      </c>
      <c r="AE207" s="30">
        <v>105227.89</v>
      </c>
      <c r="AF207" s="30">
        <v>107271.15</v>
      </c>
      <c r="AG207" s="30">
        <v>208109.36666666667</v>
      </c>
      <c r="AH207" s="192">
        <f t="shared" si="188"/>
        <v>130692.85166666668</v>
      </c>
      <c r="AI207" s="88"/>
      <c r="AJ207" s="30">
        <v>102163</v>
      </c>
      <c r="AK207" s="30">
        <v>105227.89</v>
      </c>
      <c r="AL207" s="30">
        <v>107271.15</v>
      </c>
      <c r="AM207" s="30">
        <v>208109.36666666667</v>
      </c>
      <c r="AN207" s="192">
        <f t="shared" ref="AN207:AN208" si="198">AVERAGE(AJ207:AM207)</f>
        <v>130692.85166666668</v>
      </c>
      <c r="AO207" s="88"/>
      <c r="AP207" s="30">
        <v>102163</v>
      </c>
      <c r="AQ207" s="30">
        <v>105227.89</v>
      </c>
      <c r="AR207" s="30">
        <v>107271.15</v>
      </c>
      <c r="AS207" s="30">
        <v>208109.36666666667</v>
      </c>
      <c r="AT207" s="192">
        <f t="shared" ref="AT207:AT208" si="199">AVERAGE(AP207:AS207)</f>
        <v>130692.85166666668</v>
      </c>
      <c r="AU207" s="90"/>
      <c r="AV207" s="30">
        <v>102163</v>
      </c>
      <c r="AW207" s="30">
        <v>105227.89</v>
      </c>
      <c r="AX207" s="30">
        <v>107271.15</v>
      </c>
      <c r="AY207" s="30">
        <v>208109.36666666667</v>
      </c>
      <c r="AZ207" s="192">
        <f t="shared" ref="AZ207:AZ208" si="200">AVERAGE(AV207:AY207)</f>
        <v>130692.85166666668</v>
      </c>
      <c r="BA207" s="88"/>
      <c r="BB207" s="30">
        <v>92222</v>
      </c>
      <c r="BC207" s="30">
        <v>94988.66</v>
      </c>
      <c r="BD207" s="30">
        <v>96833.1</v>
      </c>
      <c r="BE207" s="30">
        <v>187859.1</v>
      </c>
      <c r="BF207" s="192">
        <f t="shared" ref="BF207:BF213" si="201">AVERAGE(BB207:BE207)</f>
        <v>117975.715</v>
      </c>
      <c r="BG207" s="90"/>
      <c r="BH207" s="30">
        <v>91155</v>
      </c>
      <c r="BI207" s="30">
        <v>93889.65</v>
      </c>
      <c r="BJ207" s="30">
        <v>95712.75</v>
      </c>
      <c r="BK207" s="30">
        <v>185685.13333333333</v>
      </c>
      <c r="BL207" s="192">
        <f t="shared" ref="BL207:BL213" si="202">AVERAGE(BH207:BK207)</f>
        <v>116610.63333333333</v>
      </c>
      <c r="BM207" s="89">
        <f t="shared" si="193"/>
        <v>1149436.31</v>
      </c>
    </row>
    <row r="208" spans="1:65" s="51" customFormat="1" x14ac:dyDescent="0.35">
      <c r="A208" s="83">
        <v>194</v>
      </c>
      <c r="B208" s="84" t="s">
        <v>766</v>
      </c>
      <c r="C208" s="85">
        <v>1</v>
      </c>
      <c r="D208" s="86" t="s">
        <v>74</v>
      </c>
      <c r="E208" s="92" t="s">
        <v>75</v>
      </c>
      <c r="F208" s="91" t="s">
        <v>75</v>
      </c>
      <c r="G208" s="91" t="s">
        <v>75</v>
      </c>
      <c r="H208" s="91" t="s">
        <v>75</v>
      </c>
      <c r="I208" s="91" t="s">
        <v>75</v>
      </c>
      <c r="J208" s="187" t="s">
        <v>75</v>
      </c>
      <c r="K208" s="88"/>
      <c r="L208" s="30">
        <v>20199</v>
      </c>
      <c r="M208" s="30">
        <v>20804.97</v>
      </c>
      <c r="N208" s="30">
        <v>21208.95</v>
      </c>
      <c r="O208" s="30">
        <v>41146.6</v>
      </c>
      <c r="P208" s="192">
        <f t="shared" si="195"/>
        <v>25839.879999999997</v>
      </c>
      <c r="Q208" s="88"/>
      <c r="R208" s="30">
        <v>20199</v>
      </c>
      <c r="S208" s="30">
        <v>20804.97</v>
      </c>
      <c r="T208" s="30">
        <v>21208.95</v>
      </c>
      <c r="U208" s="30">
        <v>41146.6</v>
      </c>
      <c r="V208" s="192">
        <f t="shared" si="196"/>
        <v>25839.879999999997</v>
      </c>
      <c r="W208" s="88"/>
      <c r="X208" s="30">
        <v>20199</v>
      </c>
      <c r="Y208" s="30">
        <v>20804.97</v>
      </c>
      <c r="Z208" s="30">
        <v>21208.95</v>
      </c>
      <c r="AA208" s="30">
        <v>41146.6</v>
      </c>
      <c r="AB208" s="192">
        <f t="shared" si="197"/>
        <v>25839.879999999997</v>
      </c>
      <c r="AC208" s="88"/>
      <c r="AD208" s="30">
        <v>20199</v>
      </c>
      <c r="AE208" s="30">
        <v>20804.97</v>
      </c>
      <c r="AF208" s="30">
        <v>21208.95</v>
      </c>
      <c r="AG208" s="30">
        <v>41146.6</v>
      </c>
      <c r="AH208" s="192">
        <f t="shared" si="188"/>
        <v>25839.879999999997</v>
      </c>
      <c r="AI208" s="88"/>
      <c r="AJ208" s="30">
        <v>20199</v>
      </c>
      <c r="AK208" s="30">
        <v>20804.97</v>
      </c>
      <c r="AL208" s="30">
        <v>21208.95</v>
      </c>
      <c r="AM208" s="30">
        <v>41146.6</v>
      </c>
      <c r="AN208" s="192">
        <f t="shared" si="198"/>
        <v>25839.879999999997</v>
      </c>
      <c r="AO208" s="88"/>
      <c r="AP208" s="30">
        <v>20199</v>
      </c>
      <c r="AQ208" s="30">
        <v>20804.97</v>
      </c>
      <c r="AR208" s="30">
        <v>21208.95</v>
      </c>
      <c r="AS208" s="30">
        <v>41146.6</v>
      </c>
      <c r="AT208" s="192">
        <f t="shared" si="199"/>
        <v>25839.879999999997</v>
      </c>
      <c r="AU208" s="90"/>
      <c r="AV208" s="30">
        <v>20199</v>
      </c>
      <c r="AW208" s="30">
        <v>20804.97</v>
      </c>
      <c r="AX208" s="30">
        <v>21208.95</v>
      </c>
      <c r="AY208" s="30">
        <v>41146.6</v>
      </c>
      <c r="AZ208" s="192">
        <f t="shared" si="200"/>
        <v>25839.879999999997</v>
      </c>
      <c r="BA208" s="88"/>
      <c r="BB208" s="30">
        <v>18185</v>
      </c>
      <c r="BC208" s="30">
        <v>18730.55</v>
      </c>
      <c r="BD208" s="30">
        <v>19094.25</v>
      </c>
      <c r="BE208" s="30">
        <v>37043.23333333333</v>
      </c>
      <c r="BF208" s="192">
        <f t="shared" si="201"/>
        <v>23263.258333333331</v>
      </c>
      <c r="BG208" s="90"/>
      <c r="BH208" s="30">
        <v>17889</v>
      </c>
      <c r="BI208" s="30">
        <v>18425.669999999998</v>
      </c>
      <c r="BJ208" s="30">
        <v>18783.45</v>
      </c>
      <c r="BK208" s="30">
        <v>36439.699999999997</v>
      </c>
      <c r="BL208" s="192">
        <f t="shared" si="202"/>
        <v>22884.454999999998</v>
      </c>
      <c r="BM208" s="89">
        <f t="shared" si="193"/>
        <v>227026.87333333332</v>
      </c>
    </row>
    <row r="209" spans="1:65" s="51" customFormat="1" x14ac:dyDescent="0.35">
      <c r="A209" s="83">
        <v>195</v>
      </c>
      <c r="B209" s="84" t="s">
        <v>767</v>
      </c>
      <c r="C209" s="85">
        <v>1</v>
      </c>
      <c r="D209" s="86" t="s">
        <v>74</v>
      </c>
      <c r="E209" s="92" t="s">
        <v>75</v>
      </c>
      <c r="F209" s="91" t="s">
        <v>75</v>
      </c>
      <c r="G209" s="91" t="s">
        <v>75</v>
      </c>
      <c r="H209" s="91" t="s">
        <v>75</v>
      </c>
      <c r="I209" s="91" t="s">
        <v>75</v>
      </c>
      <c r="J209" s="187" t="s">
        <v>75</v>
      </c>
      <c r="K209" s="88"/>
      <c r="L209" s="30">
        <v>53061</v>
      </c>
      <c r="M209" s="30">
        <v>54652.83</v>
      </c>
      <c r="N209" s="30">
        <v>55714.05</v>
      </c>
      <c r="O209" s="30">
        <v>108086.73333333334</v>
      </c>
      <c r="P209" s="192">
        <f t="shared" si="195"/>
        <v>67878.653333333335</v>
      </c>
      <c r="Q209" s="92" t="s">
        <v>75</v>
      </c>
      <c r="R209" s="91" t="s">
        <v>75</v>
      </c>
      <c r="S209" s="91" t="s">
        <v>75</v>
      </c>
      <c r="T209" s="91" t="s">
        <v>75</v>
      </c>
      <c r="U209" s="91" t="s">
        <v>75</v>
      </c>
      <c r="V209" s="187" t="s">
        <v>75</v>
      </c>
      <c r="W209" s="88"/>
      <c r="X209" s="30">
        <v>53061</v>
      </c>
      <c r="Y209" s="30">
        <v>54652.83</v>
      </c>
      <c r="Z209" s="30">
        <v>55714.05</v>
      </c>
      <c r="AA209" s="30">
        <v>108086.73333333334</v>
      </c>
      <c r="AB209" s="192">
        <f t="shared" si="197"/>
        <v>67878.653333333335</v>
      </c>
      <c r="AC209" s="88"/>
      <c r="AD209" s="30">
        <v>53061</v>
      </c>
      <c r="AE209" s="30">
        <v>54652.83</v>
      </c>
      <c r="AF209" s="30">
        <v>55714.05</v>
      </c>
      <c r="AG209" s="30">
        <v>108086.73333333334</v>
      </c>
      <c r="AH209" s="192">
        <f t="shared" si="188"/>
        <v>67878.653333333335</v>
      </c>
      <c r="AI209" s="92" t="s">
        <v>75</v>
      </c>
      <c r="AJ209" s="91" t="s">
        <v>75</v>
      </c>
      <c r="AK209" s="91" t="s">
        <v>75</v>
      </c>
      <c r="AL209" s="91" t="s">
        <v>75</v>
      </c>
      <c r="AM209" s="91" t="s">
        <v>75</v>
      </c>
      <c r="AN209" s="187" t="s">
        <v>75</v>
      </c>
      <c r="AO209" s="92" t="s">
        <v>75</v>
      </c>
      <c r="AP209" s="91" t="s">
        <v>75</v>
      </c>
      <c r="AQ209" s="91" t="s">
        <v>75</v>
      </c>
      <c r="AR209" s="91" t="s">
        <v>75</v>
      </c>
      <c r="AS209" s="91" t="s">
        <v>75</v>
      </c>
      <c r="AT209" s="187" t="s">
        <v>75</v>
      </c>
      <c r="AU209" s="92" t="s">
        <v>75</v>
      </c>
      <c r="AV209" s="91" t="s">
        <v>75</v>
      </c>
      <c r="AW209" s="91" t="s">
        <v>75</v>
      </c>
      <c r="AX209" s="91" t="s">
        <v>75</v>
      </c>
      <c r="AY209" s="91" t="s">
        <v>75</v>
      </c>
      <c r="AZ209" s="187" t="s">
        <v>75</v>
      </c>
      <c r="BA209" s="88"/>
      <c r="BB209" s="30">
        <v>53061</v>
      </c>
      <c r="BC209" s="30">
        <v>54652.83</v>
      </c>
      <c r="BD209" s="30">
        <v>55714.05</v>
      </c>
      <c r="BE209" s="30">
        <v>154689.70000000001</v>
      </c>
      <c r="BF209" s="192">
        <f t="shared" si="201"/>
        <v>79529.395000000004</v>
      </c>
      <c r="BG209" s="90"/>
      <c r="BH209" s="30">
        <v>53061</v>
      </c>
      <c r="BI209" s="30">
        <v>54652.83</v>
      </c>
      <c r="BJ209" s="30">
        <v>55714.05</v>
      </c>
      <c r="BK209" s="30">
        <v>150701.83333333331</v>
      </c>
      <c r="BL209" s="192">
        <f t="shared" si="202"/>
        <v>78532.42833333333</v>
      </c>
      <c r="BM209" s="89">
        <f t="shared" si="193"/>
        <v>361697.78333333338</v>
      </c>
    </row>
    <row r="210" spans="1:65" s="51" customFormat="1" x14ac:dyDescent="0.35">
      <c r="A210" s="83">
        <v>196</v>
      </c>
      <c r="B210" s="84" t="s">
        <v>768</v>
      </c>
      <c r="C210" s="85">
        <v>1</v>
      </c>
      <c r="D210" s="86" t="s">
        <v>74</v>
      </c>
      <c r="E210" s="92" t="s">
        <v>75</v>
      </c>
      <c r="F210" s="91" t="s">
        <v>75</v>
      </c>
      <c r="G210" s="91" t="s">
        <v>75</v>
      </c>
      <c r="H210" s="91" t="s">
        <v>75</v>
      </c>
      <c r="I210" s="91" t="s">
        <v>75</v>
      </c>
      <c r="J210" s="187" t="s">
        <v>75</v>
      </c>
      <c r="K210" s="92" t="s">
        <v>75</v>
      </c>
      <c r="L210" s="91" t="s">
        <v>75</v>
      </c>
      <c r="M210" s="91" t="s">
        <v>75</v>
      </c>
      <c r="N210" s="91" t="s">
        <v>75</v>
      </c>
      <c r="O210" s="91" t="s">
        <v>75</v>
      </c>
      <c r="P210" s="187" t="s">
        <v>75</v>
      </c>
      <c r="Q210" s="92" t="s">
        <v>75</v>
      </c>
      <c r="R210" s="91" t="s">
        <v>75</v>
      </c>
      <c r="S210" s="91" t="s">
        <v>75</v>
      </c>
      <c r="T210" s="91" t="s">
        <v>75</v>
      </c>
      <c r="U210" s="91" t="s">
        <v>75</v>
      </c>
      <c r="V210" s="187" t="s">
        <v>75</v>
      </c>
      <c r="W210" s="92" t="s">
        <v>75</v>
      </c>
      <c r="X210" s="91" t="s">
        <v>75</v>
      </c>
      <c r="Y210" s="91" t="s">
        <v>75</v>
      </c>
      <c r="Z210" s="91" t="s">
        <v>75</v>
      </c>
      <c r="AA210" s="91" t="s">
        <v>75</v>
      </c>
      <c r="AB210" s="187" t="s">
        <v>75</v>
      </c>
      <c r="AC210" s="88"/>
      <c r="AD210" s="30">
        <v>259856</v>
      </c>
      <c r="AE210" s="30">
        <v>267651.68</v>
      </c>
      <c r="AF210" s="30">
        <v>272848.8</v>
      </c>
      <c r="AG210" s="30">
        <v>529336.1333333333</v>
      </c>
      <c r="AH210" s="192">
        <f t="shared" si="188"/>
        <v>332423.15333333332</v>
      </c>
      <c r="AI210" s="92" t="s">
        <v>75</v>
      </c>
      <c r="AJ210" s="91" t="s">
        <v>75</v>
      </c>
      <c r="AK210" s="91" t="s">
        <v>75</v>
      </c>
      <c r="AL210" s="91" t="s">
        <v>75</v>
      </c>
      <c r="AM210" s="91" t="s">
        <v>75</v>
      </c>
      <c r="AN210" s="187" t="s">
        <v>75</v>
      </c>
      <c r="AO210" s="92" t="s">
        <v>75</v>
      </c>
      <c r="AP210" s="91" t="s">
        <v>75</v>
      </c>
      <c r="AQ210" s="91" t="s">
        <v>75</v>
      </c>
      <c r="AR210" s="91" t="s">
        <v>75</v>
      </c>
      <c r="AS210" s="91" t="s">
        <v>75</v>
      </c>
      <c r="AT210" s="187" t="s">
        <v>75</v>
      </c>
      <c r="AU210" s="92" t="s">
        <v>75</v>
      </c>
      <c r="AV210" s="91" t="s">
        <v>75</v>
      </c>
      <c r="AW210" s="91" t="s">
        <v>75</v>
      </c>
      <c r="AX210" s="91" t="s">
        <v>75</v>
      </c>
      <c r="AY210" s="91" t="s">
        <v>75</v>
      </c>
      <c r="AZ210" s="187" t="s">
        <v>75</v>
      </c>
      <c r="BA210" s="88"/>
      <c r="BB210" s="30">
        <v>259856</v>
      </c>
      <c r="BC210" s="30">
        <v>267651.68</v>
      </c>
      <c r="BD210" s="30">
        <v>272848.8</v>
      </c>
      <c r="BE210" s="30">
        <v>329827.3</v>
      </c>
      <c r="BF210" s="192">
        <f t="shared" si="201"/>
        <v>282545.94500000001</v>
      </c>
      <c r="BG210" s="90"/>
      <c r="BH210" s="30">
        <v>259856</v>
      </c>
      <c r="BI210" s="30">
        <v>267651.68</v>
      </c>
      <c r="BJ210" s="30">
        <v>272848.8</v>
      </c>
      <c r="BK210" s="30">
        <v>319434.86666666664</v>
      </c>
      <c r="BL210" s="192">
        <f t="shared" si="202"/>
        <v>279947.83666666667</v>
      </c>
      <c r="BM210" s="89">
        <f t="shared" si="193"/>
        <v>894916.93500000006</v>
      </c>
    </row>
    <row r="211" spans="1:65" s="51" customFormat="1" x14ac:dyDescent="0.35">
      <c r="A211" s="83">
        <v>197</v>
      </c>
      <c r="B211" s="84" t="s">
        <v>769</v>
      </c>
      <c r="C211" s="85">
        <v>1</v>
      </c>
      <c r="D211" s="86" t="s">
        <v>74</v>
      </c>
      <c r="E211" s="92" t="s">
        <v>75</v>
      </c>
      <c r="F211" s="91" t="s">
        <v>75</v>
      </c>
      <c r="G211" s="91" t="s">
        <v>75</v>
      </c>
      <c r="H211" s="91" t="s">
        <v>75</v>
      </c>
      <c r="I211" s="91" t="s">
        <v>75</v>
      </c>
      <c r="J211" s="187" t="s">
        <v>75</v>
      </c>
      <c r="K211" s="88"/>
      <c r="L211" s="30">
        <v>14053</v>
      </c>
      <c r="M211" s="30">
        <v>14474.59</v>
      </c>
      <c r="N211" s="30">
        <v>14755.65</v>
      </c>
      <c r="O211" s="30">
        <v>28625.666666666664</v>
      </c>
      <c r="P211" s="192">
        <f t="shared" ref="P211:P212" si="203">AVERAGE(L211:O211)</f>
        <v>17977.226666666666</v>
      </c>
      <c r="Q211" s="88"/>
      <c r="R211" s="30">
        <v>14053</v>
      </c>
      <c r="S211" s="30">
        <v>14474.59</v>
      </c>
      <c r="T211" s="30">
        <v>14755.65</v>
      </c>
      <c r="U211" s="30">
        <v>28625.666666666664</v>
      </c>
      <c r="V211" s="192">
        <f t="shared" ref="V211" si="204">AVERAGE(R211:U211)</f>
        <v>17977.226666666666</v>
      </c>
      <c r="W211" s="88"/>
      <c r="X211" s="30">
        <v>14053</v>
      </c>
      <c r="Y211" s="30">
        <v>14474.59</v>
      </c>
      <c r="Z211" s="30">
        <v>14755.65</v>
      </c>
      <c r="AA211" s="30">
        <v>28625.666666666664</v>
      </c>
      <c r="AB211" s="192">
        <f t="shared" ref="AB211:AB213" si="205">AVERAGE(X211:AA211)</f>
        <v>17977.226666666666</v>
      </c>
      <c r="AC211" s="88"/>
      <c r="AD211" s="30">
        <v>14053</v>
      </c>
      <c r="AE211" s="30">
        <v>14474.59</v>
      </c>
      <c r="AF211" s="30">
        <v>14755.65</v>
      </c>
      <c r="AG211" s="30">
        <v>28625.666666666664</v>
      </c>
      <c r="AH211" s="192">
        <f t="shared" si="188"/>
        <v>17977.226666666666</v>
      </c>
      <c r="AI211" s="88"/>
      <c r="AJ211" s="30">
        <v>14053</v>
      </c>
      <c r="AK211" s="30">
        <v>14474.59</v>
      </c>
      <c r="AL211" s="30">
        <v>14755.65</v>
      </c>
      <c r="AM211" s="30">
        <v>28625.666666666664</v>
      </c>
      <c r="AN211" s="192">
        <f t="shared" ref="AN211:AN212" si="206">AVERAGE(AJ211:AM211)</f>
        <v>17977.226666666666</v>
      </c>
      <c r="AO211" s="88"/>
      <c r="AP211" s="30">
        <v>14053</v>
      </c>
      <c r="AQ211" s="30">
        <v>14474.59</v>
      </c>
      <c r="AR211" s="30">
        <v>14755.65</v>
      </c>
      <c r="AS211" s="30">
        <v>28625.666666666664</v>
      </c>
      <c r="AT211" s="192">
        <f t="shared" ref="AT211:AT212" si="207">AVERAGE(AP211:AS211)</f>
        <v>17977.226666666666</v>
      </c>
      <c r="AU211" s="90"/>
      <c r="AV211" s="30">
        <v>14053</v>
      </c>
      <c r="AW211" s="30">
        <v>14474.59</v>
      </c>
      <c r="AX211" s="30">
        <v>14755.65</v>
      </c>
      <c r="AY211" s="30">
        <v>28625.666666666664</v>
      </c>
      <c r="AZ211" s="192">
        <f t="shared" ref="AZ211:AZ212" si="208">AVERAGE(AV211:AY211)</f>
        <v>17977.226666666666</v>
      </c>
      <c r="BA211" s="88"/>
      <c r="BB211" s="30">
        <v>14053</v>
      </c>
      <c r="BC211" s="30">
        <v>14474.59</v>
      </c>
      <c r="BD211" s="30">
        <v>14755.65</v>
      </c>
      <c r="BE211" s="30">
        <v>26371.4</v>
      </c>
      <c r="BF211" s="192">
        <f t="shared" si="201"/>
        <v>17413.66</v>
      </c>
      <c r="BG211" s="90"/>
      <c r="BH211" s="30">
        <v>14053</v>
      </c>
      <c r="BI211" s="30">
        <v>14474.59</v>
      </c>
      <c r="BJ211" s="30">
        <v>14755.65</v>
      </c>
      <c r="BK211" s="30">
        <v>26097.133333333335</v>
      </c>
      <c r="BL211" s="192">
        <f t="shared" si="202"/>
        <v>17345.093333333334</v>
      </c>
      <c r="BM211" s="89">
        <f t="shared" si="193"/>
        <v>160599.34</v>
      </c>
    </row>
    <row r="212" spans="1:65" s="51" customFormat="1" x14ac:dyDescent="0.35">
      <c r="A212" s="83">
        <v>198</v>
      </c>
      <c r="B212" s="84" t="s">
        <v>770</v>
      </c>
      <c r="C212" s="85">
        <v>1</v>
      </c>
      <c r="D212" s="86" t="s">
        <v>74</v>
      </c>
      <c r="E212" s="92" t="s">
        <v>75</v>
      </c>
      <c r="F212" s="91" t="s">
        <v>75</v>
      </c>
      <c r="G212" s="91" t="s">
        <v>75</v>
      </c>
      <c r="H212" s="91" t="s">
        <v>75</v>
      </c>
      <c r="I212" s="91" t="s">
        <v>75</v>
      </c>
      <c r="J212" s="187" t="s">
        <v>75</v>
      </c>
      <c r="K212" s="88"/>
      <c r="L212" s="30">
        <v>61004</v>
      </c>
      <c r="M212" s="30">
        <v>62834.12</v>
      </c>
      <c r="N212" s="30">
        <v>64054.2</v>
      </c>
      <c r="O212" s="30">
        <v>124267.73333333334</v>
      </c>
      <c r="P212" s="192">
        <f t="shared" si="203"/>
        <v>78040.013333333336</v>
      </c>
      <c r="Q212" s="92" t="s">
        <v>75</v>
      </c>
      <c r="R212" s="91" t="s">
        <v>75</v>
      </c>
      <c r="S212" s="91" t="s">
        <v>75</v>
      </c>
      <c r="T212" s="91" t="s">
        <v>75</v>
      </c>
      <c r="U212" s="91" t="s">
        <v>75</v>
      </c>
      <c r="V212" s="187" t="s">
        <v>75</v>
      </c>
      <c r="W212" s="88"/>
      <c r="X212" s="30">
        <v>61004</v>
      </c>
      <c r="Y212" s="30">
        <v>62834.12</v>
      </c>
      <c r="Z212" s="30">
        <v>64054.2</v>
      </c>
      <c r="AA212" s="30">
        <v>124267.73333333334</v>
      </c>
      <c r="AB212" s="192">
        <f t="shared" si="205"/>
        <v>78040.013333333336</v>
      </c>
      <c r="AC212" s="88"/>
      <c r="AD212" s="30">
        <v>61004</v>
      </c>
      <c r="AE212" s="30">
        <v>62834.12</v>
      </c>
      <c r="AF212" s="30">
        <v>64054.2</v>
      </c>
      <c r="AG212" s="30">
        <v>124267.73333333334</v>
      </c>
      <c r="AH212" s="192">
        <f t="shared" si="188"/>
        <v>78040.013333333336</v>
      </c>
      <c r="AI212" s="88"/>
      <c r="AJ212" s="30">
        <v>61004</v>
      </c>
      <c r="AK212" s="30">
        <v>62834.12</v>
      </c>
      <c r="AL212" s="30">
        <v>64054.2</v>
      </c>
      <c r="AM212" s="30">
        <v>124267.73333333334</v>
      </c>
      <c r="AN212" s="192">
        <f t="shared" si="206"/>
        <v>78040.013333333336</v>
      </c>
      <c r="AO212" s="88"/>
      <c r="AP212" s="30">
        <v>61004</v>
      </c>
      <c r="AQ212" s="30">
        <v>62834.12</v>
      </c>
      <c r="AR212" s="30">
        <v>64054.2</v>
      </c>
      <c r="AS212" s="30">
        <v>124267.73333333334</v>
      </c>
      <c r="AT212" s="192">
        <f t="shared" si="207"/>
        <v>78040.013333333336</v>
      </c>
      <c r="AU212" s="90"/>
      <c r="AV212" s="30">
        <v>61004</v>
      </c>
      <c r="AW212" s="30">
        <v>62834.12</v>
      </c>
      <c r="AX212" s="30">
        <v>64054.2</v>
      </c>
      <c r="AY212" s="30">
        <v>124267.73333333334</v>
      </c>
      <c r="AZ212" s="192">
        <f t="shared" si="208"/>
        <v>78040.013333333336</v>
      </c>
      <c r="BA212" s="88"/>
      <c r="BB212" s="30">
        <v>61004</v>
      </c>
      <c r="BC212" s="30">
        <v>62834.12</v>
      </c>
      <c r="BD212" s="30">
        <v>64054.2</v>
      </c>
      <c r="BE212" s="30">
        <v>105076.4</v>
      </c>
      <c r="BF212" s="192">
        <f t="shared" si="201"/>
        <v>73242.179999999993</v>
      </c>
      <c r="BG212" s="90"/>
      <c r="BH212" s="30">
        <v>61004</v>
      </c>
      <c r="BI212" s="30">
        <v>62834.12</v>
      </c>
      <c r="BJ212" s="30">
        <v>64054.2</v>
      </c>
      <c r="BK212" s="30">
        <v>102755.03333333334</v>
      </c>
      <c r="BL212" s="192">
        <f t="shared" si="202"/>
        <v>72661.838333333333</v>
      </c>
      <c r="BM212" s="89">
        <f t="shared" si="193"/>
        <v>614144.09833333339</v>
      </c>
    </row>
    <row r="213" spans="1:65" s="51" customFormat="1" ht="56" x14ac:dyDescent="0.35">
      <c r="A213" s="83">
        <v>199</v>
      </c>
      <c r="B213" s="84" t="s">
        <v>771</v>
      </c>
      <c r="C213" s="85">
        <v>1</v>
      </c>
      <c r="D213" s="86" t="s">
        <v>74</v>
      </c>
      <c r="E213" s="92" t="s">
        <v>75</v>
      </c>
      <c r="F213" s="91" t="s">
        <v>75</v>
      </c>
      <c r="G213" s="91" t="s">
        <v>75</v>
      </c>
      <c r="H213" s="91" t="s">
        <v>75</v>
      </c>
      <c r="I213" s="91" t="s">
        <v>75</v>
      </c>
      <c r="J213" s="187" t="s">
        <v>75</v>
      </c>
      <c r="K213" s="92" t="s">
        <v>75</v>
      </c>
      <c r="L213" s="91" t="s">
        <v>75</v>
      </c>
      <c r="M213" s="91" t="s">
        <v>75</v>
      </c>
      <c r="N213" s="91" t="s">
        <v>75</v>
      </c>
      <c r="O213" s="91" t="s">
        <v>75</v>
      </c>
      <c r="P213" s="187" t="s">
        <v>75</v>
      </c>
      <c r="Q213" s="92" t="s">
        <v>75</v>
      </c>
      <c r="R213" s="91" t="s">
        <v>75</v>
      </c>
      <c r="S213" s="91" t="s">
        <v>75</v>
      </c>
      <c r="T213" s="91" t="s">
        <v>75</v>
      </c>
      <c r="U213" s="91" t="s">
        <v>75</v>
      </c>
      <c r="V213" s="187" t="s">
        <v>75</v>
      </c>
      <c r="W213" s="88"/>
      <c r="X213" s="30">
        <v>857587</v>
      </c>
      <c r="Y213" s="30">
        <v>883314.61</v>
      </c>
      <c r="Z213" s="30">
        <v>900466.35</v>
      </c>
      <c r="AA213" s="30">
        <v>1746936.0333333334</v>
      </c>
      <c r="AB213" s="192">
        <f t="shared" si="205"/>
        <v>1097075.9983333333</v>
      </c>
      <c r="AC213" s="88"/>
      <c r="AD213" s="30">
        <v>857587</v>
      </c>
      <c r="AE213" s="30">
        <v>883314.61</v>
      </c>
      <c r="AF213" s="30">
        <v>900466.35</v>
      </c>
      <c r="AG213" s="30">
        <v>1746936.0333333334</v>
      </c>
      <c r="AH213" s="192">
        <f t="shared" si="188"/>
        <v>1097075.9983333333</v>
      </c>
      <c r="AI213" s="92" t="s">
        <v>75</v>
      </c>
      <c r="AJ213" s="91" t="s">
        <v>75</v>
      </c>
      <c r="AK213" s="91" t="s">
        <v>75</v>
      </c>
      <c r="AL213" s="91" t="s">
        <v>75</v>
      </c>
      <c r="AM213" s="91" t="s">
        <v>75</v>
      </c>
      <c r="AN213" s="187" t="s">
        <v>75</v>
      </c>
      <c r="AO213" s="92" t="s">
        <v>75</v>
      </c>
      <c r="AP213" s="91" t="s">
        <v>75</v>
      </c>
      <c r="AQ213" s="91" t="s">
        <v>75</v>
      </c>
      <c r="AR213" s="91" t="s">
        <v>75</v>
      </c>
      <c r="AS213" s="91" t="s">
        <v>75</v>
      </c>
      <c r="AT213" s="187" t="s">
        <v>75</v>
      </c>
      <c r="AU213" s="92" t="s">
        <v>75</v>
      </c>
      <c r="AV213" s="91" t="s">
        <v>75</v>
      </c>
      <c r="AW213" s="91" t="s">
        <v>75</v>
      </c>
      <c r="AX213" s="91" t="s">
        <v>75</v>
      </c>
      <c r="AY213" s="91" t="s">
        <v>75</v>
      </c>
      <c r="AZ213" s="187" t="s">
        <v>75</v>
      </c>
      <c r="BA213" s="88"/>
      <c r="BB213" s="30">
        <v>857587</v>
      </c>
      <c r="BC213" s="30">
        <v>883314.61</v>
      </c>
      <c r="BD213" s="30">
        <v>900466.35</v>
      </c>
      <c r="BE213" s="30">
        <v>1746936.0333333334</v>
      </c>
      <c r="BF213" s="192">
        <f t="shared" si="201"/>
        <v>1097075.9983333333</v>
      </c>
      <c r="BG213" s="90"/>
      <c r="BH213" s="30">
        <v>857587</v>
      </c>
      <c r="BI213" s="30">
        <v>883314.61</v>
      </c>
      <c r="BJ213" s="30">
        <v>900466.35</v>
      </c>
      <c r="BK213" s="30">
        <v>1746936.0333333334</v>
      </c>
      <c r="BL213" s="192">
        <f t="shared" si="202"/>
        <v>1097075.9983333333</v>
      </c>
      <c r="BM213" s="89">
        <f t="shared" si="193"/>
        <v>4388303.9933333332</v>
      </c>
    </row>
    <row r="214" spans="1:65" s="51" customFormat="1" x14ac:dyDescent="0.35">
      <c r="A214" s="94"/>
      <c r="B214" s="95" t="s">
        <v>454</v>
      </c>
      <c r="C214" s="73"/>
      <c r="D214" s="74"/>
      <c r="E214" s="98"/>
      <c r="F214" s="96"/>
      <c r="G214" s="96"/>
      <c r="H214" s="96"/>
      <c r="I214" s="97"/>
      <c r="J214" s="188"/>
      <c r="K214" s="98"/>
      <c r="L214" s="96"/>
      <c r="M214" s="96"/>
      <c r="N214" s="96"/>
      <c r="O214" s="97"/>
      <c r="P214" s="188"/>
      <c r="Q214" s="98"/>
      <c r="R214" s="96"/>
      <c r="S214" s="96"/>
      <c r="T214" s="96"/>
      <c r="U214" s="97"/>
      <c r="V214" s="188"/>
      <c r="W214" s="98"/>
      <c r="X214" s="96"/>
      <c r="Y214" s="96"/>
      <c r="Z214" s="96"/>
      <c r="AA214" s="97"/>
      <c r="AB214" s="188"/>
      <c r="AC214" s="98"/>
      <c r="AD214" s="96"/>
      <c r="AE214" s="96"/>
      <c r="AF214" s="96"/>
      <c r="AG214" s="97"/>
      <c r="AH214" s="188"/>
      <c r="AI214" s="98"/>
      <c r="AJ214" s="96"/>
      <c r="AK214" s="96"/>
      <c r="AL214" s="96"/>
      <c r="AM214" s="97"/>
      <c r="AN214" s="188"/>
      <c r="AO214" s="98"/>
      <c r="AP214" s="96"/>
      <c r="AQ214" s="96"/>
      <c r="AR214" s="96"/>
      <c r="AS214" s="97"/>
      <c r="AT214" s="188"/>
      <c r="AU214" s="99"/>
      <c r="AV214" s="100"/>
      <c r="AW214" s="100"/>
      <c r="AX214" s="100"/>
      <c r="AY214" s="97"/>
      <c r="AZ214" s="195"/>
      <c r="BA214" s="98"/>
      <c r="BB214" s="96"/>
      <c r="BC214" s="96"/>
      <c r="BD214" s="96"/>
      <c r="BE214" s="97"/>
      <c r="BF214" s="188"/>
      <c r="BG214" s="98"/>
      <c r="BH214" s="96"/>
      <c r="BI214" s="96"/>
      <c r="BJ214" s="96"/>
      <c r="BK214" s="97"/>
      <c r="BL214" s="188"/>
      <c r="BM214" s="101"/>
    </row>
    <row r="215" spans="1:65" s="51" customFormat="1" x14ac:dyDescent="0.35">
      <c r="A215" s="83">
        <v>200</v>
      </c>
      <c r="B215" s="84" t="s">
        <v>772</v>
      </c>
      <c r="C215" s="85">
        <v>1</v>
      </c>
      <c r="D215" s="86" t="s">
        <v>74</v>
      </c>
      <c r="E215" s="88"/>
      <c r="F215" s="87">
        <v>249686</v>
      </c>
      <c r="G215" s="87">
        <v>257176.58</v>
      </c>
      <c r="H215" s="87">
        <v>262170.3</v>
      </c>
      <c r="I215" s="87">
        <v>508620.56666666665</v>
      </c>
      <c r="J215" s="186">
        <f t="shared" ref="J215:J217" si="209">AVERAGE(F215:I215)</f>
        <v>319413.36166666663</v>
      </c>
      <c r="K215" s="88"/>
      <c r="L215" s="30">
        <v>249196</v>
      </c>
      <c r="M215" s="30">
        <v>256671.88</v>
      </c>
      <c r="N215" s="30">
        <v>261655.8</v>
      </c>
      <c r="O215" s="30">
        <v>507620.66666666663</v>
      </c>
      <c r="P215" s="192">
        <f t="shared" ref="P215:P217" si="210">AVERAGE(L215:O215)</f>
        <v>318786.08666666667</v>
      </c>
      <c r="Q215" s="88"/>
      <c r="R215" s="30">
        <v>249196</v>
      </c>
      <c r="S215" s="30">
        <v>256671.88</v>
      </c>
      <c r="T215" s="30">
        <v>261655.8</v>
      </c>
      <c r="U215" s="30">
        <v>507620.66666666663</v>
      </c>
      <c r="V215" s="192">
        <f t="shared" ref="V215:V217" si="211">AVERAGE(R215:U215)</f>
        <v>318786.08666666667</v>
      </c>
      <c r="W215" s="88"/>
      <c r="X215" s="30">
        <v>249196</v>
      </c>
      <c r="Y215" s="30">
        <v>256671.88</v>
      </c>
      <c r="Z215" s="30">
        <v>261655.8</v>
      </c>
      <c r="AA215" s="30">
        <v>507620.66666666663</v>
      </c>
      <c r="AB215" s="192">
        <f t="shared" ref="AB215:AB217" si="212">AVERAGE(X215:AA215)</f>
        <v>318786.08666666667</v>
      </c>
      <c r="AC215" s="88"/>
      <c r="AD215" s="30">
        <v>249196</v>
      </c>
      <c r="AE215" s="30">
        <v>256671.88</v>
      </c>
      <c r="AF215" s="30">
        <v>261655.8</v>
      </c>
      <c r="AG215" s="30">
        <v>507620.66666666663</v>
      </c>
      <c r="AH215" s="192">
        <f t="shared" ref="AH215:AH217" si="213">AVERAGE(AD215:AG215)</f>
        <v>318786.08666666667</v>
      </c>
      <c r="AI215" s="88"/>
      <c r="AJ215" s="30">
        <v>249196</v>
      </c>
      <c r="AK215" s="30">
        <v>256671.88</v>
      </c>
      <c r="AL215" s="30">
        <v>261655.8</v>
      </c>
      <c r="AM215" s="30">
        <v>507620.66666666663</v>
      </c>
      <c r="AN215" s="192">
        <f t="shared" ref="AN215:AN217" si="214">AVERAGE(AJ215:AM215)</f>
        <v>318786.08666666667</v>
      </c>
      <c r="AO215" s="88"/>
      <c r="AP215" s="30">
        <v>249196</v>
      </c>
      <c r="AQ215" s="30">
        <v>256671.88</v>
      </c>
      <c r="AR215" s="30">
        <v>261655.8</v>
      </c>
      <c r="AS215" s="30">
        <v>507620.66666666663</v>
      </c>
      <c r="AT215" s="192">
        <f t="shared" ref="AT215:AT217" si="215">AVERAGE(AP215:AS215)</f>
        <v>318786.08666666667</v>
      </c>
      <c r="AU215" s="90"/>
      <c r="AV215" s="30">
        <v>249196</v>
      </c>
      <c r="AW215" s="30">
        <v>256671.88</v>
      </c>
      <c r="AX215" s="30">
        <v>261655.8</v>
      </c>
      <c r="AY215" s="30">
        <v>507620.66666666663</v>
      </c>
      <c r="AZ215" s="192">
        <f t="shared" ref="AZ215:AZ217" si="216">AVERAGE(AV215:AY215)</f>
        <v>318786.08666666667</v>
      </c>
      <c r="BA215" s="88"/>
      <c r="BB215" s="30">
        <v>336936</v>
      </c>
      <c r="BC215" s="30">
        <v>347044.08</v>
      </c>
      <c r="BD215" s="30">
        <v>353782.8</v>
      </c>
      <c r="BE215" s="30">
        <v>686350.8666666667</v>
      </c>
      <c r="BF215" s="192">
        <f t="shared" ref="BF215:BF217" si="217">AVERAGE(BB215:BE215)</f>
        <v>431028.4366666667</v>
      </c>
      <c r="BG215" s="90"/>
      <c r="BH215" s="30">
        <v>327859</v>
      </c>
      <c r="BI215" s="30">
        <v>337694.77</v>
      </c>
      <c r="BJ215" s="30">
        <v>344251.95</v>
      </c>
      <c r="BK215" s="30">
        <v>667861.69999999995</v>
      </c>
      <c r="BL215" s="192">
        <f t="shared" ref="BL215:BL217" si="218">AVERAGE(BH215:BK215)</f>
        <v>419416.85499999998</v>
      </c>
      <c r="BM215" s="89">
        <f t="shared" ref="BM215:BM217" si="219">SUM(J215,P215,V215,AB215,AH215,AN215,AT215,AZ215,BF215,BL215)</f>
        <v>3401361.2600000002</v>
      </c>
    </row>
    <row r="216" spans="1:65" s="51" customFormat="1" x14ac:dyDescent="0.35">
      <c r="A216" s="83">
        <v>201</v>
      </c>
      <c r="B216" s="84" t="s">
        <v>773</v>
      </c>
      <c r="C216" s="85">
        <v>1</v>
      </c>
      <c r="D216" s="86" t="s">
        <v>74</v>
      </c>
      <c r="E216" s="88"/>
      <c r="F216" s="87">
        <v>58904</v>
      </c>
      <c r="G216" s="87">
        <v>60671.12</v>
      </c>
      <c r="H216" s="87">
        <v>61849.2</v>
      </c>
      <c r="I216" s="87">
        <v>119989.83333333334</v>
      </c>
      <c r="J216" s="186">
        <f t="shared" si="209"/>
        <v>75353.53833333333</v>
      </c>
      <c r="K216" s="88"/>
      <c r="L216" s="30">
        <v>57643</v>
      </c>
      <c r="M216" s="30">
        <v>59372.29</v>
      </c>
      <c r="N216" s="30">
        <v>60525.15</v>
      </c>
      <c r="O216" s="30">
        <v>117420.6</v>
      </c>
      <c r="P216" s="192">
        <f t="shared" si="210"/>
        <v>73740.260000000009</v>
      </c>
      <c r="Q216" s="88"/>
      <c r="R216" s="30">
        <v>57643</v>
      </c>
      <c r="S216" s="30">
        <v>59372.29</v>
      </c>
      <c r="T216" s="30">
        <v>60525.15</v>
      </c>
      <c r="U216" s="30">
        <v>117420.6</v>
      </c>
      <c r="V216" s="192">
        <f t="shared" si="211"/>
        <v>73740.260000000009</v>
      </c>
      <c r="W216" s="88"/>
      <c r="X216" s="30">
        <v>57643</v>
      </c>
      <c r="Y216" s="30">
        <v>59372.29</v>
      </c>
      <c r="Z216" s="30">
        <v>60525.15</v>
      </c>
      <c r="AA216" s="30">
        <v>117420.6</v>
      </c>
      <c r="AB216" s="192">
        <f t="shared" si="212"/>
        <v>73740.260000000009</v>
      </c>
      <c r="AC216" s="88"/>
      <c r="AD216" s="30">
        <v>57643</v>
      </c>
      <c r="AE216" s="30">
        <v>59372.29</v>
      </c>
      <c r="AF216" s="30">
        <v>60525.15</v>
      </c>
      <c r="AG216" s="30">
        <v>117420.6</v>
      </c>
      <c r="AH216" s="192">
        <f t="shared" si="213"/>
        <v>73740.260000000009</v>
      </c>
      <c r="AI216" s="88"/>
      <c r="AJ216" s="30">
        <v>57643</v>
      </c>
      <c r="AK216" s="30">
        <v>59372.29</v>
      </c>
      <c r="AL216" s="30">
        <v>60525.15</v>
      </c>
      <c r="AM216" s="30">
        <v>117420.6</v>
      </c>
      <c r="AN216" s="192">
        <f t="shared" si="214"/>
        <v>73740.260000000009</v>
      </c>
      <c r="AO216" s="88"/>
      <c r="AP216" s="30">
        <v>57643</v>
      </c>
      <c r="AQ216" s="30">
        <v>59372.29</v>
      </c>
      <c r="AR216" s="30">
        <v>60525.15</v>
      </c>
      <c r="AS216" s="30">
        <v>117420.6</v>
      </c>
      <c r="AT216" s="192">
        <f t="shared" si="215"/>
        <v>73740.260000000009</v>
      </c>
      <c r="AU216" s="90"/>
      <c r="AV216" s="30">
        <v>329000</v>
      </c>
      <c r="AW216" s="30">
        <v>338870</v>
      </c>
      <c r="AX216" s="30">
        <v>345450</v>
      </c>
      <c r="AY216" s="30">
        <v>117420.6</v>
      </c>
      <c r="AZ216" s="192">
        <f t="shared" si="216"/>
        <v>282685.15000000002</v>
      </c>
      <c r="BA216" s="88"/>
      <c r="BB216" s="30">
        <v>52500</v>
      </c>
      <c r="BC216" s="30">
        <v>54075</v>
      </c>
      <c r="BD216" s="30">
        <v>55125</v>
      </c>
      <c r="BE216" s="30">
        <v>106944.93333333333</v>
      </c>
      <c r="BF216" s="192">
        <f t="shared" si="217"/>
        <v>67161.233333333337</v>
      </c>
      <c r="BG216" s="90"/>
      <c r="BH216" s="30">
        <v>50991</v>
      </c>
      <c r="BI216" s="30">
        <v>52520.73</v>
      </c>
      <c r="BJ216" s="30">
        <v>53540.55</v>
      </c>
      <c r="BK216" s="30">
        <v>103869.7</v>
      </c>
      <c r="BL216" s="192">
        <f t="shared" si="218"/>
        <v>65230.49500000001</v>
      </c>
      <c r="BM216" s="89">
        <f t="shared" si="219"/>
        <v>932871.97666666668</v>
      </c>
    </row>
    <row r="217" spans="1:65" s="51" customFormat="1" x14ac:dyDescent="0.35">
      <c r="A217" s="83">
        <v>202</v>
      </c>
      <c r="B217" s="84" t="s">
        <v>774</v>
      </c>
      <c r="C217" s="85">
        <v>1</v>
      </c>
      <c r="D217" s="86" t="s">
        <v>74</v>
      </c>
      <c r="E217" s="88"/>
      <c r="F217" s="87">
        <v>86641</v>
      </c>
      <c r="G217" s="87">
        <v>89240.23</v>
      </c>
      <c r="H217" s="87">
        <v>90973.05</v>
      </c>
      <c r="I217" s="87">
        <v>176491.33333333331</v>
      </c>
      <c r="J217" s="186">
        <f t="shared" si="209"/>
        <v>110836.40333333332</v>
      </c>
      <c r="K217" s="88"/>
      <c r="L217" s="30">
        <v>85723</v>
      </c>
      <c r="M217" s="30">
        <v>88294.69</v>
      </c>
      <c r="N217" s="30">
        <v>90009.15</v>
      </c>
      <c r="O217" s="30">
        <v>174620.6</v>
      </c>
      <c r="P217" s="192">
        <f t="shared" si="210"/>
        <v>109661.85999999999</v>
      </c>
      <c r="Q217" s="88"/>
      <c r="R217" s="30">
        <v>85723</v>
      </c>
      <c r="S217" s="30">
        <v>88294.69</v>
      </c>
      <c r="T217" s="30">
        <v>90009.15</v>
      </c>
      <c r="U217" s="30">
        <v>174620.6</v>
      </c>
      <c r="V217" s="192">
        <f t="shared" si="211"/>
        <v>109661.85999999999</v>
      </c>
      <c r="W217" s="88"/>
      <c r="X217" s="30">
        <v>85723</v>
      </c>
      <c r="Y217" s="30">
        <v>88294.69</v>
      </c>
      <c r="Z217" s="30">
        <v>90009.15</v>
      </c>
      <c r="AA217" s="30">
        <v>174620.6</v>
      </c>
      <c r="AB217" s="192">
        <f t="shared" si="212"/>
        <v>109661.85999999999</v>
      </c>
      <c r="AC217" s="88"/>
      <c r="AD217" s="30">
        <v>85723</v>
      </c>
      <c r="AE217" s="30">
        <v>88294.69</v>
      </c>
      <c r="AF217" s="30">
        <v>90009.15</v>
      </c>
      <c r="AG217" s="30">
        <v>174620.6</v>
      </c>
      <c r="AH217" s="192">
        <f t="shared" si="213"/>
        <v>109661.85999999999</v>
      </c>
      <c r="AI217" s="88"/>
      <c r="AJ217" s="30">
        <v>85723</v>
      </c>
      <c r="AK217" s="30">
        <v>88294.69</v>
      </c>
      <c r="AL217" s="30">
        <v>90009.15</v>
      </c>
      <c r="AM217" s="30">
        <v>174620.6</v>
      </c>
      <c r="AN217" s="192">
        <f t="shared" si="214"/>
        <v>109661.85999999999</v>
      </c>
      <c r="AO217" s="88"/>
      <c r="AP217" s="30">
        <v>85723</v>
      </c>
      <c r="AQ217" s="30">
        <v>88294.69</v>
      </c>
      <c r="AR217" s="30">
        <v>90009.15</v>
      </c>
      <c r="AS217" s="30">
        <v>174620.6</v>
      </c>
      <c r="AT217" s="192">
        <f t="shared" si="215"/>
        <v>109661.85999999999</v>
      </c>
      <c r="AU217" s="90"/>
      <c r="AV217" s="30">
        <v>85723</v>
      </c>
      <c r="AW217" s="30">
        <v>88294.69</v>
      </c>
      <c r="AX217" s="30">
        <v>90009.15</v>
      </c>
      <c r="AY217" s="30">
        <v>174620.6</v>
      </c>
      <c r="AZ217" s="192">
        <f t="shared" si="216"/>
        <v>109661.85999999999</v>
      </c>
      <c r="BA217" s="88"/>
      <c r="BB217" s="30">
        <v>217951</v>
      </c>
      <c r="BC217" s="30">
        <v>224489.53</v>
      </c>
      <c r="BD217" s="30">
        <v>228848.55</v>
      </c>
      <c r="BE217" s="30">
        <v>443973.93333333335</v>
      </c>
      <c r="BF217" s="192">
        <f t="shared" si="217"/>
        <v>278815.75333333336</v>
      </c>
      <c r="BG217" s="90"/>
      <c r="BH217" s="30">
        <v>207859</v>
      </c>
      <c r="BI217" s="30">
        <v>214094.77</v>
      </c>
      <c r="BJ217" s="30">
        <v>218251.95</v>
      </c>
      <c r="BK217" s="30">
        <v>423417.13333333336</v>
      </c>
      <c r="BL217" s="192">
        <f t="shared" si="218"/>
        <v>265905.71333333332</v>
      </c>
      <c r="BM217" s="89">
        <f t="shared" si="219"/>
        <v>1423190.89</v>
      </c>
    </row>
    <row r="218" spans="1:65" s="51" customFormat="1" x14ac:dyDescent="0.35">
      <c r="A218" s="94"/>
      <c r="B218" s="95" t="s">
        <v>446</v>
      </c>
      <c r="C218" s="73"/>
      <c r="D218" s="74"/>
      <c r="E218" s="98"/>
      <c r="F218" s="96"/>
      <c r="G218" s="96"/>
      <c r="H218" s="96"/>
      <c r="I218" s="97"/>
      <c r="J218" s="188"/>
      <c r="K218" s="98"/>
      <c r="L218" s="96"/>
      <c r="M218" s="96"/>
      <c r="N218" s="96"/>
      <c r="O218" s="97"/>
      <c r="P218" s="188"/>
      <c r="Q218" s="98"/>
      <c r="R218" s="96"/>
      <c r="S218" s="96"/>
      <c r="T218" s="96"/>
      <c r="U218" s="97"/>
      <c r="V218" s="188"/>
      <c r="W218" s="98"/>
      <c r="X218" s="96"/>
      <c r="Y218" s="96"/>
      <c r="Z218" s="96"/>
      <c r="AA218" s="97"/>
      <c r="AB218" s="188"/>
      <c r="AC218" s="98"/>
      <c r="AD218" s="96"/>
      <c r="AE218" s="96"/>
      <c r="AF218" s="96"/>
      <c r="AG218" s="97"/>
      <c r="AH218" s="188"/>
      <c r="AI218" s="98"/>
      <c r="AJ218" s="96"/>
      <c r="AK218" s="96"/>
      <c r="AL218" s="96"/>
      <c r="AM218" s="97"/>
      <c r="AN218" s="188"/>
      <c r="AO218" s="98"/>
      <c r="AP218" s="96"/>
      <c r="AQ218" s="96"/>
      <c r="AR218" s="96"/>
      <c r="AS218" s="97"/>
      <c r="AT218" s="188"/>
      <c r="AU218" s="99"/>
      <c r="AV218" s="100"/>
      <c r="AW218" s="100"/>
      <c r="AX218" s="100"/>
      <c r="AY218" s="97"/>
      <c r="AZ218" s="195"/>
      <c r="BA218" s="98"/>
      <c r="BB218" s="96"/>
      <c r="BC218" s="96"/>
      <c r="BD218" s="96"/>
      <c r="BE218" s="97"/>
      <c r="BF218" s="188"/>
      <c r="BG218" s="98"/>
      <c r="BH218" s="96"/>
      <c r="BI218" s="96"/>
      <c r="BJ218" s="96"/>
      <c r="BK218" s="97"/>
      <c r="BL218" s="188"/>
      <c r="BM218" s="101"/>
    </row>
    <row r="219" spans="1:65" s="51" customFormat="1" x14ac:dyDescent="0.35">
      <c r="A219" s="83">
        <v>203</v>
      </c>
      <c r="B219" s="84" t="s">
        <v>447</v>
      </c>
      <c r="C219" s="85">
        <v>1</v>
      </c>
      <c r="D219" s="86" t="s">
        <v>74</v>
      </c>
      <c r="E219" s="88"/>
      <c r="F219" s="87">
        <v>608816</v>
      </c>
      <c r="G219" s="87">
        <v>627080.48</v>
      </c>
      <c r="H219" s="87">
        <v>639256.80000000005</v>
      </c>
      <c r="I219" s="87">
        <v>1240181.0666666667</v>
      </c>
      <c r="J219" s="186">
        <f t="shared" ref="J219:J225" si="220">AVERAGE(F219:I219)</f>
        <v>778833.58666666667</v>
      </c>
      <c r="K219" s="88"/>
      <c r="L219" s="30">
        <v>607002</v>
      </c>
      <c r="M219" s="30">
        <v>625212.06000000006</v>
      </c>
      <c r="N219" s="30">
        <v>637352.1</v>
      </c>
      <c r="O219" s="30">
        <v>1236485.0666666667</v>
      </c>
      <c r="P219" s="192">
        <f t="shared" ref="P219:P224" si="221">AVERAGE(L219:O219)</f>
        <v>776512.80666666664</v>
      </c>
      <c r="Q219" s="88"/>
      <c r="R219" s="30">
        <v>607002</v>
      </c>
      <c r="S219" s="30">
        <v>625212.06000000006</v>
      </c>
      <c r="T219" s="30">
        <v>637352.1</v>
      </c>
      <c r="U219" s="30">
        <v>1236485.0666666667</v>
      </c>
      <c r="V219" s="192">
        <f t="shared" ref="V219:V224" si="222">AVERAGE(R219:U219)</f>
        <v>776512.80666666664</v>
      </c>
      <c r="W219" s="88"/>
      <c r="X219" s="30">
        <v>607002</v>
      </c>
      <c r="Y219" s="30">
        <v>625212.06000000006</v>
      </c>
      <c r="Z219" s="30">
        <v>637352.1</v>
      </c>
      <c r="AA219" s="30">
        <v>1236485.0666666667</v>
      </c>
      <c r="AB219" s="192">
        <f t="shared" ref="AB219:AB224" si="223">AVERAGE(X219:AA219)</f>
        <v>776512.80666666664</v>
      </c>
      <c r="AC219" s="88"/>
      <c r="AD219" s="30">
        <v>607002</v>
      </c>
      <c r="AE219" s="30">
        <v>625212.06000000006</v>
      </c>
      <c r="AF219" s="30">
        <v>637352.1</v>
      </c>
      <c r="AG219" s="30">
        <v>1236485.0666666667</v>
      </c>
      <c r="AH219" s="192">
        <f t="shared" ref="AH219:AH224" si="224">AVERAGE(AD219:AG219)</f>
        <v>776512.80666666664</v>
      </c>
      <c r="AI219" s="88"/>
      <c r="AJ219" s="30">
        <v>607002</v>
      </c>
      <c r="AK219" s="30">
        <v>625212.06000000006</v>
      </c>
      <c r="AL219" s="30">
        <v>637352.1</v>
      </c>
      <c r="AM219" s="30">
        <v>1236485.0666666667</v>
      </c>
      <c r="AN219" s="192">
        <f t="shared" ref="AN219:AN224" si="225">AVERAGE(AJ219:AM219)</f>
        <v>776512.80666666664</v>
      </c>
      <c r="AO219" s="88"/>
      <c r="AP219" s="30">
        <v>607002</v>
      </c>
      <c r="AQ219" s="30">
        <v>625212.06000000006</v>
      </c>
      <c r="AR219" s="30">
        <v>637352.1</v>
      </c>
      <c r="AS219" s="30">
        <v>1236485.0666666667</v>
      </c>
      <c r="AT219" s="192">
        <f t="shared" ref="AT219:AT224" si="226">AVERAGE(AP219:AS219)</f>
        <v>776512.80666666664</v>
      </c>
      <c r="AU219" s="90"/>
      <c r="AV219" s="30">
        <v>607002</v>
      </c>
      <c r="AW219" s="30">
        <v>625212.06000000006</v>
      </c>
      <c r="AX219" s="30">
        <v>637352.1</v>
      </c>
      <c r="AY219" s="30">
        <v>1236485.0666666667</v>
      </c>
      <c r="AZ219" s="192">
        <f t="shared" ref="AZ219:AZ224" si="227">AVERAGE(AV219:AY219)</f>
        <v>776512.80666666664</v>
      </c>
      <c r="BA219" s="88"/>
      <c r="BB219" s="30">
        <v>559608</v>
      </c>
      <c r="BC219" s="30">
        <v>576396.24</v>
      </c>
      <c r="BD219" s="30">
        <v>587588.4</v>
      </c>
      <c r="BE219" s="30">
        <v>1139942.8333333333</v>
      </c>
      <c r="BF219" s="192">
        <f t="shared" ref="BF219:BF224" si="228">AVERAGE(BB219:BE219)</f>
        <v>715883.8683333334</v>
      </c>
      <c r="BG219" s="90"/>
      <c r="BH219" s="30">
        <v>555787</v>
      </c>
      <c r="BI219" s="30">
        <v>572460.61</v>
      </c>
      <c r="BJ219" s="30">
        <v>583576.35</v>
      </c>
      <c r="BK219" s="30">
        <v>1132157.7666666666</v>
      </c>
      <c r="BL219" s="192">
        <f t="shared" ref="BL219:BL224" si="229">AVERAGE(BH219:BK219)</f>
        <v>710995.43166666664</v>
      </c>
      <c r="BM219" s="89">
        <f t="shared" ref="BM219:BM225" si="230">SUM(J219,P219,V219,AB219,AH219,AN219,AT219,AZ219,BF219,BL219)</f>
        <v>7641302.5333333332</v>
      </c>
    </row>
    <row r="220" spans="1:65" s="51" customFormat="1" x14ac:dyDescent="0.35">
      <c r="A220" s="83">
        <v>204</v>
      </c>
      <c r="B220" s="84" t="s">
        <v>775</v>
      </c>
      <c r="C220" s="85">
        <v>1</v>
      </c>
      <c r="D220" s="86" t="s">
        <v>74</v>
      </c>
      <c r="E220" s="88"/>
      <c r="F220" s="87">
        <v>146818</v>
      </c>
      <c r="G220" s="87">
        <v>151222.54</v>
      </c>
      <c r="H220" s="87">
        <v>154158.9</v>
      </c>
      <c r="I220" s="87">
        <v>299073.13333333336</v>
      </c>
      <c r="J220" s="186">
        <f t="shared" si="220"/>
        <v>187818.14333333337</v>
      </c>
      <c r="K220" s="88"/>
      <c r="L220" s="30">
        <v>143035</v>
      </c>
      <c r="M220" s="30">
        <v>147326.04999999999</v>
      </c>
      <c r="N220" s="30">
        <v>150186.75</v>
      </c>
      <c r="O220" s="30">
        <v>291367.26666666666</v>
      </c>
      <c r="P220" s="192">
        <f t="shared" si="221"/>
        <v>182978.76666666666</v>
      </c>
      <c r="Q220" s="88"/>
      <c r="R220" s="30">
        <v>143035</v>
      </c>
      <c r="S220" s="30">
        <v>147326.04999999999</v>
      </c>
      <c r="T220" s="30">
        <v>150186.75</v>
      </c>
      <c r="U220" s="30">
        <v>291367.26666666666</v>
      </c>
      <c r="V220" s="192">
        <f t="shared" si="222"/>
        <v>182978.76666666666</v>
      </c>
      <c r="W220" s="88"/>
      <c r="X220" s="30">
        <v>143035</v>
      </c>
      <c r="Y220" s="30">
        <v>147326.04999999999</v>
      </c>
      <c r="Z220" s="30">
        <v>150186.75</v>
      </c>
      <c r="AA220" s="30">
        <v>291367.26666666666</v>
      </c>
      <c r="AB220" s="192">
        <f t="shared" si="223"/>
        <v>182978.76666666666</v>
      </c>
      <c r="AC220" s="88"/>
      <c r="AD220" s="30">
        <v>143035</v>
      </c>
      <c r="AE220" s="30">
        <v>147326.04999999999</v>
      </c>
      <c r="AF220" s="30">
        <v>150186.75</v>
      </c>
      <c r="AG220" s="30">
        <v>291367.26666666666</v>
      </c>
      <c r="AH220" s="192">
        <f t="shared" si="224"/>
        <v>182978.76666666666</v>
      </c>
      <c r="AI220" s="88"/>
      <c r="AJ220" s="30">
        <v>143035</v>
      </c>
      <c r="AK220" s="30">
        <v>147326.04999999999</v>
      </c>
      <c r="AL220" s="30">
        <v>150186.75</v>
      </c>
      <c r="AM220" s="30">
        <v>291367.26666666666</v>
      </c>
      <c r="AN220" s="192">
        <f t="shared" si="225"/>
        <v>182978.76666666666</v>
      </c>
      <c r="AO220" s="88"/>
      <c r="AP220" s="30">
        <v>143035</v>
      </c>
      <c r="AQ220" s="30">
        <v>147326.04999999999</v>
      </c>
      <c r="AR220" s="30">
        <v>150186.75</v>
      </c>
      <c r="AS220" s="30">
        <v>291367.26666666666</v>
      </c>
      <c r="AT220" s="192">
        <f t="shared" si="226"/>
        <v>182978.76666666666</v>
      </c>
      <c r="AU220" s="90"/>
      <c r="AV220" s="30">
        <v>143035</v>
      </c>
      <c r="AW220" s="30">
        <v>147326.04999999999</v>
      </c>
      <c r="AX220" s="30">
        <v>150186.75</v>
      </c>
      <c r="AY220" s="30">
        <v>291367.26666666666</v>
      </c>
      <c r="AZ220" s="192">
        <f t="shared" si="227"/>
        <v>182978.76666666666</v>
      </c>
      <c r="BA220" s="88"/>
      <c r="BB220" s="30">
        <v>130174</v>
      </c>
      <c r="BC220" s="30">
        <v>134079.22</v>
      </c>
      <c r="BD220" s="30">
        <v>136682.70000000001</v>
      </c>
      <c r="BE220" s="30">
        <v>265168.56666666665</v>
      </c>
      <c r="BF220" s="192">
        <f t="shared" si="228"/>
        <v>166526.12166666664</v>
      </c>
      <c r="BG220" s="90"/>
      <c r="BH220" s="30">
        <v>128643</v>
      </c>
      <c r="BI220" s="30">
        <v>132502.29</v>
      </c>
      <c r="BJ220" s="30">
        <v>135075.15</v>
      </c>
      <c r="BK220" s="30">
        <v>262050.43333333332</v>
      </c>
      <c r="BL220" s="192">
        <f t="shared" si="229"/>
        <v>164567.71833333332</v>
      </c>
      <c r="BM220" s="89">
        <f t="shared" si="230"/>
        <v>1799763.3499999996</v>
      </c>
    </row>
    <row r="221" spans="1:65" s="51" customFormat="1" x14ac:dyDescent="0.35">
      <c r="A221" s="83">
        <v>205</v>
      </c>
      <c r="B221" s="84" t="s">
        <v>776</v>
      </c>
      <c r="C221" s="85">
        <v>1</v>
      </c>
      <c r="D221" s="86" t="s">
        <v>74</v>
      </c>
      <c r="E221" s="88"/>
      <c r="F221" s="87">
        <v>67485</v>
      </c>
      <c r="G221" s="87">
        <v>69509.55</v>
      </c>
      <c r="H221" s="87">
        <v>70859.25</v>
      </c>
      <c r="I221" s="87">
        <v>137470.29999999999</v>
      </c>
      <c r="J221" s="186">
        <f t="shared" si="220"/>
        <v>86331.024999999994</v>
      </c>
      <c r="K221" s="88"/>
      <c r="L221" s="30">
        <v>66003</v>
      </c>
      <c r="M221" s="30">
        <v>67983.09</v>
      </c>
      <c r="N221" s="30">
        <v>69303.149999999994</v>
      </c>
      <c r="O221" s="30">
        <v>134450.79999999999</v>
      </c>
      <c r="P221" s="192">
        <f t="shared" si="221"/>
        <v>84435.01</v>
      </c>
      <c r="Q221" s="88"/>
      <c r="R221" s="30">
        <v>66003</v>
      </c>
      <c r="S221" s="30">
        <v>67983.09</v>
      </c>
      <c r="T221" s="30">
        <v>69303.149999999994</v>
      </c>
      <c r="U221" s="30">
        <v>134450.79999999999</v>
      </c>
      <c r="V221" s="192">
        <f t="shared" si="222"/>
        <v>84435.01</v>
      </c>
      <c r="W221" s="88"/>
      <c r="X221" s="30">
        <v>66003</v>
      </c>
      <c r="Y221" s="30">
        <v>67983.09</v>
      </c>
      <c r="Z221" s="30">
        <v>69303.149999999994</v>
      </c>
      <c r="AA221" s="30">
        <v>134450.79999999999</v>
      </c>
      <c r="AB221" s="192">
        <f t="shared" si="223"/>
        <v>84435.01</v>
      </c>
      <c r="AC221" s="88"/>
      <c r="AD221" s="30">
        <v>66003</v>
      </c>
      <c r="AE221" s="30">
        <v>67983.09</v>
      </c>
      <c r="AF221" s="30">
        <v>69303.149999999994</v>
      </c>
      <c r="AG221" s="30">
        <v>134450.79999999999</v>
      </c>
      <c r="AH221" s="192">
        <f t="shared" si="224"/>
        <v>84435.01</v>
      </c>
      <c r="AI221" s="88"/>
      <c r="AJ221" s="30">
        <v>66003</v>
      </c>
      <c r="AK221" s="30">
        <v>67983.09</v>
      </c>
      <c r="AL221" s="30">
        <v>69303.149999999994</v>
      </c>
      <c r="AM221" s="30">
        <v>134450.79999999999</v>
      </c>
      <c r="AN221" s="192">
        <f t="shared" si="225"/>
        <v>84435.01</v>
      </c>
      <c r="AO221" s="88"/>
      <c r="AP221" s="30">
        <v>66003</v>
      </c>
      <c r="AQ221" s="30">
        <v>67983.09</v>
      </c>
      <c r="AR221" s="30">
        <v>69303.149999999994</v>
      </c>
      <c r="AS221" s="30">
        <v>134450.79999999999</v>
      </c>
      <c r="AT221" s="192">
        <f t="shared" si="226"/>
        <v>84435.01</v>
      </c>
      <c r="AU221" s="90"/>
      <c r="AV221" s="30">
        <v>66003</v>
      </c>
      <c r="AW221" s="30">
        <v>67983.09</v>
      </c>
      <c r="AX221" s="30">
        <v>69303.149999999994</v>
      </c>
      <c r="AY221" s="30">
        <v>134450.79999999999</v>
      </c>
      <c r="AZ221" s="192">
        <f t="shared" si="227"/>
        <v>84435.01</v>
      </c>
      <c r="BA221" s="88"/>
      <c r="BB221" s="30">
        <v>82350</v>
      </c>
      <c r="BC221" s="30">
        <v>84820.5</v>
      </c>
      <c r="BD221" s="30">
        <v>86467.5</v>
      </c>
      <c r="BE221" s="30">
        <v>167750.36666666667</v>
      </c>
      <c r="BF221" s="192">
        <f t="shared" si="228"/>
        <v>105347.09166666667</v>
      </c>
      <c r="BG221" s="90"/>
      <c r="BH221" s="30">
        <v>78854</v>
      </c>
      <c r="BI221" s="30">
        <v>81219.62</v>
      </c>
      <c r="BJ221" s="30">
        <v>82796.7</v>
      </c>
      <c r="BK221" s="30">
        <v>160629.33333333331</v>
      </c>
      <c r="BL221" s="192">
        <f t="shared" si="229"/>
        <v>100874.91333333333</v>
      </c>
      <c r="BM221" s="89">
        <f t="shared" si="230"/>
        <v>883598.1</v>
      </c>
    </row>
    <row r="222" spans="1:65" s="51" customFormat="1" x14ac:dyDescent="0.35">
      <c r="A222" s="83">
        <v>206</v>
      </c>
      <c r="B222" s="84" t="s">
        <v>450</v>
      </c>
      <c r="C222" s="85">
        <v>1</v>
      </c>
      <c r="D222" s="86" t="s">
        <v>74</v>
      </c>
      <c r="E222" s="88"/>
      <c r="F222" s="87">
        <v>153421</v>
      </c>
      <c r="G222" s="87">
        <v>158023.63</v>
      </c>
      <c r="H222" s="87">
        <v>161092.04999999999</v>
      </c>
      <c r="I222" s="87">
        <v>312525.03333333333</v>
      </c>
      <c r="J222" s="186">
        <f t="shared" si="220"/>
        <v>196265.42833333334</v>
      </c>
      <c r="K222" s="88"/>
      <c r="L222" s="30">
        <v>151635</v>
      </c>
      <c r="M222" s="30">
        <v>156184.04999999999</v>
      </c>
      <c r="N222" s="30">
        <v>159216.75</v>
      </c>
      <c r="O222" s="30">
        <v>308886.59999999998</v>
      </c>
      <c r="P222" s="192">
        <f t="shared" si="221"/>
        <v>193980.59999999998</v>
      </c>
      <c r="Q222" s="88"/>
      <c r="R222" s="30">
        <v>151635</v>
      </c>
      <c r="S222" s="30">
        <v>156184.04999999999</v>
      </c>
      <c r="T222" s="30">
        <v>159216.75</v>
      </c>
      <c r="U222" s="30">
        <v>308886.59999999998</v>
      </c>
      <c r="V222" s="192">
        <f t="shared" si="222"/>
        <v>193980.59999999998</v>
      </c>
      <c r="W222" s="88"/>
      <c r="X222" s="30">
        <v>151635</v>
      </c>
      <c r="Y222" s="30">
        <v>156184.04999999999</v>
      </c>
      <c r="Z222" s="30">
        <v>159216.75</v>
      </c>
      <c r="AA222" s="30">
        <v>308886.59999999998</v>
      </c>
      <c r="AB222" s="192">
        <f t="shared" si="223"/>
        <v>193980.59999999998</v>
      </c>
      <c r="AC222" s="88"/>
      <c r="AD222" s="30">
        <v>151635</v>
      </c>
      <c r="AE222" s="30">
        <v>156184.04999999999</v>
      </c>
      <c r="AF222" s="30">
        <v>159216.75</v>
      </c>
      <c r="AG222" s="30">
        <v>308886.59999999998</v>
      </c>
      <c r="AH222" s="192">
        <f t="shared" si="224"/>
        <v>193980.59999999998</v>
      </c>
      <c r="AI222" s="88"/>
      <c r="AJ222" s="30">
        <v>151635</v>
      </c>
      <c r="AK222" s="30">
        <v>156184.04999999999</v>
      </c>
      <c r="AL222" s="30">
        <v>159216.75</v>
      </c>
      <c r="AM222" s="30">
        <v>308886.59999999998</v>
      </c>
      <c r="AN222" s="192">
        <f t="shared" si="225"/>
        <v>193980.59999999998</v>
      </c>
      <c r="AO222" s="88"/>
      <c r="AP222" s="30">
        <v>151635</v>
      </c>
      <c r="AQ222" s="30">
        <v>156184.04999999999</v>
      </c>
      <c r="AR222" s="30">
        <v>159216.75</v>
      </c>
      <c r="AS222" s="30">
        <v>308886.59999999998</v>
      </c>
      <c r="AT222" s="192">
        <f t="shared" si="226"/>
        <v>193980.59999999998</v>
      </c>
      <c r="AU222" s="90"/>
      <c r="AV222" s="30">
        <v>151635</v>
      </c>
      <c r="AW222" s="30">
        <v>156184.04999999999</v>
      </c>
      <c r="AX222" s="30">
        <v>159216.75</v>
      </c>
      <c r="AY222" s="30">
        <v>308886.59999999998</v>
      </c>
      <c r="AZ222" s="192">
        <f t="shared" si="227"/>
        <v>193980.59999999998</v>
      </c>
      <c r="BA222" s="88"/>
      <c r="BB222" s="30">
        <v>229946</v>
      </c>
      <c r="BC222" s="30">
        <v>236844.38</v>
      </c>
      <c r="BD222" s="30">
        <v>241443.3</v>
      </c>
      <c r="BE222" s="30">
        <v>468407.86666666664</v>
      </c>
      <c r="BF222" s="192">
        <f t="shared" si="228"/>
        <v>294160.38666666666</v>
      </c>
      <c r="BG222" s="90"/>
      <c r="BH222" s="30">
        <v>219912</v>
      </c>
      <c r="BI222" s="30">
        <v>226509.36</v>
      </c>
      <c r="BJ222" s="30">
        <v>230907.6</v>
      </c>
      <c r="BK222" s="30">
        <v>447968.76666666666</v>
      </c>
      <c r="BL222" s="192">
        <f t="shared" si="229"/>
        <v>281324.43166666664</v>
      </c>
      <c r="BM222" s="89">
        <f t="shared" si="230"/>
        <v>2129614.4466666668</v>
      </c>
    </row>
    <row r="223" spans="1:65" s="51" customFormat="1" ht="28" x14ac:dyDescent="0.35">
      <c r="A223" s="83">
        <v>207</v>
      </c>
      <c r="B223" s="84" t="s">
        <v>451</v>
      </c>
      <c r="C223" s="85">
        <v>1</v>
      </c>
      <c r="D223" s="86" t="s">
        <v>79</v>
      </c>
      <c r="E223" s="88"/>
      <c r="F223" s="87">
        <v>50797</v>
      </c>
      <c r="G223" s="87">
        <v>52320.91</v>
      </c>
      <c r="H223" s="87">
        <v>53336.85</v>
      </c>
      <c r="I223" s="87">
        <v>103475.53333333334</v>
      </c>
      <c r="J223" s="186">
        <f t="shared" si="220"/>
        <v>64982.573333333334</v>
      </c>
      <c r="K223" s="88"/>
      <c r="L223" s="30">
        <v>50131</v>
      </c>
      <c r="M223" s="30">
        <v>51634.93</v>
      </c>
      <c r="N223" s="30">
        <v>52637.55</v>
      </c>
      <c r="O223" s="30">
        <v>102119.23333333334</v>
      </c>
      <c r="P223" s="192">
        <f t="shared" si="221"/>
        <v>64130.67833333333</v>
      </c>
      <c r="Q223" s="88"/>
      <c r="R223" s="30">
        <v>50131</v>
      </c>
      <c r="S223" s="30">
        <v>51634.93</v>
      </c>
      <c r="T223" s="30">
        <v>52637.55</v>
      </c>
      <c r="U223" s="30">
        <v>102119.23333333334</v>
      </c>
      <c r="V223" s="192">
        <f t="shared" si="222"/>
        <v>64130.67833333333</v>
      </c>
      <c r="W223" s="88"/>
      <c r="X223" s="30">
        <v>50131</v>
      </c>
      <c r="Y223" s="30">
        <v>51634.93</v>
      </c>
      <c r="Z223" s="30">
        <v>52637.55</v>
      </c>
      <c r="AA223" s="30">
        <v>102119.23333333334</v>
      </c>
      <c r="AB223" s="192">
        <f t="shared" si="223"/>
        <v>64130.67833333333</v>
      </c>
      <c r="AC223" s="88"/>
      <c r="AD223" s="30">
        <v>50131</v>
      </c>
      <c r="AE223" s="30">
        <v>51634.93</v>
      </c>
      <c r="AF223" s="30">
        <v>52637.55</v>
      </c>
      <c r="AG223" s="30">
        <v>102119.23333333334</v>
      </c>
      <c r="AH223" s="192">
        <f t="shared" si="224"/>
        <v>64130.67833333333</v>
      </c>
      <c r="AI223" s="88"/>
      <c r="AJ223" s="30">
        <v>50131</v>
      </c>
      <c r="AK223" s="30">
        <v>51634.93</v>
      </c>
      <c r="AL223" s="30">
        <v>52637.55</v>
      </c>
      <c r="AM223" s="30">
        <v>102119.23333333334</v>
      </c>
      <c r="AN223" s="192">
        <f t="shared" si="225"/>
        <v>64130.67833333333</v>
      </c>
      <c r="AO223" s="88"/>
      <c r="AP223" s="30">
        <v>50131</v>
      </c>
      <c r="AQ223" s="30">
        <v>51634.93</v>
      </c>
      <c r="AR223" s="30">
        <v>52637.55</v>
      </c>
      <c r="AS223" s="30">
        <v>102119.23333333334</v>
      </c>
      <c r="AT223" s="192">
        <f t="shared" si="226"/>
        <v>64130.67833333333</v>
      </c>
      <c r="AU223" s="90"/>
      <c r="AV223" s="30">
        <v>50131</v>
      </c>
      <c r="AW223" s="30">
        <v>51634.93</v>
      </c>
      <c r="AX223" s="30">
        <v>52637.55</v>
      </c>
      <c r="AY223" s="30">
        <v>102119.23333333334</v>
      </c>
      <c r="AZ223" s="192">
        <f t="shared" si="227"/>
        <v>64130.67833333333</v>
      </c>
      <c r="BA223" s="88"/>
      <c r="BB223" s="30">
        <v>45152</v>
      </c>
      <c r="BC223" s="30">
        <v>46506.559999999998</v>
      </c>
      <c r="BD223" s="30">
        <v>47409.599999999999</v>
      </c>
      <c r="BE223" s="30">
        <v>91975.4</v>
      </c>
      <c r="BF223" s="192">
        <f t="shared" si="228"/>
        <v>57760.89</v>
      </c>
      <c r="BG223" s="90"/>
      <c r="BH223" s="30">
        <v>44396</v>
      </c>
      <c r="BI223" s="30">
        <v>45727.88</v>
      </c>
      <c r="BJ223" s="30">
        <v>46615.8</v>
      </c>
      <c r="BK223" s="30">
        <v>90436.133333333331</v>
      </c>
      <c r="BL223" s="192">
        <f t="shared" si="229"/>
        <v>56793.953333333331</v>
      </c>
      <c r="BM223" s="89">
        <f t="shared" si="230"/>
        <v>628452.16500000004</v>
      </c>
    </row>
    <row r="224" spans="1:65" s="51" customFormat="1" x14ac:dyDescent="0.35">
      <c r="A224" s="83">
        <v>208</v>
      </c>
      <c r="B224" s="84" t="s">
        <v>777</v>
      </c>
      <c r="C224" s="85">
        <v>1</v>
      </c>
      <c r="D224" s="86" t="s">
        <v>79</v>
      </c>
      <c r="E224" s="88"/>
      <c r="F224" s="87">
        <v>48233</v>
      </c>
      <c r="G224" s="87">
        <v>49679.99</v>
      </c>
      <c r="H224" s="87">
        <v>50644.65</v>
      </c>
      <c r="I224" s="87">
        <v>98253.1</v>
      </c>
      <c r="J224" s="186">
        <f t="shared" si="220"/>
        <v>61702.684999999998</v>
      </c>
      <c r="K224" s="88"/>
      <c r="L224" s="30">
        <v>47910</v>
      </c>
      <c r="M224" s="30">
        <v>49347.3</v>
      </c>
      <c r="N224" s="30">
        <v>50305.5</v>
      </c>
      <c r="O224" s="30">
        <v>97594.566666666666</v>
      </c>
      <c r="P224" s="192">
        <f t="shared" si="221"/>
        <v>61289.34166666666</v>
      </c>
      <c r="Q224" s="88"/>
      <c r="R224" s="30">
        <v>47910</v>
      </c>
      <c r="S224" s="30">
        <v>49347.3</v>
      </c>
      <c r="T224" s="30">
        <v>50305.5</v>
      </c>
      <c r="U224" s="30">
        <v>97594.566666666666</v>
      </c>
      <c r="V224" s="192">
        <f t="shared" si="222"/>
        <v>61289.34166666666</v>
      </c>
      <c r="W224" s="88"/>
      <c r="X224" s="30">
        <v>47910</v>
      </c>
      <c r="Y224" s="30">
        <v>49347.3</v>
      </c>
      <c r="Z224" s="30">
        <v>50305.5</v>
      </c>
      <c r="AA224" s="30">
        <v>97594.566666666666</v>
      </c>
      <c r="AB224" s="192">
        <f t="shared" si="223"/>
        <v>61289.34166666666</v>
      </c>
      <c r="AC224" s="88"/>
      <c r="AD224" s="30">
        <v>47910</v>
      </c>
      <c r="AE224" s="30">
        <v>49347.3</v>
      </c>
      <c r="AF224" s="30">
        <v>50305.5</v>
      </c>
      <c r="AG224" s="30">
        <v>97594.566666666666</v>
      </c>
      <c r="AH224" s="192">
        <f t="shared" si="224"/>
        <v>61289.34166666666</v>
      </c>
      <c r="AI224" s="88"/>
      <c r="AJ224" s="30">
        <v>47910</v>
      </c>
      <c r="AK224" s="30">
        <v>49347.3</v>
      </c>
      <c r="AL224" s="30">
        <v>50305.5</v>
      </c>
      <c r="AM224" s="30">
        <v>97594.566666666666</v>
      </c>
      <c r="AN224" s="192">
        <f t="shared" si="225"/>
        <v>61289.34166666666</v>
      </c>
      <c r="AO224" s="88"/>
      <c r="AP224" s="30">
        <v>47910</v>
      </c>
      <c r="AQ224" s="30">
        <v>49347.3</v>
      </c>
      <c r="AR224" s="30">
        <v>50305.5</v>
      </c>
      <c r="AS224" s="30">
        <v>97594.566666666666</v>
      </c>
      <c r="AT224" s="192">
        <f t="shared" si="226"/>
        <v>61289.34166666666</v>
      </c>
      <c r="AU224" s="90"/>
      <c r="AV224" s="30">
        <v>47910</v>
      </c>
      <c r="AW224" s="30">
        <v>49347.3</v>
      </c>
      <c r="AX224" s="30">
        <v>50305.5</v>
      </c>
      <c r="AY224" s="30">
        <v>97594.566666666666</v>
      </c>
      <c r="AZ224" s="192">
        <f t="shared" si="227"/>
        <v>61289.34166666666</v>
      </c>
      <c r="BA224" s="88"/>
      <c r="BB224" s="30">
        <v>43780</v>
      </c>
      <c r="BC224" s="30">
        <v>45093.4</v>
      </c>
      <c r="BD224" s="30">
        <v>45969</v>
      </c>
      <c r="BE224" s="30">
        <v>89181.766666666663</v>
      </c>
      <c r="BF224" s="192">
        <f t="shared" si="228"/>
        <v>56006.041666666664</v>
      </c>
      <c r="BG224" s="90"/>
      <c r="BH224" s="30">
        <v>43067</v>
      </c>
      <c r="BI224" s="30">
        <v>44359.01</v>
      </c>
      <c r="BJ224" s="30">
        <v>45220.35</v>
      </c>
      <c r="BK224" s="30">
        <v>87729.766666666663</v>
      </c>
      <c r="BL224" s="192">
        <f t="shared" si="229"/>
        <v>55094.031666666669</v>
      </c>
      <c r="BM224" s="89">
        <f t="shared" si="230"/>
        <v>601828.14999999991</v>
      </c>
    </row>
    <row r="225" spans="1:65" s="51" customFormat="1" x14ac:dyDescent="0.35">
      <c r="A225" s="83">
        <v>209</v>
      </c>
      <c r="B225" s="84" t="s">
        <v>778</v>
      </c>
      <c r="C225" s="85">
        <v>1</v>
      </c>
      <c r="D225" s="86" t="s">
        <v>74</v>
      </c>
      <c r="E225" s="88"/>
      <c r="F225" s="87">
        <v>258109</v>
      </c>
      <c r="G225" s="87">
        <v>265852.27</v>
      </c>
      <c r="H225" s="87">
        <v>271014.45</v>
      </c>
      <c r="I225" s="87">
        <v>525777.2666666666</v>
      </c>
      <c r="J225" s="186">
        <f t="shared" si="220"/>
        <v>330188.24666666664</v>
      </c>
      <c r="K225" s="92" t="s">
        <v>75</v>
      </c>
      <c r="L225" s="91" t="s">
        <v>75</v>
      </c>
      <c r="M225" s="91" t="s">
        <v>75</v>
      </c>
      <c r="N225" s="91" t="s">
        <v>75</v>
      </c>
      <c r="O225" s="91" t="s">
        <v>75</v>
      </c>
      <c r="P225" s="187" t="s">
        <v>75</v>
      </c>
      <c r="Q225" s="92" t="s">
        <v>75</v>
      </c>
      <c r="R225" s="91" t="s">
        <v>75</v>
      </c>
      <c r="S225" s="91" t="s">
        <v>75</v>
      </c>
      <c r="T225" s="91" t="s">
        <v>75</v>
      </c>
      <c r="U225" s="91" t="s">
        <v>75</v>
      </c>
      <c r="V225" s="187" t="s">
        <v>75</v>
      </c>
      <c r="W225" s="92" t="s">
        <v>75</v>
      </c>
      <c r="X225" s="91" t="s">
        <v>75</v>
      </c>
      <c r="Y225" s="91" t="s">
        <v>75</v>
      </c>
      <c r="Z225" s="91" t="s">
        <v>75</v>
      </c>
      <c r="AA225" s="91" t="s">
        <v>75</v>
      </c>
      <c r="AB225" s="187" t="s">
        <v>75</v>
      </c>
      <c r="AC225" s="92" t="s">
        <v>75</v>
      </c>
      <c r="AD225" s="91" t="s">
        <v>75</v>
      </c>
      <c r="AE225" s="91" t="s">
        <v>75</v>
      </c>
      <c r="AF225" s="91" t="s">
        <v>75</v>
      </c>
      <c r="AG225" s="91" t="s">
        <v>75</v>
      </c>
      <c r="AH225" s="187" t="s">
        <v>75</v>
      </c>
      <c r="AI225" s="92" t="s">
        <v>75</v>
      </c>
      <c r="AJ225" s="91" t="s">
        <v>75</v>
      </c>
      <c r="AK225" s="91" t="s">
        <v>75</v>
      </c>
      <c r="AL225" s="91" t="s">
        <v>75</v>
      </c>
      <c r="AM225" s="91" t="s">
        <v>75</v>
      </c>
      <c r="AN225" s="187" t="s">
        <v>75</v>
      </c>
      <c r="AO225" s="92" t="s">
        <v>75</v>
      </c>
      <c r="AP225" s="91" t="s">
        <v>75</v>
      </c>
      <c r="AQ225" s="91" t="s">
        <v>75</v>
      </c>
      <c r="AR225" s="91" t="s">
        <v>75</v>
      </c>
      <c r="AS225" s="91" t="s">
        <v>75</v>
      </c>
      <c r="AT225" s="187" t="s">
        <v>75</v>
      </c>
      <c r="AU225" s="92" t="s">
        <v>75</v>
      </c>
      <c r="AV225" s="91" t="s">
        <v>75</v>
      </c>
      <c r="AW225" s="91" t="s">
        <v>75</v>
      </c>
      <c r="AX225" s="91" t="s">
        <v>75</v>
      </c>
      <c r="AY225" s="91" t="s">
        <v>75</v>
      </c>
      <c r="AZ225" s="187" t="s">
        <v>75</v>
      </c>
      <c r="BA225" s="92" t="s">
        <v>75</v>
      </c>
      <c r="BB225" s="91" t="s">
        <v>75</v>
      </c>
      <c r="BC225" s="91" t="s">
        <v>75</v>
      </c>
      <c r="BD225" s="91" t="s">
        <v>75</v>
      </c>
      <c r="BE225" s="91" t="s">
        <v>75</v>
      </c>
      <c r="BF225" s="187" t="s">
        <v>75</v>
      </c>
      <c r="BG225" s="92" t="s">
        <v>75</v>
      </c>
      <c r="BH225" s="91" t="s">
        <v>75</v>
      </c>
      <c r="BI225" s="91" t="s">
        <v>75</v>
      </c>
      <c r="BJ225" s="91" t="s">
        <v>75</v>
      </c>
      <c r="BK225" s="91" t="s">
        <v>75</v>
      </c>
      <c r="BL225" s="187" t="s">
        <v>75</v>
      </c>
      <c r="BM225" s="89">
        <f t="shared" si="230"/>
        <v>330188.24666666664</v>
      </c>
    </row>
    <row r="226" spans="1:65" s="51" customFormat="1" x14ac:dyDescent="0.35">
      <c r="A226" s="94"/>
      <c r="B226" s="95" t="s">
        <v>486</v>
      </c>
      <c r="C226" s="73"/>
      <c r="D226" s="74"/>
      <c r="E226" s="98"/>
      <c r="F226" s="96"/>
      <c r="G226" s="96"/>
      <c r="H226" s="96"/>
      <c r="I226" s="97"/>
      <c r="J226" s="188"/>
      <c r="K226" s="98"/>
      <c r="L226" s="96"/>
      <c r="M226" s="96"/>
      <c r="N226" s="96"/>
      <c r="O226" s="97"/>
      <c r="P226" s="188"/>
      <c r="Q226" s="98"/>
      <c r="R226" s="96"/>
      <c r="S226" s="96"/>
      <c r="T226" s="96"/>
      <c r="U226" s="97"/>
      <c r="V226" s="188"/>
      <c r="W226" s="98"/>
      <c r="X226" s="96"/>
      <c r="Y226" s="96"/>
      <c r="Z226" s="96"/>
      <c r="AA226" s="97"/>
      <c r="AB226" s="188"/>
      <c r="AC226" s="98"/>
      <c r="AD226" s="96"/>
      <c r="AE226" s="96"/>
      <c r="AF226" s="96"/>
      <c r="AG226" s="97"/>
      <c r="AH226" s="188"/>
      <c r="AI226" s="98"/>
      <c r="AJ226" s="96"/>
      <c r="AK226" s="96"/>
      <c r="AL226" s="96"/>
      <c r="AM226" s="97"/>
      <c r="AN226" s="188"/>
      <c r="AO226" s="98"/>
      <c r="AP226" s="96"/>
      <c r="AQ226" s="96"/>
      <c r="AR226" s="96"/>
      <c r="AS226" s="97"/>
      <c r="AT226" s="188"/>
      <c r="AU226" s="99"/>
      <c r="AV226" s="100"/>
      <c r="AW226" s="100"/>
      <c r="AX226" s="100"/>
      <c r="AY226" s="97"/>
      <c r="AZ226" s="195"/>
      <c r="BA226" s="98"/>
      <c r="BB226" s="96"/>
      <c r="BC226" s="96"/>
      <c r="BD226" s="96"/>
      <c r="BE226" s="97"/>
      <c r="BF226" s="188"/>
      <c r="BG226" s="98"/>
      <c r="BH226" s="96"/>
      <c r="BI226" s="96"/>
      <c r="BJ226" s="96"/>
      <c r="BK226" s="97"/>
      <c r="BL226" s="188"/>
      <c r="BM226" s="101"/>
    </row>
    <row r="227" spans="1:65" s="51" customFormat="1" x14ac:dyDescent="0.35">
      <c r="A227" s="83">
        <v>210</v>
      </c>
      <c r="B227" s="84" t="s">
        <v>779</v>
      </c>
      <c r="C227" s="85">
        <v>1</v>
      </c>
      <c r="D227" s="86" t="s">
        <v>74</v>
      </c>
      <c r="E227" s="88"/>
      <c r="F227" s="87">
        <v>55729</v>
      </c>
      <c r="G227" s="87">
        <v>57400.87</v>
      </c>
      <c r="H227" s="87">
        <v>58515.45</v>
      </c>
      <c r="I227" s="87">
        <v>113522.93333333333</v>
      </c>
      <c r="J227" s="186">
        <f t="shared" ref="J227:J228" si="231">AVERAGE(F227:I227)</f>
        <v>71292.063333333339</v>
      </c>
      <c r="K227" s="88"/>
      <c r="L227" s="30">
        <v>55702</v>
      </c>
      <c r="M227" s="30">
        <v>57373.06</v>
      </c>
      <c r="N227" s="30">
        <v>58487.1</v>
      </c>
      <c r="O227" s="30">
        <v>113467.93333333333</v>
      </c>
      <c r="P227" s="192">
        <f t="shared" ref="P227:P234" si="232">AVERAGE(L227:O227)</f>
        <v>71257.523333333331</v>
      </c>
      <c r="Q227" s="88"/>
      <c r="R227" s="30">
        <v>55702</v>
      </c>
      <c r="S227" s="30">
        <v>57373.06</v>
      </c>
      <c r="T227" s="30">
        <v>58487.1</v>
      </c>
      <c r="U227" s="30">
        <v>113467.93333333333</v>
      </c>
      <c r="V227" s="192">
        <f t="shared" ref="V227:V234" si="233">AVERAGE(R227:U227)</f>
        <v>71257.523333333331</v>
      </c>
      <c r="W227" s="88"/>
      <c r="X227" s="30">
        <v>55702</v>
      </c>
      <c r="Y227" s="30">
        <v>57373.06</v>
      </c>
      <c r="Z227" s="30">
        <v>58487.1</v>
      </c>
      <c r="AA227" s="30">
        <v>113467.93333333333</v>
      </c>
      <c r="AB227" s="192">
        <f t="shared" ref="AB227:AB234" si="234">AVERAGE(X227:AA227)</f>
        <v>71257.523333333331</v>
      </c>
      <c r="AC227" s="88"/>
      <c r="AD227" s="30">
        <v>55702</v>
      </c>
      <c r="AE227" s="30">
        <v>57373.06</v>
      </c>
      <c r="AF227" s="30">
        <v>58487.1</v>
      </c>
      <c r="AG227" s="30">
        <v>113467.93333333333</v>
      </c>
      <c r="AH227" s="192">
        <f t="shared" ref="AH227:AH236" si="235">AVERAGE(AD227:AG227)</f>
        <v>71257.523333333331</v>
      </c>
      <c r="AI227" s="88"/>
      <c r="AJ227" s="30">
        <v>55702</v>
      </c>
      <c r="AK227" s="30">
        <v>57373.06</v>
      </c>
      <c r="AL227" s="30">
        <v>58487.1</v>
      </c>
      <c r="AM227" s="30">
        <v>113467.93333333333</v>
      </c>
      <c r="AN227" s="192">
        <f t="shared" ref="AN227:AN236" si="236">AVERAGE(AJ227:AM227)</f>
        <v>71257.523333333331</v>
      </c>
      <c r="AO227" s="88"/>
      <c r="AP227" s="30">
        <v>55702</v>
      </c>
      <c r="AQ227" s="30">
        <v>57373.06</v>
      </c>
      <c r="AR227" s="30">
        <v>58487.1</v>
      </c>
      <c r="AS227" s="30">
        <v>113467.93333333333</v>
      </c>
      <c r="AT227" s="192">
        <f t="shared" ref="AT227:AT235" si="237">AVERAGE(AP227:AS227)</f>
        <v>71257.523333333331</v>
      </c>
      <c r="AU227" s="90"/>
      <c r="AV227" s="30">
        <v>55702</v>
      </c>
      <c r="AW227" s="30">
        <v>57373.06</v>
      </c>
      <c r="AX227" s="30">
        <v>58487.1</v>
      </c>
      <c r="AY227" s="30">
        <v>113467.93333333333</v>
      </c>
      <c r="AZ227" s="192">
        <f t="shared" ref="AZ227:AZ235" si="238">AVERAGE(AV227:AY227)</f>
        <v>71257.523333333331</v>
      </c>
      <c r="BA227" s="88"/>
      <c r="BB227" s="30">
        <v>55702</v>
      </c>
      <c r="BC227" s="30">
        <v>57373.06</v>
      </c>
      <c r="BD227" s="30">
        <v>58487.1</v>
      </c>
      <c r="BE227" s="30">
        <v>113467.93333333333</v>
      </c>
      <c r="BF227" s="192">
        <f t="shared" ref="BF227:BF235" si="239">AVERAGE(BB227:BE227)</f>
        <v>71257.523333333331</v>
      </c>
      <c r="BG227" s="90"/>
      <c r="BH227" s="30">
        <v>55702</v>
      </c>
      <c r="BI227" s="30">
        <v>57373.06</v>
      </c>
      <c r="BJ227" s="30">
        <v>58487.1</v>
      </c>
      <c r="BK227" s="30">
        <v>113467.93333333333</v>
      </c>
      <c r="BL227" s="192">
        <f t="shared" ref="BL227:BL235" si="240">AVERAGE(BH227:BK227)</f>
        <v>71257.523333333331</v>
      </c>
      <c r="BM227" s="89">
        <f t="shared" ref="BM227:BM250" si="241">SUM(J227,P227,V227,AB227,AH227,AN227,AT227,AZ227,BF227,BL227)</f>
        <v>712609.7733333332</v>
      </c>
    </row>
    <row r="228" spans="1:65" s="51" customFormat="1" x14ac:dyDescent="0.35">
      <c r="A228" s="83">
        <v>211</v>
      </c>
      <c r="B228" s="84" t="s">
        <v>780</v>
      </c>
      <c r="C228" s="85">
        <v>1</v>
      </c>
      <c r="D228" s="86" t="s">
        <v>74</v>
      </c>
      <c r="E228" s="88"/>
      <c r="F228" s="87">
        <v>54402</v>
      </c>
      <c r="G228" s="87">
        <v>56034.06</v>
      </c>
      <c r="H228" s="87">
        <v>57122.1</v>
      </c>
      <c r="I228" s="87">
        <v>110818.76666666666</v>
      </c>
      <c r="J228" s="186">
        <f t="shared" si="231"/>
        <v>69594.231666666659</v>
      </c>
      <c r="K228" s="88"/>
      <c r="L228" s="30">
        <v>53646</v>
      </c>
      <c r="M228" s="30">
        <v>55255.38</v>
      </c>
      <c r="N228" s="30">
        <v>56328.3</v>
      </c>
      <c r="O228" s="30">
        <v>109278.39999999999</v>
      </c>
      <c r="P228" s="192">
        <f t="shared" si="232"/>
        <v>68627.01999999999</v>
      </c>
      <c r="Q228" s="88"/>
      <c r="R228" s="30">
        <v>53646</v>
      </c>
      <c r="S228" s="30">
        <v>55255.38</v>
      </c>
      <c r="T228" s="30">
        <v>56328.3</v>
      </c>
      <c r="U228" s="30">
        <v>109278.39999999999</v>
      </c>
      <c r="V228" s="192">
        <f t="shared" si="233"/>
        <v>68627.01999999999</v>
      </c>
      <c r="W228" s="88"/>
      <c r="X228" s="30">
        <v>53646</v>
      </c>
      <c r="Y228" s="30">
        <v>55255.38</v>
      </c>
      <c r="Z228" s="30">
        <v>56328.3</v>
      </c>
      <c r="AA228" s="30">
        <v>109278.39999999999</v>
      </c>
      <c r="AB228" s="192">
        <f t="shared" si="234"/>
        <v>68627.01999999999</v>
      </c>
      <c r="AC228" s="88"/>
      <c r="AD228" s="30">
        <v>53646</v>
      </c>
      <c r="AE228" s="30">
        <v>55255.38</v>
      </c>
      <c r="AF228" s="30">
        <v>56328.3</v>
      </c>
      <c r="AG228" s="30">
        <v>109278.39999999999</v>
      </c>
      <c r="AH228" s="192">
        <f t="shared" si="235"/>
        <v>68627.01999999999</v>
      </c>
      <c r="AI228" s="88"/>
      <c r="AJ228" s="30">
        <v>53646</v>
      </c>
      <c r="AK228" s="30">
        <v>55255.38</v>
      </c>
      <c r="AL228" s="30">
        <v>56328.3</v>
      </c>
      <c r="AM228" s="30">
        <v>109278.39999999999</v>
      </c>
      <c r="AN228" s="192">
        <f t="shared" si="236"/>
        <v>68627.01999999999</v>
      </c>
      <c r="AO228" s="88"/>
      <c r="AP228" s="30">
        <v>53646</v>
      </c>
      <c r="AQ228" s="30">
        <v>55255.38</v>
      </c>
      <c r="AR228" s="30">
        <v>56328.3</v>
      </c>
      <c r="AS228" s="30">
        <v>109278.39999999999</v>
      </c>
      <c r="AT228" s="192">
        <f t="shared" si="237"/>
        <v>68627.01999999999</v>
      </c>
      <c r="AU228" s="90"/>
      <c r="AV228" s="30">
        <v>53646</v>
      </c>
      <c r="AW228" s="30">
        <v>55255.38</v>
      </c>
      <c r="AX228" s="30">
        <v>56328.3</v>
      </c>
      <c r="AY228" s="30">
        <v>109278.39999999999</v>
      </c>
      <c r="AZ228" s="192">
        <f t="shared" si="238"/>
        <v>68627.01999999999</v>
      </c>
      <c r="BA228" s="88"/>
      <c r="BB228" s="30">
        <v>53646</v>
      </c>
      <c r="BC228" s="30">
        <v>55255.38</v>
      </c>
      <c r="BD228" s="30">
        <v>56328.3</v>
      </c>
      <c r="BE228" s="30">
        <v>109278.39999999999</v>
      </c>
      <c r="BF228" s="192">
        <f t="shared" si="239"/>
        <v>68627.01999999999</v>
      </c>
      <c r="BG228" s="90"/>
      <c r="BH228" s="30">
        <v>53646</v>
      </c>
      <c r="BI228" s="30">
        <v>55255.38</v>
      </c>
      <c r="BJ228" s="30">
        <v>56328.3</v>
      </c>
      <c r="BK228" s="30">
        <v>109278.39999999999</v>
      </c>
      <c r="BL228" s="192">
        <f t="shared" si="240"/>
        <v>68627.01999999999</v>
      </c>
      <c r="BM228" s="89">
        <f t="shared" si="241"/>
        <v>687237.41166666674</v>
      </c>
    </row>
    <row r="229" spans="1:65" s="51" customFormat="1" x14ac:dyDescent="0.35">
      <c r="A229" s="83">
        <v>212</v>
      </c>
      <c r="B229" s="84" t="s">
        <v>781</v>
      </c>
      <c r="C229" s="85">
        <v>1</v>
      </c>
      <c r="D229" s="86" t="s">
        <v>74</v>
      </c>
      <c r="E229" s="92" t="s">
        <v>75</v>
      </c>
      <c r="F229" s="91" t="s">
        <v>75</v>
      </c>
      <c r="G229" s="91" t="s">
        <v>75</v>
      </c>
      <c r="H229" s="91" t="s">
        <v>75</v>
      </c>
      <c r="I229" s="91" t="s">
        <v>75</v>
      </c>
      <c r="J229" s="187" t="s">
        <v>75</v>
      </c>
      <c r="K229" s="88"/>
      <c r="L229" s="30">
        <v>52610</v>
      </c>
      <c r="M229" s="30">
        <v>54188.3</v>
      </c>
      <c r="N229" s="30">
        <v>55240.5</v>
      </c>
      <c r="O229" s="30">
        <v>107168.23333333334</v>
      </c>
      <c r="P229" s="192">
        <f t="shared" si="232"/>
        <v>67301.758333333331</v>
      </c>
      <c r="Q229" s="88"/>
      <c r="R229" s="30">
        <v>52610</v>
      </c>
      <c r="S229" s="30">
        <v>54188.3</v>
      </c>
      <c r="T229" s="30">
        <v>55240.5</v>
      </c>
      <c r="U229" s="30">
        <v>107168.23333333334</v>
      </c>
      <c r="V229" s="192">
        <f t="shared" si="233"/>
        <v>67301.758333333331</v>
      </c>
      <c r="W229" s="88"/>
      <c r="X229" s="30">
        <v>52610</v>
      </c>
      <c r="Y229" s="30">
        <v>54188.3</v>
      </c>
      <c r="Z229" s="30">
        <v>55240.5</v>
      </c>
      <c r="AA229" s="30">
        <v>107168.23333333334</v>
      </c>
      <c r="AB229" s="192">
        <f t="shared" si="234"/>
        <v>67301.758333333331</v>
      </c>
      <c r="AC229" s="88"/>
      <c r="AD229" s="30">
        <v>52610</v>
      </c>
      <c r="AE229" s="30">
        <v>54188.3</v>
      </c>
      <c r="AF229" s="30">
        <v>55240.5</v>
      </c>
      <c r="AG229" s="30">
        <v>107168.23333333334</v>
      </c>
      <c r="AH229" s="192">
        <f t="shared" si="235"/>
        <v>67301.758333333331</v>
      </c>
      <c r="AI229" s="88"/>
      <c r="AJ229" s="30">
        <v>52610</v>
      </c>
      <c r="AK229" s="30">
        <v>54188.3</v>
      </c>
      <c r="AL229" s="30">
        <v>55240.5</v>
      </c>
      <c r="AM229" s="30">
        <v>107168.23333333334</v>
      </c>
      <c r="AN229" s="192">
        <f t="shared" si="236"/>
        <v>67301.758333333331</v>
      </c>
      <c r="AO229" s="88"/>
      <c r="AP229" s="30">
        <v>52610</v>
      </c>
      <c r="AQ229" s="30">
        <v>54188.3</v>
      </c>
      <c r="AR229" s="30">
        <v>55240.5</v>
      </c>
      <c r="AS229" s="30">
        <v>107168.23333333334</v>
      </c>
      <c r="AT229" s="192">
        <f t="shared" si="237"/>
        <v>67301.758333333331</v>
      </c>
      <c r="AU229" s="90"/>
      <c r="AV229" s="30">
        <v>52610</v>
      </c>
      <c r="AW229" s="30">
        <v>54188.3</v>
      </c>
      <c r="AX229" s="30">
        <v>55240.5</v>
      </c>
      <c r="AY229" s="30">
        <v>107168.23333333334</v>
      </c>
      <c r="AZ229" s="192">
        <f t="shared" si="238"/>
        <v>67301.758333333331</v>
      </c>
      <c r="BA229" s="88"/>
      <c r="BB229" s="30">
        <v>52610</v>
      </c>
      <c r="BC229" s="30">
        <v>54188.3</v>
      </c>
      <c r="BD229" s="30">
        <v>55240.5</v>
      </c>
      <c r="BE229" s="30">
        <v>107168.23333333334</v>
      </c>
      <c r="BF229" s="192">
        <f t="shared" si="239"/>
        <v>67301.758333333331</v>
      </c>
      <c r="BG229" s="90"/>
      <c r="BH229" s="30">
        <v>52610</v>
      </c>
      <c r="BI229" s="30">
        <v>54188.3</v>
      </c>
      <c r="BJ229" s="30">
        <v>55240.5</v>
      </c>
      <c r="BK229" s="30">
        <v>107168.23333333334</v>
      </c>
      <c r="BL229" s="192">
        <f t="shared" si="240"/>
        <v>67301.758333333331</v>
      </c>
      <c r="BM229" s="89">
        <f t="shared" si="241"/>
        <v>605715.82499999984</v>
      </c>
    </row>
    <row r="230" spans="1:65" s="51" customFormat="1" x14ac:dyDescent="0.35">
      <c r="A230" s="83">
        <v>213</v>
      </c>
      <c r="B230" s="84" t="s">
        <v>782</v>
      </c>
      <c r="C230" s="85">
        <v>1</v>
      </c>
      <c r="D230" s="86" t="s">
        <v>79</v>
      </c>
      <c r="E230" s="92" t="s">
        <v>75</v>
      </c>
      <c r="F230" s="91" t="s">
        <v>75</v>
      </c>
      <c r="G230" s="91" t="s">
        <v>75</v>
      </c>
      <c r="H230" s="91" t="s">
        <v>75</v>
      </c>
      <c r="I230" s="91" t="s">
        <v>75</v>
      </c>
      <c r="J230" s="187" t="s">
        <v>75</v>
      </c>
      <c r="K230" s="88"/>
      <c r="L230" s="30">
        <v>125181</v>
      </c>
      <c r="M230" s="30">
        <v>128936.43</v>
      </c>
      <c r="N230" s="30">
        <v>131440.04999999999</v>
      </c>
      <c r="O230" s="30">
        <v>254998.33333333331</v>
      </c>
      <c r="P230" s="192">
        <f t="shared" si="232"/>
        <v>160138.95333333331</v>
      </c>
      <c r="Q230" s="88"/>
      <c r="R230" s="30">
        <v>125181</v>
      </c>
      <c r="S230" s="30">
        <v>128936.43</v>
      </c>
      <c r="T230" s="30">
        <v>131440.04999999999</v>
      </c>
      <c r="U230" s="30">
        <v>254998.33333333331</v>
      </c>
      <c r="V230" s="192">
        <f t="shared" si="233"/>
        <v>160138.95333333331</v>
      </c>
      <c r="W230" s="88"/>
      <c r="X230" s="30">
        <v>125181</v>
      </c>
      <c r="Y230" s="30">
        <v>128936.43</v>
      </c>
      <c r="Z230" s="30">
        <v>131440.04999999999</v>
      </c>
      <c r="AA230" s="30">
        <v>254998.33333333331</v>
      </c>
      <c r="AB230" s="192">
        <f t="shared" si="234"/>
        <v>160138.95333333331</v>
      </c>
      <c r="AC230" s="88"/>
      <c r="AD230" s="30">
        <v>125181</v>
      </c>
      <c r="AE230" s="30">
        <v>128936.43</v>
      </c>
      <c r="AF230" s="30">
        <v>131440.04999999999</v>
      </c>
      <c r="AG230" s="30">
        <v>254998.33333333331</v>
      </c>
      <c r="AH230" s="192">
        <f t="shared" si="235"/>
        <v>160138.95333333331</v>
      </c>
      <c r="AI230" s="88"/>
      <c r="AJ230" s="30">
        <v>125181</v>
      </c>
      <c r="AK230" s="30">
        <v>128936.43</v>
      </c>
      <c r="AL230" s="30">
        <v>131440.04999999999</v>
      </c>
      <c r="AM230" s="30">
        <v>254998.33333333331</v>
      </c>
      <c r="AN230" s="192">
        <f t="shared" si="236"/>
        <v>160138.95333333331</v>
      </c>
      <c r="AO230" s="88"/>
      <c r="AP230" s="30">
        <v>125181</v>
      </c>
      <c r="AQ230" s="30">
        <v>128936.43</v>
      </c>
      <c r="AR230" s="30">
        <v>131440.04999999999</v>
      </c>
      <c r="AS230" s="30">
        <v>254998.33333333331</v>
      </c>
      <c r="AT230" s="192">
        <f t="shared" si="237"/>
        <v>160138.95333333331</v>
      </c>
      <c r="AU230" s="90"/>
      <c r="AV230" s="30">
        <v>125181</v>
      </c>
      <c r="AW230" s="30">
        <v>128936.43</v>
      </c>
      <c r="AX230" s="30">
        <v>131440.04999999999</v>
      </c>
      <c r="AY230" s="30">
        <v>254998.33333333331</v>
      </c>
      <c r="AZ230" s="192">
        <f t="shared" si="238"/>
        <v>160138.95333333331</v>
      </c>
      <c r="BA230" s="88"/>
      <c r="BB230" s="30">
        <v>125181</v>
      </c>
      <c r="BC230" s="30">
        <v>128936.43</v>
      </c>
      <c r="BD230" s="30">
        <v>131440.04999999999</v>
      </c>
      <c r="BE230" s="30">
        <v>254998.33333333331</v>
      </c>
      <c r="BF230" s="192">
        <f t="shared" si="239"/>
        <v>160138.95333333331</v>
      </c>
      <c r="BG230" s="90"/>
      <c r="BH230" s="30">
        <v>125181</v>
      </c>
      <c r="BI230" s="30">
        <v>128936.43</v>
      </c>
      <c r="BJ230" s="30">
        <v>131440.04999999999</v>
      </c>
      <c r="BK230" s="30">
        <v>254998.33333333331</v>
      </c>
      <c r="BL230" s="192">
        <f t="shared" si="240"/>
        <v>160138.95333333331</v>
      </c>
      <c r="BM230" s="89">
        <f t="shared" si="241"/>
        <v>1441250.58</v>
      </c>
    </row>
    <row r="231" spans="1:65" s="51" customFormat="1" x14ac:dyDescent="0.35">
      <c r="A231" s="83">
        <v>214</v>
      </c>
      <c r="B231" s="84" t="s">
        <v>783</v>
      </c>
      <c r="C231" s="85">
        <v>1</v>
      </c>
      <c r="D231" s="86" t="s">
        <v>74</v>
      </c>
      <c r="E231" s="88"/>
      <c r="F231" s="87">
        <v>117328</v>
      </c>
      <c r="G231" s="87">
        <v>120847.84</v>
      </c>
      <c r="H231" s="87">
        <v>123194.4</v>
      </c>
      <c r="I231" s="87">
        <v>239002.13333333333</v>
      </c>
      <c r="J231" s="186">
        <f t="shared" ref="J231:J232" si="242">AVERAGE(F231:I231)</f>
        <v>150093.09333333332</v>
      </c>
      <c r="K231" s="88"/>
      <c r="L231" s="30">
        <v>117081</v>
      </c>
      <c r="M231" s="30">
        <v>120593.43</v>
      </c>
      <c r="N231" s="30">
        <v>122935.05</v>
      </c>
      <c r="O231" s="30">
        <v>238498.33333333331</v>
      </c>
      <c r="P231" s="192">
        <f t="shared" si="232"/>
        <v>149776.95333333331</v>
      </c>
      <c r="Q231" s="88"/>
      <c r="R231" s="30">
        <v>117081</v>
      </c>
      <c r="S231" s="30">
        <v>120593.43</v>
      </c>
      <c r="T231" s="30">
        <v>122935.05</v>
      </c>
      <c r="U231" s="30">
        <v>238498.33333333331</v>
      </c>
      <c r="V231" s="192">
        <f t="shared" si="233"/>
        <v>149776.95333333331</v>
      </c>
      <c r="W231" s="88"/>
      <c r="X231" s="30">
        <v>117081</v>
      </c>
      <c r="Y231" s="30">
        <v>120593.43</v>
      </c>
      <c r="Z231" s="30">
        <v>122935.05</v>
      </c>
      <c r="AA231" s="30">
        <v>238498.33333333331</v>
      </c>
      <c r="AB231" s="192">
        <f t="shared" si="234"/>
        <v>149776.95333333331</v>
      </c>
      <c r="AC231" s="88"/>
      <c r="AD231" s="30">
        <v>117081</v>
      </c>
      <c r="AE231" s="30">
        <v>120593.43</v>
      </c>
      <c r="AF231" s="30">
        <v>122935.05</v>
      </c>
      <c r="AG231" s="30">
        <v>238498.33333333331</v>
      </c>
      <c r="AH231" s="192">
        <f t="shared" si="235"/>
        <v>149776.95333333331</v>
      </c>
      <c r="AI231" s="88"/>
      <c r="AJ231" s="30">
        <v>117081</v>
      </c>
      <c r="AK231" s="30">
        <v>120593.43</v>
      </c>
      <c r="AL231" s="30">
        <v>122935.05</v>
      </c>
      <c r="AM231" s="30">
        <v>238498.33333333331</v>
      </c>
      <c r="AN231" s="192">
        <f t="shared" si="236"/>
        <v>149776.95333333331</v>
      </c>
      <c r="AO231" s="88"/>
      <c r="AP231" s="30">
        <v>117081</v>
      </c>
      <c r="AQ231" s="30">
        <v>120593.43</v>
      </c>
      <c r="AR231" s="30">
        <v>122935.05</v>
      </c>
      <c r="AS231" s="30">
        <v>238498.33333333331</v>
      </c>
      <c r="AT231" s="192">
        <f t="shared" si="237"/>
        <v>149776.95333333331</v>
      </c>
      <c r="AU231" s="90"/>
      <c r="AV231" s="30">
        <v>117081</v>
      </c>
      <c r="AW231" s="30">
        <v>120593.43</v>
      </c>
      <c r="AX231" s="30">
        <v>122935.05</v>
      </c>
      <c r="AY231" s="30">
        <v>238498.33333333331</v>
      </c>
      <c r="AZ231" s="192">
        <f t="shared" si="238"/>
        <v>149776.95333333331</v>
      </c>
      <c r="BA231" s="88"/>
      <c r="BB231" s="30">
        <v>117081</v>
      </c>
      <c r="BC231" s="30">
        <v>120593.43</v>
      </c>
      <c r="BD231" s="30">
        <v>122935.05</v>
      </c>
      <c r="BE231" s="30">
        <v>238498.33333333331</v>
      </c>
      <c r="BF231" s="192">
        <f t="shared" si="239"/>
        <v>149776.95333333331</v>
      </c>
      <c r="BG231" s="90"/>
      <c r="BH231" s="30">
        <v>117081</v>
      </c>
      <c r="BI231" s="30">
        <v>120593.43</v>
      </c>
      <c r="BJ231" s="30">
        <v>122935.05</v>
      </c>
      <c r="BK231" s="30">
        <v>238498.33333333331</v>
      </c>
      <c r="BL231" s="192">
        <f t="shared" si="240"/>
        <v>149776.95333333331</v>
      </c>
      <c r="BM231" s="89">
        <f t="shared" si="241"/>
        <v>1498085.6733333333</v>
      </c>
    </row>
    <row r="232" spans="1:65" s="51" customFormat="1" x14ac:dyDescent="0.35">
      <c r="A232" s="83">
        <v>215</v>
      </c>
      <c r="B232" s="84" t="s">
        <v>784</v>
      </c>
      <c r="C232" s="85">
        <v>1</v>
      </c>
      <c r="D232" s="86" t="s">
        <v>74</v>
      </c>
      <c r="E232" s="88"/>
      <c r="F232" s="87">
        <v>88842</v>
      </c>
      <c r="G232" s="87">
        <v>91507.26</v>
      </c>
      <c r="H232" s="87">
        <v>93284.1</v>
      </c>
      <c r="I232" s="87">
        <v>180974.56666666668</v>
      </c>
      <c r="J232" s="186">
        <f t="shared" si="242"/>
        <v>113651.98166666666</v>
      </c>
      <c r="K232" s="88"/>
      <c r="L232" s="30">
        <v>86561</v>
      </c>
      <c r="M232" s="30">
        <v>89157.83</v>
      </c>
      <c r="N232" s="30">
        <v>90889.05</v>
      </c>
      <c r="O232" s="30">
        <v>176328.53333333333</v>
      </c>
      <c r="P232" s="192">
        <f t="shared" si="232"/>
        <v>110734.10333333333</v>
      </c>
      <c r="Q232" s="88"/>
      <c r="R232" s="30">
        <v>86561</v>
      </c>
      <c r="S232" s="30">
        <v>89157.83</v>
      </c>
      <c r="T232" s="30">
        <v>90889.05</v>
      </c>
      <c r="U232" s="30">
        <v>176328.53333333333</v>
      </c>
      <c r="V232" s="192">
        <f t="shared" si="233"/>
        <v>110734.10333333333</v>
      </c>
      <c r="W232" s="88"/>
      <c r="X232" s="30">
        <v>86561</v>
      </c>
      <c r="Y232" s="30">
        <v>89157.83</v>
      </c>
      <c r="Z232" s="30">
        <v>90889.05</v>
      </c>
      <c r="AA232" s="30">
        <v>176328.53333333333</v>
      </c>
      <c r="AB232" s="192">
        <f t="shared" si="234"/>
        <v>110734.10333333333</v>
      </c>
      <c r="AC232" s="88"/>
      <c r="AD232" s="30">
        <v>86561</v>
      </c>
      <c r="AE232" s="30">
        <v>89157.83</v>
      </c>
      <c r="AF232" s="30">
        <v>90889.05</v>
      </c>
      <c r="AG232" s="30">
        <v>176328.53333333333</v>
      </c>
      <c r="AH232" s="192">
        <f t="shared" si="235"/>
        <v>110734.10333333333</v>
      </c>
      <c r="AI232" s="88"/>
      <c r="AJ232" s="30">
        <v>86561</v>
      </c>
      <c r="AK232" s="30">
        <v>89157.83</v>
      </c>
      <c r="AL232" s="30">
        <v>90889.05</v>
      </c>
      <c r="AM232" s="30">
        <v>176328.53333333333</v>
      </c>
      <c r="AN232" s="192">
        <f t="shared" si="236"/>
        <v>110734.10333333333</v>
      </c>
      <c r="AO232" s="88"/>
      <c r="AP232" s="30">
        <v>86561</v>
      </c>
      <c r="AQ232" s="30">
        <v>89157.83</v>
      </c>
      <c r="AR232" s="30">
        <v>90889.05</v>
      </c>
      <c r="AS232" s="30">
        <v>176328.53333333333</v>
      </c>
      <c r="AT232" s="192">
        <f t="shared" si="237"/>
        <v>110734.10333333333</v>
      </c>
      <c r="AU232" s="90"/>
      <c r="AV232" s="30">
        <v>86561</v>
      </c>
      <c r="AW232" s="30">
        <v>89157.83</v>
      </c>
      <c r="AX232" s="30">
        <v>90889.05</v>
      </c>
      <c r="AY232" s="30">
        <v>176328.53333333333</v>
      </c>
      <c r="AZ232" s="192">
        <f t="shared" si="238"/>
        <v>110734.10333333333</v>
      </c>
      <c r="BA232" s="88"/>
      <c r="BB232" s="30">
        <v>86561</v>
      </c>
      <c r="BC232" s="30">
        <v>89157.83</v>
      </c>
      <c r="BD232" s="30">
        <v>90889.05</v>
      </c>
      <c r="BE232" s="30">
        <v>176328.53333333333</v>
      </c>
      <c r="BF232" s="192">
        <f t="shared" si="239"/>
        <v>110734.10333333333</v>
      </c>
      <c r="BG232" s="90"/>
      <c r="BH232" s="30">
        <v>86561</v>
      </c>
      <c r="BI232" s="30">
        <v>89157.83</v>
      </c>
      <c r="BJ232" s="30">
        <v>90889.05</v>
      </c>
      <c r="BK232" s="30">
        <v>176328.53333333333</v>
      </c>
      <c r="BL232" s="192">
        <f t="shared" si="240"/>
        <v>110734.10333333333</v>
      </c>
      <c r="BM232" s="89">
        <f t="shared" si="241"/>
        <v>1110258.9116666664</v>
      </c>
    </row>
    <row r="233" spans="1:65" s="51" customFormat="1" ht="28" x14ac:dyDescent="0.35">
      <c r="A233" s="83">
        <v>216</v>
      </c>
      <c r="B233" s="84" t="s">
        <v>785</v>
      </c>
      <c r="C233" s="85">
        <v>1</v>
      </c>
      <c r="D233" s="86" t="s">
        <v>74</v>
      </c>
      <c r="E233" s="92" t="s">
        <v>75</v>
      </c>
      <c r="F233" s="91" t="s">
        <v>75</v>
      </c>
      <c r="G233" s="91" t="s">
        <v>75</v>
      </c>
      <c r="H233" s="91" t="s">
        <v>75</v>
      </c>
      <c r="I233" s="91" t="s">
        <v>75</v>
      </c>
      <c r="J233" s="187" t="s">
        <v>75</v>
      </c>
      <c r="K233" s="88"/>
      <c r="L233" s="30">
        <v>118157</v>
      </c>
      <c r="M233" s="30">
        <v>121701.71</v>
      </c>
      <c r="N233" s="30">
        <v>124064.85</v>
      </c>
      <c r="O233" s="30">
        <v>240689.16666666669</v>
      </c>
      <c r="P233" s="192">
        <f t="shared" si="232"/>
        <v>151153.1816666667</v>
      </c>
      <c r="Q233" s="88"/>
      <c r="R233" s="30">
        <v>118157</v>
      </c>
      <c r="S233" s="30">
        <v>121701.71</v>
      </c>
      <c r="T233" s="30">
        <v>124064.85</v>
      </c>
      <c r="U233" s="30">
        <v>240689.16666666669</v>
      </c>
      <c r="V233" s="192">
        <f t="shared" si="233"/>
        <v>151153.1816666667</v>
      </c>
      <c r="W233" s="88"/>
      <c r="X233" s="30">
        <v>118157</v>
      </c>
      <c r="Y233" s="30">
        <v>121701.71</v>
      </c>
      <c r="Z233" s="30">
        <v>124064.85</v>
      </c>
      <c r="AA233" s="30">
        <v>240689.16666666669</v>
      </c>
      <c r="AB233" s="192">
        <f t="shared" si="234"/>
        <v>151153.1816666667</v>
      </c>
      <c r="AC233" s="88"/>
      <c r="AD233" s="30">
        <v>118157</v>
      </c>
      <c r="AE233" s="30">
        <v>121701.71</v>
      </c>
      <c r="AF233" s="30">
        <v>124064.85</v>
      </c>
      <c r="AG233" s="30">
        <v>240689.16666666669</v>
      </c>
      <c r="AH233" s="192">
        <f t="shared" si="235"/>
        <v>151153.1816666667</v>
      </c>
      <c r="AI233" s="88"/>
      <c r="AJ233" s="30">
        <v>118157</v>
      </c>
      <c r="AK233" s="30">
        <v>121701.71</v>
      </c>
      <c r="AL233" s="30">
        <v>124064.85</v>
      </c>
      <c r="AM233" s="30">
        <v>240689.16666666669</v>
      </c>
      <c r="AN233" s="192">
        <f t="shared" si="236"/>
        <v>151153.1816666667</v>
      </c>
      <c r="AO233" s="88"/>
      <c r="AP233" s="30">
        <v>118157</v>
      </c>
      <c r="AQ233" s="30">
        <v>121701.71</v>
      </c>
      <c r="AR233" s="30">
        <v>124064.85</v>
      </c>
      <c r="AS233" s="30">
        <v>240689.16666666669</v>
      </c>
      <c r="AT233" s="192">
        <f t="shared" si="237"/>
        <v>151153.1816666667</v>
      </c>
      <c r="AU233" s="90"/>
      <c r="AV233" s="30">
        <v>118157</v>
      </c>
      <c r="AW233" s="30">
        <v>121701.71</v>
      </c>
      <c r="AX233" s="30">
        <v>124064.85</v>
      </c>
      <c r="AY233" s="30">
        <v>240689.16666666669</v>
      </c>
      <c r="AZ233" s="192">
        <f t="shared" si="238"/>
        <v>151153.1816666667</v>
      </c>
      <c r="BA233" s="88"/>
      <c r="BB233" s="30">
        <v>118157</v>
      </c>
      <c r="BC233" s="30">
        <v>121701.71</v>
      </c>
      <c r="BD233" s="30">
        <v>124064.85</v>
      </c>
      <c r="BE233" s="30">
        <v>240689.16666666669</v>
      </c>
      <c r="BF233" s="192">
        <f t="shared" si="239"/>
        <v>151153.1816666667</v>
      </c>
      <c r="BG233" s="90"/>
      <c r="BH233" s="30">
        <v>118157</v>
      </c>
      <c r="BI233" s="30">
        <v>121701.71</v>
      </c>
      <c r="BJ233" s="30">
        <v>124064.85</v>
      </c>
      <c r="BK233" s="30">
        <v>240689.16666666669</v>
      </c>
      <c r="BL233" s="192">
        <f t="shared" si="240"/>
        <v>151153.1816666667</v>
      </c>
      <c r="BM233" s="89">
        <f t="shared" si="241"/>
        <v>1360378.635</v>
      </c>
    </row>
    <row r="234" spans="1:65" s="51" customFormat="1" ht="28" x14ac:dyDescent="0.35">
      <c r="A234" s="83">
        <v>217</v>
      </c>
      <c r="B234" s="84" t="s">
        <v>786</v>
      </c>
      <c r="C234" s="85">
        <v>1</v>
      </c>
      <c r="D234" s="86" t="s">
        <v>74</v>
      </c>
      <c r="E234" s="92" t="s">
        <v>75</v>
      </c>
      <c r="F234" s="91" t="s">
        <v>75</v>
      </c>
      <c r="G234" s="91" t="s">
        <v>75</v>
      </c>
      <c r="H234" s="91" t="s">
        <v>75</v>
      </c>
      <c r="I234" s="91" t="s">
        <v>75</v>
      </c>
      <c r="J234" s="187" t="s">
        <v>75</v>
      </c>
      <c r="K234" s="88"/>
      <c r="L234" s="30">
        <v>124779</v>
      </c>
      <c r="M234" s="30">
        <v>128522.37</v>
      </c>
      <c r="N234" s="30">
        <v>131017.95</v>
      </c>
      <c r="O234" s="30">
        <v>254179.20000000001</v>
      </c>
      <c r="P234" s="192">
        <f t="shared" si="232"/>
        <v>159624.63</v>
      </c>
      <c r="Q234" s="88"/>
      <c r="R234" s="30">
        <v>124779</v>
      </c>
      <c r="S234" s="30">
        <v>128522.37</v>
      </c>
      <c r="T234" s="30">
        <v>131017.95</v>
      </c>
      <c r="U234" s="30">
        <v>254179.20000000001</v>
      </c>
      <c r="V234" s="192">
        <f t="shared" si="233"/>
        <v>159624.63</v>
      </c>
      <c r="W234" s="88"/>
      <c r="X234" s="30">
        <v>124779</v>
      </c>
      <c r="Y234" s="30">
        <v>128522.37</v>
      </c>
      <c r="Z234" s="30">
        <v>131017.95</v>
      </c>
      <c r="AA234" s="30">
        <v>254179.20000000001</v>
      </c>
      <c r="AB234" s="192">
        <f t="shared" si="234"/>
        <v>159624.63</v>
      </c>
      <c r="AC234" s="88"/>
      <c r="AD234" s="30">
        <v>124779</v>
      </c>
      <c r="AE234" s="30">
        <v>128522.37</v>
      </c>
      <c r="AF234" s="30">
        <v>131017.95</v>
      </c>
      <c r="AG234" s="30">
        <v>254179.20000000001</v>
      </c>
      <c r="AH234" s="192">
        <f t="shared" si="235"/>
        <v>159624.63</v>
      </c>
      <c r="AI234" s="88"/>
      <c r="AJ234" s="30">
        <v>124779</v>
      </c>
      <c r="AK234" s="30">
        <v>128522.37</v>
      </c>
      <c r="AL234" s="30">
        <v>131017.95</v>
      </c>
      <c r="AM234" s="30">
        <v>254179.20000000001</v>
      </c>
      <c r="AN234" s="192">
        <f t="shared" si="236"/>
        <v>159624.63</v>
      </c>
      <c r="AO234" s="88"/>
      <c r="AP234" s="30">
        <v>124779</v>
      </c>
      <c r="AQ234" s="30">
        <v>128522.37</v>
      </c>
      <c r="AR234" s="30">
        <v>131017.95</v>
      </c>
      <c r="AS234" s="30">
        <v>254179.20000000001</v>
      </c>
      <c r="AT234" s="192">
        <f t="shared" si="237"/>
        <v>159624.63</v>
      </c>
      <c r="AU234" s="90"/>
      <c r="AV234" s="30">
        <v>124779</v>
      </c>
      <c r="AW234" s="30">
        <v>128522.37</v>
      </c>
      <c r="AX234" s="30">
        <v>131017.95</v>
      </c>
      <c r="AY234" s="30">
        <v>254179.20000000001</v>
      </c>
      <c r="AZ234" s="192">
        <f t="shared" si="238"/>
        <v>159624.63</v>
      </c>
      <c r="BA234" s="88"/>
      <c r="BB234" s="30">
        <v>124779</v>
      </c>
      <c r="BC234" s="30">
        <v>128522.37</v>
      </c>
      <c r="BD234" s="30">
        <v>131017.95</v>
      </c>
      <c r="BE234" s="30">
        <v>254179.20000000001</v>
      </c>
      <c r="BF234" s="192">
        <f t="shared" si="239"/>
        <v>159624.63</v>
      </c>
      <c r="BG234" s="90"/>
      <c r="BH234" s="30">
        <v>124779</v>
      </c>
      <c r="BI234" s="30">
        <v>128522.37</v>
      </c>
      <c r="BJ234" s="30">
        <v>131017.95</v>
      </c>
      <c r="BK234" s="30">
        <v>254179.20000000001</v>
      </c>
      <c r="BL234" s="192">
        <f t="shared" si="240"/>
        <v>159624.63</v>
      </c>
      <c r="BM234" s="89">
        <f t="shared" si="241"/>
        <v>1436621.67</v>
      </c>
    </row>
    <row r="235" spans="1:65" s="51" customFormat="1" ht="28" x14ac:dyDescent="0.35">
      <c r="A235" s="83">
        <v>218</v>
      </c>
      <c r="B235" s="84" t="s">
        <v>787</v>
      </c>
      <c r="C235" s="85">
        <v>1</v>
      </c>
      <c r="D235" s="86" t="s">
        <v>74</v>
      </c>
      <c r="E235" s="92" t="s">
        <v>75</v>
      </c>
      <c r="F235" s="91" t="s">
        <v>75</v>
      </c>
      <c r="G235" s="91" t="s">
        <v>75</v>
      </c>
      <c r="H235" s="91" t="s">
        <v>75</v>
      </c>
      <c r="I235" s="91" t="s">
        <v>75</v>
      </c>
      <c r="J235" s="187" t="s">
        <v>75</v>
      </c>
      <c r="K235" s="92" t="s">
        <v>75</v>
      </c>
      <c r="L235" s="91" t="s">
        <v>75</v>
      </c>
      <c r="M235" s="91" t="s">
        <v>75</v>
      </c>
      <c r="N235" s="91" t="s">
        <v>75</v>
      </c>
      <c r="O235" s="91" t="s">
        <v>75</v>
      </c>
      <c r="P235" s="187" t="s">
        <v>75</v>
      </c>
      <c r="Q235" s="92" t="s">
        <v>75</v>
      </c>
      <c r="R235" s="91" t="s">
        <v>75</v>
      </c>
      <c r="S235" s="91" t="s">
        <v>75</v>
      </c>
      <c r="T235" s="91" t="s">
        <v>75</v>
      </c>
      <c r="U235" s="91" t="s">
        <v>75</v>
      </c>
      <c r="V235" s="187" t="s">
        <v>75</v>
      </c>
      <c r="W235" s="92" t="s">
        <v>75</v>
      </c>
      <c r="X235" s="91" t="s">
        <v>75</v>
      </c>
      <c r="Y235" s="91" t="s">
        <v>75</v>
      </c>
      <c r="Z235" s="91" t="s">
        <v>75</v>
      </c>
      <c r="AA235" s="91" t="s">
        <v>75</v>
      </c>
      <c r="AB235" s="187" t="s">
        <v>75</v>
      </c>
      <c r="AC235" s="88"/>
      <c r="AD235" s="30">
        <v>426143</v>
      </c>
      <c r="AE235" s="30">
        <v>438927.29</v>
      </c>
      <c r="AF235" s="30">
        <v>447450.15</v>
      </c>
      <c r="AG235" s="30">
        <v>868068.3</v>
      </c>
      <c r="AH235" s="192">
        <f t="shared" si="235"/>
        <v>545147.18500000006</v>
      </c>
      <c r="AI235" s="88"/>
      <c r="AJ235" s="30">
        <v>426143</v>
      </c>
      <c r="AK235" s="30">
        <v>438927.29</v>
      </c>
      <c r="AL235" s="30">
        <v>447450.15</v>
      </c>
      <c r="AM235" s="30">
        <v>868068.3</v>
      </c>
      <c r="AN235" s="192">
        <f t="shared" si="236"/>
        <v>545147.18500000006</v>
      </c>
      <c r="AO235" s="88"/>
      <c r="AP235" s="30">
        <v>426143</v>
      </c>
      <c r="AQ235" s="30">
        <v>438927.29</v>
      </c>
      <c r="AR235" s="30">
        <v>447450.15</v>
      </c>
      <c r="AS235" s="30">
        <v>868068.3</v>
      </c>
      <c r="AT235" s="192">
        <f t="shared" si="237"/>
        <v>545147.18500000006</v>
      </c>
      <c r="AU235" s="90"/>
      <c r="AV235" s="30">
        <v>426143</v>
      </c>
      <c r="AW235" s="30">
        <v>438927.29</v>
      </c>
      <c r="AX235" s="30">
        <v>447450.15</v>
      </c>
      <c r="AY235" s="30">
        <v>868068.3</v>
      </c>
      <c r="AZ235" s="192">
        <f t="shared" si="238"/>
        <v>545147.18500000006</v>
      </c>
      <c r="BA235" s="88"/>
      <c r="BB235" s="30">
        <v>426143</v>
      </c>
      <c r="BC235" s="30">
        <v>438927.29</v>
      </c>
      <c r="BD235" s="30">
        <v>447450.15</v>
      </c>
      <c r="BE235" s="30">
        <v>868068.3</v>
      </c>
      <c r="BF235" s="192">
        <f t="shared" si="239"/>
        <v>545147.18500000006</v>
      </c>
      <c r="BG235" s="90"/>
      <c r="BH235" s="30">
        <v>426143</v>
      </c>
      <c r="BI235" s="30">
        <v>438927.29</v>
      </c>
      <c r="BJ235" s="30">
        <v>447450.15</v>
      </c>
      <c r="BK235" s="30">
        <v>868068.3</v>
      </c>
      <c r="BL235" s="192">
        <f t="shared" si="240"/>
        <v>545147.18500000006</v>
      </c>
      <c r="BM235" s="89">
        <f t="shared" si="241"/>
        <v>3270883.1100000003</v>
      </c>
    </row>
    <row r="236" spans="1:65" s="51" customFormat="1" ht="28" x14ac:dyDescent="0.35">
      <c r="A236" s="83">
        <v>219</v>
      </c>
      <c r="B236" s="84" t="s">
        <v>788</v>
      </c>
      <c r="C236" s="85">
        <v>1</v>
      </c>
      <c r="D236" s="86" t="s">
        <v>74</v>
      </c>
      <c r="E236" s="92" t="s">
        <v>75</v>
      </c>
      <c r="F236" s="91" t="s">
        <v>75</v>
      </c>
      <c r="G236" s="91" t="s">
        <v>75</v>
      </c>
      <c r="H236" s="91" t="s">
        <v>75</v>
      </c>
      <c r="I236" s="91" t="s">
        <v>75</v>
      </c>
      <c r="J236" s="187" t="s">
        <v>75</v>
      </c>
      <c r="K236" s="88"/>
      <c r="L236" s="30">
        <v>107954</v>
      </c>
      <c r="M236" s="30">
        <v>111192.62</v>
      </c>
      <c r="N236" s="30">
        <v>113351.7</v>
      </c>
      <c r="O236" s="30">
        <v>219907.23333333334</v>
      </c>
      <c r="P236" s="192">
        <f t="shared" ref="P236" si="243">AVERAGE(L236:O236)</f>
        <v>138101.38833333334</v>
      </c>
      <c r="Q236" s="88"/>
      <c r="R236" s="30">
        <v>107954</v>
      </c>
      <c r="S236" s="30">
        <v>111192.62</v>
      </c>
      <c r="T236" s="30">
        <v>113351.7</v>
      </c>
      <c r="U236" s="30">
        <v>219907.23333333334</v>
      </c>
      <c r="V236" s="192">
        <f t="shared" ref="V236" si="244">AVERAGE(R236:U236)</f>
        <v>138101.38833333334</v>
      </c>
      <c r="W236" s="88"/>
      <c r="X236" s="30">
        <v>107954</v>
      </c>
      <c r="Y236" s="30">
        <v>111192.62</v>
      </c>
      <c r="Z236" s="30">
        <v>113351.7</v>
      </c>
      <c r="AA236" s="30">
        <v>219907.23333333334</v>
      </c>
      <c r="AB236" s="192">
        <f t="shared" ref="AB236" si="245">AVERAGE(X236:AA236)</f>
        <v>138101.38833333334</v>
      </c>
      <c r="AC236" s="88"/>
      <c r="AD236" s="30">
        <v>87396</v>
      </c>
      <c r="AE236" s="30">
        <v>90017.88</v>
      </c>
      <c r="AF236" s="30">
        <v>91765.8</v>
      </c>
      <c r="AG236" s="30">
        <v>178028.4</v>
      </c>
      <c r="AH236" s="192">
        <f t="shared" si="235"/>
        <v>111802.01999999999</v>
      </c>
      <c r="AI236" s="88"/>
      <c r="AJ236" s="30">
        <v>107954</v>
      </c>
      <c r="AK236" s="30">
        <v>111192.62</v>
      </c>
      <c r="AL236" s="30">
        <v>113351.7</v>
      </c>
      <c r="AM236" s="30">
        <v>219907.23333333334</v>
      </c>
      <c r="AN236" s="192">
        <f t="shared" si="236"/>
        <v>138101.38833333334</v>
      </c>
      <c r="AO236" s="92" t="s">
        <v>75</v>
      </c>
      <c r="AP236" s="91" t="s">
        <v>75</v>
      </c>
      <c r="AQ236" s="91" t="s">
        <v>75</v>
      </c>
      <c r="AR236" s="91" t="s">
        <v>75</v>
      </c>
      <c r="AS236" s="91" t="s">
        <v>75</v>
      </c>
      <c r="AT236" s="187" t="s">
        <v>75</v>
      </c>
      <c r="AU236" s="92" t="s">
        <v>75</v>
      </c>
      <c r="AV236" s="91" t="s">
        <v>75</v>
      </c>
      <c r="AW236" s="91" t="s">
        <v>75</v>
      </c>
      <c r="AX236" s="91" t="s">
        <v>75</v>
      </c>
      <c r="AY236" s="91" t="s">
        <v>75</v>
      </c>
      <c r="AZ236" s="187" t="s">
        <v>75</v>
      </c>
      <c r="BA236" s="92" t="s">
        <v>75</v>
      </c>
      <c r="BB236" s="91" t="s">
        <v>75</v>
      </c>
      <c r="BC236" s="91" t="s">
        <v>75</v>
      </c>
      <c r="BD236" s="91" t="s">
        <v>75</v>
      </c>
      <c r="BE236" s="91" t="s">
        <v>75</v>
      </c>
      <c r="BF236" s="187" t="s">
        <v>75</v>
      </c>
      <c r="BG236" s="92" t="s">
        <v>75</v>
      </c>
      <c r="BH236" s="91" t="s">
        <v>75</v>
      </c>
      <c r="BI236" s="91" t="s">
        <v>75</v>
      </c>
      <c r="BJ236" s="91" t="s">
        <v>75</v>
      </c>
      <c r="BK236" s="91" t="s">
        <v>75</v>
      </c>
      <c r="BL236" s="187" t="s">
        <v>75</v>
      </c>
      <c r="BM236" s="89">
        <f t="shared" si="241"/>
        <v>664207.57333333336</v>
      </c>
    </row>
    <row r="237" spans="1:65" s="51" customFormat="1" x14ac:dyDescent="0.35">
      <c r="A237" s="83">
        <v>220</v>
      </c>
      <c r="B237" s="84" t="s">
        <v>789</v>
      </c>
      <c r="C237" s="85">
        <v>1</v>
      </c>
      <c r="D237" s="86" t="s">
        <v>79</v>
      </c>
      <c r="E237" s="92" t="s">
        <v>75</v>
      </c>
      <c r="F237" s="91" t="s">
        <v>75</v>
      </c>
      <c r="G237" s="91" t="s">
        <v>75</v>
      </c>
      <c r="H237" s="91" t="s">
        <v>75</v>
      </c>
      <c r="I237" s="91" t="s">
        <v>75</v>
      </c>
      <c r="J237" s="187" t="s">
        <v>75</v>
      </c>
      <c r="K237" s="92" t="s">
        <v>75</v>
      </c>
      <c r="L237" s="91" t="s">
        <v>75</v>
      </c>
      <c r="M237" s="91" t="s">
        <v>75</v>
      </c>
      <c r="N237" s="91" t="s">
        <v>75</v>
      </c>
      <c r="O237" s="91" t="s">
        <v>75</v>
      </c>
      <c r="P237" s="187" t="s">
        <v>75</v>
      </c>
      <c r="Q237" s="92" t="s">
        <v>75</v>
      </c>
      <c r="R237" s="91" t="s">
        <v>75</v>
      </c>
      <c r="S237" s="91" t="s">
        <v>75</v>
      </c>
      <c r="T237" s="91" t="s">
        <v>75</v>
      </c>
      <c r="U237" s="91" t="s">
        <v>75</v>
      </c>
      <c r="V237" s="187" t="s">
        <v>75</v>
      </c>
      <c r="W237" s="92" t="s">
        <v>75</v>
      </c>
      <c r="X237" s="91" t="s">
        <v>75</v>
      </c>
      <c r="Y237" s="91" t="s">
        <v>75</v>
      </c>
      <c r="Z237" s="91" t="s">
        <v>75</v>
      </c>
      <c r="AA237" s="91" t="s">
        <v>75</v>
      </c>
      <c r="AB237" s="187" t="s">
        <v>75</v>
      </c>
      <c r="AC237" s="92" t="s">
        <v>75</v>
      </c>
      <c r="AD237" s="91" t="s">
        <v>75</v>
      </c>
      <c r="AE237" s="91" t="s">
        <v>75</v>
      </c>
      <c r="AF237" s="91" t="s">
        <v>75</v>
      </c>
      <c r="AG237" s="91" t="s">
        <v>75</v>
      </c>
      <c r="AH237" s="187" t="s">
        <v>75</v>
      </c>
      <c r="AI237" s="92" t="s">
        <v>75</v>
      </c>
      <c r="AJ237" s="91" t="s">
        <v>75</v>
      </c>
      <c r="AK237" s="91" t="s">
        <v>75</v>
      </c>
      <c r="AL237" s="91" t="s">
        <v>75</v>
      </c>
      <c r="AM237" s="91" t="s">
        <v>75</v>
      </c>
      <c r="AN237" s="187" t="s">
        <v>75</v>
      </c>
      <c r="AO237" s="88"/>
      <c r="AP237" s="30">
        <v>518540</v>
      </c>
      <c r="AQ237" s="30">
        <v>534096.19999999995</v>
      </c>
      <c r="AR237" s="30">
        <v>544467</v>
      </c>
      <c r="AS237" s="30">
        <v>1056285.2666666666</v>
      </c>
      <c r="AT237" s="192">
        <f t="shared" ref="AT237:AT248" si="246">AVERAGE(AP237:AS237)</f>
        <v>663347.1166666667</v>
      </c>
      <c r="AU237" s="88"/>
      <c r="AV237" s="30">
        <v>518540</v>
      </c>
      <c r="AW237" s="30">
        <v>534096.19999999995</v>
      </c>
      <c r="AX237" s="30">
        <v>544467</v>
      </c>
      <c r="AY237" s="30">
        <v>1056285.2666666666</v>
      </c>
      <c r="AZ237" s="192">
        <f t="shared" ref="AZ237:AZ250" si="247">AVERAGE(AV237:AY237)</f>
        <v>663347.1166666667</v>
      </c>
      <c r="BA237" s="88"/>
      <c r="BB237" s="30">
        <v>518540</v>
      </c>
      <c r="BC237" s="30">
        <v>534096.19999999995</v>
      </c>
      <c r="BD237" s="30">
        <v>544467</v>
      </c>
      <c r="BE237" s="30">
        <v>1056285.2666666666</v>
      </c>
      <c r="BF237" s="192">
        <f t="shared" ref="BF237:BF250" si="248">AVERAGE(BB237:BE237)</f>
        <v>663347.1166666667</v>
      </c>
      <c r="BG237" s="90"/>
      <c r="BH237" s="30">
        <v>518540</v>
      </c>
      <c r="BI237" s="30">
        <v>534096.19999999995</v>
      </c>
      <c r="BJ237" s="30">
        <v>544467</v>
      </c>
      <c r="BK237" s="30">
        <v>1056285.2666666666</v>
      </c>
      <c r="BL237" s="192">
        <f t="shared" ref="BL237:BL250" si="249">AVERAGE(BH237:BK237)</f>
        <v>663347.1166666667</v>
      </c>
      <c r="BM237" s="89">
        <f t="shared" si="241"/>
        <v>2653388.4666666668</v>
      </c>
    </row>
    <row r="238" spans="1:65" s="51" customFormat="1" ht="28" x14ac:dyDescent="0.35">
      <c r="A238" s="83">
        <v>221</v>
      </c>
      <c r="B238" s="84" t="s">
        <v>790</v>
      </c>
      <c r="C238" s="85">
        <v>1</v>
      </c>
      <c r="D238" s="86" t="s">
        <v>74</v>
      </c>
      <c r="E238" s="92" t="s">
        <v>75</v>
      </c>
      <c r="F238" s="91" t="s">
        <v>75</v>
      </c>
      <c r="G238" s="91" t="s">
        <v>75</v>
      </c>
      <c r="H238" s="91" t="s">
        <v>75</v>
      </c>
      <c r="I238" s="91" t="s">
        <v>75</v>
      </c>
      <c r="J238" s="187" t="s">
        <v>75</v>
      </c>
      <c r="K238" s="92" t="s">
        <v>75</v>
      </c>
      <c r="L238" s="91" t="s">
        <v>75</v>
      </c>
      <c r="M238" s="91" t="s">
        <v>75</v>
      </c>
      <c r="N238" s="91" t="s">
        <v>75</v>
      </c>
      <c r="O238" s="91" t="s">
        <v>75</v>
      </c>
      <c r="P238" s="187" t="s">
        <v>75</v>
      </c>
      <c r="Q238" s="92" t="s">
        <v>75</v>
      </c>
      <c r="R238" s="91" t="s">
        <v>75</v>
      </c>
      <c r="S238" s="91" t="s">
        <v>75</v>
      </c>
      <c r="T238" s="91" t="s">
        <v>75</v>
      </c>
      <c r="U238" s="91" t="s">
        <v>75</v>
      </c>
      <c r="V238" s="187" t="s">
        <v>75</v>
      </c>
      <c r="W238" s="92" t="s">
        <v>75</v>
      </c>
      <c r="X238" s="91" t="s">
        <v>75</v>
      </c>
      <c r="Y238" s="91" t="s">
        <v>75</v>
      </c>
      <c r="Z238" s="91" t="s">
        <v>75</v>
      </c>
      <c r="AA238" s="91" t="s">
        <v>75</v>
      </c>
      <c r="AB238" s="187" t="s">
        <v>75</v>
      </c>
      <c r="AC238" s="88"/>
      <c r="AD238" s="30">
        <v>300783</v>
      </c>
      <c r="AE238" s="30">
        <v>309806.49</v>
      </c>
      <c r="AF238" s="30">
        <v>315822.15000000002</v>
      </c>
      <c r="AG238" s="30">
        <v>612705.8666666667</v>
      </c>
      <c r="AH238" s="192">
        <f t="shared" ref="AH238:AH250" si="250">AVERAGE(AD238:AG238)</f>
        <v>384779.37666666671</v>
      </c>
      <c r="AI238" s="145"/>
      <c r="AJ238" s="30">
        <v>300783</v>
      </c>
      <c r="AK238" s="30">
        <v>309806.49</v>
      </c>
      <c r="AL238" s="30">
        <v>315822.15000000002</v>
      </c>
      <c r="AM238" s="30">
        <v>612705.8666666667</v>
      </c>
      <c r="AN238" s="192">
        <f t="shared" ref="AN238:AN250" si="251">AVERAGE(AJ238:AM238)</f>
        <v>384779.37666666671</v>
      </c>
      <c r="AO238" s="145"/>
      <c r="AP238" s="30">
        <v>300783</v>
      </c>
      <c r="AQ238" s="30">
        <v>309806.49</v>
      </c>
      <c r="AR238" s="30">
        <v>315822.15000000002</v>
      </c>
      <c r="AS238" s="30">
        <v>612705.8666666667</v>
      </c>
      <c r="AT238" s="192">
        <f t="shared" si="246"/>
        <v>384779.37666666671</v>
      </c>
      <c r="AU238" s="145"/>
      <c r="AV238" s="30">
        <v>300783</v>
      </c>
      <c r="AW238" s="30">
        <v>309806.49</v>
      </c>
      <c r="AX238" s="30">
        <v>315822.15000000002</v>
      </c>
      <c r="AY238" s="30">
        <v>612705.8666666667</v>
      </c>
      <c r="AZ238" s="192">
        <f t="shared" si="247"/>
        <v>384779.37666666671</v>
      </c>
      <c r="BA238" s="88"/>
      <c r="BB238" s="30">
        <v>300783</v>
      </c>
      <c r="BC238" s="30">
        <v>309806.49</v>
      </c>
      <c r="BD238" s="30">
        <v>315822.15000000002</v>
      </c>
      <c r="BE238" s="30">
        <v>612705.8666666667</v>
      </c>
      <c r="BF238" s="192">
        <f t="shared" si="248"/>
        <v>384779.37666666671</v>
      </c>
      <c r="BG238" s="90"/>
      <c r="BH238" s="30">
        <v>300783</v>
      </c>
      <c r="BI238" s="30">
        <v>309806.49</v>
      </c>
      <c r="BJ238" s="30">
        <v>315822.15000000002</v>
      </c>
      <c r="BK238" s="30">
        <v>612705.8666666667</v>
      </c>
      <c r="BL238" s="192">
        <f t="shared" si="249"/>
        <v>384779.37666666671</v>
      </c>
      <c r="BM238" s="89">
        <f t="shared" si="241"/>
        <v>2308676.2600000002</v>
      </c>
    </row>
    <row r="239" spans="1:65" s="51" customFormat="1" x14ac:dyDescent="0.35">
      <c r="A239" s="83">
        <v>222</v>
      </c>
      <c r="B239" s="84" t="s">
        <v>791</v>
      </c>
      <c r="C239" s="85">
        <v>1</v>
      </c>
      <c r="D239" s="86" t="s">
        <v>74</v>
      </c>
      <c r="E239" s="92" t="s">
        <v>75</v>
      </c>
      <c r="F239" s="91" t="s">
        <v>75</v>
      </c>
      <c r="G239" s="91" t="s">
        <v>75</v>
      </c>
      <c r="H239" s="91" t="s">
        <v>75</v>
      </c>
      <c r="I239" s="91" t="s">
        <v>75</v>
      </c>
      <c r="J239" s="187" t="s">
        <v>75</v>
      </c>
      <c r="K239" s="88"/>
      <c r="L239" s="30">
        <v>128842</v>
      </c>
      <c r="M239" s="30">
        <v>132707.26</v>
      </c>
      <c r="N239" s="30">
        <v>135284.1</v>
      </c>
      <c r="O239" s="30">
        <v>262455.59999999998</v>
      </c>
      <c r="P239" s="192">
        <f t="shared" ref="P239:P250" si="252">AVERAGE(L239:O239)</f>
        <v>164822.24</v>
      </c>
      <c r="Q239" s="88"/>
      <c r="R239" s="30">
        <v>128842</v>
      </c>
      <c r="S239" s="30">
        <v>132707.26</v>
      </c>
      <c r="T239" s="30">
        <v>135284.1</v>
      </c>
      <c r="U239" s="30">
        <v>262455.59999999998</v>
      </c>
      <c r="V239" s="192">
        <f t="shared" ref="V239:V250" si="253">AVERAGE(R239:U239)</f>
        <v>164822.24</v>
      </c>
      <c r="W239" s="145"/>
      <c r="X239" s="30">
        <v>128842</v>
      </c>
      <c r="Y239" s="30">
        <v>132707.26</v>
      </c>
      <c r="Z239" s="30">
        <v>135284.1</v>
      </c>
      <c r="AA239" s="30">
        <v>262455.59999999998</v>
      </c>
      <c r="AB239" s="192">
        <f t="shared" ref="AB239:AB250" si="254">AVERAGE(X239:AA239)</f>
        <v>164822.24</v>
      </c>
      <c r="AC239" s="145"/>
      <c r="AD239" s="30">
        <v>128842</v>
      </c>
      <c r="AE239" s="30">
        <v>132707.26</v>
      </c>
      <c r="AF239" s="30">
        <v>135284.1</v>
      </c>
      <c r="AG239" s="30">
        <v>262455.59999999998</v>
      </c>
      <c r="AH239" s="192">
        <f t="shared" si="250"/>
        <v>164822.24</v>
      </c>
      <c r="AI239" s="145"/>
      <c r="AJ239" s="30">
        <v>128842</v>
      </c>
      <c r="AK239" s="30">
        <v>132707.26</v>
      </c>
      <c r="AL239" s="30">
        <v>135284.1</v>
      </c>
      <c r="AM239" s="30">
        <v>262455.59999999998</v>
      </c>
      <c r="AN239" s="192">
        <f t="shared" si="251"/>
        <v>164822.24</v>
      </c>
      <c r="AO239" s="88"/>
      <c r="AP239" s="30">
        <v>128842</v>
      </c>
      <c r="AQ239" s="30">
        <v>132707.26</v>
      </c>
      <c r="AR239" s="30">
        <v>135284.1</v>
      </c>
      <c r="AS239" s="30">
        <v>262455.59999999998</v>
      </c>
      <c r="AT239" s="192">
        <f t="shared" si="246"/>
        <v>164822.24</v>
      </c>
      <c r="AU239" s="90"/>
      <c r="AV239" s="30">
        <v>128842</v>
      </c>
      <c r="AW239" s="30">
        <v>132707.26</v>
      </c>
      <c r="AX239" s="30">
        <v>135284.1</v>
      </c>
      <c r="AY239" s="30">
        <v>262455.59999999998</v>
      </c>
      <c r="AZ239" s="192">
        <f t="shared" si="247"/>
        <v>164822.24</v>
      </c>
      <c r="BA239" s="88"/>
      <c r="BB239" s="30">
        <v>128842</v>
      </c>
      <c r="BC239" s="30">
        <v>132707.26</v>
      </c>
      <c r="BD239" s="30">
        <v>135284.1</v>
      </c>
      <c r="BE239" s="30">
        <v>262455.59999999998</v>
      </c>
      <c r="BF239" s="192">
        <f t="shared" si="248"/>
        <v>164822.24</v>
      </c>
      <c r="BG239" s="90"/>
      <c r="BH239" s="30">
        <v>128842</v>
      </c>
      <c r="BI239" s="30">
        <v>132707.26</v>
      </c>
      <c r="BJ239" s="30">
        <v>135284.1</v>
      </c>
      <c r="BK239" s="30">
        <v>262455.59999999998</v>
      </c>
      <c r="BL239" s="192">
        <f t="shared" si="249"/>
        <v>164822.24</v>
      </c>
      <c r="BM239" s="89">
        <f t="shared" si="241"/>
        <v>1483400.16</v>
      </c>
    </row>
    <row r="240" spans="1:65" s="51" customFormat="1" x14ac:dyDescent="0.35">
      <c r="A240" s="83">
        <v>223</v>
      </c>
      <c r="B240" s="84" t="s">
        <v>792</v>
      </c>
      <c r="C240" s="85">
        <v>1</v>
      </c>
      <c r="D240" s="86" t="s">
        <v>74</v>
      </c>
      <c r="E240" s="92" t="s">
        <v>75</v>
      </c>
      <c r="F240" s="91" t="s">
        <v>75</v>
      </c>
      <c r="G240" s="91" t="s">
        <v>75</v>
      </c>
      <c r="H240" s="91" t="s">
        <v>75</v>
      </c>
      <c r="I240" s="91" t="s">
        <v>75</v>
      </c>
      <c r="J240" s="187" t="s">
        <v>75</v>
      </c>
      <c r="K240" s="88"/>
      <c r="L240" s="30">
        <v>181952</v>
      </c>
      <c r="M240" s="30">
        <v>187410.56</v>
      </c>
      <c r="N240" s="30">
        <v>191049.60000000001</v>
      </c>
      <c r="O240" s="30">
        <v>370642.06666666665</v>
      </c>
      <c r="P240" s="192">
        <f t="shared" si="252"/>
        <v>232763.55666666667</v>
      </c>
      <c r="Q240" s="88"/>
      <c r="R240" s="30">
        <v>181952</v>
      </c>
      <c r="S240" s="30">
        <v>187410.56</v>
      </c>
      <c r="T240" s="30">
        <v>191049.60000000001</v>
      </c>
      <c r="U240" s="30">
        <v>370642.06666666665</v>
      </c>
      <c r="V240" s="192">
        <f t="shared" si="253"/>
        <v>232763.55666666667</v>
      </c>
      <c r="W240" s="88"/>
      <c r="X240" s="30">
        <v>181952</v>
      </c>
      <c r="Y240" s="30">
        <v>187410.56</v>
      </c>
      <c r="Z240" s="30">
        <v>191049.60000000001</v>
      </c>
      <c r="AA240" s="30">
        <v>370642.06666666665</v>
      </c>
      <c r="AB240" s="192">
        <f t="shared" si="254"/>
        <v>232763.55666666667</v>
      </c>
      <c r="AC240" s="88"/>
      <c r="AD240" s="30">
        <v>181952</v>
      </c>
      <c r="AE240" s="30">
        <v>187410.56</v>
      </c>
      <c r="AF240" s="30">
        <v>191049.60000000001</v>
      </c>
      <c r="AG240" s="30">
        <v>370642.06666666665</v>
      </c>
      <c r="AH240" s="192">
        <f t="shared" si="250"/>
        <v>232763.55666666667</v>
      </c>
      <c r="AI240" s="88"/>
      <c r="AJ240" s="30">
        <v>181952</v>
      </c>
      <c r="AK240" s="30">
        <v>187410.56</v>
      </c>
      <c r="AL240" s="30">
        <v>191049.60000000001</v>
      </c>
      <c r="AM240" s="30">
        <v>370642.06666666665</v>
      </c>
      <c r="AN240" s="192">
        <f t="shared" si="251"/>
        <v>232763.55666666667</v>
      </c>
      <c r="AO240" s="88"/>
      <c r="AP240" s="30">
        <v>181952</v>
      </c>
      <c r="AQ240" s="30">
        <v>187410.56</v>
      </c>
      <c r="AR240" s="30">
        <v>191049.60000000001</v>
      </c>
      <c r="AS240" s="30">
        <v>370642.06666666665</v>
      </c>
      <c r="AT240" s="192">
        <f t="shared" si="246"/>
        <v>232763.55666666667</v>
      </c>
      <c r="AU240" s="90"/>
      <c r="AV240" s="30">
        <v>181952</v>
      </c>
      <c r="AW240" s="30">
        <v>187410.56</v>
      </c>
      <c r="AX240" s="30">
        <v>191049.60000000001</v>
      </c>
      <c r="AY240" s="30">
        <v>370642.06666666665</v>
      </c>
      <c r="AZ240" s="192">
        <f t="shared" si="247"/>
        <v>232763.55666666667</v>
      </c>
      <c r="BA240" s="88"/>
      <c r="BB240" s="30">
        <v>181952</v>
      </c>
      <c r="BC240" s="30">
        <v>187410.56</v>
      </c>
      <c r="BD240" s="30">
        <v>191049.60000000001</v>
      </c>
      <c r="BE240" s="30">
        <v>370642.06666666665</v>
      </c>
      <c r="BF240" s="192">
        <f t="shared" si="248"/>
        <v>232763.55666666667</v>
      </c>
      <c r="BG240" s="90"/>
      <c r="BH240" s="30">
        <v>181952</v>
      </c>
      <c r="BI240" s="30">
        <v>187410.56</v>
      </c>
      <c r="BJ240" s="30">
        <v>191049.60000000001</v>
      </c>
      <c r="BK240" s="30">
        <v>370642.06666666665</v>
      </c>
      <c r="BL240" s="192">
        <f t="shared" si="249"/>
        <v>232763.55666666667</v>
      </c>
      <c r="BM240" s="89">
        <f t="shared" si="241"/>
        <v>2094872.01</v>
      </c>
    </row>
    <row r="241" spans="1:65" s="51" customFormat="1" x14ac:dyDescent="0.35">
      <c r="A241" s="83">
        <v>224</v>
      </c>
      <c r="B241" s="84" t="s">
        <v>793</v>
      </c>
      <c r="C241" s="85">
        <v>1</v>
      </c>
      <c r="D241" s="86" t="s">
        <v>74</v>
      </c>
      <c r="E241" s="88"/>
      <c r="F241" s="87">
        <v>182176</v>
      </c>
      <c r="G241" s="87">
        <v>187641.28</v>
      </c>
      <c r="H241" s="87">
        <v>191284.8</v>
      </c>
      <c r="I241" s="87">
        <v>371099.3</v>
      </c>
      <c r="J241" s="186">
        <f t="shared" ref="J241:J242" si="255">AVERAGE(F241:I241)</f>
        <v>233050.34500000003</v>
      </c>
      <c r="K241" s="88"/>
      <c r="L241" s="30">
        <v>175976</v>
      </c>
      <c r="M241" s="30">
        <v>181255.28</v>
      </c>
      <c r="N241" s="30">
        <v>184774.8</v>
      </c>
      <c r="O241" s="30">
        <v>358470.2</v>
      </c>
      <c r="P241" s="192">
        <f t="shared" si="252"/>
        <v>225119.07</v>
      </c>
      <c r="Q241" s="88"/>
      <c r="R241" s="30">
        <v>175976</v>
      </c>
      <c r="S241" s="30">
        <v>181255.28</v>
      </c>
      <c r="T241" s="30">
        <v>184774.8</v>
      </c>
      <c r="U241" s="30">
        <v>358470.2</v>
      </c>
      <c r="V241" s="192">
        <f t="shared" si="253"/>
        <v>225119.07</v>
      </c>
      <c r="W241" s="88"/>
      <c r="X241" s="30">
        <v>175976</v>
      </c>
      <c r="Y241" s="30">
        <v>181255.28</v>
      </c>
      <c r="Z241" s="30">
        <v>184774.8</v>
      </c>
      <c r="AA241" s="30">
        <v>358470.2</v>
      </c>
      <c r="AB241" s="192">
        <f t="shared" si="254"/>
        <v>225119.07</v>
      </c>
      <c r="AC241" s="88"/>
      <c r="AD241" s="30">
        <v>175976</v>
      </c>
      <c r="AE241" s="30">
        <v>181255.28</v>
      </c>
      <c r="AF241" s="30">
        <v>184774.8</v>
      </c>
      <c r="AG241" s="30">
        <v>358470.2</v>
      </c>
      <c r="AH241" s="192">
        <f t="shared" si="250"/>
        <v>225119.07</v>
      </c>
      <c r="AI241" s="88"/>
      <c r="AJ241" s="30">
        <v>175976</v>
      </c>
      <c r="AK241" s="30">
        <v>181255.28</v>
      </c>
      <c r="AL241" s="30">
        <v>184774.8</v>
      </c>
      <c r="AM241" s="30">
        <v>358470.2</v>
      </c>
      <c r="AN241" s="192">
        <f t="shared" si="251"/>
        <v>225119.07</v>
      </c>
      <c r="AO241" s="88"/>
      <c r="AP241" s="30">
        <v>175976</v>
      </c>
      <c r="AQ241" s="30">
        <v>181255.28</v>
      </c>
      <c r="AR241" s="30">
        <v>184774.8</v>
      </c>
      <c r="AS241" s="30">
        <v>358470.2</v>
      </c>
      <c r="AT241" s="192">
        <f t="shared" si="246"/>
        <v>225119.07</v>
      </c>
      <c r="AU241" s="90"/>
      <c r="AV241" s="30">
        <v>175976</v>
      </c>
      <c r="AW241" s="30">
        <v>181255.28</v>
      </c>
      <c r="AX241" s="30">
        <v>184774.8</v>
      </c>
      <c r="AY241" s="30">
        <v>358470.2</v>
      </c>
      <c r="AZ241" s="192">
        <f t="shared" si="247"/>
        <v>225119.07</v>
      </c>
      <c r="BA241" s="88"/>
      <c r="BB241" s="30">
        <v>175976</v>
      </c>
      <c r="BC241" s="30">
        <v>181255.28</v>
      </c>
      <c r="BD241" s="30">
        <v>184774.8</v>
      </c>
      <c r="BE241" s="30">
        <v>358470.2</v>
      </c>
      <c r="BF241" s="192">
        <f t="shared" si="248"/>
        <v>225119.07</v>
      </c>
      <c r="BG241" s="90"/>
      <c r="BH241" s="30">
        <v>175976</v>
      </c>
      <c r="BI241" s="30">
        <v>181255.28</v>
      </c>
      <c r="BJ241" s="30">
        <v>184774.8</v>
      </c>
      <c r="BK241" s="30">
        <v>358470.2</v>
      </c>
      <c r="BL241" s="192">
        <f t="shared" si="249"/>
        <v>225119.07</v>
      </c>
      <c r="BM241" s="89">
        <f t="shared" si="241"/>
        <v>2259121.9750000006</v>
      </c>
    </row>
    <row r="242" spans="1:65" s="51" customFormat="1" x14ac:dyDescent="0.35">
      <c r="A242" s="83">
        <v>225</v>
      </c>
      <c r="B242" s="84" t="s">
        <v>794</v>
      </c>
      <c r="C242" s="85">
        <v>1</v>
      </c>
      <c r="D242" s="86" t="s">
        <v>74</v>
      </c>
      <c r="E242" s="88"/>
      <c r="F242" s="87">
        <v>115775</v>
      </c>
      <c r="G242" s="87">
        <v>119248.25</v>
      </c>
      <c r="H242" s="87">
        <v>121563.75</v>
      </c>
      <c r="I242" s="87">
        <v>235838.9</v>
      </c>
      <c r="J242" s="186">
        <f t="shared" si="255"/>
        <v>148106.47500000001</v>
      </c>
      <c r="K242" s="88"/>
      <c r="L242" s="30">
        <v>115086</v>
      </c>
      <c r="M242" s="30">
        <v>118538.58</v>
      </c>
      <c r="N242" s="30">
        <v>120840.3</v>
      </c>
      <c r="O242" s="30">
        <v>234434.56666666668</v>
      </c>
      <c r="P242" s="192">
        <f t="shared" si="252"/>
        <v>147224.86166666666</v>
      </c>
      <c r="Q242" s="88"/>
      <c r="R242" s="30">
        <v>115086</v>
      </c>
      <c r="S242" s="30">
        <v>118538.58</v>
      </c>
      <c r="T242" s="30">
        <v>120840.3</v>
      </c>
      <c r="U242" s="30">
        <v>234434.56666666668</v>
      </c>
      <c r="V242" s="192">
        <f t="shared" si="253"/>
        <v>147224.86166666666</v>
      </c>
      <c r="W242" s="88"/>
      <c r="X242" s="30">
        <v>115086</v>
      </c>
      <c r="Y242" s="30">
        <v>118538.58</v>
      </c>
      <c r="Z242" s="30">
        <v>120840.3</v>
      </c>
      <c r="AA242" s="30">
        <v>234434.56666666668</v>
      </c>
      <c r="AB242" s="192">
        <f t="shared" si="254"/>
        <v>147224.86166666666</v>
      </c>
      <c r="AC242" s="88"/>
      <c r="AD242" s="30">
        <v>115086</v>
      </c>
      <c r="AE242" s="30">
        <v>118538.58</v>
      </c>
      <c r="AF242" s="30">
        <v>120840.3</v>
      </c>
      <c r="AG242" s="30">
        <v>234434.56666666668</v>
      </c>
      <c r="AH242" s="192">
        <f t="shared" si="250"/>
        <v>147224.86166666666</v>
      </c>
      <c r="AI242" s="88"/>
      <c r="AJ242" s="30">
        <v>115086</v>
      </c>
      <c r="AK242" s="30">
        <v>118538.58</v>
      </c>
      <c r="AL242" s="30">
        <v>120840.3</v>
      </c>
      <c r="AM242" s="30">
        <v>234434.56666666668</v>
      </c>
      <c r="AN242" s="192">
        <f t="shared" si="251"/>
        <v>147224.86166666666</v>
      </c>
      <c r="AO242" s="88"/>
      <c r="AP242" s="30">
        <v>115086</v>
      </c>
      <c r="AQ242" s="30">
        <v>118538.58</v>
      </c>
      <c r="AR242" s="30">
        <v>120840.3</v>
      </c>
      <c r="AS242" s="30">
        <v>234434.56666666668</v>
      </c>
      <c r="AT242" s="192">
        <f t="shared" si="246"/>
        <v>147224.86166666666</v>
      </c>
      <c r="AU242" s="90"/>
      <c r="AV242" s="30">
        <v>115086</v>
      </c>
      <c r="AW242" s="30">
        <v>118538.58</v>
      </c>
      <c r="AX242" s="30">
        <v>120840.3</v>
      </c>
      <c r="AY242" s="30">
        <v>234434.56666666668</v>
      </c>
      <c r="AZ242" s="192">
        <f t="shared" si="247"/>
        <v>147224.86166666666</v>
      </c>
      <c r="BA242" s="88"/>
      <c r="BB242" s="30">
        <v>115086</v>
      </c>
      <c r="BC242" s="30">
        <v>118538.58</v>
      </c>
      <c r="BD242" s="30">
        <v>120840.3</v>
      </c>
      <c r="BE242" s="30">
        <v>234434.56666666668</v>
      </c>
      <c r="BF242" s="192">
        <f t="shared" si="248"/>
        <v>147224.86166666666</v>
      </c>
      <c r="BG242" s="90"/>
      <c r="BH242" s="30">
        <v>115086</v>
      </c>
      <c r="BI242" s="30">
        <v>118538.58</v>
      </c>
      <c r="BJ242" s="30">
        <v>120840.3</v>
      </c>
      <c r="BK242" s="30">
        <v>234434.56666666668</v>
      </c>
      <c r="BL242" s="192">
        <f t="shared" si="249"/>
        <v>147224.86166666666</v>
      </c>
      <c r="BM242" s="89">
        <f t="shared" si="241"/>
        <v>1473130.23</v>
      </c>
    </row>
    <row r="243" spans="1:65" s="51" customFormat="1" x14ac:dyDescent="0.35">
      <c r="A243" s="83">
        <v>226</v>
      </c>
      <c r="B243" s="84" t="s">
        <v>795</v>
      </c>
      <c r="C243" s="85">
        <v>1</v>
      </c>
      <c r="D243" s="86" t="s">
        <v>74</v>
      </c>
      <c r="E243" s="92" t="s">
        <v>75</v>
      </c>
      <c r="F243" s="91" t="s">
        <v>75</v>
      </c>
      <c r="G243" s="91" t="s">
        <v>75</v>
      </c>
      <c r="H243" s="91" t="s">
        <v>75</v>
      </c>
      <c r="I243" s="91" t="s">
        <v>75</v>
      </c>
      <c r="J243" s="187" t="s">
        <v>75</v>
      </c>
      <c r="K243" s="88"/>
      <c r="L243" s="30">
        <v>69896</v>
      </c>
      <c r="M243" s="30">
        <v>71992.88</v>
      </c>
      <c r="N243" s="30">
        <v>73390.8</v>
      </c>
      <c r="O243" s="30">
        <v>142381.06666666665</v>
      </c>
      <c r="P243" s="192">
        <f t="shared" si="252"/>
        <v>89415.186666666661</v>
      </c>
      <c r="Q243" s="88"/>
      <c r="R243" s="30">
        <v>69896</v>
      </c>
      <c r="S243" s="30">
        <v>71992.88</v>
      </c>
      <c r="T243" s="30">
        <v>73390.8</v>
      </c>
      <c r="U243" s="30">
        <v>142381.06666666665</v>
      </c>
      <c r="V243" s="192">
        <f t="shared" si="253"/>
        <v>89415.186666666661</v>
      </c>
      <c r="W243" s="88"/>
      <c r="X243" s="30">
        <v>69896</v>
      </c>
      <c r="Y243" s="30">
        <v>71992.88</v>
      </c>
      <c r="Z243" s="30">
        <v>73390.8</v>
      </c>
      <c r="AA243" s="30">
        <v>142381.06666666665</v>
      </c>
      <c r="AB243" s="192">
        <f t="shared" si="254"/>
        <v>89415.186666666661</v>
      </c>
      <c r="AC243" s="88"/>
      <c r="AD243" s="30">
        <v>69896</v>
      </c>
      <c r="AE243" s="30">
        <v>71992.88</v>
      </c>
      <c r="AF243" s="30">
        <v>73390.8</v>
      </c>
      <c r="AG243" s="30">
        <v>142381.06666666665</v>
      </c>
      <c r="AH243" s="192">
        <f t="shared" si="250"/>
        <v>89415.186666666661</v>
      </c>
      <c r="AI243" s="88"/>
      <c r="AJ243" s="30">
        <v>69896</v>
      </c>
      <c r="AK243" s="30">
        <v>71992.88</v>
      </c>
      <c r="AL243" s="30">
        <v>73390.8</v>
      </c>
      <c r="AM243" s="30">
        <v>142381.06666666665</v>
      </c>
      <c r="AN243" s="192">
        <f t="shared" si="251"/>
        <v>89415.186666666661</v>
      </c>
      <c r="AO243" s="88"/>
      <c r="AP243" s="30">
        <v>69896</v>
      </c>
      <c r="AQ243" s="30">
        <v>71992.88</v>
      </c>
      <c r="AR243" s="30">
        <v>73390.8</v>
      </c>
      <c r="AS243" s="30">
        <v>142381.06666666665</v>
      </c>
      <c r="AT243" s="192">
        <f t="shared" si="246"/>
        <v>89415.186666666661</v>
      </c>
      <c r="AU243" s="90"/>
      <c r="AV243" s="30">
        <v>69896</v>
      </c>
      <c r="AW243" s="30">
        <v>71992.88</v>
      </c>
      <c r="AX243" s="30">
        <v>73390.8</v>
      </c>
      <c r="AY243" s="30">
        <v>142381.06666666665</v>
      </c>
      <c r="AZ243" s="192">
        <f t="shared" si="247"/>
        <v>89415.186666666661</v>
      </c>
      <c r="BA243" s="88"/>
      <c r="BB243" s="30">
        <v>69896</v>
      </c>
      <c r="BC243" s="30">
        <v>71992.88</v>
      </c>
      <c r="BD243" s="30">
        <v>73390.8</v>
      </c>
      <c r="BE243" s="30">
        <v>142381.06666666665</v>
      </c>
      <c r="BF243" s="192">
        <f t="shared" si="248"/>
        <v>89415.186666666661</v>
      </c>
      <c r="BG243" s="90"/>
      <c r="BH243" s="30">
        <v>69896</v>
      </c>
      <c r="BI243" s="30">
        <v>71992.88</v>
      </c>
      <c r="BJ243" s="30">
        <v>73390.8</v>
      </c>
      <c r="BK243" s="30">
        <v>142381.06666666665</v>
      </c>
      <c r="BL243" s="192">
        <f t="shared" si="249"/>
        <v>89415.186666666661</v>
      </c>
      <c r="BM243" s="89">
        <f t="shared" si="241"/>
        <v>804736.67999999993</v>
      </c>
    </row>
    <row r="244" spans="1:65" s="51" customFormat="1" x14ac:dyDescent="0.35">
      <c r="A244" s="83">
        <v>227</v>
      </c>
      <c r="B244" s="84" t="s">
        <v>796</v>
      </c>
      <c r="C244" s="85">
        <v>1</v>
      </c>
      <c r="D244" s="86" t="s">
        <v>74</v>
      </c>
      <c r="E244" s="92" t="s">
        <v>75</v>
      </c>
      <c r="F244" s="91" t="s">
        <v>75</v>
      </c>
      <c r="G244" s="91" t="s">
        <v>75</v>
      </c>
      <c r="H244" s="91" t="s">
        <v>75</v>
      </c>
      <c r="I244" s="91" t="s">
        <v>75</v>
      </c>
      <c r="J244" s="187" t="s">
        <v>75</v>
      </c>
      <c r="K244" s="88"/>
      <c r="L244" s="30">
        <v>10607</v>
      </c>
      <c r="M244" s="30">
        <v>10925.21</v>
      </c>
      <c r="N244" s="30">
        <v>11137.35</v>
      </c>
      <c r="O244" s="30">
        <v>21607.666666666664</v>
      </c>
      <c r="P244" s="192">
        <f t="shared" si="252"/>
        <v>13569.306666666665</v>
      </c>
      <c r="Q244" s="88"/>
      <c r="R244" s="30">
        <v>10607</v>
      </c>
      <c r="S244" s="30">
        <v>10925.21</v>
      </c>
      <c r="T244" s="30">
        <v>11137.35</v>
      </c>
      <c r="U244" s="30">
        <v>21607.666666666664</v>
      </c>
      <c r="V244" s="192">
        <f t="shared" si="253"/>
        <v>13569.306666666665</v>
      </c>
      <c r="W244" s="88"/>
      <c r="X244" s="30">
        <v>10607</v>
      </c>
      <c r="Y244" s="30">
        <v>10925.21</v>
      </c>
      <c r="Z244" s="30">
        <v>11137.35</v>
      </c>
      <c r="AA244" s="30">
        <v>21607.666666666664</v>
      </c>
      <c r="AB244" s="192">
        <f t="shared" si="254"/>
        <v>13569.306666666665</v>
      </c>
      <c r="AC244" s="88"/>
      <c r="AD244" s="30">
        <v>10607</v>
      </c>
      <c r="AE244" s="30">
        <v>10925.21</v>
      </c>
      <c r="AF244" s="30">
        <v>11137.35</v>
      </c>
      <c r="AG244" s="30">
        <v>21607.666666666664</v>
      </c>
      <c r="AH244" s="192">
        <f t="shared" si="250"/>
        <v>13569.306666666665</v>
      </c>
      <c r="AI244" s="88"/>
      <c r="AJ244" s="30">
        <v>10607</v>
      </c>
      <c r="AK244" s="30">
        <v>10925.21</v>
      </c>
      <c r="AL244" s="30">
        <v>11137.35</v>
      </c>
      <c r="AM244" s="30">
        <v>21607.666666666664</v>
      </c>
      <c r="AN244" s="192">
        <f t="shared" si="251"/>
        <v>13569.306666666665</v>
      </c>
      <c r="AO244" s="88"/>
      <c r="AP244" s="30">
        <v>10607</v>
      </c>
      <c r="AQ244" s="30">
        <v>10925.21</v>
      </c>
      <c r="AR244" s="30">
        <v>11137.35</v>
      </c>
      <c r="AS244" s="30">
        <v>21607.666666666664</v>
      </c>
      <c r="AT244" s="192">
        <f t="shared" si="246"/>
        <v>13569.306666666665</v>
      </c>
      <c r="AU244" s="90"/>
      <c r="AV244" s="30">
        <v>10607</v>
      </c>
      <c r="AW244" s="30">
        <v>10925.21</v>
      </c>
      <c r="AX244" s="30">
        <v>11137.35</v>
      </c>
      <c r="AY244" s="30">
        <v>21607.666666666664</v>
      </c>
      <c r="AZ244" s="192">
        <f t="shared" si="247"/>
        <v>13569.306666666665</v>
      </c>
      <c r="BA244" s="88"/>
      <c r="BB244" s="30">
        <v>10607</v>
      </c>
      <c r="BC244" s="30">
        <v>10925.21</v>
      </c>
      <c r="BD244" s="30">
        <v>11137.35</v>
      </c>
      <c r="BE244" s="30">
        <v>21607.666666666664</v>
      </c>
      <c r="BF244" s="192">
        <f t="shared" si="248"/>
        <v>13569.306666666665</v>
      </c>
      <c r="BG244" s="90"/>
      <c r="BH244" s="30">
        <v>10607</v>
      </c>
      <c r="BI244" s="30">
        <v>10925.21</v>
      </c>
      <c r="BJ244" s="30">
        <v>11137.35</v>
      </c>
      <c r="BK244" s="30">
        <v>21607.666666666664</v>
      </c>
      <c r="BL244" s="192">
        <f t="shared" si="249"/>
        <v>13569.306666666665</v>
      </c>
      <c r="BM244" s="89">
        <f t="shared" si="241"/>
        <v>122123.76000000001</v>
      </c>
    </row>
    <row r="245" spans="1:65" s="51" customFormat="1" ht="42" x14ac:dyDescent="0.35">
      <c r="A245" s="83">
        <v>228</v>
      </c>
      <c r="B245" s="84" t="s">
        <v>797</v>
      </c>
      <c r="C245" s="85">
        <v>1</v>
      </c>
      <c r="D245" s="86" t="s">
        <v>74</v>
      </c>
      <c r="E245" s="88"/>
      <c r="F245" s="87">
        <v>893050</v>
      </c>
      <c r="G245" s="87">
        <v>919841.5</v>
      </c>
      <c r="H245" s="87">
        <v>937702.5</v>
      </c>
      <c r="I245" s="87">
        <v>1819175.9666666666</v>
      </c>
      <c r="J245" s="186">
        <f t="shared" ref="J245" si="256">AVERAGE(F245:I245)</f>
        <v>1142442.4916666667</v>
      </c>
      <c r="K245" s="88"/>
      <c r="L245" s="30">
        <v>873623</v>
      </c>
      <c r="M245" s="30">
        <v>899831.69</v>
      </c>
      <c r="N245" s="30">
        <v>917304.15</v>
      </c>
      <c r="O245" s="30">
        <v>1779603.1</v>
      </c>
      <c r="P245" s="192">
        <f t="shared" si="252"/>
        <v>1117590.4849999999</v>
      </c>
      <c r="Q245" s="88"/>
      <c r="R245" s="30">
        <v>873623</v>
      </c>
      <c r="S245" s="30">
        <v>899831.69</v>
      </c>
      <c r="T245" s="30">
        <v>917304.15</v>
      </c>
      <c r="U245" s="30">
        <v>1779603.1</v>
      </c>
      <c r="V245" s="192">
        <f t="shared" si="253"/>
        <v>1117590.4849999999</v>
      </c>
      <c r="W245" s="88"/>
      <c r="X245" s="30">
        <v>873623</v>
      </c>
      <c r="Y245" s="30">
        <v>899831.69</v>
      </c>
      <c r="Z245" s="30">
        <v>917304.15</v>
      </c>
      <c r="AA245" s="30">
        <v>1779603.1</v>
      </c>
      <c r="AB245" s="192">
        <f t="shared" si="254"/>
        <v>1117590.4849999999</v>
      </c>
      <c r="AC245" s="88"/>
      <c r="AD245" s="30">
        <v>873623</v>
      </c>
      <c r="AE245" s="30">
        <v>899831.69</v>
      </c>
      <c r="AF245" s="30">
        <v>917304.15</v>
      </c>
      <c r="AG245" s="30">
        <v>1779603.1</v>
      </c>
      <c r="AH245" s="192">
        <f t="shared" si="250"/>
        <v>1117590.4849999999</v>
      </c>
      <c r="AI245" s="88"/>
      <c r="AJ245" s="30">
        <v>873623</v>
      </c>
      <c r="AK245" s="30">
        <v>899831.69</v>
      </c>
      <c r="AL245" s="30">
        <v>917304.15</v>
      </c>
      <c r="AM245" s="30">
        <v>1779603.1</v>
      </c>
      <c r="AN245" s="192">
        <f t="shared" si="251"/>
        <v>1117590.4849999999</v>
      </c>
      <c r="AO245" s="88"/>
      <c r="AP245" s="30">
        <v>873623</v>
      </c>
      <c r="AQ245" s="30">
        <v>899831.69</v>
      </c>
      <c r="AR245" s="30">
        <v>917304.15</v>
      </c>
      <c r="AS245" s="30">
        <v>1779603.1</v>
      </c>
      <c r="AT245" s="192">
        <f t="shared" si="246"/>
        <v>1117590.4849999999</v>
      </c>
      <c r="AU245" s="90"/>
      <c r="AV245" s="30">
        <v>873623</v>
      </c>
      <c r="AW245" s="30">
        <v>899831.69</v>
      </c>
      <c r="AX245" s="30">
        <v>917304.15</v>
      </c>
      <c r="AY245" s="30">
        <v>1779603.1</v>
      </c>
      <c r="AZ245" s="192">
        <f t="shared" si="247"/>
        <v>1117590.4849999999</v>
      </c>
      <c r="BA245" s="88"/>
      <c r="BB245" s="30">
        <v>873623</v>
      </c>
      <c r="BC245" s="30">
        <v>899831.69</v>
      </c>
      <c r="BD245" s="30">
        <v>917304.15</v>
      </c>
      <c r="BE245" s="30">
        <v>1779603.1</v>
      </c>
      <c r="BF245" s="192">
        <f t="shared" si="248"/>
        <v>1117590.4849999999</v>
      </c>
      <c r="BG245" s="90"/>
      <c r="BH245" s="30">
        <v>873623</v>
      </c>
      <c r="BI245" s="30">
        <v>899831.69</v>
      </c>
      <c r="BJ245" s="30">
        <v>917304.15</v>
      </c>
      <c r="BK245" s="30">
        <v>1779603.1</v>
      </c>
      <c r="BL245" s="192">
        <f t="shared" si="249"/>
        <v>1117590.4849999999</v>
      </c>
      <c r="BM245" s="89">
        <f t="shared" si="241"/>
        <v>11200756.856666664</v>
      </c>
    </row>
    <row r="246" spans="1:65" s="51" customFormat="1" x14ac:dyDescent="0.35">
      <c r="A246" s="83">
        <v>229</v>
      </c>
      <c r="B246" s="84" t="s">
        <v>798</v>
      </c>
      <c r="C246" s="85">
        <v>1</v>
      </c>
      <c r="D246" s="86" t="s">
        <v>74</v>
      </c>
      <c r="E246" s="92" t="s">
        <v>75</v>
      </c>
      <c r="F246" s="91" t="s">
        <v>75</v>
      </c>
      <c r="G246" s="91" t="s">
        <v>75</v>
      </c>
      <c r="H246" s="91" t="s">
        <v>75</v>
      </c>
      <c r="I246" s="91" t="s">
        <v>75</v>
      </c>
      <c r="J246" s="187" t="s">
        <v>75</v>
      </c>
      <c r="K246" s="88"/>
      <c r="L246" s="30">
        <v>158002</v>
      </c>
      <c r="M246" s="30">
        <v>162742.06</v>
      </c>
      <c r="N246" s="30">
        <v>165902.1</v>
      </c>
      <c r="O246" s="30">
        <v>321855.23333333334</v>
      </c>
      <c r="P246" s="192">
        <f t="shared" si="252"/>
        <v>202125.34833333333</v>
      </c>
      <c r="Q246" s="88"/>
      <c r="R246" s="30">
        <v>158002</v>
      </c>
      <c r="S246" s="30">
        <v>162742.06</v>
      </c>
      <c r="T246" s="30">
        <v>165902.1</v>
      </c>
      <c r="U246" s="30">
        <v>321855.23333333334</v>
      </c>
      <c r="V246" s="192">
        <f t="shared" si="253"/>
        <v>202125.34833333333</v>
      </c>
      <c r="W246" s="88"/>
      <c r="X246" s="30">
        <v>158002</v>
      </c>
      <c r="Y246" s="30">
        <v>162742.06</v>
      </c>
      <c r="Z246" s="30">
        <v>165902.1</v>
      </c>
      <c r="AA246" s="30">
        <v>321855.23333333334</v>
      </c>
      <c r="AB246" s="192">
        <f t="shared" si="254"/>
        <v>202125.34833333333</v>
      </c>
      <c r="AC246" s="88"/>
      <c r="AD246" s="30">
        <v>158002</v>
      </c>
      <c r="AE246" s="30">
        <v>162742.06</v>
      </c>
      <c r="AF246" s="30">
        <v>165902.1</v>
      </c>
      <c r="AG246" s="30">
        <v>321855.23333333334</v>
      </c>
      <c r="AH246" s="192">
        <f t="shared" si="250"/>
        <v>202125.34833333333</v>
      </c>
      <c r="AI246" s="88"/>
      <c r="AJ246" s="30">
        <v>158002</v>
      </c>
      <c r="AK246" s="30">
        <v>162742.06</v>
      </c>
      <c r="AL246" s="30">
        <v>165902.1</v>
      </c>
      <c r="AM246" s="30">
        <v>321855.23333333334</v>
      </c>
      <c r="AN246" s="192">
        <f t="shared" si="251"/>
        <v>202125.34833333333</v>
      </c>
      <c r="AO246" s="88"/>
      <c r="AP246" s="30">
        <v>158002</v>
      </c>
      <c r="AQ246" s="30">
        <v>162742.06</v>
      </c>
      <c r="AR246" s="30">
        <v>165902.1</v>
      </c>
      <c r="AS246" s="30">
        <v>321855.23333333334</v>
      </c>
      <c r="AT246" s="192">
        <f t="shared" si="246"/>
        <v>202125.34833333333</v>
      </c>
      <c r="AU246" s="90"/>
      <c r="AV246" s="30">
        <v>158002</v>
      </c>
      <c r="AW246" s="30">
        <v>162742.06</v>
      </c>
      <c r="AX246" s="30">
        <v>165902.1</v>
      </c>
      <c r="AY246" s="30">
        <v>321855.23333333334</v>
      </c>
      <c r="AZ246" s="192">
        <f t="shared" si="247"/>
        <v>202125.34833333333</v>
      </c>
      <c r="BA246" s="88"/>
      <c r="BB246" s="30">
        <v>158002</v>
      </c>
      <c r="BC246" s="30">
        <v>162742.06</v>
      </c>
      <c r="BD246" s="30">
        <v>165902.1</v>
      </c>
      <c r="BE246" s="30">
        <v>321855.23333333334</v>
      </c>
      <c r="BF246" s="192">
        <f t="shared" si="248"/>
        <v>202125.34833333333</v>
      </c>
      <c r="BG246" s="90"/>
      <c r="BH246" s="30">
        <v>158002</v>
      </c>
      <c r="BI246" s="30">
        <v>162742.06</v>
      </c>
      <c r="BJ246" s="30">
        <v>165902.1</v>
      </c>
      <c r="BK246" s="30">
        <v>321855.23333333334</v>
      </c>
      <c r="BL246" s="192">
        <f t="shared" si="249"/>
        <v>202125.34833333333</v>
      </c>
      <c r="BM246" s="89">
        <f t="shared" si="241"/>
        <v>1819128.1350000002</v>
      </c>
    </row>
    <row r="247" spans="1:65" s="51" customFormat="1" x14ac:dyDescent="0.35">
      <c r="A247" s="83">
        <v>230</v>
      </c>
      <c r="B247" s="84" t="s">
        <v>799</v>
      </c>
      <c r="C247" s="85">
        <v>1</v>
      </c>
      <c r="D247" s="86" t="s">
        <v>74</v>
      </c>
      <c r="E247" s="92" t="s">
        <v>75</v>
      </c>
      <c r="F247" s="91" t="s">
        <v>75</v>
      </c>
      <c r="G247" s="91" t="s">
        <v>75</v>
      </c>
      <c r="H247" s="91" t="s">
        <v>75</v>
      </c>
      <c r="I247" s="91" t="s">
        <v>75</v>
      </c>
      <c r="J247" s="187" t="s">
        <v>75</v>
      </c>
      <c r="K247" s="88"/>
      <c r="L247" s="30">
        <v>42536</v>
      </c>
      <c r="M247" s="30">
        <v>43812.08</v>
      </c>
      <c r="N247" s="30">
        <v>44662.8</v>
      </c>
      <c r="O247" s="30">
        <v>86647.366666666669</v>
      </c>
      <c r="P247" s="192">
        <f t="shared" si="252"/>
        <v>54414.561666666668</v>
      </c>
      <c r="Q247" s="88"/>
      <c r="R247" s="30">
        <v>42536</v>
      </c>
      <c r="S247" s="30">
        <v>43812.08</v>
      </c>
      <c r="T247" s="30">
        <v>44662.8</v>
      </c>
      <c r="U247" s="30">
        <v>86647.366666666669</v>
      </c>
      <c r="V247" s="192">
        <f t="shared" si="253"/>
        <v>54414.561666666668</v>
      </c>
      <c r="W247" s="88"/>
      <c r="X247" s="30">
        <v>42536</v>
      </c>
      <c r="Y247" s="30">
        <v>43812.08</v>
      </c>
      <c r="Z247" s="30">
        <v>44662.8</v>
      </c>
      <c r="AA247" s="30">
        <v>86647.366666666669</v>
      </c>
      <c r="AB247" s="192">
        <f t="shared" si="254"/>
        <v>54414.561666666668</v>
      </c>
      <c r="AC247" s="88"/>
      <c r="AD247" s="30">
        <v>42536</v>
      </c>
      <c r="AE247" s="30">
        <v>43812.08</v>
      </c>
      <c r="AF247" s="30">
        <v>44662.8</v>
      </c>
      <c r="AG247" s="30">
        <v>86647.366666666669</v>
      </c>
      <c r="AH247" s="192">
        <f t="shared" si="250"/>
        <v>54414.561666666668</v>
      </c>
      <c r="AI247" s="88"/>
      <c r="AJ247" s="30">
        <v>42536</v>
      </c>
      <c r="AK247" s="30">
        <v>43812.08</v>
      </c>
      <c r="AL247" s="30">
        <v>44662.8</v>
      </c>
      <c r="AM247" s="30">
        <v>86647.366666666669</v>
      </c>
      <c r="AN247" s="192">
        <f t="shared" si="251"/>
        <v>54414.561666666668</v>
      </c>
      <c r="AO247" s="88"/>
      <c r="AP247" s="30">
        <v>42536</v>
      </c>
      <c r="AQ247" s="30">
        <v>43812.08</v>
      </c>
      <c r="AR247" s="30">
        <v>44662.8</v>
      </c>
      <c r="AS247" s="30">
        <v>86647.366666666669</v>
      </c>
      <c r="AT247" s="192">
        <f t="shared" si="246"/>
        <v>54414.561666666668</v>
      </c>
      <c r="AU247" s="90"/>
      <c r="AV247" s="30">
        <v>42536</v>
      </c>
      <c r="AW247" s="30">
        <v>43812.08</v>
      </c>
      <c r="AX247" s="30">
        <v>44662.8</v>
      </c>
      <c r="AY247" s="30">
        <v>86647.366666666669</v>
      </c>
      <c r="AZ247" s="192">
        <f t="shared" si="247"/>
        <v>54414.561666666668</v>
      </c>
      <c r="BA247" s="88"/>
      <c r="BB247" s="30">
        <v>42536</v>
      </c>
      <c r="BC247" s="30">
        <v>43812.08</v>
      </c>
      <c r="BD247" s="30">
        <v>44662.8</v>
      </c>
      <c r="BE247" s="30">
        <v>86647.366666666669</v>
      </c>
      <c r="BF247" s="192">
        <f t="shared" si="248"/>
        <v>54414.561666666668</v>
      </c>
      <c r="BG247" s="90"/>
      <c r="BH247" s="30">
        <v>42536</v>
      </c>
      <c r="BI247" s="30">
        <v>43812.08</v>
      </c>
      <c r="BJ247" s="30">
        <v>44662.8</v>
      </c>
      <c r="BK247" s="30">
        <v>86647.366666666669</v>
      </c>
      <c r="BL247" s="192">
        <f t="shared" si="249"/>
        <v>54414.561666666668</v>
      </c>
      <c r="BM247" s="89">
        <f t="shared" si="241"/>
        <v>489731.05499999993</v>
      </c>
    </row>
    <row r="248" spans="1:65" s="51" customFormat="1" x14ac:dyDescent="0.35">
      <c r="A248" s="83">
        <v>231</v>
      </c>
      <c r="B248" s="84" t="s">
        <v>800</v>
      </c>
      <c r="C248" s="85">
        <v>1</v>
      </c>
      <c r="D248" s="86" t="s">
        <v>74</v>
      </c>
      <c r="E248" s="88"/>
      <c r="F248" s="102"/>
      <c r="G248" s="102"/>
      <c r="H248" s="102"/>
      <c r="I248" s="87">
        <v>347866.93333333335</v>
      </c>
      <c r="J248" s="186">
        <f t="shared" ref="J248" si="257">AVERAGE(F248:I248)</f>
        <v>347866.93333333335</v>
      </c>
      <c r="K248" s="88"/>
      <c r="L248" s="30">
        <v>167138</v>
      </c>
      <c r="M248" s="30">
        <v>172152.14</v>
      </c>
      <c r="N248" s="30">
        <v>175494.9</v>
      </c>
      <c r="O248" s="30">
        <v>340465.76666666666</v>
      </c>
      <c r="P248" s="192">
        <f t="shared" si="252"/>
        <v>213812.70166666666</v>
      </c>
      <c r="Q248" s="88"/>
      <c r="R248" s="30">
        <v>167138</v>
      </c>
      <c r="S248" s="30">
        <v>172152.14</v>
      </c>
      <c r="T248" s="30">
        <v>175494.9</v>
      </c>
      <c r="U248" s="30">
        <v>340465.76666666666</v>
      </c>
      <c r="V248" s="192">
        <f t="shared" si="253"/>
        <v>213812.70166666666</v>
      </c>
      <c r="W248" s="88"/>
      <c r="X248" s="30">
        <v>167138</v>
      </c>
      <c r="Y248" s="30">
        <v>172152.14</v>
      </c>
      <c r="Z248" s="30">
        <v>175494.9</v>
      </c>
      <c r="AA248" s="30">
        <v>340465.76666666666</v>
      </c>
      <c r="AB248" s="192">
        <f t="shared" si="254"/>
        <v>213812.70166666666</v>
      </c>
      <c r="AC248" s="88"/>
      <c r="AD248" s="30">
        <v>167138</v>
      </c>
      <c r="AE248" s="30">
        <v>172152.14</v>
      </c>
      <c r="AF248" s="30">
        <v>175494.9</v>
      </c>
      <c r="AG248" s="30">
        <v>340465.76666666666</v>
      </c>
      <c r="AH248" s="192">
        <f t="shared" si="250"/>
        <v>213812.70166666666</v>
      </c>
      <c r="AI248" s="88"/>
      <c r="AJ248" s="30">
        <v>167138</v>
      </c>
      <c r="AK248" s="30">
        <v>172152.14</v>
      </c>
      <c r="AL248" s="30">
        <v>175494.9</v>
      </c>
      <c r="AM248" s="30">
        <v>340465.76666666666</v>
      </c>
      <c r="AN248" s="192">
        <f t="shared" si="251"/>
        <v>213812.70166666666</v>
      </c>
      <c r="AO248" s="88"/>
      <c r="AP248" s="30">
        <v>167138</v>
      </c>
      <c r="AQ248" s="30">
        <v>172152.14</v>
      </c>
      <c r="AR248" s="30">
        <v>175494.9</v>
      </c>
      <c r="AS248" s="30">
        <v>340465.76666666666</v>
      </c>
      <c r="AT248" s="192">
        <f t="shared" si="246"/>
        <v>213812.70166666666</v>
      </c>
      <c r="AU248" s="90"/>
      <c r="AV248" s="30">
        <v>167138</v>
      </c>
      <c r="AW248" s="30">
        <v>172152.14</v>
      </c>
      <c r="AX248" s="30">
        <v>175494.9</v>
      </c>
      <c r="AY248" s="30">
        <v>340465.76666666666</v>
      </c>
      <c r="AZ248" s="192">
        <f t="shared" si="247"/>
        <v>213812.70166666666</v>
      </c>
      <c r="BA248" s="88"/>
      <c r="BB248" s="30">
        <v>167138</v>
      </c>
      <c r="BC248" s="30">
        <v>172152.14</v>
      </c>
      <c r="BD248" s="30">
        <v>175494.9</v>
      </c>
      <c r="BE248" s="30">
        <v>340465.76666666666</v>
      </c>
      <c r="BF248" s="192">
        <f t="shared" si="248"/>
        <v>213812.70166666666</v>
      </c>
      <c r="BG248" s="90"/>
      <c r="BH248" s="30">
        <v>167138</v>
      </c>
      <c r="BI248" s="30">
        <v>172152.14</v>
      </c>
      <c r="BJ248" s="30">
        <v>175494.9</v>
      </c>
      <c r="BK248" s="30">
        <v>340465.76666666666</v>
      </c>
      <c r="BL248" s="192">
        <f t="shared" si="249"/>
        <v>213812.70166666666</v>
      </c>
      <c r="BM248" s="89">
        <f t="shared" si="241"/>
        <v>2272181.2483333331</v>
      </c>
    </row>
    <row r="249" spans="1:65" s="51" customFormat="1" x14ac:dyDescent="0.35">
      <c r="A249" s="83">
        <v>232</v>
      </c>
      <c r="B249" s="84" t="s">
        <v>801</v>
      </c>
      <c r="C249" s="85">
        <v>1</v>
      </c>
      <c r="D249" s="86" t="s">
        <v>74</v>
      </c>
      <c r="E249" s="92" t="s">
        <v>75</v>
      </c>
      <c r="F249" s="91" t="s">
        <v>75</v>
      </c>
      <c r="G249" s="91" t="s">
        <v>75</v>
      </c>
      <c r="H249" s="91" t="s">
        <v>75</v>
      </c>
      <c r="I249" s="91" t="s">
        <v>75</v>
      </c>
      <c r="J249" s="187" t="s">
        <v>75</v>
      </c>
      <c r="K249" s="88"/>
      <c r="L249" s="30">
        <v>264520</v>
      </c>
      <c r="M249" s="30">
        <v>272455.59999999998</v>
      </c>
      <c r="N249" s="30">
        <v>277746</v>
      </c>
      <c r="O249" s="30">
        <v>538837.56666666665</v>
      </c>
      <c r="P249" s="192">
        <f t="shared" si="252"/>
        <v>338389.79166666663</v>
      </c>
      <c r="Q249" s="88"/>
      <c r="R249" s="30">
        <v>264520</v>
      </c>
      <c r="S249" s="30">
        <v>272455.59999999998</v>
      </c>
      <c r="T249" s="30">
        <v>277746</v>
      </c>
      <c r="U249" s="30">
        <v>538837.56666666665</v>
      </c>
      <c r="V249" s="192">
        <f t="shared" si="253"/>
        <v>338389.79166666663</v>
      </c>
      <c r="W249" s="88"/>
      <c r="X249" s="30">
        <v>264520</v>
      </c>
      <c r="Y249" s="30">
        <v>272455.59999999998</v>
      </c>
      <c r="Z249" s="30">
        <v>277746</v>
      </c>
      <c r="AA249" s="30">
        <v>538837.56666666665</v>
      </c>
      <c r="AB249" s="192">
        <f t="shared" si="254"/>
        <v>338389.79166666663</v>
      </c>
      <c r="AC249" s="88"/>
      <c r="AD249" s="30">
        <v>264520</v>
      </c>
      <c r="AE249" s="30">
        <v>272455.59999999998</v>
      </c>
      <c r="AF249" s="30">
        <v>277746</v>
      </c>
      <c r="AG249" s="30">
        <v>538837.56666666665</v>
      </c>
      <c r="AH249" s="192">
        <f t="shared" si="250"/>
        <v>338389.79166666663</v>
      </c>
      <c r="AI249" s="88"/>
      <c r="AJ249" s="30">
        <v>264520</v>
      </c>
      <c r="AK249" s="30">
        <v>272455.59999999998</v>
      </c>
      <c r="AL249" s="30">
        <v>277746</v>
      </c>
      <c r="AM249" s="30">
        <v>538837.56666666665</v>
      </c>
      <c r="AN249" s="192">
        <f t="shared" si="251"/>
        <v>338389.79166666663</v>
      </c>
      <c r="AO249" s="92" t="s">
        <v>75</v>
      </c>
      <c r="AP249" s="91" t="s">
        <v>75</v>
      </c>
      <c r="AQ249" s="91" t="s">
        <v>75</v>
      </c>
      <c r="AR249" s="91" t="s">
        <v>75</v>
      </c>
      <c r="AS249" s="91" t="s">
        <v>75</v>
      </c>
      <c r="AT249" s="187" t="s">
        <v>75</v>
      </c>
      <c r="AU249" s="90"/>
      <c r="AV249" s="103"/>
      <c r="AW249" s="103"/>
      <c r="AX249" s="103"/>
      <c r="AY249" s="30">
        <v>538837.56666666665</v>
      </c>
      <c r="AZ249" s="192">
        <f t="shared" si="247"/>
        <v>538837.56666666665</v>
      </c>
      <c r="BA249" s="88"/>
      <c r="BB249" s="102"/>
      <c r="BC249" s="102"/>
      <c r="BD249" s="102"/>
      <c r="BE249" s="30">
        <v>538837.56666666665</v>
      </c>
      <c r="BF249" s="192">
        <f t="shared" si="248"/>
        <v>538837.56666666665</v>
      </c>
      <c r="BG249" s="90"/>
      <c r="BH249" s="103"/>
      <c r="BI249" s="103"/>
      <c r="BJ249" s="103"/>
      <c r="BK249" s="30">
        <v>538837.56666666665</v>
      </c>
      <c r="BL249" s="192">
        <f t="shared" si="249"/>
        <v>538837.56666666665</v>
      </c>
      <c r="BM249" s="89">
        <f t="shared" si="241"/>
        <v>3308461.6583333323</v>
      </c>
    </row>
    <row r="250" spans="1:65" s="51" customFormat="1" ht="15" thickBot="1" x14ac:dyDescent="0.4">
      <c r="A250" s="83">
        <v>233</v>
      </c>
      <c r="B250" s="84" t="s">
        <v>488</v>
      </c>
      <c r="C250" s="85">
        <v>1</v>
      </c>
      <c r="D250" s="86" t="s">
        <v>74</v>
      </c>
      <c r="E250" s="88"/>
      <c r="F250" s="87">
        <v>262136</v>
      </c>
      <c r="G250" s="87">
        <v>270000.08</v>
      </c>
      <c r="H250" s="87">
        <v>275242.8</v>
      </c>
      <c r="I250" s="87">
        <v>533980.33333333337</v>
      </c>
      <c r="J250" s="186">
        <f>AVERAGE(F250:I250)</f>
        <v>335339.80333333334</v>
      </c>
      <c r="K250" s="88"/>
      <c r="L250" s="30">
        <v>261950</v>
      </c>
      <c r="M250" s="30">
        <v>269808.5</v>
      </c>
      <c r="N250" s="30">
        <v>275047.5</v>
      </c>
      <c r="O250" s="30">
        <v>533601.19999999995</v>
      </c>
      <c r="P250" s="192">
        <f t="shared" si="252"/>
        <v>335101.8</v>
      </c>
      <c r="Q250" s="88"/>
      <c r="R250" s="30">
        <v>261950</v>
      </c>
      <c r="S250" s="30">
        <v>269808.5</v>
      </c>
      <c r="T250" s="30">
        <v>275047.5</v>
      </c>
      <c r="U250" s="30">
        <v>533601.19999999995</v>
      </c>
      <c r="V250" s="192">
        <f t="shared" si="253"/>
        <v>335101.8</v>
      </c>
      <c r="W250" s="88"/>
      <c r="X250" s="30">
        <v>261950</v>
      </c>
      <c r="Y250" s="30">
        <v>269808.5</v>
      </c>
      <c r="Z250" s="30">
        <v>275047.5</v>
      </c>
      <c r="AA250" s="30">
        <v>533601.19999999995</v>
      </c>
      <c r="AB250" s="192">
        <f t="shared" si="254"/>
        <v>335101.8</v>
      </c>
      <c r="AC250" s="88"/>
      <c r="AD250" s="30">
        <v>261950</v>
      </c>
      <c r="AE250" s="30">
        <v>269808.5</v>
      </c>
      <c r="AF250" s="30">
        <v>275047.5</v>
      </c>
      <c r="AG250" s="30">
        <v>533601.19999999995</v>
      </c>
      <c r="AH250" s="192">
        <f t="shared" si="250"/>
        <v>335101.8</v>
      </c>
      <c r="AI250" s="88"/>
      <c r="AJ250" s="30">
        <v>261950</v>
      </c>
      <c r="AK250" s="30">
        <v>269808.5</v>
      </c>
      <c r="AL250" s="30">
        <v>275047.5</v>
      </c>
      <c r="AM250" s="30">
        <v>533601.19999999995</v>
      </c>
      <c r="AN250" s="192">
        <f t="shared" si="251"/>
        <v>335101.8</v>
      </c>
      <c r="AO250" s="88"/>
      <c r="AP250" s="102"/>
      <c r="AQ250" s="102"/>
      <c r="AR250" s="102"/>
      <c r="AS250" s="30">
        <v>533601.19999999995</v>
      </c>
      <c r="AT250" s="192">
        <f t="shared" ref="AT250" si="258">AVERAGE(AP250:AS250)</f>
        <v>533601.19999999995</v>
      </c>
      <c r="AU250" s="145"/>
      <c r="AV250" s="30"/>
      <c r="AW250" s="30"/>
      <c r="AX250" s="30"/>
      <c r="AY250" s="30">
        <v>533601.19999999995</v>
      </c>
      <c r="AZ250" s="192">
        <f t="shared" si="247"/>
        <v>533601.19999999995</v>
      </c>
      <c r="BA250" s="145"/>
      <c r="BB250" s="30"/>
      <c r="BC250" s="30"/>
      <c r="BD250" s="30"/>
      <c r="BE250" s="30">
        <v>533601.19999999995</v>
      </c>
      <c r="BF250" s="192">
        <f t="shared" si="248"/>
        <v>533601.19999999995</v>
      </c>
      <c r="BG250" s="145"/>
      <c r="BH250" s="30"/>
      <c r="BI250" s="30"/>
      <c r="BJ250" s="30"/>
      <c r="BK250" s="30">
        <v>533601.19999999995</v>
      </c>
      <c r="BL250" s="192">
        <f t="shared" si="249"/>
        <v>533601.19999999995</v>
      </c>
      <c r="BM250" s="106">
        <f t="shared" si="241"/>
        <v>4145253.6033333335</v>
      </c>
    </row>
    <row r="251" spans="1:65" s="51" customFormat="1" ht="15" thickBot="1" x14ac:dyDescent="0.4">
      <c r="A251" s="107">
        <v>234</v>
      </c>
      <c r="B251" s="108" t="s">
        <v>802</v>
      </c>
      <c r="C251" s="108">
        <v>1</v>
      </c>
      <c r="D251" s="109" t="s">
        <v>74</v>
      </c>
      <c r="E251" s="190"/>
      <c r="F251" s="108">
        <v>411244</v>
      </c>
      <c r="G251" s="108">
        <v>423581.32</v>
      </c>
      <c r="H251" s="108">
        <v>431806.2</v>
      </c>
      <c r="I251" s="108">
        <v>837718.93333333335</v>
      </c>
      <c r="J251" s="186">
        <f>AVERAGE(F251:I251)</f>
        <v>526087.61333333328</v>
      </c>
      <c r="K251" s="92" t="s">
        <v>75</v>
      </c>
      <c r="L251" s="91" t="s">
        <v>75</v>
      </c>
      <c r="M251" s="91" t="s">
        <v>75</v>
      </c>
      <c r="N251" s="91" t="s">
        <v>75</v>
      </c>
      <c r="O251" s="91" t="s">
        <v>75</v>
      </c>
      <c r="P251" s="187" t="s">
        <v>75</v>
      </c>
      <c r="Q251" s="92" t="s">
        <v>75</v>
      </c>
      <c r="R251" s="91" t="s">
        <v>75</v>
      </c>
      <c r="S251" s="91" t="s">
        <v>75</v>
      </c>
      <c r="T251" s="91" t="s">
        <v>75</v>
      </c>
      <c r="U251" s="91" t="s">
        <v>75</v>
      </c>
      <c r="V251" s="187" t="s">
        <v>75</v>
      </c>
      <c r="W251" s="92" t="s">
        <v>75</v>
      </c>
      <c r="X251" s="91" t="s">
        <v>75</v>
      </c>
      <c r="Y251" s="91" t="s">
        <v>75</v>
      </c>
      <c r="Z251" s="91" t="s">
        <v>75</v>
      </c>
      <c r="AA251" s="91" t="s">
        <v>75</v>
      </c>
      <c r="AB251" s="187" t="s">
        <v>75</v>
      </c>
      <c r="AC251" s="92" t="s">
        <v>75</v>
      </c>
      <c r="AD251" s="91" t="s">
        <v>75</v>
      </c>
      <c r="AE251" s="91" t="s">
        <v>75</v>
      </c>
      <c r="AF251" s="91" t="s">
        <v>75</v>
      </c>
      <c r="AG251" s="91" t="s">
        <v>75</v>
      </c>
      <c r="AH251" s="187" t="s">
        <v>75</v>
      </c>
      <c r="AI251" s="92" t="s">
        <v>75</v>
      </c>
      <c r="AJ251" s="91" t="s">
        <v>75</v>
      </c>
      <c r="AK251" s="91" t="s">
        <v>75</v>
      </c>
      <c r="AL251" s="91" t="s">
        <v>75</v>
      </c>
      <c r="AM251" s="91" t="s">
        <v>75</v>
      </c>
      <c r="AN251" s="187" t="s">
        <v>75</v>
      </c>
      <c r="AO251" s="92" t="s">
        <v>75</v>
      </c>
      <c r="AP251" s="91" t="s">
        <v>75</v>
      </c>
      <c r="AQ251" s="91" t="s">
        <v>75</v>
      </c>
      <c r="AR251" s="91" t="s">
        <v>75</v>
      </c>
      <c r="AS251" s="91" t="s">
        <v>75</v>
      </c>
      <c r="AT251" s="187" t="s">
        <v>75</v>
      </c>
      <c r="AU251" s="92" t="s">
        <v>75</v>
      </c>
      <c r="AV251" s="91" t="s">
        <v>75</v>
      </c>
      <c r="AW251" s="91" t="s">
        <v>75</v>
      </c>
      <c r="AX251" s="91" t="s">
        <v>75</v>
      </c>
      <c r="AY251" s="91" t="s">
        <v>75</v>
      </c>
      <c r="AZ251" s="187" t="s">
        <v>75</v>
      </c>
      <c r="BA251" s="92" t="s">
        <v>75</v>
      </c>
      <c r="BB251" s="91" t="s">
        <v>75</v>
      </c>
      <c r="BC251" s="91" t="s">
        <v>75</v>
      </c>
      <c r="BD251" s="91" t="s">
        <v>75</v>
      </c>
      <c r="BE251" s="91" t="s">
        <v>75</v>
      </c>
      <c r="BF251" s="187" t="s">
        <v>75</v>
      </c>
      <c r="BG251" s="92"/>
      <c r="BH251" s="91" t="s">
        <v>75</v>
      </c>
      <c r="BI251" s="91" t="s">
        <v>75</v>
      </c>
      <c r="BJ251" s="91" t="s">
        <v>75</v>
      </c>
      <c r="BK251" s="91" t="s">
        <v>75</v>
      </c>
      <c r="BL251" s="187" t="s">
        <v>75</v>
      </c>
      <c r="BM251" s="110">
        <f>SUM(J251,P251,V251,AB251,AH251,AN251,AT251,AZ251,BF251,BL251)</f>
        <v>526087.61333333328</v>
      </c>
    </row>
    <row r="252" spans="1:65" s="51" customFormat="1" x14ac:dyDescent="0.35">
      <c r="A252" s="111"/>
      <c r="B252" s="112" t="s">
        <v>803</v>
      </c>
      <c r="C252" s="113"/>
      <c r="D252" s="114"/>
      <c r="E252" s="191"/>
      <c r="F252" s="115">
        <f t="shared" ref="F252:BL252" si="259">SUM(F5:F251)</f>
        <v>32697248</v>
      </c>
      <c r="G252" s="116">
        <f t="shared" si="259"/>
        <v>33678165.440000005</v>
      </c>
      <c r="H252" s="116">
        <f t="shared" si="259"/>
        <v>34332110.399999991</v>
      </c>
      <c r="I252" s="116">
        <f>SUM(I5:I251)</f>
        <v>66953390.900000006</v>
      </c>
      <c r="J252" s="117">
        <f>SUM(J5:J251)</f>
        <v>42176128.885000035</v>
      </c>
      <c r="K252" s="118"/>
      <c r="L252" s="115">
        <f t="shared" si="259"/>
        <v>31242092</v>
      </c>
      <c r="M252" s="116">
        <f t="shared" si="259"/>
        <v>32179354.760000002</v>
      </c>
      <c r="N252" s="116">
        <f t="shared" si="259"/>
        <v>32804196.600000001</v>
      </c>
      <c r="O252" s="116">
        <f t="shared" si="259"/>
        <v>63812117.966666721</v>
      </c>
      <c r="P252" s="117">
        <f t="shared" si="259"/>
        <v>40137549.631666675</v>
      </c>
      <c r="Q252" s="118"/>
      <c r="R252" s="115">
        <f t="shared" si="259"/>
        <v>29925186</v>
      </c>
      <c r="S252" s="116">
        <f t="shared" si="259"/>
        <v>30822941.579999998</v>
      </c>
      <c r="T252" s="116">
        <f t="shared" si="259"/>
        <v>31421445.300000004</v>
      </c>
      <c r="U252" s="116">
        <f t="shared" si="259"/>
        <v>60958718.700000055</v>
      </c>
      <c r="V252" s="117">
        <f t="shared" si="259"/>
        <v>38282072.895000011</v>
      </c>
      <c r="W252" s="118"/>
      <c r="X252" s="115">
        <f t="shared" si="259"/>
        <v>35248287</v>
      </c>
      <c r="Y252" s="116">
        <f t="shared" si="259"/>
        <v>36305735.609999999</v>
      </c>
      <c r="Z252" s="116">
        <f t="shared" si="259"/>
        <v>37010701.349999979</v>
      </c>
      <c r="AA252" s="116">
        <f t="shared" si="259"/>
        <v>71802072.466666684</v>
      </c>
      <c r="AB252" s="117">
        <f t="shared" si="259"/>
        <v>45091699.106666654</v>
      </c>
      <c r="AC252" s="118"/>
      <c r="AD252" s="115">
        <f t="shared" si="259"/>
        <v>38650797</v>
      </c>
      <c r="AE252" s="116">
        <f t="shared" si="259"/>
        <v>39810320.910000004</v>
      </c>
      <c r="AF252" s="116">
        <f t="shared" si="259"/>
        <v>40583336.849999964</v>
      </c>
      <c r="AG252" s="116">
        <f t="shared" si="259"/>
        <v>78890810.533333302</v>
      </c>
      <c r="AH252" s="117">
        <f t="shared" si="259"/>
        <v>49483816.32333333</v>
      </c>
      <c r="AI252" s="118"/>
      <c r="AJ252" s="115">
        <f t="shared" si="259"/>
        <v>31992095</v>
      </c>
      <c r="AK252" s="116">
        <f t="shared" si="259"/>
        <v>32951857.849999998</v>
      </c>
      <c r="AL252" s="116">
        <f t="shared" si="259"/>
        <v>33591699.749999993</v>
      </c>
      <c r="AM252" s="116">
        <f t="shared" si="259"/>
        <v>65169088.600000054</v>
      </c>
      <c r="AN252" s="117">
        <f t="shared" si="259"/>
        <v>40926185.300000004</v>
      </c>
      <c r="AO252" s="118"/>
      <c r="AP252" s="115">
        <f t="shared" si="259"/>
        <v>29107874</v>
      </c>
      <c r="AQ252" s="116">
        <f t="shared" si="259"/>
        <v>29981110.219999991</v>
      </c>
      <c r="AR252" s="116">
        <f t="shared" si="259"/>
        <v>30563267.700000003</v>
      </c>
      <c r="AS252" s="116">
        <f t="shared" si="259"/>
        <v>59731254.733333372</v>
      </c>
      <c r="AT252" s="117">
        <f t="shared" si="259"/>
        <v>37758195.053333342</v>
      </c>
      <c r="AU252" s="118"/>
      <c r="AV252" s="115">
        <f t="shared" si="259"/>
        <v>32152670</v>
      </c>
      <c r="AW252" s="116">
        <f t="shared" si="259"/>
        <v>33117250.099999994</v>
      </c>
      <c r="AX252" s="116">
        <f t="shared" si="259"/>
        <v>33760303.499999993</v>
      </c>
      <c r="AY252" s="116">
        <f t="shared" si="259"/>
        <v>66015860.533333384</v>
      </c>
      <c r="AZ252" s="117">
        <f t="shared" si="259"/>
        <v>42065850.108333349</v>
      </c>
      <c r="BA252" s="118"/>
      <c r="BB252" s="115">
        <f t="shared" si="259"/>
        <v>38107963</v>
      </c>
      <c r="BC252" s="116">
        <f t="shared" si="259"/>
        <v>39251201.890000015</v>
      </c>
      <c r="BD252" s="116">
        <f t="shared" si="259"/>
        <v>40013361.149999969</v>
      </c>
      <c r="BE252" s="116">
        <f t="shared" si="259"/>
        <v>78539821.433333308</v>
      </c>
      <c r="BF252" s="117">
        <f t="shared" si="259"/>
        <v>49813652.918333344</v>
      </c>
      <c r="BG252" s="118"/>
      <c r="BH252" s="115">
        <f t="shared" si="259"/>
        <v>37946162</v>
      </c>
      <c r="BI252" s="116">
        <f t="shared" si="259"/>
        <v>39084546.860000007</v>
      </c>
      <c r="BJ252" s="116">
        <f t="shared" si="259"/>
        <v>39843470.099999972</v>
      </c>
      <c r="BK252" s="116">
        <f t="shared" si="259"/>
        <v>78193248.099999994</v>
      </c>
      <c r="BL252" s="117">
        <f t="shared" si="259"/>
        <v>49602422.81499999</v>
      </c>
      <c r="BM252" s="119">
        <f>SUM(BM5:BM251)</f>
        <v>435337573.03666675</v>
      </c>
    </row>
    <row r="253" spans="1:65" s="51" customFormat="1" x14ac:dyDescent="0.35">
      <c r="A253" s="120"/>
      <c r="B253" s="121" t="s">
        <v>559</v>
      </c>
      <c r="C253" s="122"/>
      <c r="D253" s="123"/>
      <c r="E253" s="183"/>
      <c r="F253" s="118">
        <f>+F252*19%</f>
        <v>6212477.1200000001</v>
      </c>
      <c r="G253" s="42">
        <f t="shared" ref="G253:H253" si="260">+G252*19%</f>
        <v>6398851.433600001</v>
      </c>
      <c r="H253" s="42">
        <f t="shared" si="260"/>
        <v>6523100.9759999979</v>
      </c>
      <c r="I253" s="42">
        <f t="shared" ref="I253" si="261">I252*19%</f>
        <v>12721144.271000002</v>
      </c>
      <c r="J253" s="124">
        <f t="shared" ref="J253:BJ253" si="262">+J252*19%</f>
        <v>8013464.4881500071</v>
      </c>
      <c r="K253" s="118"/>
      <c r="L253" s="118">
        <f t="shared" si="262"/>
        <v>5935997.4800000004</v>
      </c>
      <c r="M253" s="42">
        <f t="shared" si="262"/>
        <v>6114077.4044000003</v>
      </c>
      <c r="N253" s="42">
        <f t="shared" si="262"/>
        <v>6232797.3540000003</v>
      </c>
      <c r="O253" s="42">
        <f t="shared" ref="O253" si="263">O252*19%</f>
        <v>12124302.413666677</v>
      </c>
      <c r="P253" s="124">
        <f t="shared" ref="P253" si="264">+P252*19%</f>
        <v>7626134.4300166685</v>
      </c>
      <c r="Q253" s="118"/>
      <c r="R253" s="118">
        <f t="shared" si="262"/>
        <v>5685785.3399999999</v>
      </c>
      <c r="S253" s="42">
        <f t="shared" si="262"/>
        <v>5856358.9002</v>
      </c>
      <c r="T253" s="42">
        <f t="shared" si="262"/>
        <v>5970074.6070000008</v>
      </c>
      <c r="U253" s="42">
        <f t="shared" ref="U253" si="265">U252*19%</f>
        <v>11582156.553000011</v>
      </c>
      <c r="V253" s="124">
        <f t="shared" ref="V253" si="266">+V252*19%</f>
        <v>7273593.8500500023</v>
      </c>
      <c r="W253" s="118"/>
      <c r="X253" s="118">
        <f t="shared" si="262"/>
        <v>6697174.5300000003</v>
      </c>
      <c r="Y253" s="42">
        <f t="shared" si="262"/>
        <v>6898089.7659</v>
      </c>
      <c r="Z253" s="42">
        <f t="shared" si="262"/>
        <v>7032033.2564999964</v>
      </c>
      <c r="AA253" s="42">
        <f t="shared" ref="AA253" si="267">AA252*19%</f>
        <v>13642393.76866667</v>
      </c>
      <c r="AB253" s="124">
        <f t="shared" ref="AB253" si="268">+AB252*19%</f>
        <v>8567422.8302666638</v>
      </c>
      <c r="AC253" s="118"/>
      <c r="AD253" s="118">
        <f t="shared" si="262"/>
        <v>7343651.4299999997</v>
      </c>
      <c r="AE253" s="42">
        <f t="shared" si="262"/>
        <v>7563960.9729000004</v>
      </c>
      <c r="AF253" s="42">
        <f t="shared" si="262"/>
        <v>7710834.0014999937</v>
      </c>
      <c r="AG253" s="42">
        <f t="shared" ref="AG253" si="269">AG252*19%</f>
        <v>14989254.001333328</v>
      </c>
      <c r="AH253" s="124">
        <f t="shared" ref="AH253" si="270">+AH252*19%</f>
        <v>9401925.101433333</v>
      </c>
      <c r="AI253" s="118"/>
      <c r="AJ253" s="118">
        <f t="shared" si="262"/>
        <v>6078498.0499999998</v>
      </c>
      <c r="AK253" s="42">
        <f t="shared" si="262"/>
        <v>6260852.9914999995</v>
      </c>
      <c r="AL253" s="42">
        <f>+AL252*19%</f>
        <v>6382422.9524999987</v>
      </c>
      <c r="AM253" s="42">
        <f>AM252*19%</f>
        <v>12382126.83400001</v>
      </c>
      <c r="AN253" s="124">
        <f t="shared" ref="AN253" si="271">+AN252*19%</f>
        <v>7775975.2070000013</v>
      </c>
      <c r="AO253" s="118"/>
      <c r="AP253" s="118">
        <f t="shared" si="262"/>
        <v>5530496.0600000005</v>
      </c>
      <c r="AQ253" s="42">
        <f t="shared" si="262"/>
        <v>5696410.9417999983</v>
      </c>
      <c r="AR253" s="42">
        <f t="shared" si="262"/>
        <v>5807020.8630000008</v>
      </c>
      <c r="AS253" s="42">
        <f t="shared" ref="AS253" si="272">AS252*19%</f>
        <v>11348938.399333341</v>
      </c>
      <c r="AT253" s="124">
        <f t="shared" ref="AT253" si="273">+AT252*19%</f>
        <v>7174057.0601333352</v>
      </c>
      <c r="AU253" s="118"/>
      <c r="AV253" s="118">
        <f t="shared" si="262"/>
        <v>6109007.2999999998</v>
      </c>
      <c r="AW253" s="42">
        <f t="shared" si="262"/>
        <v>6292277.5189999994</v>
      </c>
      <c r="AX253" s="42">
        <f t="shared" si="262"/>
        <v>6414457.6649999991</v>
      </c>
      <c r="AY253" s="42">
        <f t="shared" ref="AY253" si="274">AY252*19%</f>
        <v>12543013.501333343</v>
      </c>
      <c r="AZ253" s="124">
        <f t="shared" ref="AZ253" si="275">+AZ252*19%</f>
        <v>7992511.5205833362</v>
      </c>
      <c r="BA253" s="118"/>
      <c r="BB253" s="118">
        <f t="shared" si="262"/>
        <v>7240512.9699999997</v>
      </c>
      <c r="BC253" s="42">
        <f t="shared" si="262"/>
        <v>7457728.3591000028</v>
      </c>
      <c r="BD253" s="42">
        <f t="shared" si="262"/>
        <v>7602538.6184999943</v>
      </c>
      <c r="BE253" s="42">
        <f t="shared" ref="BE253" si="276">BE252*19%</f>
        <v>14922566.072333328</v>
      </c>
      <c r="BF253" s="124">
        <f t="shared" ref="BF253" si="277">+BF252*19%</f>
        <v>9464594.0544833355</v>
      </c>
      <c r="BG253" s="118"/>
      <c r="BH253" s="118">
        <f t="shared" si="262"/>
        <v>7209770.7800000003</v>
      </c>
      <c r="BI253" s="42">
        <f t="shared" si="262"/>
        <v>7426063.9034000011</v>
      </c>
      <c r="BJ253" s="42">
        <f t="shared" si="262"/>
        <v>7570259.3189999945</v>
      </c>
      <c r="BK253" s="42">
        <f t="shared" ref="BK253" si="278">BK252*19%</f>
        <v>14856717.138999999</v>
      </c>
      <c r="BL253" s="124">
        <f t="shared" ref="BL253" si="279">+BL252*19%</f>
        <v>9424460.3348499984</v>
      </c>
      <c r="BM253" s="119">
        <f>+BM252*19%</f>
        <v>82714138.876966685</v>
      </c>
    </row>
    <row r="254" spans="1:65" s="51" customFormat="1" ht="15" thickBot="1" x14ac:dyDescent="0.4">
      <c r="A254" s="125"/>
      <c r="B254" s="126" t="s">
        <v>804</v>
      </c>
      <c r="C254" s="127"/>
      <c r="D254" s="128"/>
      <c r="E254" s="184"/>
      <c r="F254" s="129">
        <f>+F252+F253</f>
        <v>38909725.119999997</v>
      </c>
      <c r="G254" s="130">
        <f t="shared" ref="G254:J254" si="280">+G252+G253</f>
        <v>40077016.873600006</v>
      </c>
      <c r="H254" s="130">
        <f t="shared" si="280"/>
        <v>40855211.375999987</v>
      </c>
      <c r="I254" s="130">
        <f t="shared" si="280"/>
        <v>79674535.171000004</v>
      </c>
      <c r="J254" s="131">
        <f t="shared" si="280"/>
        <v>50189593.373150043</v>
      </c>
      <c r="K254" s="129"/>
      <c r="L254" s="129">
        <f t="shared" ref="L254:BL254" si="281">+L252+L253</f>
        <v>37178089.480000004</v>
      </c>
      <c r="M254" s="130">
        <f t="shared" si="281"/>
        <v>38293432.164400004</v>
      </c>
      <c r="N254" s="130">
        <f t="shared" si="281"/>
        <v>39036993.954000004</v>
      </c>
      <c r="O254" s="130">
        <f t="shared" si="281"/>
        <v>75936420.380333394</v>
      </c>
      <c r="P254" s="131">
        <f t="shared" si="281"/>
        <v>47763684.061683342</v>
      </c>
      <c r="Q254" s="129"/>
      <c r="R254" s="129">
        <f t="shared" si="281"/>
        <v>35610971.340000004</v>
      </c>
      <c r="S254" s="130">
        <f t="shared" si="281"/>
        <v>36679300.4802</v>
      </c>
      <c r="T254" s="130">
        <f t="shared" si="281"/>
        <v>37391519.907000005</v>
      </c>
      <c r="U254" s="130">
        <f t="shared" si="281"/>
        <v>72540875.253000066</v>
      </c>
      <c r="V254" s="131">
        <f t="shared" si="281"/>
        <v>45555666.745050013</v>
      </c>
      <c r="W254" s="129"/>
      <c r="X254" s="129">
        <f t="shared" si="281"/>
        <v>41945461.530000001</v>
      </c>
      <c r="Y254" s="130">
        <f t="shared" si="281"/>
        <v>43203825.3759</v>
      </c>
      <c r="Z254" s="130">
        <f t="shared" si="281"/>
        <v>44042734.606499977</v>
      </c>
      <c r="AA254" s="130">
        <f t="shared" si="281"/>
        <v>85444466.235333353</v>
      </c>
      <c r="AB254" s="131">
        <f t="shared" si="281"/>
        <v>53659121.936933316</v>
      </c>
      <c r="AC254" s="129"/>
      <c r="AD254" s="129">
        <f t="shared" si="281"/>
        <v>45994448.43</v>
      </c>
      <c r="AE254" s="130">
        <f t="shared" si="281"/>
        <v>47374281.882900007</v>
      </c>
      <c r="AF254" s="130">
        <f t="shared" si="281"/>
        <v>48294170.85149996</v>
      </c>
      <c r="AG254" s="130">
        <f t="shared" si="281"/>
        <v>93880064.534666628</v>
      </c>
      <c r="AH254" s="131">
        <f t="shared" si="281"/>
        <v>58885741.42476666</v>
      </c>
      <c r="AI254" s="129"/>
      <c r="AJ254" s="129">
        <f t="shared" si="281"/>
        <v>38070593.049999997</v>
      </c>
      <c r="AK254" s="130">
        <f t="shared" si="281"/>
        <v>39212710.841499999</v>
      </c>
      <c r="AL254" s="130">
        <f t="shared" si="281"/>
        <v>39974122.702499993</v>
      </c>
      <c r="AM254" s="130">
        <f t="shared" si="281"/>
        <v>77551215.43400006</v>
      </c>
      <c r="AN254" s="131">
        <f t="shared" si="281"/>
        <v>48702160.507000007</v>
      </c>
      <c r="AO254" s="129"/>
      <c r="AP254" s="129">
        <f t="shared" si="281"/>
        <v>34638370.060000002</v>
      </c>
      <c r="AQ254" s="130">
        <f t="shared" si="281"/>
        <v>35677521.16179999</v>
      </c>
      <c r="AR254" s="130">
        <f t="shared" si="281"/>
        <v>36370288.563000001</v>
      </c>
      <c r="AS254" s="130">
        <f t="shared" si="281"/>
        <v>71080193.132666707</v>
      </c>
      <c r="AT254" s="131">
        <f t="shared" si="281"/>
        <v>44932252.11346668</v>
      </c>
      <c r="AU254" s="129"/>
      <c r="AV254" s="129">
        <f t="shared" si="281"/>
        <v>38261677.299999997</v>
      </c>
      <c r="AW254" s="130">
        <f t="shared" si="281"/>
        <v>39409527.618999995</v>
      </c>
      <c r="AX254" s="130">
        <f t="shared" si="281"/>
        <v>40174761.164999992</v>
      </c>
      <c r="AY254" s="130">
        <f t="shared" si="281"/>
        <v>78558874.034666732</v>
      </c>
      <c r="AZ254" s="131">
        <f t="shared" si="281"/>
        <v>50058361.628916688</v>
      </c>
      <c r="BA254" s="129"/>
      <c r="BB254" s="129">
        <f t="shared" si="281"/>
        <v>45348475.969999999</v>
      </c>
      <c r="BC254" s="130">
        <f t="shared" si="281"/>
        <v>46708930.249100015</v>
      </c>
      <c r="BD254" s="130">
        <f t="shared" si="281"/>
        <v>47615899.768499963</v>
      </c>
      <c r="BE254" s="130">
        <f t="shared" si="281"/>
        <v>93462387.505666643</v>
      </c>
      <c r="BF254" s="131">
        <f t="shared" si="281"/>
        <v>59278246.972816676</v>
      </c>
      <c r="BG254" s="129"/>
      <c r="BH254" s="129">
        <f t="shared" si="281"/>
        <v>45155932.780000001</v>
      </c>
      <c r="BI254" s="130">
        <f t="shared" si="281"/>
        <v>46510610.763400011</v>
      </c>
      <c r="BJ254" s="130">
        <f t="shared" si="281"/>
        <v>47413729.41899997</v>
      </c>
      <c r="BK254" s="130">
        <f t="shared" si="281"/>
        <v>93049965.238999993</v>
      </c>
      <c r="BL254" s="131">
        <f t="shared" si="281"/>
        <v>59026883.149849989</v>
      </c>
      <c r="BM254" s="132">
        <f>+BM252+BM253</f>
        <v>518051711.91363347</v>
      </c>
    </row>
    <row r="255" spans="1:65" s="51" customFormat="1" x14ac:dyDescent="0.35"/>
    <row r="256" spans="1:65" s="51" customFormat="1" x14ac:dyDescent="0.35">
      <c r="A256" s="50" t="s">
        <v>561</v>
      </c>
      <c r="B256" s="50"/>
    </row>
    <row r="257" spans="1:280" s="51" customFormat="1" x14ac:dyDescent="0.35">
      <c r="A257" s="50" t="s">
        <v>562</v>
      </c>
      <c r="B257" s="50"/>
    </row>
    <row r="258" spans="1:280" s="51" customFormat="1" x14ac:dyDescent="0.35">
      <c r="A258" s="50" t="s">
        <v>563</v>
      </c>
      <c r="B258" s="50"/>
    </row>
    <row r="259" spans="1:280" s="51" customFormat="1" x14ac:dyDescent="0.35">
      <c r="A259" s="50" t="s">
        <v>564</v>
      </c>
      <c r="B259" s="50"/>
    </row>
    <row r="260" spans="1:280" s="51" customFormat="1" x14ac:dyDescent="0.35">
      <c r="A260" s="50"/>
      <c r="B260" s="50"/>
    </row>
    <row r="261" spans="1:280" s="2" customFormat="1" ht="13.5" x14ac:dyDescent="0.35">
      <c r="BS261" s="48"/>
      <c r="BT261" s="48"/>
      <c r="BU261" s="48"/>
      <c r="BV261" s="48"/>
      <c r="BW261" s="48"/>
      <c r="BX261" s="48"/>
      <c r="JO261" s="49"/>
      <c r="JP261" s="49"/>
      <c r="JQ261" s="49"/>
      <c r="JR261" s="49"/>
      <c r="JS261" s="49"/>
      <c r="JT261" s="49"/>
    </row>
    <row r="262" spans="1:280" s="215" customFormat="1" ht="10.5" x14ac:dyDescent="0.25"/>
    <row r="263" spans="1:280" s="215" customFormat="1" ht="14.5" customHeight="1" x14ac:dyDescent="0.3">
      <c r="A263" s="224" t="s">
        <v>565</v>
      </c>
      <c r="B263" s="224"/>
    </row>
    <row r="264" spans="1:280" s="215" customFormat="1" ht="14.5" customHeight="1" x14ac:dyDescent="0.3">
      <c r="A264" s="224" t="s">
        <v>566</v>
      </c>
      <c r="B264" s="224"/>
    </row>
    <row r="265" spans="1:280" s="51" customFormat="1" x14ac:dyDescent="0.35"/>
    <row r="266" spans="1:280" s="51" customFormat="1" x14ac:dyDescent="0.35"/>
    <row r="267" spans="1:280" s="51" customFormat="1" x14ac:dyDescent="0.35"/>
    <row r="268" spans="1:280" s="51" customFormat="1" x14ac:dyDescent="0.35"/>
    <row r="269" spans="1:280" s="51" customFormat="1" x14ac:dyDescent="0.35"/>
    <row r="270" spans="1:280" s="51" customFormat="1" x14ac:dyDescent="0.35"/>
    <row r="271" spans="1:280" s="51" customFormat="1" x14ac:dyDescent="0.35"/>
    <row r="272" spans="1:280" s="51" customFormat="1" x14ac:dyDescent="0.35"/>
    <row r="273" s="51" customFormat="1" x14ac:dyDescent="0.35"/>
    <row r="274" s="51" customFormat="1" x14ac:dyDescent="0.35"/>
    <row r="275" s="51" customFormat="1" x14ac:dyDescent="0.35"/>
    <row r="276" s="51" customFormat="1" x14ac:dyDescent="0.35"/>
    <row r="277" s="51" customFormat="1" x14ac:dyDescent="0.35"/>
    <row r="278" s="51" customFormat="1" x14ac:dyDescent="0.35"/>
    <row r="279" s="51" customFormat="1" x14ac:dyDescent="0.35"/>
    <row r="280" s="51" customFormat="1" x14ac:dyDescent="0.35"/>
    <row r="281" s="51" customFormat="1" x14ac:dyDescent="0.35"/>
    <row r="282" s="51" customFormat="1" x14ac:dyDescent="0.35"/>
    <row r="283" s="51" customFormat="1" x14ac:dyDescent="0.35"/>
    <row r="284" s="51" customFormat="1" x14ac:dyDescent="0.35"/>
    <row r="285" s="51" customFormat="1" x14ac:dyDescent="0.35"/>
    <row r="286" s="51" customFormat="1" x14ac:dyDescent="0.35"/>
    <row r="287" s="51" customFormat="1" x14ac:dyDescent="0.35"/>
    <row r="288" s="51" customFormat="1" x14ac:dyDescent="0.35"/>
    <row r="289" s="51" customFormat="1" x14ac:dyDescent="0.35"/>
    <row r="290" s="51" customFormat="1" x14ac:dyDescent="0.35"/>
    <row r="291" s="51" customFormat="1" x14ac:dyDescent="0.35"/>
    <row r="292" s="51" customFormat="1" x14ac:dyDescent="0.35"/>
    <row r="293" s="51" customFormat="1" x14ac:dyDescent="0.35"/>
    <row r="294" s="51" customFormat="1" x14ac:dyDescent="0.35"/>
    <row r="295" s="51" customFormat="1" x14ac:dyDescent="0.35"/>
    <row r="296" s="51" customFormat="1" x14ac:dyDescent="0.35"/>
    <row r="297" s="51" customFormat="1" x14ac:dyDescent="0.35"/>
    <row r="298" s="51" customFormat="1" x14ac:dyDescent="0.35"/>
    <row r="299" s="51" customFormat="1" x14ac:dyDescent="0.35"/>
    <row r="300" s="51" customFormat="1" x14ac:dyDescent="0.35"/>
    <row r="301" s="51" customFormat="1" x14ac:dyDescent="0.35"/>
    <row r="302" s="51" customFormat="1" x14ac:dyDescent="0.35"/>
    <row r="303" s="51" customFormat="1" x14ac:dyDescent="0.35"/>
    <row r="304" s="51" customFormat="1" x14ac:dyDescent="0.35"/>
    <row r="305" s="51" customFormat="1" x14ac:dyDescent="0.35"/>
    <row r="306" s="51" customFormat="1" x14ac:dyDescent="0.35"/>
    <row r="307" s="51" customFormat="1" x14ac:dyDescent="0.35"/>
    <row r="308" s="51" customFormat="1" x14ac:dyDescent="0.35"/>
    <row r="309" s="51" customFormat="1" x14ac:dyDescent="0.35"/>
    <row r="310" s="51" customFormat="1" x14ac:dyDescent="0.35"/>
    <row r="311" s="51" customFormat="1" x14ac:dyDescent="0.35"/>
    <row r="312" s="51" customFormat="1" x14ac:dyDescent="0.35"/>
    <row r="313" s="51" customFormat="1" x14ac:dyDescent="0.35"/>
    <row r="314" s="51" customFormat="1" x14ac:dyDescent="0.35"/>
    <row r="315" s="51" customFormat="1" x14ac:dyDescent="0.35"/>
    <row r="316" s="51" customFormat="1" x14ac:dyDescent="0.35"/>
    <row r="317" s="51" customFormat="1" x14ac:dyDescent="0.35"/>
    <row r="318" s="51" customFormat="1" x14ac:dyDescent="0.35"/>
    <row r="319" s="51" customFormat="1" x14ac:dyDescent="0.35"/>
    <row r="320" s="51" customFormat="1" x14ac:dyDescent="0.35"/>
    <row r="321" s="51" customFormat="1" x14ac:dyDescent="0.35"/>
    <row r="322" s="51" customFormat="1" x14ac:dyDescent="0.35"/>
    <row r="323" s="51" customFormat="1" x14ac:dyDescent="0.35"/>
    <row r="324" s="51" customFormat="1" x14ac:dyDescent="0.35"/>
    <row r="325" s="51" customFormat="1" x14ac:dyDescent="0.35"/>
    <row r="326" s="51" customFormat="1" x14ac:dyDescent="0.35"/>
    <row r="327" s="51" customFormat="1" x14ac:dyDescent="0.35"/>
    <row r="328" s="51" customFormat="1" x14ac:dyDescent="0.35"/>
    <row r="329" s="51" customFormat="1" x14ac:dyDescent="0.35"/>
    <row r="330" s="51" customFormat="1" x14ac:dyDescent="0.35"/>
    <row r="331" s="51" customFormat="1" x14ac:dyDescent="0.35"/>
    <row r="332" s="51" customFormat="1" x14ac:dyDescent="0.35"/>
    <row r="333" s="51" customFormat="1" x14ac:dyDescent="0.35"/>
    <row r="334" s="51" customFormat="1" x14ac:dyDescent="0.35"/>
    <row r="335" s="51" customFormat="1" x14ac:dyDescent="0.35"/>
    <row r="336" s="51" customFormat="1" x14ac:dyDescent="0.35"/>
    <row r="337" s="51" customFormat="1" x14ac:dyDescent="0.35"/>
    <row r="338" s="51" customFormat="1" x14ac:dyDescent="0.35"/>
    <row r="339" s="51" customFormat="1" x14ac:dyDescent="0.35"/>
    <row r="340" s="51" customFormat="1" x14ac:dyDescent="0.35"/>
    <row r="341" s="51" customFormat="1" x14ac:dyDescent="0.35"/>
    <row r="342" s="51" customFormat="1" x14ac:dyDescent="0.35"/>
    <row r="343" s="51" customFormat="1" x14ac:dyDescent="0.35"/>
    <row r="344" s="51" customFormat="1" x14ac:dyDescent="0.35"/>
    <row r="345" s="51" customFormat="1" x14ac:dyDescent="0.35"/>
    <row r="346" s="51" customFormat="1" x14ac:dyDescent="0.35"/>
    <row r="347" s="51" customFormat="1" x14ac:dyDescent="0.35"/>
    <row r="348" s="51" customFormat="1" x14ac:dyDescent="0.35"/>
    <row r="349" s="51" customFormat="1" x14ac:dyDescent="0.35"/>
    <row r="350" s="51" customFormat="1" x14ac:dyDescent="0.35"/>
    <row r="351" s="51" customFormat="1" x14ac:dyDescent="0.35"/>
    <row r="352" s="51" customFormat="1" x14ac:dyDescent="0.35"/>
    <row r="353" s="51" customFormat="1" x14ac:dyDescent="0.35"/>
    <row r="354" s="51" customFormat="1" x14ac:dyDescent="0.35"/>
    <row r="355" s="51" customFormat="1" x14ac:dyDescent="0.35"/>
    <row r="356" s="51" customFormat="1" x14ac:dyDescent="0.35"/>
    <row r="357" s="51" customFormat="1" x14ac:dyDescent="0.35"/>
    <row r="358" s="51" customFormat="1" x14ac:dyDescent="0.35"/>
    <row r="359" s="51" customFormat="1" x14ac:dyDescent="0.35"/>
    <row r="360" s="51" customFormat="1" x14ac:dyDescent="0.35"/>
    <row r="361" s="51" customFormat="1" x14ac:dyDescent="0.35"/>
    <row r="362" s="51" customFormat="1" x14ac:dyDescent="0.35"/>
    <row r="363" s="51" customFormat="1" x14ac:dyDescent="0.35"/>
    <row r="364" s="51" customFormat="1" x14ac:dyDescent="0.35"/>
    <row r="365" s="51" customFormat="1" x14ac:dyDescent="0.35"/>
    <row r="366" s="51" customFormat="1" x14ac:dyDescent="0.35"/>
    <row r="367" s="51" customFormat="1" x14ac:dyDescent="0.35"/>
    <row r="368" s="51" customFormat="1" x14ac:dyDescent="0.35"/>
    <row r="369" s="51" customFormat="1" x14ac:dyDescent="0.35"/>
    <row r="370" s="51" customFormat="1" x14ac:dyDescent="0.35"/>
    <row r="371" s="51" customFormat="1" x14ac:dyDescent="0.35"/>
    <row r="372" s="51" customFormat="1" x14ac:dyDescent="0.35"/>
    <row r="373" s="51" customFormat="1" x14ac:dyDescent="0.35"/>
    <row r="374" s="51" customFormat="1" x14ac:dyDescent="0.35"/>
    <row r="375" s="51" customFormat="1" x14ac:dyDescent="0.35"/>
    <row r="376" s="51" customFormat="1" x14ac:dyDescent="0.35"/>
    <row r="377" s="51" customFormat="1" x14ac:dyDescent="0.35"/>
    <row r="378" s="51" customFormat="1" x14ac:dyDescent="0.35"/>
    <row r="379" s="51" customFormat="1" x14ac:dyDescent="0.35"/>
    <row r="380" s="51" customFormat="1" x14ac:dyDescent="0.35"/>
    <row r="381" s="51" customFormat="1" x14ac:dyDescent="0.35"/>
    <row r="382" s="51" customFormat="1" x14ac:dyDescent="0.35"/>
    <row r="383" s="51" customFormat="1" x14ac:dyDescent="0.35"/>
    <row r="384" s="51" customFormat="1" x14ac:dyDescent="0.35"/>
    <row r="385" s="51" customFormat="1" x14ac:dyDescent="0.35"/>
    <row r="386" s="51" customFormat="1" x14ac:dyDescent="0.35"/>
    <row r="387" s="51" customFormat="1" x14ac:dyDescent="0.35"/>
    <row r="388" s="51" customFormat="1" x14ac:dyDescent="0.35"/>
    <row r="389" s="51" customFormat="1" x14ac:dyDescent="0.35"/>
    <row r="390" s="51" customFormat="1" x14ac:dyDescent="0.35"/>
    <row r="391" s="51" customFormat="1" x14ac:dyDescent="0.35"/>
    <row r="392" s="51" customFormat="1" x14ac:dyDescent="0.35"/>
    <row r="393" s="51" customFormat="1" x14ac:dyDescent="0.35"/>
    <row r="394" s="51" customFormat="1" x14ac:dyDescent="0.35"/>
    <row r="395" s="51" customFormat="1" x14ac:dyDescent="0.35"/>
    <row r="396" s="51" customFormat="1" x14ac:dyDescent="0.35"/>
    <row r="397" s="51" customFormat="1" x14ac:dyDescent="0.35"/>
    <row r="398" s="51" customFormat="1" x14ac:dyDescent="0.35"/>
    <row r="399" s="51" customFormat="1" x14ac:dyDescent="0.35"/>
    <row r="400" s="51" customFormat="1" x14ac:dyDescent="0.35"/>
    <row r="401" s="51" customFormat="1" x14ac:dyDescent="0.35"/>
    <row r="402" s="51" customFormat="1" x14ac:dyDescent="0.35"/>
    <row r="403" s="51" customFormat="1" x14ac:dyDescent="0.35"/>
    <row r="404" s="51" customFormat="1" x14ac:dyDescent="0.35"/>
    <row r="405" s="51" customFormat="1" x14ac:dyDescent="0.35"/>
    <row r="406" s="51" customFormat="1" x14ac:dyDescent="0.35"/>
    <row r="407" s="51" customFormat="1" x14ac:dyDescent="0.35"/>
    <row r="408" s="51" customFormat="1" x14ac:dyDescent="0.35"/>
    <row r="409" s="51" customFormat="1" x14ac:dyDescent="0.35"/>
    <row r="410" s="51" customFormat="1" x14ac:dyDescent="0.35"/>
    <row r="411" s="51" customFormat="1" x14ac:dyDescent="0.35"/>
    <row r="412" s="51" customFormat="1" x14ac:dyDescent="0.35"/>
    <row r="413" s="51" customFormat="1" x14ac:dyDescent="0.35"/>
    <row r="414" s="51" customFormat="1" x14ac:dyDescent="0.35"/>
    <row r="415" s="51" customFormat="1" x14ac:dyDescent="0.35"/>
    <row r="416" s="51" customFormat="1" x14ac:dyDescent="0.35"/>
    <row r="417" s="51" customFormat="1" x14ac:dyDescent="0.35"/>
    <row r="418" s="51" customFormat="1" x14ac:dyDescent="0.35"/>
    <row r="419" s="51" customFormat="1" x14ac:dyDescent="0.35"/>
    <row r="420" s="51" customFormat="1" x14ac:dyDescent="0.35"/>
    <row r="421" s="51" customFormat="1" x14ac:dyDescent="0.35"/>
    <row r="422" s="51" customFormat="1" x14ac:dyDescent="0.35"/>
    <row r="423" s="51" customFormat="1" x14ac:dyDescent="0.35"/>
    <row r="424" s="51" customFormat="1" x14ac:dyDescent="0.35"/>
    <row r="425" s="51" customFormat="1" x14ac:dyDescent="0.35"/>
    <row r="426" s="51" customFormat="1" x14ac:dyDescent="0.35"/>
    <row r="427" s="51" customFormat="1" x14ac:dyDescent="0.35"/>
    <row r="428" s="51" customFormat="1" x14ac:dyDescent="0.35"/>
    <row r="429" s="51" customFormat="1" x14ac:dyDescent="0.35"/>
    <row r="430" s="51" customFormat="1" x14ac:dyDescent="0.35"/>
    <row r="431" s="51" customFormat="1" x14ac:dyDescent="0.35"/>
    <row r="432" s="51" customFormat="1" x14ac:dyDescent="0.35"/>
    <row r="433" s="51" customFormat="1" x14ac:dyDescent="0.35"/>
    <row r="434" s="51" customFormat="1" x14ac:dyDescent="0.35"/>
    <row r="435" s="51" customFormat="1" x14ac:dyDescent="0.35"/>
    <row r="436" s="51" customFormat="1" x14ac:dyDescent="0.35"/>
    <row r="437" s="51" customFormat="1" x14ac:dyDescent="0.35"/>
    <row r="438" s="51" customFormat="1" x14ac:dyDescent="0.35"/>
    <row r="439" s="51" customFormat="1" x14ac:dyDescent="0.35"/>
    <row r="440" s="51" customFormat="1" x14ac:dyDescent="0.35"/>
    <row r="441" s="51" customFormat="1" x14ac:dyDescent="0.35"/>
    <row r="442" s="51" customFormat="1" x14ac:dyDescent="0.35"/>
    <row r="443" s="51" customFormat="1" x14ac:dyDescent="0.35"/>
    <row r="444" s="51" customFormat="1" x14ac:dyDescent="0.35"/>
    <row r="445" s="51" customFormat="1" x14ac:dyDescent="0.35"/>
    <row r="446" s="51" customFormat="1" x14ac:dyDescent="0.35"/>
    <row r="447" s="51" customFormat="1" x14ac:dyDescent="0.35"/>
    <row r="448" s="51" customFormat="1" x14ac:dyDescent="0.35"/>
    <row r="449" s="51" customFormat="1" x14ac:dyDescent="0.35"/>
    <row r="450" s="51" customFormat="1" x14ac:dyDescent="0.35"/>
    <row r="451" s="51" customFormat="1" x14ac:dyDescent="0.35"/>
    <row r="452" s="51" customFormat="1" x14ac:dyDescent="0.35"/>
    <row r="453" s="51" customFormat="1" x14ac:dyDescent="0.35"/>
    <row r="454" s="51" customFormat="1" x14ac:dyDescent="0.35"/>
    <row r="455" s="51" customFormat="1" x14ac:dyDescent="0.35"/>
    <row r="456" s="51" customFormat="1" x14ac:dyDescent="0.35"/>
    <row r="457" s="51" customFormat="1" x14ac:dyDescent="0.35"/>
    <row r="458" s="51" customFormat="1" x14ac:dyDescent="0.35"/>
    <row r="459" s="51" customFormat="1" x14ac:dyDescent="0.35"/>
    <row r="460" s="51" customFormat="1" x14ac:dyDescent="0.35"/>
    <row r="461" s="51" customFormat="1" x14ac:dyDescent="0.35"/>
    <row r="462" s="51" customFormat="1" x14ac:dyDescent="0.35"/>
    <row r="463" s="51" customFormat="1" x14ac:dyDescent="0.35"/>
    <row r="464" s="51" customFormat="1" x14ac:dyDescent="0.35"/>
    <row r="465" s="51" customFormat="1" x14ac:dyDescent="0.35"/>
    <row r="466" s="51" customFormat="1" x14ac:dyDescent="0.35"/>
  </sheetData>
  <sheetProtection algorithmName="SHA-512" hashValue="lIZgrTpDDoS2Szzhmb8AzAgSeEWmeZh6I2iNe3D0GhjKrkwEoSfz9eElpXrspQt1B2pdhXAIjnDEabKazpiWcg==" saltValue="DxBOlcqjyRkLxDWfW9XCeA==" spinCount="100000" sheet="1" objects="1" scenarios="1" selectLockedCells="1" selectUnlockedCells="1"/>
  <mergeCells count="13">
    <mergeCell ref="AI1:AN1"/>
    <mergeCell ref="AO1:AT1"/>
    <mergeCell ref="AU1:AZ1"/>
    <mergeCell ref="BA1:BF1"/>
    <mergeCell ref="BG1:BL1"/>
    <mergeCell ref="AC1:AH1"/>
    <mergeCell ref="A263:B263"/>
    <mergeCell ref="A264:B264"/>
    <mergeCell ref="C1:D1"/>
    <mergeCell ref="E1:J1"/>
    <mergeCell ref="K1:P1"/>
    <mergeCell ref="Q1:V1"/>
    <mergeCell ref="W1:AB1"/>
  </mergeCells>
  <conditionalFormatting sqref="F5:F18">
    <cfRule type="containsText" dxfId="3915" priority="3913" operator="containsText" text="N/A">
      <formula>NOT(ISERROR(SEARCH("N/A",F5)))</formula>
    </cfRule>
    <cfRule type="containsText" dxfId="3914" priority="3914" operator="containsText" text="N/A">
      <formula>NOT(ISERROR(SEARCH("N/A",F5)))</formula>
    </cfRule>
  </conditionalFormatting>
  <conditionalFormatting sqref="F20:F35">
    <cfRule type="containsText" dxfId="3913" priority="3911" operator="containsText" text="N/A">
      <formula>NOT(ISERROR(SEARCH("N/A",F20)))</formula>
    </cfRule>
    <cfRule type="containsText" dxfId="3912" priority="3912" operator="containsText" text="N/A">
      <formula>NOT(ISERROR(SEARCH("N/A",F20)))</formula>
    </cfRule>
  </conditionalFormatting>
  <conditionalFormatting sqref="F39:F41">
    <cfRule type="containsText" dxfId="3911" priority="3909" operator="containsText" text="N/A">
      <formula>NOT(ISERROR(SEARCH("N/A",F39)))</formula>
    </cfRule>
    <cfRule type="containsText" dxfId="3910" priority="3910" operator="containsText" text="N/A">
      <formula>NOT(ISERROR(SEARCH("N/A",F39)))</formula>
    </cfRule>
  </conditionalFormatting>
  <conditionalFormatting sqref="F45:F50">
    <cfRule type="containsText" dxfId="3909" priority="3907" operator="containsText" text="N/A">
      <formula>NOT(ISERROR(SEARCH("N/A",F45)))</formula>
    </cfRule>
    <cfRule type="containsText" dxfId="3908" priority="3908" operator="containsText" text="N/A">
      <formula>NOT(ISERROR(SEARCH("N/A",F45)))</formula>
    </cfRule>
  </conditionalFormatting>
  <conditionalFormatting sqref="F52:F54">
    <cfRule type="containsText" dxfId="3907" priority="3905" operator="containsText" text="N/A">
      <formula>NOT(ISERROR(SEARCH("N/A",F52)))</formula>
    </cfRule>
    <cfRule type="containsText" dxfId="3906" priority="3906" operator="containsText" text="N/A">
      <formula>NOT(ISERROR(SEARCH("N/A",F52)))</formula>
    </cfRule>
  </conditionalFormatting>
  <conditionalFormatting sqref="F55">
    <cfRule type="containsText" dxfId="3905" priority="3903" operator="containsText" text="N/A">
      <formula>NOT(ISERROR(SEARCH("N/A",F55)))</formula>
    </cfRule>
    <cfRule type="containsText" dxfId="3904" priority="3904" operator="containsText" text="N/A">
      <formula>NOT(ISERROR(SEARCH("N/A",F55)))</formula>
    </cfRule>
  </conditionalFormatting>
  <conditionalFormatting sqref="F57:F61">
    <cfRule type="containsText" dxfId="3903" priority="3901" operator="containsText" text="N/A">
      <formula>NOT(ISERROR(SEARCH("N/A",F57)))</formula>
    </cfRule>
    <cfRule type="containsText" dxfId="3902" priority="3902" operator="containsText" text="N/A">
      <formula>NOT(ISERROR(SEARCH("N/A",F57)))</formula>
    </cfRule>
  </conditionalFormatting>
  <conditionalFormatting sqref="F62:F63">
    <cfRule type="containsText" dxfId="3901" priority="3899" operator="containsText" text="N/A">
      <formula>NOT(ISERROR(SEARCH("N/A",F62)))</formula>
    </cfRule>
    <cfRule type="containsText" dxfId="3900" priority="3900" operator="containsText" text="N/A">
      <formula>NOT(ISERROR(SEARCH("N/A",F62)))</formula>
    </cfRule>
  </conditionalFormatting>
  <conditionalFormatting sqref="F65:F70">
    <cfRule type="containsText" dxfId="3899" priority="3897" operator="containsText" text="N/A">
      <formula>NOT(ISERROR(SEARCH("N/A",F65)))</formula>
    </cfRule>
    <cfRule type="containsText" dxfId="3898" priority="3898" operator="containsText" text="N/A">
      <formula>NOT(ISERROR(SEARCH("N/A",F65)))</formula>
    </cfRule>
  </conditionalFormatting>
  <conditionalFormatting sqref="F77">
    <cfRule type="containsText" dxfId="3897" priority="3895" operator="containsText" text="N/A">
      <formula>NOT(ISERROR(SEARCH("N/A",F77)))</formula>
    </cfRule>
    <cfRule type="containsText" dxfId="3896" priority="3896" operator="containsText" text="N/A">
      <formula>NOT(ISERROR(SEARCH("N/A",F77)))</formula>
    </cfRule>
  </conditionalFormatting>
  <conditionalFormatting sqref="F79:F80">
    <cfRule type="containsText" dxfId="3895" priority="3893" operator="containsText" text="N/A">
      <formula>NOT(ISERROR(SEARCH("N/A",F79)))</formula>
    </cfRule>
    <cfRule type="containsText" dxfId="3894" priority="3894" operator="containsText" text="N/A">
      <formula>NOT(ISERROR(SEARCH("N/A",F79)))</formula>
    </cfRule>
  </conditionalFormatting>
  <conditionalFormatting sqref="F84:F94">
    <cfRule type="containsText" dxfId="3893" priority="3891" operator="containsText" text="N/A">
      <formula>NOT(ISERROR(SEARCH("N/A",F84)))</formula>
    </cfRule>
    <cfRule type="containsText" dxfId="3892" priority="3892" operator="containsText" text="N/A">
      <formula>NOT(ISERROR(SEARCH("N/A",F84)))</formula>
    </cfRule>
  </conditionalFormatting>
  <conditionalFormatting sqref="F96">
    <cfRule type="containsText" dxfId="3891" priority="3889" operator="containsText" text="N/A">
      <formula>NOT(ISERROR(SEARCH("N/A",F96)))</formula>
    </cfRule>
    <cfRule type="containsText" dxfId="3890" priority="3890" operator="containsText" text="N/A">
      <formula>NOT(ISERROR(SEARCH("N/A",F96)))</formula>
    </cfRule>
  </conditionalFormatting>
  <conditionalFormatting sqref="F98:F99">
    <cfRule type="containsText" dxfId="3889" priority="3887" operator="containsText" text="N/A">
      <formula>NOT(ISERROR(SEARCH("N/A",F98)))</formula>
    </cfRule>
    <cfRule type="containsText" dxfId="3888" priority="3888" operator="containsText" text="N/A">
      <formula>NOT(ISERROR(SEARCH("N/A",F98)))</formula>
    </cfRule>
  </conditionalFormatting>
  <conditionalFormatting sqref="F104:F105">
    <cfRule type="containsText" dxfId="3887" priority="3885" operator="containsText" text="N/A">
      <formula>NOT(ISERROR(SEARCH("N/A",F104)))</formula>
    </cfRule>
    <cfRule type="containsText" dxfId="3886" priority="3886" operator="containsText" text="N/A">
      <formula>NOT(ISERROR(SEARCH("N/A",F104)))</formula>
    </cfRule>
  </conditionalFormatting>
  <conditionalFormatting sqref="F109">
    <cfRule type="containsText" dxfId="3885" priority="3883" operator="containsText" text="N/A">
      <formula>NOT(ISERROR(SEARCH("N/A",F109)))</formula>
    </cfRule>
    <cfRule type="containsText" dxfId="3884" priority="3884" operator="containsText" text="N/A">
      <formula>NOT(ISERROR(SEARCH("N/A",F109)))</formula>
    </cfRule>
  </conditionalFormatting>
  <conditionalFormatting sqref="F111">
    <cfRule type="containsText" dxfId="3883" priority="3881" operator="containsText" text="N/A">
      <formula>NOT(ISERROR(SEARCH("N/A",F111)))</formula>
    </cfRule>
    <cfRule type="containsText" dxfId="3882" priority="3882" operator="containsText" text="N/A">
      <formula>NOT(ISERROR(SEARCH("N/A",F111)))</formula>
    </cfRule>
  </conditionalFormatting>
  <conditionalFormatting sqref="F114">
    <cfRule type="containsText" dxfId="3881" priority="3879" operator="containsText" text="N/A">
      <formula>NOT(ISERROR(SEARCH("N/A",F114)))</formula>
    </cfRule>
    <cfRule type="containsText" dxfId="3880" priority="3880" operator="containsText" text="N/A">
      <formula>NOT(ISERROR(SEARCH("N/A",F114)))</formula>
    </cfRule>
  </conditionalFormatting>
  <conditionalFormatting sqref="F118:F119">
    <cfRule type="containsText" dxfId="3879" priority="3877" operator="containsText" text="N/A">
      <formula>NOT(ISERROR(SEARCH("N/A",F118)))</formula>
    </cfRule>
    <cfRule type="containsText" dxfId="3878" priority="3878" operator="containsText" text="N/A">
      <formula>NOT(ISERROR(SEARCH("N/A",F118)))</formula>
    </cfRule>
  </conditionalFormatting>
  <conditionalFormatting sqref="F122">
    <cfRule type="containsText" dxfId="3877" priority="3875" operator="containsText" text="N/A">
      <formula>NOT(ISERROR(SEARCH("N/A",F122)))</formula>
    </cfRule>
    <cfRule type="containsText" dxfId="3876" priority="3876" operator="containsText" text="N/A">
      <formula>NOT(ISERROR(SEARCH("N/A",F122)))</formula>
    </cfRule>
  </conditionalFormatting>
  <conditionalFormatting sqref="F129:F130">
    <cfRule type="containsText" dxfId="3875" priority="3873" operator="containsText" text="N/A">
      <formula>NOT(ISERROR(SEARCH("N/A",F129)))</formula>
    </cfRule>
    <cfRule type="containsText" dxfId="3874" priority="3874" operator="containsText" text="N/A">
      <formula>NOT(ISERROR(SEARCH("N/A",F129)))</formula>
    </cfRule>
  </conditionalFormatting>
  <conditionalFormatting sqref="F134:F143">
    <cfRule type="containsText" dxfId="3873" priority="3871" operator="containsText" text="N/A">
      <formula>NOT(ISERROR(SEARCH("N/A",F134)))</formula>
    </cfRule>
    <cfRule type="containsText" dxfId="3872" priority="3872" operator="containsText" text="N/A">
      <formula>NOT(ISERROR(SEARCH("N/A",F134)))</formula>
    </cfRule>
  </conditionalFormatting>
  <conditionalFormatting sqref="F145:F165">
    <cfRule type="containsText" dxfId="3871" priority="3869" operator="containsText" text="N/A">
      <formula>NOT(ISERROR(SEARCH("N/A",F145)))</formula>
    </cfRule>
    <cfRule type="containsText" dxfId="3870" priority="3870" operator="containsText" text="N/A">
      <formula>NOT(ISERROR(SEARCH("N/A",F145)))</formula>
    </cfRule>
  </conditionalFormatting>
  <conditionalFormatting sqref="F172">
    <cfRule type="containsText" dxfId="3869" priority="3867" operator="containsText" text="N/A">
      <formula>NOT(ISERROR(SEARCH("N/A",F172)))</formula>
    </cfRule>
    <cfRule type="containsText" dxfId="3868" priority="3868" operator="containsText" text="N/A">
      <formula>NOT(ISERROR(SEARCH("N/A",F172)))</formula>
    </cfRule>
  </conditionalFormatting>
  <conditionalFormatting sqref="F174">
    <cfRule type="containsText" dxfId="3867" priority="3865" operator="containsText" text="N/A">
      <formula>NOT(ISERROR(SEARCH("N/A",F174)))</formula>
    </cfRule>
    <cfRule type="containsText" dxfId="3866" priority="3866" operator="containsText" text="N/A">
      <formula>NOT(ISERROR(SEARCH("N/A",F174)))</formula>
    </cfRule>
  </conditionalFormatting>
  <conditionalFormatting sqref="F180">
    <cfRule type="containsText" dxfId="3865" priority="3863" operator="containsText" text="N/A">
      <formula>NOT(ISERROR(SEARCH("N/A",F180)))</formula>
    </cfRule>
    <cfRule type="containsText" dxfId="3864" priority="3864" operator="containsText" text="N/A">
      <formula>NOT(ISERROR(SEARCH("N/A",F180)))</formula>
    </cfRule>
  </conditionalFormatting>
  <conditionalFormatting sqref="F183:F184">
    <cfRule type="containsText" dxfId="3863" priority="3861" operator="containsText" text="N/A">
      <formula>NOT(ISERROR(SEARCH("N/A",F183)))</formula>
    </cfRule>
    <cfRule type="containsText" dxfId="3862" priority="3862" operator="containsText" text="N/A">
      <formula>NOT(ISERROR(SEARCH("N/A",F183)))</formula>
    </cfRule>
  </conditionalFormatting>
  <conditionalFormatting sqref="F186:F187">
    <cfRule type="containsText" dxfId="3861" priority="3859" operator="containsText" text="N/A">
      <formula>NOT(ISERROR(SEARCH("N/A",F186)))</formula>
    </cfRule>
    <cfRule type="containsText" dxfId="3860" priority="3860" operator="containsText" text="N/A">
      <formula>NOT(ISERROR(SEARCH("N/A",F186)))</formula>
    </cfRule>
  </conditionalFormatting>
  <conditionalFormatting sqref="F188">
    <cfRule type="containsText" dxfId="3859" priority="3857" operator="containsText" text="N/A">
      <formula>NOT(ISERROR(SEARCH("N/A",F188)))</formula>
    </cfRule>
    <cfRule type="containsText" dxfId="3858" priority="3858" operator="containsText" text="N/A">
      <formula>NOT(ISERROR(SEARCH("N/A",F188)))</formula>
    </cfRule>
  </conditionalFormatting>
  <conditionalFormatting sqref="F189:F196">
    <cfRule type="containsText" dxfId="3857" priority="3855" operator="containsText" text="N/A">
      <formula>NOT(ISERROR(SEARCH("N/A",F189)))</formula>
    </cfRule>
    <cfRule type="containsText" dxfId="3856" priority="3856" operator="containsText" text="N/A">
      <formula>NOT(ISERROR(SEARCH("N/A",F189)))</formula>
    </cfRule>
  </conditionalFormatting>
  <conditionalFormatting sqref="F197:F200">
    <cfRule type="containsText" dxfId="3855" priority="3853" operator="containsText" text="N/A">
      <formula>NOT(ISERROR(SEARCH("N/A",F197)))</formula>
    </cfRule>
    <cfRule type="containsText" dxfId="3854" priority="3854" operator="containsText" text="N/A">
      <formula>NOT(ISERROR(SEARCH("N/A",F197)))</formula>
    </cfRule>
  </conditionalFormatting>
  <conditionalFormatting sqref="F202:F203">
    <cfRule type="containsText" dxfId="3853" priority="3851" operator="containsText" text="N/A">
      <formula>NOT(ISERROR(SEARCH("N/A",F202)))</formula>
    </cfRule>
    <cfRule type="containsText" dxfId="3852" priority="3852" operator="containsText" text="N/A">
      <formula>NOT(ISERROR(SEARCH("N/A",F202)))</formula>
    </cfRule>
  </conditionalFormatting>
  <conditionalFormatting sqref="F215:F217">
    <cfRule type="containsText" dxfId="3851" priority="3849" operator="containsText" text="N/A">
      <formula>NOT(ISERROR(SEARCH("N/A",F215)))</formula>
    </cfRule>
    <cfRule type="containsText" dxfId="3850" priority="3850" operator="containsText" text="N/A">
      <formula>NOT(ISERROR(SEARCH("N/A",F215)))</formula>
    </cfRule>
  </conditionalFormatting>
  <conditionalFormatting sqref="F219:F224">
    <cfRule type="containsText" dxfId="3849" priority="3847" operator="containsText" text="N/A">
      <formula>NOT(ISERROR(SEARCH("N/A",F219)))</formula>
    </cfRule>
    <cfRule type="containsText" dxfId="3848" priority="3848" operator="containsText" text="N/A">
      <formula>NOT(ISERROR(SEARCH("N/A",F219)))</formula>
    </cfRule>
  </conditionalFormatting>
  <conditionalFormatting sqref="F225">
    <cfRule type="containsText" dxfId="3847" priority="3845" operator="containsText" text="N/A">
      <formula>NOT(ISERROR(SEARCH("N/A",F225)))</formula>
    </cfRule>
    <cfRule type="containsText" dxfId="3846" priority="3846" operator="containsText" text="N/A">
      <formula>NOT(ISERROR(SEARCH("N/A",F225)))</formula>
    </cfRule>
  </conditionalFormatting>
  <conditionalFormatting sqref="F227:F228">
    <cfRule type="containsText" dxfId="3845" priority="3843" operator="containsText" text="N/A">
      <formula>NOT(ISERROR(SEARCH("N/A",F227)))</formula>
    </cfRule>
    <cfRule type="containsText" dxfId="3844" priority="3844" operator="containsText" text="N/A">
      <formula>NOT(ISERROR(SEARCH("N/A",F227)))</formula>
    </cfRule>
  </conditionalFormatting>
  <conditionalFormatting sqref="F231:F232">
    <cfRule type="containsText" dxfId="3843" priority="3841" operator="containsText" text="N/A">
      <formula>NOT(ISERROR(SEARCH("N/A",F231)))</formula>
    </cfRule>
    <cfRule type="containsText" dxfId="3842" priority="3842" operator="containsText" text="N/A">
      <formula>NOT(ISERROR(SEARCH("N/A",F231)))</formula>
    </cfRule>
  </conditionalFormatting>
  <conditionalFormatting sqref="F250">
    <cfRule type="containsText" dxfId="3841" priority="3839" operator="containsText" text="N/A">
      <formula>NOT(ISERROR(SEARCH("N/A",F250)))</formula>
    </cfRule>
    <cfRule type="containsText" dxfId="3840" priority="3840" operator="containsText" text="N/A">
      <formula>NOT(ISERROR(SEARCH("N/A",F250)))</formula>
    </cfRule>
  </conditionalFormatting>
  <conditionalFormatting sqref="F241:F242">
    <cfRule type="containsText" dxfId="3839" priority="3837" operator="containsText" text="N/A">
      <formula>NOT(ISERROR(SEARCH("N/A",F241)))</formula>
    </cfRule>
    <cfRule type="containsText" dxfId="3838" priority="3838" operator="containsText" text="N/A">
      <formula>NOT(ISERROR(SEARCH("N/A",F241)))</formula>
    </cfRule>
  </conditionalFormatting>
  <conditionalFormatting sqref="F245">
    <cfRule type="containsText" dxfId="3837" priority="3835" operator="containsText" text="N/A">
      <formula>NOT(ISERROR(SEARCH("N/A",F245)))</formula>
    </cfRule>
    <cfRule type="containsText" dxfId="3836" priority="3836" operator="containsText" text="N/A">
      <formula>NOT(ISERROR(SEARCH("N/A",F245)))</formula>
    </cfRule>
  </conditionalFormatting>
  <conditionalFormatting sqref="L5:L18">
    <cfRule type="containsText" dxfId="3835" priority="3833" operator="containsText" text="N/A">
      <formula>NOT(ISERROR(SEARCH("N/A",L5)))</formula>
    </cfRule>
    <cfRule type="containsText" dxfId="3834" priority="3834" operator="containsText" text="N/A">
      <formula>NOT(ISERROR(SEARCH("N/A",L5)))</formula>
    </cfRule>
  </conditionalFormatting>
  <conditionalFormatting sqref="L20:L35">
    <cfRule type="containsText" dxfId="3833" priority="3831" operator="containsText" text="N/A">
      <formula>NOT(ISERROR(SEARCH("N/A",L20)))</formula>
    </cfRule>
    <cfRule type="containsText" dxfId="3832" priority="3832" operator="containsText" text="N/A">
      <formula>NOT(ISERROR(SEARCH("N/A",L20)))</formula>
    </cfRule>
  </conditionalFormatting>
  <conditionalFormatting sqref="L43">
    <cfRule type="containsText" dxfId="3831" priority="3829" operator="containsText" text="N/A">
      <formula>NOT(ISERROR(SEARCH("N/A",L43)))</formula>
    </cfRule>
    <cfRule type="containsText" dxfId="3830" priority="3830" operator="containsText" text="N/A">
      <formula>NOT(ISERROR(SEARCH("N/A",L43)))</formula>
    </cfRule>
  </conditionalFormatting>
  <conditionalFormatting sqref="L44">
    <cfRule type="containsText" dxfId="3829" priority="3827" operator="containsText" text="N/A">
      <formula>NOT(ISERROR(SEARCH("N/A",L44)))</formula>
    </cfRule>
    <cfRule type="containsText" dxfId="3828" priority="3828" operator="containsText" text="N/A">
      <formula>NOT(ISERROR(SEARCH("N/A",L44)))</formula>
    </cfRule>
  </conditionalFormatting>
  <conditionalFormatting sqref="L46:L50">
    <cfRule type="containsText" dxfId="3827" priority="3825" operator="containsText" text="N/A">
      <formula>NOT(ISERROR(SEARCH("N/A",L46)))</formula>
    </cfRule>
    <cfRule type="containsText" dxfId="3826" priority="3826" operator="containsText" text="N/A">
      <formula>NOT(ISERROR(SEARCH("N/A",L46)))</formula>
    </cfRule>
  </conditionalFormatting>
  <conditionalFormatting sqref="L51">
    <cfRule type="containsText" dxfId="3825" priority="3823" operator="containsText" text="N/A">
      <formula>NOT(ISERROR(SEARCH("N/A",L51)))</formula>
    </cfRule>
    <cfRule type="containsText" dxfId="3824" priority="3824" operator="containsText" text="N/A">
      <formula>NOT(ISERROR(SEARCH("N/A",L51)))</formula>
    </cfRule>
  </conditionalFormatting>
  <conditionalFormatting sqref="L52:L54">
    <cfRule type="containsText" dxfId="3823" priority="3821" operator="containsText" text="N/A">
      <formula>NOT(ISERROR(SEARCH("N/A",L52)))</formula>
    </cfRule>
    <cfRule type="containsText" dxfId="3822" priority="3822" operator="containsText" text="N/A">
      <formula>NOT(ISERROR(SEARCH("N/A",L52)))</formula>
    </cfRule>
  </conditionalFormatting>
  <conditionalFormatting sqref="L57:L61">
    <cfRule type="containsText" dxfId="3821" priority="3819" operator="containsText" text="N/A">
      <formula>NOT(ISERROR(SEARCH("N/A",L57)))</formula>
    </cfRule>
    <cfRule type="containsText" dxfId="3820" priority="3820" operator="containsText" text="N/A">
      <formula>NOT(ISERROR(SEARCH("N/A",L57)))</formula>
    </cfRule>
  </conditionalFormatting>
  <conditionalFormatting sqref="L65:L70">
    <cfRule type="containsText" dxfId="3819" priority="3817" operator="containsText" text="N/A">
      <formula>NOT(ISERROR(SEARCH("N/A",L65)))</formula>
    </cfRule>
    <cfRule type="containsText" dxfId="3818" priority="3818" operator="containsText" text="N/A">
      <formula>NOT(ISERROR(SEARCH("N/A",L65)))</formula>
    </cfRule>
  </conditionalFormatting>
  <conditionalFormatting sqref="L79:L94">
    <cfRule type="containsText" dxfId="3817" priority="3815" operator="containsText" text="N/A">
      <formula>NOT(ISERROR(SEARCH("N/A",L79)))</formula>
    </cfRule>
    <cfRule type="containsText" dxfId="3816" priority="3816" operator="containsText" text="N/A">
      <formula>NOT(ISERROR(SEARCH("N/A",L79)))</formula>
    </cfRule>
  </conditionalFormatting>
  <conditionalFormatting sqref="L97">
    <cfRule type="containsText" dxfId="3815" priority="3813" operator="containsText" text="N/A">
      <formula>NOT(ISERROR(SEARCH("N/A",L97)))</formula>
    </cfRule>
    <cfRule type="containsText" dxfId="3814" priority="3814" operator="containsText" text="N/A">
      <formula>NOT(ISERROR(SEARCH("N/A",L97)))</formula>
    </cfRule>
  </conditionalFormatting>
  <conditionalFormatting sqref="L98:L99">
    <cfRule type="containsText" dxfId="3813" priority="3811" operator="containsText" text="N/A">
      <formula>NOT(ISERROR(SEARCH("N/A",L98)))</formula>
    </cfRule>
    <cfRule type="containsText" dxfId="3812" priority="3812" operator="containsText" text="N/A">
      <formula>NOT(ISERROR(SEARCH("N/A",L98)))</formula>
    </cfRule>
  </conditionalFormatting>
  <conditionalFormatting sqref="L100:L105">
    <cfRule type="containsText" dxfId="3811" priority="3809" operator="containsText" text="N/A">
      <formula>NOT(ISERROR(SEARCH("N/A",L100)))</formula>
    </cfRule>
    <cfRule type="containsText" dxfId="3810" priority="3810" operator="containsText" text="N/A">
      <formula>NOT(ISERROR(SEARCH("N/A",L100)))</formula>
    </cfRule>
  </conditionalFormatting>
  <conditionalFormatting sqref="L106:L108">
    <cfRule type="containsText" dxfId="3809" priority="3807" operator="containsText" text="N/A">
      <formula>NOT(ISERROR(SEARCH("N/A",L106)))</formula>
    </cfRule>
    <cfRule type="containsText" dxfId="3808" priority="3808" operator="containsText" text="N/A">
      <formula>NOT(ISERROR(SEARCH("N/A",L106)))</formula>
    </cfRule>
  </conditionalFormatting>
  <conditionalFormatting sqref="L110:L114">
    <cfRule type="containsText" dxfId="3807" priority="3805" operator="containsText" text="N/A">
      <formula>NOT(ISERROR(SEARCH("N/A",L110)))</formula>
    </cfRule>
    <cfRule type="containsText" dxfId="3806" priority="3806" operator="containsText" text="N/A">
      <formula>NOT(ISERROR(SEARCH("N/A",L110)))</formula>
    </cfRule>
  </conditionalFormatting>
  <conditionalFormatting sqref="L124:L127">
    <cfRule type="containsText" dxfId="3805" priority="3803" operator="containsText" text="N/A">
      <formula>NOT(ISERROR(SEARCH("N/A",L124)))</formula>
    </cfRule>
    <cfRule type="containsText" dxfId="3804" priority="3804" operator="containsText" text="N/A">
      <formula>NOT(ISERROR(SEARCH("N/A",L124)))</formula>
    </cfRule>
  </conditionalFormatting>
  <conditionalFormatting sqref="L121:L122">
    <cfRule type="containsText" dxfId="3803" priority="3801" operator="containsText" text="N/A">
      <formula>NOT(ISERROR(SEARCH("N/A",L121)))</formula>
    </cfRule>
    <cfRule type="containsText" dxfId="3802" priority="3802" operator="containsText" text="N/A">
      <formula>NOT(ISERROR(SEARCH("N/A",L121)))</formula>
    </cfRule>
  </conditionalFormatting>
  <conditionalFormatting sqref="L123">
    <cfRule type="containsText" dxfId="3801" priority="3799" operator="containsText" text="N/A">
      <formula>NOT(ISERROR(SEARCH("N/A",L123)))</formula>
    </cfRule>
    <cfRule type="containsText" dxfId="3800" priority="3800" operator="containsText" text="N/A">
      <formula>NOT(ISERROR(SEARCH("N/A",L123)))</formula>
    </cfRule>
  </conditionalFormatting>
  <conditionalFormatting sqref="L131">
    <cfRule type="containsText" dxfId="3799" priority="3797" operator="containsText" text="N/A">
      <formula>NOT(ISERROR(SEARCH("N/A",L131)))</formula>
    </cfRule>
    <cfRule type="containsText" dxfId="3798" priority="3798" operator="containsText" text="N/A">
      <formula>NOT(ISERROR(SEARCH("N/A",L131)))</formula>
    </cfRule>
  </conditionalFormatting>
  <conditionalFormatting sqref="L132">
    <cfRule type="containsText" dxfId="3797" priority="3795" operator="containsText" text="N/A">
      <formula>NOT(ISERROR(SEARCH("N/A",L132)))</formula>
    </cfRule>
    <cfRule type="containsText" dxfId="3796" priority="3796" operator="containsText" text="N/A">
      <formula>NOT(ISERROR(SEARCH("N/A",L132)))</formula>
    </cfRule>
  </conditionalFormatting>
  <conditionalFormatting sqref="L134:L143">
    <cfRule type="containsText" dxfId="3795" priority="3793" operator="containsText" text="N/A">
      <formula>NOT(ISERROR(SEARCH("N/A",L134)))</formula>
    </cfRule>
    <cfRule type="containsText" dxfId="3794" priority="3794" operator="containsText" text="N/A">
      <formula>NOT(ISERROR(SEARCH("N/A",L134)))</formula>
    </cfRule>
  </conditionalFormatting>
  <conditionalFormatting sqref="L145:L165">
    <cfRule type="containsText" dxfId="3793" priority="3791" operator="containsText" text="N/A">
      <formula>NOT(ISERROR(SEARCH("N/A",L145)))</formula>
    </cfRule>
    <cfRule type="containsText" dxfId="3792" priority="3792" operator="containsText" text="N/A">
      <formula>NOT(ISERROR(SEARCH("N/A",L145)))</formula>
    </cfRule>
  </conditionalFormatting>
  <conditionalFormatting sqref="L166:L173">
    <cfRule type="containsText" dxfId="3791" priority="3789" operator="containsText" text="N/A">
      <formula>NOT(ISERROR(SEARCH("N/A",L166)))</formula>
    </cfRule>
    <cfRule type="containsText" dxfId="3790" priority="3790" operator="containsText" text="N/A">
      <formula>NOT(ISERROR(SEARCH("N/A",L166)))</formula>
    </cfRule>
  </conditionalFormatting>
  <conditionalFormatting sqref="L175">
    <cfRule type="containsText" dxfId="3789" priority="3787" operator="containsText" text="N/A">
      <formula>NOT(ISERROR(SEARCH("N/A",L175)))</formula>
    </cfRule>
    <cfRule type="containsText" dxfId="3788" priority="3788" operator="containsText" text="N/A">
      <formula>NOT(ISERROR(SEARCH("N/A",L175)))</formula>
    </cfRule>
  </conditionalFormatting>
  <conditionalFormatting sqref="L179">
    <cfRule type="containsText" dxfId="3787" priority="3785" operator="containsText" text="N/A">
      <formula>NOT(ISERROR(SEARCH("N/A",L179)))</formula>
    </cfRule>
    <cfRule type="containsText" dxfId="3786" priority="3786" operator="containsText" text="N/A">
      <formula>NOT(ISERROR(SEARCH("N/A",L179)))</formula>
    </cfRule>
  </conditionalFormatting>
  <conditionalFormatting sqref="L180">
    <cfRule type="containsText" dxfId="3785" priority="3783" operator="containsText" text="N/A">
      <formula>NOT(ISERROR(SEARCH("N/A",L180)))</formula>
    </cfRule>
    <cfRule type="containsText" dxfId="3784" priority="3784" operator="containsText" text="N/A">
      <formula>NOT(ISERROR(SEARCH("N/A",L180)))</formula>
    </cfRule>
  </conditionalFormatting>
  <conditionalFormatting sqref="L181">
    <cfRule type="containsText" dxfId="3783" priority="3781" operator="containsText" text="N/A">
      <formula>NOT(ISERROR(SEARCH("N/A",L181)))</formula>
    </cfRule>
    <cfRule type="containsText" dxfId="3782" priority="3782" operator="containsText" text="N/A">
      <formula>NOT(ISERROR(SEARCH("N/A",L181)))</formula>
    </cfRule>
  </conditionalFormatting>
  <conditionalFormatting sqref="L182">
    <cfRule type="containsText" dxfId="3781" priority="3779" operator="containsText" text="N/A">
      <formula>NOT(ISERROR(SEARCH("N/A",L182)))</formula>
    </cfRule>
    <cfRule type="containsText" dxfId="3780" priority="3780" operator="containsText" text="N/A">
      <formula>NOT(ISERROR(SEARCH("N/A",L182)))</formula>
    </cfRule>
  </conditionalFormatting>
  <conditionalFormatting sqref="L186:L187">
    <cfRule type="containsText" dxfId="3779" priority="3777" operator="containsText" text="N/A">
      <formula>NOT(ISERROR(SEARCH("N/A",L186)))</formula>
    </cfRule>
    <cfRule type="containsText" dxfId="3778" priority="3778" operator="containsText" text="N/A">
      <formula>NOT(ISERROR(SEARCH("N/A",L186)))</formula>
    </cfRule>
  </conditionalFormatting>
  <conditionalFormatting sqref="L188">
    <cfRule type="containsText" dxfId="3777" priority="3775" operator="containsText" text="N/A">
      <formula>NOT(ISERROR(SEARCH("N/A",L188)))</formula>
    </cfRule>
    <cfRule type="containsText" dxfId="3776" priority="3776" operator="containsText" text="N/A">
      <formula>NOT(ISERROR(SEARCH("N/A",L188)))</formula>
    </cfRule>
  </conditionalFormatting>
  <conditionalFormatting sqref="L189:L196">
    <cfRule type="containsText" dxfId="3775" priority="3773" operator="containsText" text="N/A">
      <formula>NOT(ISERROR(SEARCH("N/A",L189)))</formula>
    </cfRule>
    <cfRule type="containsText" dxfId="3774" priority="3774" operator="containsText" text="N/A">
      <formula>NOT(ISERROR(SEARCH("N/A",L189)))</formula>
    </cfRule>
  </conditionalFormatting>
  <conditionalFormatting sqref="L197:L200">
    <cfRule type="containsText" dxfId="3773" priority="3771" operator="containsText" text="N/A">
      <formula>NOT(ISERROR(SEARCH("N/A",L197)))</formula>
    </cfRule>
    <cfRule type="containsText" dxfId="3772" priority="3772" operator="containsText" text="N/A">
      <formula>NOT(ISERROR(SEARCH("N/A",L197)))</formula>
    </cfRule>
  </conditionalFormatting>
  <conditionalFormatting sqref="L201:L204">
    <cfRule type="containsText" dxfId="3771" priority="3769" operator="containsText" text="N/A">
      <formula>NOT(ISERROR(SEARCH("N/A",L201)))</formula>
    </cfRule>
    <cfRule type="containsText" dxfId="3770" priority="3770" operator="containsText" text="N/A">
      <formula>NOT(ISERROR(SEARCH("N/A",L201)))</formula>
    </cfRule>
  </conditionalFormatting>
  <conditionalFormatting sqref="L207">
    <cfRule type="containsText" dxfId="3769" priority="3767" operator="containsText" text="N/A">
      <formula>NOT(ISERROR(SEARCH("N/A",L207)))</formula>
    </cfRule>
    <cfRule type="containsText" dxfId="3768" priority="3768" operator="containsText" text="N/A">
      <formula>NOT(ISERROR(SEARCH("N/A",L207)))</formula>
    </cfRule>
  </conditionalFormatting>
  <conditionalFormatting sqref="L208">
    <cfRule type="containsText" dxfId="3767" priority="3765" operator="containsText" text="N/A">
      <formula>NOT(ISERROR(SEARCH("N/A",L208)))</formula>
    </cfRule>
    <cfRule type="containsText" dxfId="3766" priority="3766" operator="containsText" text="N/A">
      <formula>NOT(ISERROR(SEARCH("N/A",L208)))</formula>
    </cfRule>
  </conditionalFormatting>
  <conditionalFormatting sqref="L209">
    <cfRule type="containsText" dxfId="3765" priority="3763" operator="containsText" text="N/A">
      <formula>NOT(ISERROR(SEARCH("N/A",L209)))</formula>
    </cfRule>
    <cfRule type="containsText" dxfId="3764" priority="3764" operator="containsText" text="N/A">
      <formula>NOT(ISERROR(SEARCH("N/A",L209)))</formula>
    </cfRule>
  </conditionalFormatting>
  <conditionalFormatting sqref="L211">
    <cfRule type="containsText" dxfId="3763" priority="3761" operator="containsText" text="N/A">
      <formula>NOT(ISERROR(SEARCH("N/A",L211)))</formula>
    </cfRule>
    <cfRule type="containsText" dxfId="3762" priority="3762" operator="containsText" text="N/A">
      <formula>NOT(ISERROR(SEARCH("N/A",L211)))</formula>
    </cfRule>
  </conditionalFormatting>
  <conditionalFormatting sqref="L212">
    <cfRule type="containsText" dxfId="3761" priority="3759" operator="containsText" text="N/A">
      <formula>NOT(ISERROR(SEARCH("N/A",L212)))</formula>
    </cfRule>
    <cfRule type="containsText" dxfId="3760" priority="3760" operator="containsText" text="N/A">
      <formula>NOT(ISERROR(SEARCH("N/A",L212)))</formula>
    </cfRule>
  </conditionalFormatting>
  <conditionalFormatting sqref="L215:L217">
    <cfRule type="containsText" dxfId="3759" priority="3757" operator="containsText" text="N/A">
      <formula>NOT(ISERROR(SEARCH("N/A",L215)))</formula>
    </cfRule>
    <cfRule type="containsText" dxfId="3758" priority="3758" operator="containsText" text="N/A">
      <formula>NOT(ISERROR(SEARCH("N/A",L215)))</formula>
    </cfRule>
  </conditionalFormatting>
  <conditionalFormatting sqref="L219:L224">
    <cfRule type="containsText" dxfId="3757" priority="3755" operator="containsText" text="N/A">
      <formula>NOT(ISERROR(SEARCH("N/A",L219)))</formula>
    </cfRule>
    <cfRule type="containsText" dxfId="3756" priority="3756" operator="containsText" text="N/A">
      <formula>NOT(ISERROR(SEARCH("N/A",L219)))</formula>
    </cfRule>
  </conditionalFormatting>
  <conditionalFormatting sqref="L227:L234">
    <cfRule type="containsText" dxfId="3755" priority="3753" operator="containsText" text="N/A">
      <formula>NOT(ISERROR(SEARCH("N/A",L227)))</formula>
    </cfRule>
    <cfRule type="containsText" dxfId="3754" priority="3754" operator="containsText" text="N/A">
      <formula>NOT(ISERROR(SEARCH("N/A",L227)))</formula>
    </cfRule>
  </conditionalFormatting>
  <conditionalFormatting sqref="L236">
    <cfRule type="containsText" dxfId="3753" priority="3751" operator="containsText" text="N/A">
      <formula>NOT(ISERROR(SEARCH("N/A",L236)))</formula>
    </cfRule>
    <cfRule type="containsText" dxfId="3752" priority="3752" operator="containsText" text="N/A">
      <formula>NOT(ISERROR(SEARCH("N/A",L236)))</formula>
    </cfRule>
  </conditionalFormatting>
  <conditionalFormatting sqref="L239:L248">
    <cfRule type="containsText" dxfId="3751" priority="3749" operator="containsText" text="N/A">
      <formula>NOT(ISERROR(SEARCH("N/A",L239)))</formula>
    </cfRule>
    <cfRule type="containsText" dxfId="3750" priority="3750" operator="containsText" text="N/A">
      <formula>NOT(ISERROR(SEARCH("N/A",L239)))</formula>
    </cfRule>
  </conditionalFormatting>
  <conditionalFormatting sqref="L249:L250">
    <cfRule type="containsText" dxfId="3749" priority="3747" operator="containsText" text="N/A">
      <formula>NOT(ISERROR(SEARCH("N/A",L249)))</formula>
    </cfRule>
    <cfRule type="containsText" dxfId="3748" priority="3748" operator="containsText" text="N/A">
      <formula>NOT(ISERROR(SEARCH("N/A",L249)))</formula>
    </cfRule>
  </conditionalFormatting>
  <conditionalFormatting sqref="R5:R18">
    <cfRule type="containsText" dxfId="3747" priority="3745" operator="containsText" text="N/A">
      <formula>NOT(ISERROR(SEARCH("N/A",R5)))</formula>
    </cfRule>
    <cfRule type="containsText" dxfId="3746" priority="3746" operator="containsText" text="N/A">
      <formula>NOT(ISERROR(SEARCH("N/A",R5)))</formula>
    </cfRule>
  </conditionalFormatting>
  <conditionalFormatting sqref="R20:R35">
    <cfRule type="containsText" dxfId="3745" priority="3743" operator="containsText" text="N/A">
      <formula>NOT(ISERROR(SEARCH("N/A",R20)))</formula>
    </cfRule>
    <cfRule type="containsText" dxfId="3744" priority="3744" operator="containsText" text="N/A">
      <formula>NOT(ISERROR(SEARCH("N/A",R20)))</formula>
    </cfRule>
  </conditionalFormatting>
  <conditionalFormatting sqref="R43">
    <cfRule type="containsText" dxfId="3743" priority="3741" operator="containsText" text="N/A">
      <formula>NOT(ISERROR(SEARCH("N/A",R43)))</formula>
    </cfRule>
    <cfRule type="containsText" dxfId="3742" priority="3742" operator="containsText" text="N/A">
      <formula>NOT(ISERROR(SEARCH("N/A",R43)))</formula>
    </cfRule>
  </conditionalFormatting>
  <conditionalFormatting sqref="R44">
    <cfRule type="containsText" dxfId="3741" priority="3739" operator="containsText" text="N/A">
      <formula>NOT(ISERROR(SEARCH("N/A",R44)))</formula>
    </cfRule>
    <cfRule type="containsText" dxfId="3740" priority="3740" operator="containsText" text="N/A">
      <formula>NOT(ISERROR(SEARCH("N/A",R44)))</formula>
    </cfRule>
  </conditionalFormatting>
  <conditionalFormatting sqref="R46:R50">
    <cfRule type="containsText" dxfId="3739" priority="3737" operator="containsText" text="N/A">
      <formula>NOT(ISERROR(SEARCH("N/A",R46)))</formula>
    </cfRule>
    <cfRule type="containsText" dxfId="3738" priority="3738" operator="containsText" text="N/A">
      <formula>NOT(ISERROR(SEARCH("N/A",R46)))</formula>
    </cfRule>
  </conditionalFormatting>
  <conditionalFormatting sqref="R51">
    <cfRule type="containsText" dxfId="3737" priority="3735" operator="containsText" text="N/A">
      <formula>NOT(ISERROR(SEARCH("N/A",R51)))</formula>
    </cfRule>
    <cfRule type="containsText" dxfId="3736" priority="3736" operator="containsText" text="N/A">
      <formula>NOT(ISERROR(SEARCH("N/A",R51)))</formula>
    </cfRule>
  </conditionalFormatting>
  <conditionalFormatting sqref="R52:R54">
    <cfRule type="containsText" dxfId="3735" priority="3733" operator="containsText" text="N/A">
      <formula>NOT(ISERROR(SEARCH("N/A",R52)))</formula>
    </cfRule>
    <cfRule type="containsText" dxfId="3734" priority="3734" operator="containsText" text="N/A">
      <formula>NOT(ISERROR(SEARCH("N/A",R52)))</formula>
    </cfRule>
  </conditionalFormatting>
  <conditionalFormatting sqref="R57:R61">
    <cfRule type="containsText" dxfId="3733" priority="3731" operator="containsText" text="N/A">
      <formula>NOT(ISERROR(SEARCH("N/A",R57)))</formula>
    </cfRule>
    <cfRule type="containsText" dxfId="3732" priority="3732" operator="containsText" text="N/A">
      <formula>NOT(ISERROR(SEARCH("N/A",R57)))</formula>
    </cfRule>
  </conditionalFormatting>
  <conditionalFormatting sqref="R65:R70">
    <cfRule type="containsText" dxfId="3731" priority="3729" operator="containsText" text="N/A">
      <formula>NOT(ISERROR(SEARCH("N/A",R65)))</formula>
    </cfRule>
    <cfRule type="containsText" dxfId="3730" priority="3730" operator="containsText" text="N/A">
      <formula>NOT(ISERROR(SEARCH("N/A",R65)))</formula>
    </cfRule>
  </conditionalFormatting>
  <conditionalFormatting sqref="R79:R94">
    <cfRule type="containsText" dxfId="3729" priority="3727" operator="containsText" text="N/A">
      <formula>NOT(ISERROR(SEARCH("N/A",R79)))</formula>
    </cfRule>
    <cfRule type="containsText" dxfId="3728" priority="3728" operator="containsText" text="N/A">
      <formula>NOT(ISERROR(SEARCH("N/A",R79)))</formula>
    </cfRule>
  </conditionalFormatting>
  <conditionalFormatting sqref="R96">
    <cfRule type="containsText" dxfId="3727" priority="3725" operator="containsText" text="N/A">
      <formula>NOT(ISERROR(SEARCH("N/A",R96)))</formula>
    </cfRule>
    <cfRule type="containsText" dxfId="3726" priority="3726" operator="containsText" text="N/A">
      <formula>NOT(ISERROR(SEARCH("N/A",R96)))</formula>
    </cfRule>
  </conditionalFormatting>
  <conditionalFormatting sqref="R98:R99">
    <cfRule type="containsText" dxfId="3725" priority="3723" operator="containsText" text="N/A">
      <formula>NOT(ISERROR(SEARCH("N/A",R98)))</formula>
    </cfRule>
    <cfRule type="containsText" dxfId="3724" priority="3724" operator="containsText" text="N/A">
      <formula>NOT(ISERROR(SEARCH("N/A",R98)))</formula>
    </cfRule>
  </conditionalFormatting>
  <conditionalFormatting sqref="R100:R105">
    <cfRule type="containsText" dxfId="3723" priority="3721" operator="containsText" text="N/A">
      <formula>NOT(ISERROR(SEARCH("N/A",R100)))</formula>
    </cfRule>
    <cfRule type="containsText" dxfId="3722" priority="3722" operator="containsText" text="N/A">
      <formula>NOT(ISERROR(SEARCH("N/A",R100)))</formula>
    </cfRule>
  </conditionalFormatting>
  <conditionalFormatting sqref="R106">
    <cfRule type="containsText" dxfId="3721" priority="3719" operator="containsText" text="N/A">
      <formula>NOT(ISERROR(SEARCH("N/A",R106)))</formula>
    </cfRule>
    <cfRule type="containsText" dxfId="3720" priority="3720" operator="containsText" text="N/A">
      <formula>NOT(ISERROR(SEARCH("N/A",R106)))</formula>
    </cfRule>
  </conditionalFormatting>
  <conditionalFormatting sqref="R110:R114">
    <cfRule type="containsText" dxfId="3719" priority="3717" operator="containsText" text="N/A">
      <formula>NOT(ISERROR(SEARCH("N/A",R110)))</formula>
    </cfRule>
    <cfRule type="containsText" dxfId="3718" priority="3718" operator="containsText" text="N/A">
      <formula>NOT(ISERROR(SEARCH("N/A",R110)))</formula>
    </cfRule>
  </conditionalFormatting>
  <conditionalFormatting sqref="R124:R127">
    <cfRule type="containsText" dxfId="3717" priority="3715" operator="containsText" text="N/A">
      <formula>NOT(ISERROR(SEARCH("N/A",R124)))</formula>
    </cfRule>
    <cfRule type="containsText" dxfId="3716" priority="3716" operator="containsText" text="N/A">
      <formula>NOT(ISERROR(SEARCH("N/A",R124)))</formula>
    </cfRule>
  </conditionalFormatting>
  <conditionalFormatting sqref="R121">
    <cfRule type="containsText" dxfId="3715" priority="3713" operator="containsText" text="N/A">
      <formula>NOT(ISERROR(SEARCH("N/A",R121)))</formula>
    </cfRule>
    <cfRule type="containsText" dxfId="3714" priority="3714" operator="containsText" text="N/A">
      <formula>NOT(ISERROR(SEARCH("N/A",R121)))</formula>
    </cfRule>
  </conditionalFormatting>
  <conditionalFormatting sqref="R122">
    <cfRule type="containsText" dxfId="3713" priority="3711" operator="containsText" text="N/A">
      <formula>NOT(ISERROR(SEARCH("N/A",R122)))</formula>
    </cfRule>
    <cfRule type="containsText" dxfId="3712" priority="3712" operator="containsText" text="N/A">
      <formula>NOT(ISERROR(SEARCH("N/A",R122)))</formula>
    </cfRule>
  </conditionalFormatting>
  <conditionalFormatting sqref="R130">
    <cfRule type="containsText" dxfId="3711" priority="3709" operator="containsText" text="N/A">
      <formula>NOT(ISERROR(SEARCH("N/A",R130)))</formula>
    </cfRule>
    <cfRule type="containsText" dxfId="3710" priority="3710" operator="containsText" text="N/A">
      <formula>NOT(ISERROR(SEARCH("N/A",R130)))</formula>
    </cfRule>
  </conditionalFormatting>
  <conditionalFormatting sqref="R132">
    <cfRule type="containsText" dxfId="3709" priority="3707" operator="containsText" text="N/A">
      <formula>NOT(ISERROR(SEARCH("N/A",R132)))</formula>
    </cfRule>
    <cfRule type="containsText" dxfId="3708" priority="3708" operator="containsText" text="N/A">
      <formula>NOT(ISERROR(SEARCH("N/A",R132)))</formula>
    </cfRule>
  </conditionalFormatting>
  <conditionalFormatting sqref="R134:R143">
    <cfRule type="containsText" dxfId="3707" priority="3705" operator="containsText" text="N/A">
      <formula>NOT(ISERROR(SEARCH("N/A",R134)))</formula>
    </cfRule>
    <cfRule type="containsText" dxfId="3706" priority="3706" operator="containsText" text="N/A">
      <formula>NOT(ISERROR(SEARCH("N/A",R134)))</formula>
    </cfRule>
  </conditionalFormatting>
  <conditionalFormatting sqref="R145:R165">
    <cfRule type="containsText" dxfId="3705" priority="3703" operator="containsText" text="N/A">
      <formula>NOT(ISERROR(SEARCH("N/A",R145)))</formula>
    </cfRule>
    <cfRule type="containsText" dxfId="3704" priority="3704" operator="containsText" text="N/A">
      <formula>NOT(ISERROR(SEARCH("N/A",R145)))</formula>
    </cfRule>
  </conditionalFormatting>
  <conditionalFormatting sqref="R168:R173">
    <cfRule type="containsText" dxfId="3703" priority="3701" operator="containsText" text="N/A">
      <formula>NOT(ISERROR(SEARCH("N/A",R168)))</formula>
    </cfRule>
    <cfRule type="containsText" dxfId="3702" priority="3702" operator="containsText" text="N/A">
      <formula>NOT(ISERROR(SEARCH("N/A",R168)))</formula>
    </cfRule>
  </conditionalFormatting>
  <conditionalFormatting sqref="R175">
    <cfRule type="containsText" dxfId="3701" priority="3699" operator="containsText" text="N/A">
      <formula>NOT(ISERROR(SEARCH("N/A",R175)))</formula>
    </cfRule>
    <cfRule type="containsText" dxfId="3700" priority="3700" operator="containsText" text="N/A">
      <formula>NOT(ISERROR(SEARCH("N/A",R175)))</formula>
    </cfRule>
  </conditionalFormatting>
  <conditionalFormatting sqref="R179:R182">
    <cfRule type="containsText" dxfId="3699" priority="3697" operator="containsText" text="N/A">
      <formula>NOT(ISERROR(SEARCH("N/A",R179)))</formula>
    </cfRule>
    <cfRule type="containsText" dxfId="3698" priority="3698" operator="containsText" text="N/A">
      <formula>NOT(ISERROR(SEARCH("N/A",R179)))</formula>
    </cfRule>
  </conditionalFormatting>
  <conditionalFormatting sqref="R186:R187">
    <cfRule type="containsText" dxfId="3697" priority="3695" operator="containsText" text="N/A">
      <formula>NOT(ISERROR(SEARCH("N/A",R186)))</formula>
    </cfRule>
    <cfRule type="containsText" dxfId="3696" priority="3696" operator="containsText" text="N/A">
      <formula>NOT(ISERROR(SEARCH("N/A",R186)))</formula>
    </cfRule>
  </conditionalFormatting>
  <conditionalFormatting sqref="R188">
    <cfRule type="containsText" dxfId="3695" priority="3693" operator="containsText" text="N/A">
      <formula>NOT(ISERROR(SEARCH("N/A",R188)))</formula>
    </cfRule>
    <cfRule type="containsText" dxfId="3694" priority="3694" operator="containsText" text="N/A">
      <formula>NOT(ISERROR(SEARCH("N/A",R188)))</formula>
    </cfRule>
  </conditionalFormatting>
  <conditionalFormatting sqref="R189:R196">
    <cfRule type="containsText" dxfId="3693" priority="3691" operator="containsText" text="N/A">
      <formula>NOT(ISERROR(SEARCH("N/A",R189)))</formula>
    </cfRule>
    <cfRule type="containsText" dxfId="3692" priority="3692" operator="containsText" text="N/A">
      <formula>NOT(ISERROR(SEARCH("N/A",R189)))</formula>
    </cfRule>
  </conditionalFormatting>
  <conditionalFormatting sqref="R197:R200">
    <cfRule type="containsText" dxfId="3691" priority="3689" operator="containsText" text="N/A">
      <formula>NOT(ISERROR(SEARCH("N/A",R197)))</formula>
    </cfRule>
    <cfRule type="containsText" dxfId="3690" priority="3690" operator="containsText" text="N/A">
      <formula>NOT(ISERROR(SEARCH("N/A",R197)))</formula>
    </cfRule>
  </conditionalFormatting>
  <conditionalFormatting sqref="R201:R204">
    <cfRule type="containsText" dxfId="3689" priority="3687" operator="containsText" text="N/A">
      <formula>NOT(ISERROR(SEARCH("N/A",R201)))</formula>
    </cfRule>
    <cfRule type="containsText" dxfId="3688" priority="3688" operator="containsText" text="N/A">
      <formula>NOT(ISERROR(SEARCH("N/A",R201)))</formula>
    </cfRule>
  </conditionalFormatting>
  <conditionalFormatting sqref="R207">
    <cfRule type="containsText" dxfId="3687" priority="3685" operator="containsText" text="N/A">
      <formula>NOT(ISERROR(SEARCH("N/A",R207)))</formula>
    </cfRule>
    <cfRule type="containsText" dxfId="3686" priority="3686" operator="containsText" text="N/A">
      <formula>NOT(ISERROR(SEARCH("N/A",R207)))</formula>
    </cfRule>
  </conditionalFormatting>
  <conditionalFormatting sqref="R208">
    <cfRule type="containsText" dxfId="3685" priority="3683" operator="containsText" text="N/A">
      <formula>NOT(ISERROR(SEARCH("N/A",R208)))</formula>
    </cfRule>
    <cfRule type="containsText" dxfId="3684" priority="3684" operator="containsText" text="N/A">
      <formula>NOT(ISERROR(SEARCH("N/A",R208)))</formula>
    </cfRule>
  </conditionalFormatting>
  <conditionalFormatting sqref="R211">
    <cfRule type="containsText" dxfId="3683" priority="3681" operator="containsText" text="N/A">
      <formula>NOT(ISERROR(SEARCH("N/A",R211)))</formula>
    </cfRule>
    <cfRule type="containsText" dxfId="3682" priority="3682" operator="containsText" text="N/A">
      <formula>NOT(ISERROR(SEARCH("N/A",R211)))</formula>
    </cfRule>
  </conditionalFormatting>
  <conditionalFormatting sqref="R215">
    <cfRule type="containsText" dxfId="3681" priority="3679" operator="containsText" text="N/A">
      <formula>NOT(ISERROR(SEARCH("N/A",R215)))</formula>
    </cfRule>
    <cfRule type="containsText" dxfId="3680" priority="3680" operator="containsText" text="N/A">
      <formula>NOT(ISERROR(SEARCH("N/A",R215)))</formula>
    </cfRule>
  </conditionalFormatting>
  <conditionalFormatting sqref="R216">
    <cfRule type="containsText" dxfId="3679" priority="3677" operator="containsText" text="N/A">
      <formula>NOT(ISERROR(SEARCH("N/A",R216)))</formula>
    </cfRule>
    <cfRule type="containsText" dxfId="3678" priority="3678" operator="containsText" text="N/A">
      <formula>NOT(ISERROR(SEARCH("N/A",R216)))</formula>
    </cfRule>
  </conditionalFormatting>
  <conditionalFormatting sqref="R217">
    <cfRule type="containsText" dxfId="3677" priority="3675" operator="containsText" text="N/A">
      <formula>NOT(ISERROR(SEARCH("N/A",R217)))</formula>
    </cfRule>
    <cfRule type="containsText" dxfId="3676" priority="3676" operator="containsText" text="N/A">
      <formula>NOT(ISERROR(SEARCH("N/A",R217)))</formula>
    </cfRule>
  </conditionalFormatting>
  <conditionalFormatting sqref="R219:R224">
    <cfRule type="containsText" dxfId="3675" priority="3673" operator="containsText" text="N/A">
      <formula>NOT(ISERROR(SEARCH("N/A",R219)))</formula>
    </cfRule>
    <cfRule type="containsText" dxfId="3674" priority="3674" operator="containsText" text="N/A">
      <formula>NOT(ISERROR(SEARCH("N/A",R219)))</formula>
    </cfRule>
  </conditionalFormatting>
  <conditionalFormatting sqref="R227:R234">
    <cfRule type="containsText" dxfId="3673" priority="3671" operator="containsText" text="N/A">
      <formula>NOT(ISERROR(SEARCH("N/A",R227)))</formula>
    </cfRule>
    <cfRule type="containsText" dxfId="3672" priority="3672" operator="containsText" text="N/A">
      <formula>NOT(ISERROR(SEARCH("N/A",R227)))</formula>
    </cfRule>
  </conditionalFormatting>
  <conditionalFormatting sqref="R236">
    <cfRule type="containsText" dxfId="3671" priority="3669" operator="containsText" text="N/A">
      <formula>NOT(ISERROR(SEARCH("N/A",R236)))</formula>
    </cfRule>
    <cfRule type="containsText" dxfId="3670" priority="3670" operator="containsText" text="N/A">
      <formula>NOT(ISERROR(SEARCH("N/A",R236)))</formula>
    </cfRule>
  </conditionalFormatting>
  <conditionalFormatting sqref="R239:R248">
    <cfRule type="containsText" dxfId="3669" priority="3667" operator="containsText" text="N/A">
      <formula>NOT(ISERROR(SEARCH("N/A",R239)))</formula>
    </cfRule>
    <cfRule type="containsText" dxfId="3668" priority="3668" operator="containsText" text="N/A">
      <formula>NOT(ISERROR(SEARCH("N/A",R239)))</formula>
    </cfRule>
  </conditionalFormatting>
  <conditionalFormatting sqref="R249:R250">
    <cfRule type="containsText" dxfId="3667" priority="3665" operator="containsText" text="N/A">
      <formula>NOT(ISERROR(SEARCH("N/A",R249)))</formula>
    </cfRule>
    <cfRule type="containsText" dxfId="3666" priority="3666" operator="containsText" text="N/A">
      <formula>NOT(ISERROR(SEARCH("N/A",R249)))</formula>
    </cfRule>
  </conditionalFormatting>
  <conditionalFormatting sqref="X5:X18">
    <cfRule type="containsText" dxfId="3665" priority="3663" operator="containsText" text="N/A">
      <formula>NOT(ISERROR(SEARCH("N/A",X5)))</formula>
    </cfRule>
    <cfRule type="containsText" dxfId="3664" priority="3664" operator="containsText" text="N/A">
      <formula>NOT(ISERROR(SEARCH("N/A",X5)))</formula>
    </cfRule>
  </conditionalFormatting>
  <conditionalFormatting sqref="X20:X35">
    <cfRule type="containsText" dxfId="3663" priority="3661" operator="containsText" text="N/A">
      <formula>NOT(ISERROR(SEARCH("N/A",X20)))</formula>
    </cfRule>
    <cfRule type="containsText" dxfId="3662" priority="3662" operator="containsText" text="N/A">
      <formula>NOT(ISERROR(SEARCH("N/A",X20)))</formula>
    </cfRule>
  </conditionalFormatting>
  <conditionalFormatting sqref="X43">
    <cfRule type="containsText" dxfId="3661" priority="3659" operator="containsText" text="N/A">
      <formula>NOT(ISERROR(SEARCH("N/A",X43)))</formula>
    </cfRule>
    <cfRule type="containsText" dxfId="3660" priority="3660" operator="containsText" text="N/A">
      <formula>NOT(ISERROR(SEARCH("N/A",X43)))</formula>
    </cfRule>
  </conditionalFormatting>
  <conditionalFormatting sqref="X44">
    <cfRule type="containsText" dxfId="3659" priority="3657" operator="containsText" text="N/A">
      <formula>NOT(ISERROR(SEARCH("N/A",X44)))</formula>
    </cfRule>
    <cfRule type="containsText" dxfId="3658" priority="3658" operator="containsText" text="N/A">
      <formula>NOT(ISERROR(SEARCH("N/A",X44)))</formula>
    </cfRule>
  </conditionalFormatting>
  <conditionalFormatting sqref="X46:X50">
    <cfRule type="containsText" dxfId="3657" priority="3655" operator="containsText" text="N/A">
      <formula>NOT(ISERROR(SEARCH("N/A",X46)))</formula>
    </cfRule>
    <cfRule type="containsText" dxfId="3656" priority="3656" operator="containsText" text="N/A">
      <formula>NOT(ISERROR(SEARCH("N/A",X46)))</formula>
    </cfRule>
  </conditionalFormatting>
  <conditionalFormatting sqref="X51">
    <cfRule type="containsText" dxfId="3655" priority="3653" operator="containsText" text="N/A">
      <formula>NOT(ISERROR(SEARCH("N/A",X51)))</formula>
    </cfRule>
    <cfRule type="containsText" dxfId="3654" priority="3654" operator="containsText" text="N/A">
      <formula>NOT(ISERROR(SEARCH("N/A",X51)))</formula>
    </cfRule>
  </conditionalFormatting>
  <conditionalFormatting sqref="X52:X54">
    <cfRule type="containsText" dxfId="3653" priority="3651" operator="containsText" text="N/A">
      <formula>NOT(ISERROR(SEARCH("N/A",X52)))</formula>
    </cfRule>
    <cfRule type="containsText" dxfId="3652" priority="3652" operator="containsText" text="N/A">
      <formula>NOT(ISERROR(SEARCH("N/A",X52)))</formula>
    </cfRule>
  </conditionalFormatting>
  <conditionalFormatting sqref="X57:X61">
    <cfRule type="containsText" dxfId="3651" priority="3649" operator="containsText" text="N/A">
      <formula>NOT(ISERROR(SEARCH("N/A",X57)))</formula>
    </cfRule>
    <cfRule type="containsText" dxfId="3650" priority="3650" operator="containsText" text="N/A">
      <formula>NOT(ISERROR(SEARCH("N/A",X57)))</formula>
    </cfRule>
  </conditionalFormatting>
  <conditionalFormatting sqref="X65:X70">
    <cfRule type="containsText" dxfId="3649" priority="3647" operator="containsText" text="N/A">
      <formula>NOT(ISERROR(SEARCH("N/A",X65)))</formula>
    </cfRule>
    <cfRule type="containsText" dxfId="3648" priority="3648" operator="containsText" text="N/A">
      <formula>NOT(ISERROR(SEARCH("N/A",X65)))</formula>
    </cfRule>
  </conditionalFormatting>
  <conditionalFormatting sqref="X72:X76">
    <cfRule type="containsText" dxfId="3647" priority="3645" operator="containsText" text="N/A">
      <formula>NOT(ISERROR(SEARCH("N/A",X72)))</formula>
    </cfRule>
    <cfRule type="containsText" dxfId="3646" priority="3646" operator="containsText" text="N/A">
      <formula>NOT(ISERROR(SEARCH("N/A",X72)))</formula>
    </cfRule>
  </conditionalFormatting>
  <conditionalFormatting sqref="X79:X94">
    <cfRule type="containsText" dxfId="3645" priority="3643" operator="containsText" text="N/A">
      <formula>NOT(ISERROR(SEARCH("N/A",X79)))</formula>
    </cfRule>
    <cfRule type="containsText" dxfId="3644" priority="3644" operator="containsText" text="N/A">
      <formula>NOT(ISERROR(SEARCH("N/A",X79)))</formula>
    </cfRule>
  </conditionalFormatting>
  <conditionalFormatting sqref="X97">
    <cfRule type="containsText" dxfId="3643" priority="3641" operator="containsText" text="N/A">
      <formula>NOT(ISERROR(SEARCH("N/A",X97)))</formula>
    </cfRule>
    <cfRule type="containsText" dxfId="3642" priority="3642" operator="containsText" text="N/A">
      <formula>NOT(ISERROR(SEARCH("N/A",X97)))</formula>
    </cfRule>
  </conditionalFormatting>
  <conditionalFormatting sqref="X98:X99">
    <cfRule type="containsText" dxfId="3641" priority="3639" operator="containsText" text="N/A">
      <formula>NOT(ISERROR(SEARCH("N/A",X98)))</formula>
    </cfRule>
    <cfRule type="containsText" dxfId="3640" priority="3640" operator="containsText" text="N/A">
      <formula>NOT(ISERROR(SEARCH("N/A",X98)))</formula>
    </cfRule>
  </conditionalFormatting>
  <conditionalFormatting sqref="X100:X105">
    <cfRule type="containsText" dxfId="3639" priority="3637" operator="containsText" text="N/A">
      <formula>NOT(ISERROR(SEARCH("N/A",X100)))</formula>
    </cfRule>
    <cfRule type="containsText" dxfId="3638" priority="3638" operator="containsText" text="N/A">
      <formula>NOT(ISERROR(SEARCH("N/A",X100)))</formula>
    </cfRule>
  </conditionalFormatting>
  <conditionalFormatting sqref="X106:X108">
    <cfRule type="containsText" dxfId="3637" priority="3635" operator="containsText" text="N/A">
      <formula>NOT(ISERROR(SEARCH("N/A",X106)))</formula>
    </cfRule>
    <cfRule type="containsText" dxfId="3636" priority="3636" operator="containsText" text="N/A">
      <formula>NOT(ISERROR(SEARCH("N/A",X106)))</formula>
    </cfRule>
  </conditionalFormatting>
  <conditionalFormatting sqref="X110:X114">
    <cfRule type="containsText" dxfId="3635" priority="3633" operator="containsText" text="N/A">
      <formula>NOT(ISERROR(SEARCH("N/A",X110)))</formula>
    </cfRule>
    <cfRule type="containsText" dxfId="3634" priority="3634" operator="containsText" text="N/A">
      <formula>NOT(ISERROR(SEARCH("N/A",X110)))</formula>
    </cfRule>
  </conditionalFormatting>
  <conditionalFormatting sqref="X124:X127">
    <cfRule type="containsText" dxfId="3633" priority="3631" operator="containsText" text="N/A">
      <formula>NOT(ISERROR(SEARCH("N/A",X124)))</formula>
    </cfRule>
    <cfRule type="containsText" dxfId="3632" priority="3632" operator="containsText" text="N/A">
      <formula>NOT(ISERROR(SEARCH("N/A",X124)))</formula>
    </cfRule>
  </conditionalFormatting>
  <conditionalFormatting sqref="X121:X122">
    <cfRule type="containsText" dxfId="3631" priority="3629" operator="containsText" text="N/A">
      <formula>NOT(ISERROR(SEARCH("N/A",X121)))</formula>
    </cfRule>
    <cfRule type="containsText" dxfId="3630" priority="3630" operator="containsText" text="N/A">
      <formula>NOT(ISERROR(SEARCH("N/A",X121)))</formula>
    </cfRule>
  </conditionalFormatting>
  <conditionalFormatting sqref="X123">
    <cfRule type="containsText" dxfId="3629" priority="3627" operator="containsText" text="N/A">
      <formula>NOT(ISERROR(SEARCH("N/A",X123)))</formula>
    </cfRule>
    <cfRule type="containsText" dxfId="3628" priority="3628" operator="containsText" text="N/A">
      <formula>NOT(ISERROR(SEARCH("N/A",X123)))</formula>
    </cfRule>
  </conditionalFormatting>
  <conditionalFormatting sqref="X128">
    <cfRule type="containsText" dxfId="3627" priority="3625" operator="containsText" text="N/A">
      <formula>NOT(ISERROR(SEARCH("N/A",X128)))</formula>
    </cfRule>
    <cfRule type="containsText" dxfId="3626" priority="3626" operator="containsText" text="N/A">
      <formula>NOT(ISERROR(SEARCH("N/A",X128)))</formula>
    </cfRule>
  </conditionalFormatting>
  <conditionalFormatting sqref="X131">
    <cfRule type="containsText" dxfId="3625" priority="3623" operator="containsText" text="N/A">
      <formula>NOT(ISERROR(SEARCH("N/A",X131)))</formula>
    </cfRule>
    <cfRule type="containsText" dxfId="3624" priority="3624" operator="containsText" text="N/A">
      <formula>NOT(ISERROR(SEARCH("N/A",X131)))</formula>
    </cfRule>
  </conditionalFormatting>
  <conditionalFormatting sqref="X132">
    <cfRule type="containsText" dxfId="3623" priority="3621" operator="containsText" text="N/A">
      <formula>NOT(ISERROR(SEARCH("N/A",X132)))</formula>
    </cfRule>
    <cfRule type="containsText" dxfId="3622" priority="3622" operator="containsText" text="N/A">
      <formula>NOT(ISERROR(SEARCH("N/A",X132)))</formula>
    </cfRule>
  </conditionalFormatting>
  <conditionalFormatting sqref="X134:X143">
    <cfRule type="containsText" dxfId="3621" priority="3619" operator="containsText" text="N/A">
      <formula>NOT(ISERROR(SEARCH("N/A",X134)))</formula>
    </cfRule>
    <cfRule type="containsText" dxfId="3620" priority="3620" operator="containsText" text="N/A">
      <formula>NOT(ISERROR(SEARCH("N/A",X134)))</formula>
    </cfRule>
  </conditionalFormatting>
  <conditionalFormatting sqref="X145:X165">
    <cfRule type="containsText" dxfId="3619" priority="3617" operator="containsText" text="N/A">
      <formula>NOT(ISERROR(SEARCH("N/A",X145)))</formula>
    </cfRule>
    <cfRule type="containsText" dxfId="3618" priority="3618" operator="containsText" text="N/A">
      <formula>NOT(ISERROR(SEARCH("N/A",X145)))</formula>
    </cfRule>
  </conditionalFormatting>
  <conditionalFormatting sqref="X168:X173">
    <cfRule type="containsText" dxfId="3617" priority="3615" operator="containsText" text="N/A">
      <formula>NOT(ISERROR(SEARCH("N/A",X168)))</formula>
    </cfRule>
    <cfRule type="containsText" dxfId="3616" priority="3616" operator="containsText" text="N/A">
      <formula>NOT(ISERROR(SEARCH("N/A",X168)))</formula>
    </cfRule>
  </conditionalFormatting>
  <conditionalFormatting sqref="X166:X167">
    <cfRule type="containsText" dxfId="3615" priority="3613" operator="containsText" text="N/A">
      <formula>NOT(ISERROR(SEARCH("N/A",X166)))</formula>
    </cfRule>
    <cfRule type="containsText" dxfId="3614" priority="3614" operator="containsText" text="N/A">
      <formula>NOT(ISERROR(SEARCH("N/A",X166)))</formula>
    </cfRule>
  </conditionalFormatting>
  <conditionalFormatting sqref="X175">
    <cfRule type="containsText" dxfId="3613" priority="3611" operator="containsText" text="N/A">
      <formula>NOT(ISERROR(SEARCH("N/A",X175)))</formula>
    </cfRule>
    <cfRule type="containsText" dxfId="3612" priority="3612" operator="containsText" text="N/A">
      <formula>NOT(ISERROR(SEARCH("N/A",X175)))</formula>
    </cfRule>
  </conditionalFormatting>
  <conditionalFormatting sqref="X179:X182">
    <cfRule type="containsText" dxfId="3611" priority="3609" operator="containsText" text="N/A">
      <formula>NOT(ISERROR(SEARCH("N/A",X179)))</formula>
    </cfRule>
    <cfRule type="containsText" dxfId="3610" priority="3610" operator="containsText" text="N/A">
      <formula>NOT(ISERROR(SEARCH("N/A",X179)))</formula>
    </cfRule>
  </conditionalFormatting>
  <conditionalFormatting sqref="X186:X187">
    <cfRule type="containsText" dxfId="3609" priority="3607" operator="containsText" text="N/A">
      <formula>NOT(ISERROR(SEARCH("N/A",X186)))</formula>
    </cfRule>
    <cfRule type="containsText" dxfId="3608" priority="3608" operator="containsText" text="N/A">
      <formula>NOT(ISERROR(SEARCH("N/A",X186)))</formula>
    </cfRule>
  </conditionalFormatting>
  <conditionalFormatting sqref="X188">
    <cfRule type="containsText" dxfId="3607" priority="3605" operator="containsText" text="N/A">
      <formula>NOT(ISERROR(SEARCH("N/A",X188)))</formula>
    </cfRule>
    <cfRule type="containsText" dxfId="3606" priority="3606" operator="containsText" text="N/A">
      <formula>NOT(ISERROR(SEARCH("N/A",X188)))</formula>
    </cfRule>
  </conditionalFormatting>
  <conditionalFormatting sqref="X189:X196">
    <cfRule type="containsText" dxfId="3605" priority="3603" operator="containsText" text="N/A">
      <formula>NOT(ISERROR(SEARCH("N/A",X189)))</formula>
    </cfRule>
    <cfRule type="containsText" dxfId="3604" priority="3604" operator="containsText" text="N/A">
      <formula>NOT(ISERROR(SEARCH("N/A",X189)))</formula>
    </cfRule>
  </conditionalFormatting>
  <conditionalFormatting sqref="X197:X200">
    <cfRule type="containsText" dxfId="3603" priority="3601" operator="containsText" text="N/A">
      <formula>NOT(ISERROR(SEARCH("N/A",X197)))</formula>
    </cfRule>
    <cfRule type="containsText" dxfId="3602" priority="3602" operator="containsText" text="N/A">
      <formula>NOT(ISERROR(SEARCH("N/A",X197)))</formula>
    </cfRule>
  </conditionalFormatting>
  <conditionalFormatting sqref="X201:X204">
    <cfRule type="containsText" dxfId="3601" priority="3599" operator="containsText" text="N/A">
      <formula>NOT(ISERROR(SEARCH("N/A",X201)))</formula>
    </cfRule>
    <cfRule type="containsText" dxfId="3600" priority="3600" operator="containsText" text="N/A">
      <formula>NOT(ISERROR(SEARCH("N/A",X201)))</formula>
    </cfRule>
  </conditionalFormatting>
  <conditionalFormatting sqref="X207:X208">
    <cfRule type="containsText" dxfId="3599" priority="3597" operator="containsText" text="N/A">
      <formula>NOT(ISERROR(SEARCH("N/A",X207)))</formula>
    </cfRule>
    <cfRule type="containsText" dxfId="3598" priority="3598" operator="containsText" text="N/A">
      <formula>NOT(ISERROR(SEARCH("N/A",X207)))</formula>
    </cfRule>
  </conditionalFormatting>
  <conditionalFormatting sqref="X209">
    <cfRule type="containsText" dxfId="3597" priority="3595" operator="containsText" text="N/A">
      <formula>NOT(ISERROR(SEARCH("N/A",X209)))</formula>
    </cfRule>
    <cfRule type="containsText" dxfId="3596" priority="3596" operator="containsText" text="N/A">
      <formula>NOT(ISERROR(SEARCH("N/A",X209)))</formula>
    </cfRule>
  </conditionalFormatting>
  <conditionalFormatting sqref="X211">
    <cfRule type="containsText" dxfId="3595" priority="3593" operator="containsText" text="N/A">
      <formula>NOT(ISERROR(SEARCH("N/A",X211)))</formula>
    </cfRule>
    <cfRule type="containsText" dxfId="3594" priority="3594" operator="containsText" text="N/A">
      <formula>NOT(ISERROR(SEARCH("N/A",X211)))</formula>
    </cfRule>
  </conditionalFormatting>
  <conditionalFormatting sqref="X212">
    <cfRule type="containsText" dxfId="3593" priority="3591" operator="containsText" text="N/A">
      <formula>NOT(ISERROR(SEARCH("N/A",X212)))</formula>
    </cfRule>
    <cfRule type="containsText" dxfId="3592" priority="3592" operator="containsText" text="N/A">
      <formula>NOT(ISERROR(SEARCH("N/A",X212)))</formula>
    </cfRule>
  </conditionalFormatting>
  <conditionalFormatting sqref="X213">
    <cfRule type="containsText" dxfId="3591" priority="3589" operator="containsText" text="N/A">
      <formula>NOT(ISERROR(SEARCH("N/A",X213)))</formula>
    </cfRule>
    <cfRule type="containsText" dxfId="3590" priority="3590" operator="containsText" text="N/A">
      <formula>NOT(ISERROR(SEARCH("N/A",X213)))</formula>
    </cfRule>
  </conditionalFormatting>
  <conditionalFormatting sqref="X215:X217">
    <cfRule type="containsText" dxfId="3589" priority="3587" operator="containsText" text="N/A">
      <formula>NOT(ISERROR(SEARCH("N/A",X215)))</formula>
    </cfRule>
    <cfRule type="containsText" dxfId="3588" priority="3588" operator="containsText" text="N/A">
      <formula>NOT(ISERROR(SEARCH("N/A",X215)))</formula>
    </cfRule>
  </conditionalFormatting>
  <conditionalFormatting sqref="X219:X224">
    <cfRule type="containsText" dxfId="3587" priority="3585" operator="containsText" text="N/A">
      <formula>NOT(ISERROR(SEARCH("N/A",X219)))</formula>
    </cfRule>
    <cfRule type="containsText" dxfId="3586" priority="3586" operator="containsText" text="N/A">
      <formula>NOT(ISERROR(SEARCH("N/A",X219)))</formula>
    </cfRule>
  </conditionalFormatting>
  <conditionalFormatting sqref="X227:X234">
    <cfRule type="containsText" dxfId="3585" priority="3583" operator="containsText" text="N/A">
      <formula>NOT(ISERROR(SEARCH("N/A",X227)))</formula>
    </cfRule>
    <cfRule type="containsText" dxfId="3584" priority="3584" operator="containsText" text="N/A">
      <formula>NOT(ISERROR(SEARCH("N/A",X227)))</formula>
    </cfRule>
  </conditionalFormatting>
  <conditionalFormatting sqref="X236">
    <cfRule type="containsText" dxfId="3583" priority="3581" operator="containsText" text="N/A">
      <formula>NOT(ISERROR(SEARCH("N/A",X236)))</formula>
    </cfRule>
    <cfRule type="containsText" dxfId="3582" priority="3582" operator="containsText" text="N/A">
      <formula>NOT(ISERROR(SEARCH("N/A",X236)))</formula>
    </cfRule>
  </conditionalFormatting>
  <conditionalFormatting sqref="X240:X248">
    <cfRule type="containsText" dxfId="3581" priority="3579" operator="containsText" text="N/A">
      <formula>NOT(ISERROR(SEARCH("N/A",X240)))</formula>
    </cfRule>
    <cfRule type="containsText" dxfId="3580" priority="3580" operator="containsText" text="N/A">
      <formula>NOT(ISERROR(SEARCH("N/A",X240)))</formula>
    </cfRule>
  </conditionalFormatting>
  <conditionalFormatting sqref="X249:X250">
    <cfRule type="containsText" dxfId="3579" priority="3577" operator="containsText" text="N/A">
      <formula>NOT(ISERROR(SEARCH("N/A",X249)))</formula>
    </cfRule>
    <cfRule type="containsText" dxfId="3578" priority="3578" operator="containsText" text="N/A">
      <formula>NOT(ISERROR(SEARCH("N/A",X249)))</formula>
    </cfRule>
  </conditionalFormatting>
  <conditionalFormatting sqref="AD5:AD18">
    <cfRule type="containsText" dxfId="3577" priority="3575" operator="containsText" text="N/A">
      <formula>NOT(ISERROR(SEARCH("N/A",AD5)))</formula>
    </cfRule>
    <cfRule type="containsText" dxfId="3576" priority="3576" operator="containsText" text="N/A">
      <formula>NOT(ISERROR(SEARCH("N/A",AD5)))</formula>
    </cfRule>
  </conditionalFormatting>
  <conditionalFormatting sqref="AD20:AD35">
    <cfRule type="containsText" dxfId="3575" priority="3573" operator="containsText" text="N/A">
      <formula>NOT(ISERROR(SEARCH("N/A",AD20)))</formula>
    </cfRule>
    <cfRule type="containsText" dxfId="3574" priority="3574" operator="containsText" text="N/A">
      <formula>NOT(ISERROR(SEARCH("N/A",AD20)))</formula>
    </cfRule>
  </conditionalFormatting>
  <conditionalFormatting sqref="BH182">
    <cfRule type="containsText" dxfId="3573" priority="3015" operator="containsText" text="N/A">
      <formula>NOT(ISERROR(SEARCH("N/A",BH182)))</formula>
    </cfRule>
    <cfRule type="containsText" dxfId="3572" priority="3016" operator="containsText" text="N/A">
      <formula>NOT(ISERROR(SEARCH("N/A",BH182)))</formula>
    </cfRule>
  </conditionalFormatting>
  <conditionalFormatting sqref="AD37">
    <cfRule type="containsText" dxfId="3571" priority="3571" operator="containsText" text="N/A">
      <formula>NOT(ISERROR(SEARCH("N/A",AD37)))</formula>
    </cfRule>
    <cfRule type="containsText" dxfId="3570" priority="3572" operator="containsText" text="N/A">
      <formula>NOT(ISERROR(SEARCH("N/A",AD37)))</formula>
    </cfRule>
  </conditionalFormatting>
  <conditionalFormatting sqref="AD38">
    <cfRule type="containsText" dxfId="3569" priority="3569" operator="containsText" text="N/A">
      <formula>NOT(ISERROR(SEARCH("N/A",AD38)))</formula>
    </cfRule>
    <cfRule type="containsText" dxfId="3568" priority="3570" operator="containsText" text="N/A">
      <formula>NOT(ISERROR(SEARCH("N/A",AD38)))</formula>
    </cfRule>
  </conditionalFormatting>
  <conditionalFormatting sqref="AD41">
    <cfRule type="containsText" dxfId="3567" priority="3567" operator="containsText" text="N/A">
      <formula>NOT(ISERROR(SEARCH("N/A",AD41)))</formula>
    </cfRule>
    <cfRule type="containsText" dxfId="3566" priority="3568" operator="containsText" text="N/A">
      <formula>NOT(ISERROR(SEARCH("N/A",AD41)))</formula>
    </cfRule>
  </conditionalFormatting>
  <conditionalFormatting sqref="AD42">
    <cfRule type="containsText" dxfId="3565" priority="3565" operator="containsText" text="N/A">
      <formula>NOT(ISERROR(SEARCH("N/A",AD42)))</formula>
    </cfRule>
    <cfRule type="containsText" dxfId="3564" priority="3566" operator="containsText" text="N/A">
      <formula>NOT(ISERROR(SEARCH("N/A",AD42)))</formula>
    </cfRule>
  </conditionalFormatting>
  <conditionalFormatting sqref="AD45">
    <cfRule type="containsText" dxfId="3563" priority="3563" operator="containsText" text="N/A">
      <formula>NOT(ISERROR(SEARCH("N/A",AD45)))</formula>
    </cfRule>
    <cfRule type="containsText" dxfId="3562" priority="3564" operator="containsText" text="N/A">
      <formula>NOT(ISERROR(SEARCH("N/A",AD45)))</formula>
    </cfRule>
  </conditionalFormatting>
  <conditionalFormatting sqref="AD46:AD50">
    <cfRule type="containsText" dxfId="3561" priority="3561" operator="containsText" text="N/A">
      <formula>NOT(ISERROR(SEARCH("N/A",AD46)))</formula>
    </cfRule>
    <cfRule type="containsText" dxfId="3560" priority="3562" operator="containsText" text="N/A">
      <formula>NOT(ISERROR(SEARCH("N/A",AD46)))</formula>
    </cfRule>
  </conditionalFormatting>
  <conditionalFormatting sqref="AD52">
    <cfRule type="containsText" dxfId="3559" priority="3559" operator="containsText" text="N/A">
      <formula>NOT(ISERROR(SEARCH("N/A",AD52)))</formula>
    </cfRule>
    <cfRule type="containsText" dxfId="3558" priority="3560" operator="containsText" text="N/A">
      <formula>NOT(ISERROR(SEARCH("N/A",AD52)))</formula>
    </cfRule>
  </conditionalFormatting>
  <conditionalFormatting sqref="AD53">
    <cfRule type="containsText" dxfId="3557" priority="3557" operator="containsText" text="N/A">
      <formula>NOT(ISERROR(SEARCH("N/A",AD53)))</formula>
    </cfRule>
    <cfRule type="containsText" dxfId="3556" priority="3558" operator="containsText" text="N/A">
      <formula>NOT(ISERROR(SEARCH("N/A",AD53)))</formula>
    </cfRule>
  </conditionalFormatting>
  <conditionalFormatting sqref="AD54">
    <cfRule type="containsText" dxfId="3555" priority="3555" operator="containsText" text="N/A">
      <formula>NOT(ISERROR(SEARCH("N/A",AD54)))</formula>
    </cfRule>
    <cfRule type="containsText" dxfId="3554" priority="3556" operator="containsText" text="N/A">
      <formula>NOT(ISERROR(SEARCH("N/A",AD54)))</formula>
    </cfRule>
  </conditionalFormatting>
  <conditionalFormatting sqref="AD57:AD61">
    <cfRule type="containsText" dxfId="3553" priority="3553" operator="containsText" text="N/A">
      <formula>NOT(ISERROR(SEARCH("N/A",AD57)))</formula>
    </cfRule>
    <cfRule type="containsText" dxfId="3552" priority="3554" operator="containsText" text="N/A">
      <formula>NOT(ISERROR(SEARCH("N/A",AD57)))</formula>
    </cfRule>
  </conditionalFormatting>
  <conditionalFormatting sqref="AD65:AD70">
    <cfRule type="containsText" dxfId="3551" priority="3551" operator="containsText" text="N/A">
      <formula>NOT(ISERROR(SEARCH("N/A",AD65)))</formula>
    </cfRule>
    <cfRule type="containsText" dxfId="3550" priority="3552" operator="containsText" text="N/A">
      <formula>NOT(ISERROR(SEARCH("N/A",AD65)))</formula>
    </cfRule>
  </conditionalFormatting>
  <conditionalFormatting sqref="AD73:AD75">
    <cfRule type="containsText" dxfId="3549" priority="3549" operator="containsText" text="N/A">
      <formula>NOT(ISERROR(SEARCH("N/A",AD73)))</formula>
    </cfRule>
    <cfRule type="containsText" dxfId="3548" priority="3550" operator="containsText" text="N/A">
      <formula>NOT(ISERROR(SEARCH("N/A",AD73)))</formula>
    </cfRule>
  </conditionalFormatting>
  <conditionalFormatting sqref="AD79:AD94">
    <cfRule type="containsText" dxfId="3547" priority="3547" operator="containsText" text="N/A">
      <formula>NOT(ISERROR(SEARCH("N/A",AD79)))</formula>
    </cfRule>
    <cfRule type="containsText" dxfId="3546" priority="3548" operator="containsText" text="N/A">
      <formula>NOT(ISERROR(SEARCH("N/A",AD79)))</formula>
    </cfRule>
  </conditionalFormatting>
  <conditionalFormatting sqref="AD97">
    <cfRule type="containsText" dxfId="3545" priority="3545" operator="containsText" text="N/A">
      <formula>NOT(ISERROR(SEARCH("N/A",AD97)))</formula>
    </cfRule>
    <cfRule type="containsText" dxfId="3544" priority="3546" operator="containsText" text="N/A">
      <formula>NOT(ISERROR(SEARCH("N/A",AD97)))</formula>
    </cfRule>
  </conditionalFormatting>
  <conditionalFormatting sqref="AD100:AD105">
    <cfRule type="containsText" dxfId="3543" priority="3543" operator="containsText" text="N/A">
      <formula>NOT(ISERROR(SEARCH("N/A",AD100)))</formula>
    </cfRule>
    <cfRule type="containsText" dxfId="3542" priority="3544" operator="containsText" text="N/A">
      <formula>NOT(ISERROR(SEARCH("N/A",AD100)))</formula>
    </cfRule>
  </conditionalFormatting>
  <conditionalFormatting sqref="AD107">
    <cfRule type="containsText" dxfId="3541" priority="3541" operator="containsText" text="N/A">
      <formula>NOT(ISERROR(SEARCH("N/A",AD107)))</formula>
    </cfRule>
    <cfRule type="containsText" dxfId="3540" priority="3542" operator="containsText" text="N/A">
      <formula>NOT(ISERROR(SEARCH("N/A",AD107)))</formula>
    </cfRule>
  </conditionalFormatting>
  <conditionalFormatting sqref="AD108">
    <cfRule type="containsText" dxfId="3539" priority="3539" operator="containsText" text="N/A">
      <formula>NOT(ISERROR(SEARCH("N/A",AD108)))</formula>
    </cfRule>
    <cfRule type="containsText" dxfId="3538" priority="3540" operator="containsText" text="N/A">
      <formula>NOT(ISERROR(SEARCH("N/A",AD108)))</formula>
    </cfRule>
  </conditionalFormatting>
  <conditionalFormatting sqref="AD110:AD114">
    <cfRule type="containsText" dxfId="3537" priority="3537" operator="containsText" text="N/A">
      <formula>NOT(ISERROR(SEARCH("N/A",AD110)))</formula>
    </cfRule>
    <cfRule type="containsText" dxfId="3536" priority="3538" operator="containsText" text="N/A">
      <formula>NOT(ISERROR(SEARCH("N/A",AD110)))</formula>
    </cfRule>
  </conditionalFormatting>
  <conditionalFormatting sqref="AD124:AD127">
    <cfRule type="containsText" dxfId="3535" priority="3535" operator="containsText" text="N/A">
      <formula>NOT(ISERROR(SEARCH("N/A",AD124)))</formula>
    </cfRule>
    <cfRule type="containsText" dxfId="3534" priority="3536" operator="containsText" text="N/A">
      <formula>NOT(ISERROR(SEARCH("N/A",AD124)))</formula>
    </cfRule>
  </conditionalFormatting>
  <conditionalFormatting sqref="AD121:AD122">
    <cfRule type="containsText" dxfId="3533" priority="3533" operator="containsText" text="N/A">
      <formula>NOT(ISERROR(SEARCH("N/A",AD121)))</formula>
    </cfRule>
    <cfRule type="containsText" dxfId="3532" priority="3534" operator="containsText" text="N/A">
      <formula>NOT(ISERROR(SEARCH("N/A",AD121)))</formula>
    </cfRule>
  </conditionalFormatting>
  <conditionalFormatting sqref="AD123">
    <cfRule type="containsText" dxfId="3531" priority="3531" operator="containsText" text="N/A">
      <formula>NOT(ISERROR(SEARCH("N/A",AD123)))</formula>
    </cfRule>
    <cfRule type="containsText" dxfId="3530" priority="3532" operator="containsText" text="N/A">
      <formula>NOT(ISERROR(SEARCH("N/A",AD123)))</formula>
    </cfRule>
  </conditionalFormatting>
  <conditionalFormatting sqref="AD128">
    <cfRule type="containsText" dxfId="3529" priority="3529" operator="containsText" text="N/A">
      <formula>NOT(ISERROR(SEARCH("N/A",AD128)))</formula>
    </cfRule>
    <cfRule type="containsText" dxfId="3528" priority="3530" operator="containsText" text="N/A">
      <formula>NOT(ISERROR(SEARCH("N/A",AD128)))</formula>
    </cfRule>
  </conditionalFormatting>
  <conditionalFormatting sqref="AD131">
    <cfRule type="containsText" dxfId="3527" priority="3527" operator="containsText" text="N/A">
      <formula>NOT(ISERROR(SEARCH("N/A",AD131)))</formula>
    </cfRule>
    <cfRule type="containsText" dxfId="3526" priority="3528" operator="containsText" text="N/A">
      <formula>NOT(ISERROR(SEARCH("N/A",AD131)))</formula>
    </cfRule>
  </conditionalFormatting>
  <conditionalFormatting sqref="AD132">
    <cfRule type="containsText" dxfId="3525" priority="3525" operator="containsText" text="N/A">
      <formula>NOT(ISERROR(SEARCH("N/A",AD132)))</formula>
    </cfRule>
    <cfRule type="containsText" dxfId="3524" priority="3526" operator="containsText" text="N/A">
      <formula>NOT(ISERROR(SEARCH("N/A",AD132)))</formula>
    </cfRule>
  </conditionalFormatting>
  <conditionalFormatting sqref="AD134:AD143">
    <cfRule type="containsText" dxfId="3523" priority="3523" operator="containsText" text="N/A">
      <formula>NOT(ISERROR(SEARCH("N/A",AD134)))</formula>
    </cfRule>
    <cfRule type="containsText" dxfId="3522" priority="3524" operator="containsText" text="N/A">
      <formula>NOT(ISERROR(SEARCH("N/A",AD134)))</formula>
    </cfRule>
  </conditionalFormatting>
  <conditionalFormatting sqref="AD145:AD165">
    <cfRule type="containsText" dxfId="3521" priority="3521" operator="containsText" text="N/A">
      <formula>NOT(ISERROR(SEARCH("N/A",AD145)))</formula>
    </cfRule>
    <cfRule type="containsText" dxfId="3520" priority="3522" operator="containsText" text="N/A">
      <formula>NOT(ISERROR(SEARCH("N/A",AD145)))</formula>
    </cfRule>
  </conditionalFormatting>
  <conditionalFormatting sqref="AD168:AD173">
    <cfRule type="containsText" dxfId="3519" priority="3519" operator="containsText" text="N/A">
      <formula>NOT(ISERROR(SEARCH("N/A",AD168)))</formula>
    </cfRule>
    <cfRule type="containsText" dxfId="3518" priority="3520" operator="containsText" text="N/A">
      <formula>NOT(ISERROR(SEARCH("N/A",AD168)))</formula>
    </cfRule>
  </conditionalFormatting>
  <conditionalFormatting sqref="AD166:AD167">
    <cfRule type="containsText" dxfId="3517" priority="3517" operator="containsText" text="N/A">
      <formula>NOT(ISERROR(SEARCH("N/A",AD166)))</formula>
    </cfRule>
    <cfRule type="containsText" dxfId="3516" priority="3518" operator="containsText" text="N/A">
      <formula>NOT(ISERROR(SEARCH("N/A",AD166)))</formula>
    </cfRule>
  </conditionalFormatting>
  <conditionalFormatting sqref="AD175">
    <cfRule type="containsText" dxfId="3515" priority="3515" operator="containsText" text="N/A">
      <formula>NOT(ISERROR(SEARCH("N/A",AD175)))</formula>
    </cfRule>
    <cfRule type="containsText" dxfId="3514" priority="3516" operator="containsText" text="N/A">
      <formula>NOT(ISERROR(SEARCH("N/A",AD175)))</formula>
    </cfRule>
  </conditionalFormatting>
  <conditionalFormatting sqref="AD179">
    <cfRule type="containsText" dxfId="3513" priority="3513" operator="containsText" text="N/A">
      <formula>NOT(ISERROR(SEARCH("N/A",AD179)))</formula>
    </cfRule>
    <cfRule type="containsText" dxfId="3512" priority="3514" operator="containsText" text="N/A">
      <formula>NOT(ISERROR(SEARCH("N/A",AD179)))</formula>
    </cfRule>
  </conditionalFormatting>
  <conditionalFormatting sqref="AD180">
    <cfRule type="containsText" dxfId="3511" priority="3511" operator="containsText" text="N/A">
      <formula>NOT(ISERROR(SEARCH("N/A",AD180)))</formula>
    </cfRule>
    <cfRule type="containsText" dxfId="3510" priority="3512" operator="containsText" text="N/A">
      <formula>NOT(ISERROR(SEARCH("N/A",AD180)))</formula>
    </cfRule>
  </conditionalFormatting>
  <conditionalFormatting sqref="AD181">
    <cfRule type="containsText" dxfId="3509" priority="3509" operator="containsText" text="N/A">
      <formula>NOT(ISERROR(SEARCH("N/A",AD181)))</formula>
    </cfRule>
    <cfRule type="containsText" dxfId="3508" priority="3510" operator="containsText" text="N/A">
      <formula>NOT(ISERROR(SEARCH("N/A",AD181)))</formula>
    </cfRule>
  </conditionalFormatting>
  <conditionalFormatting sqref="AD182">
    <cfRule type="containsText" dxfId="3507" priority="3507" operator="containsText" text="N/A">
      <formula>NOT(ISERROR(SEARCH("N/A",AD182)))</formula>
    </cfRule>
    <cfRule type="containsText" dxfId="3506" priority="3508" operator="containsText" text="N/A">
      <formula>NOT(ISERROR(SEARCH("N/A",AD182)))</formula>
    </cfRule>
  </conditionalFormatting>
  <conditionalFormatting sqref="AD186">
    <cfRule type="containsText" dxfId="3505" priority="3505" operator="containsText" text="N/A">
      <formula>NOT(ISERROR(SEARCH("N/A",AD186)))</formula>
    </cfRule>
    <cfRule type="containsText" dxfId="3504" priority="3506" operator="containsText" text="N/A">
      <formula>NOT(ISERROR(SEARCH("N/A",AD186)))</formula>
    </cfRule>
  </conditionalFormatting>
  <conditionalFormatting sqref="AD187">
    <cfRule type="containsText" dxfId="3503" priority="3503" operator="containsText" text="N/A">
      <formula>NOT(ISERROR(SEARCH("N/A",AD187)))</formula>
    </cfRule>
    <cfRule type="containsText" dxfId="3502" priority="3504" operator="containsText" text="N/A">
      <formula>NOT(ISERROR(SEARCH("N/A",AD187)))</formula>
    </cfRule>
  </conditionalFormatting>
  <conditionalFormatting sqref="AD189:AD196">
    <cfRule type="containsText" dxfId="3501" priority="3501" operator="containsText" text="N/A">
      <formula>NOT(ISERROR(SEARCH("N/A",AD189)))</formula>
    </cfRule>
    <cfRule type="containsText" dxfId="3500" priority="3502" operator="containsText" text="N/A">
      <formula>NOT(ISERROR(SEARCH("N/A",AD189)))</formula>
    </cfRule>
  </conditionalFormatting>
  <conditionalFormatting sqref="AD197:AD200">
    <cfRule type="containsText" dxfId="3499" priority="3499" operator="containsText" text="N/A">
      <formula>NOT(ISERROR(SEARCH("N/A",AD197)))</formula>
    </cfRule>
    <cfRule type="containsText" dxfId="3498" priority="3500" operator="containsText" text="N/A">
      <formula>NOT(ISERROR(SEARCH("N/A",AD197)))</formula>
    </cfRule>
  </conditionalFormatting>
  <conditionalFormatting sqref="AD201:AD204">
    <cfRule type="containsText" dxfId="3497" priority="3497" operator="containsText" text="N/A">
      <formula>NOT(ISERROR(SEARCH("N/A",AD201)))</formula>
    </cfRule>
    <cfRule type="containsText" dxfId="3496" priority="3498" operator="containsText" text="N/A">
      <formula>NOT(ISERROR(SEARCH("N/A",AD201)))</formula>
    </cfRule>
  </conditionalFormatting>
  <conditionalFormatting sqref="AD205:AD213">
    <cfRule type="containsText" dxfId="3495" priority="3495" operator="containsText" text="N/A">
      <formula>NOT(ISERROR(SEARCH("N/A",AD205)))</formula>
    </cfRule>
    <cfRule type="containsText" dxfId="3494" priority="3496" operator="containsText" text="N/A">
      <formula>NOT(ISERROR(SEARCH("N/A",AD205)))</formula>
    </cfRule>
  </conditionalFormatting>
  <conditionalFormatting sqref="AD215">
    <cfRule type="containsText" dxfId="3493" priority="3493" operator="containsText" text="N/A">
      <formula>NOT(ISERROR(SEARCH("N/A",AD215)))</formula>
    </cfRule>
    <cfRule type="containsText" dxfId="3492" priority="3494" operator="containsText" text="N/A">
      <formula>NOT(ISERROR(SEARCH("N/A",AD215)))</formula>
    </cfRule>
  </conditionalFormatting>
  <conditionalFormatting sqref="AD216">
    <cfRule type="containsText" dxfId="3491" priority="3491" operator="containsText" text="N/A">
      <formula>NOT(ISERROR(SEARCH("N/A",AD216)))</formula>
    </cfRule>
    <cfRule type="containsText" dxfId="3490" priority="3492" operator="containsText" text="N/A">
      <formula>NOT(ISERROR(SEARCH("N/A",AD216)))</formula>
    </cfRule>
  </conditionalFormatting>
  <conditionalFormatting sqref="AD217">
    <cfRule type="containsText" dxfId="3489" priority="3489" operator="containsText" text="N/A">
      <formula>NOT(ISERROR(SEARCH("N/A",AD217)))</formula>
    </cfRule>
    <cfRule type="containsText" dxfId="3488" priority="3490" operator="containsText" text="N/A">
      <formula>NOT(ISERROR(SEARCH("N/A",AD217)))</formula>
    </cfRule>
  </conditionalFormatting>
  <conditionalFormatting sqref="AD219:AD224">
    <cfRule type="containsText" dxfId="3487" priority="3487" operator="containsText" text="N/A">
      <formula>NOT(ISERROR(SEARCH("N/A",AD219)))</formula>
    </cfRule>
    <cfRule type="containsText" dxfId="3486" priority="3488" operator="containsText" text="N/A">
      <formula>NOT(ISERROR(SEARCH("N/A",AD219)))</formula>
    </cfRule>
  </conditionalFormatting>
  <conditionalFormatting sqref="AD227:AD234">
    <cfRule type="containsText" dxfId="3485" priority="3485" operator="containsText" text="N/A">
      <formula>NOT(ISERROR(SEARCH("N/A",AD227)))</formula>
    </cfRule>
    <cfRule type="containsText" dxfId="3484" priority="3486" operator="containsText" text="N/A">
      <formula>NOT(ISERROR(SEARCH("N/A",AD227)))</formula>
    </cfRule>
  </conditionalFormatting>
  <conditionalFormatting sqref="AD235">
    <cfRule type="containsText" dxfId="3483" priority="3483" operator="containsText" text="N/A">
      <formula>NOT(ISERROR(SEARCH("N/A",AD235)))</formula>
    </cfRule>
    <cfRule type="containsText" dxfId="3482" priority="3484" operator="containsText" text="N/A">
      <formula>NOT(ISERROR(SEARCH("N/A",AD235)))</formula>
    </cfRule>
  </conditionalFormatting>
  <conditionalFormatting sqref="AD236">
    <cfRule type="containsText" dxfId="3481" priority="3481" operator="containsText" text="N/A">
      <formula>NOT(ISERROR(SEARCH("N/A",AD236)))</formula>
    </cfRule>
    <cfRule type="containsText" dxfId="3480" priority="3482" operator="containsText" text="N/A">
      <formula>NOT(ISERROR(SEARCH("N/A",AD236)))</formula>
    </cfRule>
  </conditionalFormatting>
  <conditionalFormatting sqref="AD238">
    <cfRule type="containsText" dxfId="3479" priority="3479" operator="containsText" text="N/A">
      <formula>NOT(ISERROR(SEARCH("N/A",AD238)))</formula>
    </cfRule>
    <cfRule type="containsText" dxfId="3478" priority="3480" operator="containsText" text="N/A">
      <formula>NOT(ISERROR(SEARCH("N/A",AD238)))</formula>
    </cfRule>
  </conditionalFormatting>
  <conditionalFormatting sqref="AD240:AD248">
    <cfRule type="containsText" dxfId="3477" priority="3477" operator="containsText" text="N/A">
      <formula>NOT(ISERROR(SEARCH("N/A",AD240)))</formula>
    </cfRule>
    <cfRule type="containsText" dxfId="3476" priority="3478" operator="containsText" text="N/A">
      <formula>NOT(ISERROR(SEARCH("N/A",AD240)))</formula>
    </cfRule>
  </conditionalFormatting>
  <conditionalFormatting sqref="AD249:AD250">
    <cfRule type="containsText" dxfId="3475" priority="3475" operator="containsText" text="N/A">
      <formula>NOT(ISERROR(SEARCH("N/A",AD249)))</formula>
    </cfRule>
    <cfRule type="containsText" dxfId="3474" priority="3476" operator="containsText" text="N/A">
      <formula>NOT(ISERROR(SEARCH("N/A",AD249)))</formula>
    </cfRule>
  </conditionalFormatting>
  <conditionalFormatting sqref="AJ5:AJ18">
    <cfRule type="containsText" dxfId="3473" priority="3473" operator="containsText" text="N/A">
      <formula>NOT(ISERROR(SEARCH("N/A",AJ5)))</formula>
    </cfRule>
    <cfRule type="containsText" dxfId="3472" priority="3474" operator="containsText" text="N/A">
      <formula>NOT(ISERROR(SEARCH("N/A",AJ5)))</formula>
    </cfRule>
  </conditionalFormatting>
  <conditionalFormatting sqref="AJ20:AJ35">
    <cfRule type="containsText" dxfId="3471" priority="3471" operator="containsText" text="N/A">
      <formula>NOT(ISERROR(SEARCH("N/A",AJ20)))</formula>
    </cfRule>
    <cfRule type="containsText" dxfId="3470" priority="3472" operator="containsText" text="N/A">
      <formula>NOT(ISERROR(SEARCH("N/A",AJ20)))</formula>
    </cfRule>
  </conditionalFormatting>
  <conditionalFormatting sqref="AJ43">
    <cfRule type="containsText" dxfId="3469" priority="3469" operator="containsText" text="N/A">
      <formula>NOT(ISERROR(SEARCH("N/A",AJ43)))</formula>
    </cfRule>
    <cfRule type="containsText" dxfId="3468" priority="3470" operator="containsText" text="N/A">
      <formula>NOT(ISERROR(SEARCH("N/A",AJ43)))</formula>
    </cfRule>
  </conditionalFormatting>
  <conditionalFormatting sqref="AJ44">
    <cfRule type="containsText" dxfId="3467" priority="3467" operator="containsText" text="N/A">
      <formula>NOT(ISERROR(SEARCH("N/A",AJ44)))</formula>
    </cfRule>
    <cfRule type="containsText" dxfId="3466" priority="3468" operator="containsText" text="N/A">
      <formula>NOT(ISERROR(SEARCH("N/A",AJ44)))</formula>
    </cfRule>
  </conditionalFormatting>
  <conditionalFormatting sqref="AJ46:AJ50">
    <cfRule type="containsText" dxfId="3465" priority="3465" operator="containsText" text="N/A">
      <formula>NOT(ISERROR(SEARCH("N/A",AJ46)))</formula>
    </cfRule>
    <cfRule type="containsText" dxfId="3464" priority="3466" operator="containsText" text="N/A">
      <formula>NOT(ISERROR(SEARCH("N/A",AJ46)))</formula>
    </cfRule>
  </conditionalFormatting>
  <conditionalFormatting sqref="AJ51">
    <cfRule type="containsText" dxfId="3463" priority="3463" operator="containsText" text="N/A">
      <formula>NOT(ISERROR(SEARCH("N/A",AJ51)))</formula>
    </cfRule>
    <cfRule type="containsText" dxfId="3462" priority="3464" operator="containsText" text="N/A">
      <formula>NOT(ISERROR(SEARCH("N/A",AJ51)))</formula>
    </cfRule>
  </conditionalFormatting>
  <conditionalFormatting sqref="AJ52:AJ54">
    <cfRule type="containsText" dxfId="3461" priority="3461" operator="containsText" text="N/A">
      <formula>NOT(ISERROR(SEARCH("N/A",AJ52)))</formula>
    </cfRule>
    <cfRule type="containsText" dxfId="3460" priority="3462" operator="containsText" text="N/A">
      <formula>NOT(ISERROR(SEARCH("N/A",AJ52)))</formula>
    </cfRule>
  </conditionalFormatting>
  <conditionalFormatting sqref="AJ57:AJ61">
    <cfRule type="containsText" dxfId="3459" priority="3459" operator="containsText" text="N/A">
      <formula>NOT(ISERROR(SEARCH("N/A",AJ57)))</formula>
    </cfRule>
    <cfRule type="containsText" dxfId="3458" priority="3460" operator="containsText" text="N/A">
      <formula>NOT(ISERROR(SEARCH("N/A",AJ57)))</formula>
    </cfRule>
  </conditionalFormatting>
  <conditionalFormatting sqref="AJ65:AJ70">
    <cfRule type="containsText" dxfId="3457" priority="3457" operator="containsText" text="N/A">
      <formula>NOT(ISERROR(SEARCH("N/A",AJ65)))</formula>
    </cfRule>
    <cfRule type="containsText" dxfId="3456" priority="3458" operator="containsText" text="N/A">
      <formula>NOT(ISERROR(SEARCH("N/A",AJ65)))</formula>
    </cfRule>
  </conditionalFormatting>
  <conditionalFormatting sqref="AJ79:AJ94">
    <cfRule type="containsText" dxfId="3455" priority="3455" operator="containsText" text="N/A">
      <formula>NOT(ISERROR(SEARCH("N/A",AJ79)))</formula>
    </cfRule>
    <cfRule type="containsText" dxfId="3454" priority="3456" operator="containsText" text="N/A">
      <formula>NOT(ISERROR(SEARCH("N/A",AJ79)))</formula>
    </cfRule>
  </conditionalFormatting>
  <conditionalFormatting sqref="AJ96">
    <cfRule type="containsText" dxfId="3453" priority="3453" operator="containsText" text="N/A">
      <formula>NOT(ISERROR(SEARCH("N/A",AJ96)))</formula>
    </cfRule>
    <cfRule type="containsText" dxfId="3452" priority="3454" operator="containsText" text="N/A">
      <formula>NOT(ISERROR(SEARCH("N/A",AJ96)))</formula>
    </cfRule>
  </conditionalFormatting>
  <conditionalFormatting sqref="AJ98:AJ99">
    <cfRule type="containsText" dxfId="3451" priority="3451" operator="containsText" text="N/A">
      <formula>NOT(ISERROR(SEARCH("N/A",AJ98)))</formula>
    </cfRule>
    <cfRule type="containsText" dxfId="3450" priority="3452" operator="containsText" text="N/A">
      <formula>NOT(ISERROR(SEARCH("N/A",AJ98)))</formula>
    </cfRule>
  </conditionalFormatting>
  <conditionalFormatting sqref="AJ100:AJ105">
    <cfRule type="containsText" dxfId="3449" priority="3449" operator="containsText" text="N/A">
      <formula>NOT(ISERROR(SEARCH("N/A",AJ100)))</formula>
    </cfRule>
    <cfRule type="containsText" dxfId="3448" priority="3450" operator="containsText" text="N/A">
      <formula>NOT(ISERROR(SEARCH("N/A",AJ100)))</formula>
    </cfRule>
  </conditionalFormatting>
  <conditionalFormatting sqref="AJ106">
    <cfRule type="containsText" dxfId="3447" priority="3447" operator="containsText" text="N/A">
      <formula>NOT(ISERROR(SEARCH("N/A",AJ106)))</formula>
    </cfRule>
    <cfRule type="containsText" dxfId="3446" priority="3448" operator="containsText" text="N/A">
      <formula>NOT(ISERROR(SEARCH("N/A",AJ106)))</formula>
    </cfRule>
  </conditionalFormatting>
  <conditionalFormatting sqref="AJ110:AJ114">
    <cfRule type="containsText" dxfId="3445" priority="3445" operator="containsText" text="N/A">
      <formula>NOT(ISERROR(SEARCH("N/A",AJ110)))</formula>
    </cfRule>
    <cfRule type="containsText" dxfId="3444" priority="3446" operator="containsText" text="N/A">
      <formula>NOT(ISERROR(SEARCH("N/A",AJ110)))</formula>
    </cfRule>
  </conditionalFormatting>
  <conditionalFormatting sqref="AJ124:AJ127">
    <cfRule type="containsText" dxfId="3443" priority="3443" operator="containsText" text="N/A">
      <formula>NOT(ISERROR(SEARCH("N/A",AJ124)))</formula>
    </cfRule>
    <cfRule type="containsText" dxfId="3442" priority="3444" operator="containsText" text="N/A">
      <formula>NOT(ISERROR(SEARCH("N/A",AJ124)))</formula>
    </cfRule>
  </conditionalFormatting>
  <conditionalFormatting sqref="AJ121:AJ122">
    <cfRule type="containsText" dxfId="3441" priority="3441" operator="containsText" text="N/A">
      <formula>NOT(ISERROR(SEARCH("N/A",AJ121)))</formula>
    </cfRule>
    <cfRule type="containsText" dxfId="3440" priority="3442" operator="containsText" text="N/A">
      <formula>NOT(ISERROR(SEARCH("N/A",AJ121)))</formula>
    </cfRule>
  </conditionalFormatting>
  <conditionalFormatting sqref="AJ123">
    <cfRule type="containsText" dxfId="3439" priority="3439" operator="containsText" text="N/A">
      <formula>NOT(ISERROR(SEARCH("N/A",AJ123)))</formula>
    </cfRule>
    <cfRule type="containsText" dxfId="3438" priority="3440" operator="containsText" text="N/A">
      <formula>NOT(ISERROR(SEARCH("N/A",AJ123)))</formula>
    </cfRule>
  </conditionalFormatting>
  <conditionalFormatting sqref="AJ128">
    <cfRule type="containsText" dxfId="3437" priority="3437" operator="containsText" text="N/A">
      <formula>NOT(ISERROR(SEARCH("N/A",AJ128)))</formula>
    </cfRule>
    <cfRule type="containsText" dxfId="3436" priority="3438" operator="containsText" text="N/A">
      <formula>NOT(ISERROR(SEARCH("N/A",AJ128)))</formula>
    </cfRule>
  </conditionalFormatting>
  <conditionalFormatting sqref="AJ131:AJ132">
    <cfRule type="containsText" dxfId="3435" priority="3435" operator="containsText" text="N/A">
      <formula>NOT(ISERROR(SEARCH("N/A",AJ131)))</formula>
    </cfRule>
    <cfRule type="containsText" dxfId="3434" priority="3436" operator="containsText" text="N/A">
      <formula>NOT(ISERROR(SEARCH("N/A",AJ131)))</formula>
    </cfRule>
  </conditionalFormatting>
  <conditionalFormatting sqref="AJ134:AJ143">
    <cfRule type="containsText" dxfId="3433" priority="3433" operator="containsText" text="N/A">
      <formula>NOT(ISERROR(SEARCH("N/A",AJ134)))</formula>
    </cfRule>
    <cfRule type="containsText" dxfId="3432" priority="3434" operator="containsText" text="N/A">
      <formula>NOT(ISERROR(SEARCH("N/A",AJ134)))</formula>
    </cfRule>
  </conditionalFormatting>
  <conditionalFormatting sqref="AJ145:AJ165">
    <cfRule type="containsText" dxfId="3431" priority="3431" operator="containsText" text="N/A">
      <formula>NOT(ISERROR(SEARCH("N/A",AJ145)))</formula>
    </cfRule>
    <cfRule type="containsText" dxfId="3430" priority="3432" operator="containsText" text="N/A">
      <formula>NOT(ISERROR(SEARCH("N/A",AJ145)))</formula>
    </cfRule>
  </conditionalFormatting>
  <conditionalFormatting sqref="AJ168:AJ173">
    <cfRule type="containsText" dxfId="3429" priority="3429" operator="containsText" text="N/A">
      <formula>NOT(ISERROR(SEARCH("N/A",AJ168)))</formula>
    </cfRule>
    <cfRule type="containsText" dxfId="3428" priority="3430" operator="containsText" text="N/A">
      <formula>NOT(ISERROR(SEARCH("N/A",AJ168)))</formula>
    </cfRule>
  </conditionalFormatting>
  <conditionalFormatting sqref="AJ166:AJ167">
    <cfRule type="containsText" dxfId="3427" priority="3427" operator="containsText" text="N/A">
      <formula>NOT(ISERROR(SEARCH("N/A",AJ166)))</formula>
    </cfRule>
    <cfRule type="containsText" dxfId="3426" priority="3428" operator="containsText" text="N/A">
      <formula>NOT(ISERROR(SEARCH("N/A",AJ166)))</formula>
    </cfRule>
  </conditionalFormatting>
  <conditionalFormatting sqref="AJ175">
    <cfRule type="containsText" dxfId="3425" priority="3425" operator="containsText" text="N/A">
      <formula>NOT(ISERROR(SEARCH("N/A",AJ175)))</formula>
    </cfRule>
    <cfRule type="containsText" dxfId="3424" priority="3426" operator="containsText" text="N/A">
      <formula>NOT(ISERROR(SEARCH("N/A",AJ175)))</formula>
    </cfRule>
  </conditionalFormatting>
  <conditionalFormatting sqref="AJ179">
    <cfRule type="containsText" dxfId="3423" priority="3423" operator="containsText" text="N/A">
      <formula>NOT(ISERROR(SEARCH("N/A",AJ179)))</formula>
    </cfRule>
    <cfRule type="containsText" dxfId="3422" priority="3424" operator="containsText" text="N/A">
      <formula>NOT(ISERROR(SEARCH("N/A",AJ179)))</formula>
    </cfRule>
  </conditionalFormatting>
  <conditionalFormatting sqref="AJ180">
    <cfRule type="containsText" dxfId="3421" priority="3421" operator="containsText" text="N/A">
      <formula>NOT(ISERROR(SEARCH("N/A",AJ180)))</formula>
    </cfRule>
    <cfRule type="containsText" dxfId="3420" priority="3422" operator="containsText" text="N/A">
      <formula>NOT(ISERROR(SEARCH("N/A",AJ180)))</formula>
    </cfRule>
  </conditionalFormatting>
  <conditionalFormatting sqref="AJ181">
    <cfRule type="containsText" dxfId="3419" priority="3419" operator="containsText" text="N/A">
      <formula>NOT(ISERROR(SEARCH("N/A",AJ181)))</formula>
    </cfRule>
    <cfRule type="containsText" dxfId="3418" priority="3420" operator="containsText" text="N/A">
      <formula>NOT(ISERROR(SEARCH("N/A",AJ181)))</formula>
    </cfRule>
  </conditionalFormatting>
  <conditionalFormatting sqref="AJ182">
    <cfRule type="containsText" dxfId="3417" priority="3417" operator="containsText" text="N/A">
      <formula>NOT(ISERROR(SEARCH("N/A",AJ182)))</formula>
    </cfRule>
    <cfRule type="containsText" dxfId="3416" priority="3418" operator="containsText" text="N/A">
      <formula>NOT(ISERROR(SEARCH("N/A",AJ182)))</formula>
    </cfRule>
  </conditionalFormatting>
  <conditionalFormatting sqref="AJ186:AJ187">
    <cfRule type="containsText" dxfId="3415" priority="3415" operator="containsText" text="N/A">
      <formula>NOT(ISERROR(SEARCH("N/A",AJ186)))</formula>
    </cfRule>
    <cfRule type="containsText" dxfId="3414" priority="3416" operator="containsText" text="N/A">
      <formula>NOT(ISERROR(SEARCH("N/A",AJ186)))</formula>
    </cfRule>
  </conditionalFormatting>
  <conditionalFormatting sqref="AJ188">
    <cfRule type="containsText" dxfId="3413" priority="3413" operator="containsText" text="N/A">
      <formula>NOT(ISERROR(SEARCH("N/A",AJ188)))</formula>
    </cfRule>
    <cfRule type="containsText" dxfId="3412" priority="3414" operator="containsText" text="N/A">
      <formula>NOT(ISERROR(SEARCH("N/A",AJ188)))</formula>
    </cfRule>
  </conditionalFormatting>
  <conditionalFormatting sqref="AJ189:AJ196">
    <cfRule type="containsText" dxfId="3411" priority="3411" operator="containsText" text="N/A">
      <formula>NOT(ISERROR(SEARCH("N/A",AJ189)))</formula>
    </cfRule>
    <cfRule type="containsText" dxfId="3410" priority="3412" operator="containsText" text="N/A">
      <formula>NOT(ISERROR(SEARCH("N/A",AJ189)))</formula>
    </cfRule>
  </conditionalFormatting>
  <conditionalFormatting sqref="AJ197:AJ200">
    <cfRule type="containsText" dxfId="3409" priority="3409" operator="containsText" text="N/A">
      <formula>NOT(ISERROR(SEARCH("N/A",AJ197)))</formula>
    </cfRule>
    <cfRule type="containsText" dxfId="3408" priority="3410" operator="containsText" text="N/A">
      <formula>NOT(ISERROR(SEARCH("N/A",AJ197)))</formula>
    </cfRule>
  </conditionalFormatting>
  <conditionalFormatting sqref="AJ201:AJ204">
    <cfRule type="containsText" dxfId="3407" priority="3407" operator="containsText" text="N/A">
      <formula>NOT(ISERROR(SEARCH("N/A",AJ201)))</formula>
    </cfRule>
    <cfRule type="containsText" dxfId="3406" priority="3408" operator="containsText" text="N/A">
      <formula>NOT(ISERROR(SEARCH("N/A",AJ201)))</formula>
    </cfRule>
  </conditionalFormatting>
  <conditionalFormatting sqref="AJ211:AJ212">
    <cfRule type="containsText" dxfId="3405" priority="3405" operator="containsText" text="N/A">
      <formula>NOT(ISERROR(SEARCH("N/A",AJ211)))</formula>
    </cfRule>
    <cfRule type="containsText" dxfId="3404" priority="3406" operator="containsText" text="N/A">
      <formula>NOT(ISERROR(SEARCH("N/A",AJ211)))</formula>
    </cfRule>
  </conditionalFormatting>
  <conditionalFormatting sqref="AJ207">
    <cfRule type="containsText" dxfId="3403" priority="3403" operator="containsText" text="N/A">
      <formula>NOT(ISERROR(SEARCH("N/A",AJ207)))</formula>
    </cfRule>
    <cfRule type="containsText" dxfId="3402" priority="3404" operator="containsText" text="N/A">
      <formula>NOT(ISERROR(SEARCH("N/A",AJ207)))</formula>
    </cfRule>
  </conditionalFormatting>
  <conditionalFormatting sqref="AJ208">
    <cfRule type="containsText" dxfId="3401" priority="3401" operator="containsText" text="N/A">
      <formula>NOT(ISERROR(SEARCH("N/A",AJ208)))</formula>
    </cfRule>
    <cfRule type="containsText" dxfId="3400" priority="3402" operator="containsText" text="N/A">
      <formula>NOT(ISERROR(SEARCH("N/A",AJ208)))</formula>
    </cfRule>
  </conditionalFormatting>
  <conditionalFormatting sqref="AJ215">
    <cfRule type="containsText" dxfId="3399" priority="3399" operator="containsText" text="N/A">
      <formula>NOT(ISERROR(SEARCH("N/A",AJ215)))</formula>
    </cfRule>
    <cfRule type="containsText" dxfId="3398" priority="3400" operator="containsText" text="N/A">
      <formula>NOT(ISERROR(SEARCH("N/A",AJ215)))</formula>
    </cfRule>
  </conditionalFormatting>
  <conditionalFormatting sqref="AJ216">
    <cfRule type="containsText" dxfId="3397" priority="3397" operator="containsText" text="N/A">
      <formula>NOT(ISERROR(SEARCH("N/A",AJ216)))</formula>
    </cfRule>
    <cfRule type="containsText" dxfId="3396" priority="3398" operator="containsText" text="N/A">
      <formula>NOT(ISERROR(SEARCH("N/A",AJ216)))</formula>
    </cfRule>
  </conditionalFormatting>
  <conditionalFormatting sqref="AJ217">
    <cfRule type="containsText" dxfId="3395" priority="3395" operator="containsText" text="N/A">
      <formula>NOT(ISERROR(SEARCH("N/A",AJ217)))</formula>
    </cfRule>
    <cfRule type="containsText" dxfId="3394" priority="3396" operator="containsText" text="N/A">
      <formula>NOT(ISERROR(SEARCH("N/A",AJ217)))</formula>
    </cfRule>
  </conditionalFormatting>
  <conditionalFormatting sqref="AJ219:AJ224">
    <cfRule type="containsText" dxfId="3393" priority="3393" operator="containsText" text="N/A">
      <formula>NOT(ISERROR(SEARCH("N/A",AJ219)))</formula>
    </cfRule>
    <cfRule type="containsText" dxfId="3392" priority="3394" operator="containsText" text="N/A">
      <formula>NOT(ISERROR(SEARCH("N/A",AJ219)))</formula>
    </cfRule>
  </conditionalFormatting>
  <conditionalFormatting sqref="AJ227:AJ234">
    <cfRule type="containsText" dxfId="3391" priority="3391" operator="containsText" text="N/A">
      <formula>NOT(ISERROR(SEARCH("N/A",AJ227)))</formula>
    </cfRule>
    <cfRule type="containsText" dxfId="3390" priority="3392" operator="containsText" text="N/A">
      <formula>NOT(ISERROR(SEARCH("N/A",AJ227)))</formula>
    </cfRule>
  </conditionalFormatting>
  <conditionalFormatting sqref="AJ235">
    <cfRule type="containsText" dxfId="3389" priority="3389" operator="containsText" text="N/A">
      <formula>NOT(ISERROR(SEARCH("N/A",AJ235)))</formula>
    </cfRule>
    <cfRule type="containsText" dxfId="3388" priority="3390" operator="containsText" text="N/A">
      <formula>NOT(ISERROR(SEARCH("N/A",AJ235)))</formula>
    </cfRule>
  </conditionalFormatting>
  <conditionalFormatting sqref="AJ236">
    <cfRule type="containsText" dxfId="3387" priority="3387" operator="containsText" text="N/A">
      <formula>NOT(ISERROR(SEARCH("N/A",AJ236)))</formula>
    </cfRule>
    <cfRule type="containsText" dxfId="3386" priority="3388" operator="containsText" text="N/A">
      <formula>NOT(ISERROR(SEARCH("N/A",AJ236)))</formula>
    </cfRule>
  </conditionalFormatting>
  <conditionalFormatting sqref="BH42">
    <cfRule type="containsText" dxfId="3385" priority="3085" operator="containsText" text="N/A">
      <formula>NOT(ISERROR(SEARCH("N/A",BH42)))</formula>
    </cfRule>
    <cfRule type="containsText" dxfId="3384" priority="3086" operator="containsText" text="N/A">
      <formula>NOT(ISERROR(SEARCH("N/A",BH42)))</formula>
    </cfRule>
  </conditionalFormatting>
  <conditionalFormatting sqref="AJ240:AJ248">
    <cfRule type="containsText" dxfId="3383" priority="3385" operator="containsText" text="N/A">
      <formula>NOT(ISERROR(SEARCH("N/A",AJ240)))</formula>
    </cfRule>
    <cfRule type="containsText" dxfId="3382" priority="3386" operator="containsText" text="N/A">
      <formula>NOT(ISERROR(SEARCH("N/A",AJ240)))</formula>
    </cfRule>
  </conditionalFormatting>
  <conditionalFormatting sqref="AJ249:AJ250">
    <cfRule type="containsText" dxfId="3381" priority="3383" operator="containsText" text="N/A">
      <formula>NOT(ISERROR(SEARCH("N/A",AJ249)))</formula>
    </cfRule>
    <cfRule type="containsText" dxfId="3380" priority="3384" operator="containsText" text="N/A">
      <formula>NOT(ISERROR(SEARCH("N/A",AJ249)))</formula>
    </cfRule>
  </conditionalFormatting>
  <conditionalFormatting sqref="AP5:AP18">
    <cfRule type="containsText" dxfId="3379" priority="3381" operator="containsText" text="N/A">
      <formula>NOT(ISERROR(SEARCH("N/A",AP5)))</formula>
    </cfRule>
    <cfRule type="containsText" dxfId="3378" priority="3382" operator="containsText" text="N/A">
      <formula>NOT(ISERROR(SEARCH("N/A",AP5)))</formula>
    </cfRule>
  </conditionalFormatting>
  <conditionalFormatting sqref="AP20:AP35">
    <cfRule type="containsText" dxfId="3377" priority="3379" operator="containsText" text="N/A">
      <formula>NOT(ISERROR(SEARCH("N/A",AP20)))</formula>
    </cfRule>
    <cfRule type="containsText" dxfId="3376" priority="3380" operator="containsText" text="N/A">
      <formula>NOT(ISERROR(SEARCH("N/A",AP20)))</formula>
    </cfRule>
  </conditionalFormatting>
  <conditionalFormatting sqref="AP43">
    <cfRule type="containsText" dxfId="3375" priority="3377" operator="containsText" text="N/A">
      <formula>NOT(ISERROR(SEARCH("N/A",AP43)))</formula>
    </cfRule>
    <cfRule type="containsText" dxfId="3374" priority="3378" operator="containsText" text="N/A">
      <formula>NOT(ISERROR(SEARCH("N/A",AP43)))</formula>
    </cfRule>
  </conditionalFormatting>
  <conditionalFormatting sqref="AP44">
    <cfRule type="containsText" dxfId="3373" priority="3375" operator="containsText" text="N/A">
      <formula>NOT(ISERROR(SEARCH("N/A",AP44)))</formula>
    </cfRule>
    <cfRule type="containsText" dxfId="3372" priority="3376" operator="containsText" text="N/A">
      <formula>NOT(ISERROR(SEARCH("N/A",AP44)))</formula>
    </cfRule>
  </conditionalFormatting>
  <conditionalFormatting sqref="AP46:AP50">
    <cfRule type="containsText" dxfId="3371" priority="3373" operator="containsText" text="N/A">
      <formula>NOT(ISERROR(SEARCH("N/A",AP46)))</formula>
    </cfRule>
    <cfRule type="containsText" dxfId="3370" priority="3374" operator="containsText" text="N/A">
      <formula>NOT(ISERROR(SEARCH("N/A",AP46)))</formula>
    </cfRule>
  </conditionalFormatting>
  <conditionalFormatting sqref="AP51">
    <cfRule type="containsText" dxfId="3369" priority="3371" operator="containsText" text="N/A">
      <formula>NOT(ISERROR(SEARCH("N/A",AP51)))</formula>
    </cfRule>
    <cfRule type="containsText" dxfId="3368" priority="3372" operator="containsText" text="N/A">
      <formula>NOT(ISERROR(SEARCH("N/A",AP51)))</formula>
    </cfRule>
  </conditionalFormatting>
  <conditionalFormatting sqref="AP52:AP54">
    <cfRule type="containsText" dxfId="3367" priority="3369" operator="containsText" text="N/A">
      <formula>NOT(ISERROR(SEARCH("N/A",AP52)))</formula>
    </cfRule>
    <cfRule type="containsText" dxfId="3366" priority="3370" operator="containsText" text="N/A">
      <formula>NOT(ISERROR(SEARCH("N/A",AP52)))</formula>
    </cfRule>
  </conditionalFormatting>
  <conditionalFormatting sqref="AP57:AP61">
    <cfRule type="containsText" dxfId="3365" priority="3367" operator="containsText" text="N/A">
      <formula>NOT(ISERROR(SEARCH("N/A",AP57)))</formula>
    </cfRule>
    <cfRule type="containsText" dxfId="3364" priority="3368" operator="containsText" text="N/A">
      <formula>NOT(ISERROR(SEARCH("N/A",AP57)))</formula>
    </cfRule>
  </conditionalFormatting>
  <conditionalFormatting sqref="AP65:AP70">
    <cfRule type="containsText" dxfId="3363" priority="3365" operator="containsText" text="N/A">
      <formula>NOT(ISERROR(SEARCH("N/A",AP65)))</formula>
    </cfRule>
    <cfRule type="containsText" dxfId="3362" priority="3366" operator="containsText" text="N/A">
      <formula>NOT(ISERROR(SEARCH("N/A",AP65)))</formula>
    </cfRule>
  </conditionalFormatting>
  <conditionalFormatting sqref="AP77">
    <cfRule type="containsText" dxfId="3361" priority="3363" operator="containsText" text="N/A">
      <formula>NOT(ISERROR(SEARCH("N/A",AP77)))</formula>
    </cfRule>
    <cfRule type="containsText" dxfId="3360" priority="3364" operator="containsText" text="N/A">
      <formula>NOT(ISERROR(SEARCH("N/A",AP77)))</formula>
    </cfRule>
  </conditionalFormatting>
  <conditionalFormatting sqref="AP79:AP94">
    <cfRule type="containsText" dxfId="3359" priority="3361" operator="containsText" text="N/A">
      <formula>NOT(ISERROR(SEARCH("N/A",AP79)))</formula>
    </cfRule>
    <cfRule type="containsText" dxfId="3358" priority="3362" operator="containsText" text="N/A">
      <formula>NOT(ISERROR(SEARCH("N/A",AP79)))</formula>
    </cfRule>
  </conditionalFormatting>
  <conditionalFormatting sqref="AP96">
    <cfRule type="containsText" dxfId="3357" priority="3359" operator="containsText" text="N/A">
      <formula>NOT(ISERROR(SEARCH("N/A",AP96)))</formula>
    </cfRule>
    <cfRule type="containsText" dxfId="3356" priority="3360" operator="containsText" text="N/A">
      <formula>NOT(ISERROR(SEARCH("N/A",AP96)))</formula>
    </cfRule>
  </conditionalFormatting>
  <conditionalFormatting sqref="AP97">
    <cfRule type="containsText" dxfId="3355" priority="3357" operator="containsText" text="N/A">
      <formula>NOT(ISERROR(SEARCH("N/A",AP97)))</formula>
    </cfRule>
    <cfRule type="containsText" dxfId="3354" priority="3358" operator="containsText" text="N/A">
      <formula>NOT(ISERROR(SEARCH("N/A",AP97)))</formula>
    </cfRule>
  </conditionalFormatting>
  <conditionalFormatting sqref="AP98:AP99">
    <cfRule type="containsText" dxfId="3353" priority="3355" operator="containsText" text="N/A">
      <formula>NOT(ISERROR(SEARCH("N/A",AP98)))</formula>
    </cfRule>
    <cfRule type="containsText" dxfId="3352" priority="3356" operator="containsText" text="N/A">
      <formula>NOT(ISERROR(SEARCH("N/A",AP98)))</formula>
    </cfRule>
  </conditionalFormatting>
  <conditionalFormatting sqref="AP100:AP105">
    <cfRule type="containsText" dxfId="3351" priority="3353" operator="containsText" text="N/A">
      <formula>NOT(ISERROR(SEARCH("N/A",AP100)))</formula>
    </cfRule>
    <cfRule type="containsText" dxfId="3350" priority="3354" operator="containsText" text="N/A">
      <formula>NOT(ISERROR(SEARCH("N/A",AP100)))</formula>
    </cfRule>
  </conditionalFormatting>
  <conditionalFormatting sqref="AP107">
    <cfRule type="containsText" dxfId="3349" priority="3351" operator="containsText" text="N/A">
      <formula>NOT(ISERROR(SEARCH("N/A",AP107)))</formula>
    </cfRule>
    <cfRule type="containsText" dxfId="3348" priority="3352" operator="containsText" text="N/A">
      <formula>NOT(ISERROR(SEARCH("N/A",AP107)))</formula>
    </cfRule>
  </conditionalFormatting>
  <conditionalFormatting sqref="AP108">
    <cfRule type="containsText" dxfId="3347" priority="3349" operator="containsText" text="N/A">
      <formula>NOT(ISERROR(SEARCH("N/A",AP108)))</formula>
    </cfRule>
    <cfRule type="containsText" dxfId="3346" priority="3350" operator="containsText" text="N/A">
      <formula>NOT(ISERROR(SEARCH("N/A",AP108)))</formula>
    </cfRule>
  </conditionalFormatting>
  <conditionalFormatting sqref="AP110:AP114">
    <cfRule type="containsText" dxfId="3345" priority="3347" operator="containsText" text="N/A">
      <formula>NOT(ISERROR(SEARCH("N/A",AP110)))</formula>
    </cfRule>
    <cfRule type="containsText" dxfId="3344" priority="3348" operator="containsText" text="N/A">
      <formula>NOT(ISERROR(SEARCH("N/A",AP110)))</formula>
    </cfRule>
  </conditionalFormatting>
  <conditionalFormatting sqref="AP124">
    <cfRule type="containsText" dxfId="3343" priority="3345" operator="containsText" text="N/A">
      <formula>NOT(ISERROR(SEARCH("N/A",AP124)))</formula>
    </cfRule>
    <cfRule type="containsText" dxfId="3342" priority="3346" operator="containsText" text="N/A">
      <formula>NOT(ISERROR(SEARCH("N/A",AP124)))</formula>
    </cfRule>
  </conditionalFormatting>
  <conditionalFormatting sqref="AP125">
    <cfRule type="containsText" dxfId="3341" priority="3343" operator="containsText" text="N/A">
      <formula>NOT(ISERROR(SEARCH("N/A",AP125)))</formula>
    </cfRule>
    <cfRule type="containsText" dxfId="3340" priority="3344" operator="containsText" text="N/A">
      <formula>NOT(ISERROR(SEARCH("N/A",AP125)))</formula>
    </cfRule>
  </conditionalFormatting>
  <conditionalFormatting sqref="AP126">
    <cfRule type="containsText" dxfId="3339" priority="3341" operator="containsText" text="N/A">
      <formula>NOT(ISERROR(SEARCH("N/A",AP126)))</formula>
    </cfRule>
    <cfRule type="containsText" dxfId="3338" priority="3342" operator="containsText" text="N/A">
      <formula>NOT(ISERROR(SEARCH("N/A",AP126)))</formula>
    </cfRule>
  </conditionalFormatting>
  <conditionalFormatting sqref="AP127">
    <cfRule type="containsText" dxfId="3337" priority="3339" operator="containsText" text="N/A">
      <formula>NOT(ISERROR(SEARCH("N/A",AP127)))</formula>
    </cfRule>
    <cfRule type="containsText" dxfId="3336" priority="3340" operator="containsText" text="N/A">
      <formula>NOT(ISERROR(SEARCH("N/A",AP127)))</formula>
    </cfRule>
  </conditionalFormatting>
  <conditionalFormatting sqref="AP121">
    <cfRule type="containsText" dxfId="3335" priority="3337" operator="containsText" text="N/A">
      <formula>NOT(ISERROR(SEARCH("N/A",AP121)))</formula>
    </cfRule>
    <cfRule type="containsText" dxfId="3334" priority="3338" operator="containsText" text="N/A">
      <formula>NOT(ISERROR(SEARCH("N/A",AP121)))</formula>
    </cfRule>
  </conditionalFormatting>
  <conditionalFormatting sqref="AP122">
    <cfRule type="containsText" dxfId="3333" priority="3335" operator="containsText" text="N/A">
      <formula>NOT(ISERROR(SEARCH("N/A",AP122)))</formula>
    </cfRule>
    <cfRule type="containsText" dxfId="3332" priority="3336" operator="containsText" text="N/A">
      <formula>NOT(ISERROR(SEARCH("N/A",AP122)))</formula>
    </cfRule>
  </conditionalFormatting>
  <conditionalFormatting sqref="AP130">
    <cfRule type="containsText" dxfId="3331" priority="3333" operator="containsText" text="N/A">
      <formula>NOT(ISERROR(SEARCH("N/A",AP130)))</formula>
    </cfRule>
    <cfRule type="containsText" dxfId="3330" priority="3334" operator="containsText" text="N/A">
      <formula>NOT(ISERROR(SEARCH("N/A",AP130)))</formula>
    </cfRule>
  </conditionalFormatting>
  <conditionalFormatting sqref="AP134">
    <cfRule type="containsText" dxfId="3329" priority="3331" operator="containsText" text="N/A">
      <formula>NOT(ISERROR(SEARCH("N/A",AP134)))</formula>
    </cfRule>
    <cfRule type="containsText" dxfId="3328" priority="3332" operator="containsText" text="N/A">
      <formula>NOT(ISERROR(SEARCH("N/A",AP134)))</formula>
    </cfRule>
  </conditionalFormatting>
  <conditionalFormatting sqref="AP137">
    <cfRule type="containsText" dxfId="3327" priority="3329" operator="containsText" text="N/A">
      <formula>NOT(ISERROR(SEARCH("N/A",AP137)))</formula>
    </cfRule>
    <cfRule type="containsText" dxfId="3326" priority="3330" operator="containsText" text="N/A">
      <formula>NOT(ISERROR(SEARCH("N/A",AP137)))</formula>
    </cfRule>
  </conditionalFormatting>
  <conditionalFormatting sqref="AP138">
    <cfRule type="containsText" dxfId="3325" priority="3327" operator="containsText" text="N/A">
      <formula>NOT(ISERROR(SEARCH("N/A",AP138)))</formula>
    </cfRule>
    <cfRule type="containsText" dxfId="3324" priority="3328" operator="containsText" text="N/A">
      <formula>NOT(ISERROR(SEARCH("N/A",AP138)))</formula>
    </cfRule>
  </conditionalFormatting>
  <conditionalFormatting sqref="AP139">
    <cfRule type="containsText" dxfId="3323" priority="3325" operator="containsText" text="N/A">
      <formula>NOT(ISERROR(SEARCH("N/A",AP139)))</formula>
    </cfRule>
    <cfRule type="containsText" dxfId="3322" priority="3326" operator="containsText" text="N/A">
      <formula>NOT(ISERROR(SEARCH("N/A",AP139)))</formula>
    </cfRule>
  </conditionalFormatting>
  <conditionalFormatting sqref="AP141">
    <cfRule type="containsText" dxfId="3321" priority="3323" operator="containsText" text="N/A">
      <formula>NOT(ISERROR(SEARCH("N/A",AP141)))</formula>
    </cfRule>
    <cfRule type="containsText" dxfId="3320" priority="3324" operator="containsText" text="N/A">
      <formula>NOT(ISERROR(SEARCH("N/A",AP141)))</formula>
    </cfRule>
  </conditionalFormatting>
  <conditionalFormatting sqref="AP142">
    <cfRule type="containsText" dxfId="3319" priority="3321" operator="containsText" text="N/A">
      <formula>NOT(ISERROR(SEARCH("N/A",AP142)))</formula>
    </cfRule>
    <cfRule type="containsText" dxfId="3318" priority="3322" operator="containsText" text="N/A">
      <formula>NOT(ISERROR(SEARCH("N/A",AP142)))</formula>
    </cfRule>
  </conditionalFormatting>
  <conditionalFormatting sqref="AP143">
    <cfRule type="containsText" dxfId="3317" priority="3319" operator="containsText" text="N/A">
      <formula>NOT(ISERROR(SEARCH("N/A",AP143)))</formula>
    </cfRule>
    <cfRule type="containsText" dxfId="3316" priority="3320" operator="containsText" text="N/A">
      <formula>NOT(ISERROR(SEARCH("N/A",AP143)))</formula>
    </cfRule>
  </conditionalFormatting>
  <conditionalFormatting sqref="AP145:AP156">
    <cfRule type="containsText" dxfId="3315" priority="3317" operator="containsText" text="N/A">
      <formula>NOT(ISERROR(SEARCH("N/A",AP145)))</formula>
    </cfRule>
    <cfRule type="containsText" dxfId="3314" priority="3318" operator="containsText" text="N/A">
      <formula>NOT(ISERROR(SEARCH("N/A",AP145)))</formula>
    </cfRule>
  </conditionalFormatting>
  <conditionalFormatting sqref="AP172">
    <cfRule type="containsText" dxfId="3313" priority="3315" operator="containsText" text="N/A">
      <formula>NOT(ISERROR(SEARCH("N/A",AP172)))</formula>
    </cfRule>
    <cfRule type="containsText" dxfId="3312" priority="3316" operator="containsText" text="N/A">
      <formula>NOT(ISERROR(SEARCH("N/A",AP172)))</formula>
    </cfRule>
  </conditionalFormatting>
  <conditionalFormatting sqref="AP176">
    <cfRule type="containsText" dxfId="3311" priority="3313" operator="containsText" text="N/A">
      <formula>NOT(ISERROR(SEARCH("N/A",AP176)))</formula>
    </cfRule>
    <cfRule type="containsText" dxfId="3310" priority="3314" operator="containsText" text="N/A">
      <formula>NOT(ISERROR(SEARCH("N/A",AP176)))</formula>
    </cfRule>
  </conditionalFormatting>
  <conditionalFormatting sqref="AP177">
    <cfRule type="containsText" dxfId="3309" priority="3311" operator="containsText" text="N/A">
      <formula>NOT(ISERROR(SEARCH("N/A",AP177)))</formula>
    </cfRule>
    <cfRule type="containsText" dxfId="3308" priority="3312" operator="containsText" text="N/A">
      <formula>NOT(ISERROR(SEARCH("N/A",AP177)))</formula>
    </cfRule>
  </conditionalFormatting>
  <conditionalFormatting sqref="AP178">
    <cfRule type="containsText" dxfId="3307" priority="3309" operator="containsText" text="N/A">
      <formula>NOT(ISERROR(SEARCH("N/A",AP178)))</formula>
    </cfRule>
    <cfRule type="containsText" dxfId="3306" priority="3310" operator="containsText" text="N/A">
      <formula>NOT(ISERROR(SEARCH("N/A",AP178)))</formula>
    </cfRule>
  </conditionalFormatting>
  <conditionalFormatting sqref="AP180">
    <cfRule type="containsText" dxfId="3305" priority="3307" operator="containsText" text="N/A">
      <formula>NOT(ISERROR(SEARCH("N/A",AP180)))</formula>
    </cfRule>
    <cfRule type="containsText" dxfId="3304" priority="3308" operator="containsText" text="N/A">
      <formula>NOT(ISERROR(SEARCH("N/A",AP180)))</formula>
    </cfRule>
  </conditionalFormatting>
  <conditionalFormatting sqref="AP181">
    <cfRule type="containsText" dxfId="3303" priority="3305" operator="containsText" text="N/A">
      <formula>NOT(ISERROR(SEARCH("N/A",AP181)))</formula>
    </cfRule>
    <cfRule type="containsText" dxfId="3302" priority="3306" operator="containsText" text="N/A">
      <formula>NOT(ISERROR(SEARCH("N/A",AP181)))</formula>
    </cfRule>
  </conditionalFormatting>
  <conditionalFormatting sqref="AP182">
    <cfRule type="containsText" dxfId="3301" priority="3303" operator="containsText" text="N/A">
      <formula>NOT(ISERROR(SEARCH("N/A",AP182)))</formula>
    </cfRule>
    <cfRule type="containsText" dxfId="3300" priority="3304" operator="containsText" text="N/A">
      <formula>NOT(ISERROR(SEARCH("N/A",AP182)))</formula>
    </cfRule>
  </conditionalFormatting>
  <conditionalFormatting sqref="AP186:AP187">
    <cfRule type="containsText" dxfId="3299" priority="3301" operator="containsText" text="N/A">
      <formula>NOT(ISERROR(SEARCH("N/A",AP186)))</formula>
    </cfRule>
    <cfRule type="containsText" dxfId="3298" priority="3302" operator="containsText" text="N/A">
      <formula>NOT(ISERROR(SEARCH("N/A",AP186)))</formula>
    </cfRule>
  </conditionalFormatting>
  <conditionalFormatting sqref="AP188">
    <cfRule type="containsText" dxfId="3297" priority="3299" operator="containsText" text="N/A">
      <formula>NOT(ISERROR(SEARCH("N/A",AP188)))</formula>
    </cfRule>
    <cfRule type="containsText" dxfId="3296" priority="3300" operator="containsText" text="N/A">
      <formula>NOT(ISERROR(SEARCH("N/A",AP188)))</formula>
    </cfRule>
  </conditionalFormatting>
  <conditionalFormatting sqref="AP189:AP196">
    <cfRule type="containsText" dxfId="3295" priority="3297" operator="containsText" text="N/A">
      <formula>NOT(ISERROR(SEARCH("N/A",AP189)))</formula>
    </cfRule>
    <cfRule type="containsText" dxfId="3294" priority="3298" operator="containsText" text="N/A">
      <formula>NOT(ISERROR(SEARCH("N/A",AP189)))</formula>
    </cfRule>
  </conditionalFormatting>
  <conditionalFormatting sqref="AP197:AP200">
    <cfRule type="containsText" dxfId="3293" priority="3295" operator="containsText" text="N/A">
      <formula>NOT(ISERROR(SEARCH("N/A",AP197)))</formula>
    </cfRule>
    <cfRule type="containsText" dxfId="3292" priority="3296" operator="containsText" text="N/A">
      <formula>NOT(ISERROR(SEARCH("N/A",AP197)))</formula>
    </cfRule>
  </conditionalFormatting>
  <conditionalFormatting sqref="AP201:AP204">
    <cfRule type="containsText" dxfId="3291" priority="3293" operator="containsText" text="N/A">
      <formula>NOT(ISERROR(SEARCH("N/A",AP201)))</formula>
    </cfRule>
    <cfRule type="containsText" dxfId="3290" priority="3294" operator="containsText" text="N/A">
      <formula>NOT(ISERROR(SEARCH("N/A",AP201)))</formula>
    </cfRule>
  </conditionalFormatting>
  <conditionalFormatting sqref="AP211:AP212">
    <cfRule type="containsText" dxfId="3289" priority="3291" operator="containsText" text="N/A">
      <formula>NOT(ISERROR(SEARCH("N/A",AP211)))</formula>
    </cfRule>
    <cfRule type="containsText" dxfId="3288" priority="3292" operator="containsText" text="N/A">
      <formula>NOT(ISERROR(SEARCH("N/A",AP211)))</formula>
    </cfRule>
  </conditionalFormatting>
  <conditionalFormatting sqref="AP207">
    <cfRule type="containsText" dxfId="3287" priority="3289" operator="containsText" text="N/A">
      <formula>NOT(ISERROR(SEARCH("N/A",AP207)))</formula>
    </cfRule>
    <cfRule type="containsText" dxfId="3286" priority="3290" operator="containsText" text="N/A">
      <formula>NOT(ISERROR(SEARCH("N/A",AP207)))</formula>
    </cfRule>
  </conditionalFormatting>
  <conditionalFormatting sqref="AP208">
    <cfRule type="containsText" dxfId="3285" priority="3287" operator="containsText" text="N/A">
      <formula>NOT(ISERROR(SEARCH("N/A",AP208)))</formula>
    </cfRule>
    <cfRule type="containsText" dxfId="3284" priority="3288" operator="containsText" text="N/A">
      <formula>NOT(ISERROR(SEARCH("N/A",AP208)))</formula>
    </cfRule>
  </conditionalFormatting>
  <conditionalFormatting sqref="AP215">
    <cfRule type="containsText" dxfId="3283" priority="3285" operator="containsText" text="N/A">
      <formula>NOT(ISERROR(SEARCH("N/A",AP215)))</formula>
    </cfRule>
    <cfRule type="containsText" dxfId="3282" priority="3286" operator="containsText" text="N/A">
      <formula>NOT(ISERROR(SEARCH("N/A",AP215)))</formula>
    </cfRule>
  </conditionalFormatting>
  <conditionalFormatting sqref="AP216">
    <cfRule type="containsText" dxfId="3281" priority="3283" operator="containsText" text="N/A">
      <formula>NOT(ISERROR(SEARCH("N/A",AP216)))</formula>
    </cfRule>
    <cfRule type="containsText" dxfId="3280" priority="3284" operator="containsText" text="N/A">
      <formula>NOT(ISERROR(SEARCH("N/A",AP216)))</formula>
    </cfRule>
  </conditionalFormatting>
  <conditionalFormatting sqref="AP217">
    <cfRule type="containsText" dxfId="3279" priority="3281" operator="containsText" text="N/A">
      <formula>NOT(ISERROR(SEARCH("N/A",AP217)))</formula>
    </cfRule>
    <cfRule type="containsText" dxfId="3278" priority="3282" operator="containsText" text="N/A">
      <formula>NOT(ISERROR(SEARCH("N/A",AP217)))</formula>
    </cfRule>
  </conditionalFormatting>
  <conditionalFormatting sqref="AP219:AP224">
    <cfRule type="containsText" dxfId="3277" priority="3279" operator="containsText" text="N/A">
      <formula>NOT(ISERROR(SEARCH("N/A",AP219)))</formula>
    </cfRule>
    <cfRule type="containsText" dxfId="3276" priority="3280" operator="containsText" text="N/A">
      <formula>NOT(ISERROR(SEARCH("N/A",AP219)))</formula>
    </cfRule>
  </conditionalFormatting>
  <conditionalFormatting sqref="AP227:AP234">
    <cfRule type="containsText" dxfId="3275" priority="3277" operator="containsText" text="N/A">
      <formula>NOT(ISERROR(SEARCH("N/A",AP227)))</formula>
    </cfRule>
    <cfRule type="containsText" dxfId="3274" priority="3278" operator="containsText" text="N/A">
      <formula>NOT(ISERROR(SEARCH("N/A",AP227)))</formula>
    </cfRule>
  </conditionalFormatting>
  <conditionalFormatting sqref="AP235">
    <cfRule type="containsText" dxfId="3273" priority="3275" operator="containsText" text="N/A">
      <formula>NOT(ISERROR(SEARCH("N/A",AP235)))</formula>
    </cfRule>
    <cfRule type="containsText" dxfId="3272" priority="3276" operator="containsText" text="N/A">
      <formula>NOT(ISERROR(SEARCH("N/A",AP235)))</formula>
    </cfRule>
  </conditionalFormatting>
  <conditionalFormatting sqref="AP237">
    <cfRule type="containsText" dxfId="3271" priority="3273" operator="containsText" text="N/A">
      <formula>NOT(ISERROR(SEARCH("N/A",AP237)))</formula>
    </cfRule>
    <cfRule type="containsText" dxfId="3270" priority="3274" operator="containsText" text="N/A">
      <formula>NOT(ISERROR(SEARCH("N/A",AP237)))</formula>
    </cfRule>
  </conditionalFormatting>
  <conditionalFormatting sqref="BH237">
    <cfRule type="containsText" dxfId="3269" priority="2981" operator="containsText" text="N/A">
      <formula>NOT(ISERROR(SEARCH("N/A",BH237)))</formula>
    </cfRule>
    <cfRule type="containsText" dxfId="3268" priority="2982" operator="containsText" text="N/A">
      <formula>NOT(ISERROR(SEARCH("N/A",BH237)))</formula>
    </cfRule>
  </conditionalFormatting>
  <conditionalFormatting sqref="AP239:AP248">
    <cfRule type="containsText" dxfId="3267" priority="3271" operator="containsText" text="N/A">
      <formula>NOT(ISERROR(SEARCH("N/A",AP239)))</formula>
    </cfRule>
    <cfRule type="containsText" dxfId="3266" priority="3272" operator="containsText" text="N/A">
      <formula>NOT(ISERROR(SEARCH("N/A",AP239)))</formula>
    </cfRule>
  </conditionalFormatting>
  <conditionalFormatting sqref="AV5:AV18">
    <cfRule type="containsText" dxfId="3265" priority="3269" operator="containsText" text="N/A">
      <formula>NOT(ISERROR(SEARCH("N/A",AV5)))</formula>
    </cfRule>
    <cfRule type="containsText" dxfId="3264" priority="3270" operator="containsText" text="N/A">
      <formula>NOT(ISERROR(SEARCH("N/A",AV5)))</formula>
    </cfRule>
  </conditionalFormatting>
  <conditionalFormatting sqref="AV20:AV35">
    <cfRule type="containsText" dxfId="3263" priority="3267" operator="containsText" text="N/A">
      <formula>NOT(ISERROR(SEARCH("N/A",AV20)))</formula>
    </cfRule>
    <cfRule type="containsText" dxfId="3262" priority="3268" operator="containsText" text="N/A">
      <formula>NOT(ISERROR(SEARCH("N/A",AV20)))</formula>
    </cfRule>
  </conditionalFormatting>
  <conditionalFormatting sqref="AV43">
    <cfRule type="containsText" dxfId="3261" priority="3265" operator="containsText" text="N/A">
      <formula>NOT(ISERROR(SEARCH("N/A",AV43)))</formula>
    </cfRule>
    <cfRule type="containsText" dxfId="3260" priority="3266" operator="containsText" text="N/A">
      <formula>NOT(ISERROR(SEARCH("N/A",AV43)))</formula>
    </cfRule>
  </conditionalFormatting>
  <conditionalFormatting sqref="AV44">
    <cfRule type="containsText" dxfId="3259" priority="3263" operator="containsText" text="N/A">
      <formula>NOT(ISERROR(SEARCH("N/A",AV44)))</formula>
    </cfRule>
    <cfRule type="containsText" dxfId="3258" priority="3264" operator="containsText" text="N/A">
      <formula>NOT(ISERROR(SEARCH("N/A",AV44)))</formula>
    </cfRule>
  </conditionalFormatting>
  <conditionalFormatting sqref="AV46:AV50">
    <cfRule type="containsText" dxfId="3257" priority="3261" operator="containsText" text="N/A">
      <formula>NOT(ISERROR(SEARCH("N/A",AV46)))</formula>
    </cfRule>
    <cfRule type="containsText" dxfId="3256" priority="3262" operator="containsText" text="N/A">
      <formula>NOT(ISERROR(SEARCH("N/A",AV46)))</formula>
    </cfRule>
  </conditionalFormatting>
  <conditionalFormatting sqref="AV51">
    <cfRule type="containsText" dxfId="3255" priority="3259" operator="containsText" text="N/A">
      <formula>NOT(ISERROR(SEARCH("N/A",AV51)))</formula>
    </cfRule>
    <cfRule type="containsText" dxfId="3254" priority="3260" operator="containsText" text="N/A">
      <formula>NOT(ISERROR(SEARCH("N/A",AV51)))</formula>
    </cfRule>
  </conditionalFormatting>
  <conditionalFormatting sqref="AV52:AV54">
    <cfRule type="containsText" dxfId="3253" priority="3257" operator="containsText" text="N/A">
      <formula>NOT(ISERROR(SEARCH("N/A",AV52)))</formula>
    </cfRule>
    <cfRule type="containsText" dxfId="3252" priority="3258" operator="containsText" text="N/A">
      <formula>NOT(ISERROR(SEARCH("N/A",AV52)))</formula>
    </cfRule>
  </conditionalFormatting>
  <conditionalFormatting sqref="AV57:AV61">
    <cfRule type="containsText" dxfId="3251" priority="3255" operator="containsText" text="N/A">
      <formula>NOT(ISERROR(SEARCH("N/A",AV57)))</formula>
    </cfRule>
    <cfRule type="containsText" dxfId="3250" priority="3256" operator="containsText" text="N/A">
      <formula>NOT(ISERROR(SEARCH("N/A",AV57)))</formula>
    </cfRule>
  </conditionalFormatting>
  <conditionalFormatting sqref="AV65:AV70">
    <cfRule type="containsText" dxfId="3249" priority="3253" operator="containsText" text="N/A">
      <formula>NOT(ISERROR(SEARCH("N/A",AV65)))</formula>
    </cfRule>
    <cfRule type="containsText" dxfId="3248" priority="3254" operator="containsText" text="N/A">
      <formula>NOT(ISERROR(SEARCH("N/A",AV65)))</formula>
    </cfRule>
  </conditionalFormatting>
  <conditionalFormatting sqref="AV79:AV94">
    <cfRule type="containsText" dxfId="3247" priority="3251" operator="containsText" text="N/A">
      <formula>NOT(ISERROR(SEARCH("N/A",AV79)))</formula>
    </cfRule>
    <cfRule type="containsText" dxfId="3246" priority="3252" operator="containsText" text="N/A">
      <formula>NOT(ISERROR(SEARCH("N/A",AV79)))</formula>
    </cfRule>
  </conditionalFormatting>
  <conditionalFormatting sqref="BH187">
    <cfRule type="containsText" dxfId="3245" priority="3009" operator="containsText" text="N/A">
      <formula>NOT(ISERROR(SEARCH("N/A",BH187)))</formula>
    </cfRule>
    <cfRule type="containsText" dxfId="3244" priority="3010" operator="containsText" text="N/A">
      <formula>NOT(ISERROR(SEARCH("N/A",BH187)))</formula>
    </cfRule>
  </conditionalFormatting>
  <conditionalFormatting sqref="AV98:AV99">
    <cfRule type="containsText" dxfId="3243" priority="3249" operator="containsText" text="N/A">
      <formula>NOT(ISERROR(SEARCH("N/A",AV98)))</formula>
    </cfRule>
    <cfRule type="containsText" dxfId="3242" priority="3250" operator="containsText" text="N/A">
      <formula>NOT(ISERROR(SEARCH("N/A",AV98)))</formula>
    </cfRule>
  </conditionalFormatting>
  <conditionalFormatting sqref="AV100:AV105">
    <cfRule type="containsText" dxfId="3241" priority="3247" operator="containsText" text="N/A">
      <formula>NOT(ISERROR(SEARCH("N/A",AV100)))</formula>
    </cfRule>
    <cfRule type="containsText" dxfId="3240" priority="3248" operator="containsText" text="N/A">
      <formula>NOT(ISERROR(SEARCH("N/A",AV100)))</formula>
    </cfRule>
  </conditionalFormatting>
  <conditionalFormatting sqref="AV106">
    <cfRule type="containsText" dxfId="3239" priority="3245" operator="containsText" text="N/A">
      <formula>NOT(ISERROR(SEARCH("N/A",AV106)))</formula>
    </cfRule>
    <cfRule type="containsText" dxfId="3238" priority="3246" operator="containsText" text="N/A">
      <formula>NOT(ISERROR(SEARCH("N/A",AV106)))</formula>
    </cfRule>
  </conditionalFormatting>
  <conditionalFormatting sqref="AV110:AV114">
    <cfRule type="containsText" dxfId="3237" priority="3243" operator="containsText" text="N/A">
      <formula>NOT(ISERROR(SEARCH("N/A",AV110)))</formula>
    </cfRule>
    <cfRule type="containsText" dxfId="3236" priority="3244" operator="containsText" text="N/A">
      <formula>NOT(ISERROR(SEARCH("N/A",AV110)))</formula>
    </cfRule>
  </conditionalFormatting>
  <conditionalFormatting sqref="AV124:AV127">
    <cfRule type="containsText" dxfId="3235" priority="3241" operator="containsText" text="N/A">
      <formula>NOT(ISERROR(SEARCH("N/A",AV124)))</formula>
    </cfRule>
    <cfRule type="containsText" dxfId="3234" priority="3242" operator="containsText" text="N/A">
      <formula>NOT(ISERROR(SEARCH("N/A",AV124)))</formula>
    </cfRule>
  </conditionalFormatting>
  <conditionalFormatting sqref="AV121:AV122">
    <cfRule type="containsText" dxfId="3233" priority="3239" operator="containsText" text="N/A">
      <formula>NOT(ISERROR(SEARCH("N/A",AV121)))</formula>
    </cfRule>
    <cfRule type="containsText" dxfId="3232" priority="3240" operator="containsText" text="N/A">
      <formula>NOT(ISERROR(SEARCH("N/A",AV121)))</formula>
    </cfRule>
  </conditionalFormatting>
  <conditionalFormatting sqref="AV123">
    <cfRule type="containsText" dxfId="3231" priority="3237" operator="containsText" text="N/A">
      <formula>NOT(ISERROR(SEARCH("N/A",AV123)))</formula>
    </cfRule>
    <cfRule type="containsText" dxfId="3230" priority="3238" operator="containsText" text="N/A">
      <formula>NOT(ISERROR(SEARCH("N/A",AV123)))</formula>
    </cfRule>
  </conditionalFormatting>
  <conditionalFormatting sqref="AV128">
    <cfRule type="containsText" dxfId="3229" priority="3235" operator="containsText" text="N/A">
      <formula>NOT(ISERROR(SEARCH("N/A",AV128)))</formula>
    </cfRule>
    <cfRule type="containsText" dxfId="3228" priority="3236" operator="containsText" text="N/A">
      <formula>NOT(ISERROR(SEARCH("N/A",AV128)))</formula>
    </cfRule>
  </conditionalFormatting>
  <conditionalFormatting sqref="AV131">
    <cfRule type="containsText" dxfId="3227" priority="3233" operator="containsText" text="N/A">
      <formula>NOT(ISERROR(SEARCH("N/A",AV131)))</formula>
    </cfRule>
    <cfRule type="containsText" dxfId="3226" priority="3234" operator="containsText" text="N/A">
      <formula>NOT(ISERROR(SEARCH("N/A",AV131)))</formula>
    </cfRule>
  </conditionalFormatting>
  <conditionalFormatting sqref="AV132">
    <cfRule type="containsText" dxfId="3225" priority="3231" operator="containsText" text="N/A">
      <formula>NOT(ISERROR(SEARCH("N/A",AV132)))</formula>
    </cfRule>
    <cfRule type="containsText" dxfId="3224" priority="3232" operator="containsText" text="N/A">
      <formula>NOT(ISERROR(SEARCH("N/A",AV132)))</formula>
    </cfRule>
  </conditionalFormatting>
  <conditionalFormatting sqref="AV134:AV143">
    <cfRule type="containsText" dxfId="3223" priority="3229" operator="containsText" text="N/A">
      <formula>NOT(ISERROR(SEARCH("N/A",AV134)))</formula>
    </cfRule>
    <cfRule type="containsText" dxfId="3222" priority="3230" operator="containsText" text="N/A">
      <formula>NOT(ISERROR(SEARCH("N/A",AV134)))</formula>
    </cfRule>
  </conditionalFormatting>
  <conditionalFormatting sqref="AV145:AV173">
    <cfRule type="containsText" dxfId="3221" priority="3227" operator="containsText" text="N/A">
      <formula>NOT(ISERROR(SEARCH("N/A",AV145)))</formula>
    </cfRule>
    <cfRule type="containsText" dxfId="3220" priority="3228" operator="containsText" text="N/A">
      <formula>NOT(ISERROR(SEARCH("N/A",AV145)))</formula>
    </cfRule>
  </conditionalFormatting>
  <conditionalFormatting sqref="AV175">
    <cfRule type="containsText" dxfId="3219" priority="3225" operator="containsText" text="N/A">
      <formula>NOT(ISERROR(SEARCH("N/A",AV175)))</formula>
    </cfRule>
    <cfRule type="containsText" dxfId="3218" priority="3226" operator="containsText" text="N/A">
      <formula>NOT(ISERROR(SEARCH("N/A",AV175)))</formula>
    </cfRule>
  </conditionalFormatting>
  <conditionalFormatting sqref="AV180:AV182">
    <cfRule type="containsText" dxfId="3217" priority="3223" operator="containsText" text="N/A">
      <formula>NOT(ISERROR(SEARCH("N/A",AV180)))</formula>
    </cfRule>
    <cfRule type="containsText" dxfId="3216" priority="3224" operator="containsText" text="N/A">
      <formula>NOT(ISERROR(SEARCH("N/A",AV180)))</formula>
    </cfRule>
  </conditionalFormatting>
  <conditionalFormatting sqref="AV179">
    <cfRule type="containsText" dxfId="3215" priority="3221" operator="containsText" text="N/A">
      <formula>NOT(ISERROR(SEARCH("N/A",AV179)))</formula>
    </cfRule>
    <cfRule type="containsText" dxfId="3214" priority="3222" operator="containsText" text="N/A">
      <formula>NOT(ISERROR(SEARCH("N/A",AV179)))</formula>
    </cfRule>
  </conditionalFormatting>
  <conditionalFormatting sqref="AV186:AV187">
    <cfRule type="containsText" dxfId="3213" priority="3219" operator="containsText" text="N/A">
      <formula>NOT(ISERROR(SEARCH("N/A",AV186)))</formula>
    </cfRule>
    <cfRule type="containsText" dxfId="3212" priority="3220" operator="containsText" text="N/A">
      <formula>NOT(ISERROR(SEARCH("N/A",AV186)))</formula>
    </cfRule>
  </conditionalFormatting>
  <conditionalFormatting sqref="AV188">
    <cfRule type="containsText" dxfId="3211" priority="3217" operator="containsText" text="N/A">
      <formula>NOT(ISERROR(SEARCH("N/A",AV188)))</formula>
    </cfRule>
    <cfRule type="containsText" dxfId="3210" priority="3218" operator="containsText" text="N/A">
      <formula>NOT(ISERROR(SEARCH("N/A",AV188)))</formula>
    </cfRule>
  </conditionalFormatting>
  <conditionalFormatting sqref="AV189:AV196">
    <cfRule type="containsText" dxfId="3209" priority="3215" operator="containsText" text="N/A">
      <formula>NOT(ISERROR(SEARCH("N/A",AV189)))</formula>
    </cfRule>
    <cfRule type="containsText" dxfId="3208" priority="3216" operator="containsText" text="N/A">
      <formula>NOT(ISERROR(SEARCH("N/A",AV189)))</formula>
    </cfRule>
  </conditionalFormatting>
  <conditionalFormatting sqref="AV197:AV200">
    <cfRule type="containsText" dxfId="3207" priority="3213" operator="containsText" text="N/A">
      <formula>NOT(ISERROR(SEARCH("N/A",AV197)))</formula>
    </cfRule>
    <cfRule type="containsText" dxfId="3206" priority="3214" operator="containsText" text="N/A">
      <formula>NOT(ISERROR(SEARCH("N/A",AV197)))</formula>
    </cfRule>
  </conditionalFormatting>
  <conditionalFormatting sqref="AV201:AV204">
    <cfRule type="containsText" dxfId="3205" priority="3211" operator="containsText" text="N/A">
      <formula>NOT(ISERROR(SEARCH("N/A",AV201)))</formula>
    </cfRule>
    <cfRule type="containsText" dxfId="3204" priority="3212" operator="containsText" text="N/A">
      <formula>NOT(ISERROR(SEARCH("N/A",AV201)))</formula>
    </cfRule>
  </conditionalFormatting>
  <conditionalFormatting sqref="AV211:AV212">
    <cfRule type="containsText" dxfId="3203" priority="3209" operator="containsText" text="N/A">
      <formula>NOT(ISERROR(SEARCH("N/A",AV211)))</formula>
    </cfRule>
    <cfRule type="containsText" dxfId="3202" priority="3210" operator="containsText" text="N/A">
      <formula>NOT(ISERROR(SEARCH("N/A",AV211)))</formula>
    </cfRule>
  </conditionalFormatting>
  <conditionalFormatting sqref="AV207">
    <cfRule type="containsText" dxfId="3201" priority="3207" operator="containsText" text="N/A">
      <formula>NOT(ISERROR(SEARCH("N/A",AV207)))</formula>
    </cfRule>
    <cfRule type="containsText" dxfId="3200" priority="3208" operator="containsText" text="N/A">
      <formula>NOT(ISERROR(SEARCH("N/A",AV207)))</formula>
    </cfRule>
  </conditionalFormatting>
  <conditionalFormatting sqref="AV208">
    <cfRule type="containsText" dxfId="3199" priority="3205" operator="containsText" text="N/A">
      <formula>NOT(ISERROR(SEARCH("N/A",AV208)))</formula>
    </cfRule>
    <cfRule type="containsText" dxfId="3198" priority="3206" operator="containsText" text="N/A">
      <formula>NOT(ISERROR(SEARCH("N/A",AV208)))</formula>
    </cfRule>
  </conditionalFormatting>
  <conditionalFormatting sqref="AV215:AV216">
    <cfRule type="containsText" dxfId="3197" priority="3203" operator="containsText" text="N/A">
      <formula>NOT(ISERROR(SEARCH("N/A",AV215)))</formula>
    </cfRule>
    <cfRule type="containsText" dxfId="3196" priority="3204" operator="containsText" text="N/A">
      <formula>NOT(ISERROR(SEARCH("N/A",AV215)))</formula>
    </cfRule>
  </conditionalFormatting>
  <conditionalFormatting sqref="AV217">
    <cfRule type="containsText" dxfId="3195" priority="3201" operator="containsText" text="N/A">
      <formula>NOT(ISERROR(SEARCH("N/A",AV217)))</formula>
    </cfRule>
    <cfRule type="containsText" dxfId="3194" priority="3202" operator="containsText" text="N/A">
      <formula>NOT(ISERROR(SEARCH("N/A",AV217)))</formula>
    </cfRule>
  </conditionalFormatting>
  <conditionalFormatting sqref="AV219:AV224">
    <cfRule type="containsText" dxfId="3193" priority="3199" operator="containsText" text="N/A">
      <formula>NOT(ISERROR(SEARCH("N/A",AV219)))</formula>
    </cfRule>
    <cfRule type="containsText" dxfId="3192" priority="3200" operator="containsText" text="N/A">
      <formula>NOT(ISERROR(SEARCH("N/A",AV219)))</formula>
    </cfRule>
  </conditionalFormatting>
  <conditionalFormatting sqref="AV227:AV234">
    <cfRule type="containsText" dxfId="3191" priority="3197" operator="containsText" text="N/A">
      <formula>NOT(ISERROR(SEARCH("N/A",AV227)))</formula>
    </cfRule>
    <cfRule type="containsText" dxfId="3190" priority="3198" operator="containsText" text="N/A">
      <formula>NOT(ISERROR(SEARCH("N/A",AV227)))</formula>
    </cfRule>
  </conditionalFormatting>
  <conditionalFormatting sqref="AV235">
    <cfRule type="containsText" dxfId="3189" priority="3195" operator="containsText" text="N/A">
      <formula>NOT(ISERROR(SEARCH("N/A",AV235)))</formula>
    </cfRule>
    <cfRule type="containsText" dxfId="3188" priority="3196" operator="containsText" text="N/A">
      <formula>NOT(ISERROR(SEARCH("N/A",AV235)))</formula>
    </cfRule>
  </conditionalFormatting>
  <conditionalFormatting sqref="AV237">
    <cfRule type="containsText" dxfId="3187" priority="3193" operator="containsText" text="N/A">
      <formula>NOT(ISERROR(SEARCH("N/A",AV237)))</formula>
    </cfRule>
    <cfRule type="containsText" dxfId="3186" priority="3194" operator="containsText" text="N/A">
      <formula>NOT(ISERROR(SEARCH("N/A",AV237)))</formula>
    </cfRule>
  </conditionalFormatting>
  <conditionalFormatting sqref="G219:G224">
    <cfRule type="containsText" dxfId="3185" priority="2909" operator="containsText" text="N/A">
      <formula>NOT(ISERROR(SEARCH("N/A",G219)))</formula>
    </cfRule>
    <cfRule type="containsText" dxfId="3184" priority="2910" operator="containsText" text="N/A">
      <formula>NOT(ISERROR(SEARCH("N/A",G219)))</formula>
    </cfRule>
  </conditionalFormatting>
  <conditionalFormatting sqref="AV239:AV248">
    <cfRule type="containsText" dxfId="3183" priority="3191" operator="containsText" text="N/A">
      <formula>NOT(ISERROR(SEARCH("N/A",AV239)))</formula>
    </cfRule>
    <cfRule type="containsText" dxfId="3182" priority="3192" operator="containsText" text="N/A">
      <formula>NOT(ISERROR(SEARCH("N/A",AV239)))</formula>
    </cfRule>
  </conditionalFormatting>
  <conditionalFormatting sqref="BB5:BB18">
    <cfRule type="containsText" dxfId="3181" priority="3189" operator="containsText" text="N/A">
      <formula>NOT(ISERROR(SEARCH("N/A",BB5)))</formula>
    </cfRule>
    <cfRule type="containsText" dxfId="3180" priority="3190" operator="containsText" text="N/A">
      <formula>NOT(ISERROR(SEARCH("N/A",BB5)))</formula>
    </cfRule>
  </conditionalFormatting>
  <conditionalFormatting sqref="BB20:BB35">
    <cfRule type="containsText" dxfId="3179" priority="3187" operator="containsText" text="N/A">
      <formula>NOT(ISERROR(SEARCH("N/A",BB20)))</formula>
    </cfRule>
    <cfRule type="containsText" dxfId="3178" priority="3188" operator="containsText" text="N/A">
      <formula>NOT(ISERROR(SEARCH("N/A",BB20)))</formula>
    </cfRule>
  </conditionalFormatting>
  <conditionalFormatting sqref="BB19">
    <cfRule type="containsText" dxfId="3177" priority="3185" operator="containsText" text="N/A">
      <formula>NOT(ISERROR(SEARCH("N/A",BB19)))</formula>
    </cfRule>
    <cfRule type="containsText" dxfId="3176" priority="3186" operator="containsText" text="N/A">
      <formula>NOT(ISERROR(SEARCH("N/A",BB19)))</formula>
    </cfRule>
  </conditionalFormatting>
  <conditionalFormatting sqref="BB37">
    <cfRule type="containsText" dxfId="3175" priority="3183" operator="containsText" text="N/A">
      <formula>NOT(ISERROR(SEARCH("N/A",BB37)))</formula>
    </cfRule>
    <cfRule type="containsText" dxfId="3174" priority="3184" operator="containsText" text="N/A">
      <formula>NOT(ISERROR(SEARCH("N/A",BB37)))</formula>
    </cfRule>
  </conditionalFormatting>
  <conditionalFormatting sqref="BB38">
    <cfRule type="containsText" dxfId="3173" priority="3181" operator="containsText" text="N/A">
      <formula>NOT(ISERROR(SEARCH("N/A",BB38)))</formula>
    </cfRule>
    <cfRule type="containsText" dxfId="3172" priority="3182" operator="containsText" text="N/A">
      <formula>NOT(ISERROR(SEARCH("N/A",BB38)))</formula>
    </cfRule>
  </conditionalFormatting>
  <conditionalFormatting sqref="BB41">
    <cfRule type="containsText" dxfId="3171" priority="3179" operator="containsText" text="N/A">
      <formula>NOT(ISERROR(SEARCH("N/A",BB41)))</formula>
    </cfRule>
    <cfRule type="containsText" dxfId="3170" priority="3180" operator="containsText" text="N/A">
      <formula>NOT(ISERROR(SEARCH("N/A",BB41)))</formula>
    </cfRule>
  </conditionalFormatting>
  <conditionalFormatting sqref="BB42">
    <cfRule type="containsText" dxfId="3169" priority="3177" operator="containsText" text="N/A">
      <formula>NOT(ISERROR(SEARCH("N/A",BB42)))</formula>
    </cfRule>
    <cfRule type="containsText" dxfId="3168" priority="3178" operator="containsText" text="N/A">
      <formula>NOT(ISERROR(SEARCH("N/A",BB42)))</formula>
    </cfRule>
  </conditionalFormatting>
  <conditionalFormatting sqref="BB45">
    <cfRule type="containsText" dxfId="3167" priority="3175" operator="containsText" text="N/A">
      <formula>NOT(ISERROR(SEARCH("N/A",BB45)))</formula>
    </cfRule>
    <cfRule type="containsText" dxfId="3166" priority="3176" operator="containsText" text="N/A">
      <formula>NOT(ISERROR(SEARCH("N/A",BB45)))</formula>
    </cfRule>
  </conditionalFormatting>
  <conditionalFormatting sqref="BB46:BB50">
    <cfRule type="containsText" dxfId="3165" priority="3173" operator="containsText" text="N/A">
      <formula>NOT(ISERROR(SEARCH("N/A",BB46)))</formula>
    </cfRule>
    <cfRule type="containsText" dxfId="3164" priority="3174" operator="containsText" text="N/A">
      <formula>NOT(ISERROR(SEARCH("N/A",BB46)))</formula>
    </cfRule>
  </conditionalFormatting>
  <conditionalFormatting sqref="BB52:BB54">
    <cfRule type="containsText" dxfId="3163" priority="3171" operator="containsText" text="N/A">
      <formula>NOT(ISERROR(SEARCH("N/A",BB52)))</formula>
    </cfRule>
    <cfRule type="containsText" dxfId="3162" priority="3172" operator="containsText" text="N/A">
      <formula>NOT(ISERROR(SEARCH("N/A",BB52)))</formula>
    </cfRule>
  </conditionalFormatting>
  <conditionalFormatting sqref="BB57:BB61">
    <cfRule type="containsText" dxfId="3161" priority="3169" operator="containsText" text="N/A">
      <formula>NOT(ISERROR(SEARCH("N/A",BB57)))</formula>
    </cfRule>
    <cfRule type="containsText" dxfId="3160" priority="3170" operator="containsText" text="N/A">
      <formula>NOT(ISERROR(SEARCH("N/A",BB57)))</formula>
    </cfRule>
  </conditionalFormatting>
  <conditionalFormatting sqref="BB65:BB70">
    <cfRule type="containsText" dxfId="3159" priority="3167" operator="containsText" text="N/A">
      <formula>NOT(ISERROR(SEARCH("N/A",BB65)))</formula>
    </cfRule>
    <cfRule type="containsText" dxfId="3158" priority="3168" operator="containsText" text="N/A">
      <formula>NOT(ISERROR(SEARCH("N/A",BB65)))</formula>
    </cfRule>
  </conditionalFormatting>
  <conditionalFormatting sqref="BB73:BB75">
    <cfRule type="containsText" dxfId="3157" priority="3165" operator="containsText" text="N/A">
      <formula>NOT(ISERROR(SEARCH("N/A",BB73)))</formula>
    </cfRule>
    <cfRule type="containsText" dxfId="3156" priority="3166" operator="containsText" text="N/A">
      <formula>NOT(ISERROR(SEARCH("N/A",BB73)))</formula>
    </cfRule>
  </conditionalFormatting>
  <conditionalFormatting sqref="BB79:BB94">
    <cfRule type="containsText" dxfId="3155" priority="3163" operator="containsText" text="N/A">
      <formula>NOT(ISERROR(SEARCH("N/A",BB79)))</formula>
    </cfRule>
    <cfRule type="containsText" dxfId="3154" priority="3164" operator="containsText" text="N/A">
      <formula>NOT(ISERROR(SEARCH("N/A",BB79)))</formula>
    </cfRule>
  </conditionalFormatting>
  <conditionalFormatting sqref="BB100:BB105">
    <cfRule type="containsText" dxfId="3153" priority="3161" operator="containsText" text="N/A">
      <formula>NOT(ISERROR(SEARCH("N/A",BB100)))</formula>
    </cfRule>
    <cfRule type="containsText" dxfId="3152" priority="3162" operator="containsText" text="N/A">
      <formula>NOT(ISERROR(SEARCH("N/A",BB100)))</formula>
    </cfRule>
  </conditionalFormatting>
  <conditionalFormatting sqref="BB107">
    <cfRule type="containsText" dxfId="3151" priority="3159" operator="containsText" text="N/A">
      <formula>NOT(ISERROR(SEARCH("N/A",BB107)))</formula>
    </cfRule>
    <cfRule type="containsText" dxfId="3150" priority="3160" operator="containsText" text="N/A">
      <formula>NOT(ISERROR(SEARCH("N/A",BB107)))</formula>
    </cfRule>
  </conditionalFormatting>
  <conditionalFormatting sqref="BB108">
    <cfRule type="containsText" dxfId="3149" priority="3157" operator="containsText" text="N/A">
      <formula>NOT(ISERROR(SEARCH("N/A",BB108)))</formula>
    </cfRule>
    <cfRule type="containsText" dxfId="3148" priority="3158" operator="containsText" text="N/A">
      <formula>NOT(ISERROR(SEARCH("N/A",BB108)))</formula>
    </cfRule>
  </conditionalFormatting>
  <conditionalFormatting sqref="BB110:BB114">
    <cfRule type="containsText" dxfId="3147" priority="3155" operator="containsText" text="N/A">
      <formula>NOT(ISERROR(SEARCH("N/A",BB110)))</formula>
    </cfRule>
    <cfRule type="containsText" dxfId="3146" priority="3156" operator="containsText" text="N/A">
      <formula>NOT(ISERROR(SEARCH("N/A",BB110)))</formula>
    </cfRule>
  </conditionalFormatting>
  <conditionalFormatting sqref="BB115:BB117">
    <cfRule type="containsText" dxfId="3145" priority="3153" operator="containsText" text="N/A">
      <formula>NOT(ISERROR(SEARCH("N/A",BB115)))</formula>
    </cfRule>
    <cfRule type="containsText" dxfId="3144" priority="3154" operator="containsText" text="N/A">
      <formula>NOT(ISERROR(SEARCH("N/A",BB115)))</formula>
    </cfRule>
  </conditionalFormatting>
  <conditionalFormatting sqref="BB124:BB127">
    <cfRule type="containsText" dxfId="3143" priority="3151" operator="containsText" text="N/A">
      <formula>NOT(ISERROR(SEARCH("N/A",BB124)))</formula>
    </cfRule>
    <cfRule type="containsText" dxfId="3142" priority="3152" operator="containsText" text="N/A">
      <formula>NOT(ISERROR(SEARCH("N/A",BB124)))</formula>
    </cfRule>
  </conditionalFormatting>
  <conditionalFormatting sqref="BB121:BB122">
    <cfRule type="containsText" dxfId="3141" priority="3149" operator="containsText" text="N/A">
      <formula>NOT(ISERROR(SEARCH("N/A",BB121)))</formula>
    </cfRule>
    <cfRule type="containsText" dxfId="3140" priority="3150" operator="containsText" text="N/A">
      <formula>NOT(ISERROR(SEARCH("N/A",BB121)))</formula>
    </cfRule>
  </conditionalFormatting>
  <conditionalFormatting sqref="BB123">
    <cfRule type="containsText" dxfId="3139" priority="3147" operator="containsText" text="N/A">
      <formula>NOT(ISERROR(SEARCH("N/A",BB123)))</formula>
    </cfRule>
    <cfRule type="containsText" dxfId="3138" priority="3148" operator="containsText" text="N/A">
      <formula>NOT(ISERROR(SEARCH("N/A",BB123)))</formula>
    </cfRule>
  </conditionalFormatting>
  <conditionalFormatting sqref="BB131">
    <cfRule type="containsText" dxfId="3137" priority="3145" operator="containsText" text="N/A">
      <formula>NOT(ISERROR(SEARCH("N/A",BB131)))</formula>
    </cfRule>
    <cfRule type="containsText" dxfId="3136" priority="3146" operator="containsText" text="N/A">
      <formula>NOT(ISERROR(SEARCH("N/A",BB131)))</formula>
    </cfRule>
  </conditionalFormatting>
  <conditionalFormatting sqref="BB132">
    <cfRule type="containsText" dxfId="3135" priority="3143" operator="containsText" text="N/A">
      <formula>NOT(ISERROR(SEARCH("N/A",BB132)))</formula>
    </cfRule>
    <cfRule type="containsText" dxfId="3134" priority="3144" operator="containsText" text="N/A">
      <formula>NOT(ISERROR(SEARCH("N/A",BB132)))</formula>
    </cfRule>
  </conditionalFormatting>
  <conditionalFormatting sqref="BB134:BB143">
    <cfRule type="containsText" dxfId="3133" priority="3141" operator="containsText" text="N/A">
      <formula>NOT(ISERROR(SEARCH("N/A",BB134)))</formula>
    </cfRule>
    <cfRule type="containsText" dxfId="3132" priority="3142" operator="containsText" text="N/A">
      <formula>NOT(ISERROR(SEARCH("N/A",BB134)))</formula>
    </cfRule>
  </conditionalFormatting>
  <conditionalFormatting sqref="BB145:BB173">
    <cfRule type="containsText" dxfId="3131" priority="3139" operator="containsText" text="N/A">
      <formula>NOT(ISERROR(SEARCH("N/A",BB145)))</formula>
    </cfRule>
    <cfRule type="containsText" dxfId="3130" priority="3140" operator="containsText" text="N/A">
      <formula>NOT(ISERROR(SEARCH("N/A",BB145)))</formula>
    </cfRule>
  </conditionalFormatting>
  <conditionalFormatting sqref="BB175">
    <cfRule type="containsText" dxfId="3129" priority="3137" operator="containsText" text="N/A">
      <formula>NOT(ISERROR(SEARCH("N/A",BB175)))</formula>
    </cfRule>
    <cfRule type="containsText" dxfId="3128" priority="3138" operator="containsText" text="N/A">
      <formula>NOT(ISERROR(SEARCH("N/A",BB175)))</formula>
    </cfRule>
  </conditionalFormatting>
  <conditionalFormatting sqref="BB180:BB182">
    <cfRule type="containsText" dxfId="3127" priority="3135" operator="containsText" text="N/A">
      <formula>NOT(ISERROR(SEARCH("N/A",BB180)))</formula>
    </cfRule>
    <cfRule type="containsText" dxfId="3126" priority="3136" operator="containsText" text="N/A">
      <formula>NOT(ISERROR(SEARCH("N/A",BB180)))</formula>
    </cfRule>
  </conditionalFormatting>
  <conditionalFormatting sqref="BB179">
    <cfRule type="containsText" dxfId="3125" priority="3133" operator="containsText" text="N/A">
      <formula>NOT(ISERROR(SEARCH("N/A",BB179)))</formula>
    </cfRule>
    <cfRule type="containsText" dxfId="3124" priority="3134" operator="containsText" text="N/A">
      <formula>NOT(ISERROR(SEARCH("N/A",BB179)))</formula>
    </cfRule>
  </conditionalFormatting>
  <conditionalFormatting sqref="BB186:BB187">
    <cfRule type="containsText" dxfId="3123" priority="3131" operator="containsText" text="N/A">
      <formula>NOT(ISERROR(SEARCH("N/A",BB186)))</formula>
    </cfRule>
    <cfRule type="containsText" dxfId="3122" priority="3132" operator="containsText" text="N/A">
      <formula>NOT(ISERROR(SEARCH("N/A",BB186)))</formula>
    </cfRule>
  </conditionalFormatting>
  <conditionalFormatting sqref="BB189:BB196">
    <cfRule type="containsText" dxfId="3121" priority="3129" operator="containsText" text="N/A">
      <formula>NOT(ISERROR(SEARCH("N/A",BB189)))</formula>
    </cfRule>
    <cfRule type="containsText" dxfId="3120" priority="3130" operator="containsText" text="N/A">
      <formula>NOT(ISERROR(SEARCH("N/A",BB189)))</formula>
    </cfRule>
  </conditionalFormatting>
  <conditionalFormatting sqref="BB198:BB200">
    <cfRule type="containsText" dxfId="3119" priority="3127" operator="containsText" text="N/A">
      <formula>NOT(ISERROR(SEARCH("N/A",BB198)))</formula>
    </cfRule>
    <cfRule type="containsText" dxfId="3118" priority="3128" operator="containsText" text="N/A">
      <formula>NOT(ISERROR(SEARCH("N/A",BB198)))</formula>
    </cfRule>
  </conditionalFormatting>
  <conditionalFormatting sqref="BB201:BB204">
    <cfRule type="containsText" dxfId="3117" priority="3125" operator="containsText" text="N/A">
      <formula>NOT(ISERROR(SEARCH("N/A",BB201)))</formula>
    </cfRule>
    <cfRule type="containsText" dxfId="3116" priority="3126" operator="containsText" text="N/A">
      <formula>NOT(ISERROR(SEARCH("N/A",BB201)))</formula>
    </cfRule>
  </conditionalFormatting>
  <conditionalFormatting sqref="BB211:BB212">
    <cfRule type="containsText" dxfId="3115" priority="3123" operator="containsText" text="N/A">
      <formula>NOT(ISERROR(SEARCH("N/A",BB211)))</formula>
    </cfRule>
    <cfRule type="containsText" dxfId="3114" priority="3124" operator="containsText" text="N/A">
      <formula>NOT(ISERROR(SEARCH("N/A",BB211)))</formula>
    </cfRule>
  </conditionalFormatting>
  <conditionalFormatting sqref="BB207:BB208">
    <cfRule type="containsText" dxfId="3113" priority="3121" operator="containsText" text="N/A">
      <formula>NOT(ISERROR(SEARCH("N/A",BB207)))</formula>
    </cfRule>
    <cfRule type="containsText" dxfId="3112" priority="3122" operator="containsText" text="N/A">
      <formula>NOT(ISERROR(SEARCH("N/A",BB207)))</formula>
    </cfRule>
  </conditionalFormatting>
  <conditionalFormatting sqref="BB209:BB210">
    <cfRule type="containsText" dxfId="3111" priority="3119" operator="containsText" text="N/A">
      <formula>NOT(ISERROR(SEARCH("N/A",BB209)))</formula>
    </cfRule>
    <cfRule type="containsText" dxfId="3110" priority="3120" operator="containsText" text="N/A">
      <formula>NOT(ISERROR(SEARCH("N/A",BB209)))</formula>
    </cfRule>
  </conditionalFormatting>
  <conditionalFormatting sqref="BB213">
    <cfRule type="containsText" dxfId="3109" priority="3117" operator="containsText" text="N/A">
      <formula>NOT(ISERROR(SEARCH("N/A",BB213)))</formula>
    </cfRule>
    <cfRule type="containsText" dxfId="3108" priority="3118" operator="containsText" text="N/A">
      <formula>NOT(ISERROR(SEARCH("N/A",BB213)))</formula>
    </cfRule>
  </conditionalFormatting>
  <conditionalFormatting sqref="BB215">
    <cfRule type="containsText" dxfId="3107" priority="3115" operator="containsText" text="N/A">
      <formula>NOT(ISERROR(SEARCH("N/A",BB215)))</formula>
    </cfRule>
    <cfRule type="containsText" dxfId="3106" priority="3116" operator="containsText" text="N/A">
      <formula>NOT(ISERROR(SEARCH("N/A",BB215)))</formula>
    </cfRule>
  </conditionalFormatting>
  <conditionalFormatting sqref="BB216">
    <cfRule type="containsText" dxfId="3105" priority="3113" operator="containsText" text="N/A">
      <formula>NOT(ISERROR(SEARCH("N/A",BB216)))</formula>
    </cfRule>
    <cfRule type="containsText" dxfId="3104" priority="3114" operator="containsText" text="N/A">
      <formula>NOT(ISERROR(SEARCH("N/A",BB216)))</formula>
    </cfRule>
  </conditionalFormatting>
  <conditionalFormatting sqref="BB217">
    <cfRule type="containsText" dxfId="3103" priority="3111" operator="containsText" text="N/A">
      <formula>NOT(ISERROR(SEARCH("N/A",BB217)))</formula>
    </cfRule>
    <cfRule type="containsText" dxfId="3102" priority="3112" operator="containsText" text="N/A">
      <formula>NOT(ISERROR(SEARCH("N/A",BB217)))</formula>
    </cfRule>
  </conditionalFormatting>
  <conditionalFormatting sqref="BB219:BB224">
    <cfRule type="containsText" dxfId="3101" priority="3109" operator="containsText" text="N/A">
      <formula>NOT(ISERROR(SEARCH("N/A",BB219)))</formula>
    </cfRule>
    <cfRule type="containsText" dxfId="3100" priority="3110" operator="containsText" text="N/A">
      <formula>NOT(ISERROR(SEARCH("N/A",BB219)))</formula>
    </cfRule>
  </conditionalFormatting>
  <conditionalFormatting sqref="BB227:BB234">
    <cfRule type="containsText" dxfId="3099" priority="3107" operator="containsText" text="N/A">
      <formula>NOT(ISERROR(SEARCH("N/A",BB227)))</formula>
    </cfRule>
    <cfRule type="containsText" dxfId="3098" priority="3108" operator="containsText" text="N/A">
      <formula>NOT(ISERROR(SEARCH("N/A",BB227)))</formula>
    </cfRule>
  </conditionalFormatting>
  <conditionalFormatting sqref="BB235">
    <cfRule type="containsText" dxfId="3097" priority="3105" operator="containsText" text="N/A">
      <formula>NOT(ISERROR(SEARCH("N/A",BB235)))</formula>
    </cfRule>
    <cfRule type="containsText" dxfId="3096" priority="3106" operator="containsText" text="N/A">
      <formula>NOT(ISERROR(SEARCH("N/A",BB235)))</formula>
    </cfRule>
  </conditionalFormatting>
  <conditionalFormatting sqref="BB237">
    <cfRule type="containsText" dxfId="3095" priority="3103" operator="containsText" text="N/A">
      <formula>NOT(ISERROR(SEARCH("N/A",BB237)))</formula>
    </cfRule>
    <cfRule type="containsText" dxfId="3094" priority="3104" operator="containsText" text="N/A">
      <formula>NOT(ISERROR(SEARCH("N/A",BB237)))</formula>
    </cfRule>
  </conditionalFormatting>
  <conditionalFormatting sqref="BB238">
    <cfRule type="containsText" dxfId="3093" priority="3101" operator="containsText" text="N/A">
      <formula>NOT(ISERROR(SEARCH("N/A",BB238)))</formula>
    </cfRule>
    <cfRule type="containsText" dxfId="3092" priority="3102" operator="containsText" text="N/A">
      <formula>NOT(ISERROR(SEARCH("N/A",BB238)))</formula>
    </cfRule>
  </conditionalFormatting>
  <conditionalFormatting sqref="BB239:BB248">
    <cfRule type="containsText" dxfId="3091" priority="3099" operator="containsText" text="N/A">
      <formula>NOT(ISERROR(SEARCH("N/A",BB239)))</formula>
    </cfRule>
    <cfRule type="containsText" dxfId="3090" priority="3100" operator="containsText" text="N/A">
      <formula>NOT(ISERROR(SEARCH("N/A",BB239)))</formula>
    </cfRule>
  </conditionalFormatting>
  <conditionalFormatting sqref="BH5:BH18">
    <cfRule type="containsText" dxfId="3089" priority="3097" operator="containsText" text="N/A">
      <formula>NOT(ISERROR(SEARCH("N/A",BH5)))</formula>
    </cfRule>
    <cfRule type="containsText" dxfId="3088" priority="3098" operator="containsText" text="N/A">
      <formula>NOT(ISERROR(SEARCH("N/A",BH5)))</formula>
    </cfRule>
  </conditionalFormatting>
  <conditionalFormatting sqref="BH20:BH35">
    <cfRule type="containsText" dxfId="3087" priority="3095" operator="containsText" text="N/A">
      <formula>NOT(ISERROR(SEARCH("N/A",BH20)))</formula>
    </cfRule>
    <cfRule type="containsText" dxfId="3086" priority="3096" operator="containsText" text="N/A">
      <formula>NOT(ISERROR(SEARCH("N/A",BH20)))</formula>
    </cfRule>
  </conditionalFormatting>
  <conditionalFormatting sqref="BH19">
    <cfRule type="containsText" dxfId="3085" priority="3093" operator="containsText" text="N/A">
      <formula>NOT(ISERROR(SEARCH("N/A",BH19)))</formula>
    </cfRule>
    <cfRule type="containsText" dxfId="3084" priority="3094" operator="containsText" text="N/A">
      <formula>NOT(ISERROR(SEARCH("N/A",BH19)))</formula>
    </cfRule>
  </conditionalFormatting>
  <conditionalFormatting sqref="BH37">
    <cfRule type="containsText" dxfId="3083" priority="3091" operator="containsText" text="N/A">
      <formula>NOT(ISERROR(SEARCH("N/A",BH37)))</formula>
    </cfRule>
    <cfRule type="containsText" dxfId="3082" priority="3092" operator="containsText" text="N/A">
      <formula>NOT(ISERROR(SEARCH("N/A",BH37)))</formula>
    </cfRule>
  </conditionalFormatting>
  <conditionalFormatting sqref="BH38">
    <cfRule type="containsText" dxfId="3081" priority="3089" operator="containsText" text="N/A">
      <formula>NOT(ISERROR(SEARCH("N/A",BH38)))</formula>
    </cfRule>
    <cfRule type="containsText" dxfId="3080" priority="3090" operator="containsText" text="N/A">
      <formula>NOT(ISERROR(SEARCH("N/A",BH38)))</formula>
    </cfRule>
  </conditionalFormatting>
  <conditionalFormatting sqref="BH41">
    <cfRule type="containsText" dxfId="3079" priority="3087" operator="containsText" text="N/A">
      <formula>NOT(ISERROR(SEARCH("N/A",BH41)))</formula>
    </cfRule>
    <cfRule type="containsText" dxfId="3078" priority="3088" operator="containsText" text="N/A">
      <formula>NOT(ISERROR(SEARCH("N/A",BH41)))</formula>
    </cfRule>
  </conditionalFormatting>
  <conditionalFormatting sqref="AE175">
    <cfRule type="containsText" dxfId="3077" priority="2577" operator="containsText" text="N/A">
      <formula>NOT(ISERROR(SEARCH("N/A",AE175)))</formula>
    </cfRule>
    <cfRule type="containsText" dxfId="3076" priority="2578" operator="containsText" text="N/A">
      <formula>NOT(ISERROR(SEARCH("N/A",AE175)))</formula>
    </cfRule>
  </conditionalFormatting>
  <conditionalFormatting sqref="BH45">
    <cfRule type="containsText" dxfId="3075" priority="3083" operator="containsText" text="N/A">
      <formula>NOT(ISERROR(SEARCH("N/A",BH45)))</formula>
    </cfRule>
    <cfRule type="containsText" dxfId="3074" priority="3084" operator="containsText" text="N/A">
      <formula>NOT(ISERROR(SEARCH("N/A",BH45)))</formula>
    </cfRule>
  </conditionalFormatting>
  <conditionalFormatting sqref="BH46">
    <cfRule type="containsText" dxfId="3073" priority="3081" operator="containsText" text="N/A">
      <formula>NOT(ISERROR(SEARCH("N/A",BH46)))</formula>
    </cfRule>
    <cfRule type="containsText" dxfId="3072" priority="3082" operator="containsText" text="N/A">
      <formula>NOT(ISERROR(SEARCH("N/A",BH46)))</formula>
    </cfRule>
  </conditionalFormatting>
  <conditionalFormatting sqref="BH47">
    <cfRule type="containsText" dxfId="3071" priority="3079" operator="containsText" text="N/A">
      <formula>NOT(ISERROR(SEARCH("N/A",BH47)))</formula>
    </cfRule>
    <cfRule type="containsText" dxfId="3070" priority="3080" operator="containsText" text="N/A">
      <formula>NOT(ISERROR(SEARCH("N/A",BH47)))</formula>
    </cfRule>
  </conditionalFormatting>
  <conditionalFormatting sqref="BH48">
    <cfRule type="containsText" dxfId="3069" priority="3077" operator="containsText" text="N/A">
      <formula>NOT(ISERROR(SEARCH("N/A",BH48)))</formula>
    </cfRule>
    <cfRule type="containsText" dxfId="3068" priority="3078" operator="containsText" text="N/A">
      <formula>NOT(ISERROR(SEARCH("N/A",BH48)))</formula>
    </cfRule>
  </conditionalFormatting>
  <conditionalFormatting sqref="BH49">
    <cfRule type="containsText" dxfId="3067" priority="3075" operator="containsText" text="N/A">
      <formula>NOT(ISERROR(SEARCH("N/A",BH49)))</formula>
    </cfRule>
    <cfRule type="containsText" dxfId="3066" priority="3076" operator="containsText" text="N/A">
      <formula>NOT(ISERROR(SEARCH("N/A",BH49)))</formula>
    </cfRule>
  </conditionalFormatting>
  <conditionalFormatting sqref="BH50">
    <cfRule type="containsText" dxfId="3065" priority="3073" operator="containsText" text="N/A">
      <formula>NOT(ISERROR(SEARCH("N/A",BH50)))</formula>
    </cfRule>
    <cfRule type="containsText" dxfId="3064" priority="3074" operator="containsText" text="N/A">
      <formula>NOT(ISERROR(SEARCH("N/A",BH50)))</formula>
    </cfRule>
  </conditionalFormatting>
  <conditionalFormatting sqref="BH52">
    <cfRule type="containsText" dxfId="3063" priority="3071" operator="containsText" text="N/A">
      <formula>NOT(ISERROR(SEARCH("N/A",BH52)))</formula>
    </cfRule>
    <cfRule type="containsText" dxfId="3062" priority="3072" operator="containsText" text="N/A">
      <formula>NOT(ISERROR(SEARCH("N/A",BH52)))</formula>
    </cfRule>
  </conditionalFormatting>
  <conditionalFormatting sqref="BH53">
    <cfRule type="containsText" dxfId="3061" priority="3069" operator="containsText" text="N/A">
      <formula>NOT(ISERROR(SEARCH("N/A",BH53)))</formula>
    </cfRule>
    <cfRule type="containsText" dxfId="3060" priority="3070" operator="containsText" text="N/A">
      <formula>NOT(ISERROR(SEARCH("N/A",BH53)))</formula>
    </cfRule>
  </conditionalFormatting>
  <conditionalFormatting sqref="BH54">
    <cfRule type="containsText" dxfId="3059" priority="3067" operator="containsText" text="N/A">
      <formula>NOT(ISERROR(SEARCH("N/A",BH54)))</formula>
    </cfRule>
    <cfRule type="containsText" dxfId="3058" priority="3068" operator="containsText" text="N/A">
      <formula>NOT(ISERROR(SEARCH("N/A",BH54)))</formula>
    </cfRule>
  </conditionalFormatting>
  <conditionalFormatting sqref="BH57">
    <cfRule type="containsText" dxfId="3057" priority="3065" operator="containsText" text="N/A">
      <formula>NOT(ISERROR(SEARCH("N/A",BH57)))</formula>
    </cfRule>
    <cfRule type="containsText" dxfId="3056" priority="3066" operator="containsText" text="N/A">
      <formula>NOT(ISERROR(SEARCH("N/A",BH57)))</formula>
    </cfRule>
  </conditionalFormatting>
  <conditionalFormatting sqref="BH58">
    <cfRule type="containsText" dxfId="3055" priority="3063" operator="containsText" text="N/A">
      <formula>NOT(ISERROR(SEARCH("N/A",BH58)))</formula>
    </cfRule>
    <cfRule type="containsText" dxfId="3054" priority="3064" operator="containsText" text="N/A">
      <formula>NOT(ISERROR(SEARCH("N/A",BH58)))</formula>
    </cfRule>
  </conditionalFormatting>
  <conditionalFormatting sqref="BH59">
    <cfRule type="containsText" dxfId="3053" priority="3061" operator="containsText" text="N/A">
      <formula>NOT(ISERROR(SEARCH("N/A",BH59)))</formula>
    </cfRule>
    <cfRule type="containsText" dxfId="3052" priority="3062" operator="containsText" text="N/A">
      <formula>NOT(ISERROR(SEARCH("N/A",BH59)))</formula>
    </cfRule>
  </conditionalFormatting>
  <conditionalFormatting sqref="BH60">
    <cfRule type="containsText" dxfId="3051" priority="3059" operator="containsText" text="N/A">
      <formula>NOT(ISERROR(SEARCH("N/A",BH60)))</formula>
    </cfRule>
    <cfRule type="containsText" dxfId="3050" priority="3060" operator="containsText" text="N/A">
      <formula>NOT(ISERROR(SEARCH("N/A",BH60)))</formula>
    </cfRule>
  </conditionalFormatting>
  <conditionalFormatting sqref="BH61">
    <cfRule type="containsText" dxfId="3049" priority="3057" operator="containsText" text="N/A">
      <formula>NOT(ISERROR(SEARCH("N/A",BH61)))</formula>
    </cfRule>
    <cfRule type="containsText" dxfId="3048" priority="3058" operator="containsText" text="N/A">
      <formula>NOT(ISERROR(SEARCH("N/A",BH61)))</formula>
    </cfRule>
  </conditionalFormatting>
  <conditionalFormatting sqref="BH65:BH70">
    <cfRule type="containsText" dxfId="3047" priority="3055" operator="containsText" text="N/A">
      <formula>NOT(ISERROR(SEARCH("N/A",BH65)))</formula>
    </cfRule>
    <cfRule type="containsText" dxfId="3046" priority="3056" operator="containsText" text="N/A">
      <formula>NOT(ISERROR(SEARCH("N/A",BH65)))</formula>
    </cfRule>
  </conditionalFormatting>
  <conditionalFormatting sqref="BH73">
    <cfRule type="containsText" dxfId="3045" priority="3053" operator="containsText" text="N/A">
      <formula>NOT(ISERROR(SEARCH("N/A",BH73)))</formula>
    </cfRule>
    <cfRule type="containsText" dxfId="3044" priority="3054" operator="containsText" text="N/A">
      <formula>NOT(ISERROR(SEARCH("N/A",BH73)))</formula>
    </cfRule>
  </conditionalFormatting>
  <conditionalFormatting sqref="BH74">
    <cfRule type="containsText" dxfId="3043" priority="3051" operator="containsText" text="N/A">
      <formula>NOT(ISERROR(SEARCH("N/A",BH74)))</formula>
    </cfRule>
    <cfRule type="containsText" dxfId="3042" priority="3052" operator="containsText" text="N/A">
      <formula>NOT(ISERROR(SEARCH("N/A",BH74)))</formula>
    </cfRule>
  </conditionalFormatting>
  <conditionalFormatting sqref="BH75">
    <cfRule type="containsText" dxfId="3041" priority="3049" operator="containsText" text="N/A">
      <formula>NOT(ISERROR(SEARCH("N/A",BH75)))</formula>
    </cfRule>
    <cfRule type="containsText" dxfId="3040" priority="3050" operator="containsText" text="N/A">
      <formula>NOT(ISERROR(SEARCH("N/A",BH75)))</formula>
    </cfRule>
  </conditionalFormatting>
  <conditionalFormatting sqref="BH79:BH94">
    <cfRule type="containsText" dxfId="3039" priority="3047" operator="containsText" text="N/A">
      <formula>NOT(ISERROR(SEARCH("N/A",BH79)))</formula>
    </cfRule>
    <cfRule type="containsText" dxfId="3038" priority="3048" operator="containsText" text="N/A">
      <formula>NOT(ISERROR(SEARCH("N/A",BH79)))</formula>
    </cfRule>
  </conditionalFormatting>
  <conditionalFormatting sqref="BH100:BH105">
    <cfRule type="containsText" dxfId="3037" priority="3045" operator="containsText" text="N/A">
      <formula>NOT(ISERROR(SEARCH("N/A",BH100)))</formula>
    </cfRule>
    <cfRule type="containsText" dxfId="3036" priority="3046" operator="containsText" text="N/A">
      <formula>NOT(ISERROR(SEARCH("N/A",BH100)))</formula>
    </cfRule>
  </conditionalFormatting>
  <conditionalFormatting sqref="BH107">
    <cfRule type="containsText" dxfId="3035" priority="3043" operator="containsText" text="N/A">
      <formula>NOT(ISERROR(SEARCH("N/A",BH107)))</formula>
    </cfRule>
    <cfRule type="containsText" dxfId="3034" priority="3044" operator="containsText" text="N/A">
      <formula>NOT(ISERROR(SEARCH("N/A",BH107)))</formula>
    </cfRule>
  </conditionalFormatting>
  <conditionalFormatting sqref="BH108">
    <cfRule type="containsText" dxfId="3033" priority="3041" operator="containsText" text="N/A">
      <formula>NOT(ISERROR(SEARCH("N/A",BH108)))</formula>
    </cfRule>
    <cfRule type="containsText" dxfId="3032" priority="3042" operator="containsText" text="N/A">
      <formula>NOT(ISERROR(SEARCH("N/A",BH108)))</formula>
    </cfRule>
  </conditionalFormatting>
  <conditionalFormatting sqref="BH110:BH114">
    <cfRule type="containsText" dxfId="3031" priority="3039" operator="containsText" text="N/A">
      <formula>NOT(ISERROR(SEARCH("N/A",BH110)))</formula>
    </cfRule>
    <cfRule type="containsText" dxfId="3030" priority="3040" operator="containsText" text="N/A">
      <formula>NOT(ISERROR(SEARCH("N/A",BH110)))</formula>
    </cfRule>
  </conditionalFormatting>
  <conditionalFormatting sqref="BH115:BH117">
    <cfRule type="containsText" dxfId="3029" priority="3037" operator="containsText" text="N/A">
      <formula>NOT(ISERROR(SEARCH("N/A",BH115)))</formula>
    </cfRule>
    <cfRule type="containsText" dxfId="3028" priority="3038" operator="containsText" text="N/A">
      <formula>NOT(ISERROR(SEARCH("N/A",BH115)))</formula>
    </cfRule>
  </conditionalFormatting>
  <conditionalFormatting sqref="BH124:BH127">
    <cfRule type="containsText" dxfId="3027" priority="3035" operator="containsText" text="N/A">
      <formula>NOT(ISERROR(SEARCH("N/A",BH124)))</formula>
    </cfRule>
    <cfRule type="containsText" dxfId="3026" priority="3036" operator="containsText" text="N/A">
      <formula>NOT(ISERROR(SEARCH("N/A",BH124)))</formula>
    </cfRule>
  </conditionalFormatting>
  <conditionalFormatting sqref="BH121:BH122">
    <cfRule type="containsText" dxfId="3025" priority="3033" operator="containsText" text="N/A">
      <formula>NOT(ISERROR(SEARCH("N/A",BH121)))</formula>
    </cfRule>
    <cfRule type="containsText" dxfId="3024" priority="3034" operator="containsText" text="N/A">
      <formula>NOT(ISERROR(SEARCH("N/A",BH121)))</formula>
    </cfRule>
  </conditionalFormatting>
  <conditionalFormatting sqref="BH123">
    <cfRule type="containsText" dxfId="3023" priority="3031" operator="containsText" text="N/A">
      <formula>NOT(ISERROR(SEARCH("N/A",BH123)))</formula>
    </cfRule>
    <cfRule type="containsText" dxfId="3022" priority="3032" operator="containsText" text="N/A">
      <formula>NOT(ISERROR(SEARCH("N/A",BH123)))</formula>
    </cfRule>
  </conditionalFormatting>
  <conditionalFormatting sqref="BH131">
    <cfRule type="containsText" dxfId="3021" priority="3029" operator="containsText" text="N/A">
      <formula>NOT(ISERROR(SEARCH("N/A",BH131)))</formula>
    </cfRule>
    <cfRule type="containsText" dxfId="3020" priority="3030" operator="containsText" text="N/A">
      <formula>NOT(ISERROR(SEARCH("N/A",BH131)))</formula>
    </cfRule>
  </conditionalFormatting>
  <conditionalFormatting sqref="BH132">
    <cfRule type="containsText" dxfId="3019" priority="3027" operator="containsText" text="N/A">
      <formula>NOT(ISERROR(SEARCH("N/A",BH132)))</formula>
    </cfRule>
    <cfRule type="containsText" dxfId="3018" priority="3028" operator="containsText" text="N/A">
      <formula>NOT(ISERROR(SEARCH("N/A",BH132)))</formula>
    </cfRule>
  </conditionalFormatting>
  <conditionalFormatting sqref="BH134:BH143">
    <cfRule type="containsText" dxfId="3017" priority="3025" operator="containsText" text="N/A">
      <formula>NOT(ISERROR(SEARCH("N/A",BH134)))</formula>
    </cfRule>
    <cfRule type="containsText" dxfId="3016" priority="3026" operator="containsText" text="N/A">
      <formula>NOT(ISERROR(SEARCH("N/A",BH134)))</formula>
    </cfRule>
  </conditionalFormatting>
  <conditionalFormatting sqref="BH145:BH173">
    <cfRule type="containsText" dxfId="3015" priority="3023" operator="containsText" text="N/A">
      <formula>NOT(ISERROR(SEARCH("N/A",BH145)))</formula>
    </cfRule>
    <cfRule type="containsText" dxfId="3014" priority="3024" operator="containsText" text="N/A">
      <formula>NOT(ISERROR(SEARCH("N/A",BH145)))</formula>
    </cfRule>
  </conditionalFormatting>
  <conditionalFormatting sqref="BH175">
    <cfRule type="containsText" dxfId="3013" priority="3021" operator="containsText" text="N/A">
      <formula>NOT(ISERROR(SEARCH("N/A",BH175)))</formula>
    </cfRule>
    <cfRule type="containsText" dxfId="3012" priority="3022" operator="containsText" text="N/A">
      <formula>NOT(ISERROR(SEARCH("N/A",BH175)))</formula>
    </cfRule>
  </conditionalFormatting>
  <conditionalFormatting sqref="BH180">
    <cfRule type="containsText" dxfId="3011" priority="3019" operator="containsText" text="N/A">
      <formula>NOT(ISERROR(SEARCH("N/A",BH180)))</formula>
    </cfRule>
    <cfRule type="containsText" dxfId="3010" priority="3020" operator="containsText" text="N/A">
      <formula>NOT(ISERROR(SEARCH("N/A",BH180)))</formula>
    </cfRule>
  </conditionalFormatting>
  <conditionalFormatting sqref="BH181">
    <cfRule type="containsText" dxfId="3009" priority="3017" operator="containsText" text="N/A">
      <formula>NOT(ISERROR(SEARCH("N/A",BH181)))</formula>
    </cfRule>
    <cfRule type="containsText" dxfId="3008" priority="3018" operator="containsText" text="N/A">
      <formula>NOT(ISERROR(SEARCH("N/A",BH181)))</formula>
    </cfRule>
  </conditionalFormatting>
  <conditionalFormatting sqref="AK110:AK114">
    <cfRule type="containsText" dxfId="3007" priority="2507" operator="containsText" text="N/A">
      <formula>NOT(ISERROR(SEARCH("N/A",AK110)))</formula>
    </cfRule>
    <cfRule type="containsText" dxfId="3006" priority="2508" operator="containsText" text="N/A">
      <formula>NOT(ISERROR(SEARCH("N/A",AK110)))</formula>
    </cfRule>
  </conditionalFormatting>
  <conditionalFormatting sqref="BH179">
    <cfRule type="containsText" dxfId="3005" priority="3013" operator="containsText" text="N/A">
      <formula>NOT(ISERROR(SEARCH("N/A",BH179)))</formula>
    </cfRule>
    <cfRule type="containsText" dxfId="3004" priority="3014" operator="containsText" text="N/A">
      <formula>NOT(ISERROR(SEARCH("N/A",BH179)))</formula>
    </cfRule>
  </conditionalFormatting>
  <conditionalFormatting sqref="BH186">
    <cfRule type="containsText" dxfId="3003" priority="3011" operator="containsText" text="N/A">
      <formula>NOT(ISERROR(SEARCH("N/A",BH186)))</formula>
    </cfRule>
    <cfRule type="containsText" dxfId="3002" priority="3012" operator="containsText" text="N/A">
      <formula>NOT(ISERROR(SEARCH("N/A",BH186)))</formula>
    </cfRule>
  </conditionalFormatting>
  <conditionalFormatting sqref="AK123">
    <cfRule type="containsText" dxfId="3001" priority="2501" operator="containsText" text="N/A">
      <formula>NOT(ISERROR(SEARCH("N/A",AK123)))</formula>
    </cfRule>
    <cfRule type="containsText" dxfId="3000" priority="2502" operator="containsText" text="N/A">
      <formula>NOT(ISERROR(SEARCH("N/A",AK123)))</formula>
    </cfRule>
  </conditionalFormatting>
  <conditionalFormatting sqref="BH189:BH196">
    <cfRule type="containsText" dxfId="2999" priority="3007" operator="containsText" text="N/A">
      <formula>NOT(ISERROR(SEARCH("N/A",BH189)))</formula>
    </cfRule>
    <cfRule type="containsText" dxfId="2998" priority="3008" operator="containsText" text="N/A">
      <formula>NOT(ISERROR(SEARCH("N/A",BH189)))</formula>
    </cfRule>
  </conditionalFormatting>
  <conditionalFormatting sqref="BH198:BH200">
    <cfRule type="containsText" dxfId="2997" priority="3005" operator="containsText" text="N/A">
      <formula>NOT(ISERROR(SEARCH("N/A",BH198)))</formula>
    </cfRule>
    <cfRule type="containsText" dxfId="2996" priority="3006" operator="containsText" text="N/A">
      <formula>NOT(ISERROR(SEARCH("N/A",BH198)))</formula>
    </cfRule>
  </conditionalFormatting>
  <conditionalFormatting sqref="BH201:BH204">
    <cfRule type="containsText" dxfId="2995" priority="3003" operator="containsText" text="N/A">
      <formula>NOT(ISERROR(SEARCH("N/A",BH201)))</formula>
    </cfRule>
    <cfRule type="containsText" dxfId="2994" priority="3004" operator="containsText" text="N/A">
      <formula>NOT(ISERROR(SEARCH("N/A",BH201)))</formula>
    </cfRule>
  </conditionalFormatting>
  <conditionalFormatting sqref="BH211:BH212">
    <cfRule type="containsText" dxfId="2993" priority="3001" operator="containsText" text="N/A">
      <formula>NOT(ISERROR(SEARCH("N/A",BH211)))</formula>
    </cfRule>
    <cfRule type="containsText" dxfId="2992" priority="3002" operator="containsText" text="N/A">
      <formula>NOT(ISERROR(SEARCH("N/A",BH211)))</formula>
    </cfRule>
  </conditionalFormatting>
  <conditionalFormatting sqref="BH207:BH208">
    <cfRule type="containsText" dxfId="2991" priority="2999" operator="containsText" text="N/A">
      <formula>NOT(ISERROR(SEARCH("N/A",BH207)))</formula>
    </cfRule>
    <cfRule type="containsText" dxfId="2990" priority="3000" operator="containsText" text="N/A">
      <formula>NOT(ISERROR(SEARCH("N/A",BH207)))</formula>
    </cfRule>
  </conditionalFormatting>
  <conditionalFormatting sqref="BH209:BH210">
    <cfRule type="containsText" dxfId="2989" priority="2997" operator="containsText" text="N/A">
      <formula>NOT(ISERROR(SEARCH("N/A",BH209)))</formula>
    </cfRule>
    <cfRule type="containsText" dxfId="2988" priority="2998" operator="containsText" text="N/A">
      <formula>NOT(ISERROR(SEARCH("N/A",BH209)))</formula>
    </cfRule>
  </conditionalFormatting>
  <conditionalFormatting sqref="BH213">
    <cfRule type="containsText" dxfId="2987" priority="2995" operator="containsText" text="N/A">
      <formula>NOT(ISERROR(SEARCH("N/A",BH213)))</formula>
    </cfRule>
    <cfRule type="containsText" dxfId="2986" priority="2996" operator="containsText" text="N/A">
      <formula>NOT(ISERROR(SEARCH("N/A",BH213)))</formula>
    </cfRule>
  </conditionalFormatting>
  <conditionalFormatting sqref="BH215">
    <cfRule type="containsText" dxfId="2985" priority="2993" operator="containsText" text="N/A">
      <formula>NOT(ISERROR(SEARCH("N/A",BH215)))</formula>
    </cfRule>
    <cfRule type="containsText" dxfId="2984" priority="2994" operator="containsText" text="N/A">
      <formula>NOT(ISERROR(SEARCH("N/A",BH215)))</formula>
    </cfRule>
  </conditionalFormatting>
  <conditionalFormatting sqref="BH216">
    <cfRule type="containsText" dxfId="2983" priority="2991" operator="containsText" text="N/A">
      <formula>NOT(ISERROR(SEARCH("N/A",BH216)))</formula>
    </cfRule>
    <cfRule type="containsText" dxfId="2982" priority="2992" operator="containsText" text="N/A">
      <formula>NOT(ISERROR(SEARCH("N/A",BH216)))</formula>
    </cfRule>
  </conditionalFormatting>
  <conditionalFormatting sqref="BH217">
    <cfRule type="containsText" dxfId="2981" priority="2989" operator="containsText" text="N/A">
      <formula>NOT(ISERROR(SEARCH("N/A",BH217)))</formula>
    </cfRule>
    <cfRule type="containsText" dxfId="2980" priority="2990" operator="containsText" text="N/A">
      <formula>NOT(ISERROR(SEARCH("N/A",BH217)))</formula>
    </cfRule>
  </conditionalFormatting>
  <conditionalFormatting sqref="BH219:BH224">
    <cfRule type="containsText" dxfId="2979" priority="2987" operator="containsText" text="N/A">
      <formula>NOT(ISERROR(SEARCH("N/A",BH219)))</formula>
    </cfRule>
    <cfRule type="containsText" dxfId="2978" priority="2988" operator="containsText" text="N/A">
      <formula>NOT(ISERROR(SEARCH("N/A",BH219)))</formula>
    </cfRule>
  </conditionalFormatting>
  <conditionalFormatting sqref="BH227:BH234">
    <cfRule type="containsText" dxfId="2977" priority="2985" operator="containsText" text="N/A">
      <formula>NOT(ISERROR(SEARCH("N/A",BH227)))</formula>
    </cfRule>
    <cfRule type="containsText" dxfId="2976" priority="2986" operator="containsText" text="N/A">
      <formula>NOT(ISERROR(SEARCH("N/A",BH227)))</formula>
    </cfRule>
  </conditionalFormatting>
  <conditionalFormatting sqref="BH235">
    <cfRule type="containsText" dxfId="2975" priority="2983" operator="containsText" text="N/A">
      <formula>NOT(ISERROR(SEARCH("N/A",BH235)))</formula>
    </cfRule>
    <cfRule type="containsText" dxfId="2974" priority="2984" operator="containsText" text="N/A">
      <formula>NOT(ISERROR(SEARCH("N/A",BH235)))</formula>
    </cfRule>
  </conditionalFormatting>
  <conditionalFormatting sqref="AK189:AK196">
    <cfRule type="containsText" dxfId="2973" priority="2473" operator="containsText" text="N/A">
      <formula>NOT(ISERROR(SEARCH("N/A",AK189)))</formula>
    </cfRule>
    <cfRule type="containsText" dxfId="2972" priority="2474" operator="containsText" text="N/A">
      <formula>NOT(ISERROR(SEARCH("N/A",AK189)))</formula>
    </cfRule>
  </conditionalFormatting>
  <conditionalFormatting sqref="BH238">
    <cfRule type="containsText" dxfId="2971" priority="2979" operator="containsText" text="N/A">
      <formula>NOT(ISERROR(SEARCH("N/A",BH238)))</formula>
    </cfRule>
    <cfRule type="containsText" dxfId="2970" priority="2980" operator="containsText" text="N/A">
      <formula>NOT(ISERROR(SEARCH("N/A",BH238)))</formula>
    </cfRule>
  </conditionalFormatting>
  <conditionalFormatting sqref="BH239:BH248">
    <cfRule type="containsText" dxfId="2969" priority="2977" operator="containsText" text="N/A">
      <formula>NOT(ISERROR(SEARCH("N/A",BH239)))</formula>
    </cfRule>
    <cfRule type="containsText" dxfId="2968" priority="2978" operator="containsText" text="N/A">
      <formula>NOT(ISERROR(SEARCH("N/A",BH239)))</formula>
    </cfRule>
  </conditionalFormatting>
  <conditionalFormatting sqref="G5:G18">
    <cfRule type="containsText" dxfId="2967" priority="2975" operator="containsText" text="N/A">
      <formula>NOT(ISERROR(SEARCH("N/A",G5)))</formula>
    </cfRule>
    <cfRule type="containsText" dxfId="2966" priority="2976" operator="containsText" text="N/A">
      <formula>NOT(ISERROR(SEARCH("N/A",G5)))</formula>
    </cfRule>
  </conditionalFormatting>
  <conditionalFormatting sqref="G20:G35">
    <cfRule type="containsText" dxfId="2965" priority="2973" operator="containsText" text="N/A">
      <formula>NOT(ISERROR(SEARCH("N/A",G20)))</formula>
    </cfRule>
    <cfRule type="containsText" dxfId="2964" priority="2974" operator="containsText" text="N/A">
      <formula>NOT(ISERROR(SEARCH("N/A",G20)))</formula>
    </cfRule>
  </conditionalFormatting>
  <conditionalFormatting sqref="G39:G41">
    <cfRule type="containsText" dxfId="2963" priority="2971" operator="containsText" text="N/A">
      <formula>NOT(ISERROR(SEARCH("N/A",G39)))</formula>
    </cfRule>
    <cfRule type="containsText" dxfId="2962" priority="2972" operator="containsText" text="N/A">
      <formula>NOT(ISERROR(SEARCH("N/A",G39)))</formula>
    </cfRule>
  </conditionalFormatting>
  <conditionalFormatting sqref="G45:G50">
    <cfRule type="containsText" dxfId="2961" priority="2969" operator="containsText" text="N/A">
      <formula>NOT(ISERROR(SEARCH("N/A",G45)))</formula>
    </cfRule>
    <cfRule type="containsText" dxfId="2960" priority="2970" operator="containsText" text="N/A">
      <formula>NOT(ISERROR(SEARCH("N/A",G45)))</formula>
    </cfRule>
  </conditionalFormatting>
  <conditionalFormatting sqref="G52:G54">
    <cfRule type="containsText" dxfId="2959" priority="2967" operator="containsText" text="N/A">
      <formula>NOT(ISERROR(SEARCH("N/A",G52)))</formula>
    </cfRule>
    <cfRule type="containsText" dxfId="2958" priority="2968" operator="containsText" text="N/A">
      <formula>NOT(ISERROR(SEARCH("N/A",G52)))</formula>
    </cfRule>
  </conditionalFormatting>
  <conditionalFormatting sqref="G55">
    <cfRule type="containsText" dxfId="2957" priority="2965" operator="containsText" text="N/A">
      <formula>NOT(ISERROR(SEARCH("N/A",G55)))</formula>
    </cfRule>
    <cfRule type="containsText" dxfId="2956" priority="2966" operator="containsText" text="N/A">
      <formula>NOT(ISERROR(SEARCH("N/A",G55)))</formula>
    </cfRule>
  </conditionalFormatting>
  <conditionalFormatting sqref="G57:G61">
    <cfRule type="containsText" dxfId="2955" priority="2963" operator="containsText" text="N/A">
      <formula>NOT(ISERROR(SEARCH("N/A",G57)))</formula>
    </cfRule>
    <cfRule type="containsText" dxfId="2954" priority="2964" operator="containsText" text="N/A">
      <formula>NOT(ISERROR(SEARCH("N/A",G57)))</formula>
    </cfRule>
  </conditionalFormatting>
  <conditionalFormatting sqref="G62:G63">
    <cfRule type="containsText" dxfId="2953" priority="2961" operator="containsText" text="N/A">
      <formula>NOT(ISERROR(SEARCH("N/A",G62)))</formula>
    </cfRule>
    <cfRule type="containsText" dxfId="2952" priority="2962" operator="containsText" text="N/A">
      <formula>NOT(ISERROR(SEARCH("N/A",G62)))</formula>
    </cfRule>
  </conditionalFormatting>
  <conditionalFormatting sqref="G65:G70">
    <cfRule type="containsText" dxfId="2951" priority="2959" operator="containsText" text="N/A">
      <formula>NOT(ISERROR(SEARCH("N/A",G65)))</formula>
    </cfRule>
    <cfRule type="containsText" dxfId="2950" priority="2960" operator="containsText" text="N/A">
      <formula>NOT(ISERROR(SEARCH("N/A",G65)))</formula>
    </cfRule>
  </conditionalFormatting>
  <conditionalFormatting sqref="G77">
    <cfRule type="containsText" dxfId="2949" priority="2957" operator="containsText" text="N/A">
      <formula>NOT(ISERROR(SEARCH("N/A",G77)))</formula>
    </cfRule>
    <cfRule type="containsText" dxfId="2948" priority="2958" operator="containsText" text="N/A">
      <formula>NOT(ISERROR(SEARCH("N/A",G77)))</formula>
    </cfRule>
  </conditionalFormatting>
  <conditionalFormatting sqref="G79:G80">
    <cfRule type="containsText" dxfId="2947" priority="2955" operator="containsText" text="N/A">
      <formula>NOT(ISERROR(SEARCH("N/A",G79)))</formula>
    </cfRule>
    <cfRule type="containsText" dxfId="2946" priority="2956" operator="containsText" text="N/A">
      <formula>NOT(ISERROR(SEARCH("N/A",G79)))</formula>
    </cfRule>
  </conditionalFormatting>
  <conditionalFormatting sqref="G84:G94">
    <cfRule type="containsText" dxfId="2945" priority="2953" operator="containsText" text="N/A">
      <formula>NOT(ISERROR(SEARCH("N/A",G84)))</formula>
    </cfRule>
    <cfRule type="containsText" dxfId="2944" priority="2954" operator="containsText" text="N/A">
      <formula>NOT(ISERROR(SEARCH("N/A",G84)))</formula>
    </cfRule>
  </conditionalFormatting>
  <conditionalFormatting sqref="G96">
    <cfRule type="containsText" dxfId="2943" priority="2951" operator="containsText" text="N/A">
      <formula>NOT(ISERROR(SEARCH("N/A",G96)))</formula>
    </cfRule>
    <cfRule type="containsText" dxfId="2942" priority="2952" operator="containsText" text="N/A">
      <formula>NOT(ISERROR(SEARCH("N/A",G96)))</formula>
    </cfRule>
  </conditionalFormatting>
  <conditionalFormatting sqref="G98:G99">
    <cfRule type="containsText" dxfId="2941" priority="2949" operator="containsText" text="N/A">
      <formula>NOT(ISERROR(SEARCH("N/A",G98)))</formula>
    </cfRule>
    <cfRule type="containsText" dxfId="2940" priority="2950" operator="containsText" text="N/A">
      <formula>NOT(ISERROR(SEARCH("N/A",G98)))</formula>
    </cfRule>
  </conditionalFormatting>
  <conditionalFormatting sqref="G104:G105">
    <cfRule type="containsText" dxfId="2939" priority="2947" operator="containsText" text="N/A">
      <formula>NOT(ISERROR(SEARCH("N/A",G104)))</formula>
    </cfRule>
    <cfRule type="containsText" dxfId="2938" priority="2948" operator="containsText" text="N/A">
      <formula>NOT(ISERROR(SEARCH("N/A",G104)))</formula>
    </cfRule>
  </conditionalFormatting>
  <conditionalFormatting sqref="G109">
    <cfRule type="containsText" dxfId="2937" priority="2945" operator="containsText" text="N/A">
      <formula>NOT(ISERROR(SEARCH("N/A",G109)))</formula>
    </cfRule>
    <cfRule type="containsText" dxfId="2936" priority="2946" operator="containsText" text="N/A">
      <formula>NOT(ISERROR(SEARCH("N/A",G109)))</formula>
    </cfRule>
  </conditionalFormatting>
  <conditionalFormatting sqref="G111">
    <cfRule type="containsText" dxfId="2935" priority="2943" operator="containsText" text="N/A">
      <formula>NOT(ISERROR(SEARCH("N/A",G111)))</formula>
    </cfRule>
    <cfRule type="containsText" dxfId="2934" priority="2944" operator="containsText" text="N/A">
      <formula>NOT(ISERROR(SEARCH("N/A",G111)))</formula>
    </cfRule>
  </conditionalFormatting>
  <conditionalFormatting sqref="G114">
    <cfRule type="containsText" dxfId="2933" priority="2941" operator="containsText" text="N/A">
      <formula>NOT(ISERROR(SEARCH("N/A",G114)))</formula>
    </cfRule>
    <cfRule type="containsText" dxfId="2932" priority="2942" operator="containsText" text="N/A">
      <formula>NOT(ISERROR(SEARCH("N/A",G114)))</formula>
    </cfRule>
  </conditionalFormatting>
  <conditionalFormatting sqref="G118:G119">
    <cfRule type="containsText" dxfId="2931" priority="2939" operator="containsText" text="N/A">
      <formula>NOT(ISERROR(SEARCH("N/A",G118)))</formula>
    </cfRule>
    <cfRule type="containsText" dxfId="2930" priority="2940" operator="containsText" text="N/A">
      <formula>NOT(ISERROR(SEARCH("N/A",G118)))</formula>
    </cfRule>
  </conditionalFormatting>
  <conditionalFormatting sqref="G122">
    <cfRule type="containsText" dxfId="2929" priority="2937" operator="containsText" text="N/A">
      <formula>NOT(ISERROR(SEARCH("N/A",G122)))</formula>
    </cfRule>
    <cfRule type="containsText" dxfId="2928" priority="2938" operator="containsText" text="N/A">
      <formula>NOT(ISERROR(SEARCH("N/A",G122)))</formula>
    </cfRule>
  </conditionalFormatting>
  <conditionalFormatting sqref="G129:G130">
    <cfRule type="containsText" dxfId="2927" priority="2935" operator="containsText" text="N/A">
      <formula>NOT(ISERROR(SEARCH("N/A",G129)))</formula>
    </cfRule>
    <cfRule type="containsText" dxfId="2926" priority="2936" operator="containsText" text="N/A">
      <formula>NOT(ISERROR(SEARCH("N/A",G129)))</formula>
    </cfRule>
  </conditionalFormatting>
  <conditionalFormatting sqref="G134:G143">
    <cfRule type="containsText" dxfId="2925" priority="2933" operator="containsText" text="N/A">
      <formula>NOT(ISERROR(SEARCH("N/A",G134)))</formula>
    </cfRule>
    <cfRule type="containsText" dxfId="2924" priority="2934" operator="containsText" text="N/A">
      <formula>NOT(ISERROR(SEARCH("N/A",G134)))</formula>
    </cfRule>
  </conditionalFormatting>
  <conditionalFormatting sqref="G145:G165">
    <cfRule type="containsText" dxfId="2923" priority="2931" operator="containsText" text="N/A">
      <formula>NOT(ISERROR(SEARCH("N/A",G145)))</formula>
    </cfRule>
    <cfRule type="containsText" dxfId="2922" priority="2932" operator="containsText" text="N/A">
      <formula>NOT(ISERROR(SEARCH("N/A",G145)))</formula>
    </cfRule>
  </conditionalFormatting>
  <conditionalFormatting sqref="G172">
    <cfRule type="containsText" dxfId="2921" priority="2929" operator="containsText" text="N/A">
      <formula>NOT(ISERROR(SEARCH("N/A",G172)))</formula>
    </cfRule>
    <cfRule type="containsText" dxfId="2920" priority="2930" operator="containsText" text="N/A">
      <formula>NOT(ISERROR(SEARCH("N/A",G172)))</formula>
    </cfRule>
  </conditionalFormatting>
  <conditionalFormatting sqref="G174">
    <cfRule type="containsText" dxfId="2919" priority="2927" operator="containsText" text="N/A">
      <formula>NOT(ISERROR(SEARCH("N/A",G174)))</formula>
    </cfRule>
    <cfRule type="containsText" dxfId="2918" priority="2928" operator="containsText" text="N/A">
      <formula>NOT(ISERROR(SEARCH("N/A",G174)))</formula>
    </cfRule>
  </conditionalFormatting>
  <conditionalFormatting sqref="G180">
    <cfRule type="containsText" dxfId="2917" priority="2925" operator="containsText" text="N/A">
      <formula>NOT(ISERROR(SEARCH("N/A",G180)))</formula>
    </cfRule>
    <cfRule type="containsText" dxfId="2916" priority="2926" operator="containsText" text="N/A">
      <formula>NOT(ISERROR(SEARCH("N/A",G180)))</formula>
    </cfRule>
  </conditionalFormatting>
  <conditionalFormatting sqref="G183:G184">
    <cfRule type="containsText" dxfId="2915" priority="2923" operator="containsText" text="N/A">
      <formula>NOT(ISERROR(SEARCH("N/A",G183)))</formula>
    </cfRule>
    <cfRule type="containsText" dxfId="2914" priority="2924" operator="containsText" text="N/A">
      <formula>NOT(ISERROR(SEARCH("N/A",G183)))</formula>
    </cfRule>
  </conditionalFormatting>
  <conditionalFormatting sqref="G186:G187">
    <cfRule type="containsText" dxfId="2913" priority="2921" operator="containsText" text="N/A">
      <formula>NOT(ISERROR(SEARCH("N/A",G186)))</formula>
    </cfRule>
    <cfRule type="containsText" dxfId="2912" priority="2922" operator="containsText" text="N/A">
      <formula>NOT(ISERROR(SEARCH("N/A",G186)))</formula>
    </cfRule>
  </conditionalFormatting>
  <conditionalFormatting sqref="G188">
    <cfRule type="containsText" dxfId="2911" priority="2919" operator="containsText" text="N/A">
      <formula>NOT(ISERROR(SEARCH("N/A",G188)))</formula>
    </cfRule>
    <cfRule type="containsText" dxfId="2910" priority="2920" operator="containsText" text="N/A">
      <formula>NOT(ISERROR(SEARCH("N/A",G188)))</formula>
    </cfRule>
  </conditionalFormatting>
  <conditionalFormatting sqref="G189:G196">
    <cfRule type="containsText" dxfId="2909" priority="2917" operator="containsText" text="N/A">
      <formula>NOT(ISERROR(SEARCH("N/A",G189)))</formula>
    </cfRule>
    <cfRule type="containsText" dxfId="2908" priority="2918" operator="containsText" text="N/A">
      <formula>NOT(ISERROR(SEARCH("N/A",G189)))</formula>
    </cfRule>
  </conditionalFormatting>
  <conditionalFormatting sqref="G197:G200">
    <cfRule type="containsText" dxfId="2907" priority="2915" operator="containsText" text="N/A">
      <formula>NOT(ISERROR(SEARCH("N/A",G197)))</formula>
    </cfRule>
    <cfRule type="containsText" dxfId="2906" priority="2916" operator="containsText" text="N/A">
      <formula>NOT(ISERROR(SEARCH("N/A",G197)))</formula>
    </cfRule>
  </conditionalFormatting>
  <conditionalFormatting sqref="G202:G203">
    <cfRule type="containsText" dxfId="2905" priority="2913" operator="containsText" text="N/A">
      <formula>NOT(ISERROR(SEARCH("N/A",G202)))</formula>
    </cfRule>
    <cfRule type="containsText" dxfId="2904" priority="2914" operator="containsText" text="N/A">
      <formula>NOT(ISERROR(SEARCH("N/A",G202)))</formula>
    </cfRule>
  </conditionalFormatting>
  <conditionalFormatting sqref="G215:G217">
    <cfRule type="containsText" dxfId="2903" priority="2911" operator="containsText" text="N/A">
      <formula>NOT(ISERROR(SEARCH("N/A",G215)))</formula>
    </cfRule>
    <cfRule type="containsText" dxfId="2902" priority="2912" operator="containsText" text="N/A">
      <formula>NOT(ISERROR(SEARCH("N/A",G215)))</formula>
    </cfRule>
  </conditionalFormatting>
  <conditionalFormatting sqref="AQ126">
    <cfRule type="containsText" dxfId="2901" priority="2403" operator="containsText" text="N/A">
      <formula>NOT(ISERROR(SEARCH("N/A",AQ126)))</formula>
    </cfRule>
    <cfRule type="containsText" dxfId="2900" priority="2404" operator="containsText" text="N/A">
      <formula>NOT(ISERROR(SEARCH("N/A",AQ126)))</formula>
    </cfRule>
  </conditionalFormatting>
  <conditionalFormatting sqref="G225">
    <cfRule type="containsText" dxfId="2899" priority="2907" operator="containsText" text="N/A">
      <formula>NOT(ISERROR(SEARCH("N/A",G225)))</formula>
    </cfRule>
    <cfRule type="containsText" dxfId="2898" priority="2908" operator="containsText" text="N/A">
      <formula>NOT(ISERROR(SEARCH("N/A",G225)))</formula>
    </cfRule>
  </conditionalFormatting>
  <conditionalFormatting sqref="G227:G228">
    <cfRule type="containsText" dxfId="2897" priority="2905" operator="containsText" text="N/A">
      <formula>NOT(ISERROR(SEARCH("N/A",G227)))</formula>
    </cfRule>
    <cfRule type="containsText" dxfId="2896" priority="2906" operator="containsText" text="N/A">
      <formula>NOT(ISERROR(SEARCH("N/A",G227)))</formula>
    </cfRule>
  </conditionalFormatting>
  <conditionalFormatting sqref="G231:G232">
    <cfRule type="containsText" dxfId="2895" priority="2903" operator="containsText" text="N/A">
      <formula>NOT(ISERROR(SEARCH("N/A",G231)))</formula>
    </cfRule>
    <cfRule type="containsText" dxfId="2894" priority="2904" operator="containsText" text="N/A">
      <formula>NOT(ISERROR(SEARCH("N/A",G231)))</formula>
    </cfRule>
  </conditionalFormatting>
  <conditionalFormatting sqref="G250">
    <cfRule type="containsText" dxfId="2893" priority="2901" operator="containsText" text="N/A">
      <formula>NOT(ISERROR(SEARCH("N/A",G250)))</formula>
    </cfRule>
    <cfRule type="containsText" dxfId="2892" priority="2902" operator="containsText" text="N/A">
      <formula>NOT(ISERROR(SEARCH("N/A",G250)))</formula>
    </cfRule>
  </conditionalFormatting>
  <conditionalFormatting sqref="G241:G242">
    <cfRule type="containsText" dxfId="2891" priority="2899" operator="containsText" text="N/A">
      <formula>NOT(ISERROR(SEARCH("N/A",G241)))</formula>
    </cfRule>
    <cfRule type="containsText" dxfId="2890" priority="2900" operator="containsText" text="N/A">
      <formula>NOT(ISERROR(SEARCH("N/A",G241)))</formula>
    </cfRule>
  </conditionalFormatting>
  <conditionalFormatting sqref="G245">
    <cfRule type="containsText" dxfId="2889" priority="2897" operator="containsText" text="N/A">
      <formula>NOT(ISERROR(SEARCH("N/A",G245)))</formula>
    </cfRule>
    <cfRule type="containsText" dxfId="2888" priority="2898" operator="containsText" text="N/A">
      <formula>NOT(ISERROR(SEARCH("N/A",G245)))</formula>
    </cfRule>
  </conditionalFormatting>
  <conditionalFormatting sqref="M5:M18">
    <cfRule type="containsText" dxfId="2887" priority="2895" operator="containsText" text="N/A">
      <formula>NOT(ISERROR(SEARCH("N/A",M5)))</formula>
    </cfRule>
    <cfRule type="containsText" dxfId="2886" priority="2896" operator="containsText" text="N/A">
      <formula>NOT(ISERROR(SEARCH("N/A",M5)))</formula>
    </cfRule>
  </conditionalFormatting>
  <conditionalFormatting sqref="M20:M35">
    <cfRule type="containsText" dxfId="2885" priority="2893" operator="containsText" text="N/A">
      <formula>NOT(ISERROR(SEARCH("N/A",M20)))</formula>
    </cfRule>
    <cfRule type="containsText" dxfId="2884" priority="2894" operator="containsText" text="N/A">
      <formula>NOT(ISERROR(SEARCH("N/A",M20)))</formula>
    </cfRule>
  </conditionalFormatting>
  <conditionalFormatting sqref="M43">
    <cfRule type="containsText" dxfId="2883" priority="2891" operator="containsText" text="N/A">
      <formula>NOT(ISERROR(SEARCH("N/A",M43)))</formula>
    </cfRule>
    <cfRule type="containsText" dxfId="2882" priority="2892" operator="containsText" text="N/A">
      <formula>NOT(ISERROR(SEARCH("N/A",M43)))</formula>
    </cfRule>
  </conditionalFormatting>
  <conditionalFormatting sqref="M44">
    <cfRule type="containsText" dxfId="2881" priority="2889" operator="containsText" text="N/A">
      <formula>NOT(ISERROR(SEARCH("N/A",M44)))</formula>
    </cfRule>
    <cfRule type="containsText" dxfId="2880" priority="2890" operator="containsText" text="N/A">
      <formula>NOT(ISERROR(SEARCH("N/A",M44)))</formula>
    </cfRule>
  </conditionalFormatting>
  <conditionalFormatting sqref="M46:M50">
    <cfRule type="containsText" dxfId="2879" priority="2887" operator="containsText" text="N/A">
      <formula>NOT(ISERROR(SEARCH("N/A",M46)))</formula>
    </cfRule>
    <cfRule type="containsText" dxfId="2878" priority="2888" operator="containsText" text="N/A">
      <formula>NOT(ISERROR(SEARCH("N/A",M46)))</formula>
    </cfRule>
  </conditionalFormatting>
  <conditionalFormatting sqref="M51">
    <cfRule type="containsText" dxfId="2877" priority="2885" operator="containsText" text="N/A">
      <formula>NOT(ISERROR(SEARCH("N/A",M51)))</formula>
    </cfRule>
    <cfRule type="containsText" dxfId="2876" priority="2886" operator="containsText" text="N/A">
      <formula>NOT(ISERROR(SEARCH("N/A",M51)))</formula>
    </cfRule>
  </conditionalFormatting>
  <conditionalFormatting sqref="M52:M54">
    <cfRule type="containsText" dxfId="2875" priority="2883" operator="containsText" text="N/A">
      <formula>NOT(ISERROR(SEARCH("N/A",M52)))</formula>
    </cfRule>
    <cfRule type="containsText" dxfId="2874" priority="2884" operator="containsText" text="N/A">
      <formula>NOT(ISERROR(SEARCH("N/A",M52)))</formula>
    </cfRule>
  </conditionalFormatting>
  <conditionalFormatting sqref="M57:M61">
    <cfRule type="containsText" dxfId="2873" priority="2881" operator="containsText" text="N/A">
      <formula>NOT(ISERROR(SEARCH("N/A",M57)))</formula>
    </cfRule>
    <cfRule type="containsText" dxfId="2872" priority="2882" operator="containsText" text="N/A">
      <formula>NOT(ISERROR(SEARCH("N/A",M57)))</formula>
    </cfRule>
  </conditionalFormatting>
  <conditionalFormatting sqref="M65:M70">
    <cfRule type="containsText" dxfId="2871" priority="2879" operator="containsText" text="N/A">
      <formula>NOT(ISERROR(SEARCH("N/A",M65)))</formula>
    </cfRule>
    <cfRule type="containsText" dxfId="2870" priority="2880" operator="containsText" text="N/A">
      <formula>NOT(ISERROR(SEARCH("N/A",M65)))</formula>
    </cfRule>
  </conditionalFormatting>
  <conditionalFormatting sqref="M79:M94">
    <cfRule type="containsText" dxfId="2869" priority="2877" operator="containsText" text="N/A">
      <formula>NOT(ISERROR(SEARCH("N/A",M79)))</formula>
    </cfRule>
    <cfRule type="containsText" dxfId="2868" priority="2878" operator="containsText" text="N/A">
      <formula>NOT(ISERROR(SEARCH("N/A",M79)))</formula>
    </cfRule>
  </conditionalFormatting>
  <conditionalFormatting sqref="M97">
    <cfRule type="containsText" dxfId="2867" priority="2875" operator="containsText" text="N/A">
      <formula>NOT(ISERROR(SEARCH("N/A",M97)))</formula>
    </cfRule>
    <cfRule type="containsText" dxfId="2866" priority="2876" operator="containsText" text="N/A">
      <formula>NOT(ISERROR(SEARCH("N/A",M97)))</formula>
    </cfRule>
  </conditionalFormatting>
  <conditionalFormatting sqref="M98:M99">
    <cfRule type="containsText" dxfId="2865" priority="2873" operator="containsText" text="N/A">
      <formula>NOT(ISERROR(SEARCH("N/A",M98)))</formula>
    </cfRule>
    <cfRule type="containsText" dxfId="2864" priority="2874" operator="containsText" text="N/A">
      <formula>NOT(ISERROR(SEARCH("N/A",M98)))</formula>
    </cfRule>
  </conditionalFormatting>
  <conditionalFormatting sqref="M100:M105">
    <cfRule type="containsText" dxfId="2863" priority="2871" operator="containsText" text="N/A">
      <formula>NOT(ISERROR(SEARCH("N/A",M100)))</formula>
    </cfRule>
    <cfRule type="containsText" dxfId="2862" priority="2872" operator="containsText" text="N/A">
      <formula>NOT(ISERROR(SEARCH("N/A",M100)))</formula>
    </cfRule>
  </conditionalFormatting>
  <conditionalFormatting sqref="M106:M108">
    <cfRule type="containsText" dxfId="2861" priority="2869" operator="containsText" text="N/A">
      <formula>NOT(ISERROR(SEARCH("N/A",M106)))</formula>
    </cfRule>
    <cfRule type="containsText" dxfId="2860" priority="2870" operator="containsText" text="N/A">
      <formula>NOT(ISERROR(SEARCH("N/A",M106)))</formula>
    </cfRule>
  </conditionalFormatting>
  <conditionalFormatting sqref="M110:M114">
    <cfRule type="containsText" dxfId="2859" priority="2867" operator="containsText" text="N/A">
      <formula>NOT(ISERROR(SEARCH("N/A",M110)))</formula>
    </cfRule>
    <cfRule type="containsText" dxfId="2858" priority="2868" operator="containsText" text="N/A">
      <formula>NOT(ISERROR(SEARCH("N/A",M110)))</formula>
    </cfRule>
  </conditionalFormatting>
  <conditionalFormatting sqref="M124:M127">
    <cfRule type="containsText" dxfId="2857" priority="2865" operator="containsText" text="N/A">
      <formula>NOT(ISERROR(SEARCH("N/A",M124)))</formula>
    </cfRule>
    <cfRule type="containsText" dxfId="2856" priority="2866" operator="containsText" text="N/A">
      <formula>NOT(ISERROR(SEARCH("N/A",M124)))</formula>
    </cfRule>
  </conditionalFormatting>
  <conditionalFormatting sqref="M121:M122">
    <cfRule type="containsText" dxfId="2855" priority="2863" operator="containsText" text="N/A">
      <formula>NOT(ISERROR(SEARCH("N/A",M121)))</formula>
    </cfRule>
    <cfRule type="containsText" dxfId="2854" priority="2864" operator="containsText" text="N/A">
      <formula>NOT(ISERROR(SEARCH("N/A",M121)))</formula>
    </cfRule>
  </conditionalFormatting>
  <conditionalFormatting sqref="M123">
    <cfRule type="containsText" dxfId="2853" priority="2861" operator="containsText" text="N/A">
      <formula>NOT(ISERROR(SEARCH("N/A",M123)))</formula>
    </cfRule>
    <cfRule type="containsText" dxfId="2852" priority="2862" operator="containsText" text="N/A">
      <formula>NOT(ISERROR(SEARCH("N/A",M123)))</formula>
    </cfRule>
  </conditionalFormatting>
  <conditionalFormatting sqref="M131">
    <cfRule type="containsText" dxfId="2851" priority="2859" operator="containsText" text="N/A">
      <formula>NOT(ISERROR(SEARCH("N/A",M131)))</formula>
    </cfRule>
    <cfRule type="containsText" dxfId="2850" priority="2860" operator="containsText" text="N/A">
      <formula>NOT(ISERROR(SEARCH("N/A",M131)))</formula>
    </cfRule>
  </conditionalFormatting>
  <conditionalFormatting sqref="M132">
    <cfRule type="containsText" dxfId="2849" priority="2857" operator="containsText" text="N/A">
      <formula>NOT(ISERROR(SEARCH("N/A",M132)))</formula>
    </cfRule>
    <cfRule type="containsText" dxfId="2848" priority="2858" operator="containsText" text="N/A">
      <formula>NOT(ISERROR(SEARCH("N/A",M132)))</formula>
    </cfRule>
  </conditionalFormatting>
  <conditionalFormatting sqref="M134:M143">
    <cfRule type="containsText" dxfId="2847" priority="2855" operator="containsText" text="N/A">
      <formula>NOT(ISERROR(SEARCH("N/A",M134)))</formula>
    </cfRule>
    <cfRule type="containsText" dxfId="2846" priority="2856" operator="containsText" text="N/A">
      <formula>NOT(ISERROR(SEARCH("N/A",M134)))</formula>
    </cfRule>
  </conditionalFormatting>
  <conditionalFormatting sqref="M145:M165">
    <cfRule type="containsText" dxfId="2845" priority="2853" operator="containsText" text="N/A">
      <formula>NOT(ISERROR(SEARCH("N/A",M145)))</formula>
    </cfRule>
    <cfRule type="containsText" dxfId="2844" priority="2854" operator="containsText" text="N/A">
      <formula>NOT(ISERROR(SEARCH("N/A",M145)))</formula>
    </cfRule>
  </conditionalFormatting>
  <conditionalFormatting sqref="M166:M173">
    <cfRule type="containsText" dxfId="2843" priority="2851" operator="containsText" text="N/A">
      <formula>NOT(ISERROR(SEARCH("N/A",M166)))</formula>
    </cfRule>
    <cfRule type="containsText" dxfId="2842" priority="2852" operator="containsText" text="N/A">
      <formula>NOT(ISERROR(SEARCH("N/A",M166)))</formula>
    </cfRule>
  </conditionalFormatting>
  <conditionalFormatting sqref="M175">
    <cfRule type="containsText" dxfId="2841" priority="2849" operator="containsText" text="N/A">
      <formula>NOT(ISERROR(SEARCH("N/A",M175)))</formula>
    </cfRule>
    <cfRule type="containsText" dxfId="2840" priority="2850" operator="containsText" text="N/A">
      <formula>NOT(ISERROR(SEARCH("N/A",M175)))</formula>
    </cfRule>
  </conditionalFormatting>
  <conditionalFormatting sqref="M179">
    <cfRule type="containsText" dxfId="2839" priority="2847" operator="containsText" text="N/A">
      <formula>NOT(ISERROR(SEARCH("N/A",M179)))</formula>
    </cfRule>
    <cfRule type="containsText" dxfId="2838" priority="2848" operator="containsText" text="N/A">
      <formula>NOT(ISERROR(SEARCH("N/A",M179)))</formula>
    </cfRule>
  </conditionalFormatting>
  <conditionalFormatting sqref="M180">
    <cfRule type="containsText" dxfId="2837" priority="2845" operator="containsText" text="N/A">
      <formula>NOT(ISERROR(SEARCH("N/A",M180)))</formula>
    </cfRule>
    <cfRule type="containsText" dxfId="2836" priority="2846" operator="containsText" text="N/A">
      <formula>NOT(ISERROR(SEARCH("N/A",M180)))</formula>
    </cfRule>
  </conditionalFormatting>
  <conditionalFormatting sqref="M181">
    <cfRule type="containsText" dxfId="2835" priority="2843" operator="containsText" text="N/A">
      <formula>NOT(ISERROR(SEARCH("N/A",M181)))</formula>
    </cfRule>
    <cfRule type="containsText" dxfId="2834" priority="2844" operator="containsText" text="N/A">
      <formula>NOT(ISERROR(SEARCH("N/A",M181)))</formula>
    </cfRule>
  </conditionalFormatting>
  <conditionalFormatting sqref="M182">
    <cfRule type="containsText" dxfId="2833" priority="2841" operator="containsText" text="N/A">
      <formula>NOT(ISERROR(SEARCH("N/A",M182)))</formula>
    </cfRule>
    <cfRule type="containsText" dxfId="2832" priority="2842" operator="containsText" text="N/A">
      <formula>NOT(ISERROR(SEARCH("N/A",M182)))</formula>
    </cfRule>
  </conditionalFormatting>
  <conditionalFormatting sqref="M186:M187">
    <cfRule type="containsText" dxfId="2831" priority="2839" operator="containsText" text="N/A">
      <formula>NOT(ISERROR(SEARCH("N/A",M186)))</formula>
    </cfRule>
    <cfRule type="containsText" dxfId="2830" priority="2840" operator="containsText" text="N/A">
      <formula>NOT(ISERROR(SEARCH("N/A",M186)))</formula>
    </cfRule>
  </conditionalFormatting>
  <conditionalFormatting sqref="M188">
    <cfRule type="containsText" dxfId="2829" priority="2837" operator="containsText" text="N/A">
      <formula>NOT(ISERROR(SEARCH("N/A",M188)))</formula>
    </cfRule>
    <cfRule type="containsText" dxfId="2828" priority="2838" operator="containsText" text="N/A">
      <formula>NOT(ISERROR(SEARCH("N/A",M188)))</formula>
    </cfRule>
  </conditionalFormatting>
  <conditionalFormatting sqref="M189:M196">
    <cfRule type="containsText" dxfId="2827" priority="2835" operator="containsText" text="N/A">
      <formula>NOT(ISERROR(SEARCH("N/A",M189)))</formula>
    </cfRule>
    <cfRule type="containsText" dxfId="2826" priority="2836" operator="containsText" text="N/A">
      <formula>NOT(ISERROR(SEARCH("N/A",M189)))</formula>
    </cfRule>
  </conditionalFormatting>
  <conditionalFormatting sqref="M197:M200">
    <cfRule type="containsText" dxfId="2825" priority="2833" operator="containsText" text="N/A">
      <formula>NOT(ISERROR(SEARCH("N/A",M197)))</formula>
    </cfRule>
    <cfRule type="containsText" dxfId="2824" priority="2834" operator="containsText" text="N/A">
      <formula>NOT(ISERROR(SEARCH("N/A",M197)))</formula>
    </cfRule>
  </conditionalFormatting>
  <conditionalFormatting sqref="M201:M204">
    <cfRule type="containsText" dxfId="2823" priority="2831" operator="containsText" text="N/A">
      <formula>NOT(ISERROR(SEARCH("N/A",M201)))</formula>
    </cfRule>
    <cfRule type="containsText" dxfId="2822" priority="2832" operator="containsText" text="N/A">
      <formula>NOT(ISERROR(SEARCH("N/A",M201)))</formula>
    </cfRule>
  </conditionalFormatting>
  <conditionalFormatting sqref="M207">
    <cfRule type="containsText" dxfId="2821" priority="2829" operator="containsText" text="N/A">
      <formula>NOT(ISERROR(SEARCH("N/A",M207)))</formula>
    </cfRule>
    <cfRule type="containsText" dxfId="2820" priority="2830" operator="containsText" text="N/A">
      <formula>NOT(ISERROR(SEARCH("N/A",M207)))</formula>
    </cfRule>
  </conditionalFormatting>
  <conditionalFormatting sqref="M208">
    <cfRule type="containsText" dxfId="2819" priority="2827" operator="containsText" text="N/A">
      <formula>NOT(ISERROR(SEARCH("N/A",M208)))</formula>
    </cfRule>
    <cfRule type="containsText" dxfId="2818" priority="2828" operator="containsText" text="N/A">
      <formula>NOT(ISERROR(SEARCH("N/A",M208)))</formula>
    </cfRule>
  </conditionalFormatting>
  <conditionalFormatting sqref="M209">
    <cfRule type="containsText" dxfId="2817" priority="2825" operator="containsText" text="N/A">
      <formula>NOT(ISERROR(SEARCH("N/A",M209)))</formula>
    </cfRule>
    <cfRule type="containsText" dxfId="2816" priority="2826" operator="containsText" text="N/A">
      <formula>NOT(ISERROR(SEARCH("N/A",M209)))</formula>
    </cfRule>
  </conditionalFormatting>
  <conditionalFormatting sqref="M211">
    <cfRule type="containsText" dxfId="2815" priority="2823" operator="containsText" text="N/A">
      <formula>NOT(ISERROR(SEARCH("N/A",M211)))</formula>
    </cfRule>
    <cfRule type="containsText" dxfId="2814" priority="2824" operator="containsText" text="N/A">
      <formula>NOT(ISERROR(SEARCH("N/A",M211)))</formula>
    </cfRule>
  </conditionalFormatting>
  <conditionalFormatting sqref="M212">
    <cfRule type="containsText" dxfId="2813" priority="2821" operator="containsText" text="N/A">
      <formula>NOT(ISERROR(SEARCH("N/A",M212)))</formula>
    </cfRule>
    <cfRule type="containsText" dxfId="2812" priority="2822" operator="containsText" text="N/A">
      <formula>NOT(ISERROR(SEARCH("N/A",M212)))</formula>
    </cfRule>
  </conditionalFormatting>
  <conditionalFormatting sqref="M215:M217">
    <cfRule type="containsText" dxfId="2811" priority="2819" operator="containsText" text="N/A">
      <formula>NOT(ISERROR(SEARCH("N/A",M215)))</formula>
    </cfRule>
    <cfRule type="containsText" dxfId="2810" priority="2820" operator="containsText" text="N/A">
      <formula>NOT(ISERROR(SEARCH("N/A",M215)))</formula>
    </cfRule>
  </conditionalFormatting>
  <conditionalFormatting sqref="M219:M224">
    <cfRule type="containsText" dxfId="2809" priority="2817" operator="containsText" text="N/A">
      <formula>NOT(ISERROR(SEARCH("N/A",M219)))</formula>
    </cfRule>
    <cfRule type="containsText" dxfId="2808" priority="2818" operator="containsText" text="N/A">
      <formula>NOT(ISERROR(SEARCH("N/A",M219)))</formula>
    </cfRule>
  </conditionalFormatting>
  <conditionalFormatting sqref="M227:M234">
    <cfRule type="containsText" dxfId="2807" priority="2815" operator="containsText" text="N/A">
      <formula>NOT(ISERROR(SEARCH("N/A",M227)))</formula>
    </cfRule>
    <cfRule type="containsText" dxfId="2806" priority="2816" operator="containsText" text="N/A">
      <formula>NOT(ISERROR(SEARCH("N/A",M227)))</formula>
    </cfRule>
  </conditionalFormatting>
  <conditionalFormatting sqref="M236">
    <cfRule type="containsText" dxfId="2805" priority="2813" operator="containsText" text="N/A">
      <formula>NOT(ISERROR(SEARCH("N/A",M236)))</formula>
    </cfRule>
    <cfRule type="containsText" dxfId="2804" priority="2814" operator="containsText" text="N/A">
      <formula>NOT(ISERROR(SEARCH("N/A",M236)))</formula>
    </cfRule>
  </conditionalFormatting>
  <conditionalFormatting sqref="M239:M248">
    <cfRule type="containsText" dxfId="2803" priority="2811" operator="containsText" text="N/A">
      <formula>NOT(ISERROR(SEARCH("N/A",M239)))</formula>
    </cfRule>
    <cfRule type="containsText" dxfId="2802" priority="2812" operator="containsText" text="N/A">
      <formula>NOT(ISERROR(SEARCH("N/A",M239)))</formula>
    </cfRule>
  </conditionalFormatting>
  <conditionalFormatting sqref="M249:M250">
    <cfRule type="containsText" dxfId="2801" priority="2809" operator="containsText" text="N/A">
      <formula>NOT(ISERROR(SEARCH("N/A",M249)))</formula>
    </cfRule>
    <cfRule type="containsText" dxfId="2800" priority="2810" operator="containsText" text="N/A">
      <formula>NOT(ISERROR(SEARCH("N/A",M249)))</formula>
    </cfRule>
  </conditionalFormatting>
  <conditionalFormatting sqref="S5:S18">
    <cfRule type="containsText" dxfId="2799" priority="2807" operator="containsText" text="N/A">
      <formula>NOT(ISERROR(SEARCH("N/A",S5)))</formula>
    </cfRule>
    <cfRule type="containsText" dxfId="2798" priority="2808" operator="containsText" text="N/A">
      <formula>NOT(ISERROR(SEARCH("N/A",S5)))</formula>
    </cfRule>
  </conditionalFormatting>
  <conditionalFormatting sqref="S20:S35">
    <cfRule type="containsText" dxfId="2797" priority="2805" operator="containsText" text="N/A">
      <formula>NOT(ISERROR(SEARCH("N/A",S20)))</formula>
    </cfRule>
    <cfRule type="containsText" dxfId="2796" priority="2806" operator="containsText" text="N/A">
      <formula>NOT(ISERROR(SEARCH("N/A",S20)))</formula>
    </cfRule>
  </conditionalFormatting>
  <conditionalFormatting sqref="S43">
    <cfRule type="containsText" dxfId="2795" priority="2803" operator="containsText" text="N/A">
      <formula>NOT(ISERROR(SEARCH("N/A",S43)))</formula>
    </cfRule>
    <cfRule type="containsText" dxfId="2794" priority="2804" operator="containsText" text="N/A">
      <formula>NOT(ISERROR(SEARCH("N/A",S43)))</formula>
    </cfRule>
  </conditionalFormatting>
  <conditionalFormatting sqref="S44">
    <cfRule type="containsText" dxfId="2793" priority="2801" operator="containsText" text="N/A">
      <formula>NOT(ISERROR(SEARCH("N/A",S44)))</formula>
    </cfRule>
    <cfRule type="containsText" dxfId="2792" priority="2802" operator="containsText" text="N/A">
      <formula>NOT(ISERROR(SEARCH("N/A",S44)))</formula>
    </cfRule>
  </conditionalFormatting>
  <conditionalFormatting sqref="S46:S50">
    <cfRule type="containsText" dxfId="2791" priority="2799" operator="containsText" text="N/A">
      <formula>NOT(ISERROR(SEARCH("N/A",S46)))</formula>
    </cfRule>
    <cfRule type="containsText" dxfId="2790" priority="2800" operator="containsText" text="N/A">
      <formula>NOT(ISERROR(SEARCH("N/A",S46)))</formula>
    </cfRule>
  </conditionalFormatting>
  <conditionalFormatting sqref="S51">
    <cfRule type="containsText" dxfId="2789" priority="2797" operator="containsText" text="N/A">
      <formula>NOT(ISERROR(SEARCH("N/A",S51)))</formula>
    </cfRule>
    <cfRule type="containsText" dxfId="2788" priority="2798" operator="containsText" text="N/A">
      <formula>NOT(ISERROR(SEARCH("N/A",S51)))</formula>
    </cfRule>
  </conditionalFormatting>
  <conditionalFormatting sqref="S52:S54">
    <cfRule type="containsText" dxfId="2787" priority="2795" operator="containsText" text="N/A">
      <formula>NOT(ISERROR(SEARCH("N/A",S52)))</formula>
    </cfRule>
    <cfRule type="containsText" dxfId="2786" priority="2796" operator="containsText" text="N/A">
      <formula>NOT(ISERROR(SEARCH("N/A",S52)))</formula>
    </cfRule>
  </conditionalFormatting>
  <conditionalFormatting sqref="S57:S61">
    <cfRule type="containsText" dxfId="2785" priority="2793" operator="containsText" text="N/A">
      <formula>NOT(ISERROR(SEARCH("N/A",S57)))</formula>
    </cfRule>
    <cfRule type="containsText" dxfId="2784" priority="2794" operator="containsText" text="N/A">
      <formula>NOT(ISERROR(SEARCH("N/A",S57)))</formula>
    </cfRule>
  </conditionalFormatting>
  <conditionalFormatting sqref="S65:S70">
    <cfRule type="containsText" dxfId="2783" priority="2791" operator="containsText" text="N/A">
      <formula>NOT(ISERROR(SEARCH("N/A",S65)))</formula>
    </cfRule>
    <cfRule type="containsText" dxfId="2782" priority="2792" operator="containsText" text="N/A">
      <formula>NOT(ISERROR(SEARCH("N/A",S65)))</formula>
    </cfRule>
  </conditionalFormatting>
  <conditionalFormatting sqref="S79:S94">
    <cfRule type="containsText" dxfId="2781" priority="2789" operator="containsText" text="N/A">
      <formula>NOT(ISERROR(SEARCH("N/A",S79)))</formula>
    </cfRule>
    <cfRule type="containsText" dxfId="2780" priority="2790" operator="containsText" text="N/A">
      <formula>NOT(ISERROR(SEARCH("N/A",S79)))</formula>
    </cfRule>
  </conditionalFormatting>
  <conditionalFormatting sqref="S96">
    <cfRule type="containsText" dxfId="2779" priority="2787" operator="containsText" text="N/A">
      <formula>NOT(ISERROR(SEARCH("N/A",S96)))</formula>
    </cfRule>
    <cfRule type="containsText" dxfId="2778" priority="2788" operator="containsText" text="N/A">
      <formula>NOT(ISERROR(SEARCH("N/A",S96)))</formula>
    </cfRule>
  </conditionalFormatting>
  <conditionalFormatting sqref="S98:S99">
    <cfRule type="containsText" dxfId="2777" priority="2785" operator="containsText" text="N/A">
      <formula>NOT(ISERROR(SEARCH("N/A",S98)))</formula>
    </cfRule>
    <cfRule type="containsText" dxfId="2776" priority="2786" operator="containsText" text="N/A">
      <formula>NOT(ISERROR(SEARCH("N/A",S98)))</formula>
    </cfRule>
  </conditionalFormatting>
  <conditionalFormatting sqref="S100:S105">
    <cfRule type="containsText" dxfId="2775" priority="2783" operator="containsText" text="N/A">
      <formula>NOT(ISERROR(SEARCH("N/A",S100)))</formula>
    </cfRule>
    <cfRule type="containsText" dxfId="2774" priority="2784" operator="containsText" text="N/A">
      <formula>NOT(ISERROR(SEARCH("N/A",S100)))</formula>
    </cfRule>
  </conditionalFormatting>
  <conditionalFormatting sqref="S106">
    <cfRule type="containsText" dxfId="2773" priority="2781" operator="containsText" text="N/A">
      <formula>NOT(ISERROR(SEARCH("N/A",S106)))</formula>
    </cfRule>
    <cfRule type="containsText" dxfId="2772" priority="2782" operator="containsText" text="N/A">
      <formula>NOT(ISERROR(SEARCH("N/A",S106)))</formula>
    </cfRule>
  </conditionalFormatting>
  <conditionalFormatting sqref="S110:S114">
    <cfRule type="containsText" dxfId="2771" priority="2779" operator="containsText" text="N/A">
      <formula>NOT(ISERROR(SEARCH("N/A",S110)))</formula>
    </cfRule>
    <cfRule type="containsText" dxfId="2770" priority="2780" operator="containsText" text="N/A">
      <formula>NOT(ISERROR(SEARCH("N/A",S110)))</formula>
    </cfRule>
  </conditionalFormatting>
  <conditionalFormatting sqref="S124:S127">
    <cfRule type="containsText" dxfId="2769" priority="2777" operator="containsText" text="N/A">
      <formula>NOT(ISERROR(SEARCH("N/A",S124)))</formula>
    </cfRule>
    <cfRule type="containsText" dxfId="2768" priority="2778" operator="containsText" text="N/A">
      <formula>NOT(ISERROR(SEARCH("N/A",S124)))</formula>
    </cfRule>
  </conditionalFormatting>
  <conditionalFormatting sqref="S121">
    <cfRule type="containsText" dxfId="2767" priority="2775" operator="containsText" text="N/A">
      <formula>NOT(ISERROR(SEARCH("N/A",S121)))</formula>
    </cfRule>
    <cfRule type="containsText" dxfId="2766" priority="2776" operator="containsText" text="N/A">
      <formula>NOT(ISERROR(SEARCH("N/A",S121)))</formula>
    </cfRule>
  </conditionalFormatting>
  <conditionalFormatting sqref="S122">
    <cfRule type="containsText" dxfId="2765" priority="2773" operator="containsText" text="N/A">
      <formula>NOT(ISERROR(SEARCH("N/A",S122)))</formula>
    </cfRule>
    <cfRule type="containsText" dxfId="2764" priority="2774" operator="containsText" text="N/A">
      <formula>NOT(ISERROR(SEARCH("N/A",S122)))</formula>
    </cfRule>
  </conditionalFormatting>
  <conditionalFormatting sqref="S130">
    <cfRule type="containsText" dxfId="2763" priority="2771" operator="containsText" text="N/A">
      <formula>NOT(ISERROR(SEARCH("N/A",S130)))</formula>
    </cfRule>
    <cfRule type="containsText" dxfId="2762" priority="2772" operator="containsText" text="N/A">
      <formula>NOT(ISERROR(SEARCH("N/A",S130)))</formula>
    </cfRule>
  </conditionalFormatting>
  <conditionalFormatting sqref="S132">
    <cfRule type="containsText" dxfId="2761" priority="2769" operator="containsText" text="N/A">
      <formula>NOT(ISERROR(SEARCH("N/A",S132)))</formula>
    </cfRule>
    <cfRule type="containsText" dxfId="2760" priority="2770" operator="containsText" text="N/A">
      <formula>NOT(ISERROR(SEARCH("N/A",S132)))</formula>
    </cfRule>
  </conditionalFormatting>
  <conditionalFormatting sqref="S134:S143">
    <cfRule type="containsText" dxfId="2759" priority="2767" operator="containsText" text="N/A">
      <formula>NOT(ISERROR(SEARCH("N/A",S134)))</formula>
    </cfRule>
    <cfRule type="containsText" dxfId="2758" priority="2768" operator="containsText" text="N/A">
      <formula>NOT(ISERROR(SEARCH("N/A",S134)))</formula>
    </cfRule>
  </conditionalFormatting>
  <conditionalFormatting sqref="S145:S165">
    <cfRule type="containsText" dxfId="2757" priority="2765" operator="containsText" text="N/A">
      <formula>NOT(ISERROR(SEARCH("N/A",S145)))</formula>
    </cfRule>
    <cfRule type="containsText" dxfId="2756" priority="2766" operator="containsText" text="N/A">
      <formula>NOT(ISERROR(SEARCH("N/A",S145)))</formula>
    </cfRule>
  </conditionalFormatting>
  <conditionalFormatting sqref="S168:S173">
    <cfRule type="containsText" dxfId="2755" priority="2763" operator="containsText" text="N/A">
      <formula>NOT(ISERROR(SEARCH("N/A",S168)))</formula>
    </cfRule>
    <cfRule type="containsText" dxfId="2754" priority="2764" operator="containsText" text="N/A">
      <formula>NOT(ISERROR(SEARCH("N/A",S168)))</formula>
    </cfRule>
  </conditionalFormatting>
  <conditionalFormatting sqref="S175">
    <cfRule type="containsText" dxfId="2753" priority="2761" operator="containsText" text="N/A">
      <formula>NOT(ISERROR(SEARCH("N/A",S175)))</formula>
    </cfRule>
    <cfRule type="containsText" dxfId="2752" priority="2762" operator="containsText" text="N/A">
      <formula>NOT(ISERROR(SEARCH("N/A",S175)))</formula>
    </cfRule>
  </conditionalFormatting>
  <conditionalFormatting sqref="S179:S182">
    <cfRule type="containsText" dxfId="2751" priority="2759" operator="containsText" text="N/A">
      <formula>NOT(ISERROR(SEARCH("N/A",S179)))</formula>
    </cfRule>
    <cfRule type="containsText" dxfId="2750" priority="2760" operator="containsText" text="N/A">
      <formula>NOT(ISERROR(SEARCH("N/A",S179)))</formula>
    </cfRule>
  </conditionalFormatting>
  <conditionalFormatting sqref="S186:S187">
    <cfRule type="containsText" dxfId="2749" priority="2757" operator="containsText" text="N/A">
      <formula>NOT(ISERROR(SEARCH("N/A",S186)))</formula>
    </cfRule>
    <cfRule type="containsText" dxfId="2748" priority="2758" operator="containsText" text="N/A">
      <formula>NOT(ISERROR(SEARCH("N/A",S186)))</formula>
    </cfRule>
  </conditionalFormatting>
  <conditionalFormatting sqref="S188">
    <cfRule type="containsText" dxfId="2747" priority="2755" operator="containsText" text="N/A">
      <formula>NOT(ISERROR(SEARCH("N/A",S188)))</formula>
    </cfRule>
    <cfRule type="containsText" dxfId="2746" priority="2756" operator="containsText" text="N/A">
      <formula>NOT(ISERROR(SEARCH("N/A",S188)))</formula>
    </cfRule>
  </conditionalFormatting>
  <conditionalFormatting sqref="S189:S196">
    <cfRule type="containsText" dxfId="2745" priority="2753" operator="containsText" text="N/A">
      <formula>NOT(ISERROR(SEARCH("N/A",S189)))</formula>
    </cfRule>
    <cfRule type="containsText" dxfId="2744" priority="2754" operator="containsText" text="N/A">
      <formula>NOT(ISERROR(SEARCH("N/A",S189)))</formula>
    </cfRule>
  </conditionalFormatting>
  <conditionalFormatting sqref="S197:S200">
    <cfRule type="containsText" dxfId="2743" priority="2751" operator="containsText" text="N/A">
      <formula>NOT(ISERROR(SEARCH("N/A",S197)))</formula>
    </cfRule>
    <cfRule type="containsText" dxfId="2742" priority="2752" operator="containsText" text="N/A">
      <formula>NOT(ISERROR(SEARCH("N/A",S197)))</formula>
    </cfRule>
  </conditionalFormatting>
  <conditionalFormatting sqref="S201:S204">
    <cfRule type="containsText" dxfId="2741" priority="2749" operator="containsText" text="N/A">
      <formula>NOT(ISERROR(SEARCH("N/A",S201)))</formula>
    </cfRule>
    <cfRule type="containsText" dxfId="2740" priority="2750" operator="containsText" text="N/A">
      <formula>NOT(ISERROR(SEARCH("N/A",S201)))</formula>
    </cfRule>
  </conditionalFormatting>
  <conditionalFormatting sqref="S207">
    <cfRule type="containsText" dxfId="2739" priority="2747" operator="containsText" text="N/A">
      <formula>NOT(ISERROR(SEARCH("N/A",S207)))</formula>
    </cfRule>
    <cfRule type="containsText" dxfId="2738" priority="2748" operator="containsText" text="N/A">
      <formula>NOT(ISERROR(SEARCH("N/A",S207)))</formula>
    </cfRule>
  </conditionalFormatting>
  <conditionalFormatting sqref="S208">
    <cfRule type="containsText" dxfId="2737" priority="2745" operator="containsText" text="N/A">
      <formula>NOT(ISERROR(SEARCH("N/A",S208)))</formula>
    </cfRule>
    <cfRule type="containsText" dxfId="2736" priority="2746" operator="containsText" text="N/A">
      <formula>NOT(ISERROR(SEARCH("N/A",S208)))</formula>
    </cfRule>
  </conditionalFormatting>
  <conditionalFormatting sqref="S211">
    <cfRule type="containsText" dxfId="2735" priority="2743" operator="containsText" text="N/A">
      <formula>NOT(ISERROR(SEARCH("N/A",S211)))</formula>
    </cfRule>
    <cfRule type="containsText" dxfId="2734" priority="2744" operator="containsText" text="N/A">
      <formula>NOT(ISERROR(SEARCH("N/A",S211)))</formula>
    </cfRule>
  </conditionalFormatting>
  <conditionalFormatting sqref="S215">
    <cfRule type="containsText" dxfId="2733" priority="2741" operator="containsText" text="N/A">
      <formula>NOT(ISERROR(SEARCH("N/A",S215)))</formula>
    </cfRule>
    <cfRule type="containsText" dxfId="2732" priority="2742" operator="containsText" text="N/A">
      <formula>NOT(ISERROR(SEARCH("N/A",S215)))</formula>
    </cfRule>
  </conditionalFormatting>
  <conditionalFormatting sqref="S216">
    <cfRule type="containsText" dxfId="2731" priority="2739" operator="containsText" text="N/A">
      <formula>NOT(ISERROR(SEARCH("N/A",S216)))</formula>
    </cfRule>
    <cfRule type="containsText" dxfId="2730" priority="2740" operator="containsText" text="N/A">
      <formula>NOT(ISERROR(SEARCH("N/A",S216)))</formula>
    </cfRule>
  </conditionalFormatting>
  <conditionalFormatting sqref="S217">
    <cfRule type="containsText" dxfId="2729" priority="2737" operator="containsText" text="N/A">
      <formula>NOT(ISERROR(SEARCH("N/A",S217)))</formula>
    </cfRule>
    <cfRule type="containsText" dxfId="2728" priority="2738" operator="containsText" text="N/A">
      <formula>NOT(ISERROR(SEARCH("N/A",S217)))</formula>
    </cfRule>
  </conditionalFormatting>
  <conditionalFormatting sqref="S219:S224">
    <cfRule type="containsText" dxfId="2727" priority="2735" operator="containsText" text="N/A">
      <formula>NOT(ISERROR(SEARCH("N/A",S219)))</formula>
    </cfRule>
    <cfRule type="containsText" dxfId="2726" priority="2736" operator="containsText" text="N/A">
      <formula>NOT(ISERROR(SEARCH("N/A",S219)))</formula>
    </cfRule>
  </conditionalFormatting>
  <conditionalFormatting sqref="S227:S234">
    <cfRule type="containsText" dxfId="2725" priority="2733" operator="containsText" text="N/A">
      <formula>NOT(ISERROR(SEARCH("N/A",S227)))</formula>
    </cfRule>
    <cfRule type="containsText" dxfId="2724" priority="2734" operator="containsText" text="N/A">
      <formula>NOT(ISERROR(SEARCH("N/A",S227)))</formula>
    </cfRule>
  </conditionalFormatting>
  <conditionalFormatting sqref="S236">
    <cfRule type="containsText" dxfId="2723" priority="2731" operator="containsText" text="N/A">
      <formula>NOT(ISERROR(SEARCH("N/A",S236)))</formula>
    </cfRule>
    <cfRule type="containsText" dxfId="2722" priority="2732" operator="containsText" text="N/A">
      <formula>NOT(ISERROR(SEARCH("N/A",S236)))</formula>
    </cfRule>
  </conditionalFormatting>
  <conditionalFormatting sqref="S239:S248">
    <cfRule type="containsText" dxfId="2721" priority="2729" operator="containsText" text="N/A">
      <formula>NOT(ISERROR(SEARCH("N/A",S239)))</formula>
    </cfRule>
    <cfRule type="containsText" dxfId="2720" priority="2730" operator="containsText" text="N/A">
      <formula>NOT(ISERROR(SEARCH("N/A",S239)))</formula>
    </cfRule>
  </conditionalFormatting>
  <conditionalFormatting sqref="S249:S250">
    <cfRule type="containsText" dxfId="2719" priority="2727" operator="containsText" text="N/A">
      <formula>NOT(ISERROR(SEARCH("N/A",S249)))</formula>
    </cfRule>
    <cfRule type="containsText" dxfId="2718" priority="2728" operator="containsText" text="N/A">
      <formula>NOT(ISERROR(SEARCH("N/A",S249)))</formula>
    </cfRule>
  </conditionalFormatting>
  <conditionalFormatting sqref="Y5:Y18">
    <cfRule type="containsText" dxfId="2717" priority="2725" operator="containsText" text="N/A">
      <formula>NOT(ISERROR(SEARCH("N/A",Y5)))</formula>
    </cfRule>
    <cfRule type="containsText" dxfId="2716" priority="2726" operator="containsText" text="N/A">
      <formula>NOT(ISERROR(SEARCH("N/A",Y5)))</formula>
    </cfRule>
  </conditionalFormatting>
  <conditionalFormatting sqref="Y20:Y35">
    <cfRule type="containsText" dxfId="2715" priority="2723" operator="containsText" text="N/A">
      <formula>NOT(ISERROR(SEARCH("N/A",Y20)))</formula>
    </cfRule>
    <cfRule type="containsText" dxfId="2714" priority="2724" operator="containsText" text="N/A">
      <formula>NOT(ISERROR(SEARCH("N/A",Y20)))</formula>
    </cfRule>
  </conditionalFormatting>
  <conditionalFormatting sqref="Y43">
    <cfRule type="containsText" dxfId="2713" priority="2721" operator="containsText" text="N/A">
      <formula>NOT(ISERROR(SEARCH("N/A",Y43)))</formula>
    </cfRule>
    <cfRule type="containsText" dxfId="2712" priority="2722" operator="containsText" text="N/A">
      <formula>NOT(ISERROR(SEARCH("N/A",Y43)))</formula>
    </cfRule>
  </conditionalFormatting>
  <conditionalFormatting sqref="Y44">
    <cfRule type="containsText" dxfId="2711" priority="2719" operator="containsText" text="N/A">
      <formula>NOT(ISERROR(SEARCH("N/A",Y44)))</formula>
    </cfRule>
    <cfRule type="containsText" dxfId="2710" priority="2720" operator="containsText" text="N/A">
      <formula>NOT(ISERROR(SEARCH("N/A",Y44)))</formula>
    </cfRule>
  </conditionalFormatting>
  <conditionalFormatting sqref="Y46:Y50">
    <cfRule type="containsText" dxfId="2709" priority="2717" operator="containsText" text="N/A">
      <formula>NOT(ISERROR(SEARCH("N/A",Y46)))</formula>
    </cfRule>
    <cfRule type="containsText" dxfId="2708" priority="2718" operator="containsText" text="N/A">
      <formula>NOT(ISERROR(SEARCH("N/A",Y46)))</formula>
    </cfRule>
  </conditionalFormatting>
  <conditionalFormatting sqref="Y51">
    <cfRule type="containsText" dxfId="2707" priority="2715" operator="containsText" text="N/A">
      <formula>NOT(ISERROR(SEARCH("N/A",Y51)))</formula>
    </cfRule>
    <cfRule type="containsText" dxfId="2706" priority="2716" operator="containsText" text="N/A">
      <formula>NOT(ISERROR(SEARCH("N/A",Y51)))</formula>
    </cfRule>
  </conditionalFormatting>
  <conditionalFormatting sqref="Y52:Y54">
    <cfRule type="containsText" dxfId="2705" priority="2713" operator="containsText" text="N/A">
      <formula>NOT(ISERROR(SEARCH("N/A",Y52)))</formula>
    </cfRule>
    <cfRule type="containsText" dxfId="2704" priority="2714" operator="containsText" text="N/A">
      <formula>NOT(ISERROR(SEARCH("N/A",Y52)))</formula>
    </cfRule>
  </conditionalFormatting>
  <conditionalFormatting sqref="Y57:Y61">
    <cfRule type="containsText" dxfId="2703" priority="2711" operator="containsText" text="N/A">
      <formula>NOT(ISERROR(SEARCH("N/A",Y57)))</formula>
    </cfRule>
    <cfRule type="containsText" dxfId="2702" priority="2712" operator="containsText" text="N/A">
      <formula>NOT(ISERROR(SEARCH("N/A",Y57)))</formula>
    </cfRule>
  </conditionalFormatting>
  <conditionalFormatting sqref="Y65:Y70">
    <cfRule type="containsText" dxfId="2701" priority="2709" operator="containsText" text="N/A">
      <formula>NOT(ISERROR(SEARCH("N/A",Y65)))</formula>
    </cfRule>
    <cfRule type="containsText" dxfId="2700" priority="2710" operator="containsText" text="N/A">
      <formula>NOT(ISERROR(SEARCH("N/A",Y65)))</formula>
    </cfRule>
  </conditionalFormatting>
  <conditionalFormatting sqref="Y72:Y76">
    <cfRule type="containsText" dxfId="2699" priority="2707" operator="containsText" text="N/A">
      <formula>NOT(ISERROR(SEARCH("N/A",Y72)))</formula>
    </cfRule>
    <cfRule type="containsText" dxfId="2698" priority="2708" operator="containsText" text="N/A">
      <formula>NOT(ISERROR(SEARCH("N/A",Y72)))</formula>
    </cfRule>
  </conditionalFormatting>
  <conditionalFormatting sqref="Y79:Y94">
    <cfRule type="containsText" dxfId="2697" priority="2705" operator="containsText" text="N/A">
      <formula>NOT(ISERROR(SEARCH("N/A",Y79)))</formula>
    </cfRule>
    <cfRule type="containsText" dxfId="2696" priority="2706" operator="containsText" text="N/A">
      <formula>NOT(ISERROR(SEARCH("N/A",Y79)))</formula>
    </cfRule>
  </conditionalFormatting>
  <conditionalFormatting sqref="Y97">
    <cfRule type="containsText" dxfId="2695" priority="2703" operator="containsText" text="N/A">
      <formula>NOT(ISERROR(SEARCH("N/A",Y97)))</formula>
    </cfRule>
    <cfRule type="containsText" dxfId="2694" priority="2704" operator="containsText" text="N/A">
      <formula>NOT(ISERROR(SEARCH("N/A",Y97)))</formula>
    </cfRule>
  </conditionalFormatting>
  <conditionalFormatting sqref="Y98:Y99">
    <cfRule type="containsText" dxfId="2693" priority="2701" operator="containsText" text="N/A">
      <formula>NOT(ISERROR(SEARCH("N/A",Y98)))</formula>
    </cfRule>
    <cfRule type="containsText" dxfId="2692" priority="2702" operator="containsText" text="N/A">
      <formula>NOT(ISERROR(SEARCH("N/A",Y98)))</formula>
    </cfRule>
  </conditionalFormatting>
  <conditionalFormatting sqref="Y100:Y105">
    <cfRule type="containsText" dxfId="2691" priority="2699" operator="containsText" text="N/A">
      <formula>NOT(ISERROR(SEARCH("N/A",Y100)))</formula>
    </cfRule>
    <cfRule type="containsText" dxfId="2690" priority="2700" operator="containsText" text="N/A">
      <formula>NOT(ISERROR(SEARCH("N/A",Y100)))</formula>
    </cfRule>
  </conditionalFormatting>
  <conditionalFormatting sqref="Y106:Y108">
    <cfRule type="containsText" dxfId="2689" priority="2697" operator="containsText" text="N/A">
      <formula>NOT(ISERROR(SEARCH("N/A",Y106)))</formula>
    </cfRule>
    <cfRule type="containsText" dxfId="2688" priority="2698" operator="containsText" text="N/A">
      <formula>NOT(ISERROR(SEARCH("N/A",Y106)))</formula>
    </cfRule>
  </conditionalFormatting>
  <conditionalFormatting sqref="Y110:Y114">
    <cfRule type="containsText" dxfId="2687" priority="2695" operator="containsText" text="N/A">
      <formula>NOT(ISERROR(SEARCH("N/A",Y110)))</formula>
    </cfRule>
    <cfRule type="containsText" dxfId="2686" priority="2696" operator="containsText" text="N/A">
      <formula>NOT(ISERROR(SEARCH("N/A",Y110)))</formula>
    </cfRule>
  </conditionalFormatting>
  <conditionalFormatting sqref="Y124:Y127">
    <cfRule type="containsText" dxfId="2685" priority="2693" operator="containsText" text="N/A">
      <formula>NOT(ISERROR(SEARCH("N/A",Y124)))</formula>
    </cfRule>
    <cfRule type="containsText" dxfId="2684" priority="2694" operator="containsText" text="N/A">
      <formula>NOT(ISERROR(SEARCH("N/A",Y124)))</formula>
    </cfRule>
  </conditionalFormatting>
  <conditionalFormatting sqref="Y121:Y122">
    <cfRule type="containsText" dxfId="2683" priority="2691" operator="containsText" text="N/A">
      <formula>NOT(ISERROR(SEARCH("N/A",Y121)))</formula>
    </cfRule>
    <cfRule type="containsText" dxfId="2682" priority="2692" operator="containsText" text="N/A">
      <formula>NOT(ISERROR(SEARCH("N/A",Y121)))</formula>
    </cfRule>
  </conditionalFormatting>
  <conditionalFormatting sqref="Y123">
    <cfRule type="containsText" dxfId="2681" priority="2689" operator="containsText" text="N/A">
      <formula>NOT(ISERROR(SEARCH("N/A",Y123)))</formula>
    </cfRule>
    <cfRule type="containsText" dxfId="2680" priority="2690" operator="containsText" text="N/A">
      <formula>NOT(ISERROR(SEARCH("N/A",Y123)))</formula>
    </cfRule>
  </conditionalFormatting>
  <conditionalFormatting sqref="Y128">
    <cfRule type="containsText" dxfId="2679" priority="2687" operator="containsText" text="N/A">
      <formula>NOT(ISERROR(SEARCH("N/A",Y128)))</formula>
    </cfRule>
    <cfRule type="containsText" dxfId="2678" priority="2688" operator="containsText" text="N/A">
      <formula>NOT(ISERROR(SEARCH("N/A",Y128)))</formula>
    </cfRule>
  </conditionalFormatting>
  <conditionalFormatting sqref="Y131">
    <cfRule type="containsText" dxfId="2677" priority="2685" operator="containsText" text="N/A">
      <formula>NOT(ISERROR(SEARCH("N/A",Y131)))</formula>
    </cfRule>
    <cfRule type="containsText" dxfId="2676" priority="2686" operator="containsText" text="N/A">
      <formula>NOT(ISERROR(SEARCH("N/A",Y131)))</formula>
    </cfRule>
  </conditionalFormatting>
  <conditionalFormatting sqref="Y132">
    <cfRule type="containsText" dxfId="2675" priority="2683" operator="containsText" text="N/A">
      <formula>NOT(ISERROR(SEARCH("N/A",Y132)))</formula>
    </cfRule>
    <cfRule type="containsText" dxfId="2674" priority="2684" operator="containsText" text="N/A">
      <formula>NOT(ISERROR(SEARCH("N/A",Y132)))</formula>
    </cfRule>
  </conditionalFormatting>
  <conditionalFormatting sqref="Y134:Y143">
    <cfRule type="containsText" dxfId="2673" priority="2681" operator="containsText" text="N/A">
      <formula>NOT(ISERROR(SEARCH("N/A",Y134)))</formula>
    </cfRule>
    <cfRule type="containsText" dxfId="2672" priority="2682" operator="containsText" text="N/A">
      <formula>NOT(ISERROR(SEARCH("N/A",Y134)))</formula>
    </cfRule>
  </conditionalFormatting>
  <conditionalFormatting sqref="Y145:Y165">
    <cfRule type="containsText" dxfId="2671" priority="2679" operator="containsText" text="N/A">
      <formula>NOT(ISERROR(SEARCH("N/A",Y145)))</formula>
    </cfRule>
    <cfRule type="containsText" dxfId="2670" priority="2680" operator="containsText" text="N/A">
      <formula>NOT(ISERROR(SEARCH("N/A",Y145)))</formula>
    </cfRule>
  </conditionalFormatting>
  <conditionalFormatting sqref="Y168:Y173">
    <cfRule type="containsText" dxfId="2669" priority="2677" operator="containsText" text="N/A">
      <formula>NOT(ISERROR(SEARCH("N/A",Y168)))</formula>
    </cfRule>
    <cfRule type="containsText" dxfId="2668" priority="2678" operator="containsText" text="N/A">
      <formula>NOT(ISERROR(SEARCH("N/A",Y168)))</formula>
    </cfRule>
  </conditionalFormatting>
  <conditionalFormatting sqref="Y166:Y167">
    <cfRule type="containsText" dxfId="2667" priority="2675" operator="containsText" text="N/A">
      <formula>NOT(ISERROR(SEARCH("N/A",Y166)))</formula>
    </cfRule>
    <cfRule type="containsText" dxfId="2666" priority="2676" operator="containsText" text="N/A">
      <formula>NOT(ISERROR(SEARCH("N/A",Y166)))</formula>
    </cfRule>
  </conditionalFormatting>
  <conditionalFormatting sqref="Y175">
    <cfRule type="containsText" dxfId="2665" priority="2673" operator="containsText" text="N/A">
      <formula>NOT(ISERROR(SEARCH("N/A",Y175)))</formula>
    </cfRule>
    <cfRule type="containsText" dxfId="2664" priority="2674" operator="containsText" text="N/A">
      <formula>NOT(ISERROR(SEARCH("N/A",Y175)))</formula>
    </cfRule>
  </conditionalFormatting>
  <conditionalFormatting sqref="Y179:Y182">
    <cfRule type="containsText" dxfId="2663" priority="2671" operator="containsText" text="N/A">
      <formula>NOT(ISERROR(SEARCH("N/A",Y179)))</formula>
    </cfRule>
    <cfRule type="containsText" dxfId="2662" priority="2672" operator="containsText" text="N/A">
      <formula>NOT(ISERROR(SEARCH("N/A",Y179)))</formula>
    </cfRule>
  </conditionalFormatting>
  <conditionalFormatting sqref="Y186:Y187">
    <cfRule type="containsText" dxfId="2661" priority="2669" operator="containsText" text="N/A">
      <formula>NOT(ISERROR(SEARCH("N/A",Y186)))</formula>
    </cfRule>
    <cfRule type="containsText" dxfId="2660" priority="2670" operator="containsText" text="N/A">
      <formula>NOT(ISERROR(SEARCH("N/A",Y186)))</formula>
    </cfRule>
  </conditionalFormatting>
  <conditionalFormatting sqref="Y188">
    <cfRule type="containsText" dxfId="2659" priority="2667" operator="containsText" text="N/A">
      <formula>NOT(ISERROR(SEARCH("N/A",Y188)))</formula>
    </cfRule>
    <cfRule type="containsText" dxfId="2658" priority="2668" operator="containsText" text="N/A">
      <formula>NOT(ISERROR(SEARCH("N/A",Y188)))</formula>
    </cfRule>
  </conditionalFormatting>
  <conditionalFormatting sqref="Y189:Y196">
    <cfRule type="containsText" dxfId="2657" priority="2665" operator="containsText" text="N/A">
      <formula>NOT(ISERROR(SEARCH("N/A",Y189)))</formula>
    </cfRule>
    <cfRule type="containsText" dxfId="2656" priority="2666" operator="containsText" text="N/A">
      <formula>NOT(ISERROR(SEARCH("N/A",Y189)))</formula>
    </cfRule>
  </conditionalFormatting>
  <conditionalFormatting sqref="Y197:Y200">
    <cfRule type="containsText" dxfId="2655" priority="2663" operator="containsText" text="N/A">
      <formula>NOT(ISERROR(SEARCH("N/A",Y197)))</formula>
    </cfRule>
    <cfRule type="containsText" dxfId="2654" priority="2664" operator="containsText" text="N/A">
      <formula>NOT(ISERROR(SEARCH("N/A",Y197)))</formula>
    </cfRule>
  </conditionalFormatting>
  <conditionalFormatting sqref="Y201:Y204">
    <cfRule type="containsText" dxfId="2653" priority="2661" operator="containsText" text="N/A">
      <formula>NOT(ISERROR(SEARCH("N/A",Y201)))</formula>
    </cfRule>
    <cfRule type="containsText" dxfId="2652" priority="2662" operator="containsText" text="N/A">
      <formula>NOT(ISERROR(SEARCH("N/A",Y201)))</formula>
    </cfRule>
  </conditionalFormatting>
  <conditionalFormatting sqref="Y207:Y208">
    <cfRule type="containsText" dxfId="2651" priority="2659" operator="containsText" text="N/A">
      <formula>NOT(ISERROR(SEARCH("N/A",Y207)))</formula>
    </cfRule>
    <cfRule type="containsText" dxfId="2650" priority="2660" operator="containsText" text="N/A">
      <formula>NOT(ISERROR(SEARCH("N/A",Y207)))</formula>
    </cfRule>
  </conditionalFormatting>
  <conditionalFormatting sqref="Y209">
    <cfRule type="containsText" dxfId="2649" priority="2657" operator="containsText" text="N/A">
      <formula>NOT(ISERROR(SEARCH("N/A",Y209)))</formula>
    </cfRule>
    <cfRule type="containsText" dxfId="2648" priority="2658" operator="containsText" text="N/A">
      <formula>NOT(ISERROR(SEARCH("N/A",Y209)))</formula>
    </cfRule>
  </conditionalFormatting>
  <conditionalFormatting sqref="Y211">
    <cfRule type="containsText" dxfId="2647" priority="2655" operator="containsText" text="N/A">
      <formula>NOT(ISERROR(SEARCH("N/A",Y211)))</formula>
    </cfRule>
    <cfRule type="containsText" dxfId="2646" priority="2656" operator="containsText" text="N/A">
      <formula>NOT(ISERROR(SEARCH("N/A",Y211)))</formula>
    </cfRule>
  </conditionalFormatting>
  <conditionalFormatting sqref="Y212">
    <cfRule type="containsText" dxfId="2645" priority="2653" operator="containsText" text="N/A">
      <formula>NOT(ISERROR(SEARCH("N/A",Y212)))</formula>
    </cfRule>
    <cfRule type="containsText" dxfId="2644" priority="2654" operator="containsText" text="N/A">
      <formula>NOT(ISERROR(SEARCH("N/A",Y212)))</formula>
    </cfRule>
  </conditionalFormatting>
  <conditionalFormatting sqref="Y213">
    <cfRule type="containsText" dxfId="2643" priority="2651" operator="containsText" text="N/A">
      <formula>NOT(ISERROR(SEARCH("N/A",Y213)))</formula>
    </cfRule>
    <cfRule type="containsText" dxfId="2642" priority="2652" operator="containsText" text="N/A">
      <formula>NOT(ISERROR(SEARCH("N/A",Y213)))</formula>
    </cfRule>
  </conditionalFormatting>
  <conditionalFormatting sqref="Y215:Y217">
    <cfRule type="containsText" dxfId="2641" priority="2649" operator="containsText" text="N/A">
      <formula>NOT(ISERROR(SEARCH("N/A",Y215)))</formula>
    </cfRule>
    <cfRule type="containsText" dxfId="2640" priority="2650" operator="containsText" text="N/A">
      <formula>NOT(ISERROR(SEARCH("N/A",Y215)))</formula>
    </cfRule>
  </conditionalFormatting>
  <conditionalFormatting sqref="Y219:Y224">
    <cfRule type="containsText" dxfId="2639" priority="2647" operator="containsText" text="N/A">
      <formula>NOT(ISERROR(SEARCH("N/A",Y219)))</formula>
    </cfRule>
    <cfRule type="containsText" dxfId="2638" priority="2648" operator="containsText" text="N/A">
      <formula>NOT(ISERROR(SEARCH("N/A",Y219)))</formula>
    </cfRule>
  </conditionalFormatting>
  <conditionalFormatting sqref="Y227:Y234">
    <cfRule type="containsText" dxfId="2637" priority="2645" operator="containsText" text="N/A">
      <formula>NOT(ISERROR(SEARCH("N/A",Y227)))</formula>
    </cfRule>
    <cfRule type="containsText" dxfId="2636" priority="2646" operator="containsText" text="N/A">
      <formula>NOT(ISERROR(SEARCH("N/A",Y227)))</formula>
    </cfRule>
  </conditionalFormatting>
  <conditionalFormatting sqref="Y236">
    <cfRule type="containsText" dxfId="2635" priority="2643" operator="containsText" text="N/A">
      <formula>NOT(ISERROR(SEARCH("N/A",Y236)))</formula>
    </cfRule>
    <cfRule type="containsText" dxfId="2634" priority="2644" operator="containsText" text="N/A">
      <formula>NOT(ISERROR(SEARCH("N/A",Y236)))</formula>
    </cfRule>
  </conditionalFormatting>
  <conditionalFormatting sqref="Y240:Y248">
    <cfRule type="containsText" dxfId="2633" priority="2641" operator="containsText" text="N/A">
      <formula>NOT(ISERROR(SEARCH("N/A",Y240)))</formula>
    </cfRule>
    <cfRule type="containsText" dxfId="2632" priority="2642" operator="containsText" text="N/A">
      <formula>NOT(ISERROR(SEARCH("N/A",Y240)))</formula>
    </cfRule>
  </conditionalFormatting>
  <conditionalFormatting sqref="Y249:Y250">
    <cfRule type="containsText" dxfId="2631" priority="2639" operator="containsText" text="N/A">
      <formula>NOT(ISERROR(SEARCH("N/A",Y249)))</formula>
    </cfRule>
    <cfRule type="containsText" dxfId="2630" priority="2640" operator="containsText" text="N/A">
      <formula>NOT(ISERROR(SEARCH("N/A",Y249)))</formula>
    </cfRule>
  </conditionalFormatting>
  <conditionalFormatting sqref="AE5:AE18">
    <cfRule type="containsText" dxfId="2629" priority="2637" operator="containsText" text="N/A">
      <formula>NOT(ISERROR(SEARCH("N/A",AE5)))</formula>
    </cfRule>
    <cfRule type="containsText" dxfId="2628" priority="2638" operator="containsText" text="N/A">
      <formula>NOT(ISERROR(SEARCH("N/A",AE5)))</formula>
    </cfRule>
  </conditionalFormatting>
  <conditionalFormatting sqref="AE20:AE35">
    <cfRule type="containsText" dxfId="2627" priority="2635" operator="containsText" text="N/A">
      <formula>NOT(ISERROR(SEARCH("N/A",AE20)))</formula>
    </cfRule>
    <cfRule type="containsText" dxfId="2626" priority="2636" operator="containsText" text="N/A">
      <formula>NOT(ISERROR(SEARCH("N/A",AE20)))</formula>
    </cfRule>
  </conditionalFormatting>
  <conditionalFormatting sqref="BI182">
    <cfRule type="containsText" dxfId="2625" priority="2077" operator="containsText" text="N/A">
      <formula>NOT(ISERROR(SEARCH("N/A",BI182)))</formula>
    </cfRule>
    <cfRule type="containsText" dxfId="2624" priority="2078" operator="containsText" text="N/A">
      <formula>NOT(ISERROR(SEARCH("N/A",BI182)))</formula>
    </cfRule>
  </conditionalFormatting>
  <conditionalFormatting sqref="AE37">
    <cfRule type="containsText" dxfId="2623" priority="2633" operator="containsText" text="N/A">
      <formula>NOT(ISERROR(SEARCH("N/A",AE37)))</formula>
    </cfRule>
    <cfRule type="containsText" dxfId="2622" priority="2634" operator="containsText" text="N/A">
      <formula>NOT(ISERROR(SEARCH("N/A",AE37)))</formula>
    </cfRule>
  </conditionalFormatting>
  <conditionalFormatting sqref="AE38">
    <cfRule type="containsText" dxfId="2621" priority="2631" operator="containsText" text="N/A">
      <formula>NOT(ISERROR(SEARCH("N/A",AE38)))</formula>
    </cfRule>
    <cfRule type="containsText" dxfId="2620" priority="2632" operator="containsText" text="N/A">
      <formula>NOT(ISERROR(SEARCH("N/A",AE38)))</formula>
    </cfRule>
  </conditionalFormatting>
  <conditionalFormatting sqref="AE41">
    <cfRule type="containsText" dxfId="2619" priority="2629" operator="containsText" text="N/A">
      <formula>NOT(ISERROR(SEARCH("N/A",AE41)))</formula>
    </cfRule>
    <cfRule type="containsText" dxfId="2618" priority="2630" operator="containsText" text="N/A">
      <formula>NOT(ISERROR(SEARCH("N/A",AE41)))</formula>
    </cfRule>
  </conditionalFormatting>
  <conditionalFormatting sqref="AE42">
    <cfRule type="containsText" dxfId="2617" priority="2627" operator="containsText" text="N/A">
      <formula>NOT(ISERROR(SEARCH("N/A",AE42)))</formula>
    </cfRule>
    <cfRule type="containsText" dxfId="2616" priority="2628" operator="containsText" text="N/A">
      <formula>NOT(ISERROR(SEARCH("N/A",AE42)))</formula>
    </cfRule>
  </conditionalFormatting>
  <conditionalFormatting sqref="AE45">
    <cfRule type="containsText" dxfId="2615" priority="2625" operator="containsText" text="N/A">
      <formula>NOT(ISERROR(SEARCH("N/A",AE45)))</formula>
    </cfRule>
    <cfRule type="containsText" dxfId="2614" priority="2626" operator="containsText" text="N/A">
      <formula>NOT(ISERROR(SEARCH("N/A",AE45)))</formula>
    </cfRule>
  </conditionalFormatting>
  <conditionalFormatting sqref="AE46:AE50">
    <cfRule type="containsText" dxfId="2613" priority="2623" operator="containsText" text="N/A">
      <formula>NOT(ISERROR(SEARCH("N/A",AE46)))</formula>
    </cfRule>
    <cfRule type="containsText" dxfId="2612" priority="2624" operator="containsText" text="N/A">
      <formula>NOT(ISERROR(SEARCH("N/A",AE46)))</formula>
    </cfRule>
  </conditionalFormatting>
  <conditionalFormatting sqref="AE52">
    <cfRule type="containsText" dxfId="2611" priority="2621" operator="containsText" text="N/A">
      <formula>NOT(ISERROR(SEARCH("N/A",AE52)))</formula>
    </cfRule>
    <cfRule type="containsText" dxfId="2610" priority="2622" operator="containsText" text="N/A">
      <formula>NOT(ISERROR(SEARCH("N/A",AE52)))</formula>
    </cfRule>
  </conditionalFormatting>
  <conditionalFormatting sqref="AE53">
    <cfRule type="containsText" dxfId="2609" priority="2619" operator="containsText" text="N/A">
      <formula>NOT(ISERROR(SEARCH("N/A",AE53)))</formula>
    </cfRule>
    <cfRule type="containsText" dxfId="2608" priority="2620" operator="containsText" text="N/A">
      <formula>NOT(ISERROR(SEARCH("N/A",AE53)))</formula>
    </cfRule>
  </conditionalFormatting>
  <conditionalFormatting sqref="AE54">
    <cfRule type="containsText" dxfId="2607" priority="2617" operator="containsText" text="N/A">
      <formula>NOT(ISERROR(SEARCH("N/A",AE54)))</formula>
    </cfRule>
    <cfRule type="containsText" dxfId="2606" priority="2618" operator="containsText" text="N/A">
      <formula>NOT(ISERROR(SEARCH("N/A",AE54)))</formula>
    </cfRule>
  </conditionalFormatting>
  <conditionalFormatting sqref="AE57:AE61">
    <cfRule type="containsText" dxfId="2605" priority="2615" operator="containsText" text="N/A">
      <formula>NOT(ISERROR(SEARCH("N/A",AE57)))</formula>
    </cfRule>
    <cfRule type="containsText" dxfId="2604" priority="2616" operator="containsText" text="N/A">
      <formula>NOT(ISERROR(SEARCH("N/A",AE57)))</formula>
    </cfRule>
  </conditionalFormatting>
  <conditionalFormatting sqref="AE65:AE70">
    <cfRule type="containsText" dxfId="2603" priority="2613" operator="containsText" text="N/A">
      <formula>NOT(ISERROR(SEARCH("N/A",AE65)))</formula>
    </cfRule>
    <cfRule type="containsText" dxfId="2602" priority="2614" operator="containsText" text="N/A">
      <formula>NOT(ISERROR(SEARCH("N/A",AE65)))</formula>
    </cfRule>
  </conditionalFormatting>
  <conditionalFormatting sqref="AE73:AE75">
    <cfRule type="containsText" dxfId="2601" priority="2611" operator="containsText" text="N/A">
      <formula>NOT(ISERROR(SEARCH("N/A",AE73)))</formula>
    </cfRule>
    <cfRule type="containsText" dxfId="2600" priority="2612" operator="containsText" text="N/A">
      <formula>NOT(ISERROR(SEARCH("N/A",AE73)))</formula>
    </cfRule>
  </conditionalFormatting>
  <conditionalFormatting sqref="AE79:AE94">
    <cfRule type="containsText" dxfId="2599" priority="2609" operator="containsText" text="N/A">
      <formula>NOT(ISERROR(SEARCH("N/A",AE79)))</formula>
    </cfRule>
    <cfRule type="containsText" dxfId="2598" priority="2610" operator="containsText" text="N/A">
      <formula>NOT(ISERROR(SEARCH("N/A",AE79)))</formula>
    </cfRule>
  </conditionalFormatting>
  <conditionalFormatting sqref="AE97">
    <cfRule type="containsText" dxfId="2597" priority="2607" operator="containsText" text="N/A">
      <formula>NOT(ISERROR(SEARCH("N/A",AE97)))</formula>
    </cfRule>
    <cfRule type="containsText" dxfId="2596" priority="2608" operator="containsText" text="N/A">
      <formula>NOT(ISERROR(SEARCH("N/A",AE97)))</formula>
    </cfRule>
  </conditionalFormatting>
  <conditionalFormatting sqref="AE100:AE105">
    <cfRule type="containsText" dxfId="2595" priority="2605" operator="containsText" text="N/A">
      <formula>NOT(ISERROR(SEARCH("N/A",AE100)))</formula>
    </cfRule>
    <cfRule type="containsText" dxfId="2594" priority="2606" operator="containsText" text="N/A">
      <formula>NOT(ISERROR(SEARCH("N/A",AE100)))</formula>
    </cfRule>
  </conditionalFormatting>
  <conditionalFormatting sqref="AE107">
    <cfRule type="containsText" dxfId="2593" priority="2603" operator="containsText" text="N/A">
      <formula>NOT(ISERROR(SEARCH("N/A",AE107)))</formula>
    </cfRule>
    <cfRule type="containsText" dxfId="2592" priority="2604" operator="containsText" text="N/A">
      <formula>NOT(ISERROR(SEARCH("N/A",AE107)))</formula>
    </cfRule>
  </conditionalFormatting>
  <conditionalFormatting sqref="AE108">
    <cfRule type="containsText" dxfId="2591" priority="2601" operator="containsText" text="N/A">
      <formula>NOT(ISERROR(SEARCH("N/A",AE108)))</formula>
    </cfRule>
    <cfRule type="containsText" dxfId="2590" priority="2602" operator="containsText" text="N/A">
      <formula>NOT(ISERROR(SEARCH("N/A",AE108)))</formula>
    </cfRule>
  </conditionalFormatting>
  <conditionalFormatting sqref="AE110:AE114">
    <cfRule type="containsText" dxfId="2589" priority="2599" operator="containsText" text="N/A">
      <formula>NOT(ISERROR(SEARCH("N/A",AE110)))</formula>
    </cfRule>
    <cfRule type="containsText" dxfId="2588" priority="2600" operator="containsText" text="N/A">
      <formula>NOT(ISERROR(SEARCH("N/A",AE110)))</formula>
    </cfRule>
  </conditionalFormatting>
  <conditionalFormatting sqref="AE124:AE127">
    <cfRule type="containsText" dxfId="2587" priority="2597" operator="containsText" text="N/A">
      <formula>NOT(ISERROR(SEARCH("N/A",AE124)))</formula>
    </cfRule>
    <cfRule type="containsText" dxfId="2586" priority="2598" operator="containsText" text="N/A">
      <formula>NOT(ISERROR(SEARCH("N/A",AE124)))</formula>
    </cfRule>
  </conditionalFormatting>
  <conditionalFormatting sqref="AE121:AE122">
    <cfRule type="containsText" dxfId="2585" priority="2595" operator="containsText" text="N/A">
      <formula>NOT(ISERROR(SEARCH("N/A",AE121)))</formula>
    </cfRule>
    <cfRule type="containsText" dxfId="2584" priority="2596" operator="containsText" text="N/A">
      <formula>NOT(ISERROR(SEARCH("N/A",AE121)))</formula>
    </cfRule>
  </conditionalFormatting>
  <conditionalFormatting sqref="AE123">
    <cfRule type="containsText" dxfId="2583" priority="2593" operator="containsText" text="N/A">
      <formula>NOT(ISERROR(SEARCH("N/A",AE123)))</formula>
    </cfRule>
    <cfRule type="containsText" dxfId="2582" priority="2594" operator="containsText" text="N/A">
      <formula>NOT(ISERROR(SEARCH("N/A",AE123)))</formula>
    </cfRule>
  </conditionalFormatting>
  <conditionalFormatting sqref="AE128">
    <cfRule type="containsText" dxfId="2581" priority="2591" operator="containsText" text="N/A">
      <formula>NOT(ISERROR(SEARCH("N/A",AE128)))</formula>
    </cfRule>
    <cfRule type="containsText" dxfId="2580" priority="2592" operator="containsText" text="N/A">
      <formula>NOT(ISERROR(SEARCH("N/A",AE128)))</formula>
    </cfRule>
  </conditionalFormatting>
  <conditionalFormatting sqref="AE131">
    <cfRule type="containsText" dxfId="2579" priority="2589" operator="containsText" text="N/A">
      <formula>NOT(ISERROR(SEARCH("N/A",AE131)))</formula>
    </cfRule>
    <cfRule type="containsText" dxfId="2578" priority="2590" operator="containsText" text="N/A">
      <formula>NOT(ISERROR(SEARCH("N/A",AE131)))</formula>
    </cfRule>
  </conditionalFormatting>
  <conditionalFormatting sqref="AE132">
    <cfRule type="containsText" dxfId="2577" priority="2587" operator="containsText" text="N/A">
      <formula>NOT(ISERROR(SEARCH("N/A",AE132)))</formula>
    </cfRule>
    <cfRule type="containsText" dxfId="2576" priority="2588" operator="containsText" text="N/A">
      <formula>NOT(ISERROR(SEARCH("N/A",AE132)))</formula>
    </cfRule>
  </conditionalFormatting>
  <conditionalFormatting sqref="AE134:AE143">
    <cfRule type="containsText" dxfId="2575" priority="2585" operator="containsText" text="N/A">
      <formula>NOT(ISERROR(SEARCH("N/A",AE134)))</formula>
    </cfRule>
    <cfRule type="containsText" dxfId="2574" priority="2586" operator="containsText" text="N/A">
      <formula>NOT(ISERROR(SEARCH("N/A",AE134)))</formula>
    </cfRule>
  </conditionalFormatting>
  <conditionalFormatting sqref="AE145:AE165">
    <cfRule type="containsText" dxfId="2573" priority="2583" operator="containsText" text="N/A">
      <formula>NOT(ISERROR(SEARCH("N/A",AE145)))</formula>
    </cfRule>
    <cfRule type="containsText" dxfId="2572" priority="2584" operator="containsText" text="N/A">
      <formula>NOT(ISERROR(SEARCH("N/A",AE145)))</formula>
    </cfRule>
  </conditionalFormatting>
  <conditionalFormatting sqref="AE168:AE173">
    <cfRule type="containsText" dxfId="2571" priority="2581" operator="containsText" text="N/A">
      <formula>NOT(ISERROR(SEARCH("N/A",AE168)))</formula>
    </cfRule>
    <cfRule type="containsText" dxfId="2570" priority="2582" operator="containsText" text="N/A">
      <formula>NOT(ISERROR(SEARCH("N/A",AE168)))</formula>
    </cfRule>
  </conditionalFormatting>
  <conditionalFormatting sqref="AE166:AE167">
    <cfRule type="containsText" dxfId="2569" priority="2579" operator="containsText" text="N/A">
      <formula>NOT(ISERROR(SEARCH("N/A",AE166)))</formula>
    </cfRule>
    <cfRule type="containsText" dxfId="2568" priority="2580" operator="containsText" text="N/A">
      <formula>NOT(ISERROR(SEARCH("N/A",AE166)))</formula>
    </cfRule>
  </conditionalFormatting>
  <conditionalFormatting sqref="AE179">
    <cfRule type="containsText" dxfId="2567" priority="2575" operator="containsText" text="N/A">
      <formula>NOT(ISERROR(SEARCH("N/A",AE179)))</formula>
    </cfRule>
    <cfRule type="containsText" dxfId="2566" priority="2576" operator="containsText" text="N/A">
      <formula>NOT(ISERROR(SEARCH("N/A",AE179)))</formula>
    </cfRule>
  </conditionalFormatting>
  <conditionalFormatting sqref="AE180">
    <cfRule type="containsText" dxfId="2565" priority="2573" operator="containsText" text="N/A">
      <formula>NOT(ISERROR(SEARCH("N/A",AE180)))</formula>
    </cfRule>
    <cfRule type="containsText" dxfId="2564" priority="2574" operator="containsText" text="N/A">
      <formula>NOT(ISERROR(SEARCH("N/A",AE180)))</formula>
    </cfRule>
  </conditionalFormatting>
  <conditionalFormatting sqref="AE181">
    <cfRule type="containsText" dxfId="2563" priority="2571" operator="containsText" text="N/A">
      <formula>NOT(ISERROR(SEARCH("N/A",AE181)))</formula>
    </cfRule>
    <cfRule type="containsText" dxfId="2562" priority="2572" operator="containsText" text="N/A">
      <formula>NOT(ISERROR(SEARCH("N/A",AE181)))</formula>
    </cfRule>
  </conditionalFormatting>
  <conditionalFormatting sqref="AE182">
    <cfRule type="containsText" dxfId="2561" priority="2569" operator="containsText" text="N/A">
      <formula>NOT(ISERROR(SEARCH("N/A",AE182)))</formula>
    </cfRule>
    <cfRule type="containsText" dxfId="2560" priority="2570" operator="containsText" text="N/A">
      <formula>NOT(ISERROR(SEARCH("N/A",AE182)))</formula>
    </cfRule>
  </conditionalFormatting>
  <conditionalFormatting sqref="AE186">
    <cfRule type="containsText" dxfId="2559" priority="2567" operator="containsText" text="N/A">
      <formula>NOT(ISERROR(SEARCH("N/A",AE186)))</formula>
    </cfRule>
    <cfRule type="containsText" dxfId="2558" priority="2568" operator="containsText" text="N/A">
      <formula>NOT(ISERROR(SEARCH("N/A",AE186)))</formula>
    </cfRule>
  </conditionalFormatting>
  <conditionalFormatting sqref="AE187">
    <cfRule type="containsText" dxfId="2557" priority="2565" operator="containsText" text="N/A">
      <formula>NOT(ISERROR(SEARCH("N/A",AE187)))</formula>
    </cfRule>
    <cfRule type="containsText" dxfId="2556" priority="2566" operator="containsText" text="N/A">
      <formula>NOT(ISERROR(SEARCH("N/A",AE187)))</formula>
    </cfRule>
  </conditionalFormatting>
  <conditionalFormatting sqref="AE189:AE196">
    <cfRule type="containsText" dxfId="2555" priority="2563" operator="containsText" text="N/A">
      <formula>NOT(ISERROR(SEARCH("N/A",AE189)))</formula>
    </cfRule>
    <cfRule type="containsText" dxfId="2554" priority="2564" operator="containsText" text="N/A">
      <formula>NOT(ISERROR(SEARCH("N/A",AE189)))</formula>
    </cfRule>
  </conditionalFormatting>
  <conditionalFormatting sqref="AE197:AE200">
    <cfRule type="containsText" dxfId="2553" priority="2561" operator="containsText" text="N/A">
      <formula>NOT(ISERROR(SEARCH("N/A",AE197)))</formula>
    </cfRule>
    <cfRule type="containsText" dxfId="2552" priority="2562" operator="containsText" text="N/A">
      <formula>NOT(ISERROR(SEARCH("N/A",AE197)))</formula>
    </cfRule>
  </conditionalFormatting>
  <conditionalFormatting sqref="AE201:AE204">
    <cfRule type="containsText" dxfId="2551" priority="2559" operator="containsText" text="N/A">
      <formula>NOT(ISERROR(SEARCH("N/A",AE201)))</formula>
    </cfRule>
    <cfRule type="containsText" dxfId="2550" priority="2560" operator="containsText" text="N/A">
      <formula>NOT(ISERROR(SEARCH("N/A",AE201)))</formula>
    </cfRule>
  </conditionalFormatting>
  <conditionalFormatting sqref="AE205:AE213">
    <cfRule type="containsText" dxfId="2549" priority="2557" operator="containsText" text="N/A">
      <formula>NOT(ISERROR(SEARCH("N/A",AE205)))</formula>
    </cfRule>
    <cfRule type="containsText" dxfId="2548" priority="2558" operator="containsText" text="N/A">
      <formula>NOT(ISERROR(SEARCH("N/A",AE205)))</formula>
    </cfRule>
  </conditionalFormatting>
  <conditionalFormatting sqref="AE215">
    <cfRule type="containsText" dxfId="2547" priority="2555" operator="containsText" text="N/A">
      <formula>NOT(ISERROR(SEARCH("N/A",AE215)))</formula>
    </cfRule>
    <cfRule type="containsText" dxfId="2546" priority="2556" operator="containsText" text="N/A">
      <formula>NOT(ISERROR(SEARCH("N/A",AE215)))</formula>
    </cfRule>
  </conditionalFormatting>
  <conditionalFormatting sqref="AE216">
    <cfRule type="containsText" dxfId="2545" priority="2553" operator="containsText" text="N/A">
      <formula>NOT(ISERROR(SEARCH("N/A",AE216)))</formula>
    </cfRule>
    <cfRule type="containsText" dxfId="2544" priority="2554" operator="containsText" text="N/A">
      <formula>NOT(ISERROR(SEARCH("N/A",AE216)))</formula>
    </cfRule>
  </conditionalFormatting>
  <conditionalFormatting sqref="AE217">
    <cfRule type="containsText" dxfId="2543" priority="2551" operator="containsText" text="N/A">
      <formula>NOT(ISERROR(SEARCH("N/A",AE217)))</formula>
    </cfRule>
    <cfRule type="containsText" dxfId="2542" priority="2552" operator="containsText" text="N/A">
      <formula>NOT(ISERROR(SEARCH("N/A",AE217)))</formula>
    </cfRule>
  </conditionalFormatting>
  <conditionalFormatting sqref="AE219:AE224">
    <cfRule type="containsText" dxfId="2541" priority="2549" operator="containsText" text="N/A">
      <formula>NOT(ISERROR(SEARCH("N/A",AE219)))</formula>
    </cfRule>
    <cfRule type="containsText" dxfId="2540" priority="2550" operator="containsText" text="N/A">
      <formula>NOT(ISERROR(SEARCH("N/A",AE219)))</formula>
    </cfRule>
  </conditionalFormatting>
  <conditionalFormatting sqref="AE227:AE234">
    <cfRule type="containsText" dxfId="2539" priority="2547" operator="containsText" text="N/A">
      <formula>NOT(ISERROR(SEARCH("N/A",AE227)))</formula>
    </cfRule>
    <cfRule type="containsText" dxfId="2538" priority="2548" operator="containsText" text="N/A">
      <formula>NOT(ISERROR(SEARCH("N/A",AE227)))</formula>
    </cfRule>
  </conditionalFormatting>
  <conditionalFormatting sqref="AE235">
    <cfRule type="containsText" dxfId="2537" priority="2545" operator="containsText" text="N/A">
      <formula>NOT(ISERROR(SEARCH("N/A",AE235)))</formula>
    </cfRule>
    <cfRule type="containsText" dxfId="2536" priority="2546" operator="containsText" text="N/A">
      <formula>NOT(ISERROR(SEARCH("N/A",AE235)))</formula>
    </cfRule>
  </conditionalFormatting>
  <conditionalFormatting sqref="AE236">
    <cfRule type="containsText" dxfId="2535" priority="2543" operator="containsText" text="N/A">
      <formula>NOT(ISERROR(SEARCH("N/A",AE236)))</formula>
    </cfRule>
    <cfRule type="containsText" dxfId="2534" priority="2544" operator="containsText" text="N/A">
      <formula>NOT(ISERROR(SEARCH("N/A",AE236)))</formula>
    </cfRule>
  </conditionalFormatting>
  <conditionalFormatting sqref="AE238">
    <cfRule type="containsText" dxfId="2533" priority="2541" operator="containsText" text="N/A">
      <formula>NOT(ISERROR(SEARCH("N/A",AE238)))</formula>
    </cfRule>
    <cfRule type="containsText" dxfId="2532" priority="2542" operator="containsText" text="N/A">
      <formula>NOT(ISERROR(SEARCH("N/A",AE238)))</formula>
    </cfRule>
  </conditionalFormatting>
  <conditionalFormatting sqref="AE240:AE248">
    <cfRule type="containsText" dxfId="2531" priority="2539" operator="containsText" text="N/A">
      <formula>NOT(ISERROR(SEARCH("N/A",AE240)))</formula>
    </cfRule>
    <cfRule type="containsText" dxfId="2530" priority="2540" operator="containsText" text="N/A">
      <formula>NOT(ISERROR(SEARCH("N/A",AE240)))</formula>
    </cfRule>
  </conditionalFormatting>
  <conditionalFormatting sqref="AE249:AE250">
    <cfRule type="containsText" dxfId="2529" priority="2537" operator="containsText" text="N/A">
      <formula>NOT(ISERROR(SEARCH("N/A",AE249)))</formula>
    </cfRule>
    <cfRule type="containsText" dxfId="2528" priority="2538" operator="containsText" text="N/A">
      <formula>NOT(ISERROR(SEARCH("N/A",AE249)))</formula>
    </cfRule>
  </conditionalFormatting>
  <conditionalFormatting sqref="AK5:AK18">
    <cfRule type="containsText" dxfId="2527" priority="2535" operator="containsText" text="N/A">
      <formula>NOT(ISERROR(SEARCH("N/A",AK5)))</formula>
    </cfRule>
    <cfRule type="containsText" dxfId="2526" priority="2536" operator="containsText" text="N/A">
      <formula>NOT(ISERROR(SEARCH("N/A",AK5)))</formula>
    </cfRule>
  </conditionalFormatting>
  <conditionalFormatting sqref="AK20:AK35">
    <cfRule type="containsText" dxfId="2525" priority="2533" operator="containsText" text="N/A">
      <formula>NOT(ISERROR(SEARCH("N/A",AK20)))</formula>
    </cfRule>
    <cfRule type="containsText" dxfId="2524" priority="2534" operator="containsText" text="N/A">
      <formula>NOT(ISERROR(SEARCH("N/A",AK20)))</formula>
    </cfRule>
  </conditionalFormatting>
  <conditionalFormatting sqref="AK43">
    <cfRule type="containsText" dxfId="2523" priority="2531" operator="containsText" text="N/A">
      <formula>NOT(ISERROR(SEARCH("N/A",AK43)))</formula>
    </cfRule>
    <cfRule type="containsText" dxfId="2522" priority="2532" operator="containsText" text="N/A">
      <formula>NOT(ISERROR(SEARCH("N/A",AK43)))</formula>
    </cfRule>
  </conditionalFormatting>
  <conditionalFormatting sqref="AK44">
    <cfRule type="containsText" dxfId="2521" priority="2529" operator="containsText" text="N/A">
      <formula>NOT(ISERROR(SEARCH("N/A",AK44)))</formula>
    </cfRule>
    <cfRule type="containsText" dxfId="2520" priority="2530" operator="containsText" text="N/A">
      <formula>NOT(ISERROR(SEARCH("N/A",AK44)))</formula>
    </cfRule>
  </conditionalFormatting>
  <conditionalFormatting sqref="AK46:AK50">
    <cfRule type="containsText" dxfId="2519" priority="2527" operator="containsText" text="N/A">
      <formula>NOT(ISERROR(SEARCH("N/A",AK46)))</formula>
    </cfRule>
    <cfRule type="containsText" dxfId="2518" priority="2528" operator="containsText" text="N/A">
      <formula>NOT(ISERROR(SEARCH("N/A",AK46)))</formula>
    </cfRule>
  </conditionalFormatting>
  <conditionalFormatting sqref="AK51">
    <cfRule type="containsText" dxfId="2517" priority="2525" operator="containsText" text="N/A">
      <formula>NOT(ISERROR(SEARCH("N/A",AK51)))</formula>
    </cfRule>
    <cfRule type="containsText" dxfId="2516" priority="2526" operator="containsText" text="N/A">
      <formula>NOT(ISERROR(SEARCH("N/A",AK51)))</formula>
    </cfRule>
  </conditionalFormatting>
  <conditionalFormatting sqref="AK52:AK54">
    <cfRule type="containsText" dxfId="2515" priority="2523" operator="containsText" text="N/A">
      <formula>NOT(ISERROR(SEARCH("N/A",AK52)))</formula>
    </cfRule>
    <cfRule type="containsText" dxfId="2514" priority="2524" operator="containsText" text="N/A">
      <formula>NOT(ISERROR(SEARCH("N/A",AK52)))</formula>
    </cfRule>
  </conditionalFormatting>
  <conditionalFormatting sqref="AK57:AK61">
    <cfRule type="containsText" dxfId="2513" priority="2521" operator="containsText" text="N/A">
      <formula>NOT(ISERROR(SEARCH("N/A",AK57)))</formula>
    </cfRule>
    <cfRule type="containsText" dxfId="2512" priority="2522" operator="containsText" text="N/A">
      <formula>NOT(ISERROR(SEARCH("N/A",AK57)))</formula>
    </cfRule>
  </conditionalFormatting>
  <conditionalFormatting sqref="AK65:AK70">
    <cfRule type="containsText" dxfId="2511" priority="2519" operator="containsText" text="N/A">
      <formula>NOT(ISERROR(SEARCH("N/A",AK65)))</formula>
    </cfRule>
    <cfRule type="containsText" dxfId="2510" priority="2520" operator="containsText" text="N/A">
      <formula>NOT(ISERROR(SEARCH("N/A",AK65)))</formula>
    </cfRule>
  </conditionalFormatting>
  <conditionalFormatting sqref="AK79:AK94">
    <cfRule type="containsText" dxfId="2509" priority="2517" operator="containsText" text="N/A">
      <formula>NOT(ISERROR(SEARCH("N/A",AK79)))</formula>
    </cfRule>
    <cfRule type="containsText" dxfId="2508" priority="2518" operator="containsText" text="N/A">
      <formula>NOT(ISERROR(SEARCH("N/A",AK79)))</formula>
    </cfRule>
  </conditionalFormatting>
  <conditionalFormatting sqref="AK96">
    <cfRule type="containsText" dxfId="2507" priority="2515" operator="containsText" text="N/A">
      <formula>NOT(ISERROR(SEARCH("N/A",AK96)))</formula>
    </cfRule>
    <cfRule type="containsText" dxfId="2506" priority="2516" operator="containsText" text="N/A">
      <formula>NOT(ISERROR(SEARCH("N/A",AK96)))</formula>
    </cfRule>
  </conditionalFormatting>
  <conditionalFormatting sqref="AK98:AK99">
    <cfRule type="containsText" dxfId="2505" priority="2513" operator="containsText" text="N/A">
      <formula>NOT(ISERROR(SEARCH("N/A",AK98)))</formula>
    </cfRule>
    <cfRule type="containsText" dxfId="2504" priority="2514" operator="containsText" text="N/A">
      <formula>NOT(ISERROR(SEARCH("N/A",AK98)))</formula>
    </cfRule>
  </conditionalFormatting>
  <conditionalFormatting sqref="AK100:AK105">
    <cfRule type="containsText" dxfId="2503" priority="2511" operator="containsText" text="N/A">
      <formula>NOT(ISERROR(SEARCH("N/A",AK100)))</formula>
    </cfRule>
    <cfRule type="containsText" dxfId="2502" priority="2512" operator="containsText" text="N/A">
      <formula>NOT(ISERROR(SEARCH("N/A",AK100)))</formula>
    </cfRule>
  </conditionalFormatting>
  <conditionalFormatting sqref="AK106">
    <cfRule type="containsText" dxfId="2501" priority="2509" operator="containsText" text="N/A">
      <formula>NOT(ISERROR(SEARCH("N/A",AK106)))</formula>
    </cfRule>
    <cfRule type="containsText" dxfId="2500" priority="2510" operator="containsText" text="N/A">
      <formula>NOT(ISERROR(SEARCH("N/A",AK106)))</formula>
    </cfRule>
  </conditionalFormatting>
  <conditionalFormatting sqref="AK124:AK127">
    <cfRule type="containsText" dxfId="2499" priority="2505" operator="containsText" text="N/A">
      <formula>NOT(ISERROR(SEARCH("N/A",AK124)))</formula>
    </cfRule>
    <cfRule type="containsText" dxfId="2498" priority="2506" operator="containsText" text="N/A">
      <formula>NOT(ISERROR(SEARCH("N/A",AK124)))</formula>
    </cfRule>
  </conditionalFormatting>
  <conditionalFormatting sqref="AK121:AK122">
    <cfRule type="containsText" dxfId="2497" priority="2503" operator="containsText" text="N/A">
      <formula>NOT(ISERROR(SEARCH("N/A",AK121)))</formula>
    </cfRule>
    <cfRule type="containsText" dxfId="2496" priority="2504" operator="containsText" text="N/A">
      <formula>NOT(ISERROR(SEARCH("N/A",AK121)))</formula>
    </cfRule>
  </conditionalFormatting>
  <conditionalFormatting sqref="AK128">
    <cfRule type="containsText" dxfId="2495" priority="2499" operator="containsText" text="N/A">
      <formula>NOT(ISERROR(SEARCH("N/A",AK128)))</formula>
    </cfRule>
    <cfRule type="containsText" dxfId="2494" priority="2500" operator="containsText" text="N/A">
      <formula>NOT(ISERROR(SEARCH("N/A",AK128)))</formula>
    </cfRule>
  </conditionalFormatting>
  <conditionalFormatting sqref="AK131:AK132">
    <cfRule type="containsText" dxfId="2493" priority="2497" operator="containsText" text="N/A">
      <formula>NOT(ISERROR(SEARCH("N/A",AK131)))</formula>
    </cfRule>
    <cfRule type="containsText" dxfId="2492" priority="2498" operator="containsText" text="N/A">
      <formula>NOT(ISERROR(SEARCH("N/A",AK131)))</formula>
    </cfRule>
  </conditionalFormatting>
  <conditionalFormatting sqref="AK134:AK143">
    <cfRule type="containsText" dxfId="2491" priority="2495" operator="containsText" text="N/A">
      <formula>NOT(ISERROR(SEARCH("N/A",AK134)))</formula>
    </cfRule>
    <cfRule type="containsText" dxfId="2490" priority="2496" operator="containsText" text="N/A">
      <formula>NOT(ISERROR(SEARCH("N/A",AK134)))</formula>
    </cfRule>
  </conditionalFormatting>
  <conditionalFormatting sqref="AK145:AK165">
    <cfRule type="containsText" dxfId="2489" priority="2493" operator="containsText" text="N/A">
      <formula>NOT(ISERROR(SEARCH("N/A",AK145)))</formula>
    </cfRule>
    <cfRule type="containsText" dxfId="2488" priority="2494" operator="containsText" text="N/A">
      <formula>NOT(ISERROR(SEARCH("N/A",AK145)))</formula>
    </cfRule>
  </conditionalFormatting>
  <conditionalFormatting sqref="AK168:AK173">
    <cfRule type="containsText" dxfId="2487" priority="2491" operator="containsText" text="N/A">
      <formula>NOT(ISERROR(SEARCH("N/A",AK168)))</formula>
    </cfRule>
    <cfRule type="containsText" dxfId="2486" priority="2492" operator="containsText" text="N/A">
      <formula>NOT(ISERROR(SEARCH("N/A",AK168)))</formula>
    </cfRule>
  </conditionalFormatting>
  <conditionalFormatting sqref="AK166:AK167">
    <cfRule type="containsText" dxfId="2485" priority="2489" operator="containsText" text="N/A">
      <formula>NOT(ISERROR(SEARCH("N/A",AK166)))</formula>
    </cfRule>
    <cfRule type="containsText" dxfId="2484" priority="2490" operator="containsText" text="N/A">
      <formula>NOT(ISERROR(SEARCH("N/A",AK166)))</formula>
    </cfRule>
  </conditionalFormatting>
  <conditionalFormatting sqref="AK175">
    <cfRule type="containsText" dxfId="2483" priority="2487" operator="containsText" text="N/A">
      <formula>NOT(ISERROR(SEARCH("N/A",AK175)))</formula>
    </cfRule>
    <cfRule type="containsText" dxfId="2482" priority="2488" operator="containsText" text="N/A">
      <formula>NOT(ISERROR(SEARCH("N/A",AK175)))</formula>
    </cfRule>
  </conditionalFormatting>
  <conditionalFormatting sqref="AK179">
    <cfRule type="containsText" dxfId="2481" priority="2485" operator="containsText" text="N/A">
      <formula>NOT(ISERROR(SEARCH("N/A",AK179)))</formula>
    </cfRule>
    <cfRule type="containsText" dxfId="2480" priority="2486" operator="containsText" text="N/A">
      <formula>NOT(ISERROR(SEARCH("N/A",AK179)))</formula>
    </cfRule>
  </conditionalFormatting>
  <conditionalFormatting sqref="AK180">
    <cfRule type="containsText" dxfId="2479" priority="2483" operator="containsText" text="N/A">
      <formula>NOT(ISERROR(SEARCH("N/A",AK180)))</formula>
    </cfRule>
    <cfRule type="containsText" dxfId="2478" priority="2484" operator="containsText" text="N/A">
      <formula>NOT(ISERROR(SEARCH("N/A",AK180)))</formula>
    </cfRule>
  </conditionalFormatting>
  <conditionalFormatting sqref="AK181">
    <cfRule type="containsText" dxfId="2477" priority="2481" operator="containsText" text="N/A">
      <formula>NOT(ISERROR(SEARCH("N/A",AK181)))</formula>
    </cfRule>
    <cfRule type="containsText" dxfId="2476" priority="2482" operator="containsText" text="N/A">
      <formula>NOT(ISERROR(SEARCH("N/A",AK181)))</formula>
    </cfRule>
  </conditionalFormatting>
  <conditionalFormatting sqref="AK182">
    <cfRule type="containsText" dxfId="2475" priority="2479" operator="containsText" text="N/A">
      <formula>NOT(ISERROR(SEARCH("N/A",AK182)))</formula>
    </cfRule>
    <cfRule type="containsText" dxfId="2474" priority="2480" operator="containsText" text="N/A">
      <formula>NOT(ISERROR(SEARCH("N/A",AK182)))</formula>
    </cfRule>
  </conditionalFormatting>
  <conditionalFormatting sqref="AK186:AK187">
    <cfRule type="containsText" dxfId="2473" priority="2477" operator="containsText" text="N/A">
      <formula>NOT(ISERROR(SEARCH("N/A",AK186)))</formula>
    </cfRule>
    <cfRule type="containsText" dxfId="2472" priority="2478" operator="containsText" text="N/A">
      <formula>NOT(ISERROR(SEARCH("N/A",AK186)))</formula>
    </cfRule>
  </conditionalFormatting>
  <conditionalFormatting sqref="AK188">
    <cfRule type="containsText" dxfId="2471" priority="2475" operator="containsText" text="N/A">
      <formula>NOT(ISERROR(SEARCH("N/A",AK188)))</formula>
    </cfRule>
    <cfRule type="containsText" dxfId="2470" priority="2476" operator="containsText" text="N/A">
      <formula>NOT(ISERROR(SEARCH("N/A",AK188)))</formula>
    </cfRule>
  </conditionalFormatting>
  <conditionalFormatting sqref="AK197:AK200">
    <cfRule type="containsText" dxfId="2469" priority="2471" operator="containsText" text="N/A">
      <formula>NOT(ISERROR(SEARCH("N/A",AK197)))</formula>
    </cfRule>
    <cfRule type="containsText" dxfId="2468" priority="2472" operator="containsText" text="N/A">
      <formula>NOT(ISERROR(SEARCH("N/A",AK197)))</formula>
    </cfRule>
  </conditionalFormatting>
  <conditionalFormatting sqref="AK201:AK204">
    <cfRule type="containsText" dxfId="2467" priority="2469" operator="containsText" text="N/A">
      <formula>NOT(ISERROR(SEARCH("N/A",AK201)))</formula>
    </cfRule>
    <cfRule type="containsText" dxfId="2466" priority="2470" operator="containsText" text="N/A">
      <formula>NOT(ISERROR(SEARCH("N/A",AK201)))</formula>
    </cfRule>
  </conditionalFormatting>
  <conditionalFormatting sqref="AK211:AK212">
    <cfRule type="containsText" dxfId="2465" priority="2467" operator="containsText" text="N/A">
      <formula>NOT(ISERROR(SEARCH("N/A",AK211)))</formula>
    </cfRule>
    <cfRule type="containsText" dxfId="2464" priority="2468" operator="containsText" text="N/A">
      <formula>NOT(ISERROR(SEARCH("N/A",AK211)))</formula>
    </cfRule>
  </conditionalFormatting>
  <conditionalFormatting sqref="AK207">
    <cfRule type="containsText" dxfId="2463" priority="2465" operator="containsText" text="N/A">
      <formula>NOT(ISERROR(SEARCH("N/A",AK207)))</formula>
    </cfRule>
    <cfRule type="containsText" dxfId="2462" priority="2466" operator="containsText" text="N/A">
      <formula>NOT(ISERROR(SEARCH("N/A",AK207)))</formula>
    </cfRule>
  </conditionalFormatting>
  <conditionalFormatting sqref="AK208">
    <cfRule type="containsText" dxfId="2461" priority="2463" operator="containsText" text="N/A">
      <formula>NOT(ISERROR(SEARCH("N/A",AK208)))</formula>
    </cfRule>
    <cfRule type="containsText" dxfId="2460" priority="2464" operator="containsText" text="N/A">
      <formula>NOT(ISERROR(SEARCH("N/A",AK208)))</formula>
    </cfRule>
  </conditionalFormatting>
  <conditionalFormatting sqref="AK215">
    <cfRule type="containsText" dxfId="2459" priority="2461" operator="containsText" text="N/A">
      <formula>NOT(ISERROR(SEARCH("N/A",AK215)))</formula>
    </cfRule>
    <cfRule type="containsText" dxfId="2458" priority="2462" operator="containsText" text="N/A">
      <formula>NOT(ISERROR(SEARCH("N/A",AK215)))</formula>
    </cfRule>
  </conditionalFormatting>
  <conditionalFormatting sqref="AK216">
    <cfRule type="containsText" dxfId="2457" priority="2459" operator="containsText" text="N/A">
      <formula>NOT(ISERROR(SEARCH("N/A",AK216)))</formula>
    </cfRule>
    <cfRule type="containsText" dxfId="2456" priority="2460" operator="containsText" text="N/A">
      <formula>NOT(ISERROR(SEARCH("N/A",AK216)))</formula>
    </cfRule>
  </conditionalFormatting>
  <conditionalFormatting sqref="AK217">
    <cfRule type="containsText" dxfId="2455" priority="2457" operator="containsText" text="N/A">
      <formula>NOT(ISERROR(SEARCH("N/A",AK217)))</formula>
    </cfRule>
    <cfRule type="containsText" dxfId="2454" priority="2458" operator="containsText" text="N/A">
      <formula>NOT(ISERROR(SEARCH("N/A",AK217)))</formula>
    </cfRule>
  </conditionalFormatting>
  <conditionalFormatting sqref="AK219:AK224">
    <cfRule type="containsText" dxfId="2453" priority="2455" operator="containsText" text="N/A">
      <formula>NOT(ISERROR(SEARCH("N/A",AK219)))</formula>
    </cfRule>
    <cfRule type="containsText" dxfId="2452" priority="2456" operator="containsText" text="N/A">
      <formula>NOT(ISERROR(SEARCH("N/A",AK219)))</formula>
    </cfRule>
  </conditionalFormatting>
  <conditionalFormatting sqref="AK227:AK234">
    <cfRule type="containsText" dxfId="2451" priority="2453" operator="containsText" text="N/A">
      <formula>NOT(ISERROR(SEARCH("N/A",AK227)))</formula>
    </cfRule>
    <cfRule type="containsText" dxfId="2450" priority="2454" operator="containsText" text="N/A">
      <formula>NOT(ISERROR(SEARCH("N/A",AK227)))</formula>
    </cfRule>
  </conditionalFormatting>
  <conditionalFormatting sqref="AK235">
    <cfRule type="containsText" dxfId="2449" priority="2451" operator="containsText" text="N/A">
      <formula>NOT(ISERROR(SEARCH("N/A",AK235)))</formula>
    </cfRule>
    <cfRule type="containsText" dxfId="2448" priority="2452" operator="containsText" text="N/A">
      <formula>NOT(ISERROR(SEARCH("N/A",AK235)))</formula>
    </cfRule>
  </conditionalFormatting>
  <conditionalFormatting sqref="AK236">
    <cfRule type="containsText" dxfId="2447" priority="2449" operator="containsText" text="N/A">
      <formula>NOT(ISERROR(SEARCH("N/A",AK236)))</formula>
    </cfRule>
    <cfRule type="containsText" dxfId="2446" priority="2450" operator="containsText" text="N/A">
      <formula>NOT(ISERROR(SEARCH("N/A",AK236)))</formula>
    </cfRule>
  </conditionalFormatting>
  <conditionalFormatting sqref="BI41">
    <cfRule type="containsText" dxfId="2445" priority="2149" operator="containsText" text="N/A">
      <formula>NOT(ISERROR(SEARCH("N/A",BI41)))</formula>
    </cfRule>
    <cfRule type="containsText" dxfId="2444" priority="2150" operator="containsText" text="N/A">
      <formula>NOT(ISERROR(SEARCH("N/A",BI41)))</formula>
    </cfRule>
  </conditionalFormatting>
  <conditionalFormatting sqref="AK240:AK248">
    <cfRule type="containsText" dxfId="2443" priority="2447" operator="containsText" text="N/A">
      <formula>NOT(ISERROR(SEARCH("N/A",AK240)))</formula>
    </cfRule>
    <cfRule type="containsText" dxfId="2442" priority="2448" operator="containsText" text="N/A">
      <formula>NOT(ISERROR(SEARCH("N/A",AK240)))</formula>
    </cfRule>
  </conditionalFormatting>
  <conditionalFormatting sqref="AK249:AK250">
    <cfRule type="containsText" dxfId="2441" priority="2445" operator="containsText" text="N/A">
      <formula>NOT(ISERROR(SEARCH("N/A",AK249)))</formula>
    </cfRule>
    <cfRule type="containsText" dxfId="2440" priority="2446" operator="containsText" text="N/A">
      <formula>NOT(ISERROR(SEARCH("N/A",AK249)))</formula>
    </cfRule>
  </conditionalFormatting>
  <conditionalFormatting sqref="AQ5:AQ18">
    <cfRule type="containsText" dxfId="2439" priority="2443" operator="containsText" text="N/A">
      <formula>NOT(ISERROR(SEARCH("N/A",AQ5)))</formula>
    </cfRule>
    <cfRule type="containsText" dxfId="2438" priority="2444" operator="containsText" text="N/A">
      <formula>NOT(ISERROR(SEARCH("N/A",AQ5)))</formula>
    </cfRule>
  </conditionalFormatting>
  <conditionalFormatting sqref="AQ20:AQ35">
    <cfRule type="containsText" dxfId="2437" priority="2441" operator="containsText" text="N/A">
      <formula>NOT(ISERROR(SEARCH("N/A",AQ20)))</formula>
    </cfRule>
    <cfRule type="containsText" dxfId="2436" priority="2442" operator="containsText" text="N/A">
      <formula>NOT(ISERROR(SEARCH("N/A",AQ20)))</formula>
    </cfRule>
  </conditionalFormatting>
  <conditionalFormatting sqref="AQ43">
    <cfRule type="containsText" dxfId="2435" priority="2439" operator="containsText" text="N/A">
      <formula>NOT(ISERROR(SEARCH("N/A",AQ43)))</formula>
    </cfRule>
    <cfRule type="containsText" dxfId="2434" priority="2440" operator="containsText" text="N/A">
      <formula>NOT(ISERROR(SEARCH("N/A",AQ43)))</formula>
    </cfRule>
  </conditionalFormatting>
  <conditionalFormatting sqref="AQ44">
    <cfRule type="containsText" dxfId="2433" priority="2437" operator="containsText" text="N/A">
      <formula>NOT(ISERROR(SEARCH("N/A",AQ44)))</formula>
    </cfRule>
    <cfRule type="containsText" dxfId="2432" priority="2438" operator="containsText" text="N/A">
      <formula>NOT(ISERROR(SEARCH("N/A",AQ44)))</formula>
    </cfRule>
  </conditionalFormatting>
  <conditionalFormatting sqref="AQ46:AQ50">
    <cfRule type="containsText" dxfId="2431" priority="2435" operator="containsText" text="N/A">
      <formula>NOT(ISERROR(SEARCH("N/A",AQ46)))</formula>
    </cfRule>
    <cfRule type="containsText" dxfId="2430" priority="2436" operator="containsText" text="N/A">
      <formula>NOT(ISERROR(SEARCH("N/A",AQ46)))</formula>
    </cfRule>
  </conditionalFormatting>
  <conditionalFormatting sqref="AQ51">
    <cfRule type="containsText" dxfId="2429" priority="2433" operator="containsText" text="N/A">
      <formula>NOT(ISERROR(SEARCH("N/A",AQ51)))</formula>
    </cfRule>
    <cfRule type="containsText" dxfId="2428" priority="2434" operator="containsText" text="N/A">
      <formula>NOT(ISERROR(SEARCH("N/A",AQ51)))</formula>
    </cfRule>
  </conditionalFormatting>
  <conditionalFormatting sqref="AQ52:AQ54">
    <cfRule type="containsText" dxfId="2427" priority="2431" operator="containsText" text="N/A">
      <formula>NOT(ISERROR(SEARCH("N/A",AQ52)))</formula>
    </cfRule>
    <cfRule type="containsText" dxfId="2426" priority="2432" operator="containsText" text="N/A">
      <formula>NOT(ISERROR(SEARCH("N/A",AQ52)))</formula>
    </cfRule>
  </conditionalFormatting>
  <conditionalFormatting sqref="AQ57:AQ61">
    <cfRule type="containsText" dxfId="2425" priority="2429" operator="containsText" text="N/A">
      <formula>NOT(ISERROR(SEARCH("N/A",AQ57)))</formula>
    </cfRule>
    <cfRule type="containsText" dxfId="2424" priority="2430" operator="containsText" text="N/A">
      <formula>NOT(ISERROR(SEARCH("N/A",AQ57)))</formula>
    </cfRule>
  </conditionalFormatting>
  <conditionalFormatting sqref="AQ65:AQ70">
    <cfRule type="containsText" dxfId="2423" priority="2427" operator="containsText" text="N/A">
      <formula>NOT(ISERROR(SEARCH("N/A",AQ65)))</formula>
    </cfRule>
    <cfRule type="containsText" dxfId="2422" priority="2428" operator="containsText" text="N/A">
      <formula>NOT(ISERROR(SEARCH("N/A",AQ65)))</formula>
    </cfRule>
  </conditionalFormatting>
  <conditionalFormatting sqref="AQ77">
    <cfRule type="containsText" dxfId="2421" priority="2425" operator="containsText" text="N/A">
      <formula>NOT(ISERROR(SEARCH("N/A",AQ77)))</formula>
    </cfRule>
    <cfRule type="containsText" dxfId="2420" priority="2426" operator="containsText" text="N/A">
      <formula>NOT(ISERROR(SEARCH("N/A",AQ77)))</formula>
    </cfRule>
  </conditionalFormatting>
  <conditionalFormatting sqref="AQ79:AQ94">
    <cfRule type="containsText" dxfId="2419" priority="2423" operator="containsText" text="N/A">
      <formula>NOT(ISERROR(SEARCH("N/A",AQ79)))</formula>
    </cfRule>
    <cfRule type="containsText" dxfId="2418" priority="2424" operator="containsText" text="N/A">
      <formula>NOT(ISERROR(SEARCH("N/A",AQ79)))</formula>
    </cfRule>
  </conditionalFormatting>
  <conditionalFormatting sqref="AQ96">
    <cfRule type="containsText" dxfId="2417" priority="2421" operator="containsText" text="N/A">
      <formula>NOT(ISERROR(SEARCH("N/A",AQ96)))</formula>
    </cfRule>
    <cfRule type="containsText" dxfId="2416" priority="2422" operator="containsText" text="N/A">
      <formula>NOT(ISERROR(SEARCH("N/A",AQ96)))</formula>
    </cfRule>
  </conditionalFormatting>
  <conditionalFormatting sqref="AQ97">
    <cfRule type="containsText" dxfId="2415" priority="2419" operator="containsText" text="N/A">
      <formula>NOT(ISERROR(SEARCH("N/A",AQ97)))</formula>
    </cfRule>
    <cfRule type="containsText" dxfId="2414" priority="2420" operator="containsText" text="N/A">
      <formula>NOT(ISERROR(SEARCH("N/A",AQ97)))</formula>
    </cfRule>
  </conditionalFormatting>
  <conditionalFormatting sqref="AQ98:AQ99">
    <cfRule type="containsText" dxfId="2413" priority="2417" operator="containsText" text="N/A">
      <formula>NOT(ISERROR(SEARCH("N/A",AQ98)))</formula>
    </cfRule>
    <cfRule type="containsText" dxfId="2412" priority="2418" operator="containsText" text="N/A">
      <formula>NOT(ISERROR(SEARCH("N/A",AQ98)))</formula>
    </cfRule>
  </conditionalFormatting>
  <conditionalFormatting sqref="AQ100:AQ105">
    <cfRule type="containsText" dxfId="2411" priority="2415" operator="containsText" text="N/A">
      <formula>NOT(ISERROR(SEARCH("N/A",AQ100)))</formula>
    </cfRule>
    <cfRule type="containsText" dxfId="2410" priority="2416" operator="containsText" text="N/A">
      <formula>NOT(ISERROR(SEARCH("N/A",AQ100)))</formula>
    </cfRule>
  </conditionalFormatting>
  <conditionalFormatting sqref="AQ107">
    <cfRule type="containsText" dxfId="2409" priority="2413" operator="containsText" text="N/A">
      <formula>NOT(ISERROR(SEARCH("N/A",AQ107)))</formula>
    </cfRule>
    <cfRule type="containsText" dxfId="2408" priority="2414" operator="containsText" text="N/A">
      <formula>NOT(ISERROR(SEARCH("N/A",AQ107)))</formula>
    </cfRule>
  </conditionalFormatting>
  <conditionalFormatting sqref="AQ108">
    <cfRule type="containsText" dxfId="2407" priority="2411" operator="containsText" text="N/A">
      <formula>NOT(ISERROR(SEARCH("N/A",AQ108)))</formula>
    </cfRule>
    <cfRule type="containsText" dxfId="2406" priority="2412" operator="containsText" text="N/A">
      <formula>NOT(ISERROR(SEARCH("N/A",AQ108)))</formula>
    </cfRule>
  </conditionalFormatting>
  <conditionalFormatting sqref="AQ110:AQ114">
    <cfRule type="containsText" dxfId="2405" priority="2409" operator="containsText" text="N/A">
      <formula>NOT(ISERROR(SEARCH("N/A",AQ110)))</formula>
    </cfRule>
    <cfRule type="containsText" dxfId="2404" priority="2410" operator="containsText" text="N/A">
      <formula>NOT(ISERROR(SEARCH("N/A",AQ110)))</formula>
    </cfRule>
  </conditionalFormatting>
  <conditionalFormatting sqref="AQ124">
    <cfRule type="containsText" dxfId="2403" priority="2407" operator="containsText" text="N/A">
      <formula>NOT(ISERROR(SEARCH("N/A",AQ124)))</formula>
    </cfRule>
    <cfRule type="containsText" dxfId="2402" priority="2408" operator="containsText" text="N/A">
      <formula>NOT(ISERROR(SEARCH("N/A",AQ124)))</formula>
    </cfRule>
  </conditionalFormatting>
  <conditionalFormatting sqref="AQ125">
    <cfRule type="containsText" dxfId="2401" priority="2405" operator="containsText" text="N/A">
      <formula>NOT(ISERROR(SEARCH("N/A",AQ125)))</formula>
    </cfRule>
    <cfRule type="containsText" dxfId="2400" priority="2406" operator="containsText" text="N/A">
      <formula>NOT(ISERROR(SEARCH("N/A",AQ125)))</formula>
    </cfRule>
  </conditionalFormatting>
  <conditionalFormatting sqref="AQ127">
    <cfRule type="containsText" dxfId="2399" priority="2401" operator="containsText" text="N/A">
      <formula>NOT(ISERROR(SEARCH("N/A",AQ127)))</formula>
    </cfRule>
    <cfRule type="containsText" dxfId="2398" priority="2402" operator="containsText" text="N/A">
      <formula>NOT(ISERROR(SEARCH("N/A",AQ127)))</formula>
    </cfRule>
  </conditionalFormatting>
  <conditionalFormatting sqref="AQ121">
    <cfRule type="containsText" dxfId="2397" priority="2399" operator="containsText" text="N/A">
      <formula>NOT(ISERROR(SEARCH("N/A",AQ121)))</formula>
    </cfRule>
    <cfRule type="containsText" dxfId="2396" priority="2400" operator="containsText" text="N/A">
      <formula>NOT(ISERROR(SEARCH("N/A",AQ121)))</formula>
    </cfRule>
  </conditionalFormatting>
  <conditionalFormatting sqref="AQ122">
    <cfRule type="containsText" dxfId="2395" priority="2397" operator="containsText" text="N/A">
      <formula>NOT(ISERROR(SEARCH("N/A",AQ122)))</formula>
    </cfRule>
    <cfRule type="containsText" dxfId="2394" priority="2398" operator="containsText" text="N/A">
      <formula>NOT(ISERROR(SEARCH("N/A",AQ122)))</formula>
    </cfRule>
  </conditionalFormatting>
  <conditionalFormatting sqref="AQ130">
    <cfRule type="containsText" dxfId="2393" priority="2395" operator="containsText" text="N/A">
      <formula>NOT(ISERROR(SEARCH("N/A",AQ130)))</formula>
    </cfRule>
    <cfRule type="containsText" dxfId="2392" priority="2396" operator="containsText" text="N/A">
      <formula>NOT(ISERROR(SEARCH("N/A",AQ130)))</formula>
    </cfRule>
  </conditionalFormatting>
  <conditionalFormatting sqref="AQ134">
    <cfRule type="containsText" dxfId="2391" priority="2393" operator="containsText" text="N/A">
      <formula>NOT(ISERROR(SEARCH("N/A",AQ134)))</formula>
    </cfRule>
    <cfRule type="containsText" dxfId="2390" priority="2394" operator="containsText" text="N/A">
      <formula>NOT(ISERROR(SEARCH("N/A",AQ134)))</formula>
    </cfRule>
  </conditionalFormatting>
  <conditionalFormatting sqref="AQ137">
    <cfRule type="containsText" dxfId="2389" priority="2391" operator="containsText" text="N/A">
      <formula>NOT(ISERROR(SEARCH("N/A",AQ137)))</formula>
    </cfRule>
    <cfRule type="containsText" dxfId="2388" priority="2392" operator="containsText" text="N/A">
      <formula>NOT(ISERROR(SEARCH("N/A",AQ137)))</formula>
    </cfRule>
  </conditionalFormatting>
  <conditionalFormatting sqref="AQ138">
    <cfRule type="containsText" dxfId="2387" priority="2389" operator="containsText" text="N/A">
      <formula>NOT(ISERROR(SEARCH("N/A",AQ138)))</formula>
    </cfRule>
    <cfRule type="containsText" dxfId="2386" priority="2390" operator="containsText" text="N/A">
      <formula>NOT(ISERROR(SEARCH("N/A",AQ138)))</formula>
    </cfRule>
  </conditionalFormatting>
  <conditionalFormatting sqref="AQ139">
    <cfRule type="containsText" dxfId="2385" priority="2387" operator="containsText" text="N/A">
      <formula>NOT(ISERROR(SEARCH("N/A",AQ139)))</formula>
    </cfRule>
    <cfRule type="containsText" dxfId="2384" priority="2388" operator="containsText" text="N/A">
      <formula>NOT(ISERROR(SEARCH("N/A",AQ139)))</formula>
    </cfRule>
  </conditionalFormatting>
  <conditionalFormatting sqref="AQ141">
    <cfRule type="containsText" dxfId="2383" priority="2385" operator="containsText" text="N/A">
      <formula>NOT(ISERROR(SEARCH("N/A",AQ141)))</formula>
    </cfRule>
    <cfRule type="containsText" dxfId="2382" priority="2386" operator="containsText" text="N/A">
      <formula>NOT(ISERROR(SEARCH("N/A",AQ141)))</formula>
    </cfRule>
  </conditionalFormatting>
  <conditionalFormatting sqref="AQ142">
    <cfRule type="containsText" dxfId="2381" priority="2383" operator="containsText" text="N/A">
      <formula>NOT(ISERROR(SEARCH("N/A",AQ142)))</formula>
    </cfRule>
    <cfRule type="containsText" dxfId="2380" priority="2384" operator="containsText" text="N/A">
      <formula>NOT(ISERROR(SEARCH("N/A",AQ142)))</formula>
    </cfRule>
  </conditionalFormatting>
  <conditionalFormatting sqref="AQ143">
    <cfRule type="containsText" dxfId="2379" priority="2381" operator="containsText" text="N/A">
      <formula>NOT(ISERROR(SEARCH("N/A",AQ143)))</formula>
    </cfRule>
    <cfRule type="containsText" dxfId="2378" priority="2382" operator="containsText" text="N/A">
      <formula>NOT(ISERROR(SEARCH("N/A",AQ143)))</formula>
    </cfRule>
  </conditionalFormatting>
  <conditionalFormatting sqref="AQ145:AQ156">
    <cfRule type="containsText" dxfId="2377" priority="2379" operator="containsText" text="N/A">
      <formula>NOT(ISERROR(SEARCH("N/A",AQ145)))</formula>
    </cfRule>
    <cfRule type="containsText" dxfId="2376" priority="2380" operator="containsText" text="N/A">
      <formula>NOT(ISERROR(SEARCH("N/A",AQ145)))</formula>
    </cfRule>
  </conditionalFormatting>
  <conditionalFormatting sqref="AQ172">
    <cfRule type="containsText" dxfId="2375" priority="2377" operator="containsText" text="N/A">
      <formula>NOT(ISERROR(SEARCH("N/A",AQ172)))</formula>
    </cfRule>
    <cfRule type="containsText" dxfId="2374" priority="2378" operator="containsText" text="N/A">
      <formula>NOT(ISERROR(SEARCH("N/A",AQ172)))</formula>
    </cfRule>
  </conditionalFormatting>
  <conditionalFormatting sqref="AQ176">
    <cfRule type="containsText" dxfId="2373" priority="2375" operator="containsText" text="N/A">
      <formula>NOT(ISERROR(SEARCH("N/A",AQ176)))</formula>
    </cfRule>
    <cfRule type="containsText" dxfId="2372" priority="2376" operator="containsText" text="N/A">
      <formula>NOT(ISERROR(SEARCH("N/A",AQ176)))</formula>
    </cfRule>
  </conditionalFormatting>
  <conditionalFormatting sqref="AQ177">
    <cfRule type="containsText" dxfId="2371" priority="2373" operator="containsText" text="N/A">
      <formula>NOT(ISERROR(SEARCH("N/A",AQ177)))</formula>
    </cfRule>
    <cfRule type="containsText" dxfId="2370" priority="2374" operator="containsText" text="N/A">
      <formula>NOT(ISERROR(SEARCH("N/A",AQ177)))</formula>
    </cfRule>
  </conditionalFormatting>
  <conditionalFormatting sqref="AQ178">
    <cfRule type="containsText" dxfId="2369" priority="2371" operator="containsText" text="N/A">
      <formula>NOT(ISERROR(SEARCH("N/A",AQ178)))</formula>
    </cfRule>
    <cfRule type="containsText" dxfId="2368" priority="2372" operator="containsText" text="N/A">
      <formula>NOT(ISERROR(SEARCH("N/A",AQ178)))</formula>
    </cfRule>
  </conditionalFormatting>
  <conditionalFormatting sqref="AQ180">
    <cfRule type="containsText" dxfId="2367" priority="2369" operator="containsText" text="N/A">
      <formula>NOT(ISERROR(SEARCH("N/A",AQ180)))</formula>
    </cfRule>
    <cfRule type="containsText" dxfId="2366" priority="2370" operator="containsText" text="N/A">
      <formula>NOT(ISERROR(SEARCH("N/A",AQ180)))</formula>
    </cfRule>
  </conditionalFormatting>
  <conditionalFormatting sqref="AQ181">
    <cfRule type="containsText" dxfId="2365" priority="2367" operator="containsText" text="N/A">
      <formula>NOT(ISERROR(SEARCH("N/A",AQ181)))</formula>
    </cfRule>
    <cfRule type="containsText" dxfId="2364" priority="2368" operator="containsText" text="N/A">
      <formula>NOT(ISERROR(SEARCH("N/A",AQ181)))</formula>
    </cfRule>
  </conditionalFormatting>
  <conditionalFormatting sqref="AQ182">
    <cfRule type="containsText" dxfId="2363" priority="2365" operator="containsText" text="N/A">
      <formula>NOT(ISERROR(SEARCH("N/A",AQ182)))</formula>
    </cfRule>
    <cfRule type="containsText" dxfId="2362" priority="2366" operator="containsText" text="N/A">
      <formula>NOT(ISERROR(SEARCH("N/A",AQ182)))</formula>
    </cfRule>
  </conditionalFormatting>
  <conditionalFormatting sqref="AQ186:AQ187">
    <cfRule type="containsText" dxfId="2361" priority="2363" operator="containsText" text="N/A">
      <formula>NOT(ISERROR(SEARCH("N/A",AQ186)))</formula>
    </cfRule>
    <cfRule type="containsText" dxfId="2360" priority="2364" operator="containsText" text="N/A">
      <formula>NOT(ISERROR(SEARCH("N/A",AQ186)))</formula>
    </cfRule>
  </conditionalFormatting>
  <conditionalFormatting sqref="AQ188">
    <cfRule type="containsText" dxfId="2359" priority="2361" operator="containsText" text="N/A">
      <formula>NOT(ISERROR(SEARCH("N/A",AQ188)))</formula>
    </cfRule>
    <cfRule type="containsText" dxfId="2358" priority="2362" operator="containsText" text="N/A">
      <formula>NOT(ISERROR(SEARCH("N/A",AQ188)))</formula>
    </cfRule>
  </conditionalFormatting>
  <conditionalFormatting sqref="AQ189:AQ196">
    <cfRule type="containsText" dxfId="2357" priority="2359" operator="containsText" text="N/A">
      <formula>NOT(ISERROR(SEARCH("N/A",AQ189)))</formula>
    </cfRule>
    <cfRule type="containsText" dxfId="2356" priority="2360" operator="containsText" text="N/A">
      <formula>NOT(ISERROR(SEARCH("N/A",AQ189)))</formula>
    </cfRule>
  </conditionalFormatting>
  <conditionalFormatting sqref="AQ197:AQ200">
    <cfRule type="containsText" dxfId="2355" priority="2357" operator="containsText" text="N/A">
      <formula>NOT(ISERROR(SEARCH("N/A",AQ197)))</formula>
    </cfRule>
    <cfRule type="containsText" dxfId="2354" priority="2358" operator="containsText" text="N/A">
      <formula>NOT(ISERROR(SEARCH("N/A",AQ197)))</formula>
    </cfRule>
  </conditionalFormatting>
  <conditionalFormatting sqref="AQ201:AQ204">
    <cfRule type="containsText" dxfId="2353" priority="2355" operator="containsText" text="N/A">
      <formula>NOT(ISERROR(SEARCH("N/A",AQ201)))</formula>
    </cfRule>
    <cfRule type="containsText" dxfId="2352" priority="2356" operator="containsText" text="N/A">
      <formula>NOT(ISERROR(SEARCH("N/A",AQ201)))</formula>
    </cfRule>
  </conditionalFormatting>
  <conditionalFormatting sqref="AQ211:AQ212">
    <cfRule type="containsText" dxfId="2351" priority="2353" operator="containsText" text="N/A">
      <formula>NOT(ISERROR(SEARCH("N/A",AQ211)))</formula>
    </cfRule>
    <cfRule type="containsText" dxfId="2350" priority="2354" operator="containsText" text="N/A">
      <formula>NOT(ISERROR(SEARCH("N/A",AQ211)))</formula>
    </cfRule>
  </conditionalFormatting>
  <conditionalFormatting sqref="AQ207">
    <cfRule type="containsText" dxfId="2349" priority="2351" operator="containsText" text="N/A">
      <formula>NOT(ISERROR(SEARCH("N/A",AQ207)))</formula>
    </cfRule>
    <cfRule type="containsText" dxfId="2348" priority="2352" operator="containsText" text="N/A">
      <formula>NOT(ISERROR(SEARCH("N/A",AQ207)))</formula>
    </cfRule>
  </conditionalFormatting>
  <conditionalFormatting sqref="AQ208">
    <cfRule type="containsText" dxfId="2347" priority="2349" operator="containsText" text="N/A">
      <formula>NOT(ISERROR(SEARCH("N/A",AQ208)))</formula>
    </cfRule>
    <cfRule type="containsText" dxfId="2346" priority="2350" operator="containsText" text="N/A">
      <formula>NOT(ISERROR(SEARCH("N/A",AQ208)))</formula>
    </cfRule>
  </conditionalFormatting>
  <conditionalFormatting sqref="AQ215">
    <cfRule type="containsText" dxfId="2345" priority="2347" operator="containsText" text="N/A">
      <formula>NOT(ISERROR(SEARCH("N/A",AQ215)))</formula>
    </cfRule>
    <cfRule type="containsText" dxfId="2344" priority="2348" operator="containsText" text="N/A">
      <formula>NOT(ISERROR(SEARCH("N/A",AQ215)))</formula>
    </cfRule>
  </conditionalFormatting>
  <conditionalFormatting sqref="AQ216">
    <cfRule type="containsText" dxfId="2343" priority="2345" operator="containsText" text="N/A">
      <formula>NOT(ISERROR(SEARCH("N/A",AQ216)))</formula>
    </cfRule>
    <cfRule type="containsText" dxfId="2342" priority="2346" operator="containsText" text="N/A">
      <formula>NOT(ISERROR(SEARCH("N/A",AQ216)))</formula>
    </cfRule>
  </conditionalFormatting>
  <conditionalFormatting sqref="AQ217">
    <cfRule type="containsText" dxfId="2341" priority="2343" operator="containsText" text="N/A">
      <formula>NOT(ISERROR(SEARCH("N/A",AQ217)))</formula>
    </cfRule>
    <cfRule type="containsText" dxfId="2340" priority="2344" operator="containsText" text="N/A">
      <formula>NOT(ISERROR(SEARCH("N/A",AQ217)))</formula>
    </cfRule>
  </conditionalFormatting>
  <conditionalFormatting sqref="AQ219:AQ224">
    <cfRule type="containsText" dxfId="2339" priority="2341" operator="containsText" text="N/A">
      <formula>NOT(ISERROR(SEARCH("N/A",AQ219)))</formula>
    </cfRule>
    <cfRule type="containsText" dxfId="2338" priority="2342" operator="containsText" text="N/A">
      <formula>NOT(ISERROR(SEARCH("N/A",AQ219)))</formula>
    </cfRule>
  </conditionalFormatting>
  <conditionalFormatting sqref="AQ227:AQ234">
    <cfRule type="containsText" dxfId="2337" priority="2339" operator="containsText" text="N/A">
      <formula>NOT(ISERROR(SEARCH("N/A",AQ227)))</formula>
    </cfRule>
    <cfRule type="containsText" dxfId="2336" priority="2340" operator="containsText" text="N/A">
      <formula>NOT(ISERROR(SEARCH("N/A",AQ227)))</formula>
    </cfRule>
  </conditionalFormatting>
  <conditionalFormatting sqref="AQ235">
    <cfRule type="containsText" dxfId="2335" priority="2337" operator="containsText" text="N/A">
      <formula>NOT(ISERROR(SEARCH("N/A",AQ235)))</formula>
    </cfRule>
    <cfRule type="containsText" dxfId="2334" priority="2338" operator="containsText" text="N/A">
      <formula>NOT(ISERROR(SEARCH("N/A",AQ235)))</formula>
    </cfRule>
  </conditionalFormatting>
  <conditionalFormatting sqref="AQ237">
    <cfRule type="containsText" dxfId="2333" priority="2335" operator="containsText" text="N/A">
      <formula>NOT(ISERROR(SEARCH("N/A",AQ237)))</formula>
    </cfRule>
    <cfRule type="containsText" dxfId="2332" priority="2336" operator="containsText" text="N/A">
      <formula>NOT(ISERROR(SEARCH("N/A",AQ237)))</formula>
    </cfRule>
  </conditionalFormatting>
  <conditionalFormatting sqref="BI235">
    <cfRule type="containsText" dxfId="2331" priority="2045" operator="containsText" text="N/A">
      <formula>NOT(ISERROR(SEARCH("N/A",BI235)))</formula>
    </cfRule>
    <cfRule type="containsText" dxfId="2330" priority="2046" operator="containsText" text="N/A">
      <formula>NOT(ISERROR(SEARCH("N/A",BI235)))</formula>
    </cfRule>
  </conditionalFormatting>
  <conditionalFormatting sqref="AQ239:AQ248">
    <cfRule type="containsText" dxfId="2329" priority="2333" operator="containsText" text="N/A">
      <formula>NOT(ISERROR(SEARCH("N/A",AQ239)))</formula>
    </cfRule>
    <cfRule type="containsText" dxfId="2328" priority="2334" operator="containsText" text="N/A">
      <formula>NOT(ISERROR(SEARCH("N/A",AQ239)))</formula>
    </cfRule>
  </conditionalFormatting>
  <conditionalFormatting sqref="AW5:AW18">
    <cfRule type="containsText" dxfId="2327" priority="2331" operator="containsText" text="N/A">
      <formula>NOT(ISERROR(SEARCH("N/A",AW5)))</formula>
    </cfRule>
    <cfRule type="containsText" dxfId="2326" priority="2332" operator="containsText" text="N/A">
      <formula>NOT(ISERROR(SEARCH("N/A",AW5)))</formula>
    </cfRule>
  </conditionalFormatting>
  <conditionalFormatting sqref="AW20:AW35">
    <cfRule type="containsText" dxfId="2325" priority="2329" operator="containsText" text="N/A">
      <formula>NOT(ISERROR(SEARCH("N/A",AW20)))</formula>
    </cfRule>
    <cfRule type="containsText" dxfId="2324" priority="2330" operator="containsText" text="N/A">
      <formula>NOT(ISERROR(SEARCH("N/A",AW20)))</formula>
    </cfRule>
  </conditionalFormatting>
  <conditionalFormatting sqref="AW43">
    <cfRule type="containsText" dxfId="2323" priority="2327" operator="containsText" text="N/A">
      <formula>NOT(ISERROR(SEARCH("N/A",AW43)))</formula>
    </cfRule>
    <cfRule type="containsText" dxfId="2322" priority="2328" operator="containsText" text="N/A">
      <formula>NOT(ISERROR(SEARCH("N/A",AW43)))</formula>
    </cfRule>
  </conditionalFormatting>
  <conditionalFormatting sqref="AW44">
    <cfRule type="containsText" dxfId="2321" priority="2325" operator="containsText" text="N/A">
      <formula>NOT(ISERROR(SEARCH("N/A",AW44)))</formula>
    </cfRule>
    <cfRule type="containsText" dxfId="2320" priority="2326" operator="containsText" text="N/A">
      <formula>NOT(ISERROR(SEARCH("N/A",AW44)))</formula>
    </cfRule>
  </conditionalFormatting>
  <conditionalFormatting sqref="AW46:AW50">
    <cfRule type="containsText" dxfId="2319" priority="2323" operator="containsText" text="N/A">
      <formula>NOT(ISERROR(SEARCH("N/A",AW46)))</formula>
    </cfRule>
    <cfRule type="containsText" dxfId="2318" priority="2324" operator="containsText" text="N/A">
      <formula>NOT(ISERROR(SEARCH("N/A",AW46)))</formula>
    </cfRule>
  </conditionalFormatting>
  <conditionalFormatting sqref="AW51">
    <cfRule type="containsText" dxfId="2317" priority="2321" operator="containsText" text="N/A">
      <formula>NOT(ISERROR(SEARCH("N/A",AW51)))</formula>
    </cfRule>
    <cfRule type="containsText" dxfId="2316" priority="2322" operator="containsText" text="N/A">
      <formula>NOT(ISERROR(SEARCH("N/A",AW51)))</formula>
    </cfRule>
  </conditionalFormatting>
  <conditionalFormatting sqref="AW52:AW54">
    <cfRule type="containsText" dxfId="2315" priority="2319" operator="containsText" text="N/A">
      <formula>NOT(ISERROR(SEARCH("N/A",AW52)))</formula>
    </cfRule>
    <cfRule type="containsText" dxfId="2314" priority="2320" operator="containsText" text="N/A">
      <formula>NOT(ISERROR(SEARCH("N/A",AW52)))</formula>
    </cfRule>
  </conditionalFormatting>
  <conditionalFormatting sqref="AW57:AW61">
    <cfRule type="containsText" dxfId="2313" priority="2317" operator="containsText" text="N/A">
      <formula>NOT(ISERROR(SEARCH("N/A",AW57)))</formula>
    </cfRule>
    <cfRule type="containsText" dxfId="2312" priority="2318" operator="containsText" text="N/A">
      <formula>NOT(ISERROR(SEARCH("N/A",AW57)))</formula>
    </cfRule>
  </conditionalFormatting>
  <conditionalFormatting sqref="AW65:AW70">
    <cfRule type="containsText" dxfId="2311" priority="2315" operator="containsText" text="N/A">
      <formula>NOT(ISERROR(SEARCH("N/A",AW65)))</formula>
    </cfRule>
    <cfRule type="containsText" dxfId="2310" priority="2316" operator="containsText" text="N/A">
      <formula>NOT(ISERROR(SEARCH("N/A",AW65)))</formula>
    </cfRule>
  </conditionalFormatting>
  <conditionalFormatting sqref="AW79:AW94">
    <cfRule type="containsText" dxfId="2309" priority="2313" operator="containsText" text="N/A">
      <formula>NOT(ISERROR(SEARCH("N/A",AW79)))</formula>
    </cfRule>
    <cfRule type="containsText" dxfId="2308" priority="2314" operator="containsText" text="N/A">
      <formula>NOT(ISERROR(SEARCH("N/A",AW79)))</formula>
    </cfRule>
  </conditionalFormatting>
  <conditionalFormatting sqref="BI186">
    <cfRule type="containsText" dxfId="2307" priority="2073" operator="containsText" text="N/A">
      <formula>NOT(ISERROR(SEARCH("N/A",BI186)))</formula>
    </cfRule>
    <cfRule type="containsText" dxfId="2306" priority="2074" operator="containsText" text="N/A">
      <formula>NOT(ISERROR(SEARCH("N/A",BI186)))</formula>
    </cfRule>
  </conditionalFormatting>
  <conditionalFormatting sqref="AW98:AW99">
    <cfRule type="containsText" dxfId="2305" priority="2311" operator="containsText" text="N/A">
      <formula>NOT(ISERROR(SEARCH("N/A",AW98)))</formula>
    </cfRule>
    <cfRule type="containsText" dxfId="2304" priority="2312" operator="containsText" text="N/A">
      <formula>NOT(ISERROR(SEARCH("N/A",AW98)))</formula>
    </cfRule>
  </conditionalFormatting>
  <conditionalFormatting sqref="AW100:AW105">
    <cfRule type="containsText" dxfId="2303" priority="2309" operator="containsText" text="N/A">
      <formula>NOT(ISERROR(SEARCH("N/A",AW100)))</formula>
    </cfRule>
    <cfRule type="containsText" dxfId="2302" priority="2310" operator="containsText" text="N/A">
      <formula>NOT(ISERROR(SEARCH("N/A",AW100)))</formula>
    </cfRule>
  </conditionalFormatting>
  <conditionalFormatting sqref="AW106">
    <cfRule type="containsText" dxfId="2301" priority="2307" operator="containsText" text="N/A">
      <formula>NOT(ISERROR(SEARCH("N/A",AW106)))</formula>
    </cfRule>
    <cfRule type="containsText" dxfId="2300" priority="2308" operator="containsText" text="N/A">
      <formula>NOT(ISERROR(SEARCH("N/A",AW106)))</formula>
    </cfRule>
  </conditionalFormatting>
  <conditionalFormatting sqref="AW110:AW114">
    <cfRule type="containsText" dxfId="2299" priority="2305" operator="containsText" text="N/A">
      <formula>NOT(ISERROR(SEARCH("N/A",AW110)))</formula>
    </cfRule>
    <cfRule type="containsText" dxfId="2298" priority="2306" operator="containsText" text="N/A">
      <formula>NOT(ISERROR(SEARCH("N/A",AW110)))</formula>
    </cfRule>
  </conditionalFormatting>
  <conditionalFormatting sqref="AW124:AW127">
    <cfRule type="containsText" dxfId="2297" priority="2303" operator="containsText" text="N/A">
      <formula>NOT(ISERROR(SEARCH("N/A",AW124)))</formula>
    </cfRule>
    <cfRule type="containsText" dxfId="2296" priority="2304" operator="containsText" text="N/A">
      <formula>NOT(ISERROR(SEARCH("N/A",AW124)))</formula>
    </cfRule>
  </conditionalFormatting>
  <conditionalFormatting sqref="AW121:AW122">
    <cfRule type="containsText" dxfId="2295" priority="2301" operator="containsText" text="N/A">
      <formula>NOT(ISERROR(SEARCH("N/A",AW121)))</formula>
    </cfRule>
    <cfRule type="containsText" dxfId="2294" priority="2302" operator="containsText" text="N/A">
      <formula>NOT(ISERROR(SEARCH("N/A",AW121)))</formula>
    </cfRule>
  </conditionalFormatting>
  <conditionalFormatting sqref="AW123">
    <cfRule type="containsText" dxfId="2293" priority="2299" operator="containsText" text="N/A">
      <formula>NOT(ISERROR(SEARCH("N/A",AW123)))</formula>
    </cfRule>
    <cfRule type="containsText" dxfId="2292" priority="2300" operator="containsText" text="N/A">
      <formula>NOT(ISERROR(SEARCH("N/A",AW123)))</formula>
    </cfRule>
  </conditionalFormatting>
  <conditionalFormatting sqref="AW128">
    <cfRule type="containsText" dxfId="2291" priority="2297" operator="containsText" text="N/A">
      <formula>NOT(ISERROR(SEARCH("N/A",AW128)))</formula>
    </cfRule>
    <cfRule type="containsText" dxfId="2290" priority="2298" operator="containsText" text="N/A">
      <formula>NOT(ISERROR(SEARCH("N/A",AW128)))</formula>
    </cfRule>
  </conditionalFormatting>
  <conditionalFormatting sqref="AW131">
    <cfRule type="containsText" dxfId="2289" priority="2295" operator="containsText" text="N/A">
      <formula>NOT(ISERROR(SEARCH("N/A",AW131)))</formula>
    </cfRule>
    <cfRule type="containsText" dxfId="2288" priority="2296" operator="containsText" text="N/A">
      <formula>NOT(ISERROR(SEARCH("N/A",AW131)))</formula>
    </cfRule>
  </conditionalFormatting>
  <conditionalFormatting sqref="AW132">
    <cfRule type="containsText" dxfId="2287" priority="2293" operator="containsText" text="N/A">
      <formula>NOT(ISERROR(SEARCH("N/A",AW132)))</formula>
    </cfRule>
    <cfRule type="containsText" dxfId="2286" priority="2294" operator="containsText" text="N/A">
      <formula>NOT(ISERROR(SEARCH("N/A",AW132)))</formula>
    </cfRule>
  </conditionalFormatting>
  <conditionalFormatting sqref="AW134:AW143">
    <cfRule type="containsText" dxfId="2285" priority="2291" operator="containsText" text="N/A">
      <formula>NOT(ISERROR(SEARCH("N/A",AW134)))</formula>
    </cfRule>
    <cfRule type="containsText" dxfId="2284" priority="2292" operator="containsText" text="N/A">
      <formula>NOT(ISERROR(SEARCH("N/A",AW134)))</formula>
    </cfRule>
  </conditionalFormatting>
  <conditionalFormatting sqref="AW145:AW173">
    <cfRule type="containsText" dxfId="2283" priority="2289" operator="containsText" text="N/A">
      <formula>NOT(ISERROR(SEARCH("N/A",AW145)))</formula>
    </cfRule>
    <cfRule type="containsText" dxfId="2282" priority="2290" operator="containsText" text="N/A">
      <formula>NOT(ISERROR(SEARCH("N/A",AW145)))</formula>
    </cfRule>
  </conditionalFormatting>
  <conditionalFormatting sqref="AW175">
    <cfRule type="containsText" dxfId="2281" priority="2287" operator="containsText" text="N/A">
      <formula>NOT(ISERROR(SEARCH("N/A",AW175)))</formula>
    </cfRule>
    <cfRule type="containsText" dxfId="2280" priority="2288" operator="containsText" text="N/A">
      <formula>NOT(ISERROR(SEARCH("N/A",AW175)))</formula>
    </cfRule>
  </conditionalFormatting>
  <conditionalFormatting sqref="AW180:AW182">
    <cfRule type="containsText" dxfId="2279" priority="2285" operator="containsText" text="N/A">
      <formula>NOT(ISERROR(SEARCH("N/A",AW180)))</formula>
    </cfRule>
    <cfRule type="containsText" dxfId="2278" priority="2286" operator="containsText" text="N/A">
      <formula>NOT(ISERROR(SEARCH("N/A",AW180)))</formula>
    </cfRule>
  </conditionalFormatting>
  <conditionalFormatting sqref="AW179">
    <cfRule type="containsText" dxfId="2277" priority="2283" operator="containsText" text="N/A">
      <formula>NOT(ISERROR(SEARCH("N/A",AW179)))</formula>
    </cfRule>
    <cfRule type="containsText" dxfId="2276" priority="2284" operator="containsText" text="N/A">
      <formula>NOT(ISERROR(SEARCH("N/A",AW179)))</formula>
    </cfRule>
  </conditionalFormatting>
  <conditionalFormatting sqref="AW186:AW187">
    <cfRule type="containsText" dxfId="2275" priority="2281" operator="containsText" text="N/A">
      <formula>NOT(ISERROR(SEARCH("N/A",AW186)))</formula>
    </cfRule>
    <cfRule type="containsText" dxfId="2274" priority="2282" operator="containsText" text="N/A">
      <formula>NOT(ISERROR(SEARCH("N/A",AW186)))</formula>
    </cfRule>
  </conditionalFormatting>
  <conditionalFormatting sqref="AW188">
    <cfRule type="containsText" dxfId="2273" priority="2279" operator="containsText" text="N/A">
      <formula>NOT(ISERROR(SEARCH("N/A",AW188)))</formula>
    </cfRule>
    <cfRule type="containsText" dxfId="2272" priority="2280" operator="containsText" text="N/A">
      <formula>NOT(ISERROR(SEARCH("N/A",AW188)))</formula>
    </cfRule>
  </conditionalFormatting>
  <conditionalFormatting sqref="AW189:AW196">
    <cfRule type="containsText" dxfId="2271" priority="2277" operator="containsText" text="N/A">
      <formula>NOT(ISERROR(SEARCH("N/A",AW189)))</formula>
    </cfRule>
    <cfRule type="containsText" dxfId="2270" priority="2278" operator="containsText" text="N/A">
      <formula>NOT(ISERROR(SEARCH("N/A",AW189)))</formula>
    </cfRule>
  </conditionalFormatting>
  <conditionalFormatting sqref="AW197:AW200">
    <cfRule type="containsText" dxfId="2269" priority="2275" operator="containsText" text="N/A">
      <formula>NOT(ISERROR(SEARCH("N/A",AW197)))</formula>
    </cfRule>
    <cfRule type="containsText" dxfId="2268" priority="2276" operator="containsText" text="N/A">
      <formula>NOT(ISERROR(SEARCH("N/A",AW197)))</formula>
    </cfRule>
  </conditionalFormatting>
  <conditionalFormatting sqref="AW201:AW204">
    <cfRule type="containsText" dxfId="2267" priority="2273" operator="containsText" text="N/A">
      <formula>NOT(ISERROR(SEARCH("N/A",AW201)))</formula>
    </cfRule>
    <cfRule type="containsText" dxfId="2266" priority="2274" operator="containsText" text="N/A">
      <formula>NOT(ISERROR(SEARCH("N/A",AW201)))</formula>
    </cfRule>
  </conditionalFormatting>
  <conditionalFormatting sqref="AW211:AW212">
    <cfRule type="containsText" dxfId="2265" priority="2271" operator="containsText" text="N/A">
      <formula>NOT(ISERROR(SEARCH("N/A",AW211)))</formula>
    </cfRule>
    <cfRule type="containsText" dxfId="2264" priority="2272" operator="containsText" text="N/A">
      <formula>NOT(ISERROR(SEARCH("N/A",AW211)))</formula>
    </cfRule>
  </conditionalFormatting>
  <conditionalFormatting sqref="AW207">
    <cfRule type="containsText" dxfId="2263" priority="2269" operator="containsText" text="N/A">
      <formula>NOT(ISERROR(SEARCH("N/A",AW207)))</formula>
    </cfRule>
    <cfRule type="containsText" dxfId="2262" priority="2270" operator="containsText" text="N/A">
      <formula>NOT(ISERROR(SEARCH("N/A",AW207)))</formula>
    </cfRule>
  </conditionalFormatting>
  <conditionalFormatting sqref="AW208">
    <cfRule type="containsText" dxfId="2261" priority="2267" operator="containsText" text="N/A">
      <formula>NOT(ISERROR(SEARCH("N/A",AW208)))</formula>
    </cfRule>
    <cfRule type="containsText" dxfId="2260" priority="2268" operator="containsText" text="N/A">
      <formula>NOT(ISERROR(SEARCH("N/A",AW208)))</formula>
    </cfRule>
  </conditionalFormatting>
  <conditionalFormatting sqref="AW215:AW216">
    <cfRule type="containsText" dxfId="2259" priority="2265" operator="containsText" text="N/A">
      <formula>NOT(ISERROR(SEARCH("N/A",AW215)))</formula>
    </cfRule>
    <cfRule type="containsText" dxfId="2258" priority="2266" operator="containsText" text="N/A">
      <formula>NOT(ISERROR(SEARCH("N/A",AW215)))</formula>
    </cfRule>
  </conditionalFormatting>
  <conditionalFormatting sqref="AW217">
    <cfRule type="containsText" dxfId="2257" priority="2263" operator="containsText" text="N/A">
      <formula>NOT(ISERROR(SEARCH("N/A",AW217)))</formula>
    </cfRule>
    <cfRule type="containsText" dxfId="2256" priority="2264" operator="containsText" text="N/A">
      <formula>NOT(ISERROR(SEARCH("N/A",AW217)))</formula>
    </cfRule>
  </conditionalFormatting>
  <conditionalFormatting sqref="AW219:AW224">
    <cfRule type="containsText" dxfId="2255" priority="2261" operator="containsText" text="N/A">
      <formula>NOT(ISERROR(SEARCH("N/A",AW219)))</formula>
    </cfRule>
    <cfRule type="containsText" dxfId="2254" priority="2262" operator="containsText" text="N/A">
      <formula>NOT(ISERROR(SEARCH("N/A",AW219)))</formula>
    </cfRule>
  </conditionalFormatting>
  <conditionalFormatting sqref="AW227:AW234">
    <cfRule type="containsText" dxfId="2253" priority="2259" operator="containsText" text="N/A">
      <formula>NOT(ISERROR(SEARCH("N/A",AW227)))</formula>
    </cfRule>
    <cfRule type="containsText" dxfId="2252" priority="2260" operator="containsText" text="N/A">
      <formula>NOT(ISERROR(SEARCH("N/A",AW227)))</formula>
    </cfRule>
  </conditionalFormatting>
  <conditionalFormatting sqref="AW235">
    <cfRule type="containsText" dxfId="2251" priority="2257" operator="containsText" text="N/A">
      <formula>NOT(ISERROR(SEARCH("N/A",AW235)))</formula>
    </cfRule>
    <cfRule type="containsText" dxfId="2250" priority="2258" operator="containsText" text="N/A">
      <formula>NOT(ISERROR(SEARCH("N/A",AW235)))</formula>
    </cfRule>
  </conditionalFormatting>
  <conditionalFormatting sqref="AW237">
    <cfRule type="containsText" dxfId="2249" priority="2255" operator="containsText" text="N/A">
      <formula>NOT(ISERROR(SEARCH("N/A",AW237)))</formula>
    </cfRule>
    <cfRule type="containsText" dxfId="2248" priority="2256" operator="containsText" text="N/A">
      <formula>NOT(ISERROR(SEARCH("N/A",AW237)))</formula>
    </cfRule>
  </conditionalFormatting>
  <conditionalFormatting sqref="H215:H217">
    <cfRule type="containsText" dxfId="2247" priority="1973" operator="containsText" text="N/A">
      <formula>NOT(ISERROR(SEARCH("N/A",H215)))</formula>
    </cfRule>
    <cfRule type="containsText" dxfId="2246" priority="1974" operator="containsText" text="N/A">
      <formula>NOT(ISERROR(SEARCH("N/A",H215)))</formula>
    </cfRule>
  </conditionalFormatting>
  <conditionalFormatting sqref="AW239:AW248">
    <cfRule type="containsText" dxfId="2245" priority="2253" operator="containsText" text="N/A">
      <formula>NOT(ISERROR(SEARCH("N/A",AW239)))</formula>
    </cfRule>
    <cfRule type="containsText" dxfId="2244" priority="2254" operator="containsText" text="N/A">
      <formula>NOT(ISERROR(SEARCH("N/A",AW239)))</formula>
    </cfRule>
  </conditionalFormatting>
  <conditionalFormatting sqref="BC5:BC18">
    <cfRule type="containsText" dxfId="2243" priority="2251" operator="containsText" text="N/A">
      <formula>NOT(ISERROR(SEARCH("N/A",BC5)))</formula>
    </cfRule>
    <cfRule type="containsText" dxfId="2242" priority="2252" operator="containsText" text="N/A">
      <formula>NOT(ISERROR(SEARCH("N/A",BC5)))</formula>
    </cfRule>
  </conditionalFormatting>
  <conditionalFormatting sqref="BC20:BC35">
    <cfRule type="containsText" dxfId="2241" priority="2249" operator="containsText" text="N/A">
      <formula>NOT(ISERROR(SEARCH("N/A",BC20)))</formula>
    </cfRule>
    <cfRule type="containsText" dxfId="2240" priority="2250" operator="containsText" text="N/A">
      <formula>NOT(ISERROR(SEARCH("N/A",BC20)))</formula>
    </cfRule>
  </conditionalFormatting>
  <conditionalFormatting sqref="BC19">
    <cfRule type="containsText" dxfId="2239" priority="2247" operator="containsText" text="N/A">
      <formula>NOT(ISERROR(SEARCH("N/A",BC19)))</formula>
    </cfRule>
    <cfRule type="containsText" dxfId="2238" priority="2248" operator="containsText" text="N/A">
      <formula>NOT(ISERROR(SEARCH("N/A",BC19)))</formula>
    </cfRule>
  </conditionalFormatting>
  <conditionalFormatting sqref="BC37">
    <cfRule type="containsText" dxfId="2237" priority="2245" operator="containsText" text="N/A">
      <formula>NOT(ISERROR(SEARCH("N/A",BC37)))</formula>
    </cfRule>
    <cfRule type="containsText" dxfId="2236" priority="2246" operator="containsText" text="N/A">
      <formula>NOT(ISERROR(SEARCH("N/A",BC37)))</formula>
    </cfRule>
  </conditionalFormatting>
  <conditionalFormatting sqref="BC38">
    <cfRule type="containsText" dxfId="2235" priority="2243" operator="containsText" text="N/A">
      <formula>NOT(ISERROR(SEARCH("N/A",BC38)))</formula>
    </cfRule>
    <cfRule type="containsText" dxfId="2234" priority="2244" operator="containsText" text="N/A">
      <formula>NOT(ISERROR(SEARCH("N/A",BC38)))</formula>
    </cfRule>
  </conditionalFormatting>
  <conditionalFormatting sqref="BC41">
    <cfRule type="containsText" dxfId="2233" priority="2241" operator="containsText" text="N/A">
      <formula>NOT(ISERROR(SEARCH("N/A",BC41)))</formula>
    </cfRule>
    <cfRule type="containsText" dxfId="2232" priority="2242" operator="containsText" text="N/A">
      <formula>NOT(ISERROR(SEARCH("N/A",BC41)))</formula>
    </cfRule>
  </conditionalFormatting>
  <conditionalFormatting sqref="BC42">
    <cfRule type="containsText" dxfId="2231" priority="2239" operator="containsText" text="N/A">
      <formula>NOT(ISERROR(SEARCH("N/A",BC42)))</formula>
    </cfRule>
    <cfRule type="containsText" dxfId="2230" priority="2240" operator="containsText" text="N/A">
      <formula>NOT(ISERROR(SEARCH("N/A",BC42)))</formula>
    </cfRule>
  </conditionalFormatting>
  <conditionalFormatting sqref="BC45">
    <cfRule type="containsText" dxfId="2229" priority="2237" operator="containsText" text="N/A">
      <formula>NOT(ISERROR(SEARCH("N/A",BC45)))</formula>
    </cfRule>
    <cfRule type="containsText" dxfId="2228" priority="2238" operator="containsText" text="N/A">
      <formula>NOT(ISERROR(SEARCH("N/A",BC45)))</formula>
    </cfRule>
  </conditionalFormatting>
  <conditionalFormatting sqref="BC46:BC50">
    <cfRule type="containsText" dxfId="2227" priority="2235" operator="containsText" text="N/A">
      <formula>NOT(ISERROR(SEARCH("N/A",BC46)))</formula>
    </cfRule>
    <cfRule type="containsText" dxfId="2226" priority="2236" operator="containsText" text="N/A">
      <formula>NOT(ISERROR(SEARCH("N/A",BC46)))</formula>
    </cfRule>
  </conditionalFormatting>
  <conditionalFormatting sqref="BC52:BC54">
    <cfRule type="containsText" dxfId="2225" priority="2233" operator="containsText" text="N/A">
      <formula>NOT(ISERROR(SEARCH("N/A",BC52)))</formula>
    </cfRule>
    <cfRule type="containsText" dxfId="2224" priority="2234" operator="containsText" text="N/A">
      <formula>NOT(ISERROR(SEARCH("N/A",BC52)))</formula>
    </cfRule>
  </conditionalFormatting>
  <conditionalFormatting sqref="BC57:BC61">
    <cfRule type="containsText" dxfId="2223" priority="2231" operator="containsText" text="N/A">
      <formula>NOT(ISERROR(SEARCH("N/A",BC57)))</formula>
    </cfRule>
    <cfRule type="containsText" dxfId="2222" priority="2232" operator="containsText" text="N/A">
      <formula>NOT(ISERROR(SEARCH("N/A",BC57)))</formula>
    </cfRule>
  </conditionalFormatting>
  <conditionalFormatting sqref="BC65:BC70">
    <cfRule type="containsText" dxfId="2221" priority="2229" operator="containsText" text="N/A">
      <formula>NOT(ISERROR(SEARCH("N/A",BC65)))</formula>
    </cfRule>
    <cfRule type="containsText" dxfId="2220" priority="2230" operator="containsText" text="N/A">
      <formula>NOT(ISERROR(SEARCH("N/A",BC65)))</formula>
    </cfRule>
  </conditionalFormatting>
  <conditionalFormatting sqref="BC73:BC75">
    <cfRule type="containsText" dxfId="2219" priority="2227" operator="containsText" text="N/A">
      <formula>NOT(ISERROR(SEARCH("N/A",BC73)))</formula>
    </cfRule>
    <cfRule type="containsText" dxfId="2218" priority="2228" operator="containsText" text="N/A">
      <formula>NOT(ISERROR(SEARCH("N/A",BC73)))</formula>
    </cfRule>
  </conditionalFormatting>
  <conditionalFormatting sqref="BC79:BC94">
    <cfRule type="containsText" dxfId="2217" priority="2225" operator="containsText" text="N/A">
      <formula>NOT(ISERROR(SEARCH("N/A",BC79)))</formula>
    </cfRule>
    <cfRule type="containsText" dxfId="2216" priority="2226" operator="containsText" text="N/A">
      <formula>NOT(ISERROR(SEARCH("N/A",BC79)))</formula>
    </cfRule>
  </conditionalFormatting>
  <conditionalFormatting sqref="BC100:BC105">
    <cfRule type="containsText" dxfId="2215" priority="2223" operator="containsText" text="N/A">
      <formula>NOT(ISERROR(SEARCH("N/A",BC100)))</formula>
    </cfRule>
    <cfRule type="containsText" dxfId="2214" priority="2224" operator="containsText" text="N/A">
      <formula>NOT(ISERROR(SEARCH("N/A",BC100)))</formula>
    </cfRule>
  </conditionalFormatting>
  <conditionalFormatting sqref="BC107">
    <cfRule type="containsText" dxfId="2213" priority="2221" operator="containsText" text="N/A">
      <formula>NOT(ISERROR(SEARCH("N/A",BC107)))</formula>
    </cfRule>
    <cfRule type="containsText" dxfId="2212" priority="2222" operator="containsText" text="N/A">
      <formula>NOT(ISERROR(SEARCH("N/A",BC107)))</formula>
    </cfRule>
  </conditionalFormatting>
  <conditionalFormatting sqref="BC108">
    <cfRule type="containsText" dxfId="2211" priority="2219" operator="containsText" text="N/A">
      <formula>NOT(ISERROR(SEARCH("N/A",BC108)))</formula>
    </cfRule>
    <cfRule type="containsText" dxfId="2210" priority="2220" operator="containsText" text="N/A">
      <formula>NOT(ISERROR(SEARCH("N/A",BC108)))</formula>
    </cfRule>
  </conditionalFormatting>
  <conditionalFormatting sqref="BC110:BC114">
    <cfRule type="containsText" dxfId="2209" priority="2217" operator="containsText" text="N/A">
      <formula>NOT(ISERROR(SEARCH("N/A",BC110)))</formula>
    </cfRule>
    <cfRule type="containsText" dxfId="2208" priority="2218" operator="containsText" text="N/A">
      <formula>NOT(ISERROR(SEARCH("N/A",BC110)))</formula>
    </cfRule>
  </conditionalFormatting>
  <conditionalFormatting sqref="BC115:BC117">
    <cfRule type="containsText" dxfId="2207" priority="2215" operator="containsText" text="N/A">
      <formula>NOT(ISERROR(SEARCH("N/A",BC115)))</formula>
    </cfRule>
    <cfRule type="containsText" dxfId="2206" priority="2216" operator="containsText" text="N/A">
      <formula>NOT(ISERROR(SEARCH("N/A",BC115)))</formula>
    </cfRule>
  </conditionalFormatting>
  <conditionalFormatting sqref="BC124:BC127">
    <cfRule type="containsText" dxfId="2205" priority="2213" operator="containsText" text="N/A">
      <formula>NOT(ISERROR(SEARCH("N/A",BC124)))</formula>
    </cfRule>
    <cfRule type="containsText" dxfId="2204" priority="2214" operator="containsText" text="N/A">
      <formula>NOT(ISERROR(SEARCH("N/A",BC124)))</formula>
    </cfRule>
  </conditionalFormatting>
  <conditionalFormatting sqref="BC121:BC122">
    <cfRule type="containsText" dxfId="2203" priority="2211" operator="containsText" text="N/A">
      <formula>NOT(ISERROR(SEARCH("N/A",BC121)))</formula>
    </cfRule>
    <cfRule type="containsText" dxfId="2202" priority="2212" operator="containsText" text="N/A">
      <formula>NOT(ISERROR(SEARCH("N/A",BC121)))</formula>
    </cfRule>
  </conditionalFormatting>
  <conditionalFormatting sqref="BC123">
    <cfRule type="containsText" dxfId="2201" priority="2209" operator="containsText" text="N/A">
      <formula>NOT(ISERROR(SEARCH("N/A",BC123)))</formula>
    </cfRule>
    <cfRule type="containsText" dxfId="2200" priority="2210" operator="containsText" text="N/A">
      <formula>NOT(ISERROR(SEARCH("N/A",BC123)))</formula>
    </cfRule>
  </conditionalFormatting>
  <conditionalFormatting sqref="BC131">
    <cfRule type="containsText" dxfId="2199" priority="2207" operator="containsText" text="N/A">
      <formula>NOT(ISERROR(SEARCH("N/A",BC131)))</formula>
    </cfRule>
    <cfRule type="containsText" dxfId="2198" priority="2208" operator="containsText" text="N/A">
      <formula>NOT(ISERROR(SEARCH("N/A",BC131)))</formula>
    </cfRule>
  </conditionalFormatting>
  <conditionalFormatting sqref="BC132">
    <cfRule type="containsText" dxfId="2197" priority="2205" operator="containsText" text="N/A">
      <formula>NOT(ISERROR(SEARCH("N/A",BC132)))</formula>
    </cfRule>
    <cfRule type="containsText" dxfId="2196" priority="2206" operator="containsText" text="N/A">
      <formula>NOT(ISERROR(SEARCH("N/A",BC132)))</formula>
    </cfRule>
  </conditionalFormatting>
  <conditionalFormatting sqref="BC134:BC143">
    <cfRule type="containsText" dxfId="2195" priority="2203" operator="containsText" text="N/A">
      <formula>NOT(ISERROR(SEARCH("N/A",BC134)))</formula>
    </cfRule>
    <cfRule type="containsText" dxfId="2194" priority="2204" operator="containsText" text="N/A">
      <formula>NOT(ISERROR(SEARCH("N/A",BC134)))</formula>
    </cfRule>
  </conditionalFormatting>
  <conditionalFormatting sqref="BC145:BC173">
    <cfRule type="containsText" dxfId="2193" priority="2201" operator="containsText" text="N/A">
      <formula>NOT(ISERROR(SEARCH("N/A",BC145)))</formula>
    </cfRule>
    <cfRule type="containsText" dxfId="2192" priority="2202" operator="containsText" text="N/A">
      <formula>NOT(ISERROR(SEARCH("N/A",BC145)))</formula>
    </cfRule>
  </conditionalFormatting>
  <conditionalFormatting sqref="BC175">
    <cfRule type="containsText" dxfId="2191" priority="2199" operator="containsText" text="N/A">
      <formula>NOT(ISERROR(SEARCH("N/A",BC175)))</formula>
    </cfRule>
    <cfRule type="containsText" dxfId="2190" priority="2200" operator="containsText" text="N/A">
      <formula>NOT(ISERROR(SEARCH("N/A",BC175)))</formula>
    </cfRule>
  </conditionalFormatting>
  <conditionalFormatting sqref="BC180:BC182">
    <cfRule type="containsText" dxfId="2189" priority="2197" operator="containsText" text="N/A">
      <formula>NOT(ISERROR(SEARCH("N/A",BC180)))</formula>
    </cfRule>
    <cfRule type="containsText" dxfId="2188" priority="2198" operator="containsText" text="N/A">
      <formula>NOT(ISERROR(SEARCH("N/A",BC180)))</formula>
    </cfRule>
  </conditionalFormatting>
  <conditionalFormatting sqref="BC179">
    <cfRule type="containsText" dxfId="2187" priority="2195" operator="containsText" text="N/A">
      <formula>NOT(ISERROR(SEARCH("N/A",BC179)))</formula>
    </cfRule>
    <cfRule type="containsText" dxfId="2186" priority="2196" operator="containsText" text="N/A">
      <formula>NOT(ISERROR(SEARCH("N/A",BC179)))</formula>
    </cfRule>
  </conditionalFormatting>
  <conditionalFormatting sqref="BC186:BC187">
    <cfRule type="containsText" dxfId="2185" priority="2193" operator="containsText" text="N/A">
      <formula>NOT(ISERROR(SEARCH("N/A",BC186)))</formula>
    </cfRule>
    <cfRule type="containsText" dxfId="2184" priority="2194" operator="containsText" text="N/A">
      <formula>NOT(ISERROR(SEARCH("N/A",BC186)))</formula>
    </cfRule>
  </conditionalFormatting>
  <conditionalFormatting sqref="BC189:BC196">
    <cfRule type="containsText" dxfId="2183" priority="2191" operator="containsText" text="N/A">
      <formula>NOT(ISERROR(SEARCH("N/A",BC189)))</formula>
    </cfRule>
    <cfRule type="containsText" dxfId="2182" priority="2192" operator="containsText" text="N/A">
      <formula>NOT(ISERROR(SEARCH("N/A",BC189)))</formula>
    </cfRule>
  </conditionalFormatting>
  <conditionalFormatting sqref="BC198:BC200">
    <cfRule type="containsText" dxfId="2181" priority="2189" operator="containsText" text="N/A">
      <formula>NOT(ISERROR(SEARCH("N/A",BC198)))</formula>
    </cfRule>
    <cfRule type="containsText" dxfId="2180" priority="2190" operator="containsText" text="N/A">
      <formula>NOT(ISERROR(SEARCH("N/A",BC198)))</formula>
    </cfRule>
  </conditionalFormatting>
  <conditionalFormatting sqref="BC201:BC204">
    <cfRule type="containsText" dxfId="2179" priority="2187" operator="containsText" text="N/A">
      <formula>NOT(ISERROR(SEARCH("N/A",BC201)))</formula>
    </cfRule>
    <cfRule type="containsText" dxfId="2178" priority="2188" operator="containsText" text="N/A">
      <formula>NOT(ISERROR(SEARCH("N/A",BC201)))</formula>
    </cfRule>
  </conditionalFormatting>
  <conditionalFormatting sqref="BC211:BC212">
    <cfRule type="containsText" dxfId="2177" priority="2185" operator="containsText" text="N/A">
      <formula>NOT(ISERROR(SEARCH("N/A",BC211)))</formula>
    </cfRule>
    <cfRule type="containsText" dxfId="2176" priority="2186" operator="containsText" text="N/A">
      <formula>NOT(ISERROR(SEARCH("N/A",BC211)))</formula>
    </cfRule>
  </conditionalFormatting>
  <conditionalFormatting sqref="BC207:BC208">
    <cfRule type="containsText" dxfId="2175" priority="2183" operator="containsText" text="N/A">
      <formula>NOT(ISERROR(SEARCH("N/A",BC207)))</formula>
    </cfRule>
    <cfRule type="containsText" dxfId="2174" priority="2184" operator="containsText" text="N/A">
      <formula>NOT(ISERROR(SEARCH("N/A",BC207)))</formula>
    </cfRule>
  </conditionalFormatting>
  <conditionalFormatting sqref="BC209:BC210">
    <cfRule type="containsText" dxfId="2173" priority="2181" operator="containsText" text="N/A">
      <formula>NOT(ISERROR(SEARCH("N/A",BC209)))</formula>
    </cfRule>
    <cfRule type="containsText" dxfId="2172" priority="2182" operator="containsText" text="N/A">
      <formula>NOT(ISERROR(SEARCH("N/A",BC209)))</formula>
    </cfRule>
  </conditionalFormatting>
  <conditionalFormatting sqref="BC213">
    <cfRule type="containsText" dxfId="2171" priority="2179" operator="containsText" text="N/A">
      <formula>NOT(ISERROR(SEARCH("N/A",BC213)))</formula>
    </cfRule>
    <cfRule type="containsText" dxfId="2170" priority="2180" operator="containsText" text="N/A">
      <formula>NOT(ISERROR(SEARCH("N/A",BC213)))</formula>
    </cfRule>
  </conditionalFormatting>
  <conditionalFormatting sqref="BC215">
    <cfRule type="containsText" dxfId="2169" priority="2177" operator="containsText" text="N/A">
      <formula>NOT(ISERROR(SEARCH("N/A",BC215)))</formula>
    </cfRule>
    <cfRule type="containsText" dxfId="2168" priority="2178" operator="containsText" text="N/A">
      <formula>NOT(ISERROR(SEARCH("N/A",BC215)))</formula>
    </cfRule>
  </conditionalFormatting>
  <conditionalFormatting sqref="BC216">
    <cfRule type="containsText" dxfId="2167" priority="2175" operator="containsText" text="N/A">
      <formula>NOT(ISERROR(SEARCH("N/A",BC216)))</formula>
    </cfRule>
    <cfRule type="containsText" dxfId="2166" priority="2176" operator="containsText" text="N/A">
      <formula>NOT(ISERROR(SEARCH("N/A",BC216)))</formula>
    </cfRule>
  </conditionalFormatting>
  <conditionalFormatting sqref="BC217">
    <cfRule type="containsText" dxfId="2165" priority="2173" operator="containsText" text="N/A">
      <formula>NOT(ISERROR(SEARCH("N/A",BC217)))</formula>
    </cfRule>
    <cfRule type="containsText" dxfId="2164" priority="2174" operator="containsText" text="N/A">
      <formula>NOT(ISERROR(SEARCH("N/A",BC217)))</formula>
    </cfRule>
  </conditionalFormatting>
  <conditionalFormatting sqref="BC219:BC224">
    <cfRule type="containsText" dxfId="2163" priority="2171" operator="containsText" text="N/A">
      <formula>NOT(ISERROR(SEARCH("N/A",BC219)))</formula>
    </cfRule>
    <cfRule type="containsText" dxfId="2162" priority="2172" operator="containsText" text="N/A">
      <formula>NOT(ISERROR(SEARCH("N/A",BC219)))</formula>
    </cfRule>
  </conditionalFormatting>
  <conditionalFormatting sqref="BC227:BC234">
    <cfRule type="containsText" dxfId="2161" priority="2169" operator="containsText" text="N/A">
      <formula>NOT(ISERROR(SEARCH("N/A",BC227)))</formula>
    </cfRule>
    <cfRule type="containsText" dxfId="2160" priority="2170" operator="containsText" text="N/A">
      <formula>NOT(ISERROR(SEARCH("N/A",BC227)))</formula>
    </cfRule>
  </conditionalFormatting>
  <conditionalFormatting sqref="BC235">
    <cfRule type="containsText" dxfId="2159" priority="2167" operator="containsText" text="N/A">
      <formula>NOT(ISERROR(SEARCH("N/A",BC235)))</formula>
    </cfRule>
    <cfRule type="containsText" dxfId="2158" priority="2168" operator="containsText" text="N/A">
      <formula>NOT(ISERROR(SEARCH("N/A",BC235)))</formula>
    </cfRule>
  </conditionalFormatting>
  <conditionalFormatting sqref="BC237">
    <cfRule type="containsText" dxfId="2157" priority="2165" operator="containsText" text="N/A">
      <formula>NOT(ISERROR(SEARCH("N/A",BC237)))</formula>
    </cfRule>
    <cfRule type="containsText" dxfId="2156" priority="2166" operator="containsText" text="N/A">
      <formula>NOT(ISERROR(SEARCH("N/A",BC237)))</formula>
    </cfRule>
  </conditionalFormatting>
  <conditionalFormatting sqref="BC238">
    <cfRule type="containsText" dxfId="2155" priority="2163" operator="containsText" text="N/A">
      <formula>NOT(ISERROR(SEARCH("N/A",BC238)))</formula>
    </cfRule>
    <cfRule type="containsText" dxfId="2154" priority="2164" operator="containsText" text="N/A">
      <formula>NOT(ISERROR(SEARCH("N/A",BC238)))</formula>
    </cfRule>
  </conditionalFormatting>
  <conditionalFormatting sqref="BC239:BC248">
    <cfRule type="containsText" dxfId="2153" priority="2161" operator="containsText" text="N/A">
      <formula>NOT(ISERROR(SEARCH("N/A",BC239)))</formula>
    </cfRule>
    <cfRule type="containsText" dxfId="2152" priority="2162" operator="containsText" text="N/A">
      <formula>NOT(ISERROR(SEARCH("N/A",BC239)))</formula>
    </cfRule>
  </conditionalFormatting>
  <conditionalFormatting sqref="BI5:BI18">
    <cfRule type="containsText" dxfId="2151" priority="2159" operator="containsText" text="N/A">
      <formula>NOT(ISERROR(SEARCH("N/A",BI5)))</formula>
    </cfRule>
    <cfRule type="containsText" dxfId="2150" priority="2160" operator="containsText" text="N/A">
      <formula>NOT(ISERROR(SEARCH("N/A",BI5)))</formula>
    </cfRule>
  </conditionalFormatting>
  <conditionalFormatting sqref="BI20:BI35">
    <cfRule type="containsText" dxfId="2149" priority="2157" operator="containsText" text="N/A">
      <formula>NOT(ISERROR(SEARCH("N/A",BI20)))</formula>
    </cfRule>
    <cfRule type="containsText" dxfId="2148" priority="2158" operator="containsText" text="N/A">
      <formula>NOT(ISERROR(SEARCH("N/A",BI20)))</formula>
    </cfRule>
  </conditionalFormatting>
  <conditionalFormatting sqref="BI19">
    <cfRule type="containsText" dxfId="2147" priority="2155" operator="containsText" text="N/A">
      <formula>NOT(ISERROR(SEARCH("N/A",BI19)))</formula>
    </cfRule>
    <cfRule type="containsText" dxfId="2146" priority="2156" operator="containsText" text="N/A">
      <formula>NOT(ISERROR(SEARCH("N/A",BI19)))</formula>
    </cfRule>
  </conditionalFormatting>
  <conditionalFormatting sqref="BI37">
    <cfRule type="containsText" dxfId="2145" priority="2153" operator="containsText" text="N/A">
      <formula>NOT(ISERROR(SEARCH("N/A",BI37)))</formula>
    </cfRule>
    <cfRule type="containsText" dxfId="2144" priority="2154" operator="containsText" text="N/A">
      <formula>NOT(ISERROR(SEARCH("N/A",BI37)))</formula>
    </cfRule>
  </conditionalFormatting>
  <conditionalFormatting sqref="BI38">
    <cfRule type="containsText" dxfId="2143" priority="2151" operator="containsText" text="N/A">
      <formula>NOT(ISERROR(SEARCH("N/A",BI38)))</formula>
    </cfRule>
    <cfRule type="containsText" dxfId="2142" priority="2152" operator="containsText" text="N/A">
      <formula>NOT(ISERROR(SEARCH("N/A",BI38)))</formula>
    </cfRule>
  </conditionalFormatting>
  <conditionalFormatting sqref="AF166:AF167">
    <cfRule type="containsText" dxfId="2141" priority="1641" operator="containsText" text="N/A">
      <formula>NOT(ISERROR(SEARCH("N/A",AF166)))</formula>
    </cfRule>
    <cfRule type="containsText" dxfId="2140" priority="1642" operator="containsText" text="N/A">
      <formula>NOT(ISERROR(SEARCH("N/A",AF166)))</formula>
    </cfRule>
  </conditionalFormatting>
  <conditionalFormatting sqref="BI42">
    <cfRule type="containsText" dxfId="2139" priority="2147" operator="containsText" text="N/A">
      <formula>NOT(ISERROR(SEARCH("N/A",BI42)))</formula>
    </cfRule>
    <cfRule type="containsText" dxfId="2138" priority="2148" operator="containsText" text="N/A">
      <formula>NOT(ISERROR(SEARCH("N/A",BI42)))</formula>
    </cfRule>
  </conditionalFormatting>
  <conditionalFormatting sqref="BI45">
    <cfRule type="containsText" dxfId="2137" priority="2145" operator="containsText" text="N/A">
      <formula>NOT(ISERROR(SEARCH("N/A",BI45)))</formula>
    </cfRule>
    <cfRule type="containsText" dxfId="2136" priority="2146" operator="containsText" text="N/A">
      <formula>NOT(ISERROR(SEARCH("N/A",BI45)))</formula>
    </cfRule>
  </conditionalFormatting>
  <conditionalFormatting sqref="BI46">
    <cfRule type="containsText" dxfId="2135" priority="2143" operator="containsText" text="N/A">
      <formula>NOT(ISERROR(SEARCH("N/A",BI46)))</formula>
    </cfRule>
    <cfRule type="containsText" dxfId="2134" priority="2144" operator="containsText" text="N/A">
      <formula>NOT(ISERROR(SEARCH("N/A",BI46)))</formula>
    </cfRule>
  </conditionalFormatting>
  <conditionalFormatting sqref="BI47">
    <cfRule type="containsText" dxfId="2133" priority="2141" operator="containsText" text="N/A">
      <formula>NOT(ISERROR(SEARCH("N/A",BI47)))</formula>
    </cfRule>
    <cfRule type="containsText" dxfId="2132" priority="2142" operator="containsText" text="N/A">
      <formula>NOT(ISERROR(SEARCH("N/A",BI47)))</formula>
    </cfRule>
  </conditionalFormatting>
  <conditionalFormatting sqref="BI48">
    <cfRule type="containsText" dxfId="2131" priority="2139" operator="containsText" text="N/A">
      <formula>NOT(ISERROR(SEARCH("N/A",BI48)))</formula>
    </cfRule>
    <cfRule type="containsText" dxfId="2130" priority="2140" operator="containsText" text="N/A">
      <formula>NOT(ISERROR(SEARCH("N/A",BI48)))</formula>
    </cfRule>
  </conditionalFormatting>
  <conditionalFormatting sqref="BI49">
    <cfRule type="containsText" dxfId="2129" priority="2137" operator="containsText" text="N/A">
      <formula>NOT(ISERROR(SEARCH("N/A",BI49)))</formula>
    </cfRule>
    <cfRule type="containsText" dxfId="2128" priority="2138" operator="containsText" text="N/A">
      <formula>NOT(ISERROR(SEARCH("N/A",BI49)))</formula>
    </cfRule>
  </conditionalFormatting>
  <conditionalFormatting sqref="BI50">
    <cfRule type="containsText" dxfId="2127" priority="2135" operator="containsText" text="N/A">
      <formula>NOT(ISERROR(SEARCH("N/A",BI50)))</formula>
    </cfRule>
    <cfRule type="containsText" dxfId="2126" priority="2136" operator="containsText" text="N/A">
      <formula>NOT(ISERROR(SEARCH("N/A",BI50)))</formula>
    </cfRule>
  </conditionalFormatting>
  <conditionalFormatting sqref="BI52">
    <cfRule type="containsText" dxfId="2125" priority="2133" operator="containsText" text="N/A">
      <formula>NOT(ISERROR(SEARCH("N/A",BI52)))</formula>
    </cfRule>
    <cfRule type="containsText" dxfId="2124" priority="2134" operator="containsText" text="N/A">
      <formula>NOT(ISERROR(SEARCH("N/A",BI52)))</formula>
    </cfRule>
  </conditionalFormatting>
  <conditionalFormatting sqref="BI53">
    <cfRule type="containsText" dxfId="2123" priority="2131" operator="containsText" text="N/A">
      <formula>NOT(ISERROR(SEARCH("N/A",BI53)))</formula>
    </cfRule>
    <cfRule type="containsText" dxfId="2122" priority="2132" operator="containsText" text="N/A">
      <formula>NOT(ISERROR(SEARCH("N/A",BI53)))</formula>
    </cfRule>
  </conditionalFormatting>
  <conditionalFormatting sqref="BI54">
    <cfRule type="containsText" dxfId="2121" priority="2129" operator="containsText" text="N/A">
      <formula>NOT(ISERROR(SEARCH("N/A",BI54)))</formula>
    </cfRule>
    <cfRule type="containsText" dxfId="2120" priority="2130" operator="containsText" text="N/A">
      <formula>NOT(ISERROR(SEARCH("N/A",BI54)))</formula>
    </cfRule>
  </conditionalFormatting>
  <conditionalFormatting sqref="BI57">
    <cfRule type="containsText" dxfId="2119" priority="2127" operator="containsText" text="N/A">
      <formula>NOT(ISERROR(SEARCH("N/A",BI57)))</formula>
    </cfRule>
    <cfRule type="containsText" dxfId="2118" priority="2128" operator="containsText" text="N/A">
      <formula>NOT(ISERROR(SEARCH("N/A",BI57)))</formula>
    </cfRule>
  </conditionalFormatting>
  <conditionalFormatting sqref="BI58">
    <cfRule type="containsText" dxfId="2117" priority="2125" operator="containsText" text="N/A">
      <formula>NOT(ISERROR(SEARCH("N/A",BI58)))</formula>
    </cfRule>
    <cfRule type="containsText" dxfId="2116" priority="2126" operator="containsText" text="N/A">
      <formula>NOT(ISERROR(SEARCH("N/A",BI58)))</formula>
    </cfRule>
  </conditionalFormatting>
  <conditionalFormatting sqref="BI59">
    <cfRule type="containsText" dxfId="2115" priority="2123" operator="containsText" text="N/A">
      <formula>NOT(ISERROR(SEARCH("N/A",BI59)))</formula>
    </cfRule>
    <cfRule type="containsText" dxfId="2114" priority="2124" operator="containsText" text="N/A">
      <formula>NOT(ISERROR(SEARCH("N/A",BI59)))</formula>
    </cfRule>
  </conditionalFormatting>
  <conditionalFormatting sqref="BI60">
    <cfRule type="containsText" dxfId="2113" priority="2121" operator="containsText" text="N/A">
      <formula>NOT(ISERROR(SEARCH("N/A",BI60)))</formula>
    </cfRule>
    <cfRule type="containsText" dxfId="2112" priority="2122" operator="containsText" text="N/A">
      <formula>NOT(ISERROR(SEARCH("N/A",BI60)))</formula>
    </cfRule>
  </conditionalFormatting>
  <conditionalFormatting sqref="BI61">
    <cfRule type="containsText" dxfId="2111" priority="2119" operator="containsText" text="N/A">
      <formula>NOT(ISERROR(SEARCH("N/A",BI61)))</formula>
    </cfRule>
    <cfRule type="containsText" dxfId="2110" priority="2120" operator="containsText" text="N/A">
      <formula>NOT(ISERROR(SEARCH("N/A",BI61)))</formula>
    </cfRule>
  </conditionalFormatting>
  <conditionalFormatting sqref="BI65:BI70">
    <cfRule type="containsText" dxfId="2109" priority="2117" operator="containsText" text="N/A">
      <formula>NOT(ISERROR(SEARCH("N/A",BI65)))</formula>
    </cfRule>
    <cfRule type="containsText" dxfId="2108" priority="2118" operator="containsText" text="N/A">
      <formula>NOT(ISERROR(SEARCH("N/A",BI65)))</formula>
    </cfRule>
  </conditionalFormatting>
  <conditionalFormatting sqref="BI73">
    <cfRule type="containsText" dxfId="2107" priority="2115" operator="containsText" text="N/A">
      <formula>NOT(ISERROR(SEARCH("N/A",BI73)))</formula>
    </cfRule>
    <cfRule type="containsText" dxfId="2106" priority="2116" operator="containsText" text="N/A">
      <formula>NOT(ISERROR(SEARCH("N/A",BI73)))</formula>
    </cfRule>
  </conditionalFormatting>
  <conditionalFormatting sqref="BI74">
    <cfRule type="containsText" dxfId="2105" priority="2113" operator="containsText" text="N/A">
      <formula>NOT(ISERROR(SEARCH("N/A",BI74)))</formula>
    </cfRule>
    <cfRule type="containsText" dxfId="2104" priority="2114" operator="containsText" text="N/A">
      <formula>NOT(ISERROR(SEARCH("N/A",BI74)))</formula>
    </cfRule>
  </conditionalFormatting>
  <conditionalFormatting sqref="BI75">
    <cfRule type="containsText" dxfId="2103" priority="2111" operator="containsText" text="N/A">
      <formula>NOT(ISERROR(SEARCH("N/A",BI75)))</formula>
    </cfRule>
    <cfRule type="containsText" dxfId="2102" priority="2112" operator="containsText" text="N/A">
      <formula>NOT(ISERROR(SEARCH("N/A",BI75)))</formula>
    </cfRule>
  </conditionalFormatting>
  <conditionalFormatting sqref="BI79:BI94">
    <cfRule type="containsText" dxfId="2101" priority="2109" operator="containsText" text="N/A">
      <formula>NOT(ISERROR(SEARCH("N/A",BI79)))</formula>
    </cfRule>
    <cfRule type="containsText" dxfId="2100" priority="2110" operator="containsText" text="N/A">
      <formula>NOT(ISERROR(SEARCH("N/A",BI79)))</formula>
    </cfRule>
  </conditionalFormatting>
  <conditionalFormatting sqref="BI100:BI105">
    <cfRule type="containsText" dxfId="2099" priority="2107" operator="containsText" text="N/A">
      <formula>NOT(ISERROR(SEARCH("N/A",BI100)))</formula>
    </cfRule>
    <cfRule type="containsText" dxfId="2098" priority="2108" operator="containsText" text="N/A">
      <formula>NOT(ISERROR(SEARCH("N/A",BI100)))</formula>
    </cfRule>
  </conditionalFormatting>
  <conditionalFormatting sqref="BI107">
    <cfRule type="containsText" dxfId="2097" priority="2105" operator="containsText" text="N/A">
      <formula>NOT(ISERROR(SEARCH("N/A",BI107)))</formula>
    </cfRule>
    <cfRule type="containsText" dxfId="2096" priority="2106" operator="containsText" text="N/A">
      <formula>NOT(ISERROR(SEARCH("N/A",BI107)))</formula>
    </cfRule>
  </conditionalFormatting>
  <conditionalFormatting sqref="BI108">
    <cfRule type="containsText" dxfId="2095" priority="2103" operator="containsText" text="N/A">
      <formula>NOT(ISERROR(SEARCH("N/A",BI108)))</formula>
    </cfRule>
    <cfRule type="containsText" dxfId="2094" priority="2104" operator="containsText" text="N/A">
      <formula>NOT(ISERROR(SEARCH("N/A",BI108)))</formula>
    </cfRule>
  </conditionalFormatting>
  <conditionalFormatting sqref="BI110:BI114">
    <cfRule type="containsText" dxfId="2093" priority="2101" operator="containsText" text="N/A">
      <formula>NOT(ISERROR(SEARCH("N/A",BI110)))</formula>
    </cfRule>
    <cfRule type="containsText" dxfId="2092" priority="2102" operator="containsText" text="N/A">
      <formula>NOT(ISERROR(SEARCH("N/A",BI110)))</formula>
    </cfRule>
  </conditionalFormatting>
  <conditionalFormatting sqref="BI115:BI117">
    <cfRule type="containsText" dxfId="2091" priority="2099" operator="containsText" text="N/A">
      <formula>NOT(ISERROR(SEARCH("N/A",BI115)))</formula>
    </cfRule>
    <cfRule type="containsText" dxfId="2090" priority="2100" operator="containsText" text="N/A">
      <formula>NOT(ISERROR(SEARCH("N/A",BI115)))</formula>
    </cfRule>
  </conditionalFormatting>
  <conditionalFormatting sqref="BI124:BI127">
    <cfRule type="containsText" dxfId="2089" priority="2097" operator="containsText" text="N/A">
      <formula>NOT(ISERROR(SEARCH("N/A",BI124)))</formula>
    </cfRule>
    <cfRule type="containsText" dxfId="2088" priority="2098" operator="containsText" text="N/A">
      <formula>NOT(ISERROR(SEARCH("N/A",BI124)))</formula>
    </cfRule>
  </conditionalFormatting>
  <conditionalFormatting sqref="BI121:BI122">
    <cfRule type="containsText" dxfId="2087" priority="2095" operator="containsText" text="N/A">
      <formula>NOT(ISERROR(SEARCH("N/A",BI121)))</formula>
    </cfRule>
    <cfRule type="containsText" dxfId="2086" priority="2096" operator="containsText" text="N/A">
      <formula>NOT(ISERROR(SEARCH("N/A",BI121)))</formula>
    </cfRule>
  </conditionalFormatting>
  <conditionalFormatting sqref="BI123">
    <cfRule type="containsText" dxfId="2085" priority="2093" operator="containsText" text="N/A">
      <formula>NOT(ISERROR(SEARCH("N/A",BI123)))</formula>
    </cfRule>
    <cfRule type="containsText" dxfId="2084" priority="2094" operator="containsText" text="N/A">
      <formula>NOT(ISERROR(SEARCH("N/A",BI123)))</formula>
    </cfRule>
  </conditionalFormatting>
  <conditionalFormatting sqref="BI131">
    <cfRule type="containsText" dxfId="2083" priority="2091" operator="containsText" text="N/A">
      <formula>NOT(ISERROR(SEARCH("N/A",BI131)))</formula>
    </cfRule>
    <cfRule type="containsText" dxfId="2082" priority="2092" operator="containsText" text="N/A">
      <formula>NOT(ISERROR(SEARCH("N/A",BI131)))</formula>
    </cfRule>
  </conditionalFormatting>
  <conditionalFormatting sqref="BI132">
    <cfRule type="containsText" dxfId="2081" priority="2089" operator="containsText" text="N/A">
      <formula>NOT(ISERROR(SEARCH("N/A",BI132)))</formula>
    </cfRule>
    <cfRule type="containsText" dxfId="2080" priority="2090" operator="containsText" text="N/A">
      <formula>NOT(ISERROR(SEARCH("N/A",BI132)))</formula>
    </cfRule>
  </conditionalFormatting>
  <conditionalFormatting sqref="BI134:BI143">
    <cfRule type="containsText" dxfId="2079" priority="2087" operator="containsText" text="N/A">
      <formula>NOT(ISERROR(SEARCH("N/A",BI134)))</formula>
    </cfRule>
    <cfRule type="containsText" dxfId="2078" priority="2088" operator="containsText" text="N/A">
      <formula>NOT(ISERROR(SEARCH("N/A",BI134)))</formula>
    </cfRule>
  </conditionalFormatting>
  <conditionalFormatting sqref="BI145:BI173">
    <cfRule type="containsText" dxfId="2077" priority="2085" operator="containsText" text="N/A">
      <formula>NOT(ISERROR(SEARCH("N/A",BI145)))</formula>
    </cfRule>
    <cfRule type="containsText" dxfId="2076" priority="2086" operator="containsText" text="N/A">
      <formula>NOT(ISERROR(SEARCH("N/A",BI145)))</formula>
    </cfRule>
  </conditionalFormatting>
  <conditionalFormatting sqref="BI175">
    <cfRule type="containsText" dxfId="2075" priority="2083" operator="containsText" text="N/A">
      <formula>NOT(ISERROR(SEARCH("N/A",BI175)))</formula>
    </cfRule>
    <cfRule type="containsText" dxfId="2074" priority="2084" operator="containsText" text="N/A">
      <formula>NOT(ISERROR(SEARCH("N/A",BI175)))</formula>
    </cfRule>
  </conditionalFormatting>
  <conditionalFormatting sqref="BI180">
    <cfRule type="containsText" dxfId="2073" priority="2081" operator="containsText" text="N/A">
      <formula>NOT(ISERROR(SEARCH("N/A",BI180)))</formula>
    </cfRule>
    <cfRule type="containsText" dxfId="2072" priority="2082" operator="containsText" text="N/A">
      <formula>NOT(ISERROR(SEARCH("N/A",BI180)))</formula>
    </cfRule>
  </conditionalFormatting>
  <conditionalFormatting sqref="BI181">
    <cfRule type="containsText" dxfId="2071" priority="2079" operator="containsText" text="N/A">
      <formula>NOT(ISERROR(SEARCH("N/A",BI181)))</formula>
    </cfRule>
    <cfRule type="containsText" dxfId="2070" priority="2080" operator="containsText" text="N/A">
      <formula>NOT(ISERROR(SEARCH("N/A",BI181)))</formula>
    </cfRule>
  </conditionalFormatting>
  <conditionalFormatting sqref="AL110:AL114">
    <cfRule type="containsText" dxfId="2069" priority="1569" operator="containsText" text="N/A">
      <formula>NOT(ISERROR(SEARCH("N/A",AL110)))</formula>
    </cfRule>
    <cfRule type="containsText" dxfId="2068" priority="1570" operator="containsText" text="N/A">
      <formula>NOT(ISERROR(SEARCH("N/A",AL110)))</formula>
    </cfRule>
  </conditionalFormatting>
  <conditionalFormatting sqref="BI179">
    <cfRule type="containsText" dxfId="2067" priority="2075" operator="containsText" text="N/A">
      <formula>NOT(ISERROR(SEARCH("N/A",BI179)))</formula>
    </cfRule>
    <cfRule type="containsText" dxfId="2066" priority="2076" operator="containsText" text="N/A">
      <formula>NOT(ISERROR(SEARCH("N/A",BI179)))</formula>
    </cfRule>
  </conditionalFormatting>
  <conditionalFormatting sqref="AL121:AL122">
    <cfRule type="containsText" dxfId="2065" priority="1565" operator="containsText" text="N/A">
      <formula>NOT(ISERROR(SEARCH("N/A",AL121)))</formula>
    </cfRule>
    <cfRule type="containsText" dxfId="2064" priority="1566" operator="containsText" text="N/A">
      <formula>NOT(ISERROR(SEARCH("N/A",AL121)))</formula>
    </cfRule>
  </conditionalFormatting>
  <conditionalFormatting sqref="BI187">
    <cfRule type="containsText" dxfId="2063" priority="2071" operator="containsText" text="N/A">
      <formula>NOT(ISERROR(SEARCH("N/A",BI187)))</formula>
    </cfRule>
    <cfRule type="containsText" dxfId="2062" priority="2072" operator="containsText" text="N/A">
      <formula>NOT(ISERROR(SEARCH("N/A",BI187)))</formula>
    </cfRule>
  </conditionalFormatting>
  <conditionalFormatting sqref="BI189:BI196">
    <cfRule type="containsText" dxfId="2061" priority="2069" operator="containsText" text="N/A">
      <formula>NOT(ISERROR(SEARCH("N/A",BI189)))</formula>
    </cfRule>
    <cfRule type="containsText" dxfId="2060" priority="2070" operator="containsText" text="N/A">
      <formula>NOT(ISERROR(SEARCH("N/A",BI189)))</formula>
    </cfRule>
  </conditionalFormatting>
  <conditionalFormatting sqref="BI198:BI200">
    <cfRule type="containsText" dxfId="2059" priority="2067" operator="containsText" text="N/A">
      <formula>NOT(ISERROR(SEARCH("N/A",BI198)))</formula>
    </cfRule>
    <cfRule type="containsText" dxfId="2058" priority="2068" operator="containsText" text="N/A">
      <formula>NOT(ISERROR(SEARCH("N/A",BI198)))</formula>
    </cfRule>
  </conditionalFormatting>
  <conditionalFormatting sqref="BI201:BI204">
    <cfRule type="containsText" dxfId="2057" priority="2065" operator="containsText" text="N/A">
      <formula>NOT(ISERROR(SEARCH("N/A",BI201)))</formula>
    </cfRule>
    <cfRule type="containsText" dxfId="2056" priority="2066" operator="containsText" text="N/A">
      <formula>NOT(ISERROR(SEARCH("N/A",BI201)))</formula>
    </cfRule>
  </conditionalFormatting>
  <conditionalFormatting sqref="BI211:BI212">
    <cfRule type="containsText" dxfId="2055" priority="2063" operator="containsText" text="N/A">
      <formula>NOT(ISERROR(SEARCH("N/A",BI211)))</formula>
    </cfRule>
    <cfRule type="containsText" dxfId="2054" priority="2064" operator="containsText" text="N/A">
      <formula>NOT(ISERROR(SEARCH("N/A",BI211)))</formula>
    </cfRule>
  </conditionalFormatting>
  <conditionalFormatting sqref="BI207:BI208">
    <cfRule type="containsText" dxfId="2053" priority="2061" operator="containsText" text="N/A">
      <formula>NOT(ISERROR(SEARCH("N/A",BI207)))</formula>
    </cfRule>
    <cfRule type="containsText" dxfId="2052" priority="2062" operator="containsText" text="N/A">
      <formula>NOT(ISERROR(SEARCH("N/A",BI207)))</formula>
    </cfRule>
  </conditionalFormatting>
  <conditionalFormatting sqref="BI209:BI210">
    <cfRule type="containsText" dxfId="2051" priority="2059" operator="containsText" text="N/A">
      <formula>NOT(ISERROR(SEARCH("N/A",BI209)))</formula>
    </cfRule>
    <cfRule type="containsText" dxfId="2050" priority="2060" operator="containsText" text="N/A">
      <formula>NOT(ISERROR(SEARCH("N/A",BI209)))</formula>
    </cfRule>
  </conditionalFormatting>
  <conditionalFormatting sqref="BI213">
    <cfRule type="containsText" dxfId="2049" priority="2057" operator="containsText" text="N/A">
      <formula>NOT(ISERROR(SEARCH("N/A",BI213)))</formula>
    </cfRule>
    <cfRule type="containsText" dxfId="2048" priority="2058" operator="containsText" text="N/A">
      <formula>NOT(ISERROR(SEARCH("N/A",BI213)))</formula>
    </cfRule>
  </conditionalFormatting>
  <conditionalFormatting sqref="BI215">
    <cfRule type="containsText" dxfId="2047" priority="2055" operator="containsText" text="N/A">
      <formula>NOT(ISERROR(SEARCH("N/A",BI215)))</formula>
    </cfRule>
    <cfRule type="containsText" dxfId="2046" priority="2056" operator="containsText" text="N/A">
      <formula>NOT(ISERROR(SEARCH("N/A",BI215)))</formula>
    </cfRule>
  </conditionalFormatting>
  <conditionalFormatting sqref="BI216">
    <cfRule type="containsText" dxfId="2045" priority="2053" operator="containsText" text="N/A">
      <formula>NOT(ISERROR(SEARCH("N/A",BI216)))</formula>
    </cfRule>
    <cfRule type="containsText" dxfId="2044" priority="2054" operator="containsText" text="N/A">
      <formula>NOT(ISERROR(SEARCH("N/A",BI216)))</formula>
    </cfRule>
  </conditionalFormatting>
  <conditionalFormatting sqref="BI217">
    <cfRule type="containsText" dxfId="2043" priority="2051" operator="containsText" text="N/A">
      <formula>NOT(ISERROR(SEARCH("N/A",BI217)))</formula>
    </cfRule>
    <cfRule type="containsText" dxfId="2042" priority="2052" operator="containsText" text="N/A">
      <formula>NOT(ISERROR(SEARCH("N/A",BI217)))</formula>
    </cfRule>
  </conditionalFormatting>
  <conditionalFormatting sqref="BI219:BI224">
    <cfRule type="containsText" dxfId="2041" priority="2049" operator="containsText" text="N/A">
      <formula>NOT(ISERROR(SEARCH("N/A",BI219)))</formula>
    </cfRule>
    <cfRule type="containsText" dxfId="2040" priority="2050" operator="containsText" text="N/A">
      <formula>NOT(ISERROR(SEARCH("N/A",BI219)))</formula>
    </cfRule>
  </conditionalFormatting>
  <conditionalFormatting sqref="BI227:BI234">
    <cfRule type="containsText" dxfId="2039" priority="2047" operator="containsText" text="N/A">
      <formula>NOT(ISERROR(SEARCH("N/A",BI227)))</formula>
    </cfRule>
    <cfRule type="containsText" dxfId="2038" priority="2048" operator="containsText" text="N/A">
      <formula>NOT(ISERROR(SEARCH("N/A",BI227)))</formula>
    </cfRule>
  </conditionalFormatting>
  <conditionalFormatting sqref="AL188">
    <cfRule type="containsText" dxfId="2037" priority="1537" operator="containsText" text="N/A">
      <formula>NOT(ISERROR(SEARCH("N/A",AL188)))</formula>
    </cfRule>
    <cfRule type="containsText" dxfId="2036" priority="1538" operator="containsText" text="N/A">
      <formula>NOT(ISERROR(SEARCH("N/A",AL188)))</formula>
    </cfRule>
  </conditionalFormatting>
  <conditionalFormatting sqref="BI237">
    <cfRule type="containsText" dxfId="2035" priority="2043" operator="containsText" text="N/A">
      <formula>NOT(ISERROR(SEARCH("N/A",BI237)))</formula>
    </cfRule>
    <cfRule type="containsText" dxfId="2034" priority="2044" operator="containsText" text="N/A">
      <formula>NOT(ISERROR(SEARCH("N/A",BI237)))</formula>
    </cfRule>
  </conditionalFormatting>
  <conditionalFormatting sqref="BI238">
    <cfRule type="containsText" dxfId="2033" priority="2041" operator="containsText" text="N/A">
      <formula>NOT(ISERROR(SEARCH("N/A",BI238)))</formula>
    </cfRule>
    <cfRule type="containsText" dxfId="2032" priority="2042" operator="containsText" text="N/A">
      <formula>NOT(ISERROR(SEARCH("N/A",BI238)))</formula>
    </cfRule>
  </conditionalFormatting>
  <conditionalFormatting sqref="BI239:BI248">
    <cfRule type="containsText" dxfId="2031" priority="2039" operator="containsText" text="N/A">
      <formula>NOT(ISERROR(SEARCH("N/A",BI239)))</formula>
    </cfRule>
    <cfRule type="containsText" dxfId="2030" priority="2040" operator="containsText" text="N/A">
      <formula>NOT(ISERROR(SEARCH("N/A",BI239)))</formula>
    </cfRule>
  </conditionalFormatting>
  <conditionalFormatting sqref="H5:H18">
    <cfRule type="containsText" dxfId="2029" priority="2037" operator="containsText" text="N/A">
      <formula>NOT(ISERROR(SEARCH("N/A",H5)))</formula>
    </cfRule>
    <cfRule type="containsText" dxfId="2028" priority="2038" operator="containsText" text="N/A">
      <formula>NOT(ISERROR(SEARCH("N/A",H5)))</formula>
    </cfRule>
  </conditionalFormatting>
  <conditionalFormatting sqref="H20:H35">
    <cfRule type="containsText" dxfId="2027" priority="2035" operator="containsText" text="N/A">
      <formula>NOT(ISERROR(SEARCH("N/A",H20)))</formula>
    </cfRule>
    <cfRule type="containsText" dxfId="2026" priority="2036" operator="containsText" text="N/A">
      <formula>NOT(ISERROR(SEARCH("N/A",H20)))</formula>
    </cfRule>
  </conditionalFormatting>
  <conditionalFormatting sqref="H39:H41">
    <cfRule type="containsText" dxfId="2025" priority="2033" operator="containsText" text="N/A">
      <formula>NOT(ISERROR(SEARCH("N/A",H39)))</formula>
    </cfRule>
    <cfRule type="containsText" dxfId="2024" priority="2034" operator="containsText" text="N/A">
      <formula>NOT(ISERROR(SEARCH("N/A",H39)))</formula>
    </cfRule>
  </conditionalFormatting>
  <conditionalFormatting sqref="H45:H50">
    <cfRule type="containsText" dxfId="2023" priority="2031" operator="containsText" text="N/A">
      <formula>NOT(ISERROR(SEARCH("N/A",H45)))</formula>
    </cfRule>
    <cfRule type="containsText" dxfId="2022" priority="2032" operator="containsText" text="N/A">
      <formula>NOT(ISERROR(SEARCH("N/A",H45)))</formula>
    </cfRule>
  </conditionalFormatting>
  <conditionalFormatting sqref="H52:H54">
    <cfRule type="containsText" dxfId="2021" priority="2029" operator="containsText" text="N/A">
      <formula>NOT(ISERROR(SEARCH("N/A",H52)))</formula>
    </cfRule>
    <cfRule type="containsText" dxfId="2020" priority="2030" operator="containsText" text="N/A">
      <formula>NOT(ISERROR(SEARCH("N/A",H52)))</formula>
    </cfRule>
  </conditionalFormatting>
  <conditionalFormatting sqref="H55">
    <cfRule type="containsText" dxfId="2019" priority="2027" operator="containsText" text="N/A">
      <formula>NOT(ISERROR(SEARCH("N/A",H55)))</formula>
    </cfRule>
    <cfRule type="containsText" dxfId="2018" priority="2028" operator="containsText" text="N/A">
      <formula>NOT(ISERROR(SEARCH("N/A",H55)))</formula>
    </cfRule>
  </conditionalFormatting>
  <conditionalFormatting sqref="H57:H61">
    <cfRule type="containsText" dxfId="2017" priority="2025" operator="containsText" text="N/A">
      <formula>NOT(ISERROR(SEARCH("N/A",H57)))</formula>
    </cfRule>
    <cfRule type="containsText" dxfId="2016" priority="2026" operator="containsText" text="N/A">
      <formula>NOT(ISERROR(SEARCH("N/A",H57)))</formula>
    </cfRule>
  </conditionalFormatting>
  <conditionalFormatting sqref="H62:H63">
    <cfRule type="containsText" dxfId="2015" priority="2023" operator="containsText" text="N/A">
      <formula>NOT(ISERROR(SEARCH("N/A",H62)))</formula>
    </cfRule>
    <cfRule type="containsText" dxfId="2014" priority="2024" operator="containsText" text="N/A">
      <formula>NOT(ISERROR(SEARCH("N/A",H62)))</formula>
    </cfRule>
  </conditionalFormatting>
  <conditionalFormatting sqref="H65:H70">
    <cfRule type="containsText" dxfId="2013" priority="2021" operator="containsText" text="N/A">
      <formula>NOT(ISERROR(SEARCH("N/A",H65)))</formula>
    </cfRule>
    <cfRule type="containsText" dxfId="2012" priority="2022" operator="containsText" text="N/A">
      <formula>NOT(ISERROR(SEARCH("N/A",H65)))</formula>
    </cfRule>
  </conditionalFormatting>
  <conditionalFormatting sqref="H77">
    <cfRule type="containsText" dxfId="2011" priority="2019" operator="containsText" text="N/A">
      <formula>NOT(ISERROR(SEARCH("N/A",H77)))</formula>
    </cfRule>
    <cfRule type="containsText" dxfId="2010" priority="2020" operator="containsText" text="N/A">
      <formula>NOT(ISERROR(SEARCH("N/A",H77)))</formula>
    </cfRule>
  </conditionalFormatting>
  <conditionalFormatting sqref="H79:H80">
    <cfRule type="containsText" dxfId="2009" priority="2017" operator="containsText" text="N/A">
      <formula>NOT(ISERROR(SEARCH("N/A",H79)))</formula>
    </cfRule>
    <cfRule type="containsText" dxfId="2008" priority="2018" operator="containsText" text="N/A">
      <formula>NOT(ISERROR(SEARCH("N/A",H79)))</formula>
    </cfRule>
  </conditionalFormatting>
  <conditionalFormatting sqref="H84:H94">
    <cfRule type="containsText" dxfId="2007" priority="2015" operator="containsText" text="N/A">
      <formula>NOT(ISERROR(SEARCH("N/A",H84)))</formula>
    </cfRule>
    <cfRule type="containsText" dxfId="2006" priority="2016" operator="containsText" text="N/A">
      <formula>NOT(ISERROR(SEARCH("N/A",H84)))</formula>
    </cfRule>
  </conditionalFormatting>
  <conditionalFormatting sqref="H96">
    <cfRule type="containsText" dxfId="2005" priority="2013" operator="containsText" text="N/A">
      <formula>NOT(ISERROR(SEARCH("N/A",H96)))</formula>
    </cfRule>
    <cfRule type="containsText" dxfId="2004" priority="2014" operator="containsText" text="N/A">
      <formula>NOT(ISERROR(SEARCH("N/A",H96)))</formula>
    </cfRule>
  </conditionalFormatting>
  <conditionalFormatting sqref="H98:H99">
    <cfRule type="containsText" dxfId="2003" priority="2011" operator="containsText" text="N/A">
      <formula>NOT(ISERROR(SEARCH("N/A",H98)))</formula>
    </cfRule>
    <cfRule type="containsText" dxfId="2002" priority="2012" operator="containsText" text="N/A">
      <formula>NOT(ISERROR(SEARCH("N/A",H98)))</formula>
    </cfRule>
  </conditionalFormatting>
  <conditionalFormatting sqref="H104:H105">
    <cfRule type="containsText" dxfId="2001" priority="2009" operator="containsText" text="N/A">
      <formula>NOT(ISERROR(SEARCH("N/A",H104)))</formula>
    </cfRule>
    <cfRule type="containsText" dxfId="2000" priority="2010" operator="containsText" text="N/A">
      <formula>NOT(ISERROR(SEARCH("N/A",H104)))</formula>
    </cfRule>
  </conditionalFormatting>
  <conditionalFormatting sqref="H109">
    <cfRule type="containsText" dxfId="1999" priority="2007" operator="containsText" text="N/A">
      <formula>NOT(ISERROR(SEARCH("N/A",H109)))</formula>
    </cfRule>
    <cfRule type="containsText" dxfId="1998" priority="2008" operator="containsText" text="N/A">
      <formula>NOT(ISERROR(SEARCH("N/A",H109)))</formula>
    </cfRule>
  </conditionalFormatting>
  <conditionalFormatting sqref="H111">
    <cfRule type="containsText" dxfId="1997" priority="2005" operator="containsText" text="N/A">
      <formula>NOT(ISERROR(SEARCH("N/A",H111)))</formula>
    </cfRule>
    <cfRule type="containsText" dxfId="1996" priority="2006" operator="containsText" text="N/A">
      <formula>NOT(ISERROR(SEARCH("N/A",H111)))</formula>
    </cfRule>
  </conditionalFormatting>
  <conditionalFormatting sqref="H114">
    <cfRule type="containsText" dxfId="1995" priority="2003" operator="containsText" text="N/A">
      <formula>NOT(ISERROR(SEARCH("N/A",H114)))</formula>
    </cfRule>
    <cfRule type="containsText" dxfId="1994" priority="2004" operator="containsText" text="N/A">
      <formula>NOT(ISERROR(SEARCH("N/A",H114)))</formula>
    </cfRule>
  </conditionalFormatting>
  <conditionalFormatting sqref="H118:H119">
    <cfRule type="containsText" dxfId="1993" priority="2001" operator="containsText" text="N/A">
      <formula>NOT(ISERROR(SEARCH("N/A",H118)))</formula>
    </cfRule>
    <cfRule type="containsText" dxfId="1992" priority="2002" operator="containsText" text="N/A">
      <formula>NOT(ISERROR(SEARCH("N/A",H118)))</formula>
    </cfRule>
  </conditionalFormatting>
  <conditionalFormatting sqref="H122">
    <cfRule type="containsText" dxfId="1991" priority="1999" operator="containsText" text="N/A">
      <formula>NOT(ISERROR(SEARCH("N/A",H122)))</formula>
    </cfRule>
    <cfRule type="containsText" dxfId="1990" priority="2000" operator="containsText" text="N/A">
      <formula>NOT(ISERROR(SEARCH("N/A",H122)))</formula>
    </cfRule>
  </conditionalFormatting>
  <conditionalFormatting sqref="H129:H130">
    <cfRule type="containsText" dxfId="1989" priority="1997" operator="containsText" text="N/A">
      <formula>NOT(ISERROR(SEARCH("N/A",H129)))</formula>
    </cfRule>
    <cfRule type="containsText" dxfId="1988" priority="1998" operator="containsText" text="N/A">
      <formula>NOT(ISERROR(SEARCH("N/A",H129)))</formula>
    </cfRule>
  </conditionalFormatting>
  <conditionalFormatting sqref="H134:H143">
    <cfRule type="containsText" dxfId="1987" priority="1995" operator="containsText" text="N/A">
      <formula>NOT(ISERROR(SEARCH("N/A",H134)))</formula>
    </cfRule>
    <cfRule type="containsText" dxfId="1986" priority="1996" operator="containsText" text="N/A">
      <formula>NOT(ISERROR(SEARCH("N/A",H134)))</formula>
    </cfRule>
  </conditionalFormatting>
  <conditionalFormatting sqref="H145:H165">
    <cfRule type="containsText" dxfId="1985" priority="1993" operator="containsText" text="N/A">
      <formula>NOT(ISERROR(SEARCH("N/A",H145)))</formula>
    </cfRule>
    <cfRule type="containsText" dxfId="1984" priority="1994" operator="containsText" text="N/A">
      <formula>NOT(ISERROR(SEARCH("N/A",H145)))</formula>
    </cfRule>
  </conditionalFormatting>
  <conditionalFormatting sqref="H172">
    <cfRule type="containsText" dxfId="1983" priority="1991" operator="containsText" text="N/A">
      <formula>NOT(ISERROR(SEARCH("N/A",H172)))</formula>
    </cfRule>
    <cfRule type="containsText" dxfId="1982" priority="1992" operator="containsText" text="N/A">
      <formula>NOT(ISERROR(SEARCH("N/A",H172)))</formula>
    </cfRule>
  </conditionalFormatting>
  <conditionalFormatting sqref="H174">
    <cfRule type="containsText" dxfId="1981" priority="1989" operator="containsText" text="N/A">
      <formula>NOT(ISERROR(SEARCH("N/A",H174)))</formula>
    </cfRule>
    <cfRule type="containsText" dxfId="1980" priority="1990" operator="containsText" text="N/A">
      <formula>NOT(ISERROR(SEARCH("N/A",H174)))</formula>
    </cfRule>
  </conditionalFormatting>
  <conditionalFormatting sqref="H180">
    <cfRule type="containsText" dxfId="1979" priority="1987" operator="containsText" text="N/A">
      <formula>NOT(ISERROR(SEARCH("N/A",H180)))</formula>
    </cfRule>
    <cfRule type="containsText" dxfId="1978" priority="1988" operator="containsText" text="N/A">
      <formula>NOT(ISERROR(SEARCH("N/A",H180)))</formula>
    </cfRule>
  </conditionalFormatting>
  <conditionalFormatting sqref="H183:H184">
    <cfRule type="containsText" dxfId="1977" priority="1985" operator="containsText" text="N/A">
      <formula>NOT(ISERROR(SEARCH("N/A",H183)))</formula>
    </cfRule>
    <cfRule type="containsText" dxfId="1976" priority="1986" operator="containsText" text="N/A">
      <formula>NOT(ISERROR(SEARCH("N/A",H183)))</formula>
    </cfRule>
  </conditionalFormatting>
  <conditionalFormatting sqref="H186:H187">
    <cfRule type="containsText" dxfId="1975" priority="1983" operator="containsText" text="N/A">
      <formula>NOT(ISERROR(SEARCH("N/A",H186)))</formula>
    </cfRule>
    <cfRule type="containsText" dxfId="1974" priority="1984" operator="containsText" text="N/A">
      <formula>NOT(ISERROR(SEARCH("N/A",H186)))</formula>
    </cfRule>
  </conditionalFormatting>
  <conditionalFormatting sqref="H188">
    <cfRule type="containsText" dxfId="1973" priority="1981" operator="containsText" text="N/A">
      <formula>NOT(ISERROR(SEARCH("N/A",H188)))</formula>
    </cfRule>
    <cfRule type="containsText" dxfId="1972" priority="1982" operator="containsText" text="N/A">
      <formula>NOT(ISERROR(SEARCH("N/A",H188)))</formula>
    </cfRule>
  </conditionalFormatting>
  <conditionalFormatting sqref="H189:H196">
    <cfRule type="containsText" dxfId="1971" priority="1979" operator="containsText" text="N/A">
      <formula>NOT(ISERROR(SEARCH("N/A",H189)))</formula>
    </cfRule>
    <cfRule type="containsText" dxfId="1970" priority="1980" operator="containsText" text="N/A">
      <formula>NOT(ISERROR(SEARCH("N/A",H189)))</formula>
    </cfRule>
  </conditionalFormatting>
  <conditionalFormatting sqref="H197:H200">
    <cfRule type="containsText" dxfId="1969" priority="1977" operator="containsText" text="N/A">
      <formula>NOT(ISERROR(SEARCH("N/A",H197)))</formula>
    </cfRule>
    <cfRule type="containsText" dxfId="1968" priority="1978" operator="containsText" text="N/A">
      <formula>NOT(ISERROR(SEARCH("N/A",H197)))</formula>
    </cfRule>
  </conditionalFormatting>
  <conditionalFormatting sqref="H202:H203">
    <cfRule type="containsText" dxfId="1967" priority="1975" operator="containsText" text="N/A">
      <formula>NOT(ISERROR(SEARCH("N/A",H202)))</formula>
    </cfRule>
    <cfRule type="containsText" dxfId="1966" priority="1976" operator="containsText" text="N/A">
      <formula>NOT(ISERROR(SEARCH("N/A",H202)))</formula>
    </cfRule>
  </conditionalFormatting>
  <conditionalFormatting sqref="AR125">
    <cfRule type="containsText" dxfId="1965" priority="1467" operator="containsText" text="N/A">
      <formula>NOT(ISERROR(SEARCH("N/A",AR125)))</formula>
    </cfRule>
    <cfRule type="containsText" dxfId="1964" priority="1468" operator="containsText" text="N/A">
      <formula>NOT(ISERROR(SEARCH("N/A",AR125)))</formula>
    </cfRule>
  </conditionalFormatting>
  <conditionalFormatting sqref="H219:H224">
    <cfRule type="containsText" dxfId="1963" priority="1971" operator="containsText" text="N/A">
      <formula>NOT(ISERROR(SEARCH("N/A",H219)))</formula>
    </cfRule>
    <cfRule type="containsText" dxfId="1962" priority="1972" operator="containsText" text="N/A">
      <formula>NOT(ISERROR(SEARCH("N/A",H219)))</formula>
    </cfRule>
  </conditionalFormatting>
  <conditionalFormatting sqref="H225">
    <cfRule type="containsText" dxfId="1961" priority="1969" operator="containsText" text="N/A">
      <formula>NOT(ISERROR(SEARCH("N/A",H225)))</formula>
    </cfRule>
    <cfRule type="containsText" dxfId="1960" priority="1970" operator="containsText" text="N/A">
      <formula>NOT(ISERROR(SEARCH("N/A",H225)))</formula>
    </cfRule>
  </conditionalFormatting>
  <conditionalFormatting sqref="H227:H228">
    <cfRule type="containsText" dxfId="1959" priority="1967" operator="containsText" text="N/A">
      <formula>NOT(ISERROR(SEARCH("N/A",H227)))</formula>
    </cfRule>
    <cfRule type="containsText" dxfId="1958" priority="1968" operator="containsText" text="N/A">
      <formula>NOT(ISERROR(SEARCH("N/A",H227)))</formula>
    </cfRule>
  </conditionalFormatting>
  <conditionalFormatting sqref="H231:H232">
    <cfRule type="containsText" dxfId="1957" priority="1965" operator="containsText" text="N/A">
      <formula>NOT(ISERROR(SEARCH("N/A",H231)))</formula>
    </cfRule>
    <cfRule type="containsText" dxfId="1956" priority="1966" operator="containsText" text="N/A">
      <formula>NOT(ISERROR(SEARCH("N/A",H231)))</formula>
    </cfRule>
  </conditionalFormatting>
  <conditionalFormatting sqref="H250">
    <cfRule type="containsText" dxfId="1955" priority="1963" operator="containsText" text="N/A">
      <formula>NOT(ISERROR(SEARCH("N/A",H250)))</formula>
    </cfRule>
    <cfRule type="containsText" dxfId="1954" priority="1964" operator="containsText" text="N/A">
      <formula>NOT(ISERROR(SEARCH("N/A",H250)))</formula>
    </cfRule>
  </conditionalFormatting>
  <conditionalFormatting sqref="H241:H242">
    <cfRule type="containsText" dxfId="1953" priority="1961" operator="containsText" text="N/A">
      <formula>NOT(ISERROR(SEARCH("N/A",H241)))</formula>
    </cfRule>
    <cfRule type="containsText" dxfId="1952" priority="1962" operator="containsText" text="N/A">
      <formula>NOT(ISERROR(SEARCH("N/A",H241)))</formula>
    </cfRule>
  </conditionalFormatting>
  <conditionalFormatting sqref="H245">
    <cfRule type="containsText" dxfId="1951" priority="1959" operator="containsText" text="N/A">
      <formula>NOT(ISERROR(SEARCH("N/A",H245)))</formula>
    </cfRule>
    <cfRule type="containsText" dxfId="1950" priority="1960" operator="containsText" text="N/A">
      <formula>NOT(ISERROR(SEARCH("N/A",H245)))</formula>
    </cfRule>
  </conditionalFormatting>
  <conditionalFormatting sqref="N5:N18">
    <cfRule type="containsText" dxfId="1949" priority="1957" operator="containsText" text="N/A">
      <formula>NOT(ISERROR(SEARCH("N/A",N5)))</formula>
    </cfRule>
    <cfRule type="containsText" dxfId="1948" priority="1958" operator="containsText" text="N/A">
      <formula>NOT(ISERROR(SEARCH("N/A",N5)))</formula>
    </cfRule>
  </conditionalFormatting>
  <conditionalFormatting sqref="N20:N35">
    <cfRule type="containsText" dxfId="1947" priority="1955" operator="containsText" text="N/A">
      <formula>NOT(ISERROR(SEARCH("N/A",N20)))</formula>
    </cfRule>
    <cfRule type="containsText" dxfId="1946" priority="1956" operator="containsText" text="N/A">
      <formula>NOT(ISERROR(SEARCH("N/A",N20)))</formula>
    </cfRule>
  </conditionalFormatting>
  <conditionalFormatting sqref="N43">
    <cfRule type="containsText" dxfId="1945" priority="1953" operator="containsText" text="N/A">
      <formula>NOT(ISERROR(SEARCH("N/A",N43)))</formula>
    </cfRule>
    <cfRule type="containsText" dxfId="1944" priority="1954" operator="containsText" text="N/A">
      <formula>NOT(ISERROR(SEARCH("N/A",N43)))</formula>
    </cfRule>
  </conditionalFormatting>
  <conditionalFormatting sqref="N44">
    <cfRule type="containsText" dxfId="1943" priority="1951" operator="containsText" text="N/A">
      <formula>NOT(ISERROR(SEARCH("N/A",N44)))</formula>
    </cfRule>
    <cfRule type="containsText" dxfId="1942" priority="1952" operator="containsText" text="N/A">
      <formula>NOT(ISERROR(SEARCH("N/A",N44)))</formula>
    </cfRule>
  </conditionalFormatting>
  <conditionalFormatting sqref="N46:N50">
    <cfRule type="containsText" dxfId="1941" priority="1949" operator="containsText" text="N/A">
      <formula>NOT(ISERROR(SEARCH("N/A",N46)))</formula>
    </cfRule>
    <cfRule type="containsText" dxfId="1940" priority="1950" operator="containsText" text="N/A">
      <formula>NOT(ISERROR(SEARCH("N/A",N46)))</formula>
    </cfRule>
  </conditionalFormatting>
  <conditionalFormatting sqref="N51">
    <cfRule type="containsText" dxfId="1939" priority="1947" operator="containsText" text="N/A">
      <formula>NOT(ISERROR(SEARCH("N/A",N51)))</formula>
    </cfRule>
    <cfRule type="containsText" dxfId="1938" priority="1948" operator="containsText" text="N/A">
      <formula>NOT(ISERROR(SEARCH("N/A",N51)))</formula>
    </cfRule>
  </conditionalFormatting>
  <conditionalFormatting sqref="N52:N54">
    <cfRule type="containsText" dxfId="1937" priority="1945" operator="containsText" text="N/A">
      <formula>NOT(ISERROR(SEARCH("N/A",N52)))</formula>
    </cfRule>
    <cfRule type="containsText" dxfId="1936" priority="1946" operator="containsText" text="N/A">
      <formula>NOT(ISERROR(SEARCH("N/A",N52)))</formula>
    </cfRule>
  </conditionalFormatting>
  <conditionalFormatting sqref="N57:N61">
    <cfRule type="containsText" dxfId="1935" priority="1943" operator="containsText" text="N/A">
      <formula>NOT(ISERROR(SEARCH("N/A",N57)))</formula>
    </cfRule>
    <cfRule type="containsText" dxfId="1934" priority="1944" operator="containsText" text="N/A">
      <formula>NOT(ISERROR(SEARCH("N/A",N57)))</formula>
    </cfRule>
  </conditionalFormatting>
  <conditionalFormatting sqref="N65:N70">
    <cfRule type="containsText" dxfId="1933" priority="1941" operator="containsText" text="N/A">
      <formula>NOT(ISERROR(SEARCH("N/A",N65)))</formula>
    </cfRule>
    <cfRule type="containsText" dxfId="1932" priority="1942" operator="containsText" text="N/A">
      <formula>NOT(ISERROR(SEARCH("N/A",N65)))</formula>
    </cfRule>
  </conditionalFormatting>
  <conditionalFormatting sqref="N79:N94">
    <cfRule type="containsText" dxfId="1931" priority="1939" operator="containsText" text="N/A">
      <formula>NOT(ISERROR(SEARCH("N/A",N79)))</formula>
    </cfRule>
    <cfRule type="containsText" dxfId="1930" priority="1940" operator="containsText" text="N/A">
      <formula>NOT(ISERROR(SEARCH("N/A",N79)))</formula>
    </cfRule>
  </conditionalFormatting>
  <conditionalFormatting sqref="N97">
    <cfRule type="containsText" dxfId="1929" priority="1937" operator="containsText" text="N/A">
      <formula>NOT(ISERROR(SEARCH("N/A",N97)))</formula>
    </cfRule>
    <cfRule type="containsText" dxfId="1928" priority="1938" operator="containsText" text="N/A">
      <formula>NOT(ISERROR(SEARCH("N/A",N97)))</formula>
    </cfRule>
  </conditionalFormatting>
  <conditionalFormatting sqref="N98:N99">
    <cfRule type="containsText" dxfId="1927" priority="1935" operator="containsText" text="N/A">
      <formula>NOT(ISERROR(SEARCH("N/A",N98)))</formula>
    </cfRule>
    <cfRule type="containsText" dxfId="1926" priority="1936" operator="containsText" text="N/A">
      <formula>NOT(ISERROR(SEARCH("N/A",N98)))</formula>
    </cfRule>
  </conditionalFormatting>
  <conditionalFormatting sqref="N100:N105">
    <cfRule type="containsText" dxfId="1925" priority="1933" operator="containsText" text="N/A">
      <formula>NOT(ISERROR(SEARCH("N/A",N100)))</formula>
    </cfRule>
    <cfRule type="containsText" dxfId="1924" priority="1934" operator="containsText" text="N/A">
      <formula>NOT(ISERROR(SEARCH("N/A",N100)))</formula>
    </cfRule>
  </conditionalFormatting>
  <conditionalFormatting sqref="N106:N108">
    <cfRule type="containsText" dxfId="1923" priority="1931" operator="containsText" text="N/A">
      <formula>NOT(ISERROR(SEARCH("N/A",N106)))</formula>
    </cfRule>
    <cfRule type="containsText" dxfId="1922" priority="1932" operator="containsText" text="N/A">
      <formula>NOT(ISERROR(SEARCH("N/A",N106)))</formula>
    </cfRule>
  </conditionalFormatting>
  <conditionalFormatting sqref="N110:N114">
    <cfRule type="containsText" dxfId="1921" priority="1929" operator="containsText" text="N/A">
      <formula>NOT(ISERROR(SEARCH("N/A",N110)))</formula>
    </cfRule>
    <cfRule type="containsText" dxfId="1920" priority="1930" operator="containsText" text="N/A">
      <formula>NOT(ISERROR(SEARCH("N/A",N110)))</formula>
    </cfRule>
  </conditionalFormatting>
  <conditionalFormatting sqref="N124:N127">
    <cfRule type="containsText" dxfId="1919" priority="1927" operator="containsText" text="N/A">
      <formula>NOT(ISERROR(SEARCH("N/A",N124)))</formula>
    </cfRule>
    <cfRule type="containsText" dxfId="1918" priority="1928" operator="containsText" text="N/A">
      <formula>NOT(ISERROR(SEARCH("N/A",N124)))</formula>
    </cfRule>
  </conditionalFormatting>
  <conditionalFormatting sqref="N121:N122">
    <cfRule type="containsText" dxfId="1917" priority="1925" operator="containsText" text="N/A">
      <formula>NOT(ISERROR(SEARCH("N/A",N121)))</formula>
    </cfRule>
    <cfRule type="containsText" dxfId="1916" priority="1926" operator="containsText" text="N/A">
      <formula>NOT(ISERROR(SEARCH("N/A",N121)))</formula>
    </cfRule>
  </conditionalFormatting>
  <conditionalFormatting sqref="N123">
    <cfRule type="containsText" dxfId="1915" priority="1923" operator="containsText" text="N/A">
      <formula>NOT(ISERROR(SEARCH("N/A",N123)))</formula>
    </cfRule>
    <cfRule type="containsText" dxfId="1914" priority="1924" operator="containsText" text="N/A">
      <formula>NOT(ISERROR(SEARCH("N/A",N123)))</formula>
    </cfRule>
  </conditionalFormatting>
  <conditionalFormatting sqref="N131">
    <cfRule type="containsText" dxfId="1913" priority="1921" operator="containsText" text="N/A">
      <formula>NOT(ISERROR(SEARCH("N/A",N131)))</formula>
    </cfRule>
    <cfRule type="containsText" dxfId="1912" priority="1922" operator="containsText" text="N/A">
      <formula>NOT(ISERROR(SEARCH("N/A",N131)))</formula>
    </cfRule>
  </conditionalFormatting>
  <conditionalFormatting sqref="N132">
    <cfRule type="containsText" dxfId="1911" priority="1919" operator="containsText" text="N/A">
      <formula>NOT(ISERROR(SEARCH("N/A",N132)))</formula>
    </cfRule>
    <cfRule type="containsText" dxfId="1910" priority="1920" operator="containsText" text="N/A">
      <formula>NOT(ISERROR(SEARCH("N/A",N132)))</formula>
    </cfRule>
  </conditionalFormatting>
  <conditionalFormatting sqref="N134:N143">
    <cfRule type="containsText" dxfId="1909" priority="1917" operator="containsText" text="N/A">
      <formula>NOT(ISERROR(SEARCH("N/A",N134)))</formula>
    </cfRule>
    <cfRule type="containsText" dxfId="1908" priority="1918" operator="containsText" text="N/A">
      <formula>NOT(ISERROR(SEARCH("N/A",N134)))</formula>
    </cfRule>
  </conditionalFormatting>
  <conditionalFormatting sqref="N145:N165">
    <cfRule type="containsText" dxfId="1907" priority="1915" operator="containsText" text="N/A">
      <formula>NOT(ISERROR(SEARCH("N/A",N145)))</formula>
    </cfRule>
    <cfRule type="containsText" dxfId="1906" priority="1916" operator="containsText" text="N/A">
      <formula>NOT(ISERROR(SEARCH("N/A",N145)))</formula>
    </cfRule>
  </conditionalFormatting>
  <conditionalFormatting sqref="N166:N173">
    <cfRule type="containsText" dxfId="1905" priority="1913" operator="containsText" text="N/A">
      <formula>NOT(ISERROR(SEARCH("N/A",N166)))</formula>
    </cfRule>
    <cfRule type="containsText" dxfId="1904" priority="1914" operator="containsText" text="N/A">
      <formula>NOT(ISERROR(SEARCH("N/A",N166)))</formula>
    </cfRule>
  </conditionalFormatting>
  <conditionalFormatting sqref="N175">
    <cfRule type="containsText" dxfId="1903" priority="1911" operator="containsText" text="N/A">
      <formula>NOT(ISERROR(SEARCH("N/A",N175)))</formula>
    </cfRule>
    <cfRule type="containsText" dxfId="1902" priority="1912" operator="containsText" text="N/A">
      <formula>NOT(ISERROR(SEARCH("N/A",N175)))</formula>
    </cfRule>
  </conditionalFormatting>
  <conditionalFormatting sqref="N179">
    <cfRule type="containsText" dxfId="1901" priority="1909" operator="containsText" text="N/A">
      <formula>NOT(ISERROR(SEARCH("N/A",N179)))</formula>
    </cfRule>
    <cfRule type="containsText" dxfId="1900" priority="1910" operator="containsText" text="N/A">
      <formula>NOT(ISERROR(SEARCH("N/A",N179)))</formula>
    </cfRule>
  </conditionalFormatting>
  <conditionalFormatting sqref="N180">
    <cfRule type="containsText" dxfId="1899" priority="1907" operator="containsText" text="N/A">
      <formula>NOT(ISERROR(SEARCH("N/A",N180)))</formula>
    </cfRule>
    <cfRule type="containsText" dxfId="1898" priority="1908" operator="containsText" text="N/A">
      <formula>NOT(ISERROR(SEARCH("N/A",N180)))</formula>
    </cfRule>
  </conditionalFormatting>
  <conditionalFormatting sqref="N181">
    <cfRule type="containsText" dxfId="1897" priority="1905" operator="containsText" text="N/A">
      <formula>NOT(ISERROR(SEARCH("N/A",N181)))</formula>
    </cfRule>
    <cfRule type="containsText" dxfId="1896" priority="1906" operator="containsText" text="N/A">
      <formula>NOT(ISERROR(SEARCH("N/A",N181)))</formula>
    </cfRule>
  </conditionalFormatting>
  <conditionalFormatting sqref="N182">
    <cfRule type="containsText" dxfId="1895" priority="1903" operator="containsText" text="N/A">
      <formula>NOT(ISERROR(SEARCH("N/A",N182)))</formula>
    </cfRule>
    <cfRule type="containsText" dxfId="1894" priority="1904" operator="containsText" text="N/A">
      <formula>NOT(ISERROR(SEARCH("N/A",N182)))</formula>
    </cfRule>
  </conditionalFormatting>
  <conditionalFormatting sqref="N186:N187">
    <cfRule type="containsText" dxfId="1893" priority="1901" operator="containsText" text="N/A">
      <formula>NOT(ISERROR(SEARCH("N/A",N186)))</formula>
    </cfRule>
    <cfRule type="containsText" dxfId="1892" priority="1902" operator="containsText" text="N/A">
      <formula>NOT(ISERROR(SEARCH("N/A",N186)))</formula>
    </cfRule>
  </conditionalFormatting>
  <conditionalFormatting sqref="N188">
    <cfRule type="containsText" dxfId="1891" priority="1899" operator="containsText" text="N/A">
      <formula>NOT(ISERROR(SEARCH("N/A",N188)))</formula>
    </cfRule>
    <cfRule type="containsText" dxfId="1890" priority="1900" operator="containsText" text="N/A">
      <formula>NOT(ISERROR(SEARCH("N/A",N188)))</formula>
    </cfRule>
  </conditionalFormatting>
  <conditionalFormatting sqref="N189:N196">
    <cfRule type="containsText" dxfId="1889" priority="1897" operator="containsText" text="N/A">
      <formula>NOT(ISERROR(SEARCH("N/A",N189)))</formula>
    </cfRule>
    <cfRule type="containsText" dxfId="1888" priority="1898" operator="containsText" text="N/A">
      <formula>NOT(ISERROR(SEARCH("N/A",N189)))</formula>
    </cfRule>
  </conditionalFormatting>
  <conditionalFormatting sqref="N197:N200">
    <cfRule type="containsText" dxfId="1887" priority="1895" operator="containsText" text="N/A">
      <formula>NOT(ISERROR(SEARCH("N/A",N197)))</formula>
    </cfRule>
    <cfRule type="containsText" dxfId="1886" priority="1896" operator="containsText" text="N/A">
      <formula>NOT(ISERROR(SEARCH("N/A",N197)))</formula>
    </cfRule>
  </conditionalFormatting>
  <conditionalFormatting sqref="N201:N204">
    <cfRule type="containsText" dxfId="1885" priority="1893" operator="containsText" text="N/A">
      <formula>NOT(ISERROR(SEARCH("N/A",N201)))</formula>
    </cfRule>
    <cfRule type="containsText" dxfId="1884" priority="1894" operator="containsText" text="N/A">
      <formula>NOT(ISERROR(SEARCH("N/A",N201)))</formula>
    </cfRule>
  </conditionalFormatting>
  <conditionalFormatting sqref="N207">
    <cfRule type="containsText" dxfId="1883" priority="1891" operator="containsText" text="N/A">
      <formula>NOT(ISERROR(SEARCH("N/A",N207)))</formula>
    </cfRule>
    <cfRule type="containsText" dxfId="1882" priority="1892" operator="containsText" text="N/A">
      <formula>NOT(ISERROR(SEARCH("N/A",N207)))</formula>
    </cfRule>
  </conditionalFormatting>
  <conditionalFormatting sqref="N208">
    <cfRule type="containsText" dxfId="1881" priority="1889" operator="containsText" text="N/A">
      <formula>NOT(ISERROR(SEARCH("N/A",N208)))</formula>
    </cfRule>
    <cfRule type="containsText" dxfId="1880" priority="1890" operator="containsText" text="N/A">
      <formula>NOT(ISERROR(SEARCH("N/A",N208)))</formula>
    </cfRule>
  </conditionalFormatting>
  <conditionalFormatting sqref="N209">
    <cfRule type="containsText" dxfId="1879" priority="1887" operator="containsText" text="N/A">
      <formula>NOT(ISERROR(SEARCH("N/A",N209)))</formula>
    </cfRule>
    <cfRule type="containsText" dxfId="1878" priority="1888" operator="containsText" text="N/A">
      <formula>NOT(ISERROR(SEARCH("N/A",N209)))</formula>
    </cfRule>
  </conditionalFormatting>
  <conditionalFormatting sqref="N211">
    <cfRule type="containsText" dxfId="1877" priority="1885" operator="containsText" text="N/A">
      <formula>NOT(ISERROR(SEARCH("N/A",N211)))</formula>
    </cfRule>
    <cfRule type="containsText" dxfId="1876" priority="1886" operator="containsText" text="N/A">
      <formula>NOT(ISERROR(SEARCH("N/A",N211)))</formula>
    </cfRule>
  </conditionalFormatting>
  <conditionalFormatting sqref="N212">
    <cfRule type="containsText" dxfId="1875" priority="1883" operator="containsText" text="N/A">
      <formula>NOT(ISERROR(SEARCH("N/A",N212)))</formula>
    </cfRule>
    <cfRule type="containsText" dxfId="1874" priority="1884" operator="containsText" text="N/A">
      <formula>NOT(ISERROR(SEARCH("N/A",N212)))</formula>
    </cfRule>
  </conditionalFormatting>
  <conditionalFormatting sqref="N215:N217">
    <cfRule type="containsText" dxfId="1873" priority="1881" operator="containsText" text="N/A">
      <formula>NOT(ISERROR(SEARCH("N/A",N215)))</formula>
    </cfRule>
    <cfRule type="containsText" dxfId="1872" priority="1882" operator="containsText" text="N/A">
      <formula>NOT(ISERROR(SEARCH("N/A",N215)))</formula>
    </cfRule>
  </conditionalFormatting>
  <conditionalFormatting sqref="N219:N224">
    <cfRule type="containsText" dxfId="1871" priority="1879" operator="containsText" text="N/A">
      <formula>NOT(ISERROR(SEARCH("N/A",N219)))</formula>
    </cfRule>
    <cfRule type="containsText" dxfId="1870" priority="1880" operator="containsText" text="N/A">
      <formula>NOT(ISERROR(SEARCH("N/A",N219)))</formula>
    </cfRule>
  </conditionalFormatting>
  <conditionalFormatting sqref="N227:N234">
    <cfRule type="containsText" dxfId="1869" priority="1877" operator="containsText" text="N/A">
      <formula>NOT(ISERROR(SEARCH("N/A",N227)))</formula>
    </cfRule>
    <cfRule type="containsText" dxfId="1868" priority="1878" operator="containsText" text="N/A">
      <formula>NOT(ISERROR(SEARCH("N/A",N227)))</formula>
    </cfRule>
  </conditionalFormatting>
  <conditionalFormatting sqref="N236">
    <cfRule type="containsText" dxfId="1867" priority="1875" operator="containsText" text="N/A">
      <formula>NOT(ISERROR(SEARCH("N/A",N236)))</formula>
    </cfRule>
    <cfRule type="containsText" dxfId="1866" priority="1876" operator="containsText" text="N/A">
      <formula>NOT(ISERROR(SEARCH("N/A",N236)))</formula>
    </cfRule>
  </conditionalFormatting>
  <conditionalFormatting sqref="N239:N248">
    <cfRule type="containsText" dxfId="1865" priority="1873" operator="containsText" text="N/A">
      <formula>NOT(ISERROR(SEARCH("N/A",N239)))</formula>
    </cfRule>
    <cfRule type="containsText" dxfId="1864" priority="1874" operator="containsText" text="N/A">
      <formula>NOT(ISERROR(SEARCH("N/A",N239)))</formula>
    </cfRule>
  </conditionalFormatting>
  <conditionalFormatting sqref="N249:N250">
    <cfRule type="containsText" dxfId="1863" priority="1871" operator="containsText" text="N/A">
      <formula>NOT(ISERROR(SEARCH("N/A",N249)))</formula>
    </cfRule>
    <cfRule type="containsText" dxfId="1862" priority="1872" operator="containsText" text="N/A">
      <formula>NOT(ISERROR(SEARCH("N/A",N249)))</formula>
    </cfRule>
  </conditionalFormatting>
  <conditionalFormatting sqref="T5:T18">
    <cfRule type="containsText" dxfId="1861" priority="1869" operator="containsText" text="N/A">
      <formula>NOT(ISERROR(SEARCH("N/A",T5)))</formula>
    </cfRule>
    <cfRule type="containsText" dxfId="1860" priority="1870" operator="containsText" text="N/A">
      <formula>NOT(ISERROR(SEARCH("N/A",T5)))</formula>
    </cfRule>
  </conditionalFormatting>
  <conditionalFormatting sqref="T20:T35">
    <cfRule type="containsText" dxfId="1859" priority="1867" operator="containsText" text="N/A">
      <formula>NOT(ISERROR(SEARCH("N/A",T20)))</formula>
    </cfRule>
    <cfRule type="containsText" dxfId="1858" priority="1868" operator="containsText" text="N/A">
      <formula>NOT(ISERROR(SEARCH("N/A",T20)))</formula>
    </cfRule>
  </conditionalFormatting>
  <conditionalFormatting sqref="T43">
    <cfRule type="containsText" dxfId="1857" priority="1865" operator="containsText" text="N/A">
      <formula>NOT(ISERROR(SEARCH("N/A",T43)))</formula>
    </cfRule>
    <cfRule type="containsText" dxfId="1856" priority="1866" operator="containsText" text="N/A">
      <formula>NOT(ISERROR(SEARCH("N/A",T43)))</formula>
    </cfRule>
  </conditionalFormatting>
  <conditionalFormatting sqref="T44">
    <cfRule type="containsText" dxfId="1855" priority="1863" operator="containsText" text="N/A">
      <formula>NOT(ISERROR(SEARCH("N/A",T44)))</formula>
    </cfRule>
    <cfRule type="containsText" dxfId="1854" priority="1864" operator="containsText" text="N/A">
      <formula>NOT(ISERROR(SEARCH("N/A",T44)))</formula>
    </cfRule>
  </conditionalFormatting>
  <conditionalFormatting sqref="T46:T50">
    <cfRule type="containsText" dxfId="1853" priority="1861" operator="containsText" text="N/A">
      <formula>NOT(ISERROR(SEARCH("N/A",T46)))</formula>
    </cfRule>
    <cfRule type="containsText" dxfId="1852" priority="1862" operator="containsText" text="N/A">
      <formula>NOT(ISERROR(SEARCH("N/A",T46)))</formula>
    </cfRule>
  </conditionalFormatting>
  <conditionalFormatting sqref="T51">
    <cfRule type="containsText" dxfId="1851" priority="1859" operator="containsText" text="N/A">
      <formula>NOT(ISERROR(SEARCH("N/A",T51)))</formula>
    </cfRule>
    <cfRule type="containsText" dxfId="1850" priority="1860" operator="containsText" text="N/A">
      <formula>NOT(ISERROR(SEARCH("N/A",T51)))</formula>
    </cfRule>
  </conditionalFormatting>
  <conditionalFormatting sqref="T52:T54">
    <cfRule type="containsText" dxfId="1849" priority="1857" operator="containsText" text="N/A">
      <formula>NOT(ISERROR(SEARCH("N/A",T52)))</formula>
    </cfRule>
    <cfRule type="containsText" dxfId="1848" priority="1858" operator="containsText" text="N/A">
      <formula>NOT(ISERROR(SEARCH("N/A",T52)))</formula>
    </cfRule>
  </conditionalFormatting>
  <conditionalFormatting sqref="T57:T61">
    <cfRule type="containsText" dxfId="1847" priority="1855" operator="containsText" text="N/A">
      <formula>NOT(ISERROR(SEARCH("N/A",T57)))</formula>
    </cfRule>
    <cfRule type="containsText" dxfId="1846" priority="1856" operator="containsText" text="N/A">
      <formula>NOT(ISERROR(SEARCH("N/A",T57)))</formula>
    </cfRule>
  </conditionalFormatting>
  <conditionalFormatting sqref="T65:T70">
    <cfRule type="containsText" dxfId="1845" priority="1853" operator="containsText" text="N/A">
      <formula>NOT(ISERROR(SEARCH("N/A",T65)))</formula>
    </cfRule>
    <cfRule type="containsText" dxfId="1844" priority="1854" operator="containsText" text="N/A">
      <formula>NOT(ISERROR(SEARCH("N/A",T65)))</formula>
    </cfRule>
  </conditionalFormatting>
  <conditionalFormatting sqref="T79:T94">
    <cfRule type="containsText" dxfId="1843" priority="1851" operator="containsText" text="N/A">
      <formula>NOT(ISERROR(SEARCH("N/A",T79)))</formula>
    </cfRule>
    <cfRule type="containsText" dxfId="1842" priority="1852" operator="containsText" text="N/A">
      <formula>NOT(ISERROR(SEARCH("N/A",T79)))</formula>
    </cfRule>
  </conditionalFormatting>
  <conditionalFormatting sqref="T96">
    <cfRule type="containsText" dxfId="1841" priority="1849" operator="containsText" text="N/A">
      <formula>NOT(ISERROR(SEARCH("N/A",T96)))</formula>
    </cfRule>
    <cfRule type="containsText" dxfId="1840" priority="1850" operator="containsText" text="N/A">
      <formula>NOT(ISERROR(SEARCH("N/A",T96)))</formula>
    </cfRule>
  </conditionalFormatting>
  <conditionalFormatting sqref="T98:T99">
    <cfRule type="containsText" dxfId="1839" priority="1847" operator="containsText" text="N/A">
      <formula>NOT(ISERROR(SEARCH("N/A",T98)))</formula>
    </cfRule>
    <cfRule type="containsText" dxfId="1838" priority="1848" operator="containsText" text="N/A">
      <formula>NOT(ISERROR(SEARCH("N/A",T98)))</formula>
    </cfRule>
  </conditionalFormatting>
  <conditionalFormatting sqref="T100:T105">
    <cfRule type="containsText" dxfId="1837" priority="1845" operator="containsText" text="N/A">
      <formula>NOT(ISERROR(SEARCH("N/A",T100)))</formula>
    </cfRule>
    <cfRule type="containsText" dxfId="1836" priority="1846" operator="containsText" text="N/A">
      <formula>NOT(ISERROR(SEARCH("N/A",T100)))</formula>
    </cfRule>
  </conditionalFormatting>
  <conditionalFormatting sqref="T106">
    <cfRule type="containsText" dxfId="1835" priority="1843" operator="containsText" text="N/A">
      <formula>NOT(ISERROR(SEARCH("N/A",T106)))</formula>
    </cfRule>
    <cfRule type="containsText" dxfId="1834" priority="1844" operator="containsText" text="N/A">
      <formula>NOT(ISERROR(SEARCH("N/A",T106)))</formula>
    </cfRule>
  </conditionalFormatting>
  <conditionalFormatting sqref="T110:T114">
    <cfRule type="containsText" dxfId="1833" priority="1841" operator="containsText" text="N/A">
      <formula>NOT(ISERROR(SEARCH("N/A",T110)))</formula>
    </cfRule>
    <cfRule type="containsText" dxfId="1832" priority="1842" operator="containsText" text="N/A">
      <formula>NOT(ISERROR(SEARCH("N/A",T110)))</formula>
    </cfRule>
  </conditionalFormatting>
  <conditionalFormatting sqref="T124:T127">
    <cfRule type="containsText" dxfId="1831" priority="1839" operator="containsText" text="N/A">
      <formula>NOT(ISERROR(SEARCH("N/A",T124)))</formula>
    </cfRule>
    <cfRule type="containsText" dxfId="1830" priority="1840" operator="containsText" text="N/A">
      <formula>NOT(ISERROR(SEARCH("N/A",T124)))</formula>
    </cfRule>
  </conditionalFormatting>
  <conditionalFormatting sqref="T121">
    <cfRule type="containsText" dxfId="1829" priority="1837" operator="containsText" text="N/A">
      <formula>NOT(ISERROR(SEARCH("N/A",T121)))</formula>
    </cfRule>
    <cfRule type="containsText" dxfId="1828" priority="1838" operator="containsText" text="N/A">
      <formula>NOT(ISERROR(SEARCH("N/A",T121)))</formula>
    </cfRule>
  </conditionalFormatting>
  <conditionalFormatting sqref="T122">
    <cfRule type="containsText" dxfId="1827" priority="1835" operator="containsText" text="N/A">
      <formula>NOT(ISERROR(SEARCH("N/A",T122)))</formula>
    </cfRule>
    <cfRule type="containsText" dxfId="1826" priority="1836" operator="containsText" text="N/A">
      <formula>NOT(ISERROR(SEARCH("N/A",T122)))</formula>
    </cfRule>
  </conditionalFormatting>
  <conditionalFormatting sqref="T130">
    <cfRule type="containsText" dxfId="1825" priority="1833" operator="containsText" text="N/A">
      <formula>NOT(ISERROR(SEARCH("N/A",T130)))</formula>
    </cfRule>
    <cfRule type="containsText" dxfId="1824" priority="1834" operator="containsText" text="N/A">
      <formula>NOT(ISERROR(SEARCH("N/A",T130)))</formula>
    </cfRule>
  </conditionalFormatting>
  <conditionalFormatting sqref="T132">
    <cfRule type="containsText" dxfId="1823" priority="1831" operator="containsText" text="N/A">
      <formula>NOT(ISERROR(SEARCH("N/A",T132)))</formula>
    </cfRule>
    <cfRule type="containsText" dxfId="1822" priority="1832" operator="containsText" text="N/A">
      <formula>NOT(ISERROR(SEARCH("N/A",T132)))</formula>
    </cfRule>
  </conditionalFormatting>
  <conditionalFormatting sqref="T134:T143">
    <cfRule type="containsText" dxfId="1821" priority="1829" operator="containsText" text="N/A">
      <formula>NOT(ISERROR(SEARCH("N/A",T134)))</formula>
    </cfRule>
    <cfRule type="containsText" dxfId="1820" priority="1830" operator="containsText" text="N/A">
      <formula>NOT(ISERROR(SEARCH("N/A",T134)))</formula>
    </cfRule>
  </conditionalFormatting>
  <conditionalFormatting sqref="T145:T165">
    <cfRule type="containsText" dxfId="1819" priority="1827" operator="containsText" text="N/A">
      <formula>NOT(ISERROR(SEARCH("N/A",T145)))</formula>
    </cfRule>
    <cfRule type="containsText" dxfId="1818" priority="1828" operator="containsText" text="N/A">
      <formula>NOT(ISERROR(SEARCH("N/A",T145)))</formula>
    </cfRule>
  </conditionalFormatting>
  <conditionalFormatting sqref="T168:T173">
    <cfRule type="containsText" dxfId="1817" priority="1825" operator="containsText" text="N/A">
      <formula>NOT(ISERROR(SEARCH("N/A",T168)))</formula>
    </cfRule>
    <cfRule type="containsText" dxfId="1816" priority="1826" operator="containsText" text="N/A">
      <formula>NOT(ISERROR(SEARCH("N/A",T168)))</formula>
    </cfRule>
  </conditionalFormatting>
  <conditionalFormatting sqref="T175">
    <cfRule type="containsText" dxfId="1815" priority="1823" operator="containsText" text="N/A">
      <formula>NOT(ISERROR(SEARCH("N/A",T175)))</formula>
    </cfRule>
    <cfRule type="containsText" dxfId="1814" priority="1824" operator="containsText" text="N/A">
      <formula>NOT(ISERROR(SEARCH("N/A",T175)))</formula>
    </cfRule>
  </conditionalFormatting>
  <conditionalFormatting sqref="T179:T182">
    <cfRule type="containsText" dxfId="1813" priority="1821" operator="containsText" text="N/A">
      <formula>NOT(ISERROR(SEARCH("N/A",T179)))</formula>
    </cfRule>
    <cfRule type="containsText" dxfId="1812" priority="1822" operator="containsText" text="N/A">
      <formula>NOT(ISERROR(SEARCH("N/A",T179)))</formula>
    </cfRule>
  </conditionalFormatting>
  <conditionalFormatting sqref="T186:T187">
    <cfRule type="containsText" dxfId="1811" priority="1819" operator="containsText" text="N/A">
      <formula>NOT(ISERROR(SEARCH("N/A",T186)))</formula>
    </cfRule>
    <cfRule type="containsText" dxfId="1810" priority="1820" operator="containsText" text="N/A">
      <formula>NOT(ISERROR(SEARCH("N/A",T186)))</formula>
    </cfRule>
  </conditionalFormatting>
  <conditionalFormatting sqref="T188">
    <cfRule type="containsText" dxfId="1809" priority="1817" operator="containsText" text="N/A">
      <formula>NOT(ISERROR(SEARCH("N/A",T188)))</formula>
    </cfRule>
    <cfRule type="containsText" dxfId="1808" priority="1818" operator="containsText" text="N/A">
      <formula>NOT(ISERROR(SEARCH("N/A",T188)))</formula>
    </cfRule>
  </conditionalFormatting>
  <conditionalFormatting sqref="T189:T196">
    <cfRule type="containsText" dxfId="1807" priority="1815" operator="containsText" text="N/A">
      <formula>NOT(ISERROR(SEARCH("N/A",T189)))</formula>
    </cfRule>
    <cfRule type="containsText" dxfId="1806" priority="1816" operator="containsText" text="N/A">
      <formula>NOT(ISERROR(SEARCH("N/A",T189)))</formula>
    </cfRule>
  </conditionalFormatting>
  <conditionalFormatting sqref="T197:T200">
    <cfRule type="containsText" dxfId="1805" priority="1813" operator="containsText" text="N/A">
      <formula>NOT(ISERROR(SEARCH("N/A",T197)))</formula>
    </cfRule>
    <cfRule type="containsText" dxfId="1804" priority="1814" operator="containsText" text="N/A">
      <formula>NOT(ISERROR(SEARCH("N/A",T197)))</formula>
    </cfRule>
  </conditionalFormatting>
  <conditionalFormatting sqref="T201:T204">
    <cfRule type="containsText" dxfId="1803" priority="1811" operator="containsText" text="N/A">
      <formula>NOT(ISERROR(SEARCH("N/A",T201)))</formula>
    </cfRule>
    <cfRule type="containsText" dxfId="1802" priority="1812" operator="containsText" text="N/A">
      <formula>NOT(ISERROR(SEARCH("N/A",T201)))</formula>
    </cfRule>
  </conditionalFormatting>
  <conditionalFormatting sqref="T207">
    <cfRule type="containsText" dxfId="1801" priority="1809" operator="containsText" text="N/A">
      <formula>NOT(ISERROR(SEARCH("N/A",T207)))</formula>
    </cfRule>
    <cfRule type="containsText" dxfId="1800" priority="1810" operator="containsText" text="N/A">
      <formula>NOT(ISERROR(SEARCH("N/A",T207)))</formula>
    </cfRule>
  </conditionalFormatting>
  <conditionalFormatting sqref="T208">
    <cfRule type="containsText" dxfId="1799" priority="1807" operator="containsText" text="N/A">
      <formula>NOT(ISERROR(SEARCH("N/A",T208)))</formula>
    </cfRule>
    <cfRule type="containsText" dxfId="1798" priority="1808" operator="containsText" text="N/A">
      <formula>NOT(ISERROR(SEARCH("N/A",T208)))</formula>
    </cfRule>
  </conditionalFormatting>
  <conditionalFormatting sqref="T211">
    <cfRule type="containsText" dxfId="1797" priority="1805" operator="containsText" text="N/A">
      <formula>NOT(ISERROR(SEARCH("N/A",T211)))</formula>
    </cfRule>
    <cfRule type="containsText" dxfId="1796" priority="1806" operator="containsText" text="N/A">
      <formula>NOT(ISERROR(SEARCH("N/A",T211)))</formula>
    </cfRule>
  </conditionalFormatting>
  <conditionalFormatting sqref="T215">
    <cfRule type="containsText" dxfId="1795" priority="1803" operator="containsText" text="N/A">
      <formula>NOT(ISERROR(SEARCH("N/A",T215)))</formula>
    </cfRule>
    <cfRule type="containsText" dxfId="1794" priority="1804" operator="containsText" text="N/A">
      <formula>NOT(ISERROR(SEARCH("N/A",T215)))</formula>
    </cfRule>
  </conditionalFormatting>
  <conditionalFormatting sqref="T216">
    <cfRule type="containsText" dxfId="1793" priority="1801" operator="containsText" text="N/A">
      <formula>NOT(ISERROR(SEARCH("N/A",T216)))</formula>
    </cfRule>
    <cfRule type="containsText" dxfId="1792" priority="1802" operator="containsText" text="N/A">
      <formula>NOT(ISERROR(SEARCH("N/A",T216)))</formula>
    </cfRule>
  </conditionalFormatting>
  <conditionalFormatting sqref="T217">
    <cfRule type="containsText" dxfId="1791" priority="1799" operator="containsText" text="N/A">
      <formula>NOT(ISERROR(SEARCH("N/A",T217)))</formula>
    </cfRule>
    <cfRule type="containsText" dxfId="1790" priority="1800" operator="containsText" text="N/A">
      <formula>NOT(ISERROR(SEARCH("N/A",T217)))</formula>
    </cfRule>
  </conditionalFormatting>
  <conditionalFormatting sqref="T219:T224">
    <cfRule type="containsText" dxfId="1789" priority="1797" operator="containsText" text="N/A">
      <formula>NOT(ISERROR(SEARCH("N/A",T219)))</formula>
    </cfRule>
    <cfRule type="containsText" dxfId="1788" priority="1798" operator="containsText" text="N/A">
      <formula>NOT(ISERROR(SEARCH("N/A",T219)))</formula>
    </cfRule>
  </conditionalFormatting>
  <conditionalFormatting sqref="T227:T234">
    <cfRule type="containsText" dxfId="1787" priority="1795" operator="containsText" text="N/A">
      <formula>NOT(ISERROR(SEARCH("N/A",T227)))</formula>
    </cfRule>
    <cfRule type="containsText" dxfId="1786" priority="1796" operator="containsText" text="N/A">
      <formula>NOT(ISERROR(SEARCH("N/A",T227)))</formula>
    </cfRule>
  </conditionalFormatting>
  <conditionalFormatting sqref="T236">
    <cfRule type="containsText" dxfId="1785" priority="1793" operator="containsText" text="N/A">
      <formula>NOT(ISERROR(SEARCH("N/A",T236)))</formula>
    </cfRule>
    <cfRule type="containsText" dxfId="1784" priority="1794" operator="containsText" text="N/A">
      <formula>NOT(ISERROR(SEARCH("N/A",T236)))</formula>
    </cfRule>
  </conditionalFormatting>
  <conditionalFormatting sqref="T239:T248">
    <cfRule type="containsText" dxfId="1783" priority="1791" operator="containsText" text="N/A">
      <formula>NOT(ISERROR(SEARCH("N/A",T239)))</formula>
    </cfRule>
    <cfRule type="containsText" dxfId="1782" priority="1792" operator="containsText" text="N/A">
      <formula>NOT(ISERROR(SEARCH("N/A",T239)))</formula>
    </cfRule>
  </conditionalFormatting>
  <conditionalFormatting sqref="T249:T250">
    <cfRule type="containsText" dxfId="1781" priority="1789" operator="containsText" text="N/A">
      <formula>NOT(ISERROR(SEARCH("N/A",T249)))</formula>
    </cfRule>
    <cfRule type="containsText" dxfId="1780" priority="1790" operator="containsText" text="N/A">
      <formula>NOT(ISERROR(SEARCH("N/A",T249)))</formula>
    </cfRule>
  </conditionalFormatting>
  <conditionalFormatting sqref="Z5:Z18">
    <cfRule type="containsText" dxfId="1779" priority="1787" operator="containsText" text="N/A">
      <formula>NOT(ISERROR(SEARCH("N/A",Z5)))</formula>
    </cfRule>
    <cfRule type="containsText" dxfId="1778" priority="1788" operator="containsText" text="N/A">
      <formula>NOT(ISERROR(SEARCH("N/A",Z5)))</formula>
    </cfRule>
  </conditionalFormatting>
  <conditionalFormatting sqref="Z20:Z35">
    <cfRule type="containsText" dxfId="1777" priority="1785" operator="containsText" text="N/A">
      <formula>NOT(ISERROR(SEARCH("N/A",Z20)))</formula>
    </cfRule>
    <cfRule type="containsText" dxfId="1776" priority="1786" operator="containsText" text="N/A">
      <formula>NOT(ISERROR(SEARCH("N/A",Z20)))</formula>
    </cfRule>
  </conditionalFormatting>
  <conditionalFormatting sqref="Z43">
    <cfRule type="containsText" dxfId="1775" priority="1783" operator="containsText" text="N/A">
      <formula>NOT(ISERROR(SEARCH("N/A",Z43)))</formula>
    </cfRule>
    <cfRule type="containsText" dxfId="1774" priority="1784" operator="containsText" text="N/A">
      <formula>NOT(ISERROR(SEARCH("N/A",Z43)))</formula>
    </cfRule>
  </conditionalFormatting>
  <conditionalFormatting sqref="Z44">
    <cfRule type="containsText" dxfId="1773" priority="1781" operator="containsText" text="N/A">
      <formula>NOT(ISERROR(SEARCH("N/A",Z44)))</formula>
    </cfRule>
    <cfRule type="containsText" dxfId="1772" priority="1782" operator="containsText" text="N/A">
      <formula>NOT(ISERROR(SEARCH("N/A",Z44)))</formula>
    </cfRule>
  </conditionalFormatting>
  <conditionalFormatting sqref="Z46:Z50">
    <cfRule type="containsText" dxfId="1771" priority="1779" operator="containsText" text="N/A">
      <formula>NOT(ISERROR(SEARCH("N/A",Z46)))</formula>
    </cfRule>
    <cfRule type="containsText" dxfId="1770" priority="1780" operator="containsText" text="N/A">
      <formula>NOT(ISERROR(SEARCH("N/A",Z46)))</formula>
    </cfRule>
  </conditionalFormatting>
  <conditionalFormatting sqref="Z51">
    <cfRule type="containsText" dxfId="1769" priority="1777" operator="containsText" text="N/A">
      <formula>NOT(ISERROR(SEARCH("N/A",Z51)))</formula>
    </cfRule>
    <cfRule type="containsText" dxfId="1768" priority="1778" operator="containsText" text="N/A">
      <formula>NOT(ISERROR(SEARCH("N/A",Z51)))</formula>
    </cfRule>
  </conditionalFormatting>
  <conditionalFormatting sqref="Z52:Z54">
    <cfRule type="containsText" dxfId="1767" priority="1775" operator="containsText" text="N/A">
      <formula>NOT(ISERROR(SEARCH("N/A",Z52)))</formula>
    </cfRule>
    <cfRule type="containsText" dxfId="1766" priority="1776" operator="containsText" text="N/A">
      <formula>NOT(ISERROR(SEARCH("N/A",Z52)))</formula>
    </cfRule>
  </conditionalFormatting>
  <conditionalFormatting sqref="Z57:Z61">
    <cfRule type="containsText" dxfId="1765" priority="1773" operator="containsText" text="N/A">
      <formula>NOT(ISERROR(SEARCH("N/A",Z57)))</formula>
    </cfRule>
    <cfRule type="containsText" dxfId="1764" priority="1774" operator="containsText" text="N/A">
      <formula>NOT(ISERROR(SEARCH("N/A",Z57)))</formula>
    </cfRule>
  </conditionalFormatting>
  <conditionalFormatting sqref="Z65:Z70">
    <cfRule type="containsText" dxfId="1763" priority="1771" operator="containsText" text="N/A">
      <formula>NOT(ISERROR(SEARCH("N/A",Z65)))</formula>
    </cfRule>
    <cfRule type="containsText" dxfId="1762" priority="1772" operator="containsText" text="N/A">
      <formula>NOT(ISERROR(SEARCH("N/A",Z65)))</formula>
    </cfRule>
  </conditionalFormatting>
  <conditionalFormatting sqref="Z72:Z76">
    <cfRule type="containsText" dxfId="1761" priority="1769" operator="containsText" text="N/A">
      <formula>NOT(ISERROR(SEARCH("N/A",Z72)))</formula>
    </cfRule>
    <cfRule type="containsText" dxfId="1760" priority="1770" operator="containsText" text="N/A">
      <formula>NOT(ISERROR(SEARCH("N/A",Z72)))</formula>
    </cfRule>
  </conditionalFormatting>
  <conditionalFormatting sqref="Z79:Z94">
    <cfRule type="containsText" dxfId="1759" priority="1767" operator="containsText" text="N/A">
      <formula>NOT(ISERROR(SEARCH("N/A",Z79)))</formula>
    </cfRule>
    <cfRule type="containsText" dxfId="1758" priority="1768" operator="containsText" text="N/A">
      <formula>NOT(ISERROR(SEARCH("N/A",Z79)))</formula>
    </cfRule>
  </conditionalFormatting>
  <conditionalFormatting sqref="Z97">
    <cfRule type="containsText" dxfId="1757" priority="1765" operator="containsText" text="N/A">
      <formula>NOT(ISERROR(SEARCH("N/A",Z97)))</formula>
    </cfRule>
    <cfRule type="containsText" dxfId="1756" priority="1766" operator="containsText" text="N/A">
      <formula>NOT(ISERROR(SEARCH("N/A",Z97)))</formula>
    </cfRule>
  </conditionalFormatting>
  <conditionalFormatting sqref="Z98:Z99">
    <cfRule type="containsText" dxfId="1755" priority="1763" operator="containsText" text="N/A">
      <formula>NOT(ISERROR(SEARCH("N/A",Z98)))</formula>
    </cfRule>
    <cfRule type="containsText" dxfId="1754" priority="1764" operator="containsText" text="N/A">
      <formula>NOT(ISERROR(SEARCH("N/A",Z98)))</formula>
    </cfRule>
  </conditionalFormatting>
  <conditionalFormatting sqref="Z100:Z105">
    <cfRule type="containsText" dxfId="1753" priority="1761" operator="containsText" text="N/A">
      <formula>NOT(ISERROR(SEARCH("N/A",Z100)))</formula>
    </cfRule>
    <cfRule type="containsText" dxfId="1752" priority="1762" operator="containsText" text="N/A">
      <formula>NOT(ISERROR(SEARCH("N/A",Z100)))</formula>
    </cfRule>
  </conditionalFormatting>
  <conditionalFormatting sqref="Z106:Z108">
    <cfRule type="containsText" dxfId="1751" priority="1759" operator="containsText" text="N/A">
      <formula>NOT(ISERROR(SEARCH("N/A",Z106)))</formula>
    </cfRule>
    <cfRule type="containsText" dxfId="1750" priority="1760" operator="containsText" text="N/A">
      <formula>NOT(ISERROR(SEARCH("N/A",Z106)))</formula>
    </cfRule>
  </conditionalFormatting>
  <conditionalFormatting sqref="Z110:Z114">
    <cfRule type="containsText" dxfId="1749" priority="1757" operator="containsText" text="N/A">
      <formula>NOT(ISERROR(SEARCH("N/A",Z110)))</formula>
    </cfRule>
    <cfRule type="containsText" dxfId="1748" priority="1758" operator="containsText" text="N/A">
      <formula>NOT(ISERROR(SEARCH("N/A",Z110)))</formula>
    </cfRule>
  </conditionalFormatting>
  <conditionalFormatting sqref="Z124:Z127">
    <cfRule type="containsText" dxfId="1747" priority="1755" operator="containsText" text="N/A">
      <formula>NOT(ISERROR(SEARCH("N/A",Z124)))</formula>
    </cfRule>
    <cfRule type="containsText" dxfId="1746" priority="1756" operator="containsText" text="N/A">
      <formula>NOT(ISERROR(SEARCH("N/A",Z124)))</formula>
    </cfRule>
  </conditionalFormatting>
  <conditionalFormatting sqref="Z121:Z122">
    <cfRule type="containsText" dxfId="1745" priority="1753" operator="containsText" text="N/A">
      <formula>NOT(ISERROR(SEARCH("N/A",Z121)))</formula>
    </cfRule>
    <cfRule type="containsText" dxfId="1744" priority="1754" operator="containsText" text="N/A">
      <formula>NOT(ISERROR(SEARCH("N/A",Z121)))</formula>
    </cfRule>
  </conditionalFormatting>
  <conditionalFormatting sqref="Z123">
    <cfRule type="containsText" dxfId="1743" priority="1751" operator="containsText" text="N/A">
      <formula>NOT(ISERROR(SEARCH("N/A",Z123)))</formula>
    </cfRule>
    <cfRule type="containsText" dxfId="1742" priority="1752" operator="containsText" text="N/A">
      <formula>NOT(ISERROR(SEARCH("N/A",Z123)))</formula>
    </cfRule>
  </conditionalFormatting>
  <conditionalFormatting sqref="Z128">
    <cfRule type="containsText" dxfId="1741" priority="1749" operator="containsText" text="N/A">
      <formula>NOT(ISERROR(SEARCH("N/A",Z128)))</formula>
    </cfRule>
    <cfRule type="containsText" dxfId="1740" priority="1750" operator="containsText" text="N/A">
      <formula>NOT(ISERROR(SEARCH("N/A",Z128)))</formula>
    </cfRule>
  </conditionalFormatting>
  <conditionalFormatting sqref="Z131">
    <cfRule type="containsText" dxfId="1739" priority="1747" operator="containsText" text="N/A">
      <formula>NOT(ISERROR(SEARCH("N/A",Z131)))</formula>
    </cfRule>
    <cfRule type="containsText" dxfId="1738" priority="1748" operator="containsText" text="N/A">
      <formula>NOT(ISERROR(SEARCH("N/A",Z131)))</formula>
    </cfRule>
  </conditionalFormatting>
  <conditionalFormatting sqref="Z132">
    <cfRule type="containsText" dxfId="1737" priority="1745" operator="containsText" text="N/A">
      <formula>NOT(ISERROR(SEARCH("N/A",Z132)))</formula>
    </cfRule>
    <cfRule type="containsText" dxfId="1736" priority="1746" operator="containsText" text="N/A">
      <formula>NOT(ISERROR(SEARCH("N/A",Z132)))</formula>
    </cfRule>
  </conditionalFormatting>
  <conditionalFormatting sqref="Z134:Z143">
    <cfRule type="containsText" dxfId="1735" priority="1743" operator="containsText" text="N/A">
      <formula>NOT(ISERROR(SEARCH("N/A",Z134)))</formula>
    </cfRule>
    <cfRule type="containsText" dxfId="1734" priority="1744" operator="containsText" text="N/A">
      <formula>NOT(ISERROR(SEARCH("N/A",Z134)))</formula>
    </cfRule>
  </conditionalFormatting>
  <conditionalFormatting sqref="Z145:Z165">
    <cfRule type="containsText" dxfId="1733" priority="1741" operator="containsText" text="N/A">
      <formula>NOT(ISERROR(SEARCH("N/A",Z145)))</formula>
    </cfRule>
    <cfRule type="containsText" dxfId="1732" priority="1742" operator="containsText" text="N/A">
      <formula>NOT(ISERROR(SEARCH("N/A",Z145)))</formula>
    </cfRule>
  </conditionalFormatting>
  <conditionalFormatting sqref="Z168:Z173">
    <cfRule type="containsText" dxfId="1731" priority="1739" operator="containsText" text="N/A">
      <formula>NOT(ISERROR(SEARCH("N/A",Z168)))</formula>
    </cfRule>
    <cfRule type="containsText" dxfId="1730" priority="1740" operator="containsText" text="N/A">
      <formula>NOT(ISERROR(SEARCH("N/A",Z168)))</formula>
    </cfRule>
  </conditionalFormatting>
  <conditionalFormatting sqref="Z166:Z167">
    <cfRule type="containsText" dxfId="1729" priority="1737" operator="containsText" text="N/A">
      <formula>NOT(ISERROR(SEARCH("N/A",Z166)))</formula>
    </cfRule>
    <cfRule type="containsText" dxfId="1728" priority="1738" operator="containsText" text="N/A">
      <formula>NOT(ISERROR(SEARCH("N/A",Z166)))</formula>
    </cfRule>
  </conditionalFormatting>
  <conditionalFormatting sqref="Z175">
    <cfRule type="containsText" dxfId="1727" priority="1735" operator="containsText" text="N/A">
      <formula>NOT(ISERROR(SEARCH("N/A",Z175)))</formula>
    </cfRule>
    <cfRule type="containsText" dxfId="1726" priority="1736" operator="containsText" text="N/A">
      <formula>NOT(ISERROR(SEARCH("N/A",Z175)))</formula>
    </cfRule>
  </conditionalFormatting>
  <conditionalFormatting sqref="Z179:Z182">
    <cfRule type="containsText" dxfId="1725" priority="1733" operator="containsText" text="N/A">
      <formula>NOT(ISERROR(SEARCH("N/A",Z179)))</formula>
    </cfRule>
    <cfRule type="containsText" dxfId="1724" priority="1734" operator="containsText" text="N/A">
      <formula>NOT(ISERROR(SEARCH("N/A",Z179)))</formula>
    </cfRule>
  </conditionalFormatting>
  <conditionalFormatting sqref="Z186:Z187">
    <cfRule type="containsText" dxfId="1723" priority="1731" operator="containsText" text="N/A">
      <formula>NOT(ISERROR(SEARCH("N/A",Z186)))</formula>
    </cfRule>
    <cfRule type="containsText" dxfId="1722" priority="1732" operator="containsText" text="N/A">
      <formula>NOT(ISERROR(SEARCH("N/A",Z186)))</formula>
    </cfRule>
  </conditionalFormatting>
  <conditionalFormatting sqref="Z188">
    <cfRule type="containsText" dxfId="1721" priority="1729" operator="containsText" text="N/A">
      <formula>NOT(ISERROR(SEARCH("N/A",Z188)))</formula>
    </cfRule>
    <cfRule type="containsText" dxfId="1720" priority="1730" operator="containsText" text="N/A">
      <formula>NOT(ISERROR(SEARCH("N/A",Z188)))</formula>
    </cfRule>
  </conditionalFormatting>
  <conditionalFormatting sqref="Z189:Z196">
    <cfRule type="containsText" dxfId="1719" priority="1727" operator="containsText" text="N/A">
      <formula>NOT(ISERROR(SEARCH("N/A",Z189)))</formula>
    </cfRule>
    <cfRule type="containsText" dxfId="1718" priority="1728" operator="containsText" text="N/A">
      <formula>NOT(ISERROR(SEARCH("N/A",Z189)))</formula>
    </cfRule>
  </conditionalFormatting>
  <conditionalFormatting sqref="Z197:Z200">
    <cfRule type="containsText" dxfId="1717" priority="1725" operator="containsText" text="N/A">
      <formula>NOT(ISERROR(SEARCH("N/A",Z197)))</formula>
    </cfRule>
    <cfRule type="containsText" dxfId="1716" priority="1726" operator="containsText" text="N/A">
      <formula>NOT(ISERROR(SEARCH("N/A",Z197)))</formula>
    </cfRule>
  </conditionalFormatting>
  <conditionalFormatting sqref="Z201:Z204">
    <cfRule type="containsText" dxfId="1715" priority="1723" operator="containsText" text="N/A">
      <formula>NOT(ISERROR(SEARCH("N/A",Z201)))</formula>
    </cfRule>
    <cfRule type="containsText" dxfId="1714" priority="1724" operator="containsText" text="N/A">
      <formula>NOT(ISERROR(SEARCH("N/A",Z201)))</formula>
    </cfRule>
  </conditionalFormatting>
  <conditionalFormatting sqref="Z207:Z208">
    <cfRule type="containsText" dxfId="1713" priority="1721" operator="containsText" text="N/A">
      <formula>NOT(ISERROR(SEARCH("N/A",Z207)))</formula>
    </cfRule>
    <cfRule type="containsText" dxfId="1712" priority="1722" operator="containsText" text="N/A">
      <formula>NOT(ISERROR(SEARCH("N/A",Z207)))</formula>
    </cfRule>
  </conditionalFormatting>
  <conditionalFormatting sqref="Z209">
    <cfRule type="containsText" dxfId="1711" priority="1719" operator="containsText" text="N/A">
      <formula>NOT(ISERROR(SEARCH("N/A",Z209)))</formula>
    </cfRule>
    <cfRule type="containsText" dxfId="1710" priority="1720" operator="containsText" text="N/A">
      <formula>NOT(ISERROR(SEARCH("N/A",Z209)))</formula>
    </cfRule>
  </conditionalFormatting>
  <conditionalFormatting sqref="Z211">
    <cfRule type="containsText" dxfId="1709" priority="1717" operator="containsText" text="N/A">
      <formula>NOT(ISERROR(SEARCH("N/A",Z211)))</formula>
    </cfRule>
    <cfRule type="containsText" dxfId="1708" priority="1718" operator="containsText" text="N/A">
      <formula>NOT(ISERROR(SEARCH("N/A",Z211)))</formula>
    </cfRule>
  </conditionalFormatting>
  <conditionalFormatting sqref="Z212">
    <cfRule type="containsText" dxfId="1707" priority="1715" operator="containsText" text="N/A">
      <formula>NOT(ISERROR(SEARCH("N/A",Z212)))</formula>
    </cfRule>
    <cfRule type="containsText" dxfId="1706" priority="1716" operator="containsText" text="N/A">
      <formula>NOT(ISERROR(SEARCH("N/A",Z212)))</formula>
    </cfRule>
  </conditionalFormatting>
  <conditionalFormatting sqref="Z213">
    <cfRule type="containsText" dxfId="1705" priority="1713" operator="containsText" text="N/A">
      <formula>NOT(ISERROR(SEARCH("N/A",Z213)))</formula>
    </cfRule>
    <cfRule type="containsText" dxfId="1704" priority="1714" operator="containsText" text="N/A">
      <formula>NOT(ISERROR(SEARCH("N/A",Z213)))</formula>
    </cfRule>
  </conditionalFormatting>
  <conditionalFormatting sqref="Z215:Z217">
    <cfRule type="containsText" dxfId="1703" priority="1711" operator="containsText" text="N/A">
      <formula>NOT(ISERROR(SEARCH("N/A",Z215)))</formula>
    </cfRule>
    <cfRule type="containsText" dxfId="1702" priority="1712" operator="containsText" text="N/A">
      <formula>NOT(ISERROR(SEARCH("N/A",Z215)))</formula>
    </cfRule>
  </conditionalFormatting>
  <conditionalFormatting sqref="Z219:Z224">
    <cfRule type="containsText" dxfId="1701" priority="1709" operator="containsText" text="N/A">
      <formula>NOT(ISERROR(SEARCH("N/A",Z219)))</formula>
    </cfRule>
    <cfRule type="containsText" dxfId="1700" priority="1710" operator="containsText" text="N/A">
      <formula>NOT(ISERROR(SEARCH("N/A",Z219)))</formula>
    </cfRule>
  </conditionalFormatting>
  <conditionalFormatting sqref="Z227:Z234">
    <cfRule type="containsText" dxfId="1699" priority="1707" operator="containsText" text="N/A">
      <formula>NOT(ISERROR(SEARCH("N/A",Z227)))</formula>
    </cfRule>
    <cfRule type="containsText" dxfId="1698" priority="1708" operator="containsText" text="N/A">
      <formula>NOT(ISERROR(SEARCH("N/A",Z227)))</formula>
    </cfRule>
  </conditionalFormatting>
  <conditionalFormatting sqref="Z236">
    <cfRule type="containsText" dxfId="1697" priority="1705" operator="containsText" text="N/A">
      <formula>NOT(ISERROR(SEARCH("N/A",Z236)))</formula>
    </cfRule>
    <cfRule type="containsText" dxfId="1696" priority="1706" operator="containsText" text="N/A">
      <formula>NOT(ISERROR(SEARCH("N/A",Z236)))</formula>
    </cfRule>
  </conditionalFormatting>
  <conditionalFormatting sqref="Z240:Z248">
    <cfRule type="containsText" dxfId="1695" priority="1703" operator="containsText" text="N/A">
      <formula>NOT(ISERROR(SEARCH("N/A",Z240)))</formula>
    </cfRule>
    <cfRule type="containsText" dxfId="1694" priority="1704" operator="containsText" text="N/A">
      <formula>NOT(ISERROR(SEARCH("N/A",Z240)))</formula>
    </cfRule>
  </conditionalFormatting>
  <conditionalFormatting sqref="Z249:Z250">
    <cfRule type="containsText" dxfId="1693" priority="1701" operator="containsText" text="N/A">
      <formula>NOT(ISERROR(SEARCH("N/A",Z249)))</formula>
    </cfRule>
    <cfRule type="containsText" dxfId="1692" priority="1702" operator="containsText" text="N/A">
      <formula>NOT(ISERROR(SEARCH("N/A",Z249)))</formula>
    </cfRule>
  </conditionalFormatting>
  <conditionalFormatting sqref="AF5:AF18">
    <cfRule type="containsText" dxfId="1691" priority="1699" operator="containsText" text="N/A">
      <formula>NOT(ISERROR(SEARCH("N/A",AF5)))</formula>
    </cfRule>
    <cfRule type="containsText" dxfId="1690" priority="1700" operator="containsText" text="N/A">
      <formula>NOT(ISERROR(SEARCH("N/A",AF5)))</formula>
    </cfRule>
  </conditionalFormatting>
  <conditionalFormatting sqref="AF20:AF35">
    <cfRule type="containsText" dxfId="1689" priority="1697" operator="containsText" text="N/A">
      <formula>NOT(ISERROR(SEARCH("N/A",AF20)))</formula>
    </cfRule>
    <cfRule type="containsText" dxfId="1688" priority="1698" operator="containsText" text="N/A">
      <formula>NOT(ISERROR(SEARCH("N/A",AF20)))</formula>
    </cfRule>
  </conditionalFormatting>
  <conditionalFormatting sqref="BJ182">
    <cfRule type="containsText" dxfId="1687" priority="1139" operator="containsText" text="N/A">
      <formula>NOT(ISERROR(SEARCH("N/A",BJ182)))</formula>
    </cfRule>
    <cfRule type="containsText" dxfId="1686" priority="1140" operator="containsText" text="N/A">
      <formula>NOT(ISERROR(SEARCH("N/A",BJ182)))</formula>
    </cfRule>
  </conditionalFormatting>
  <conditionalFormatting sqref="AF37">
    <cfRule type="containsText" dxfId="1685" priority="1695" operator="containsText" text="N/A">
      <formula>NOT(ISERROR(SEARCH("N/A",AF37)))</formula>
    </cfRule>
    <cfRule type="containsText" dxfId="1684" priority="1696" operator="containsText" text="N/A">
      <formula>NOT(ISERROR(SEARCH("N/A",AF37)))</formula>
    </cfRule>
  </conditionalFormatting>
  <conditionalFormatting sqref="AF38">
    <cfRule type="containsText" dxfId="1683" priority="1693" operator="containsText" text="N/A">
      <formula>NOT(ISERROR(SEARCH("N/A",AF38)))</formula>
    </cfRule>
    <cfRule type="containsText" dxfId="1682" priority="1694" operator="containsText" text="N/A">
      <formula>NOT(ISERROR(SEARCH("N/A",AF38)))</formula>
    </cfRule>
  </conditionalFormatting>
  <conditionalFormatting sqref="AF41">
    <cfRule type="containsText" dxfId="1681" priority="1691" operator="containsText" text="N/A">
      <formula>NOT(ISERROR(SEARCH("N/A",AF41)))</formula>
    </cfRule>
    <cfRule type="containsText" dxfId="1680" priority="1692" operator="containsText" text="N/A">
      <formula>NOT(ISERROR(SEARCH("N/A",AF41)))</formula>
    </cfRule>
  </conditionalFormatting>
  <conditionalFormatting sqref="AF42">
    <cfRule type="containsText" dxfId="1679" priority="1689" operator="containsText" text="N/A">
      <formula>NOT(ISERROR(SEARCH("N/A",AF42)))</formula>
    </cfRule>
    <cfRule type="containsText" dxfId="1678" priority="1690" operator="containsText" text="N/A">
      <formula>NOT(ISERROR(SEARCH("N/A",AF42)))</formula>
    </cfRule>
  </conditionalFormatting>
  <conditionalFormatting sqref="AF45">
    <cfRule type="containsText" dxfId="1677" priority="1687" operator="containsText" text="N/A">
      <formula>NOT(ISERROR(SEARCH("N/A",AF45)))</formula>
    </cfRule>
    <cfRule type="containsText" dxfId="1676" priority="1688" operator="containsText" text="N/A">
      <formula>NOT(ISERROR(SEARCH("N/A",AF45)))</formula>
    </cfRule>
  </conditionalFormatting>
  <conditionalFormatting sqref="AF46:AF50">
    <cfRule type="containsText" dxfId="1675" priority="1685" operator="containsText" text="N/A">
      <formula>NOT(ISERROR(SEARCH("N/A",AF46)))</formula>
    </cfRule>
    <cfRule type="containsText" dxfId="1674" priority="1686" operator="containsText" text="N/A">
      <formula>NOT(ISERROR(SEARCH("N/A",AF46)))</formula>
    </cfRule>
  </conditionalFormatting>
  <conditionalFormatting sqref="AF52">
    <cfRule type="containsText" dxfId="1673" priority="1683" operator="containsText" text="N/A">
      <formula>NOT(ISERROR(SEARCH("N/A",AF52)))</formula>
    </cfRule>
    <cfRule type="containsText" dxfId="1672" priority="1684" operator="containsText" text="N/A">
      <formula>NOT(ISERROR(SEARCH("N/A",AF52)))</formula>
    </cfRule>
  </conditionalFormatting>
  <conditionalFormatting sqref="AF53">
    <cfRule type="containsText" dxfId="1671" priority="1681" operator="containsText" text="N/A">
      <formula>NOT(ISERROR(SEARCH("N/A",AF53)))</formula>
    </cfRule>
    <cfRule type="containsText" dxfId="1670" priority="1682" operator="containsText" text="N/A">
      <formula>NOT(ISERROR(SEARCH("N/A",AF53)))</formula>
    </cfRule>
  </conditionalFormatting>
  <conditionalFormatting sqref="AF54">
    <cfRule type="containsText" dxfId="1669" priority="1679" operator="containsText" text="N/A">
      <formula>NOT(ISERROR(SEARCH("N/A",AF54)))</formula>
    </cfRule>
    <cfRule type="containsText" dxfId="1668" priority="1680" operator="containsText" text="N/A">
      <formula>NOT(ISERROR(SEARCH("N/A",AF54)))</formula>
    </cfRule>
  </conditionalFormatting>
  <conditionalFormatting sqref="AF57:AF61">
    <cfRule type="containsText" dxfId="1667" priority="1677" operator="containsText" text="N/A">
      <formula>NOT(ISERROR(SEARCH("N/A",AF57)))</formula>
    </cfRule>
    <cfRule type="containsText" dxfId="1666" priority="1678" operator="containsText" text="N/A">
      <formula>NOT(ISERROR(SEARCH("N/A",AF57)))</formula>
    </cfRule>
  </conditionalFormatting>
  <conditionalFormatting sqref="AF65:AF70">
    <cfRule type="containsText" dxfId="1665" priority="1675" operator="containsText" text="N/A">
      <formula>NOT(ISERROR(SEARCH("N/A",AF65)))</formula>
    </cfRule>
    <cfRule type="containsText" dxfId="1664" priority="1676" operator="containsText" text="N/A">
      <formula>NOT(ISERROR(SEARCH("N/A",AF65)))</formula>
    </cfRule>
  </conditionalFormatting>
  <conditionalFormatting sqref="AF73:AF75">
    <cfRule type="containsText" dxfId="1663" priority="1673" operator="containsText" text="N/A">
      <formula>NOT(ISERROR(SEARCH("N/A",AF73)))</formula>
    </cfRule>
    <cfRule type="containsText" dxfId="1662" priority="1674" operator="containsText" text="N/A">
      <formula>NOT(ISERROR(SEARCH("N/A",AF73)))</formula>
    </cfRule>
  </conditionalFormatting>
  <conditionalFormatting sqref="AF79:AF94">
    <cfRule type="containsText" dxfId="1661" priority="1671" operator="containsText" text="N/A">
      <formula>NOT(ISERROR(SEARCH("N/A",AF79)))</formula>
    </cfRule>
    <cfRule type="containsText" dxfId="1660" priority="1672" operator="containsText" text="N/A">
      <formula>NOT(ISERROR(SEARCH("N/A",AF79)))</formula>
    </cfRule>
  </conditionalFormatting>
  <conditionalFormatting sqref="AF97">
    <cfRule type="containsText" dxfId="1659" priority="1669" operator="containsText" text="N/A">
      <formula>NOT(ISERROR(SEARCH("N/A",AF97)))</formula>
    </cfRule>
    <cfRule type="containsText" dxfId="1658" priority="1670" operator="containsText" text="N/A">
      <formula>NOT(ISERROR(SEARCH("N/A",AF97)))</formula>
    </cfRule>
  </conditionalFormatting>
  <conditionalFormatting sqref="AF100:AF105">
    <cfRule type="containsText" dxfId="1657" priority="1667" operator="containsText" text="N/A">
      <formula>NOT(ISERROR(SEARCH("N/A",AF100)))</formula>
    </cfRule>
    <cfRule type="containsText" dxfId="1656" priority="1668" operator="containsText" text="N/A">
      <formula>NOT(ISERROR(SEARCH("N/A",AF100)))</formula>
    </cfRule>
  </conditionalFormatting>
  <conditionalFormatting sqref="AF107">
    <cfRule type="containsText" dxfId="1655" priority="1665" operator="containsText" text="N/A">
      <formula>NOT(ISERROR(SEARCH("N/A",AF107)))</formula>
    </cfRule>
    <cfRule type="containsText" dxfId="1654" priority="1666" operator="containsText" text="N/A">
      <formula>NOT(ISERROR(SEARCH("N/A",AF107)))</formula>
    </cfRule>
  </conditionalFormatting>
  <conditionalFormatting sqref="AF108">
    <cfRule type="containsText" dxfId="1653" priority="1663" operator="containsText" text="N/A">
      <formula>NOT(ISERROR(SEARCH("N/A",AF108)))</formula>
    </cfRule>
    <cfRule type="containsText" dxfId="1652" priority="1664" operator="containsText" text="N/A">
      <formula>NOT(ISERROR(SEARCH("N/A",AF108)))</formula>
    </cfRule>
  </conditionalFormatting>
  <conditionalFormatting sqref="AF110:AF114">
    <cfRule type="containsText" dxfId="1651" priority="1661" operator="containsText" text="N/A">
      <formula>NOT(ISERROR(SEARCH("N/A",AF110)))</formula>
    </cfRule>
    <cfRule type="containsText" dxfId="1650" priority="1662" operator="containsText" text="N/A">
      <formula>NOT(ISERROR(SEARCH("N/A",AF110)))</formula>
    </cfRule>
  </conditionalFormatting>
  <conditionalFormatting sqref="AF124:AF127">
    <cfRule type="containsText" dxfId="1649" priority="1659" operator="containsText" text="N/A">
      <formula>NOT(ISERROR(SEARCH("N/A",AF124)))</formula>
    </cfRule>
    <cfRule type="containsText" dxfId="1648" priority="1660" operator="containsText" text="N/A">
      <formula>NOT(ISERROR(SEARCH("N/A",AF124)))</formula>
    </cfRule>
  </conditionalFormatting>
  <conditionalFormatting sqref="AF121:AF122">
    <cfRule type="containsText" dxfId="1647" priority="1657" operator="containsText" text="N/A">
      <formula>NOT(ISERROR(SEARCH("N/A",AF121)))</formula>
    </cfRule>
    <cfRule type="containsText" dxfId="1646" priority="1658" operator="containsText" text="N/A">
      <formula>NOT(ISERROR(SEARCH("N/A",AF121)))</formula>
    </cfRule>
  </conditionalFormatting>
  <conditionalFormatting sqref="AF123">
    <cfRule type="containsText" dxfId="1645" priority="1655" operator="containsText" text="N/A">
      <formula>NOT(ISERROR(SEARCH("N/A",AF123)))</formula>
    </cfRule>
    <cfRule type="containsText" dxfId="1644" priority="1656" operator="containsText" text="N/A">
      <formula>NOT(ISERROR(SEARCH("N/A",AF123)))</formula>
    </cfRule>
  </conditionalFormatting>
  <conditionalFormatting sqref="AF128">
    <cfRule type="containsText" dxfId="1643" priority="1653" operator="containsText" text="N/A">
      <formula>NOT(ISERROR(SEARCH("N/A",AF128)))</formula>
    </cfRule>
    <cfRule type="containsText" dxfId="1642" priority="1654" operator="containsText" text="N/A">
      <formula>NOT(ISERROR(SEARCH("N/A",AF128)))</formula>
    </cfRule>
  </conditionalFormatting>
  <conditionalFormatting sqref="AF131">
    <cfRule type="containsText" dxfId="1641" priority="1651" operator="containsText" text="N/A">
      <formula>NOT(ISERROR(SEARCH("N/A",AF131)))</formula>
    </cfRule>
    <cfRule type="containsText" dxfId="1640" priority="1652" operator="containsText" text="N/A">
      <formula>NOT(ISERROR(SEARCH("N/A",AF131)))</formula>
    </cfRule>
  </conditionalFormatting>
  <conditionalFormatting sqref="AF132">
    <cfRule type="containsText" dxfId="1639" priority="1649" operator="containsText" text="N/A">
      <formula>NOT(ISERROR(SEARCH("N/A",AF132)))</formula>
    </cfRule>
    <cfRule type="containsText" dxfId="1638" priority="1650" operator="containsText" text="N/A">
      <formula>NOT(ISERROR(SEARCH("N/A",AF132)))</formula>
    </cfRule>
  </conditionalFormatting>
  <conditionalFormatting sqref="AF134:AF143">
    <cfRule type="containsText" dxfId="1637" priority="1647" operator="containsText" text="N/A">
      <formula>NOT(ISERROR(SEARCH("N/A",AF134)))</formula>
    </cfRule>
    <cfRule type="containsText" dxfId="1636" priority="1648" operator="containsText" text="N/A">
      <formula>NOT(ISERROR(SEARCH("N/A",AF134)))</formula>
    </cfRule>
  </conditionalFormatting>
  <conditionalFormatting sqref="AF145:AF165">
    <cfRule type="containsText" dxfId="1635" priority="1645" operator="containsText" text="N/A">
      <formula>NOT(ISERROR(SEARCH("N/A",AF145)))</formula>
    </cfRule>
    <cfRule type="containsText" dxfId="1634" priority="1646" operator="containsText" text="N/A">
      <formula>NOT(ISERROR(SEARCH("N/A",AF145)))</formula>
    </cfRule>
  </conditionalFormatting>
  <conditionalFormatting sqref="AF168:AF173">
    <cfRule type="containsText" dxfId="1633" priority="1643" operator="containsText" text="N/A">
      <formula>NOT(ISERROR(SEARCH("N/A",AF168)))</formula>
    </cfRule>
    <cfRule type="containsText" dxfId="1632" priority="1644" operator="containsText" text="N/A">
      <formula>NOT(ISERROR(SEARCH("N/A",AF168)))</formula>
    </cfRule>
  </conditionalFormatting>
  <conditionalFormatting sqref="AF175">
    <cfRule type="containsText" dxfId="1631" priority="1639" operator="containsText" text="N/A">
      <formula>NOT(ISERROR(SEARCH("N/A",AF175)))</formula>
    </cfRule>
    <cfRule type="containsText" dxfId="1630" priority="1640" operator="containsText" text="N/A">
      <formula>NOT(ISERROR(SEARCH("N/A",AF175)))</formula>
    </cfRule>
  </conditionalFormatting>
  <conditionalFormatting sqref="AF179">
    <cfRule type="containsText" dxfId="1629" priority="1637" operator="containsText" text="N/A">
      <formula>NOT(ISERROR(SEARCH("N/A",AF179)))</formula>
    </cfRule>
    <cfRule type="containsText" dxfId="1628" priority="1638" operator="containsText" text="N/A">
      <formula>NOT(ISERROR(SEARCH("N/A",AF179)))</formula>
    </cfRule>
  </conditionalFormatting>
  <conditionalFormatting sqref="AF180">
    <cfRule type="containsText" dxfId="1627" priority="1635" operator="containsText" text="N/A">
      <formula>NOT(ISERROR(SEARCH("N/A",AF180)))</formula>
    </cfRule>
    <cfRule type="containsText" dxfId="1626" priority="1636" operator="containsText" text="N/A">
      <formula>NOT(ISERROR(SEARCH("N/A",AF180)))</formula>
    </cfRule>
  </conditionalFormatting>
  <conditionalFormatting sqref="AF181">
    <cfRule type="containsText" dxfId="1625" priority="1633" operator="containsText" text="N/A">
      <formula>NOT(ISERROR(SEARCH("N/A",AF181)))</formula>
    </cfRule>
    <cfRule type="containsText" dxfId="1624" priority="1634" operator="containsText" text="N/A">
      <formula>NOT(ISERROR(SEARCH("N/A",AF181)))</formula>
    </cfRule>
  </conditionalFormatting>
  <conditionalFormatting sqref="AF182">
    <cfRule type="containsText" dxfId="1623" priority="1631" operator="containsText" text="N/A">
      <formula>NOT(ISERROR(SEARCH("N/A",AF182)))</formula>
    </cfRule>
    <cfRule type="containsText" dxfId="1622" priority="1632" operator="containsText" text="N/A">
      <formula>NOT(ISERROR(SEARCH("N/A",AF182)))</formula>
    </cfRule>
  </conditionalFormatting>
  <conditionalFormatting sqref="AF186">
    <cfRule type="containsText" dxfId="1621" priority="1629" operator="containsText" text="N/A">
      <formula>NOT(ISERROR(SEARCH("N/A",AF186)))</formula>
    </cfRule>
    <cfRule type="containsText" dxfId="1620" priority="1630" operator="containsText" text="N/A">
      <formula>NOT(ISERROR(SEARCH("N/A",AF186)))</formula>
    </cfRule>
  </conditionalFormatting>
  <conditionalFormatting sqref="AF187">
    <cfRule type="containsText" dxfId="1619" priority="1627" operator="containsText" text="N/A">
      <formula>NOT(ISERROR(SEARCH("N/A",AF187)))</formula>
    </cfRule>
    <cfRule type="containsText" dxfId="1618" priority="1628" operator="containsText" text="N/A">
      <formula>NOT(ISERROR(SEARCH("N/A",AF187)))</formula>
    </cfRule>
  </conditionalFormatting>
  <conditionalFormatting sqref="AF189:AF196">
    <cfRule type="containsText" dxfId="1617" priority="1625" operator="containsText" text="N/A">
      <formula>NOT(ISERROR(SEARCH("N/A",AF189)))</formula>
    </cfRule>
    <cfRule type="containsText" dxfId="1616" priority="1626" operator="containsText" text="N/A">
      <formula>NOT(ISERROR(SEARCH("N/A",AF189)))</formula>
    </cfRule>
  </conditionalFormatting>
  <conditionalFormatting sqref="AF197:AF200">
    <cfRule type="containsText" dxfId="1615" priority="1623" operator="containsText" text="N/A">
      <formula>NOT(ISERROR(SEARCH("N/A",AF197)))</formula>
    </cfRule>
    <cfRule type="containsText" dxfId="1614" priority="1624" operator="containsText" text="N/A">
      <formula>NOT(ISERROR(SEARCH("N/A",AF197)))</formula>
    </cfRule>
  </conditionalFormatting>
  <conditionalFormatting sqref="AF201:AF204">
    <cfRule type="containsText" dxfId="1613" priority="1621" operator="containsText" text="N/A">
      <formula>NOT(ISERROR(SEARCH("N/A",AF201)))</formula>
    </cfRule>
    <cfRule type="containsText" dxfId="1612" priority="1622" operator="containsText" text="N/A">
      <formula>NOT(ISERROR(SEARCH("N/A",AF201)))</formula>
    </cfRule>
  </conditionalFormatting>
  <conditionalFormatting sqref="AF205:AF213">
    <cfRule type="containsText" dxfId="1611" priority="1619" operator="containsText" text="N/A">
      <formula>NOT(ISERROR(SEARCH("N/A",AF205)))</formula>
    </cfRule>
    <cfRule type="containsText" dxfId="1610" priority="1620" operator="containsText" text="N/A">
      <formula>NOT(ISERROR(SEARCH("N/A",AF205)))</formula>
    </cfRule>
  </conditionalFormatting>
  <conditionalFormatting sqref="AF215">
    <cfRule type="containsText" dxfId="1609" priority="1617" operator="containsText" text="N/A">
      <formula>NOT(ISERROR(SEARCH("N/A",AF215)))</formula>
    </cfRule>
    <cfRule type="containsText" dxfId="1608" priority="1618" operator="containsText" text="N/A">
      <formula>NOT(ISERROR(SEARCH("N/A",AF215)))</formula>
    </cfRule>
  </conditionalFormatting>
  <conditionalFormatting sqref="AF216">
    <cfRule type="containsText" dxfId="1607" priority="1615" operator="containsText" text="N/A">
      <formula>NOT(ISERROR(SEARCH("N/A",AF216)))</formula>
    </cfRule>
    <cfRule type="containsText" dxfId="1606" priority="1616" operator="containsText" text="N/A">
      <formula>NOT(ISERROR(SEARCH("N/A",AF216)))</formula>
    </cfRule>
  </conditionalFormatting>
  <conditionalFormatting sqref="AF217">
    <cfRule type="containsText" dxfId="1605" priority="1613" operator="containsText" text="N/A">
      <formula>NOT(ISERROR(SEARCH("N/A",AF217)))</formula>
    </cfRule>
    <cfRule type="containsText" dxfId="1604" priority="1614" operator="containsText" text="N/A">
      <formula>NOT(ISERROR(SEARCH("N/A",AF217)))</formula>
    </cfRule>
  </conditionalFormatting>
  <conditionalFormatting sqref="AF219:AF224">
    <cfRule type="containsText" dxfId="1603" priority="1611" operator="containsText" text="N/A">
      <formula>NOT(ISERROR(SEARCH("N/A",AF219)))</formula>
    </cfRule>
    <cfRule type="containsText" dxfId="1602" priority="1612" operator="containsText" text="N/A">
      <formula>NOT(ISERROR(SEARCH("N/A",AF219)))</formula>
    </cfRule>
  </conditionalFormatting>
  <conditionalFormatting sqref="AF227:AF234">
    <cfRule type="containsText" dxfId="1601" priority="1609" operator="containsText" text="N/A">
      <formula>NOT(ISERROR(SEARCH("N/A",AF227)))</formula>
    </cfRule>
    <cfRule type="containsText" dxfId="1600" priority="1610" operator="containsText" text="N/A">
      <formula>NOT(ISERROR(SEARCH("N/A",AF227)))</formula>
    </cfRule>
  </conditionalFormatting>
  <conditionalFormatting sqref="AF235">
    <cfRule type="containsText" dxfId="1599" priority="1607" operator="containsText" text="N/A">
      <formula>NOT(ISERROR(SEARCH("N/A",AF235)))</formula>
    </cfRule>
    <cfRule type="containsText" dxfId="1598" priority="1608" operator="containsText" text="N/A">
      <formula>NOT(ISERROR(SEARCH("N/A",AF235)))</formula>
    </cfRule>
  </conditionalFormatting>
  <conditionalFormatting sqref="AF236">
    <cfRule type="containsText" dxfId="1597" priority="1605" operator="containsText" text="N/A">
      <formula>NOT(ISERROR(SEARCH("N/A",AF236)))</formula>
    </cfRule>
    <cfRule type="containsText" dxfId="1596" priority="1606" operator="containsText" text="N/A">
      <formula>NOT(ISERROR(SEARCH("N/A",AF236)))</formula>
    </cfRule>
  </conditionalFormatting>
  <conditionalFormatting sqref="AF238">
    <cfRule type="containsText" dxfId="1595" priority="1603" operator="containsText" text="N/A">
      <formula>NOT(ISERROR(SEARCH("N/A",AF238)))</formula>
    </cfRule>
    <cfRule type="containsText" dxfId="1594" priority="1604" operator="containsText" text="N/A">
      <formula>NOT(ISERROR(SEARCH("N/A",AF238)))</formula>
    </cfRule>
  </conditionalFormatting>
  <conditionalFormatting sqref="AF240:AF248">
    <cfRule type="containsText" dxfId="1593" priority="1601" operator="containsText" text="N/A">
      <formula>NOT(ISERROR(SEARCH("N/A",AF240)))</formula>
    </cfRule>
    <cfRule type="containsText" dxfId="1592" priority="1602" operator="containsText" text="N/A">
      <formula>NOT(ISERROR(SEARCH("N/A",AF240)))</formula>
    </cfRule>
  </conditionalFormatting>
  <conditionalFormatting sqref="AF249:AF250">
    <cfRule type="containsText" dxfId="1591" priority="1599" operator="containsText" text="N/A">
      <formula>NOT(ISERROR(SEARCH("N/A",AF249)))</formula>
    </cfRule>
    <cfRule type="containsText" dxfId="1590" priority="1600" operator="containsText" text="N/A">
      <formula>NOT(ISERROR(SEARCH("N/A",AF249)))</formula>
    </cfRule>
  </conditionalFormatting>
  <conditionalFormatting sqref="AL5:AL18">
    <cfRule type="containsText" dxfId="1589" priority="1597" operator="containsText" text="N/A">
      <formula>NOT(ISERROR(SEARCH("N/A",AL5)))</formula>
    </cfRule>
    <cfRule type="containsText" dxfId="1588" priority="1598" operator="containsText" text="N/A">
      <formula>NOT(ISERROR(SEARCH("N/A",AL5)))</formula>
    </cfRule>
  </conditionalFormatting>
  <conditionalFormatting sqref="AL20:AL35">
    <cfRule type="containsText" dxfId="1587" priority="1595" operator="containsText" text="N/A">
      <formula>NOT(ISERROR(SEARCH("N/A",AL20)))</formula>
    </cfRule>
    <cfRule type="containsText" dxfId="1586" priority="1596" operator="containsText" text="N/A">
      <formula>NOT(ISERROR(SEARCH("N/A",AL20)))</formula>
    </cfRule>
  </conditionalFormatting>
  <conditionalFormatting sqref="AL43">
    <cfRule type="containsText" dxfId="1585" priority="1593" operator="containsText" text="N/A">
      <formula>NOT(ISERROR(SEARCH("N/A",AL43)))</formula>
    </cfRule>
    <cfRule type="containsText" dxfId="1584" priority="1594" operator="containsText" text="N/A">
      <formula>NOT(ISERROR(SEARCH("N/A",AL43)))</formula>
    </cfRule>
  </conditionalFormatting>
  <conditionalFormatting sqref="AL44">
    <cfRule type="containsText" dxfId="1583" priority="1591" operator="containsText" text="N/A">
      <formula>NOT(ISERROR(SEARCH("N/A",AL44)))</formula>
    </cfRule>
    <cfRule type="containsText" dxfId="1582" priority="1592" operator="containsText" text="N/A">
      <formula>NOT(ISERROR(SEARCH("N/A",AL44)))</formula>
    </cfRule>
  </conditionalFormatting>
  <conditionalFormatting sqref="AL46:AL50">
    <cfRule type="containsText" dxfId="1581" priority="1589" operator="containsText" text="N/A">
      <formula>NOT(ISERROR(SEARCH("N/A",AL46)))</formula>
    </cfRule>
    <cfRule type="containsText" dxfId="1580" priority="1590" operator="containsText" text="N/A">
      <formula>NOT(ISERROR(SEARCH("N/A",AL46)))</formula>
    </cfRule>
  </conditionalFormatting>
  <conditionalFormatting sqref="AL51">
    <cfRule type="containsText" dxfId="1579" priority="1587" operator="containsText" text="N/A">
      <formula>NOT(ISERROR(SEARCH("N/A",AL51)))</formula>
    </cfRule>
    <cfRule type="containsText" dxfId="1578" priority="1588" operator="containsText" text="N/A">
      <formula>NOT(ISERROR(SEARCH("N/A",AL51)))</formula>
    </cfRule>
  </conditionalFormatting>
  <conditionalFormatting sqref="AL52:AL54">
    <cfRule type="containsText" dxfId="1577" priority="1585" operator="containsText" text="N/A">
      <formula>NOT(ISERROR(SEARCH("N/A",AL52)))</formula>
    </cfRule>
    <cfRule type="containsText" dxfId="1576" priority="1586" operator="containsText" text="N/A">
      <formula>NOT(ISERROR(SEARCH("N/A",AL52)))</formula>
    </cfRule>
  </conditionalFormatting>
  <conditionalFormatting sqref="AL57:AL61">
    <cfRule type="containsText" dxfId="1575" priority="1583" operator="containsText" text="N/A">
      <formula>NOT(ISERROR(SEARCH("N/A",AL57)))</formula>
    </cfRule>
    <cfRule type="containsText" dxfId="1574" priority="1584" operator="containsText" text="N/A">
      <formula>NOT(ISERROR(SEARCH("N/A",AL57)))</formula>
    </cfRule>
  </conditionalFormatting>
  <conditionalFormatting sqref="AL65:AL70">
    <cfRule type="containsText" dxfId="1573" priority="1581" operator="containsText" text="N/A">
      <formula>NOT(ISERROR(SEARCH("N/A",AL65)))</formula>
    </cfRule>
    <cfRule type="containsText" dxfId="1572" priority="1582" operator="containsText" text="N/A">
      <formula>NOT(ISERROR(SEARCH("N/A",AL65)))</formula>
    </cfRule>
  </conditionalFormatting>
  <conditionalFormatting sqref="AL79:AL94">
    <cfRule type="containsText" dxfId="1571" priority="1579" operator="containsText" text="N/A">
      <formula>NOT(ISERROR(SEARCH("N/A",AL79)))</formula>
    </cfRule>
    <cfRule type="containsText" dxfId="1570" priority="1580" operator="containsText" text="N/A">
      <formula>NOT(ISERROR(SEARCH("N/A",AL79)))</formula>
    </cfRule>
  </conditionalFormatting>
  <conditionalFormatting sqref="AL96">
    <cfRule type="containsText" dxfId="1569" priority="1577" operator="containsText" text="N/A">
      <formula>NOT(ISERROR(SEARCH("N/A",AL96)))</formula>
    </cfRule>
    <cfRule type="containsText" dxfId="1568" priority="1578" operator="containsText" text="N/A">
      <formula>NOT(ISERROR(SEARCH("N/A",AL96)))</formula>
    </cfRule>
  </conditionalFormatting>
  <conditionalFormatting sqref="AL98:AL99">
    <cfRule type="containsText" dxfId="1567" priority="1575" operator="containsText" text="N/A">
      <formula>NOT(ISERROR(SEARCH("N/A",AL98)))</formula>
    </cfRule>
    <cfRule type="containsText" dxfId="1566" priority="1576" operator="containsText" text="N/A">
      <formula>NOT(ISERROR(SEARCH("N/A",AL98)))</formula>
    </cfRule>
  </conditionalFormatting>
  <conditionalFormatting sqref="AL100:AL105">
    <cfRule type="containsText" dxfId="1565" priority="1573" operator="containsText" text="N/A">
      <formula>NOT(ISERROR(SEARCH("N/A",AL100)))</formula>
    </cfRule>
    <cfRule type="containsText" dxfId="1564" priority="1574" operator="containsText" text="N/A">
      <formula>NOT(ISERROR(SEARCH("N/A",AL100)))</formula>
    </cfRule>
  </conditionalFormatting>
  <conditionalFormatting sqref="AL106">
    <cfRule type="containsText" dxfId="1563" priority="1571" operator="containsText" text="N/A">
      <formula>NOT(ISERROR(SEARCH("N/A",AL106)))</formula>
    </cfRule>
    <cfRule type="containsText" dxfId="1562" priority="1572" operator="containsText" text="N/A">
      <formula>NOT(ISERROR(SEARCH("N/A",AL106)))</formula>
    </cfRule>
  </conditionalFormatting>
  <conditionalFormatting sqref="AL124:AL127">
    <cfRule type="containsText" dxfId="1561" priority="1567" operator="containsText" text="N/A">
      <formula>NOT(ISERROR(SEARCH("N/A",AL124)))</formula>
    </cfRule>
    <cfRule type="containsText" dxfId="1560" priority="1568" operator="containsText" text="N/A">
      <formula>NOT(ISERROR(SEARCH("N/A",AL124)))</formula>
    </cfRule>
  </conditionalFormatting>
  <conditionalFormatting sqref="AL123">
    <cfRule type="containsText" dxfId="1559" priority="1563" operator="containsText" text="N/A">
      <formula>NOT(ISERROR(SEARCH("N/A",AL123)))</formula>
    </cfRule>
    <cfRule type="containsText" dxfId="1558" priority="1564" operator="containsText" text="N/A">
      <formula>NOT(ISERROR(SEARCH("N/A",AL123)))</formula>
    </cfRule>
  </conditionalFormatting>
  <conditionalFormatting sqref="AL128">
    <cfRule type="containsText" dxfId="1557" priority="1561" operator="containsText" text="N/A">
      <formula>NOT(ISERROR(SEARCH("N/A",AL128)))</formula>
    </cfRule>
    <cfRule type="containsText" dxfId="1556" priority="1562" operator="containsText" text="N/A">
      <formula>NOT(ISERROR(SEARCH("N/A",AL128)))</formula>
    </cfRule>
  </conditionalFormatting>
  <conditionalFormatting sqref="AL131:AL132">
    <cfRule type="containsText" dxfId="1555" priority="1559" operator="containsText" text="N/A">
      <formula>NOT(ISERROR(SEARCH("N/A",AL131)))</formula>
    </cfRule>
    <cfRule type="containsText" dxfId="1554" priority="1560" operator="containsText" text="N/A">
      <formula>NOT(ISERROR(SEARCH("N/A",AL131)))</formula>
    </cfRule>
  </conditionalFormatting>
  <conditionalFormatting sqref="AL134:AL143">
    <cfRule type="containsText" dxfId="1553" priority="1557" operator="containsText" text="N/A">
      <formula>NOT(ISERROR(SEARCH("N/A",AL134)))</formula>
    </cfRule>
    <cfRule type="containsText" dxfId="1552" priority="1558" operator="containsText" text="N/A">
      <formula>NOT(ISERROR(SEARCH("N/A",AL134)))</formula>
    </cfRule>
  </conditionalFormatting>
  <conditionalFormatting sqref="AL145:AL165">
    <cfRule type="containsText" dxfId="1551" priority="1555" operator="containsText" text="N/A">
      <formula>NOT(ISERROR(SEARCH("N/A",AL145)))</formula>
    </cfRule>
    <cfRule type="containsText" dxfId="1550" priority="1556" operator="containsText" text="N/A">
      <formula>NOT(ISERROR(SEARCH("N/A",AL145)))</formula>
    </cfRule>
  </conditionalFormatting>
  <conditionalFormatting sqref="AL168:AL173">
    <cfRule type="containsText" dxfId="1549" priority="1553" operator="containsText" text="N/A">
      <formula>NOT(ISERROR(SEARCH("N/A",AL168)))</formula>
    </cfRule>
    <cfRule type="containsText" dxfId="1548" priority="1554" operator="containsText" text="N/A">
      <formula>NOT(ISERROR(SEARCH("N/A",AL168)))</formula>
    </cfRule>
  </conditionalFormatting>
  <conditionalFormatting sqref="AL166:AL167">
    <cfRule type="containsText" dxfId="1547" priority="1551" operator="containsText" text="N/A">
      <formula>NOT(ISERROR(SEARCH("N/A",AL166)))</formula>
    </cfRule>
    <cfRule type="containsText" dxfId="1546" priority="1552" operator="containsText" text="N/A">
      <formula>NOT(ISERROR(SEARCH("N/A",AL166)))</formula>
    </cfRule>
  </conditionalFormatting>
  <conditionalFormatting sqref="AL175">
    <cfRule type="containsText" dxfId="1545" priority="1549" operator="containsText" text="N/A">
      <formula>NOT(ISERROR(SEARCH("N/A",AL175)))</formula>
    </cfRule>
    <cfRule type="containsText" dxfId="1544" priority="1550" operator="containsText" text="N/A">
      <formula>NOT(ISERROR(SEARCH("N/A",AL175)))</formula>
    </cfRule>
  </conditionalFormatting>
  <conditionalFormatting sqref="AL179">
    <cfRule type="containsText" dxfId="1543" priority="1547" operator="containsText" text="N/A">
      <formula>NOT(ISERROR(SEARCH("N/A",AL179)))</formula>
    </cfRule>
    <cfRule type="containsText" dxfId="1542" priority="1548" operator="containsText" text="N/A">
      <formula>NOT(ISERROR(SEARCH("N/A",AL179)))</formula>
    </cfRule>
  </conditionalFormatting>
  <conditionalFormatting sqref="AL180">
    <cfRule type="containsText" dxfId="1541" priority="1545" operator="containsText" text="N/A">
      <formula>NOT(ISERROR(SEARCH("N/A",AL180)))</formula>
    </cfRule>
    <cfRule type="containsText" dxfId="1540" priority="1546" operator="containsText" text="N/A">
      <formula>NOT(ISERROR(SEARCH("N/A",AL180)))</formula>
    </cfRule>
  </conditionalFormatting>
  <conditionalFormatting sqref="AL181">
    <cfRule type="containsText" dxfId="1539" priority="1543" operator="containsText" text="N/A">
      <formula>NOT(ISERROR(SEARCH("N/A",AL181)))</formula>
    </cfRule>
    <cfRule type="containsText" dxfId="1538" priority="1544" operator="containsText" text="N/A">
      <formula>NOT(ISERROR(SEARCH("N/A",AL181)))</formula>
    </cfRule>
  </conditionalFormatting>
  <conditionalFormatting sqref="AL182">
    <cfRule type="containsText" dxfId="1537" priority="1541" operator="containsText" text="N/A">
      <formula>NOT(ISERROR(SEARCH("N/A",AL182)))</formula>
    </cfRule>
    <cfRule type="containsText" dxfId="1536" priority="1542" operator="containsText" text="N/A">
      <formula>NOT(ISERROR(SEARCH("N/A",AL182)))</formula>
    </cfRule>
  </conditionalFormatting>
  <conditionalFormatting sqref="AL186:AL187">
    <cfRule type="containsText" dxfId="1535" priority="1539" operator="containsText" text="N/A">
      <formula>NOT(ISERROR(SEARCH("N/A",AL186)))</formula>
    </cfRule>
    <cfRule type="containsText" dxfId="1534" priority="1540" operator="containsText" text="N/A">
      <formula>NOT(ISERROR(SEARCH("N/A",AL186)))</formula>
    </cfRule>
  </conditionalFormatting>
  <conditionalFormatting sqref="AL189:AL196">
    <cfRule type="containsText" dxfId="1533" priority="1535" operator="containsText" text="N/A">
      <formula>NOT(ISERROR(SEARCH("N/A",AL189)))</formula>
    </cfRule>
    <cfRule type="containsText" dxfId="1532" priority="1536" operator="containsText" text="N/A">
      <formula>NOT(ISERROR(SEARCH("N/A",AL189)))</formula>
    </cfRule>
  </conditionalFormatting>
  <conditionalFormatting sqref="AL197:AL200">
    <cfRule type="containsText" dxfId="1531" priority="1533" operator="containsText" text="N/A">
      <formula>NOT(ISERROR(SEARCH("N/A",AL197)))</formula>
    </cfRule>
    <cfRule type="containsText" dxfId="1530" priority="1534" operator="containsText" text="N/A">
      <formula>NOT(ISERROR(SEARCH("N/A",AL197)))</formula>
    </cfRule>
  </conditionalFormatting>
  <conditionalFormatting sqref="AL201:AL204">
    <cfRule type="containsText" dxfId="1529" priority="1531" operator="containsText" text="N/A">
      <formula>NOT(ISERROR(SEARCH("N/A",AL201)))</formula>
    </cfRule>
    <cfRule type="containsText" dxfId="1528" priority="1532" operator="containsText" text="N/A">
      <formula>NOT(ISERROR(SEARCH("N/A",AL201)))</formula>
    </cfRule>
  </conditionalFormatting>
  <conditionalFormatting sqref="AL211:AL212">
    <cfRule type="containsText" dxfId="1527" priority="1529" operator="containsText" text="N/A">
      <formula>NOT(ISERROR(SEARCH("N/A",AL211)))</formula>
    </cfRule>
    <cfRule type="containsText" dxfId="1526" priority="1530" operator="containsText" text="N/A">
      <formula>NOT(ISERROR(SEARCH("N/A",AL211)))</formula>
    </cfRule>
  </conditionalFormatting>
  <conditionalFormatting sqref="AL207">
    <cfRule type="containsText" dxfId="1525" priority="1527" operator="containsText" text="N/A">
      <formula>NOT(ISERROR(SEARCH("N/A",AL207)))</formula>
    </cfRule>
    <cfRule type="containsText" dxfId="1524" priority="1528" operator="containsText" text="N/A">
      <formula>NOT(ISERROR(SEARCH("N/A",AL207)))</formula>
    </cfRule>
  </conditionalFormatting>
  <conditionalFormatting sqref="AL208">
    <cfRule type="containsText" dxfId="1523" priority="1525" operator="containsText" text="N/A">
      <formula>NOT(ISERROR(SEARCH("N/A",AL208)))</formula>
    </cfRule>
    <cfRule type="containsText" dxfId="1522" priority="1526" operator="containsText" text="N/A">
      <formula>NOT(ISERROR(SEARCH("N/A",AL208)))</formula>
    </cfRule>
  </conditionalFormatting>
  <conditionalFormatting sqref="AL215">
    <cfRule type="containsText" dxfId="1521" priority="1523" operator="containsText" text="N/A">
      <formula>NOT(ISERROR(SEARCH("N/A",AL215)))</formula>
    </cfRule>
    <cfRule type="containsText" dxfId="1520" priority="1524" operator="containsText" text="N/A">
      <formula>NOT(ISERROR(SEARCH("N/A",AL215)))</formula>
    </cfRule>
  </conditionalFormatting>
  <conditionalFormatting sqref="AL216">
    <cfRule type="containsText" dxfId="1519" priority="1521" operator="containsText" text="N/A">
      <formula>NOT(ISERROR(SEARCH("N/A",AL216)))</formula>
    </cfRule>
    <cfRule type="containsText" dxfId="1518" priority="1522" operator="containsText" text="N/A">
      <formula>NOT(ISERROR(SEARCH("N/A",AL216)))</formula>
    </cfRule>
  </conditionalFormatting>
  <conditionalFormatting sqref="AL217">
    <cfRule type="containsText" dxfId="1517" priority="1519" operator="containsText" text="N/A">
      <formula>NOT(ISERROR(SEARCH("N/A",AL217)))</formula>
    </cfRule>
    <cfRule type="containsText" dxfId="1516" priority="1520" operator="containsText" text="N/A">
      <formula>NOT(ISERROR(SEARCH("N/A",AL217)))</formula>
    </cfRule>
  </conditionalFormatting>
  <conditionalFormatting sqref="AL219:AL224">
    <cfRule type="containsText" dxfId="1515" priority="1517" operator="containsText" text="N/A">
      <formula>NOT(ISERROR(SEARCH("N/A",AL219)))</formula>
    </cfRule>
    <cfRule type="containsText" dxfId="1514" priority="1518" operator="containsText" text="N/A">
      <formula>NOT(ISERROR(SEARCH("N/A",AL219)))</formula>
    </cfRule>
  </conditionalFormatting>
  <conditionalFormatting sqref="AL227:AL234">
    <cfRule type="containsText" dxfId="1513" priority="1515" operator="containsText" text="N/A">
      <formula>NOT(ISERROR(SEARCH("N/A",AL227)))</formula>
    </cfRule>
    <cfRule type="containsText" dxfId="1512" priority="1516" operator="containsText" text="N/A">
      <formula>NOT(ISERROR(SEARCH("N/A",AL227)))</formula>
    </cfRule>
  </conditionalFormatting>
  <conditionalFormatting sqref="AL235">
    <cfRule type="containsText" dxfId="1511" priority="1513" operator="containsText" text="N/A">
      <formula>NOT(ISERROR(SEARCH("N/A",AL235)))</formula>
    </cfRule>
    <cfRule type="containsText" dxfId="1510" priority="1514" operator="containsText" text="N/A">
      <formula>NOT(ISERROR(SEARCH("N/A",AL235)))</formula>
    </cfRule>
  </conditionalFormatting>
  <conditionalFormatting sqref="AL236">
    <cfRule type="containsText" dxfId="1509" priority="1511" operator="containsText" text="N/A">
      <formula>NOT(ISERROR(SEARCH("N/A",AL236)))</formula>
    </cfRule>
    <cfRule type="containsText" dxfId="1508" priority="1512" operator="containsText" text="N/A">
      <formula>NOT(ISERROR(SEARCH("N/A",AL236)))</formula>
    </cfRule>
  </conditionalFormatting>
  <conditionalFormatting sqref="BJ38">
    <cfRule type="containsText" dxfId="1507" priority="1213" operator="containsText" text="N/A">
      <formula>NOT(ISERROR(SEARCH("N/A",BJ38)))</formula>
    </cfRule>
    <cfRule type="containsText" dxfId="1506" priority="1214" operator="containsText" text="N/A">
      <formula>NOT(ISERROR(SEARCH("N/A",BJ38)))</formula>
    </cfRule>
  </conditionalFormatting>
  <conditionalFormatting sqref="AL240:AL248">
    <cfRule type="containsText" dxfId="1505" priority="1509" operator="containsText" text="N/A">
      <formula>NOT(ISERROR(SEARCH("N/A",AL240)))</formula>
    </cfRule>
    <cfRule type="containsText" dxfId="1504" priority="1510" operator="containsText" text="N/A">
      <formula>NOT(ISERROR(SEARCH("N/A",AL240)))</formula>
    </cfRule>
  </conditionalFormatting>
  <conditionalFormatting sqref="AL249:AL250">
    <cfRule type="containsText" dxfId="1503" priority="1507" operator="containsText" text="N/A">
      <formula>NOT(ISERROR(SEARCH("N/A",AL249)))</formula>
    </cfRule>
    <cfRule type="containsText" dxfId="1502" priority="1508" operator="containsText" text="N/A">
      <formula>NOT(ISERROR(SEARCH("N/A",AL249)))</formula>
    </cfRule>
  </conditionalFormatting>
  <conditionalFormatting sqref="AR5:AR18">
    <cfRule type="containsText" dxfId="1501" priority="1505" operator="containsText" text="N/A">
      <formula>NOT(ISERROR(SEARCH("N/A",AR5)))</formula>
    </cfRule>
    <cfRule type="containsText" dxfId="1500" priority="1506" operator="containsText" text="N/A">
      <formula>NOT(ISERROR(SEARCH("N/A",AR5)))</formula>
    </cfRule>
  </conditionalFormatting>
  <conditionalFormatting sqref="AR20:AR35">
    <cfRule type="containsText" dxfId="1499" priority="1503" operator="containsText" text="N/A">
      <formula>NOT(ISERROR(SEARCH("N/A",AR20)))</formula>
    </cfRule>
    <cfRule type="containsText" dxfId="1498" priority="1504" operator="containsText" text="N/A">
      <formula>NOT(ISERROR(SEARCH("N/A",AR20)))</formula>
    </cfRule>
  </conditionalFormatting>
  <conditionalFormatting sqref="AR43">
    <cfRule type="containsText" dxfId="1497" priority="1501" operator="containsText" text="N/A">
      <formula>NOT(ISERROR(SEARCH("N/A",AR43)))</formula>
    </cfRule>
    <cfRule type="containsText" dxfId="1496" priority="1502" operator="containsText" text="N/A">
      <formula>NOT(ISERROR(SEARCH("N/A",AR43)))</formula>
    </cfRule>
  </conditionalFormatting>
  <conditionalFormatting sqref="AR44">
    <cfRule type="containsText" dxfId="1495" priority="1499" operator="containsText" text="N/A">
      <formula>NOT(ISERROR(SEARCH("N/A",AR44)))</formula>
    </cfRule>
    <cfRule type="containsText" dxfId="1494" priority="1500" operator="containsText" text="N/A">
      <formula>NOT(ISERROR(SEARCH("N/A",AR44)))</formula>
    </cfRule>
  </conditionalFormatting>
  <conditionalFormatting sqref="AR46:AR50">
    <cfRule type="containsText" dxfId="1493" priority="1497" operator="containsText" text="N/A">
      <formula>NOT(ISERROR(SEARCH("N/A",AR46)))</formula>
    </cfRule>
    <cfRule type="containsText" dxfId="1492" priority="1498" operator="containsText" text="N/A">
      <formula>NOT(ISERROR(SEARCH("N/A",AR46)))</formula>
    </cfRule>
  </conditionalFormatting>
  <conditionalFormatting sqref="AR51">
    <cfRule type="containsText" dxfId="1491" priority="1495" operator="containsText" text="N/A">
      <formula>NOT(ISERROR(SEARCH("N/A",AR51)))</formula>
    </cfRule>
    <cfRule type="containsText" dxfId="1490" priority="1496" operator="containsText" text="N/A">
      <formula>NOT(ISERROR(SEARCH("N/A",AR51)))</formula>
    </cfRule>
  </conditionalFormatting>
  <conditionalFormatting sqref="AR52:AR54">
    <cfRule type="containsText" dxfId="1489" priority="1493" operator="containsText" text="N/A">
      <formula>NOT(ISERROR(SEARCH("N/A",AR52)))</formula>
    </cfRule>
    <cfRule type="containsText" dxfId="1488" priority="1494" operator="containsText" text="N/A">
      <formula>NOT(ISERROR(SEARCH("N/A",AR52)))</formula>
    </cfRule>
  </conditionalFormatting>
  <conditionalFormatting sqref="AR57:AR61">
    <cfRule type="containsText" dxfId="1487" priority="1491" operator="containsText" text="N/A">
      <formula>NOT(ISERROR(SEARCH("N/A",AR57)))</formula>
    </cfRule>
    <cfRule type="containsText" dxfId="1486" priority="1492" operator="containsText" text="N/A">
      <formula>NOT(ISERROR(SEARCH("N/A",AR57)))</formula>
    </cfRule>
  </conditionalFormatting>
  <conditionalFormatting sqref="AR65:AR70">
    <cfRule type="containsText" dxfId="1485" priority="1489" operator="containsText" text="N/A">
      <formula>NOT(ISERROR(SEARCH("N/A",AR65)))</formula>
    </cfRule>
    <cfRule type="containsText" dxfId="1484" priority="1490" operator="containsText" text="N/A">
      <formula>NOT(ISERROR(SEARCH("N/A",AR65)))</formula>
    </cfRule>
  </conditionalFormatting>
  <conditionalFormatting sqref="AR77">
    <cfRule type="containsText" dxfId="1483" priority="1487" operator="containsText" text="N/A">
      <formula>NOT(ISERROR(SEARCH("N/A",AR77)))</formula>
    </cfRule>
    <cfRule type="containsText" dxfId="1482" priority="1488" operator="containsText" text="N/A">
      <formula>NOT(ISERROR(SEARCH("N/A",AR77)))</formula>
    </cfRule>
  </conditionalFormatting>
  <conditionalFormatting sqref="AR79:AR94">
    <cfRule type="containsText" dxfId="1481" priority="1485" operator="containsText" text="N/A">
      <formula>NOT(ISERROR(SEARCH("N/A",AR79)))</formula>
    </cfRule>
    <cfRule type="containsText" dxfId="1480" priority="1486" operator="containsText" text="N/A">
      <formula>NOT(ISERROR(SEARCH("N/A",AR79)))</formula>
    </cfRule>
  </conditionalFormatting>
  <conditionalFormatting sqref="AR96">
    <cfRule type="containsText" dxfId="1479" priority="1483" operator="containsText" text="N/A">
      <formula>NOT(ISERROR(SEARCH("N/A",AR96)))</formula>
    </cfRule>
    <cfRule type="containsText" dxfId="1478" priority="1484" operator="containsText" text="N/A">
      <formula>NOT(ISERROR(SEARCH("N/A",AR96)))</formula>
    </cfRule>
  </conditionalFormatting>
  <conditionalFormatting sqref="AR97">
    <cfRule type="containsText" dxfId="1477" priority="1481" operator="containsText" text="N/A">
      <formula>NOT(ISERROR(SEARCH("N/A",AR97)))</formula>
    </cfRule>
    <cfRule type="containsText" dxfId="1476" priority="1482" operator="containsText" text="N/A">
      <formula>NOT(ISERROR(SEARCH("N/A",AR97)))</formula>
    </cfRule>
  </conditionalFormatting>
  <conditionalFormatting sqref="AR98:AR99">
    <cfRule type="containsText" dxfId="1475" priority="1479" operator="containsText" text="N/A">
      <formula>NOT(ISERROR(SEARCH("N/A",AR98)))</formula>
    </cfRule>
    <cfRule type="containsText" dxfId="1474" priority="1480" operator="containsText" text="N/A">
      <formula>NOT(ISERROR(SEARCH("N/A",AR98)))</formula>
    </cfRule>
  </conditionalFormatting>
  <conditionalFormatting sqref="AR100:AR105">
    <cfRule type="containsText" dxfId="1473" priority="1477" operator="containsText" text="N/A">
      <formula>NOT(ISERROR(SEARCH("N/A",AR100)))</formula>
    </cfRule>
    <cfRule type="containsText" dxfId="1472" priority="1478" operator="containsText" text="N/A">
      <formula>NOT(ISERROR(SEARCH("N/A",AR100)))</formula>
    </cfRule>
  </conditionalFormatting>
  <conditionalFormatting sqref="AR107">
    <cfRule type="containsText" dxfId="1471" priority="1475" operator="containsText" text="N/A">
      <formula>NOT(ISERROR(SEARCH("N/A",AR107)))</formula>
    </cfRule>
    <cfRule type="containsText" dxfId="1470" priority="1476" operator="containsText" text="N/A">
      <formula>NOT(ISERROR(SEARCH("N/A",AR107)))</formula>
    </cfRule>
  </conditionalFormatting>
  <conditionalFormatting sqref="AR108">
    <cfRule type="containsText" dxfId="1469" priority="1473" operator="containsText" text="N/A">
      <formula>NOT(ISERROR(SEARCH("N/A",AR108)))</formula>
    </cfRule>
    <cfRule type="containsText" dxfId="1468" priority="1474" operator="containsText" text="N/A">
      <formula>NOT(ISERROR(SEARCH("N/A",AR108)))</formula>
    </cfRule>
  </conditionalFormatting>
  <conditionalFormatting sqref="AR110:AR114">
    <cfRule type="containsText" dxfId="1467" priority="1471" operator="containsText" text="N/A">
      <formula>NOT(ISERROR(SEARCH("N/A",AR110)))</formula>
    </cfRule>
    <cfRule type="containsText" dxfId="1466" priority="1472" operator="containsText" text="N/A">
      <formula>NOT(ISERROR(SEARCH("N/A",AR110)))</formula>
    </cfRule>
  </conditionalFormatting>
  <conditionalFormatting sqref="AR124">
    <cfRule type="containsText" dxfId="1465" priority="1469" operator="containsText" text="N/A">
      <formula>NOT(ISERROR(SEARCH("N/A",AR124)))</formula>
    </cfRule>
    <cfRule type="containsText" dxfId="1464" priority="1470" operator="containsText" text="N/A">
      <formula>NOT(ISERROR(SEARCH("N/A",AR124)))</formula>
    </cfRule>
  </conditionalFormatting>
  <conditionalFormatting sqref="AR126">
    <cfRule type="containsText" dxfId="1463" priority="1465" operator="containsText" text="N/A">
      <formula>NOT(ISERROR(SEARCH("N/A",AR126)))</formula>
    </cfRule>
    <cfRule type="containsText" dxfId="1462" priority="1466" operator="containsText" text="N/A">
      <formula>NOT(ISERROR(SEARCH("N/A",AR126)))</formula>
    </cfRule>
  </conditionalFormatting>
  <conditionalFormatting sqref="AR127">
    <cfRule type="containsText" dxfId="1461" priority="1463" operator="containsText" text="N/A">
      <formula>NOT(ISERROR(SEARCH("N/A",AR127)))</formula>
    </cfRule>
    <cfRule type="containsText" dxfId="1460" priority="1464" operator="containsText" text="N/A">
      <formula>NOT(ISERROR(SEARCH("N/A",AR127)))</formula>
    </cfRule>
  </conditionalFormatting>
  <conditionalFormatting sqref="AR121">
    <cfRule type="containsText" dxfId="1459" priority="1461" operator="containsText" text="N/A">
      <formula>NOT(ISERROR(SEARCH("N/A",AR121)))</formula>
    </cfRule>
    <cfRule type="containsText" dxfId="1458" priority="1462" operator="containsText" text="N/A">
      <formula>NOT(ISERROR(SEARCH("N/A",AR121)))</formula>
    </cfRule>
  </conditionalFormatting>
  <conditionalFormatting sqref="AR122">
    <cfRule type="containsText" dxfId="1457" priority="1459" operator="containsText" text="N/A">
      <formula>NOT(ISERROR(SEARCH("N/A",AR122)))</formula>
    </cfRule>
    <cfRule type="containsText" dxfId="1456" priority="1460" operator="containsText" text="N/A">
      <formula>NOT(ISERROR(SEARCH("N/A",AR122)))</formula>
    </cfRule>
  </conditionalFormatting>
  <conditionalFormatting sqref="AR130">
    <cfRule type="containsText" dxfId="1455" priority="1457" operator="containsText" text="N/A">
      <formula>NOT(ISERROR(SEARCH("N/A",AR130)))</formula>
    </cfRule>
    <cfRule type="containsText" dxfId="1454" priority="1458" operator="containsText" text="N/A">
      <formula>NOT(ISERROR(SEARCH("N/A",AR130)))</formula>
    </cfRule>
  </conditionalFormatting>
  <conditionalFormatting sqref="AR134">
    <cfRule type="containsText" dxfId="1453" priority="1455" operator="containsText" text="N/A">
      <formula>NOT(ISERROR(SEARCH("N/A",AR134)))</formula>
    </cfRule>
    <cfRule type="containsText" dxfId="1452" priority="1456" operator="containsText" text="N/A">
      <formula>NOT(ISERROR(SEARCH("N/A",AR134)))</formula>
    </cfRule>
  </conditionalFormatting>
  <conditionalFormatting sqref="AR137">
    <cfRule type="containsText" dxfId="1451" priority="1453" operator="containsText" text="N/A">
      <formula>NOT(ISERROR(SEARCH("N/A",AR137)))</formula>
    </cfRule>
    <cfRule type="containsText" dxfId="1450" priority="1454" operator="containsText" text="N/A">
      <formula>NOT(ISERROR(SEARCH("N/A",AR137)))</formula>
    </cfRule>
  </conditionalFormatting>
  <conditionalFormatting sqref="AR138">
    <cfRule type="containsText" dxfId="1449" priority="1451" operator="containsText" text="N/A">
      <formula>NOT(ISERROR(SEARCH("N/A",AR138)))</formula>
    </cfRule>
    <cfRule type="containsText" dxfId="1448" priority="1452" operator="containsText" text="N/A">
      <formula>NOT(ISERROR(SEARCH("N/A",AR138)))</formula>
    </cfRule>
  </conditionalFormatting>
  <conditionalFormatting sqref="AR139">
    <cfRule type="containsText" dxfId="1447" priority="1449" operator="containsText" text="N/A">
      <formula>NOT(ISERROR(SEARCH("N/A",AR139)))</formula>
    </cfRule>
    <cfRule type="containsText" dxfId="1446" priority="1450" operator="containsText" text="N/A">
      <formula>NOT(ISERROR(SEARCH("N/A",AR139)))</formula>
    </cfRule>
  </conditionalFormatting>
  <conditionalFormatting sqref="AR141">
    <cfRule type="containsText" dxfId="1445" priority="1447" operator="containsText" text="N/A">
      <formula>NOT(ISERROR(SEARCH("N/A",AR141)))</formula>
    </cfRule>
    <cfRule type="containsText" dxfId="1444" priority="1448" operator="containsText" text="N/A">
      <formula>NOT(ISERROR(SEARCH("N/A",AR141)))</formula>
    </cfRule>
  </conditionalFormatting>
  <conditionalFormatting sqref="AR142">
    <cfRule type="containsText" dxfId="1443" priority="1445" operator="containsText" text="N/A">
      <formula>NOT(ISERROR(SEARCH("N/A",AR142)))</formula>
    </cfRule>
    <cfRule type="containsText" dxfId="1442" priority="1446" operator="containsText" text="N/A">
      <formula>NOT(ISERROR(SEARCH("N/A",AR142)))</formula>
    </cfRule>
  </conditionalFormatting>
  <conditionalFormatting sqref="AR143">
    <cfRule type="containsText" dxfId="1441" priority="1443" operator="containsText" text="N/A">
      <formula>NOT(ISERROR(SEARCH("N/A",AR143)))</formula>
    </cfRule>
    <cfRule type="containsText" dxfId="1440" priority="1444" operator="containsText" text="N/A">
      <formula>NOT(ISERROR(SEARCH("N/A",AR143)))</formula>
    </cfRule>
  </conditionalFormatting>
  <conditionalFormatting sqref="AR145:AR156">
    <cfRule type="containsText" dxfId="1439" priority="1441" operator="containsText" text="N/A">
      <formula>NOT(ISERROR(SEARCH("N/A",AR145)))</formula>
    </cfRule>
    <cfRule type="containsText" dxfId="1438" priority="1442" operator="containsText" text="N/A">
      <formula>NOT(ISERROR(SEARCH("N/A",AR145)))</formula>
    </cfRule>
  </conditionalFormatting>
  <conditionalFormatting sqref="AR172">
    <cfRule type="containsText" dxfId="1437" priority="1439" operator="containsText" text="N/A">
      <formula>NOT(ISERROR(SEARCH("N/A",AR172)))</formula>
    </cfRule>
    <cfRule type="containsText" dxfId="1436" priority="1440" operator="containsText" text="N/A">
      <formula>NOT(ISERROR(SEARCH("N/A",AR172)))</formula>
    </cfRule>
  </conditionalFormatting>
  <conditionalFormatting sqref="AR176">
    <cfRule type="containsText" dxfId="1435" priority="1437" operator="containsText" text="N/A">
      <formula>NOT(ISERROR(SEARCH("N/A",AR176)))</formula>
    </cfRule>
    <cfRule type="containsText" dxfId="1434" priority="1438" operator="containsText" text="N/A">
      <formula>NOT(ISERROR(SEARCH("N/A",AR176)))</formula>
    </cfRule>
  </conditionalFormatting>
  <conditionalFormatting sqref="AR177">
    <cfRule type="containsText" dxfId="1433" priority="1435" operator="containsText" text="N/A">
      <formula>NOT(ISERROR(SEARCH("N/A",AR177)))</formula>
    </cfRule>
    <cfRule type="containsText" dxfId="1432" priority="1436" operator="containsText" text="N/A">
      <formula>NOT(ISERROR(SEARCH("N/A",AR177)))</formula>
    </cfRule>
  </conditionalFormatting>
  <conditionalFormatting sqref="AR178">
    <cfRule type="containsText" dxfId="1431" priority="1433" operator="containsText" text="N/A">
      <formula>NOT(ISERROR(SEARCH("N/A",AR178)))</formula>
    </cfRule>
    <cfRule type="containsText" dxfId="1430" priority="1434" operator="containsText" text="N/A">
      <formula>NOT(ISERROR(SEARCH("N/A",AR178)))</formula>
    </cfRule>
  </conditionalFormatting>
  <conditionalFormatting sqref="AR180">
    <cfRule type="containsText" dxfId="1429" priority="1431" operator="containsText" text="N/A">
      <formula>NOT(ISERROR(SEARCH("N/A",AR180)))</formula>
    </cfRule>
    <cfRule type="containsText" dxfId="1428" priority="1432" operator="containsText" text="N/A">
      <formula>NOT(ISERROR(SEARCH("N/A",AR180)))</formula>
    </cfRule>
  </conditionalFormatting>
  <conditionalFormatting sqref="AR181">
    <cfRule type="containsText" dxfId="1427" priority="1429" operator="containsText" text="N/A">
      <formula>NOT(ISERROR(SEARCH("N/A",AR181)))</formula>
    </cfRule>
    <cfRule type="containsText" dxfId="1426" priority="1430" operator="containsText" text="N/A">
      <formula>NOT(ISERROR(SEARCH("N/A",AR181)))</formula>
    </cfRule>
  </conditionalFormatting>
  <conditionalFormatting sqref="AR182">
    <cfRule type="containsText" dxfId="1425" priority="1427" operator="containsText" text="N/A">
      <formula>NOT(ISERROR(SEARCH("N/A",AR182)))</formula>
    </cfRule>
    <cfRule type="containsText" dxfId="1424" priority="1428" operator="containsText" text="N/A">
      <formula>NOT(ISERROR(SEARCH("N/A",AR182)))</formula>
    </cfRule>
  </conditionalFormatting>
  <conditionalFormatting sqref="AR186:AR187">
    <cfRule type="containsText" dxfId="1423" priority="1425" operator="containsText" text="N/A">
      <formula>NOT(ISERROR(SEARCH("N/A",AR186)))</formula>
    </cfRule>
    <cfRule type="containsText" dxfId="1422" priority="1426" operator="containsText" text="N/A">
      <formula>NOT(ISERROR(SEARCH("N/A",AR186)))</formula>
    </cfRule>
  </conditionalFormatting>
  <conditionalFormatting sqref="AR188">
    <cfRule type="containsText" dxfId="1421" priority="1423" operator="containsText" text="N/A">
      <formula>NOT(ISERROR(SEARCH("N/A",AR188)))</formula>
    </cfRule>
    <cfRule type="containsText" dxfId="1420" priority="1424" operator="containsText" text="N/A">
      <formula>NOT(ISERROR(SEARCH("N/A",AR188)))</formula>
    </cfRule>
  </conditionalFormatting>
  <conditionalFormatting sqref="AR189:AR196">
    <cfRule type="containsText" dxfId="1419" priority="1421" operator="containsText" text="N/A">
      <formula>NOT(ISERROR(SEARCH("N/A",AR189)))</formula>
    </cfRule>
    <cfRule type="containsText" dxfId="1418" priority="1422" operator="containsText" text="N/A">
      <formula>NOT(ISERROR(SEARCH("N/A",AR189)))</formula>
    </cfRule>
  </conditionalFormatting>
  <conditionalFormatting sqref="AR197:AR200">
    <cfRule type="containsText" dxfId="1417" priority="1419" operator="containsText" text="N/A">
      <formula>NOT(ISERROR(SEARCH("N/A",AR197)))</formula>
    </cfRule>
    <cfRule type="containsText" dxfId="1416" priority="1420" operator="containsText" text="N/A">
      <formula>NOT(ISERROR(SEARCH("N/A",AR197)))</formula>
    </cfRule>
  </conditionalFormatting>
  <conditionalFormatting sqref="AR201:AR204">
    <cfRule type="containsText" dxfId="1415" priority="1417" operator="containsText" text="N/A">
      <formula>NOT(ISERROR(SEARCH("N/A",AR201)))</formula>
    </cfRule>
    <cfRule type="containsText" dxfId="1414" priority="1418" operator="containsText" text="N/A">
      <formula>NOT(ISERROR(SEARCH("N/A",AR201)))</formula>
    </cfRule>
  </conditionalFormatting>
  <conditionalFormatting sqref="AR211:AR212">
    <cfRule type="containsText" dxfId="1413" priority="1415" operator="containsText" text="N/A">
      <formula>NOT(ISERROR(SEARCH("N/A",AR211)))</formula>
    </cfRule>
    <cfRule type="containsText" dxfId="1412" priority="1416" operator="containsText" text="N/A">
      <formula>NOT(ISERROR(SEARCH("N/A",AR211)))</formula>
    </cfRule>
  </conditionalFormatting>
  <conditionalFormatting sqref="AR207">
    <cfRule type="containsText" dxfId="1411" priority="1413" operator="containsText" text="N/A">
      <formula>NOT(ISERROR(SEARCH("N/A",AR207)))</formula>
    </cfRule>
    <cfRule type="containsText" dxfId="1410" priority="1414" operator="containsText" text="N/A">
      <formula>NOT(ISERROR(SEARCH("N/A",AR207)))</formula>
    </cfRule>
  </conditionalFormatting>
  <conditionalFormatting sqref="AR208">
    <cfRule type="containsText" dxfId="1409" priority="1411" operator="containsText" text="N/A">
      <formula>NOT(ISERROR(SEARCH("N/A",AR208)))</formula>
    </cfRule>
    <cfRule type="containsText" dxfId="1408" priority="1412" operator="containsText" text="N/A">
      <formula>NOT(ISERROR(SEARCH("N/A",AR208)))</formula>
    </cfRule>
  </conditionalFormatting>
  <conditionalFormatting sqref="AR215">
    <cfRule type="containsText" dxfId="1407" priority="1409" operator="containsText" text="N/A">
      <formula>NOT(ISERROR(SEARCH("N/A",AR215)))</formula>
    </cfRule>
    <cfRule type="containsText" dxfId="1406" priority="1410" operator="containsText" text="N/A">
      <formula>NOT(ISERROR(SEARCH("N/A",AR215)))</formula>
    </cfRule>
  </conditionalFormatting>
  <conditionalFormatting sqref="AR216">
    <cfRule type="containsText" dxfId="1405" priority="1407" operator="containsText" text="N/A">
      <formula>NOT(ISERROR(SEARCH("N/A",AR216)))</formula>
    </cfRule>
    <cfRule type="containsText" dxfId="1404" priority="1408" operator="containsText" text="N/A">
      <formula>NOT(ISERROR(SEARCH("N/A",AR216)))</formula>
    </cfRule>
  </conditionalFormatting>
  <conditionalFormatting sqref="AR217">
    <cfRule type="containsText" dxfId="1403" priority="1405" operator="containsText" text="N/A">
      <formula>NOT(ISERROR(SEARCH("N/A",AR217)))</formula>
    </cfRule>
    <cfRule type="containsText" dxfId="1402" priority="1406" operator="containsText" text="N/A">
      <formula>NOT(ISERROR(SEARCH("N/A",AR217)))</formula>
    </cfRule>
  </conditionalFormatting>
  <conditionalFormatting sqref="AR219:AR224">
    <cfRule type="containsText" dxfId="1401" priority="1403" operator="containsText" text="N/A">
      <formula>NOT(ISERROR(SEARCH("N/A",AR219)))</formula>
    </cfRule>
    <cfRule type="containsText" dxfId="1400" priority="1404" operator="containsText" text="N/A">
      <formula>NOT(ISERROR(SEARCH("N/A",AR219)))</formula>
    </cfRule>
  </conditionalFormatting>
  <conditionalFormatting sqref="AR227:AR234">
    <cfRule type="containsText" dxfId="1399" priority="1401" operator="containsText" text="N/A">
      <formula>NOT(ISERROR(SEARCH("N/A",AR227)))</formula>
    </cfRule>
    <cfRule type="containsText" dxfId="1398" priority="1402" operator="containsText" text="N/A">
      <formula>NOT(ISERROR(SEARCH("N/A",AR227)))</formula>
    </cfRule>
  </conditionalFormatting>
  <conditionalFormatting sqref="AR235">
    <cfRule type="containsText" dxfId="1397" priority="1399" operator="containsText" text="N/A">
      <formula>NOT(ISERROR(SEARCH("N/A",AR235)))</formula>
    </cfRule>
    <cfRule type="containsText" dxfId="1396" priority="1400" operator="containsText" text="N/A">
      <formula>NOT(ISERROR(SEARCH("N/A",AR235)))</formula>
    </cfRule>
  </conditionalFormatting>
  <conditionalFormatting sqref="AR237">
    <cfRule type="containsText" dxfId="1395" priority="1397" operator="containsText" text="N/A">
      <formula>NOT(ISERROR(SEARCH("N/A",AR237)))</formula>
    </cfRule>
    <cfRule type="containsText" dxfId="1394" priority="1398" operator="containsText" text="N/A">
      <formula>NOT(ISERROR(SEARCH("N/A",AR237)))</formula>
    </cfRule>
  </conditionalFormatting>
  <conditionalFormatting sqref="BJ227:BJ234">
    <cfRule type="containsText" dxfId="1393" priority="1109" operator="containsText" text="N/A">
      <formula>NOT(ISERROR(SEARCH("N/A",BJ227)))</formula>
    </cfRule>
    <cfRule type="containsText" dxfId="1392" priority="1110" operator="containsText" text="N/A">
      <formula>NOT(ISERROR(SEARCH("N/A",BJ227)))</formula>
    </cfRule>
  </conditionalFormatting>
  <conditionalFormatting sqref="AR239:AR248">
    <cfRule type="containsText" dxfId="1391" priority="1395" operator="containsText" text="N/A">
      <formula>NOT(ISERROR(SEARCH("N/A",AR239)))</formula>
    </cfRule>
    <cfRule type="containsText" dxfId="1390" priority="1396" operator="containsText" text="N/A">
      <formula>NOT(ISERROR(SEARCH("N/A",AR239)))</formula>
    </cfRule>
  </conditionalFormatting>
  <conditionalFormatting sqref="AX5:AX18">
    <cfRule type="containsText" dxfId="1389" priority="1393" operator="containsText" text="N/A">
      <formula>NOT(ISERROR(SEARCH("N/A",AX5)))</formula>
    </cfRule>
    <cfRule type="containsText" dxfId="1388" priority="1394" operator="containsText" text="N/A">
      <formula>NOT(ISERROR(SEARCH("N/A",AX5)))</formula>
    </cfRule>
  </conditionalFormatting>
  <conditionalFormatting sqref="AX20:AX35">
    <cfRule type="containsText" dxfId="1387" priority="1391" operator="containsText" text="N/A">
      <formula>NOT(ISERROR(SEARCH("N/A",AX20)))</formula>
    </cfRule>
    <cfRule type="containsText" dxfId="1386" priority="1392" operator="containsText" text="N/A">
      <formula>NOT(ISERROR(SEARCH("N/A",AX20)))</formula>
    </cfRule>
  </conditionalFormatting>
  <conditionalFormatting sqref="AX43">
    <cfRule type="containsText" dxfId="1385" priority="1389" operator="containsText" text="N/A">
      <formula>NOT(ISERROR(SEARCH("N/A",AX43)))</formula>
    </cfRule>
    <cfRule type="containsText" dxfId="1384" priority="1390" operator="containsText" text="N/A">
      <formula>NOT(ISERROR(SEARCH("N/A",AX43)))</formula>
    </cfRule>
  </conditionalFormatting>
  <conditionalFormatting sqref="AX44">
    <cfRule type="containsText" dxfId="1383" priority="1387" operator="containsText" text="N/A">
      <formula>NOT(ISERROR(SEARCH("N/A",AX44)))</formula>
    </cfRule>
    <cfRule type="containsText" dxfId="1382" priority="1388" operator="containsText" text="N/A">
      <formula>NOT(ISERROR(SEARCH("N/A",AX44)))</formula>
    </cfRule>
  </conditionalFormatting>
  <conditionalFormatting sqref="AX46:AX50">
    <cfRule type="containsText" dxfId="1381" priority="1385" operator="containsText" text="N/A">
      <formula>NOT(ISERROR(SEARCH("N/A",AX46)))</formula>
    </cfRule>
    <cfRule type="containsText" dxfId="1380" priority="1386" operator="containsText" text="N/A">
      <formula>NOT(ISERROR(SEARCH("N/A",AX46)))</formula>
    </cfRule>
  </conditionalFormatting>
  <conditionalFormatting sqref="AX51">
    <cfRule type="containsText" dxfId="1379" priority="1383" operator="containsText" text="N/A">
      <formula>NOT(ISERROR(SEARCH("N/A",AX51)))</formula>
    </cfRule>
    <cfRule type="containsText" dxfId="1378" priority="1384" operator="containsText" text="N/A">
      <formula>NOT(ISERROR(SEARCH("N/A",AX51)))</formula>
    </cfRule>
  </conditionalFormatting>
  <conditionalFormatting sqref="AX52:AX54">
    <cfRule type="containsText" dxfId="1377" priority="1381" operator="containsText" text="N/A">
      <formula>NOT(ISERROR(SEARCH("N/A",AX52)))</formula>
    </cfRule>
    <cfRule type="containsText" dxfId="1376" priority="1382" operator="containsText" text="N/A">
      <formula>NOT(ISERROR(SEARCH("N/A",AX52)))</formula>
    </cfRule>
  </conditionalFormatting>
  <conditionalFormatting sqref="AX57:AX61">
    <cfRule type="containsText" dxfId="1375" priority="1379" operator="containsText" text="N/A">
      <formula>NOT(ISERROR(SEARCH("N/A",AX57)))</formula>
    </cfRule>
    <cfRule type="containsText" dxfId="1374" priority="1380" operator="containsText" text="N/A">
      <formula>NOT(ISERROR(SEARCH("N/A",AX57)))</formula>
    </cfRule>
  </conditionalFormatting>
  <conditionalFormatting sqref="AX65:AX70">
    <cfRule type="containsText" dxfId="1373" priority="1377" operator="containsText" text="N/A">
      <formula>NOT(ISERROR(SEARCH("N/A",AX65)))</formula>
    </cfRule>
    <cfRule type="containsText" dxfId="1372" priority="1378" operator="containsText" text="N/A">
      <formula>NOT(ISERROR(SEARCH("N/A",AX65)))</formula>
    </cfRule>
  </conditionalFormatting>
  <conditionalFormatting sqref="AX79:AX94">
    <cfRule type="containsText" dxfId="1371" priority="1375" operator="containsText" text="N/A">
      <formula>NOT(ISERROR(SEARCH("N/A",AX79)))</formula>
    </cfRule>
    <cfRule type="containsText" dxfId="1370" priority="1376" operator="containsText" text="N/A">
      <formula>NOT(ISERROR(SEARCH("N/A",AX79)))</formula>
    </cfRule>
  </conditionalFormatting>
  <conditionalFormatting sqref="BJ179">
    <cfRule type="containsText" dxfId="1369" priority="1137" operator="containsText" text="N/A">
      <formula>NOT(ISERROR(SEARCH("N/A",BJ179)))</formula>
    </cfRule>
    <cfRule type="containsText" dxfId="1368" priority="1138" operator="containsText" text="N/A">
      <formula>NOT(ISERROR(SEARCH("N/A",BJ179)))</formula>
    </cfRule>
  </conditionalFormatting>
  <conditionalFormatting sqref="AX98:AX99">
    <cfRule type="containsText" dxfId="1367" priority="1373" operator="containsText" text="N/A">
      <formula>NOT(ISERROR(SEARCH("N/A",AX98)))</formula>
    </cfRule>
    <cfRule type="containsText" dxfId="1366" priority="1374" operator="containsText" text="N/A">
      <formula>NOT(ISERROR(SEARCH("N/A",AX98)))</formula>
    </cfRule>
  </conditionalFormatting>
  <conditionalFormatting sqref="AX100:AX105">
    <cfRule type="containsText" dxfId="1365" priority="1371" operator="containsText" text="N/A">
      <formula>NOT(ISERROR(SEARCH("N/A",AX100)))</formula>
    </cfRule>
    <cfRule type="containsText" dxfId="1364" priority="1372" operator="containsText" text="N/A">
      <formula>NOT(ISERROR(SEARCH("N/A",AX100)))</formula>
    </cfRule>
  </conditionalFormatting>
  <conditionalFormatting sqref="AX106">
    <cfRule type="containsText" dxfId="1363" priority="1369" operator="containsText" text="N/A">
      <formula>NOT(ISERROR(SEARCH("N/A",AX106)))</formula>
    </cfRule>
    <cfRule type="containsText" dxfId="1362" priority="1370" operator="containsText" text="N/A">
      <formula>NOT(ISERROR(SEARCH("N/A",AX106)))</formula>
    </cfRule>
  </conditionalFormatting>
  <conditionalFormatting sqref="AX110:AX114">
    <cfRule type="containsText" dxfId="1361" priority="1367" operator="containsText" text="N/A">
      <formula>NOT(ISERROR(SEARCH("N/A",AX110)))</formula>
    </cfRule>
    <cfRule type="containsText" dxfId="1360" priority="1368" operator="containsText" text="N/A">
      <formula>NOT(ISERROR(SEARCH("N/A",AX110)))</formula>
    </cfRule>
  </conditionalFormatting>
  <conditionalFormatting sqref="AX124:AX127">
    <cfRule type="containsText" dxfId="1359" priority="1365" operator="containsText" text="N/A">
      <formula>NOT(ISERROR(SEARCH("N/A",AX124)))</formula>
    </cfRule>
    <cfRule type="containsText" dxfId="1358" priority="1366" operator="containsText" text="N/A">
      <formula>NOT(ISERROR(SEARCH("N/A",AX124)))</formula>
    </cfRule>
  </conditionalFormatting>
  <conditionalFormatting sqref="AX121:AX122">
    <cfRule type="containsText" dxfId="1357" priority="1363" operator="containsText" text="N/A">
      <formula>NOT(ISERROR(SEARCH("N/A",AX121)))</formula>
    </cfRule>
    <cfRule type="containsText" dxfId="1356" priority="1364" operator="containsText" text="N/A">
      <formula>NOT(ISERROR(SEARCH("N/A",AX121)))</formula>
    </cfRule>
  </conditionalFormatting>
  <conditionalFormatting sqref="AX123">
    <cfRule type="containsText" dxfId="1355" priority="1361" operator="containsText" text="N/A">
      <formula>NOT(ISERROR(SEARCH("N/A",AX123)))</formula>
    </cfRule>
    <cfRule type="containsText" dxfId="1354" priority="1362" operator="containsText" text="N/A">
      <formula>NOT(ISERROR(SEARCH("N/A",AX123)))</formula>
    </cfRule>
  </conditionalFormatting>
  <conditionalFormatting sqref="AX128">
    <cfRule type="containsText" dxfId="1353" priority="1359" operator="containsText" text="N/A">
      <formula>NOT(ISERROR(SEARCH("N/A",AX128)))</formula>
    </cfRule>
    <cfRule type="containsText" dxfId="1352" priority="1360" operator="containsText" text="N/A">
      <formula>NOT(ISERROR(SEARCH("N/A",AX128)))</formula>
    </cfRule>
  </conditionalFormatting>
  <conditionalFormatting sqref="AX131">
    <cfRule type="containsText" dxfId="1351" priority="1357" operator="containsText" text="N/A">
      <formula>NOT(ISERROR(SEARCH("N/A",AX131)))</formula>
    </cfRule>
    <cfRule type="containsText" dxfId="1350" priority="1358" operator="containsText" text="N/A">
      <formula>NOT(ISERROR(SEARCH("N/A",AX131)))</formula>
    </cfRule>
  </conditionalFormatting>
  <conditionalFormatting sqref="AX132">
    <cfRule type="containsText" dxfId="1349" priority="1355" operator="containsText" text="N/A">
      <formula>NOT(ISERROR(SEARCH("N/A",AX132)))</formula>
    </cfRule>
    <cfRule type="containsText" dxfId="1348" priority="1356" operator="containsText" text="N/A">
      <formula>NOT(ISERROR(SEARCH("N/A",AX132)))</formula>
    </cfRule>
  </conditionalFormatting>
  <conditionalFormatting sqref="AX134:AX143">
    <cfRule type="containsText" dxfId="1347" priority="1353" operator="containsText" text="N/A">
      <formula>NOT(ISERROR(SEARCH("N/A",AX134)))</formula>
    </cfRule>
    <cfRule type="containsText" dxfId="1346" priority="1354" operator="containsText" text="N/A">
      <formula>NOT(ISERROR(SEARCH("N/A",AX134)))</formula>
    </cfRule>
  </conditionalFormatting>
  <conditionalFormatting sqref="AX145:AX173">
    <cfRule type="containsText" dxfId="1345" priority="1351" operator="containsText" text="N/A">
      <formula>NOT(ISERROR(SEARCH("N/A",AX145)))</formula>
    </cfRule>
    <cfRule type="containsText" dxfId="1344" priority="1352" operator="containsText" text="N/A">
      <formula>NOT(ISERROR(SEARCH("N/A",AX145)))</formula>
    </cfRule>
  </conditionalFormatting>
  <conditionalFormatting sqref="AX175">
    <cfRule type="containsText" dxfId="1343" priority="1349" operator="containsText" text="N/A">
      <formula>NOT(ISERROR(SEARCH("N/A",AX175)))</formula>
    </cfRule>
    <cfRule type="containsText" dxfId="1342" priority="1350" operator="containsText" text="N/A">
      <formula>NOT(ISERROR(SEARCH("N/A",AX175)))</formula>
    </cfRule>
  </conditionalFormatting>
  <conditionalFormatting sqref="AX180:AX182">
    <cfRule type="containsText" dxfId="1341" priority="1347" operator="containsText" text="N/A">
      <formula>NOT(ISERROR(SEARCH("N/A",AX180)))</formula>
    </cfRule>
    <cfRule type="containsText" dxfId="1340" priority="1348" operator="containsText" text="N/A">
      <formula>NOT(ISERROR(SEARCH("N/A",AX180)))</formula>
    </cfRule>
  </conditionalFormatting>
  <conditionalFormatting sqref="AX179">
    <cfRule type="containsText" dxfId="1339" priority="1345" operator="containsText" text="N/A">
      <formula>NOT(ISERROR(SEARCH("N/A",AX179)))</formula>
    </cfRule>
    <cfRule type="containsText" dxfId="1338" priority="1346" operator="containsText" text="N/A">
      <formula>NOT(ISERROR(SEARCH("N/A",AX179)))</formula>
    </cfRule>
  </conditionalFormatting>
  <conditionalFormatting sqref="AX186:AX187">
    <cfRule type="containsText" dxfId="1337" priority="1343" operator="containsText" text="N/A">
      <formula>NOT(ISERROR(SEARCH("N/A",AX186)))</formula>
    </cfRule>
    <cfRule type="containsText" dxfId="1336" priority="1344" operator="containsText" text="N/A">
      <formula>NOT(ISERROR(SEARCH("N/A",AX186)))</formula>
    </cfRule>
  </conditionalFormatting>
  <conditionalFormatting sqref="AX188">
    <cfRule type="containsText" dxfId="1335" priority="1341" operator="containsText" text="N/A">
      <formula>NOT(ISERROR(SEARCH("N/A",AX188)))</formula>
    </cfRule>
    <cfRule type="containsText" dxfId="1334" priority="1342" operator="containsText" text="N/A">
      <formula>NOT(ISERROR(SEARCH("N/A",AX188)))</formula>
    </cfRule>
  </conditionalFormatting>
  <conditionalFormatting sqref="AX189:AX196">
    <cfRule type="containsText" dxfId="1333" priority="1339" operator="containsText" text="N/A">
      <formula>NOT(ISERROR(SEARCH("N/A",AX189)))</formula>
    </cfRule>
    <cfRule type="containsText" dxfId="1332" priority="1340" operator="containsText" text="N/A">
      <formula>NOT(ISERROR(SEARCH("N/A",AX189)))</formula>
    </cfRule>
  </conditionalFormatting>
  <conditionalFormatting sqref="AX197:AX200">
    <cfRule type="containsText" dxfId="1331" priority="1337" operator="containsText" text="N/A">
      <formula>NOT(ISERROR(SEARCH("N/A",AX197)))</formula>
    </cfRule>
    <cfRule type="containsText" dxfId="1330" priority="1338" operator="containsText" text="N/A">
      <formula>NOT(ISERROR(SEARCH("N/A",AX197)))</formula>
    </cfRule>
  </conditionalFormatting>
  <conditionalFormatting sqref="AX201:AX204">
    <cfRule type="containsText" dxfId="1329" priority="1335" operator="containsText" text="N/A">
      <formula>NOT(ISERROR(SEARCH("N/A",AX201)))</formula>
    </cfRule>
    <cfRule type="containsText" dxfId="1328" priority="1336" operator="containsText" text="N/A">
      <formula>NOT(ISERROR(SEARCH("N/A",AX201)))</formula>
    </cfRule>
  </conditionalFormatting>
  <conditionalFormatting sqref="AX211:AX212">
    <cfRule type="containsText" dxfId="1327" priority="1333" operator="containsText" text="N/A">
      <formula>NOT(ISERROR(SEARCH("N/A",AX211)))</formula>
    </cfRule>
    <cfRule type="containsText" dxfId="1326" priority="1334" operator="containsText" text="N/A">
      <formula>NOT(ISERROR(SEARCH("N/A",AX211)))</formula>
    </cfRule>
  </conditionalFormatting>
  <conditionalFormatting sqref="AX207">
    <cfRule type="containsText" dxfId="1325" priority="1331" operator="containsText" text="N/A">
      <formula>NOT(ISERROR(SEARCH("N/A",AX207)))</formula>
    </cfRule>
    <cfRule type="containsText" dxfId="1324" priority="1332" operator="containsText" text="N/A">
      <formula>NOT(ISERROR(SEARCH("N/A",AX207)))</formula>
    </cfRule>
  </conditionalFormatting>
  <conditionalFormatting sqref="AX208">
    <cfRule type="containsText" dxfId="1323" priority="1329" operator="containsText" text="N/A">
      <formula>NOT(ISERROR(SEARCH("N/A",AX208)))</formula>
    </cfRule>
    <cfRule type="containsText" dxfId="1322" priority="1330" operator="containsText" text="N/A">
      <formula>NOT(ISERROR(SEARCH("N/A",AX208)))</formula>
    </cfRule>
  </conditionalFormatting>
  <conditionalFormatting sqref="AX215:AX216">
    <cfRule type="containsText" dxfId="1321" priority="1327" operator="containsText" text="N/A">
      <formula>NOT(ISERROR(SEARCH("N/A",AX215)))</formula>
    </cfRule>
    <cfRule type="containsText" dxfId="1320" priority="1328" operator="containsText" text="N/A">
      <formula>NOT(ISERROR(SEARCH("N/A",AX215)))</formula>
    </cfRule>
  </conditionalFormatting>
  <conditionalFormatting sqref="AX217">
    <cfRule type="containsText" dxfId="1319" priority="1325" operator="containsText" text="N/A">
      <formula>NOT(ISERROR(SEARCH("N/A",AX217)))</formula>
    </cfRule>
    <cfRule type="containsText" dxfId="1318" priority="1326" operator="containsText" text="N/A">
      <formula>NOT(ISERROR(SEARCH("N/A",AX217)))</formula>
    </cfRule>
  </conditionalFormatting>
  <conditionalFormatting sqref="AX219:AX224">
    <cfRule type="containsText" dxfId="1317" priority="1323" operator="containsText" text="N/A">
      <formula>NOT(ISERROR(SEARCH("N/A",AX219)))</formula>
    </cfRule>
    <cfRule type="containsText" dxfId="1316" priority="1324" operator="containsText" text="N/A">
      <formula>NOT(ISERROR(SEARCH("N/A",AX219)))</formula>
    </cfRule>
  </conditionalFormatting>
  <conditionalFormatting sqref="AX227:AX234">
    <cfRule type="containsText" dxfId="1315" priority="1321" operator="containsText" text="N/A">
      <formula>NOT(ISERROR(SEARCH("N/A",AX227)))</formula>
    </cfRule>
    <cfRule type="containsText" dxfId="1314" priority="1322" operator="containsText" text="N/A">
      <formula>NOT(ISERROR(SEARCH("N/A",AX227)))</formula>
    </cfRule>
  </conditionalFormatting>
  <conditionalFormatting sqref="AX235">
    <cfRule type="containsText" dxfId="1313" priority="1319" operator="containsText" text="N/A">
      <formula>NOT(ISERROR(SEARCH("N/A",AX235)))</formula>
    </cfRule>
    <cfRule type="containsText" dxfId="1312" priority="1320" operator="containsText" text="N/A">
      <formula>NOT(ISERROR(SEARCH("N/A",AX235)))</formula>
    </cfRule>
  </conditionalFormatting>
  <conditionalFormatting sqref="AX237">
    <cfRule type="containsText" dxfId="1311" priority="1317" operator="containsText" text="N/A">
      <formula>NOT(ISERROR(SEARCH("N/A",AX237)))</formula>
    </cfRule>
    <cfRule type="containsText" dxfId="1310" priority="1318" operator="containsText" text="N/A">
      <formula>NOT(ISERROR(SEARCH("N/A",AX237)))</formula>
    </cfRule>
  </conditionalFormatting>
  <conditionalFormatting sqref="U65:U70">
    <cfRule type="containsText" dxfId="1309" priority="1037" operator="containsText" text="N/A">
      <formula>NOT(ISERROR(SEARCH("N/A",U65)))</formula>
    </cfRule>
    <cfRule type="containsText" dxfId="1308" priority="1038" operator="containsText" text="N/A">
      <formula>NOT(ISERROR(SEARCH("N/A",U65)))</formula>
    </cfRule>
  </conditionalFormatting>
  <conditionalFormatting sqref="AX239:AX248">
    <cfRule type="containsText" dxfId="1307" priority="1315" operator="containsText" text="N/A">
      <formula>NOT(ISERROR(SEARCH("N/A",AX239)))</formula>
    </cfRule>
    <cfRule type="containsText" dxfId="1306" priority="1316" operator="containsText" text="N/A">
      <formula>NOT(ISERROR(SEARCH("N/A",AX239)))</formula>
    </cfRule>
  </conditionalFormatting>
  <conditionalFormatting sqref="BD5:BD18">
    <cfRule type="containsText" dxfId="1305" priority="1313" operator="containsText" text="N/A">
      <formula>NOT(ISERROR(SEARCH("N/A",BD5)))</formula>
    </cfRule>
    <cfRule type="containsText" dxfId="1304" priority="1314" operator="containsText" text="N/A">
      <formula>NOT(ISERROR(SEARCH("N/A",BD5)))</formula>
    </cfRule>
  </conditionalFormatting>
  <conditionalFormatting sqref="BD20:BD35">
    <cfRule type="containsText" dxfId="1303" priority="1311" operator="containsText" text="N/A">
      <formula>NOT(ISERROR(SEARCH("N/A",BD20)))</formula>
    </cfRule>
    <cfRule type="containsText" dxfId="1302" priority="1312" operator="containsText" text="N/A">
      <formula>NOT(ISERROR(SEARCH("N/A",BD20)))</formula>
    </cfRule>
  </conditionalFormatting>
  <conditionalFormatting sqref="BD19">
    <cfRule type="containsText" dxfId="1301" priority="1309" operator="containsText" text="N/A">
      <formula>NOT(ISERROR(SEARCH("N/A",BD19)))</formula>
    </cfRule>
    <cfRule type="containsText" dxfId="1300" priority="1310" operator="containsText" text="N/A">
      <formula>NOT(ISERROR(SEARCH("N/A",BD19)))</formula>
    </cfRule>
  </conditionalFormatting>
  <conditionalFormatting sqref="BD37">
    <cfRule type="containsText" dxfId="1299" priority="1307" operator="containsText" text="N/A">
      <formula>NOT(ISERROR(SEARCH("N/A",BD37)))</formula>
    </cfRule>
    <cfRule type="containsText" dxfId="1298" priority="1308" operator="containsText" text="N/A">
      <formula>NOT(ISERROR(SEARCH("N/A",BD37)))</formula>
    </cfRule>
  </conditionalFormatting>
  <conditionalFormatting sqref="BD38">
    <cfRule type="containsText" dxfId="1297" priority="1305" operator="containsText" text="N/A">
      <formula>NOT(ISERROR(SEARCH("N/A",BD38)))</formula>
    </cfRule>
    <cfRule type="containsText" dxfId="1296" priority="1306" operator="containsText" text="N/A">
      <formula>NOT(ISERROR(SEARCH("N/A",BD38)))</formula>
    </cfRule>
  </conditionalFormatting>
  <conditionalFormatting sqref="BD41">
    <cfRule type="containsText" dxfId="1295" priority="1303" operator="containsText" text="N/A">
      <formula>NOT(ISERROR(SEARCH("N/A",BD41)))</formula>
    </cfRule>
    <cfRule type="containsText" dxfId="1294" priority="1304" operator="containsText" text="N/A">
      <formula>NOT(ISERROR(SEARCH("N/A",BD41)))</formula>
    </cfRule>
  </conditionalFormatting>
  <conditionalFormatting sqref="BD42">
    <cfRule type="containsText" dxfId="1293" priority="1301" operator="containsText" text="N/A">
      <formula>NOT(ISERROR(SEARCH("N/A",BD42)))</formula>
    </cfRule>
    <cfRule type="containsText" dxfId="1292" priority="1302" operator="containsText" text="N/A">
      <formula>NOT(ISERROR(SEARCH("N/A",BD42)))</formula>
    </cfRule>
  </conditionalFormatting>
  <conditionalFormatting sqref="BD45">
    <cfRule type="containsText" dxfId="1291" priority="1299" operator="containsText" text="N/A">
      <formula>NOT(ISERROR(SEARCH("N/A",BD45)))</formula>
    </cfRule>
    <cfRule type="containsText" dxfId="1290" priority="1300" operator="containsText" text="N/A">
      <formula>NOT(ISERROR(SEARCH("N/A",BD45)))</formula>
    </cfRule>
  </conditionalFormatting>
  <conditionalFormatting sqref="BD46:BD50">
    <cfRule type="containsText" dxfId="1289" priority="1297" operator="containsText" text="N/A">
      <formula>NOT(ISERROR(SEARCH("N/A",BD46)))</formula>
    </cfRule>
    <cfRule type="containsText" dxfId="1288" priority="1298" operator="containsText" text="N/A">
      <formula>NOT(ISERROR(SEARCH("N/A",BD46)))</formula>
    </cfRule>
  </conditionalFormatting>
  <conditionalFormatting sqref="BD52:BD54">
    <cfRule type="containsText" dxfId="1287" priority="1295" operator="containsText" text="N/A">
      <formula>NOT(ISERROR(SEARCH("N/A",BD52)))</formula>
    </cfRule>
    <cfRule type="containsText" dxfId="1286" priority="1296" operator="containsText" text="N/A">
      <formula>NOT(ISERROR(SEARCH("N/A",BD52)))</formula>
    </cfRule>
  </conditionalFormatting>
  <conditionalFormatting sqref="BD57:BD61">
    <cfRule type="containsText" dxfId="1285" priority="1293" operator="containsText" text="N/A">
      <formula>NOT(ISERROR(SEARCH("N/A",BD57)))</formula>
    </cfRule>
    <cfRule type="containsText" dxfId="1284" priority="1294" operator="containsText" text="N/A">
      <formula>NOT(ISERROR(SEARCH("N/A",BD57)))</formula>
    </cfRule>
  </conditionalFormatting>
  <conditionalFormatting sqref="BD65:BD70">
    <cfRule type="containsText" dxfId="1283" priority="1291" operator="containsText" text="N/A">
      <formula>NOT(ISERROR(SEARCH("N/A",BD65)))</formula>
    </cfRule>
    <cfRule type="containsText" dxfId="1282" priority="1292" operator="containsText" text="N/A">
      <formula>NOT(ISERROR(SEARCH("N/A",BD65)))</formula>
    </cfRule>
  </conditionalFormatting>
  <conditionalFormatting sqref="BD73:BD75">
    <cfRule type="containsText" dxfId="1281" priority="1289" operator="containsText" text="N/A">
      <formula>NOT(ISERROR(SEARCH("N/A",BD73)))</formula>
    </cfRule>
    <cfRule type="containsText" dxfId="1280" priority="1290" operator="containsText" text="N/A">
      <formula>NOT(ISERROR(SEARCH("N/A",BD73)))</formula>
    </cfRule>
  </conditionalFormatting>
  <conditionalFormatting sqref="BD79:BD94">
    <cfRule type="containsText" dxfId="1279" priority="1287" operator="containsText" text="N/A">
      <formula>NOT(ISERROR(SEARCH("N/A",BD79)))</formula>
    </cfRule>
    <cfRule type="containsText" dxfId="1278" priority="1288" operator="containsText" text="N/A">
      <formula>NOT(ISERROR(SEARCH("N/A",BD79)))</formula>
    </cfRule>
  </conditionalFormatting>
  <conditionalFormatting sqref="BD100:BD105">
    <cfRule type="containsText" dxfId="1277" priority="1285" operator="containsText" text="N/A">
      <formula>NOT(ISERROR(SEARCH("N/A",BD100)))</formula>
    </cfRule>
    <cfRule type="containsText" dxfId="1276" priority="1286" operator="containsText" text="N/A">
      <formula>NOT(ISERROR(SEARCH("N/A",BD100)))</formula>
    </cfRule>
  </conditionalFormatting>
  <conditionalFormatting sqref="BD107">
    <cfRule type="containsText" dxfId="1275" priority="1283" operator="containsText" text="N/A">
      <formula>NOT(ISERROR(SEARCH("N/A",BD107)))</formula>
    </cfRule>
    <cfRule type="containsText" dxfId="1274" priority="1284" operator="containsText" text="N/A">
      <formula>NOT(ISERROR(SEARCH("N/A",BD107)))</formula>
    </cfRule>
  </conditionalFormatting>
  <conditionalFormatting sqref="BD108">
    <cfRule type="containsText" dxfId="1273" priority="1281" operator="containsText" text="N/A">
      <formula>NOT(ISERROR(SEARCH("N/A",BD108)))</formula>
    </cfRule>
    <cfRule type="containsText" dxfId="1272" priority="1282" operator="containsText" text="N/A">
      <formula>NOT(ISERROR(SEARCH("N/A",BD108)))</formula>
    </cfRule>
  </conditionalFormatting>
  <conditionalFormatting sqref="BD110:BD114">
    <cfRule type="containsText" dxfId="1271" priority="1279" operator="containsText" text="N/A">
      <formula>NOT(ISERROR(SEARCH("N/A",BD110)))</formula>
    </cfRule>
    <cfRule type="containsText" dxfId="1270" priority="1280" operator="containsText" text="N/A">
      <formula>NOT(ISERROR(SEARCH("N/A",BD110)))</formula>
    </cfRule>
  </conditionalFormatting>
  <conditionalFormatting sqref="BD115:BD117">
    <cfRule type="containsText" dxfId="1269" priority="1277" operator="containsText" text="N/A">
      <formula>NOT(ISERROR(SEARCH("N/A",BD115)))</formula>
    </cfRule>
    <cfRule type="containsText" dxfId="1268" priority="1278" operator="containsText" text="N/A">
      <formula>NOT(ISERROR(SEARCH("N/A",BD115)))</formula>
    </cfRule>
  </conditionalFormatting>
  <conditionalFormatting sqref="BD124:BD127">
    <cfRule type="containsText" dxfId="1267" priority="1275" operator="containsText" text="N/A">
      <formula>NOT(ISERROR(SEARCH("N/A",BD124)))</formula>
    </cfRule>
    <cfRule type="containsText" dxfId="1266" priority="1276" operator="containsText" text="N/A">
      <formula>NOT(ISERROR(SEARCH("N/A",BD124)))</formula>
    </cfRule>
  </conditionalFormatting>
  <conditionalFormatting sqref="BD121:BD122">
    <cfRule type="containsText" dxfId="1265" priority="1273" operator="containsText" text="N/A">
      <formula>NOT(ISERROR(SEARCH("N/A",BD121)))</formula>
    </cfRule>
    <cfRule type="containsText" dxfId="1264" priority="1274" operator="containsText" text="N/A">
      <formula>NOT(ISERROR(SEARCH("N/A",BD121)))</formula>
    </cfRule>
  </conditionalFormatting>
  <conditionalFormatting sqref="BD123">
    <cfRule type="containsText" dxfId="1263" priority="1271" operator="containsText" text="N/A">
      <formula>NOT(ISERROR(SEARCH("N/A",BD123)))</formula>
    </cfRule>
    <cfRule type="containsText" dxfId="1262" priority="1272" operator="containsText" text="N/A">
      <formula>NOT(ISERROR(SEARCH("N/A",BD123)))</formula>
    </cfRule>
  </conditionalFormatting>
  <conditionalFormatting sqref="BD131">
    <cfRule type="containsText" dxfId="1261" priority="1269" operator="containsText" text="N/A">
      <formula>NOT(ISERROR(SEARCH("N/A",BD131)))</formula>
    </cfRule>
    <cfRule type="containsText" dxfId="1260" priority="1270" operator="containsText" text="N/A">
      <formula>NOT(ISERROR(SEARCH("N/A",BD131)))</formula>
    </cfRule>
  </conditionalFormatting>
  <conditionalFormatting sqref="BD132">
    <cfRule type="containsText" dxfId="1259" priority="1267" operator="containsText" text="N/A">
      <formula>NOT(ISERROR(SEARCH("N/A",BD132)))</formula>
    </cfRule>
    <cfRule type="containsText" dxfId="1258" priority="1268" operator="containsText" text="N/A">
      <formula>NOT(ISERROR(SEARCH("N/A",BD132)))</formula>
    </cfRule>
  </conditionalFormatting>
  <conditionalFormatting sqref="BD134:BD143">
    <cfRule type="containsText" dxfId="1257" priority="1265" operator="containsText" text="N/A">
      <formula>NOT(ISERROR(SEARCH("N/A",BD134)))</formula>
    </cfRule>
    <cfRule type="containsText" dxfId="1256" priority="1266" operator="containsText" text="N/A">
      <formula>NOT(ISERROR(SEARCH("N/A",BD134)))</formula>
    </cfRule>
  </conditionalFormatting>
  <conditionalFormatting sqref="BD145:BD173">
    <cfRule type="containsText" dxfId="1255" priority="1263" operator="containsText" text="N/A">
      <formula>NOT(ISERROR(SEARCH("N/A",BD145)))</formula>
    </cfRule>
    <cfRule type="containsText" dxfId="1254" priority="1264" operator="containsText" text="N/A">
      <formula>NOT(ISERROR(SEARCH("N/A",BD145)))</formula>
    </cfRule>
  </conditionalFormatting>
  <conditionalFormatting sqref="BD175">
    <cfRule type="containsText" dxfId="1253" priority="1261" operator="containsText" text="N/A">
      <formula>NOT(ISERROR(SEARCH("N/A",BD175)))</formula>
    </cfRule>
    <cfRule type="containsText" dxfId="1252" priority="1262" operator="containsText" text="N/A">
      <formula>NOT(ISERROR(SEARCH("N/A",BD175)))</formula>
    </cfRule>
  </conditionalFormatting>
  <conditionalFormatting sqref="BD180:BD182">
    <cfRule type="containsText" dxfId="1251" priority="1259" operator="containsText" text="N/A">
      <formula>NOT(ISERROR(SEARCH("N/A",BD180)))</formula>
    </cfRule>
    <cfRule type="containsText" dxfId="1250" priority="1260" operator="containsText" text="N/A">
      <formula>NOT(ISERROR(SEARCH("N/A",BD180)))</formula>
    </cfRule>
  </conditionalFormatting>
  <conditionalFormatting sqref="BD179">
    <cfRule type="containsText" dxfId="1249" priority="1257" operator="containsText" text="N/A">
      <formula>NOT(ISERROR(SEARCH("N/A",BD179)))</formula>
    </cfRule>
    <cfRule type="containsText" dxfId="1248" priority="1258" operator="containsText" text="N/A">
      <formula>NOT(ISERROR(SEARCH("N/A",BD179)))</formula>
    </cfRule>
  </conditionalFormatting>
  <conditionalFormatting sqref="BD186:BD187">
    <cfRule type="containsText" dxfId="1247" priority="1255" operator="containsText" text="N/A">
      <formula>NOT(ISERROR(SEARCH("N/A",BD186)))</formula>
    </cfRule>
    <cfRule type="containsText" dxfId="1246" priority="1256" operator="containsText" text="N/A">
      <formula>NOT(ISERROR(SEARCH("N/A",BD186)))</formula>
    </cfRule>
  </conditionalFormatting>
  <conditionalFormatting sqref="BD189:BD196">
    <cfRule type="containsText" dxfId="1245" priority="1253" operator="containsText" text="N/A">
      <formula>NOT(ISERROR(SEARCH("N/A",BD189)))</formula>
    </cfRule>
    <cfRule type="containsText" dxfId="1244" priority="1254" operator="containsText" text="N/A">
      <formula>NOT(ISERROR(SEARCH("N/A",BD189)))</formula>
    </cfRule>
  </conditionalFormatting>
  <conditionalFormatting sqref="BD198:BD200">
    <cfRule type="containsText" dxfId="1243" priority="1251" operator="containsText" text="N/A">
      <formula>NOT(ISERROR(SEARCH("N/A",BD198)))</formula>
    </cfRule>
    <cfRule type="containsText" dxfId="1242" priority="1252" operator="containsText" text="N/A">
      <formula>NOT(ISERROR(SEARCH("N/A",BD198)))</formula>
    </cfRule>
  </conditionalFormatting>
  <conditionalFormatting sqref="BD201:BD204">
    <cfRule type="containsText" dxfId="1241" priority="1249" operator="containsText" text="N/A">
      <formula>NOT(ISERROR(SEARCH("N/A",BD201)))</formula>
    </cfRule>
    <cfRule type="containsText" dxfId="1240" priority="1250" operator="containsText" text="N/A">
      <formula>NOT(ISERROR(SEARCH("N/A",BD201)))</formula>
    </cfRule>
  </conditionalFormatting>
  <conditionalFormatting sqref="BD211:BD212">
    <cfRule type="containsText" dxfId="1239" priority="1247" operator="containsText" text="N/A">
      <formula>NOT(ISERROR(SEARCH("N/A",BD211)))</formula>
    </cfRule>
    <cfRule type="containsText" dxfId="1238" priority="1248" operator="containsText" text="N/A">
      <formula>NOT(ISERROR(SEARCH("N/A",BD211)))</formula>
    </cfRule>
  </conditionalFormatting>
  <conditionalFormatting sqref="BD207:BD208">
    <cfRule type="containsText" dxfId="1237" priority="1245" operator="containsText" text="N/A">
      <formula>NOT(ISERROR(SEARCH("N/A",BD207)))</formula>
    </cfRule>
    <cfRule type="containsText" dxfId="1236" priority="1246" operator="containsText" text="N/A">
      <formula>NOT(ISERROR(SEARCH("N/A",BD207)))</formula>
    </cfRule>
  </conditionalFormatting>
  <conditionalFormatting sqref="BD209:BD210">
    <cfRule type="containsText" dxfId="1235" priority="1243" operator="containsText" text="N/A">
      <formula>NOT(ISERROR(SEARCH("N/A",BD209)))</formula>
    </cfRule>
    <cfRule type="containsText" dxfId="1234" priority="1244" operator="containsText" text="N/A">
      <formula>NOT(ISERROR(SEARCH("N/A",BD209)))</formula>
    </cfRule>
  </conditionalFormatting>
  <conditionalFormatting sqref="BD213">
    <cfRule type="containsText" dxfId="1233" priority="1241" operator="containsText" text="N/A">
      <formula>NOT(ISERROR(SEARCH("N/A",BD213)))</formula>
    </cfRule>
    <cfRule type="containsText" dxfId="1232" priority="1242" operator="containsText" text="N/A">
      <formula>NOT(ISERROR(SEARCH("N/A",BD213)))</formula>
    </cfRule>
  </conditionalFormatting>
  <conditionalFormatting sqref="BD215">
    <cfRule type="containsText" dxfId="1231" priority="1239" operator="containsText" text="N/A">
      <formula>NOT(ISERROR(SEARCH("N/A",BD215)))</formula>
    </cfRule>
    <cfRule type="containsText" dxfId="1230" priority="1240" operator="containsText" text="N/A">
      <formula>NOT(ISERROR(SEARCH("N/A",BD215)))</formula>
    </cfRule>
  </conditionalFormatting>
  <conditionalFormatting sqref="BD216">
    <cfRule type="containsText" dxfId="1229" priority="1237" operator="containsText" text="N/A">
      <formula>NOT(ISERROR(SEARCH("N/A",BD216)))</formula>
    </cfRule>
    <cfRule type="containsText" dxfId="1228" priority="1238" operator="containsText" text="N/A">
      <formula>NOT(ISERROR(SEARCH("N/A",BD216)))</formula>
    </cfRule>
  </conditionalFormatting>
  <conditionalFormatting sqref="BD217">
    <cfRule type="containsText" dxfId="1227" priority="1235" operator="containsText" text="N/A">
      <formula>NOT(ISERROR(SEARCH("N/A",BD217)))</formula>
    </cfRule>
    <cfRule type="containsText" dxfId="1226" priority="1236" operator="containsText" text="N/A">
      <formula>NOT(ISERROR(SEARCH("N/A",BD217)))</formula>
    </cfRule>
  </conditionalFormatting>
  <conditionalFormatting sqref="BD219:BD224">
    <cfRule type="containsText" dxfId="1225" priority="1233" operator="containsText" text="N/A">
      <formula>NOT(ISERROR(SEARCH("N/A",BD219)))</formula>
    </cfRule>
    <cfRule type="containsText" dxfId="1224" priority="1234" operator="containsText" text="N/A">
      <formula>NOT(ISERROR(SEARCH("N/A",BD219)))</formula>
    </cfRule>
  </conditionalFormatting>
  <conditionalFormatting sqref="BD227:BD234">
    <cfRule type="containsText" dxfId="1223" priority="1231" operator="containsText" text="N/A">
      <formula>NOT(ISERROR(SEARCH("N/A",BD227)))</formula>
    </cfRule>
    <cfRule type="containsText" dxfId="1222" priority="1232" operator="containsText" text="N/A">
      <formula>NOT(ISERROR(SEARCH("N/A",BD227)))</formula>
    </cfRule>
  </conditionalFormatting>
  <conditionalFormatting sqref="BD235">
    <cfRule type="containsText" dxfId="1221" priority="1229" operator="containsText" text="N/A">
      <formula>NOT(ISERROR(SEARCH("N/A",BD235)))</formula>
    </cfRule>
    <cfRule type="containsText" dxfId="1220" priority="1230" operator="containsText" text="N/A">
      <formula>NOT(ISERROR(SEARCH("N/A",BD235)))</formula>
    </cfRule>
  </conditionalFormatting>
  <conditionalFormatting sqref="BD237">
    <cfRule type="containsText" dxfId="1219" priority="1227" operator="containsText" text="N/A">
      <formula>NOT(ISERROR(SEARCH("N/A",BD237)))</formula>
    </cfRule>
    <cfRule type="containsText" dxfId="1218" priority="1228" operator="containsText" text="N/A">
      <formula>NOT(ISERROR(SEARCH("N/A",BD237)))</formula>
    </cfRule>
  </conditionalFormatting>
  <conditionalFormatting sqref="BD238">
    <cfRule type="containsText" dxfId="1217" priority="1225" operator="containsText" text="N/A">
      <formula>NOT(ISERROR(SEARCH("N/A",BD238)))</formula>
    </cfRule>
    <cfRule type="containsText" dxfId="1216" priority="1226" operator="containsText" text="N/A">
      <formula>NOT(ISERROR(SEARCH("N/A",BD238)))</formula>
    </cfRule>
  </conditionalFormatting>
  <conditionalFormatting sqref="BD239:BD248">
    <cfRule type="containsText" dxfId="1215" priority="1223" operator="containsText" text="N/A">
      <formula>NOT(ISERROR(SEARCH("N/A",BD239)))</formula>
    </cfRule>
    <cfRule type="containsText" dxfId="1214" priority="1224" operator="containsText" text="N/A">
      <formula>NOT(ISERROR(SEARCH("N/A",BD239)))</formula>
    </cfRule>
  </conditionalFormatting>
  <conditionalFormatting sqref="BJ5:BJ18">
    <cfRule type="containsText" dxfId="1213" priority="1221" operator="containsText" text="N/A">
      <formula>NOT(ISERROR(SEARCH("N/A",BJ5)))</formula>
    </cfRule>
    <cfRule type="containsText" dxfId="1212" priority="1222" operator="containsText" text="N/A">
      <formula>NOT(ISERROR(SEARCH("N/A",BJ5)))</formula>
    </cfRule>
  </conditionalFormatting>
  <conditionalFormatting sqref="BJ20:BJ35">
    <cfRule type="containsText" dxfId="1211" priority="1219" operator="containsText" text="N/A">
      <formula>NOT(ISERROR(SEARCH("N/A",BJ20)))</formula>
    </cfRule>
    <cfRule type="containsText" dxfId="1210" priority="1220" operator="containsText" text="N/A">
      <formula>NOT(ISERROR(SEARCH("N/A",BJ20)))</formula>
    </cfRule>
  </conditionalFormatting>
  <conditionalFormatting sqref="BJ19">
    <cfRule type="containsText" dxfId="1209" priority="1217" operator="containsText" text="N/A">
      <formula>NOT(ISERROR(SEARCH("N/A",BJ19)))</formula>
    </cfRule>
    <cfRule type="containsText" dxfId="1208" priority="1218" operator="containsText" text="N/A">
      <formula>NOT(ISERROR(SEARCH("N/A",BJ19)))</formula>
    </cfRule>
  </conditionalFormatting>
  <conditionalFormatting sqref="BJ37">
    <cfRule type="containsText" dxfId="1207" priority="1215" operator="containsText" text="N/A">
      <formula>NOT(ISERROR(SEARCH("N/A",BJ37)))</formula>
    </cfRule>
    <cfRule type="containsText" dxfId="1206" priority="1216" operator="containsText" text="N/A">
      <formula>NOT(ISERROR(SEARCH("N/A",BJ37)))</formula>
    </cfRule>
  </conditionalFormatting>
  <conditionalFormatting sqref="AY219:AY224">
    <cfRule type="containsText" dxfId="1205" priority="737" operator="containsText" text="N/A">
      <formula>NOT(ISERROR(SEARCH("N/A",AY219)))</formula>
    </cfRule>
    <cfRule type="containsText" dxfId="1204" priority="738" operator="containsText" text="N/A">
      <formula>NOT(ISERROR(SEARCH("N/A",AY219)))</formula>
    </cfRule>
  </conditionalFormatting>
  <conditionalFormatting sqref="BJ41">
    <cfRule type="containsText" dxfId="1203" priority="1211" operator="containsText" text="N/A">
      <formula>NOT(ISERROR(SEARCH("N/A",BJ41)))</formula>
    </cfRule>
    <cfRule type="containsText" dxfId="1202" priority="1212" operator="containsText" text="N/A">
      <formula>NOT(ISERROR(SEARCH("N/A",BJ41)))</formula>
    </cfRule>
  </conditionalFormatting>
  <conditionalFormatting sqref="BJ42">
    <cfRule type="containsText" dxfId="1201" priority="1209" operator="containsText" text="N/A">
      <formula>NOT(ISERROR(SEARCH("N/A",BJ42)))</formula>
    </cfRule>
    <cfRule type="containsText" dxfId="1200" priority="1210" operator="containsText" text="N/A">
      <formula>NOT(ISERROR(SEARCH("N/A",BJ42)))</formula>
    </cfRule>
  </conditionalFormatting>
  <conditionalFormatting sqref="BJ45">
    <cfRule type="containsText" dxfId="1199" priority="1207" operator="containsText" text="N/A">
      <formula>NOT(ISERROR(SEARCH("N/A",BJ45)))</formula>
    </cfRule>
    <cfRule type="containsText" dxfId="1198" priority="1208" operator="containsText" text="N/A">
      <formula>NOT(ISERROR(SEARCH("N/A",BJ45)))</formula>
    </cfRule>
  </conditionalFormatting>
  <conditionalFormatting sqref="BJ46">
    <cfRule type="containsText" dxfId="1197" priority="1205" operator="containsText" text="N/A">
      <formula>NOT(ISERROR(SEARCH("N/A",BJ46)))</formula>
    </cfRule>
    <cfRule type="containsText" dxfId="1196" priority="1206" operator="containsText" text="N/A">
      <formula>NOT(ISERROR(SEARCH("N/A",BJ46)))</formula>
    </cfRule>
  </conditionalFormatting>
  <conditionalFormatting sqref="BJ47">
    <cfRule type="containsText" dxfId="1195" priority="1203" operator="containsText" text="N/A">
      <formula>NOT(ISERROR(SEARCH("N/A",BJ47)))</formula>
    </cfRule>
    <cfRule type="containsText" dxfId="1194" priority="1204" operator="containsText" text="N/A">
      <formula>NOT(ISERROR(SEARCH("N/A",BJ47)))</formula>
    </cfRule>
  </conditionalFormatting>
  <conditionalFormatting sqref="BJ48">
    <cfRule type="containsText" dxfId="1193" priority="1201" operator="containsText" text="N/A">
      <formula>NOT(ISERROR(SEARCH("N/A",BJ48)))</formula>
    </cfRule>
    <cfRule type="containsText" dxfId="1192" priority="1202" operator="containsText" text="N/A">
      <formula>NOT(ISERROR(SEARCH("N/A",BJ48)))</formula>
    </cfRule>
  </conditionalFormatting>
  <conditionalFormatting sqref="BJ49">
    <cfRule type="containsText" dxfId="1191" priority="1199" operator="containsText" text="N/A">
      <formula>NOT(ISERROR(SEARCH("N/A",BJ49)))</formula>
    </cfRule>
    <cfRule type="containsText" dxfId="1190" priority="1200" operator="containsText" text="N/A">
      <formula>NOT(ISERROR(SEARCH("N/A",BJ49)))</formula>
    </cfRule>
  </conditionalFormatting>
  <conditionalFormatting sqref="BJ50">
    <cfRule type="containsText" dxfId="1189" priority="1197" operator="containsText" text="N/A">
      <formula>NOT(ISERROR(SEARCH("N/A",BJ50)))</formula>
    </cfRule>
    <cfRule type="containsText" dxfId="1188" priority="1198" operator="containsText" text="N/A">
      <formula>NOT(ISERROR(SEARCH("N/A",BJ50)))</formula>
    </cfRule>
  </conditionalFormatting>
  <conditionalFormatting sqref="BJ52">
    <cfRule type="containsText" dxfId="1187" priority="1195" operator="containsText" text="N/A">
      <formula>NOT(ISERROR(SEARCH("N/A",BJ52)))</formula>
    </cfRule>
    <cfRule type="containsText" dxfId="1186" priority="1196" operator="containsText" text="N/A">
      <formula>NOT(ISERROR(SEARCH("N/A",BJ52)))</formula>
    </cfRule>
  </conditionalFormatting>
  <conditionalFormatting sqref="BJ53">
    <cfRule type="containsText" dxfId="1185" priority="1193" operator="containsText" text="N/A">
      <formula>NOT(ISERROR(SEARCH("N/A",BJ53)))</formula>
    </cfRule>
    <cfRule type="containsText" dxfId="1184" priority="1194" operator="containsText" text="N/A">
      <formula>NOT(ISERROR(SEARCH("N/A",BJ53)))</formula>
    </cfRule>
  </conditionalFormatting>
  <conditionalFormatting sqref="BJ54">
    <cfRule type="containsText" dxfId="1183" priority="1191" operator="containsText" text="N/A">
      <formula>NOT(ISERROR(SEARCH("N/A",BJ54)))</formula>
    </cfRule>
    <cfRule type="containsText" dxfId="1182" priority="1192" operator="containsText" text="N/A">
      <formula>NOT(ISERROR(SEARCH("N/A",BJ54)))</formula>
    </cfRule>
  </conditionalFormatting>
  <conditionalFormatting sqref="BJ57">
    <cfRule type="containsText" dxfId="1181" priority="1189" operator="containsText" text="N/A">
      <formula>NOT(ISERROR(SEARCH("N/A",BJ57)))</formula>
    </cfRule>
    <cfRule type="containsText" dxfId="1180" priority="1190" operator="containsText" text="N/A">
      <formula>NOT(ISERROR(SEARCH("N/A",BJ57)))</formula>
    </cfRule>
  </conditionalFormatting>
  <conditionalFormatting sqref="BJ58">
    <cfRule type="containsText" dxfId="1179" priority="1187" operator="containsText" text="N/A">
      <formula>NOT(ISERROR(SEARCH("N/A",BJ58)))</formula>
    </cfRule>
    <cfRule type="containsText" dxfId="1178" priority="1188" operator="containsText" text="N/A">
      <formula>NOT(ISERROR(SEARCH("N/A",BJ58)))</formula>
    </cfRule>
  </conditionalFormatting>
  <conditionalFormatting sqref="BJ59">
    <cfRule type="containsText" dxfId="1177" priority="1185" operator="containsText" text="N/A">
      <formula>NOT(ISERROR(SEARCH("N/A",BJ59)))</formula>
    </cfRule>
    <cfRule type="containsText" dxfId="1176" priority="1186" operator="containsText" text="N/A">
      <formula>NOT(ISERROR(SEARCH("N/A",BJ59)))</formula>
    </cfRule>
  </conditionalFormatting>
  <conditionalFormatting sqref="BJ60">
    <cfRule type="containsText" dxfId="1175" priority="1183" operator="containsText" text="N/A">
      <formula>NOT(ISERROR(SEARCH("N/A",BJ60)))</formula>
    </cfRule>
    <cfRule type="containsText" dxfId="1174" priority="1184" operator="containsText" text="N/A">
      <formula>NOT(ISERROR(SEARCH("N/A",BJ60)))</formula>
    </cfRule>
  </conditionalFormatting>
  <conditionalFormatting sqref="BJ61">
    <cfRule type="containsText" dxfId="1173" priority="1181" operator="containsText" text="N/A">
      <formula>NOT(ISERROR(SEARCH("N/A",BJ61)))</formula>
    </cfRule>
    <cfRule type="containsText" dxfId="1172" priority="1182" operator="containsText" text="N/A">
      <formula>NOT(ISERROR(SEARCH("N/A",BJ61)))</formula>
    </cfRule>
  </conditionalFormatting>
  <conditionalFormatting sqref="BJ65:BJ70">
    <cfRule type="containsText" dxfId="1171" priority="1179" operator="containsText" text="N/A">
      <formula>NOT(ISERROR(SEARCH("N/A",BJ65)))</formula>
    </cfRule>
    <cfRule type="containsText" dxfId="1170" priority="1180" operator="containsText" text="N/A">
      <formula>NOT(ISERROR(SEARCH("N/A",BJ65)))</formula>
    </cfRule>
  </conditionalFormatting>
  <conditionalFormatting sqref="BJ73">
    <cfRule type="containsText" dxfId="1169" priority="1177" operator="containsText" text="N/A">
      <formula>NOT(ISERROR(SEARCH("N/A",BJ73)))</formula>
    </cfRule>
    <cfRule type="containsText" dxfId="1168" priority="1178" operator="containsText" text="N/A">
      <formula>NOT(ISERROR(SEARCH("N/A",BJ73)))</formula>
    </cfRule>
  </conditionalFormatting>
  <conditionalFormatting sqref="BJ74">
    <cfRule type="containsText" dxfId="1167" priority="1175" operator="containsText" text="N/A">
      <formula>NOT(ISERROR(SEARCH("N/A",BJ74)))</formula>
    </cfRule>
    <cfRule type="containsText" dxfId="1166" priority="1176" operator="containsText" text="N/A">
      <formula>NOT(ISERROR(SEARCH("N/A",BJ74)))</formula>
    </cfRule>
  </conditionalFormatting>
  <conditionalFormatting sqref="BJ75">
    <cfRule type="containsText" dxfId="1165" priority="1173" operator="containsText" text="N/A">
      <formula>NOT(ISERROR(SEARCH("N/A",BJ75)))</formula>
    </cfRule>
    <cfRule type="containsText" dxfId="1164" priority="1174" operator="containsText" text="N/A">
      <formula>NOT(ISERROR(SEARCH("N/A",BJ75)))</formula>
    </cfRule>
  </conditionalFormatting>
  <conditionalFormatting sqref="BJ79:BJ94">
    <cfRule type="containsText" dxfId="1163" priority="1171" operator="containsText" text="N/A">
      <formula>NOT(ISERROR(SEARCH("N/A",BJ79)))</formula>
    </cfRule>
    <cfRule type="containsText" dxfId="1162" priority="1172" operator="containsText" text="N/A">
      <formula>NOT(ISERROR(SEARCH("N/A",BJ79)))</formula>
    </cfRule>
  </conditionalFormatting>
  <conditionalFormatting sqref="BJ100:BJ105">
    <cfRule type="containsText" dxfId="1161" priority="1169" operator="containsText" text="N/A">
      <formula>NOT(ISERROR(SEARCH("N/A",BJ100)))</formula>
    </cfRule>
    <cfRule type="containsText" dxfId="1160" priority="1170" operator="containsText" text="N/A">
      <formula>NOT(ISERROR(SEARCH("N/A",BJ100)))</formula>
    </cfRule>
  </conditionalFormatting>
  <conditionalFormatting sqref="BJ107">
    <cfRule type="containsText" dxfId="1159" priority="1167" operator="containsText" text="N/A">
      <formula>NOT(ISERROR(SEARCH("N/A",BJ107)))</formula>
    </cfRule>
    <cfRule type="containsText" dxfId="1158" priority="1168" operator="containsText" text="N/A">
      <formula>NOT(ISERROR(SEARCH("N/A",BJ107)))</formula>
    </cfRule>
  </conditionalFormatting>
  <conditionalFormatting sqref="BJ108">
    <cfRule type="containsText" dxfId="1157" priority="1165" operator="containsText" text="N/A">
      <formula>NOT(ISERROR(SEARCH("N/A",BJ108)))</formula>
    </cfRule>
    <cfRule type="containsText" dxfId="1156" priority="1166" operator="containsText" text="N/A">
      <formula>NOT(ISERROR(SEARCH("N/A",BJ108)))</formula>
    </cfRule>
  </conditionalFormatting>
  <conditionalFormatting sqref="BJ110:BJ114">
    <cfRule type="containsText" dxfId="1155" priority="1163" operator="containsText" text="N/A">
      <formula>NOT(ISERROR(SEARCH("N/A",BJ110)))</formula>
    </cfRule>
    <cfRule type="containsText" dxfId="1154" priority="1164" operator="containsText" text="N/A">
      <formula>NOT(ISERROR(SEARCH("N/A",BJ110)))</formula>
    </cfRule>
  </conditionalFormatting>
  <conditionalFormatting sqref="BJ115:BJ117">
    <cfRule type="containsText" dxfId="1153" priority="1161" operator="containsText" text="N/A">
      <formula>NOT(ISERROR(SEARCH("N/A",BJ115)))</formula>
    </cfRule>
    <cfRule type="containsText" dxfId="1152" priority="1162" operator="containsText" text="N/A">
      <formula>NOT(ISERROR(SEARCH("N/A",BJ115)))</formula>
    </cfRule>
  </conditionalFormatting>
  <conditionalFormatting sqref="BJ124:BJ127">
    <cfRule type="containsText" dxfId="1151" priority="1159" operator="containsText" text="N/A">
      <formula>NOT(ISERROR(SEARCH("N/A",BJ124)))</formula>
    </cfRule>
    <cfRule type="containsText" dxfId="1150" priority="1160" operator="containsText" text="N/A">
      <formula>NOT(ISERROR(SEARCH("N/A",BJ124)))</formula>
    </cfRule>
  </conditionalFormatting>
  <conditionalFormatting sqref="BJ121:BJ122">
    <cfRule type="containsText" dxfId="1149" priority="1157" operator="containsText" text="N/A">
      <formula>NOT(ISERROR(SEARCH("N/A",BJ121)))</formula>
    </cfRule>
    <cfRule type="containsText" dxfId="1148" priority="1158" operator="containsText" text="N/A">
      <formula>NOT(ISERROR(SEARCH("N/A",BJ121)))</formula>
    </cfRule>
  </conditionalFormatting>
  <conditionalFormatting sqref="BJ123">
    <cfRule type="containsText" dxfId="1147" priority="1155" operator="containsText" text="N/A">
      <formula>NOT(ISERROR(SEARCH("N/A",BJ123)))</formula>
    </cfRule>
    <cfRule type="containsText" dxfId="1146" priority="1156" operator="containsText" text="N/A">
      <formula>NOT(ISERROR(SEARCH("N/A",BJ123)))</formula>
    </cfRule>
  </conditionalFormatting>
  <conditionalFormatting sqref="BJ131">
    <cfRule type="containsText" dxfId="1145" priority="1153" operator="containsText" text="N/A">
      <formula>NOT(ISERROR(SEARCH("N/A",BJ131)))</formula>
    </cfRule>
    <cfRule type="containsText" dxfId="1144" priority="1154" operator="containsText" text="N/A">
      <formula>NOT(ISERROR(SEARCH("N/A",BJ131)))</formula>
    </cfRule>
  </conditionalFormatting>
  <conditionalFormatting sqref="BJ132">
    <cfRule type="containsText" dxfId="1143" priority="1151" operator="containsText" text="N/A">
      <formula>NOT(ISERROR(SEARCH("N/A",BJ132)))</formula>
    </cfRule>
    <cfRule type="containsText" dxfId="1142" priority="1152" operator="containsText" text="N/A">
      <formula>NOT(ISERROR(SEARCH("N/A",BJ132)))</formula>
    </cfRule>
  </conditionalFormatting>
  <conditionalFormatting sqref="BJ134:BJ143">
    <cfRule type="containsText" dxfId="1141" priority="1149" operator="containsText" text="N/A">
      <formula>NOT(ISERROR(SEARCH("N/A",BJ134)))</formula>
    </cfRule>
    <cfRule type="containsText" dxfId="1140" priority="1150" operator="containsText" text="N/A">
      <formula>NOT(ISERROR(SEARCH("N/A",BJ134)))</formula>
    </cfRule>
  </conditionalFormatting>
  <conditionalFormatting sqref="BJ145:BJ173">
    <cfRule type="containsText" dxfId="1139" priority="1147" operator="containsText" text="N/A">
      <formula>NOT(ISERROR(SEARCH("N/A",BJ145)))</formula>
    </cfRule>
    <cfRule type="containsText" dxfId="1138" priority="1148" operator="containsText" text="N/A">
      <formula>NOT(ISERROR(SEARCH("N/A",BJ145)))</formula>
    </cfRule>
  </conditionalFormatting>
  <conditionalFormatting sqref="BJ175">
    <cfRule type="containsText" dxfId="1137" priority="1145" operator="containsText" text="N/A">
      <formula>NOT(ISERROR(SEARCH("N/A",BJ175)))</formula>
    </cfRule>
    <cfRule type="containsText" dxfId="1136" priority="1146" operator="containsText" text="N/A">
      <formula>NOT(ISERROR(SEARCH("N/A",BJ175)))</formula>
    </cfRule>
  </conditionalFormatting>
  <conditionalFormatting sqref="BJ180">
    <cfRule type="containsText" dxfId="1135" priority="1143" operator="containsText" text="N/A">
      <formula>NOT(ISERROR(SEARCH("N/A",BJ180)))</formula>
    </cfRule>
    <cfRule type="containsText" dxfId="1134" priority="1144" operator="containsText" text="N/A">
      <formula>NOT(ISERROR(SEARCH("N/A",BJ180)))</formula>
    </cfRule>
  </conditionalFormatting>
  <conditionalFormatting sqref="BJ181">
    <cfRule type="containsText" dxfId="1133" priority="1141" operator="containsText" text="N/A">
      <formula>NOT(ISERROR(SEARCH("N/A",BJ181)))</formula>
    </cfRule>
    <cfRule type="containsText" dxfId="1132" priority="1142" operator="containsText" text="N/A">
      <formula>NOT(ISERROR(SEARCH("N/A",BJ181)))</formula>
    </cfRule>
  </conditionalFormatting>
  <conditionalFormatting sqref="BK52:BK54">
    <cfRule type="containsText" dxfId="1131" priority="681" operator="containsText" text="N/A">
      <formula>NOT(ISERROR(SEARCH("N/A",BK52)))</formula>
    </cfRule>
    <cfRule type="containsText" dxfId="1130" priority="682" operator="containsText" text="N/A">
      <formula>NOT(ISERROR(SEARCH("N/A",BK52)))</formula>
    </cfRule>
  </conditionalFormatting>
  <conditionalFormatting sqref="BE57:BE61">
    <cfRule type="containsText" dxfId="1129" priority="679" operator="containsText" text="N/A">
      <formula>NOT(ISERROR(SEARCH("N/A",BE57)))</formula>
    </cfRule>
    <cfRule type="containsText" dxfId="1128" priority="680" operator="containsText" text="N/A">
      <formula>NOT(ISERROR(SEARCH("N/A",BE57)))</formula>
    </cfRule>
  </conditionalFormatting>
  <conditionalFormatting sqref="BJ186">
    <cfRule type="containsText" dxfId="1127" priority="1135" operator="containsText" text="N/A">
      <formula>NOT(ISERROR(SEARCH("N/A",BJ186)))</formula>
    </cfRule>
    <cfRule type="containsText" dxfId="1126" priority="1136" operator="containsText" text="N/A">
      <formula>NOT(ISERROR(SEARCH("N/A",BJ186)))</formula>
    </cfRule>
  </conditionalFormatting>
  <conditionalFormatting sqref="BJ187">
    <cfRule type="containsText" dxfId="1125" priority="1133" operator="containsText" text="N/A">
      <formula>NOT(ISERROR(SEARCH("N/A",BJ187)))</formula>
    </cfRule>
    <cfRule type="containsText" dxfId="1124" priority="1134" operator="containsText" text="N/A">
      <formula>NOT(ISERROR(SEARCH("N/A",BJ187)))</formula>
    </cfRule>
  </conditionalFormatting>
  <conditionalFormatting sqref="BJ189:BJ196">
    <cfRule type="containsText" dxfId="1123" priority="1131" operator="containsText" text="N/A">
      <formula>NOT(ISERROR(SEARCH("N/A",BJ189)))</formula>
    </cfRule>
    <cfRule type="containsText" dxfId="1122" priority="1132" operator="containsText" text="N/A">
      <formula>NOT(ISERROR(SEARCH("N/A",BJ189)))</formula>
    </cfRule>
  </conditionalFormatting>
  <conditionalFormatting sqref="BJ198:BJ200">
    <cfRule type="containsText" dxfId="1121" priority="1129" operator="containsText" text="N/A">
      <formula>NOT(ISERROR(SEARCH("N/A",BJ198)))</formula>
    </cfRule>
    <cfRule type="containsText" dxfId="1120" priority="1130" operator="containsText" text="N/A">
      <formula>NOT(ISERROR(SEARCH("N/A",BJ198)))</formula>
    </cfRule>
  </conditionalFormatting>
  <conditionalFormatting sqref="BJ201:BJ204">
    <cfRule type="containsText" dxfId="1119" priority="1127" operator="containsText" text="N/A">
      <formula>NOT(ISERROR(SEARCH("N/A",BJ201)))</formula>
    </cfRule>
    <cfRule type="containsText" dxfId="1118" priority="1128" operator="containsText" text="N/A">
      <formula>NOT(ISERROR(SEARCH("N/A",BJ201)))</formula>
    </cfRule>
  </conditionalFormatting>
  <conditionalFormatting sqref="BJ211:BJ212">
    <cfRule type="containsText" dxfId="1117" priority="1125" operator="containsText" text="N/A">
      <formula>NOT(ISERROR(SEARCH("N/A",BJ211)))</formula>
    </cfRule>
    <cfRule type="containsText" dxfId="1116" priority="1126" operator="containsText" text="N/A">
      <formula>NOT(ISERROR(SEARCH("N/A",BJ211)))</formula>
    </cfRule>
  </conditionalFormatting>
  <conditionalFormatting sqref="BJ207:BJ208">
    <cfRule type="containsText" dxfId="1115" priority="1123" operator="containsText" text="N/A">
      <formula>NOT(ISERROR(SEARCH("N/A",BJ207)))</formula>
    </cfRule>
    <cfRule type="containsText" dxfId="1114" priority="1124" operator="containsText" text="N/A">
      <formula>NOT(ISERROR(SEARCH("N/A",BJ207)))</formula>
    </cfRule>
  </conditionalFormatting>
  <conditionalFormatting sqref="BJ209:BJ210">
    <cfRule type="containsText" dxfId="1113" priority="1121" operator="containsText" text="N/A">
      <formula>NOT(ISERROR(SEARCH("N/A",BJ209)))</formula>
    </cfRule>
    <cfRule type="containsText" dxfId="1112" priority="1122" operator="containsText" text="N/A">
      <formula>NOT(ISERROR(SEARCH("N/A",BJ209)))</formula>
    </cfRule>
  </conditionalFormatting>
  <conditionalFormatting sqref="BJ213">
    <cfRule type="containsText" dxfId="1111" priority="1119" operator="containsText" text="N/A">
      <formula>NOT(ISERROR(SEARCH("N/A",BJ213)))</formula>
    </cfRule>
    <cfRule type="containsText" dxfId="1110" priority="1120" operator="containsText" text="N/A">
      <formula>NOT(ISERROR(SEARCH("N/A",BJ213)))</formula>
    </cfRule>
  </conditionalFormatting>
  <conditionalFormatting sqref="BJ215">
    <cfRule type="containsText" dxfId="1109" priority="1117" operator="containsText" text="N/A">
      <formula>NOT(ISERROR(SEARCH("N/A",BJ215)))</formula>
    </cfRule>
    <cfRule type="containsText" dxfId="1108" priority="1118" operator="containsText" text="N/A">
      <formula>NOT(ISERROR(SEARCH("N/A",BJ215)))</formula>
    </cfRule>
  </conditionalFormatting>
  <conditionalFormatting sqref="BJ216">
    <cfRule type="containsText" dxfId="1107" priority="1115" operator="containsText" text="N/A">
      <formula>NOT(ISERROR(SEARCH("N/A",BJ216)))</formula>
    </cfRule>
    <cfRule type="containsText" dxfId="1106" priority="1116" operator="containsText" text="N/A">
      <formula>NOT(ISERROR(SEARCH("N/A",BJ216)))</formula>
    </cfRule>
  </conditionalFormatting>
  <conditionalFormatting sqref="BJ217">
    <cfRule type="containsText" dxfId="1105" priority="1113" operator="containsText" text="N/A">
      <formula>NOT(ISERROR(SEARCH("N/A",BJ217)))</formula>
    </cfRule>
    <cfRule type="containsText" dxfId="1104" priority="1114" operator="containsText" text="N/A">
      <formula>NOT(ISERROR(SEARCH("N/A",BJ217)))</formula>
    </cfRule>
  </conditionalFormatting>
  <conditionalFormatting sqref="BJ219:BJ224">
    <cfRule type="containsText" dxfId="1103" priority="1111" operator="containsText" text="N/A">
      <formula>NOT(ISERROR(SEARCH("N/A",BJ219)))</formula>
    </cfRule>
    <cfRule type="containsText" dxfId="1102" priority="1112" operator="containsText" text="N/A">
      <formula>NOT(ISERROR(SEARCH("N/A",BJ219)))</formula>
    </cfRule>
  </conditionalFormatting>
  <conditionalFormatting sqref="BK107:BK108">
    <cfRule type="containsText" dxfId="1101" priority="651" operator="containsText" text="N/A">
      <formula>NOT(ISERROR(SEARCH("N/A",BK107)))</formula>
    </cfRule>
    <cfRule type="containsText" dxfId="1100" priority="652" operator="containsText" text="N/A">
      <formula>NOT(ISERROR(SEARCH("N/A",BK107)))</formula>
    </cfRule>
  </conditionalFormatting>
  <conditionalFormatting sqref="BJ235">
    <cfRule type="containsText" dxfId="1099" priority="1107" operator="containsText" text="N/A">
      <formula>NOT(ISERROR(SEARCH("N/A",BJ235)))</formula>
    </cfRule>
    <cfRule type="containsText" dxfId="1098" priority="1108" operator="containsText" text="N/A">
      <formula>NOT(ISERROR(SEARCH("N/A",BJ235)))</formula>
    </cfRule>
  </conditionalFormatting>
  <conditionalFormatting sqref="BJ237">
    <cfRule type="containsText" dxfId="1097" priority="1105" operator="containsText" text="N/A">
      <formula>NOT(ISERROR(SEARCH("N/A",BJ237)))</formula>
    </cfRule>
    <cfRule type="containsText" dxfId="1096" priority="1106" operator="containsText" text="N/A">
      <formula>NOT(ISERROR(SEARCH("N/A",BJ237)))</formula>
    </cfRule>
  </conditionalFormatting>
  <conditionalFormatting sqref="BJ238">
    <cfRule type="containsText" dxfId="1095" priority="1103" operator="containsText" text="N/A">
      <formula>NOT(ISERROR(SEARCH("N/A",BJ238)))</formula>
    </cfRule>
    <cfRule type="containsText" dxfId="1094" priority="1104" operator="containsText" text="N/A">
      <formula>NOT(ISERROR(SEARCH("N/A",BJ238)))</formula>
    </cfRule>
  </conditionalFormatting>
  <conditionalFormatting sqref="BJ239:BJ248">
    <cfRule type="containsText" dxfId="1093" priority="1101" operator="containsText" text="N/A">
      <formula>NOT(ISERROR(SEARCH("N/A",BJ239)))</formula>
    </cfRule>
    <cfRule type="containsText" dxfId="1092" priority="1102" operator="containsText" text="N/A">
      <formula>NOT(ISERROR(SEARCH("N/A",BJ239)))</formula>
    </cfRule>
  </conditionalFormatting>
  <conditionalFormatting sqref="P5:P18">
    <cfRule type="containsText" dxfId="1091" priority="1099" operator="containsText" text="N/A">
      <formula>NOT(ISERROR(SEARCH("N/A",P5)))</formula>
    </cfRule>
    <cfRule type="containsText" dxfId="1090" priority="1100" operator="containsText" text="N/A">
      <formula>NOT(ISERROR(SEARCH("N/A",P5)))</formula>
    </cfRule>
  </conditionalFormatting>
  <conditionalFormatting sqref="O5:O18">
    <cfRule type="containsText" dxfId="1089" priority="1097" operator="containsText" text="N/A">
      <formula>NOT(ISERROR(SEARCH("N/A",O5)))</formula>
    </cfRule>
    <cfRule type="containsText" dxfId="1088" priority="1098" operator="containsText" text="N/A">
      <formula>NOT(ISERROR(SEARCH("N/A",O5)))</formula>
    </cfRule>
  </conditionalFormatting>
  <conditionalFormatting sqref="O20:O35">
    <cfRule type="containsText" dxfId="1087" priority="1095" operator="containsText" text="N/A">
      <formula>NOT(ISERROR(SEARCH("N/A",O20)))</formula>
    </cfRule>
    <cfRule type="containsText" dxfId="1086" priority="1096" operator="containsText" text="N/A">
      <formula>NOT(ISERROR(SEARCH("N/A",O20)))</formula>
    </cfRule>
  </conditionalFormatting>
  <conditionalFormatting sqref="P20:P35">
    <cfRule type="containsText" dxfId="1085" priority="1093" operator="containsText" text="N/A">
      <formula>NOT(ISERROR(SEARCH("N/A",P20)))</formula>
    </cfRule>
    <cfRule type="containsText" dxfId="1084" priority="1094" operator="containsText" text="N/A">
      <formula>NOT(ISERROR(SEARCH("N/A",P20)))</formula>
    </cfRule>
  </conditionalFormatting>
  <conditionalFormatting sqref="P43:P44">
    <cfRule type="containsText" dxfId="1083" priority="1091" operator="containsText" text="N/A">
      <formula>NOT(ISERROR(SEARCH("N/A",P43)))</formula>
    </cfRule>
    <cfRule type="containsText" dxfId="1082" priority="1092" operator="containsText" text="N/A">
      <formula>NOT(ISERROR(SEARCH("N/A",P43)))</formula>
    </cfRule>
  </conditionalFormatting>
  <conditionalFormatting sqref="O43:O44">
    <cfRule type="containsText" dxfId="1081" priority="1089" operator="containsText" text="N/A">
      <formula>NOT(ISERROR(SEARCH("N/A",O43)))</formula>
    </cfRule>
    <cfRule type="containsText" dxfId="1080" priority="1090" operator="containsText" text="N/A">
      <formula>NOT(ISERROR(SEARCH("N/A",O43)))</formula>
    </cfRule>
  </conditionalFormatting>
  <conditionalFormatting sqref="O46:O54">
    <cfRule type="containsText" dxfId="1079" priority="1087" operator="containsText" text="N/A">
      <formula>NOT(ISERROR(SEARCH("N/A",O46)))</formula>
    </cfRule>
    <cfRule type="containsText" dxfId="1078" priority="1088" operator="containsText" text="N/A">
      <formula>NOT(ISERROR(SEARCH("N/A",O46)))</formula>
    </cfRule>
  </conditionalFormatting>
  <conditionalFormatting sqref="O57:O61">
    <cfRule type="containsText" dxfId="1077" priority="1085" operator="containsText" text="N/A">
      <formula>NOT(ISERROR(SEARCH("N/A",O57)))</formula>
    </cfRule>
    <cfRule type="containsText" dxfId="1076" priority="1086" operator="containsText" text="N/A">
      <formula>NOT(ISERROR(SEARCH("N/A",O57)))</formula>
    </cfRule>
  </conditionalFormatting>
  <conditionalFormatting sqref="O65:O70">
    <cfRule type="containsText" dxfId="1075" priority="1083" operator="containsText" text="N/A">
      <formula>NOT(ISERROR(SEARCH("N/A",O65)))</formula>
    </cfRule>
    <cfRule type="containsText" dxfId="1074" priority="1084" operator="containsText" text="N/A">
      <formula>NOT(ISERROR(SEARCH("N/A",O65)))</formula>
    </cfRule>
  </conditionalFormatting>
  <conditionalFormatting sqref="O79:O94">
    <cfRule type="containsText" dxfId="1073" priority="1081" operator="containsText" text="N/A">
      <formula>NOT(ISERROR(SEARCH("N/A",O79)))</formula>
    </cfRule>
    <cfRule type="containsText" dxfId="1072" priority="1082" operator="containsText" text="N/A">
      <formula>NOT(ISERROR(SEARCH("N/A",O79)))</formula>
    </cfRule>
  </conditionalFormatting>
  <conditionalFormatting sqref="O97:O108">
    <cfRule type="containsText" dxfId="1071" priority="1079" operator="containsText" text="N/A">
      <formula>NOT(ISERROR(SEARCH("N/A",O97)))</formula>
    </cfRule>
    <cfRule type="containsText" dxfId="1070" priority="1080" operator="containsText" text="N/A">
      <formula>NOT(ISERROR(SEARCH("N/A",O97)))</formula>
    </cfRule>
  </conditionalFormatting>
  <conditionalFormatting sqref="O110:O114">
    <cfRule type="containsText" dxfId="1069" priority="1077" operator="containsText" text="N/A">
      <formula>NOT(ISERROR(SEARCH("N/A",O110)))</formula>
    </cfRule>
    <cfRule type="containsText" dxfId="1068" priority="1078" operator="containsText" text="N/A">
      <formula>NOT(ISERROR(SEARCH("N/A",O110)))</formula>
    </cfRule>
  </conditionalFormatting>
  <conditionalFormatting sqref="O121:O128">
    <cfRule type="containsText" dxfId="1067" priority="1075" operator="containsText" text="N/A">
      <formula>NOT(ISERROR(SEARCH("N/A",O121)))</formula>
    </cfRule>
    <cfRule type="containsText" dxfId="1066" priority="1076" operator="containsText" text="N/A">
      <formula>NOT(ISERROR(SEARCH("N/A",O121)))</formula>
    </cfRule>
  </conditionalFormatting>
  <conditionalFormatting sqref="O131:O132">
    <cfRule type="containsText" dxfId="1065" priority="1073" operator="containsText" text="N/A">
      <formula>NOT(ISERROR(SEARCH("N/A",O131)))</formula>
    </cfRule>
    <cfRule type="containsText" dxfId="1064" priority="1074" operator="containsText" text="N/A">
      <formula>NOT(ISERROR(SEARCH("N/A",O131)))</formula>
    </cfRule>
  </conditionalFormatting>
  <conditionalFormatting sqref="O134:O143">
    <cfRule type="containsText" dxfId="1063" priority="1071" operator="containsText" text="N/A">
      <formula>NOT(ISERROR(SEARCH("N/A",O134)))</formula>
    </cfRule>
    <cfRule type="containsText" dxfId="1062" priority="1072" operator="containsText" text="N/A">
      <formula>NOT(ISERROR(SEARCH("N/A",O134)))</formula>
    </cfRule>
  </conditionalFormatting>
  <conditionalFormatting sqref="O145:O173">
    <cfRule type="containsText" dxfId="1061" priority="1069" operator="containsText" text="N/A">
      <formula>NOT(ISERROR(SEARCH("N/A",O145)))</formula>
    </cfRule>
    <cfRule type="containsText" dxfId="1060" priority="1070" operator="containsText" text="N/A">
      <formula>NOT(ISERROR(SEARCH("N/A",O145)))</formula>
    </cfRule>
  </conditionalFormatting>
  <conditionalFormatting sqref="BK237:BK250">
    <cfRule type="containsText" dxfId="1059" priority="587" operator="containsText" text="N/A">
      <formula>NOT(ISERROR(SEARCH("N/A",BK237)))</formula>
    </cfRule>
    <cfRule type="containsText" dxfId="1058" priority="588" operator="containsText" text="N/A">
      <formula>NOT(ISERROR(SEARCH("N/A",BK237)))</formula>
    </cfRule>
  </conditionalFormatting>
  <conditionalFormatting sqref="O175">
    <cfRule type="containsText" dxfId="1057" priority="1067" operator="containsText" text="N/A">
      <formula>NOT(ISERROR(SEARCH("N/A",O175)))</formula>
    </cfRule>
    <cfRule type="containsText" dxfId="1056" priority="1068" operator="containsText" text="N/A">
      <formula>NOT(ISERROR(SEARCH("N/A",O175)))</formula>
    </cfRule>
  </conditionalFormatting>
  <conditionalFormatting sqref="O179:O182">
    <cfRule type="containsText" dxfId="1055" priority="1065" operator="containsText" text="N/A">
      <formula>NOT(ISERROR(SEARCH("N/A",O179)))</formula>
    </cfRule>
    <cfRule type="containsText" dxfId="1054" priority="1066" operator="containsText" text="N/A">
      <formula>NOT(ISERROR(SEARCH("N/A",O179)))</formula>
    </cfRule>
  </conditionalFormatting>
  <conditionalFormatting sqref="O186:O204">
    <cfRule type="containsText" dxfId="1053" priority="1063" operator="containsText" text="N/A">
      <formula>NOT(ISERROR(SEARCH("N/A",O186)))</formula>
    </cfRule>
    <cfRule type="containsText" dxfId="1052" priority="1064" operator="containsText" text="N/A">
      <formula>NOT(ISERROR(SEARCH("N/A",O186)))</formula>
    </cfRule>
  </conditionalFormatting>
  <conditionalFormatting sqref="O207:O209">
    <cfRule type="containsText" dxfId="1051" priority="1061" operator="containsText" text="N/A">
      <formula>NOT(ISERROR(SEARCH("N/A",O207)))</formula>
    </cfRule>
    <cfRule type="containsText" dxfId="1050" priority="1062" operator="containsText" text="N/A">
      <formula>NOT(ISERROR(SEARCH("N/A",O207)))</formula>
    </cfRule>
  </conditionalFormatting>
  <conditionalFormatting sqref="O211:O212">
    <cfRule type="containsText" dxfId="1049" priority="1059" operator="containsText" text="N/A">
      <formula>NOT(ISERROR(SEARCH("N/A",O211)))</formula>
    </cfRule>
    <cfRule type="containsText" dxfId="1048" priority="1060" operator="containsText" text="N/A">
      <formula>NOT(ISERROR(SEARCH("N/A",O211)))</formula>
    </cfRule>
  </conditionalFormatting>
  <conditionalFormatting sqref="O215:O217">
    <cfRule type="containsText" dxfId="1047" priority="1057" operator="containsText" text="N/A">
      <formula>NOT(ISERROR(SEARCH("N/A",O215)))</formula>
    </cfRule>
    <cfRule type="containsText" dxfId="1046" priority="1058" operator="containsText" text="N/A">
      <formula>NOT(ISERROR(SEARCH("N/A",O215)))</formula>
    </cfRule>
  </conditionalFormatting>
  <conditionalFormatting sqref="O219:O224">
    <cfRule type="containsText" dxfId="1045" priority="1055" operator="containsText" text="N/A">
      <formula>NOT(ISERROR(SEARCH("N/A",O219)))</formula>
    </cfRule>
    <cfRule type="containsText" dxfId="1044" priority="1056" operator="containsText" text="N/A">
      <formula>NOT(ISERROR(SEARCH("N/A",O219)))</formula>
    </cfRule>
  </conditionalFormatting>
  <conditionalFormatting sqref="O227:O234">
    <cfRule type="containsText" dxfId="1043" priority="1053" operator="containsText" text="N/A">
      <formula>NOT(ISERROR(SEARCH("N/A",O227)))</formula>
    </cfRule>
    <cfRule type="containsText" dxfId="1042" priority="1054" operator="containsText" text="N/A">
      <formula>NOT(ISERROR(SEARCH("N/A",O227)))</formula>
    </cfRule>
  </conditionalFormatting>
  <conditionalFormatting sqref="O236">
    <cfRule type="containsText" dxfId="1041" priority="1051" operator="containsText" text="N/A">
      <formula>NOT(ISERROR(SEARCH("N/A",O236)))</formula>
    </cfRule>
    <cfRule type="containsText" dxfId="1040" priority="1052" operator="containsText" text="N/A">
      <formula>NOT(ISERROR(SEARCH("N/A",O236)))</formula>
    </cfRule>
  </conditionalFormatting>
  <conditionalFormatting sqref="O239:O250">
    <cfRule type="containsText" dxfId="1039" priority="1049" operator="containsText" text="N/A">
      <formula>NOT(ISERROR(SEARCH("N/A",O239)))</formula>
    </cfRule>
    <cfRule type="containsText" dxfId="1038" priority="1050" operator="containsText" text="N/A">
      <formula>NOT(ISERROR(SEARCH("N/A",O239)))</formula>
    </cfRule>
  </conditionalFormatting>
  <conditionalFormatting sqref="U5:U18">
    <cfRule type="containsText" dxfId="1037" priority="1047" operator="containsText" text="N/A">
      <formula>NOT(ISERROR(SEARCH("N/A",U5)))</formula>
    </cfRule>
    <cfRule type="containsText" dxfId="1036" priority="1048" operator="containsText" text="N/A">
      <formula>NOT(ISERROR(SEARCH("N/A",U5)))</formula>
    </cfRule>
  </conditionalFormatting>
  <conditionalFormatting sqref="U20:U35">
    <cfRule type="containsText" dxfId="1035" priority="1045" operator="containsText" text="N/A">
      <formula>NOT(ISERROR(SEARCH("N/A",U20)))</formula>
    </cfRule>
    <cfRule type="containsText" dxfId="1034" priority="1046" operator="containsText" text="N/A">
      <formula>NOT(ISERROR(SEARCH("N/A",U20)))</formula>
    </cfRule>
  </conditionalFormatting>
  <conditionalFormatting sqref="U43:U44">
    <cfRule type="containsText" dxfId="1033" priority="1043" operator="containsText" text="N/A">
      <formula>NOT(ISERROR(SEARCH("N/A",U43)))</formula>
    </cfRule>
    <cfRule type="containsText" dxfId="1032" priority="1044" operator="containsText" text="N/A">
      <formula>NOT(ISERROR(SEARCH("N/A",U43)))</formula>
    </cfRule>
  </conditionalFormatting>
  <conditionalFormatting sqref="U46:U54">
    <cfRule type="containsText" dxfId="1031" priority="1041" operator="containsText" text="N/A">
      <formula>NOT(ISERROR(SEARCH("N/A",U46)))</formula>
    </cfRule>
    <cfRule type="containsText" dxfId="1030" priority="1042" operator="containsText" text="N/A">
      <formula>NOT(ISERROR(SEARCH("N/A",U46)))</formula>
    </cfRule>
  </conditionalFormatting>
  <conditionalFormatting sqref="U57:U61">
    <cfRule type="containsText" dxfId="1029" priority="1039" operator="containsText" text="N/A">
      <formula>NOT(ISERROR(SEARCH("N/A",U57)))</formula>
    </cfRule>
    <cfRule type="containsText" dxfId="1028" priority="1040" operator="containsText" text="N/A">
      <formula>NOT(ISERROR(SEARCH("N/A",U57)))</formula>
    </cfRule>
  </conditionalFormatting>
  <conditionalFormatting sqref="P79:P94">
    <cfRule type="containsText" dxfId="1027" priority="579" operator="containsText" text="N/A">
      <formula>NOT(ISERROR(SEARCH("N/A",P79)))</formula>
    </cfRule>
    <cfRule type="containsText" dxfId="1026" priority="580" operator="containsText" text="N/A">
      <formula>NOT(ISERROR(SEARCH("N/A",P79)))</formula>
    </cfRule>
  </conditionalFormatting>
  <conditionalFormatting sqref="U79:U94">
    <cfRule type="containsText" dxfId="1025" priority="1035" operator="containsText" text="N/A">
      <formula>NOT(ISERROR(SEARCH("N/A",U79)))</formula>
    </cfRule>
    <cfRule type="containsText" dxfId="1024" priority="1036" operator="containsText" text="N/A">
      <formula>NOT(ISERROR(SEARCH("N/A",U79)))</formula>
    </cfRule>
  </conditionalFormatting>
  <conditionalFormatting sqref="U96">
    <cfRule type="containsText" dxfId="1023" priority="1033" operator="containsText" text="N/A">
      <formula>NOT(ISERROR(SEARCH("N/A",U96)))</formula>
    </cfRule>
    <cfRule type="containsText" dxfId="1022" priority="1034" operator="containsText" text="N/A">
      <formula>NOT(ISERROR(SEARCH("N/A",U96)))</formula>
    </cfRule>
  </conditionalFormatting>
  <conditionalFormatting sqref="U98:U106">
    <cfRule type="containsText" dxfId="1021" priority="1031" operator="containsText" text="N/A">
      <formula>NOT(ISERROR(SEARCH("N/A",U98)))</formula>
    </cfRule>
    <cfRule type="containsText" dxfId="1020" priority="1032" operator="containsText" text="N/A">
      <formula>NOT(ISERROR(SEARCH("N/A",U98)))</formula>
    </cfRule>
  </conditionalFormatting>
  <conditionalFormatting sqref="U110:U114">
    <cfRule type="containsText" dxfId="1019" priority="1029" operator="containsText" text="N/A">
      <formula>NOT(ISERROR(SEARCH("N/A",U110)))</formula>
    </cfRule>
    <cfRule type="containsText" dxfId="1018" priority="1030" operator="containsText" text="N/A">
      <formula>NOT(ISERROR(SEARCH("N/A",U110)))</formula>
    </cfRule>
  </conditionalFormatting>
  <conditionalFormatting sqref="U121:U122">
    <cfRule type="containsText" dxfId="1017" priority="1027" operator="containsText" text="N/A">
      <formula>NOT(ISERROR(SEARCH("N/A",U121)))</formula>
    </cfRule>
    <cfRule type="containsText" dxfId="1016" priority="1028" operator="containsText" text="N/A">
      <formula>NOT(ISERROR(SEARCH("N/A",U121)))</formula>
    </cfRule>
  </conditionalFormatting>
  <conditionalFormatting sqref="U124:U127">
    <cfRule type="containsText" dxfId="1015" priority="1025" operator="containsText" text="N/A">
      <formula>NOT(ISERROR(SEARCH("N/A",U124)))</formula>
    </cfRule>
    <cfRule type="containsText" dxfId="1014" priority="1026" operator="containsText" text="N/A">
      <formula>NOT(ISERROR(SEARCH("N/A",U124)))</formula>
    </cfRule>
  </conditionalFormatting>
  <conditionalFormatting sqref="U130">
    <cfRule type="containsText" dxfId="1013" priority="1023" operator="containsText" text="N/A">
      <formula>NOT(ISERROR(SEARCH("N/A",U130)))</formula>
    </cfRule>
    <cfRule type="containsText" dxfId="1012" priority="1024" operator="containsText" text="N/A">
      <formula>NOT(ISERROR(SEARCH("N/A",U130)))</formula>
    </cfRule>
  </conditionalFormatting>
  <conditionalFormatting sqref="U132">
    <cfRule type="containsText" dxfId="1011" priority="1021" operator="containsText" text="N/A">
      <formula>NOT(ISERROR(SEARCH("N/A",U132)))</formula>
    </cfRule>
    <cfRule type="containsText" dxfId="1010" priority="1022" operator="containsText" text="N/A">
      <formula>NOT(ISERROR(SEARCH("N/A",U132)))</formula>
    </cfRule>
  </conditionalFormatting>
  <conditionalFormatting sqref="U134:U143">
    <cfRule type="containsText" dxfId="1009" priority="1019" operator="containsText" text="N/A">
      <formula>NOT(ISERROR(SEARCH("N/A",U134)))</formula>
    </cfRule>
    <cfRule type="containsText" dxfId="1008" priority="1020" operator="containsText" text="N/A">
      <formula>NOT(ISERROR(SEARCH("N/A",U134)))</formula>
    </cfRule>
  </conditionalFormatting>
  <conditionalFormatting sqref="U145:U165">
    <cfRule type="containsText" dxfId="1007" priority="1017" operator="containsText" text="N/A">
      <formula>NOT(ISERROR(SEARCH("N/A",U145)))</formula>
    </cfRule>
    <cfRule type="containsText" dxfId="1006" priority="1018" operator="containsText" text="N/A">
      <formula>NOT(ISERROR(SEARCH("N/A",U145)))</formula>
    </cfRule>
  </conditionalFormatting>
  <conditionalFormatting sqref="U168:U173">
    <cfRule type="containsText" dxfId="1005" priority="1015" operator="containsText" text="N/A">
      <formula>NOT(ISERROR(SEARCH("N/A",U168)))</formula>
    </cfRule>
    <cfRule type="containsText" dxfId="1004" priority="1016" operator="containsText" text="N/A">
      <formula>NOT(ISERROR(SEARCH("N/A",U168)))</formula>
    </cfRule>
  </conditionalFormatting>
  <conditionalFormatting sqref="U175">
    <cfRule type="containsText" dxfId="1003" priority="1013" operator="containsText" text="N/A">
      <formula>NOT(ISERROR(SEARCH("N/A",U175)))</formula>
    </cfRule>
    <cfRule type="containsText" dxfId="1002" priority="1014" operator="containsText" text="N/A">
      <formula>NOT(ISERROR(SEARCH("N/A",U175)))</formula>
    </cfRule>
  </conditionalFormatting>
  <conditionalFormatting sqref="U179:U182">
    <cfRule type="containsText" dxfId="1001" priority="1011" operator="containsText" text="N/A">
      <formula>NOT(ISERROR(SEARCH("N/A",U179)))</formula>
    </cfRule>
    <cfRule type="containsText" dxfId="1000" priority="1012" operator="containsText" text="N/A">
      <formula>NOT(ISERROR(SEARCH("N/A",U179)))</formula>
    </cfRule>
  </conditionalFormatting>
  <conditionalFormatting sqref="U186:U204">
    <cfRule type="containsText" dxfId="999" priority="1009" operator="containsText" text="N/A">
      <formula>NOT(ISERROR(SEARCH("N/A",U186)))</formula>
    </cfRule>
    <cfRule type="containsText" dxfId="998" priority="1010" operator="containsText" text="N/A">
      <formula>NOT(ISERROR(SEARCH("N/A",U186)))</formula>
    </cfRule>
  </conditionalFormatting>
  <conditionalFormatting sqref="U207:U208">
    <cfRule type="containsText" dxfId="997" priority="1007" operator="containsText" text="N/A">
      <formula>NOT(ISERROR(SEARCH("N/A",U207)))</formula>
    </cfRule>
    <cfRule type="containsText" dxfId="996" priority="1008" operator="containsText" text="N/A">
      <formula>NOT(ISERROR(SEARCH("N/A",U207)))</formula>
    </cfRule>
  </conditionalFormatting>
  <conditionalFormatting sqref="U211">
    <cfRule type="containsText" dxfId="995" priority="1005" operator="containsText" text="N/A">
      <formula>NOT(ISERROR(SEARCH("N/A",U211)))</formula>
    </cfRule>
    <cfRule type="containsText" dxfId="994" priority="1006" operator="containsText" text="N/A">
      <formula>NOT(ISERROR(SEARCH("N/A",U211)))</formula>
    </cfRule>
  </conditionalFormatting>
  <conditionalFormatting sqref="U215:U217">
    <cfRule type="containsText" dxfId="993" priority="1003" operator="containsText" text="N/A">
      <formula>NOT(ISERROR(SEARCH("N/A",U215)))</formula>
    </cfRule>
    <cfRule type="containsText" dxfId="992" priority="1004" operator="containsText" text="N/A">
      <formula>NOT(ISERROR(SEARCH("N/A",U215)))</formula>
    </cfRule>
  </conditionalFormatting>
  <conditionalFormatting sqref="U219:U224">
    <cfRule type="containsText" dxfId="991" priority="1001" operator="containsText" text="N/A">
      <formula>NOT(ISERROR(SEARCH("N/A",U219)))</formula>
    </cfRule>
    <cfRule type="containsText" dxfId="990" priority="1002" operator="containsText" text="N/A">
      <formula>NOT(ISERROR(SEARCH("N/A",U219)))</formula>
    </cfRule>
  </conditionalFormatting>
  <conditionalFormatting sqref="U227:U234">
    <cfRule type="containsText" dxfId="989" priority="999" operator="containsText" text="N/A">
      <formula>NOT(ISERROR(SEARCH("N/A",U227)))</formula>
    </cfRule>
    <cfRule type="containsText" dxfId="988" priority="1000" operator="containsText" text="N/A">
      <formula>NOT(ISERROR(SEARCH("N/A",U227)))</formula>
    </cfRule>
  </conditionalFormatting>
  <conditionalFormatting sqref="U236">
    <cfRule type="containsText" dxfId="987" priority="997" operator="containsText" text="N/A">
      <formula>NOT(ISERROR(SEARCH("N/A",U236)))</formula>
    </cfRule>
    <cfRule type="containsText" dxfId="986" priority="998" operator="containsText" text="N/A">
      <formula>NOT(ISERROR(SEARCH("N/A",U236)))</formula>
    </cfRule>
  </conditionalFormatting>
  <conditionalFormatting sqref="U239:U250">
    <cfRule type="containsText" dxfId="985" priority="995" operator="containsText" text="N/A">
      <formula>NOT(ISERROR(SEARCH("N/A",U239)))</formula>
    </cfRule>
    <cfRule type="containsText" dxfId="984" priority="996" operator="containsText" text="N/A">
      <formula>NOT(ISERROR(SEARCH("N/A",U239)))</formula>
    </cfRule>
  </conditionalFormatting>
  <conditionalFormatting sqref="BE175">
    <cfRule type="containsText" dxfId="983" priority="627" operator="containsText" text="N/A">
      <formula>NOT(ISERROR(SEARCH("N/A",BE175)))</formula>
    </cfRule>
    <cfRule type="containsText" dxfId="982" priority="628" operator="containsText" text="N/A">
      <formula>NOT(ISERROR(SEARCH("N/A",BE175)))</formula>
    </cfRule>
  </conditionalFormatting>
  <conditionalFormatting sqref="W239">
    <cfRule type="containsText" dxfId="981" priority="993" operator="containsText" text="N/A">
      <formula>NOT(ISERROR(SEARCH("N/A",W239)))</formula>
    </cfRule>
    <cfRule type="containsText" dxfId="980" priority="994" operator="containsText" text="N/A">
      <formula>NOT(ISERROR(SEARCH("N/A",W239)))</formula>
    </cfRule>
  </conditionalFormatting>
  <conditionalFormatting sqref="X239">
    <cfRule type="containsText" dxfId="979" priority="991" operator="containsText" text="N/A">
      <formula>NOT(ISERROR(SEARCH("N/A",X239)))</formula>
    </cfRule>
    <cfRule type="containsText" dxfId="978" priority="992" operator="containsText" text="N/A">
      <formula>NOT(ISERROR(SEARCH("N/A",X239)))</formula>
    </cfRule>
  </conditionalFormatting>
  <conditionalFormatting sqref="Y239">
    <cfRule type="containsText" dxfId="977" priority="989" operator="containsText" text="N/A">
      <formula>NOT(ISERROR(SEARCH("N/A",Y239)))</formula>
    </cfRule>
    <cfRule type="containsText" dxfId="976" priority="990" operator="containsText" text="N/A">
      <formula>NOT(ISERROR(SEARCH("N/A",Y239)))</formula>
    </cfRule>
  </conditionalFormatting>
  <conditionalFormatting sqref="Z239">
    <cfRule type="containsText" dxfId="975" priority="987" operator="containsText" text="N/A">
      <formula>NOT(ISERROR(SEARCH("N/A",Z239)))</formula>
    </cfRule>
    <cfRule type="containsText" dxfId="974" priority="988" operator="containsText" text="N/A">
      <formula>NOT(ISERROR(SEARCH("N/A",Z239)))</formula>
    </cfRule>
  </conditionalFormatting>
  <conditionalFormatting sqref="BK121:BK127">
    <cfRule type="containsText" dxfId="973" priority="645" operator="containsText" text="N/A">
      <formula>NOT(ISERROR(SEARCH("N/A",BK121)))</formula>
    </cfRule>
    <cfRule type="containsText" dxfId="972" priority="646" operator="containsText" text="N/A">
      <formula>NOT(ISERROR(SEARCH("N/A",BK121)))</formula>
    </cfRule>
  </conditionalFormatting>
  <conditionalFormatting sqref="BF227:BF235">
    <cfRule type="containsText" dxfId="971" priority="137" operator="containsText" text="N/A">
      <formula>NOT(ISERROR(SEARCH("N/A",BF227)))</formula>
    </cfRule>
    <cfRule type="containsText" dxfId="970" priority="138" operator="containsText" text="N/A">
      <formula>NOT(ISERROR(SEARCH("N/A",BF227)))</formula>
    </cfRule>
  </conditionalFormatting>
  <conditionalFormatting sqref="AA5:AA18">
    <cfRule type="containsText" dxfId="969" priority="985" operator="containsText" text="N/A">
      <formula>NOT(ISERROR(SEARCH("N/A",AA5)))</formula>
    </cfRule>
    <cfRule type="containsText" dxfId="968" priority="986" operator="containsText" text="N/A">
      <formula>NOT(ISERROR(SEARCH("N/A",AA5)))</formula>
    </cfRule>
  </conditionalFormatting>
  <conditionalFormatting sqref="AA20:AA35">
    <cfRule type="containsText" dxfId="967" priority="983" operator="containsText" text="N/A">
      <formula>NOT(ISERROR(SEARCH("N/A",AA20)))</formula>
    </cfRule>
    <cfRule type="containsText" dxfId="966" priority="984" operator="containsText" text="N/A">
      <formula>NOT(ISERROR(SEARCH("N/A",AA20)))</formula>
    </cfRule>
  </conditionalFormatting>
  <conditionalFormatting sqref="AA43:AA44">
    <cfRule type="containsText" dxfId="965" priority="981" operator="containsText" text="N/A">
      <formula>NOT(ISERROR(SEARCH("N/A",AA43)))</formula>
    </cfRule>
    <cfRule type="containsText" dxfId="964" priority="982" operator="containsText" text="N/A">
      <formula>NOT(ISERROR(SEARCH("N/A",AA43)))</formula>
    </cfRule>
  </conditionalFormatting>
  <conditionalFormatting sqref="AA46:AA54">
    <cfRule type="containsText" dxfId="963" priority="979" operator="containsText" text="N/A">
      <formula>NOT(ISERROR(SEARCH("N/A",AA46)))</formula>
    </cfRule>
    <cfRule type="containsText" dxfId="962" priority="980" operator="containsText" text="N/A">
      <formula>NOT(ISERROR(SEARCH("N/A",AA46)))</formula>
    </cfRule>
  </conditionalFormatting>
  <conditionalFormatting sqref="AA57:AA61">
    <cfRule type="containsText" dxfId="961" priority="977" operator="containsText" text="N/A">
      <formula>NOT(ISERROR(SEARCH("N/A",AA57)))</formula>
    </cfRule>
    <cfRule type="containsText" dxfId="960" priority="978" operator="containsText" text="N/A">
      <formula>NOT(ISERROR(SEARCH("N/A",AA57)))</formula>
    </cfRule>
  </conditionalFormatting>
  <conditionalFormatting sqref="AA65:AA70">
    <cfRule type="containsText" dxfId="959" priority="975" operator="containsText" text="N/A">
      <formula>NOT(ISERROR(SEARCH("N/A",AA65)))</formula>
    </cfRule>
    <cfRule type="containsText" dxfId="958" priority="976" operator="containsText" text="N/A">
      <formula>NOT(ISERROR(SEARCH("N/A",AA65)))</formula>
    </cfRule>
  </conditionalFormatting>
  <conditionalFormatting sqref="AA72:AA76">
    <cfRule type="containsText" dxfId="957" priority="973" operator="containsText" text="N/A">
      <formula>NOT(ISERROR(SEARCH("N/A",AA72)))</formula>
    </cfRule>
    <cfRule type="containsText" dxfId="956" priority="974" operator="containsText" text="N/A">
      <formula>NOT(ISERROR(SEARCH("N/A",AA72)))</formula>
    </cfRule>
  </conditionalFormatting>
  <conditionalFormatting sqref="AA79:AA94">
    <cfRule type="containsText" dxfId="955" priority="971" operator="containsText" text="N/A">
      <formula>NOT(ISERROR(SEARCH("N/A",AA79)))</formula>
    </cfRule>
    <cfRule type="containsText" dxfId="954" priority="972" operator="containsText" text="N/A">
      <formula>NOT(ISERROR(SEARCH("N/A",AA79)))</formula>
    </cfRule>
  </conditionalFormatting>
  <conditionalFormatting sqref="AA97:AA108">
    <cfRule type="containsText" dxfId="953" priority="969" operator="containsText" text="N/A">
      <formula>NOT(ISERROR(SEARCH("N/A",AA97)))</formula>
    </cfRule>
    <cfRule type="containsText" dxfId="952" priority="970" operator="containsText" text="N/A">
      <formula>NOT(ISERROR(SEARCH("N/A",AA97)))</formula>
    </cfRule>
  </conditionalFormatting>
  <conditionalFormatting sqref="AA110:AA114">
    <cfRule type="containsText" dxfId="951" priority="967" operator="containsText" text="N/A">
      <formula>NOT(ISERROR(SEARCH("N/A",AA110)))</formula>
    </cfRule>
    <cfRule type="containsText" dxfId="950" priority="968" operator="containsText" text="N/A">
      <formula>NOT(ISERROR(SEARCH("N/A",AA110)))</formula>
    </cfRule>
  </conditionalFormatting>
  <conditionalFormatting sqref="AA121:AA128">
    <cfRule type="containsText" dxfId="949" priority="965" operator="containsText" text="N/A">
      <formula>NOT(ISERROR(SEARCH("N/A",AA121)))</formula>
    </cfRule>
    <cfRule type="containsText" dxfId="948" priority="966" operator="containsText" text="N/A">
      <formula>NOT(ISERROR(SEARCH("N/A",AA121)))</formula>
    </cfRule>
  </conditionalFormatting>
  <conditionalFormatting sqref="AA131:AA132">
    <cfRule type="containsText" dxfId="947" priority="963" operator="containsText" text="N/A">
      <formula>NOT(ISERROR(SEARCH("N/A",AA131)))</formula>
    </cfRule>
    <cfRule type="containsText" dxfId="946" priority="964" operator="containsText" text="N/A">
      <formula>NOT(ISERROR(SEARCH("N/A",AA131)))</formula>
    </cfRule>
  </conditionalFormatting>
  <conditionalFormatting sqref="AA134:AA143">
    <cfRule type="containsText" dxfId="945" priority="961" operator="containsText" text="N/A">
      <formula>NOT(ISERROR(SEARCH("N/A",AA134)))</formula>
    </cfRule>
    <cfRule type="containsText" dxfId="944" priority="962" operator="containsText" text="N/A">
      <formula>NOT(ISERROR(SEARCH("N/A",AA134)))</formula>
    </cfRule>
  </conditionalFormatting>
  <conditionalFormatting sqref="AA145:AA173">
    <cfRule type="containsText" dxfId="943" priority="959" operator="containsText" text="N/A">
      <formula>NOT(ISERROR(SEARCH("N/A",AA145)))</formula>
    </cfRule>
    <cfRule type="containsText" dxfId="942" priority="960" operator="containsText" text="N/A">
      <formula>NOT(ISERROR(SEARCH("N/A",AA145)))</formula>
    </cfRule>
  </conditionalFormatting>
  <conditionalFormatting sqref="AA175">
    <cfRule type="containsText" dxfId="941" priority="957" operator="containsText" text="N/A">
      <formula>NOT(ISERROR(SEARCH("N/A",AA175)))</formula>
    </cfRule>
    <cfRule type="containsText" dxfId="940" priority="958" operator="containsText" text="N/A">
      <formula>NOT(ISERROR(SEARCH("N/A",AA175)))</formula>
    </cfRule>
  </conditionalFormatting>
  <conditionalFormatting sqref="AA179:AA182">
    <cfRule type="containsText" dxfId="939" priority="955" operator="containsText" text="N/A">
      <formula>NOT(ISERROR(SEARCH("N/A",AA179)))</formula>
    </cfRule>
    <cfRule type="containsText" dxfId="938" priority="956" operator="containsText" text="N/A">
      <formula>NOT(ISERROR(SEARCH("N/A",AA179)))</formula>
    </cfRule>
  </conditionalFormatting>
  <conditionalFormatting sqref="AA186:AA200">
    <cfRule type="containsText" dxfId="937" priority="953" operator="containsText" text="N/A">
      <formula>NOT(ISERROR(SEARCH("N/A",AA186)))</formula>
    </cfRule>
    <cfRule type="containsText" dxfId="936" priority="954" operator="containsText" text="N/A">
      <formula>NOT(ISERROR(SEARCH("N/A",AA186)))</formula>
    </cfRule>
  </conditionalFormatting>
  <conditionalFormatting sqref="AA201:AA204">
    <cfRule type="containsText" dxfId="935" priority="951" operator="containsText" text="N/A">
      <formula>NOT(ISERROR(SEARCH("N/A",AA201)))</formula>
    </cfRule>
    <cfRule type="containsText" dxfId="934" priority="952" operator="containsText" text="N/A">
      <formula>NOT(ISERROR(SEARCH("N/A",AA201)))</formula>
    </cfRule>
  </conditionalFormatting>
  <conditionalFormatting sqref="AA207:AA209">
    <cfRule type="containsText" dxfId="933" priority="949" operator="containsText" text="N/A">
      <formula>NOT(ISERROR(SEARCH("N/A",AA207)))</formula>
    </cfRule>
    <cfRule type="containsText" dxfId="932" priority="950" operator="containsText" text="N/A">
      <formula>NOT(ISERROR(SEARCH("N/A",AA207)))</formula>
    </cfRule>
  </conditionalFormatting>
  <conditionalFormatting sqref="AA211:AA213">
    <cfRule type="containsText" dxfId="931" priority="947" operator="containsText" text="N/A">
      <formula>NOT(ISERROR(SEARCH("N/A",AA211)))</formula>
    </cfRule>
    <cfRule type="containsText" dxfId="930" priority="948" operator="containsText" text="N/A">
      <formula>NOT(ISERROR(SEARCH("N/A",AA211)))</formula>
    </cfRule>
  </conditionalFormatting>
  <conditionalFormatting sqref="AA215:AA217">
    <cfRule type="containsText" dxfId="929" priority="945" operator="containsText" text="N/A">
      <formula>NOT(ISERROR(SEARCH("N/A",AA215)))</formula>
    </cfRule>
    <cfRule type="containsText" dxfId="928" priority="946" operator="containsText" text="N/A">
      <formula>NOT(ISERROR(SEARCH("N/A",AA215)))</formula>
    </cfRule>
  </conditionalFormatting>
  <conditionalFormatting sqref="AA219:AA224">
    <cfRule type="containsText" dxfId="927" priority="943" operator="containsText" text="N/A">
      <formula>NOT(ISERROR(SEARCH("N/A",AA219)))</formula>
    </cfRule>
    <cfRule type="containsText" dxfId="926" priority="944" operator="containsText" text="N/A">
      <formula>NOT(ISERROR(SEARCH("N/A",AA219)))</formula>
    </cfRule>
  </conditionalFormatting>
  <conditionalFormatting sqref="AA227:AA234">
    <cfRule type="containsText" dxfId="925" priority="941" operator="containsText" text="N/A">
      <formula>NOT(ISERROR(SEARCH("N/A",AA227)))</formula>
    </cfRule>
    <cfRule type="containsText" dxfId="924" priority="942" operator="containsText" text="N/A">
      <formula>NOT(ISERROR(SEARCH("N/A",AA227)))</formula>
    </cfRule>
  </conditionalFormatting>
  <conditionalFormatting sqref="AA236">
    <cfRule type="containsText" dxfId="923" priority="939" operator="containsText" text="N/A">
      <formula>NOT(ISERROR(SEARCH("N/A",AA236)))</formula>
    </cfRule>
    <cfRule type="containsText" dxfId="922" priority="940" operator="containsText" text="N/A">
      <formula>NOT(ISERROR(SEARCH("N/A",AA236)))</formula>
    </cfRule>
  </conditionalFormatting>
  <conditionalFormatting sqref="AA239:AA250">
    <cfRule type="containsText" dxfId="921" priority="937" operator="containsText" text="N/A">
      <formula>NOT(ISERROR(SEARCH("N/A",AA239)))</formula>
    </cfRule>
    <cfRule type="containsText" dxfId="920" priority="938" operator="containsText" text="N/A">
      <formula>NOT(ISERROR(SEARCH("N/A",AA239)))</formula>
    </cfRule>
  </conditionalFormatting>
  <conditionalFormatting sqref="BE207:BE213">
    <cfRule type="containsText" dxfId="919" priority="603" operator="containsText" text="N/A">
      <formula>NOT(ISERROR(SEARCH("N/A",BE207)))</formula>
    </cfRule>
    <cfRule type="containsText" dxfId="918" priority="604" operator="containsText" text="N/A">
      <formula>NOT(ISERROR(SEARCH("N/A",BE207)))</formula>
    </cfRule>
  </conditionalFormatting>
  <conditionalFormatting sqref="AC239">
    <cfRule type="containsText" dxfId="917" priority="935" operator="containsText" text="N/A">
      <formula>NOT(ISERROR(SEARCH("N/A",AC239)))</formula>
    </cfRule>
    <cfRule type="containsText" dxfId="916" priority="936" operator="containsText" text="N/A">
      <formula>NOT(ISERROR(SEARCH("N/A",AC239)))</formula>
    </cfRule>
  </conditionalFormatting>
  <conditionalFormatting sqref="AD239">
    <cfRule type="containsText" dxfId="915" priority="933" operator="containsText" text="N/A">
      <formula>NOT(ISERROR(SEARCH("N/A",AD239)))</formula>
    </cfRule>
    <cfRule type="containsText" dxfId="914" priority="934" operator="containsText" text="N/A">
      <formula>NOT(ISERROR(SEARCH("N/A",AD239)))</formula>
    </cfRule>
  </conditionalFormatting>
  <conditionalFormatting sqref="AE239">
    <cfRule type="containsText" dxfId="913" priority="931" operator="containsText" text="N/A">
      <formula>NOT(ISERROR(SEARCH("N/A",AE239)))</formula>
    </cfRule>
    <cfRule type="containsText" dxfId="912" priority="932" operator="containsText" text="N/A">
      <formula>NOT(ISERROR(SEARCH("N/A",AE239)))</formula>
    </cfRule>
  </conditionalFormatting>
  <conditionalFormatting sqref="AF239">
    <cfRule type="containsText" dxfId="911" priority="929" operator="containsText" text="N/A">
      <formula>NOT(ISERROR(SEARCH("N/A",AF239)))</formula>
    </cfRule>
    <cfRule type="containsText" dxfId="910" priority="930" operator="containsText" text="N/A">
      <formula>NOT(ISERROR(SEARCH("N/A",AF239)))</formula>
    </cfRule>
  </conditionalFormatting>
  <conditionalFormatting sqref="BK110:BK117">
    <cfRule type="containsText" dxfId="909" priority="649" operator="containsText" text="N/A">
      <formula>NOT(ISERROR(SEARCH("N/A",BK110)))</formula>
    </cfRule>
    <cfRule type="containsText" dxfId="908" priority="650" operator="containsText" text="N/A">
      <formula>NOT(ISERROR(SEARCH("N/A",BK110)))</formula>
    </cfRule>
  </conditionalFormatting>
  <conditionalFormatting sqref="BE131:BE132">
    <cfRule type="containsText" dxfId="907" priority="643" operator="containsText" text="N/A">
      <formula>NOT(ISERROR(SEARCH("N/A",BE131)))</formula>
    </cfRule>
    <cfRule type="containsText" dxfId="906" priority="644" operator="containsText" text="N/A">
      <formula>NOT(ISERROR(SEARCH("N/A",BE131)))</formula>
    </cfRule>
  </conditionalFormatting>
  <conditionalFormatting sqref="AI239">
    <cfRule type="containsText" dxfId="905" priority="927" operator="containsText" text="N/A">
      <formula>NOT(ISERROR(SEARCH("N/A",AI239)))</formula>
    </cfRule>
    <cfRule type="containsText" dxfId="904" priority="928" operator="containsText" text="N/A">
      <formula>NOT(ISERROR(SEARCH("N/A",AI239)))</formula>
    </cfRule>
  </conditionalFormatting>
  <conditionalFormatting sqref="AJ239">
    <cfRule type="containsText" dxfId="903" priority="925" operator="containsText" text="N/A">
      <formula>NOT(ISERROR(SEARCH("N/A",AJ239)))</formula>
    </cfRule>
    <cfRule type="containsText" dxfId="902" priority="926" operator="containsText" text="N/A">
      <formula>NOT(ISERROR(SEARCH("N/A",AJ239)))</formula>
    </cfRule>
  </conditionalFormatting>
  <conditionalFormatting sqref="AK239">
    <cfRule type="containsText" dxfId="901" priority="923" operator="containsText" text="N/A">
      <formula>NOT(ISERROR(SEARCH("N/A",AK239)))</formula>
    </cfRule>
    <cfRule type="containsText" dxfId="900" priority="924" operator="containsText" text="N/A">
      <formula>NOT(ISERROR(SEARCH("N/A",AK239)))</formula>
    </cfRule>
  </conditionalFormatting>
  <conditionalFormatting sqref="AL239">
    <cfRule type="containsText" dxfId="899" priority="921" operator="containsText" text="N/A">
      <formula>NOT(ISERROR(SEARCH("N/A",AL239)))</formula>
    </cfRule>
    <cfRule type="containsText" dxfId="898" priority="922" operator="containsText" text="N/A">
      <formula>NOT(ISERROR(SEARCH("N/A",AL239)))</formula>
    </cfRule>
  </conditionalFormatting>
  <conditionalFormatting sqref="BB250">
    <cfRule type="containsText" dxfId="897" priority="713" operator="containsText" text="N/A">
      <formula>NOT(ISERROR(SEARCH("N/A",BB250)))</formula>
    </cfRule>
    <cfRule type="containsText" dxfId="896" priority="714" operator="containsText" text="N/A">
      <formula>NOT(ISERROR(SEARCH("N/A",BB250)))</formula>
    </cfRule>
  </conditionalFormatting>
  <conditionalFormatting sqref="AG5:AG18">
    <cfRule type="containsText" dxfId="895" priority="919" operator="containsText" text="N/A">
      <formula>NOT(ISERROR(SEARCH("N/A",AG5)))</formula>
    </cfRule>
    <cfRule type="containsText" dxfId="894" priority="920" operator="containsText" text="N/A">
      <formula>NOT(ISERROR(SEARCH("N/A",AG5)))</formula>
    </cfRule>
  </conditionalFormatting>
  <conditionalFormatting sqref="AG20:AG35">
    <cfRule type="containsText" dxfId="893" priority="917" operator="containsText" text="N/A">
      <formula>NOT(ISERROR(SEARCH("N/A",AG20)))</formula>
    </cfRule>
    <cfRule type="containsText" dxfId="892" priority="918" operator="containsText" text="N/A">
      <formula>NOT(ISERROR(SEARCH("N/A",AG20)))</formula>
    </cfRule>
  </conditionalFormatting>
  <conditionalFormatting sqref="AG37:AG38">
    <cfRule type="containsText" dxfId="891" priority="915" operator="containsText" text="N/A">
      <formula>NOT(ISERROR(SEARCH("N/A",AG37)))</formula>
    </cfRule>
    <cfRule type="containsText" dxfId="890" priority="916" operator="containsText" text="N/A">
      <formula>NOT(ISERROR(SEARCH("N/A",AG37)))</formula>
    </cfRule>
  </conditionalFormatting>
  <conditionalFormatting sqref="AG41:AG42">
    <cfRule type="containsText" dxfId="889" priority="913" operator="containsText" text="N/A">
      <formula>NOT(ISERROR(SEARCH("N/A",AG41)))</formula>
    </cfRule>
    <cfRule type="containsText" dxfId="888" priority="914" operator="containsText" text="N/A">
      <formula>NOT(ISERROR(SEARCH("N/A",AG41)))</formula>
    </cfRule>
  </conditionalFormatting>
  <conditionalFormatting sqref="AG45:AG50">
    <cfRule type="containsText" dxfId="887" priority="911" operator="containsText" text="N/A">
      <formula>NOT(ISERROR(SEARCH("N/A",AG45)))</formula>
    </cfRule>
    <cfRule type="containsText" dxfId="886" priority="912" operator="containsText" text="N/A">
      <formula>NOT(ISERROR(SEARCH("N/A",AG45)))</formula>
    </cfRule>
  </conditionalFormatting>
  <conditionalFormatting sqref="AG52:AG54">
    <cfRule type="containsText" dxfId="885" priority="909" operator="containsText" text="N/A">
      <formula>NOT(ISERROR(SEARCH("N/A",AG52)))</formula>
    </cfRule>
    <cfRule type="containsText" dxfId="884" priority="910" operator="containsText" text="N/A">
      <formula>NOT(ISERROR(SEARCH("N/A",AG52)))</formula>
    </cfRule>
  </conditionalFormatting>
  <conditionalFormatting sqref="AG57:AG61">
    <cfRule type="containsText" dxfId="883" priority="907" operator="containsText" text="N/A">
      <formula>NOT(ISERROR(SEARCH("N/A",AG57)))</formula>
    </cfRule>
    <cfRule type="containsText" dxfId="882" priority="908" operator="containsText" text="N/A">
      <formula>NOT(ISERROR(SEARCH("N/A",AG57)))</formula>
    </cfRule>
  </conditionalFormatting>
  <conditionalFormatting sqref="AG65:AG70">
    <cfRule type="containsText" dxfId="881" priority="905" operator="containsText" text="N/A">
      <formula>NOT(ISERROR(SEARCH("N/A",AG65)))</formula>
    </cfRule>
    <cfRule type="containsText" dxfId="880" priority="906" operator="containsText" text="N/A">
      <formula>NOT(ISERROR(SEARCH("N/A",AG65)))</formula>
    </cfRule>
  </conditionalFormatting>
  <conditionalFormatting sqref="AG73:AG75">
    <cfRule type="containsText" dxfId="879" priority="903" operator="containsText" text="N/A">
      <formula>NOT(ISERROR(SEARCH("N/A",AG73)))</formula>
    </cfRule>
    <cfRule type="containsText" dxfId="878" priority="904" operator="containsText" text="N/A">
      <formula>NOT(ISERROR(SEARCH("N/A",AG73)))</formula>
    </cfRule>
  </conditionalFormatting>
  <conditionalFormatting sqref="AG79:AG94">
    <cfRule type="containsText" dxfId="877" priority="901" operator="containsText" text="N/A">
      <formula>NOT(ISERROR(SEARCH("N/A",AG79)))</formula>
    </cfRule>
    <cfRule type="containsText" dxfId="876" priority="902" operator="containsText" text="N/A">
      <formula>NOT(ISERROR(SEARCH("N/A",AG79)))</formula>
    </cfRule>
  </conditionalFormatting>
  <conditionalFormatting sqref="AG97">
    <cfRule type="containsText" dxfId="875" priority="899" operator="containsText" text="N/A">
      <formula>NOT(ISERROR(SEARCH("N/A",AG97)))</formula>
    </cfRule>
    <cfRule type="containsText" dxfId="874" priority="900" operator="containsText" text="N/A">
      <formula>NOT(ISERROR(SEARCH("N/A",AG97)))</formula>
    </cfRule>
  </conditionalFormatting>
  <conditionalFormatting sqref="AG100:AG105">
    <cfRule type="containsText" dxfId="873" priority="897" operator="containsText" text="N/A">
      <formula>NOT(ISERROR(SEARCH("N/A",AG100)))</formula>
    </cfRule>
    <cfRule type="containsText" dxfId="872" priority="898" operator="containsText" text="N/A">
      <formula>NOT(ISERROR(SEARCH("N/A",AG100)))</formula>
    </cfRule>
  </conditionalFormatting>
  <conditionalFormatting sqref="AG107:AG108">
    <cfRule type="containsText" dxfId="871" priority="895" operator="containsText" text="N/A">
      <formula>NOT(ISERROR(SEARCH("N/A",AG107)))</formula>
    </cfRule>
    <cfRule type="containsText" dxfId="870" priority="896" operator="containsText" text="N/A">
      <formula>NOT(ISERROR(SEARCH("N/A",AG107)))</formula>
    </cfRule>
  </conditionalFormatting>
  <conditionalFormatting sqref="AG110:AG114">
    <cfRule type="containsText" dxfId="869" priority="893" operator="containsText" text="N/A">
      <formula>NOT(ISERROR(SEARCH("N/A",AG110)))</formula>
    </cfRule>
    <cfRule type="containsText" dxfId="868" priority="894" operator="containsText" text="N/A">
      <formula>NOT(ISERROR(SEARCH("N/A",AG110)))</formula>
    </cfRule>
  </conditionalFormatting>
  <conditionalFormatting sqref="AG121:AG128">
    <cfRule type="containsText" dxfId="867" priority="891" operator="containsText" text="N/A">
      <formula>NOT(ISERROR(SEARCH("N/A",AG121)))</formula>
    </cfRule>
    <cfRule type="containsText" dxfId="866" priority="892" operator="containsText" text="N/A">
      <formula>NOT(ISERROR(SEARCH("N/A",AG121)))</formula>
    </cfRule>
  </conditionalFormatting>
  <conditionalFormatting sqref="AG131:AG132">
    <cfRule type="containsText" dxfId="865" priority="889" operator="containsText" text="N/A">
      <formula>NOT(ISERROR(SEARCH("N/A",AG131)))</formula>
    </cfRule>
    <cfRule type="containsText" dxfId="864" priority="890" operator="containsText" text="N/A">
      <formula>NOT(ISERROR(SEARCH("N/A",AG131)))</formula>
    </cfRule>
  </conditionalFormatting>
  <conditionalFormatting sqref="AG134:AG143">
    <cfRule type="containsText" dxfId="863" priority="887" operator="containsText" text="N/A">
      <formula>NOT(ISERROR(SEARCH("N/A",AG134)))</formula>
    </cfRule>
    <cfRule type="containsText" dxfId="862" priority="888" operator="containsText" text="N/A">
      <formula>NOT(ISERROR(SEARCH("N/A",AG134)))</formula>
    </cfRule>
  </conditionalFormatting>
  <conditionalFormatting sqref="AG145:AG173">
    <cfRule type="containsText" dxfId="861" priority="885" operator="containsText" text="N/A">
      <formula>NOT(ISERROR(SEARCH("N/A",AG145)))</formula>
    </cfRule>
    <cfRule type="containsText" dxfId="860" priority="886" operator="containsText" text="N/A">
      <formula>NOT(ISERROR(SEARCH("N/A",AG145)))</formula>
    </cfRule>
  </conditionalFormatting>
  <conditionalFormatting sqref="AG175">
    <cfRule type="containsText" dxfId="859" priority="883" operator="containsText" text="N/A">
      <formula>NOT(ISERROR(SEARCH("N/A",AG175)))</formula>
    </cfRule>
    <cfRule type="containsText" dxfId="858" priority="884" operator="containsText" text="N/A">
      <formula>NOT(ISERROR(SEARCH("N/A",AG175)))</formula>
    </cfRule>
  </conditionalFormatting>
  <conditionalFormatting sqref="AG179:AG182">
    <cfRule type="containsText" dxfId="857" priority="881" operator="containsText" text="N/A">
      <formula>NOT(ISERROR(SEARCH("N/A",AG179)))</formula>
    </cfRule>
    <cfRule type="containsText" dxfId="856" priority="882" operator="containsText" text="N/A">
      <formula>NOT(ISERROR(SEARCH("N/A",AG179)))</formula>
    </cfRule>
  </conditionalFormatting>
  <conditionalFormatting sqref="AG186:AG187">
    <cfRule type="containsText" dxfId="855" priority="879" operator="containsText" text="N/A">
      <formula>NOT(ISERROR(SEARCH("N/A",AG186)))</formula>
    </cfRule>
    <cfRule type="containsText" dxfId="854" priority="880" operator="containsText" text="N/A">
      <formula>NOT(ISERROR(SEARCH("N/A",AG186)))</formula>
    </cfRule>
  </conditionalFormatting>
  <conditionalFormatting sqref="AG189:AG213">
    <cfRule type="containsText" dxfId="853" priority="877" operator="containsText" text="N/A">
      <formula>NOT(ISERROR(SEARCH("N/A",AG189)))</formula>
    </cfRule>
    <cfRule type="containsText" dxfId="852" priority="878" operator="containsText" text="N/A">
      <formula>NOT(ISERROR(SEARCH("N/A",AG189)))</formula>
    </cfRule>
  </conditionalFormatting>
  <conditionalFormatting sqref="AG215:AG217">
    <cfRule type="containsText" dxfId="851" priority="875" operator="containsText" text="N/A">
      <formula>NOT(ISERROR(SEARCH("N/A",AG215)))</formula>
    </cfRule>
    <cfRule type="containsText" dxfId="850" priority="876" operator="containsText" text="N/A">
      <formula>NOT(ISERROR(SEARCH("N/A",AG215)))</formula>
    </cfRule>
  </conditionalFormatting>
  <conditionalFormatting sqref="AG219:AG224">
    <cfRule type="containsText" dxfId="849" priority="873" operator="containsText" text="N/A">
      <formula>NOT(ISERROR(SEARCH("N/A",AG219)))</formula>
    </cfRule>
    <cfRule type="containsText" dxfId="848" priority="874" operator="containsText" text="N/A">
      <formula>NOT(ISERROR(SEARCH("N/A",AG219)))</formula>
    </cfRule>
  </conditionalFormatting>
  <conditionalFormatting sqref="AG227:AG236">
    <cfRule type="containsText" dxfId="847" priority="871" operator="containsText" text="N/A">
      <formula>NOT(ISERROR(SEARCH("N/A",AG227)))</formula>
    </cfRule>
    <cfRule type="containsText" dxfId="846" priority="872" operator="containsText" text="N/A">
      <formula>NOT(ISERROR(SEARCH("N/A",AG227)))</formula>
    </cfRule>
  </conditionalFormatting>
  <conditionalFormatting sqref="AG238:AG250">
    <cfRule type="containsText" dxfId="845" priority="869" operator="containsText" text="N/A">
      <formula>NOT(ISERROR(SEARCH("N/A",AG238)))</formula>
    </cfRule>
    <cfRule type="containsText" dxfId="844" priority="870" operator="containsText" text="N/A">
      <formula>NOT(ISERROR(SEARCH("N/A",AG238)))</formula>
    </cfRule>
  </conditionalFormatting>
  <conditionalFormatting sqref="AI238">
    <cfRule type="containsText" dxfId="843" priority="867" operator="containsText" text="N/A">
      <formula>NOT(ISERROR(SEARCH("N/A",AI238)))</formula>
    </cfRule>
    <cfRule type="containsText" dxfId="842" priority="868" operator="containsText" text="N/A">
      <formula>NOT(ISERROR(SEARCH("N/A",AI238)))</formula>
    </cfRule>
  </conditionalFormatting>
  <conditionalFormatting sqref="AJ238">
    <cfRule type="containsText" dxfId="841" priority="865" operator="containsText" text="N/A">
      <formula>NOT(ISERROR(SEARCH("N/A",AJ238)))</formula>
    </cfRule>
    <cfRule type="containsText" dxfId="840" priority="866" operator="containsText" text="N/A">
      <formula>NOT(ISERROR(SEARCH("N/A",AJ238)))</formula>
    </cfRule>
  </conditionalFormatting>
  <conditionalFormatting sqref="AK238">
    <cfRule type="containsText" dxfId="839" priority="863" operator="containsText" text="N/A">
      <formula>NOT(ISERROR(SEARCH("N/A",AK238)))</formula>
    </cfRule>
    <cfRule type="containsText" dxfId="838" priority="864" operator="containsText" text="N/A">
      <formula>NOT(ISERROR(SEARCH("N/A",AK238)))</formula>
    </cfRule>
  </conditionalFormatting>
  <conditionalFormatting sqref="AL238">
    <cfRule type="containsText" dxfId="837" priority="861" operator="containsText" text="N/A">
      <formula>NOT(ISERROR(SEARCH("N/A",AL238)))</formula>
    </cfRule>
    <cfRule type="containsText" dxfId="836" priority="862" operator="containsText" text="N/A">
      <formula>NOT(ISERROR(SEARCH("N/A",AL238)))</formula>
    </cfRule>
  </conditionalFormatting>
  <conditionalFormatting sqref="BE97">
    <cfRule type="containsText" dxfId="835" priority="663" operator="containsText" text="N/A">
      <formula>NOT(ISERROR(SEARCH("N/A",BE97)))</formula>
    </cfRule>
    <cfRule type="containsText" dxfId="834" priority="664" operator="containsText" text="N/A">
      <formula>NOT(ISERROR(SEARCH("N/A",BE97)))</formula>
    </cfRule>
  </conditionalFormatting>
  <conditionalFormatting sqref="BK187">
    <cfRule type="containsText" dxfId="833" priority="615" operator="containsText" text="N/A">
      <formula>NOT(ISERROR(SEARCH("N/A",BK187)))</formula>
    </cfRule>
    <cfRule type="containsText" dxfId="832" priority="616" operator="containsText" text="N/A">
      <formula>NOT(ISERROR(SEARCH("N/A",BK187)))</formula>
    </cfRule>
  </conditionalFormatting>
  <conditionalFormatting sqref="AO238">
    <cfRule type="containsText" dxfId="831" priority="859" operator="containsText" text="N/A">
      <formula>NOT(ISERROR(SEARCH("N/A",AO238)))</formula>
    </cfRule>
    <cfRule type="containsText" dxfId="830" priority="860" operator="containsText" text="N/A">
      <formula>NOT(ISERROR(SEARCH("N/A",AO238)))</formula>
    </cfRule>
  </conditionalFormatting>
  <conditionalFormatting sqref="AP238">
    <cfRule type="containsText" dxfId="829" priority="857" operator="containsText" text="N/A">
      <formula>NOT(ISERROR(SEARCH("N/A",AP238)))</formula>
    </cfRule>
    <cfRule type="containsText" dxfId="828" priority="858" operator="containsText" text="N/A">
      <formula>NOT(ISERROR(SEARCH("N/A",AP238)))</formula>
    </cfRule>
  </conditionalFormatting>
  <conditionalFormatting sqref="AQ238">
    <cfRule type="containsText" dxfId="827" priority="855" operator="containsText" text="N/A">
      <formula>NOT(ISERROR(SEARCH("N/A",AQ238)))</formula>
    </cfRule>
    <cfRule type="containsText" dxfId="826" priority="856" operator="containsText" text="N/A">
      <formula>NOT(ISERROR(SEARCH("N/A",AQ238)))</formula>
    </cfRule>
  </conditionalFormatting>
  <conditionalFormatting sqref="AR238">
    <cfRule type="containsText" dxfId="825" priority="853" operator="containsText" text="N/A">
      <formula>NOT(ISERROR(SEARCH("N/A",AR238)))</formula>
    </cfRule>
    <cfRule type="containsText" dxfId="824" priority="854" operator="containsText" text="N/A">
      <formula>NOT(ISERROR(SEARCH("N/A",AR238)))</formula>
    </cfRule>
  </conditionalFormatting>
  <conditionalFormatting sqref="BJ250">
    <cfRule type="containsText" dxfId="823" priority="701" operator="containsText" text="N/A">
      <formula>NOT(ISERROR(SEARCH("N/A",BJ250)))</formula>
    </cfRule>
    <cfRule type="containsText" dxfId="822" priority="702" operator="containsText" text="N/A">
      <formula>NOT(ISERROR(SEARCH("N/A",BJ250)))</formula>
    </cfRule>
  </conditionalFormatting>
  <conditionalFormatting sqref="AU238">
    <cfRule type="containsText" dxfId="821" priority="851" operator="containsText" text="N/A">
      <formula>NOT(ISERROR(SEARCH("N/A",AU238)))</formula>
    </cfRule>
    <cfRule type="containsText" dxfId="820" priority="852" operator="containsText" text="N/A">
      <formula>NOT(ISERROR(SEARCH("N/A",AU238)))</formula>
    </cfRule>
  </conditionalFormatting>
  <conditionalFormatting sqref="AV238">
    <cfRule type="containsText" dxfId="819" priority="849" operator="containsText" text="N/A">
      <formula>NOT(ISERROR(SEARCH("N/A",AV238)))</formula>
    </cfRule>
    <cfRule type="containsText" dxfId="818" priority="850" operator="containsText" text="N/A">
      <formula>NOT(ISERROR(SEARCH("N/A",AV238)))</formula>
    </cfRule>
  </conditionalFormatting>
  <conditionalFormatting sqref="AW238">
    <cfRule type="containsText" dxfId="817" priority="847" operator="containsText" text="N/A">
      <formula>NOT(ISERROR(SEARCH("N/A",AW238)))</formula>
    </cfRule>
    <cfRule type="containsText" dxfId="816" priority="848" operator="containsText" text="N/A">
      <formula>NOT(ISERROR(SEARCH("N/A",AW238)))</formula>
    </cfRule>
  </conditionalFormatting>
  <conditionalFormatting sqref="AX238">
    <cfRule type="containsText" dxfId="815" priority="845" operator="containsText" text="N/A">
      <formula>NOT(ISERROR(SEARCH("N/A",AX238)))</formula>
    </cfRule>
    <cfRule type="containsText" dxfId="814" priority="846" operator="containsText" text="N/A">
      <formula>NOT(ISERROR(SEARCH("N/A",AX238)))</formula>
    </cfRule>
  </conditionalFormatting>
  <conditionalFormatting sqref="AS5:AS18">
    <cfRule type="containsText" dxfId="813" priority="843" operator="containsText" text="N/A">
      <formula>NOT(ISERROR(SEARCH("N/A",AS5)))</formula>
    </cfRule>
    <cfRule type="containsText" dxfId="812" priority="844" operator="containsText" text="N/A">
      <formula>NOT(ISERROR(SEARCH("N/A",AS5)))</formula>
    </cfRule>
  </conditionalFormatting>
  <conditionalFormatting sqref="AS20:AS35">
    <cfRule type="containsText" dxfId="811" priority="841" operator="containsText" text="N/A">
      <formula>NOT(ISERROR(SEARCH("N/A",AS20)))</formula>
    </cfRule>
    <cfRule type="containsText" dxfId="810" priority="842" operator="containsText" text="N/A">
      <formula>NOT(ISERROR(SEARCH("N/A",AS20)))</formula>
    </cfRule>
  </conditionalFormatting>
  <conditionalFormatting sqref="AY20:AY35">
    <cfRule type="containsText" dxfId="809" priority="839" operator="containsText" text="N/A">
      <formula>NOT(ISERROR(SEARCH("N/A",AY20)))</formula>
    </cfRule>
    <cfRule type="containsText" dxfId="808" priority="840" operator="containsText" text="N/A">
      <formula>NOT(ISERROR(SEARCH("N/A",AY20)))</formula>
    </cfRule>
  </conditionalFormatting>
  <conditionalFormatting sqref="AY5:AY18">
    <cfRule type="containsText" dxfId="807" priority="837" operator="containsText" text="N/A">
      <formula>NOT(ISERROR(SEARCH("N/A",AY5)))</formula>
    </cfRule>
    <cfRule type="containsText" dxfId="806" priority="838" operator="containsText" text="N/A">
      <formula>NOT(ISERROR(SEARCH("N/A",AY5)))</formula>
    </cfRule>
  </conditionalFormatting>
  <conditionalFormatting sqref="AS43:AS44">
    <cfRule type="containsText" dxfId="805" priority="835" operator="containsText" text="N/A">
      <formula>NOT(ISERROR(SEARCH("N/A",AS43)))</formula>
    </cfRule>
    <cfRule type="containsText" dxfId="804" priority="836" operator="containsText" text="N/A">
      <formula>NOT(ISERROR(SEARCH("N/A",AS43)))</formula>
    </cfRule>
  </conditionalFormatting>
  <conditionalFormatting sqref="AY43:AY44">
    <cfRule type="containsText" dxfId="803" priority="833" operator="containsText" text="N/A">
      <formula>NOT(ISERROR(SEARCH("N/A",AY43)))</formula>
    </cfRule>
    <cfRule type="containsText" dxfId="802" priority="834" operator="containsText" text="N/A">
      <formula>NOT(ISERROR(SEARCH("N/A",AY43)))</formula>
    </cfRule>
  </conditionalFormatting>
  <conditionalFormatting sqref="AS46:AS54">
    <cfRule type="containsText" dxfId="801" priority="831" operator="containsText" text="N/A">
      <formula>NOT(ISERROR(SEARCH("N/A",AS46)))</formula>
    </cfRule>
    <cfRule type="containsText" dxfId="800" priority="832" operator="containsText" text="N/A">
      <formula>NOT(ISERROR(SEARCH("N/A",AS46)))</formula>
    </cfRule>
  </conditionalFormatting>
  <conditionalFormatting sqref="AY46:AY54">
    <cfRule type="containsText" dxfId="799" priority="829" operator="containsText" text="N/A">
      <formula>NOT(ISERROR(SEARCH("N/A",AY46)))</formula>
    </cfRule>
    <cfRule type="containsText" dxfId="798" priority="830" operator="containsText" text="N/A">
      <formula>NOT(ISERROR(SEARCH("N/A",AY46)))</formula>
    </cfRule>
  </conditionalFormatting>
  <conditionalFormatting sqref="AS57:AS61">
    <cfRule type="containsText" dxfId="797" priority="827" operator="containsText" text="N/A">
      <formula>NOT(ISERROR(SEARCH("N/A",AS57)))</formula>
    </cfRule>
    <cfRule type="containsText" dxfId="796" priority="828" operator="containsText" text="N/A">
      <formula>NOT(ISERROR(SEARCH("N/A",AS57)))</formula>
    </cfRule>
  </conditionalFormatting>
  <conditionalFormatting sqref="AY57:AY61">
    <cfRule type="containsText" dxfId="795" priority="825" operator="containsText" text="N/A">
      <formula>NOT(ISERROR(SEARCH("N/A",AY57)))</formula>
    </cfRule>
    <cfRule type="containsText" dxfId="794" priority="826" operator="containsText" text="N/A">
      <formula>NOT(ISERROR(SEARCH("N/A",AY57)))</formula>
    </cfRule>
  </conditionalFormatting>
  <conditionalFormatting sqref="AS65:AS70">
    <cfRule type="containsText" dxfId="793" priority="823" operator="containsText" text="N/A">
      <formula>NOT(ISERROR(SEARCH("N/A",AS65)))</formula>
    </cfRule>
    <cfRule type="containsText" dxfId="792" priority="824" operator="containsText" text="N/A">
      <formula>NOT(ISERROR(SEARCH("N/A",AS65)))</formula>
    </cfRule>
  </conditionalFormatting>
  <conditionalFormatting sqref="AY65:AY70">
    <cfRule type="containsText" dxfId="791" priority="821" operator="containsText" text="N/A">
      <formula>NOT(ISERROR(SEARCH("N/A",AY65)))</formula>
    </cfRule>
    <cfRule type="containsText" dxfId="790" priority="822" operator="containsText" text="N/A">
      <formula>NOT(ISERROR(SEARCH("N/A",AY65)))</formula>
    </cfRule>
  </conditionalFormatting>
  <conditionalFormatting sqref="AS77">
    <cfRule type="containsText" dxfId="789" priority="819" operator="containsText" text="N/A">
      <formula>NOT(ISERROR(SEARCH("N/A",AS77)))</formula>
    </cfRule>
    <cfRule type="containsText" dxfId="788" priority="820" operator="containsText" text="N/A">
      <formula>NOT(ISERROR(SEARCH("N/A",AS77)))</formula>
    </cfRule>
  </conditionalFormatting>
  <conditionalFormatting sqref="AS79:AS94">
    <cfRule type="containsText" dxfId="787" priority="817" operator="containsText" text="N/A">
      <formula>NOT(ISERROR(SEARCH("N/A",AS79)))</formula>
    </cfRule>
    <cfRule type="containsText" dxfId="786" priority="818" operator="containsText" text="N/A">
      <formula>NOT(ISERROR(SEARCH("N/A",AS79)))</formula>
    </cfRule>
  </conditionalFormatting>
  <conditionalFormatting sqref="AY79:AY94">
    <cfRule type="containsText" dxfId="785" priority="815" operator="containsText" text="N/A">
      <formula>NOT(ISERROR(SEARCH("N/A",AY79)))</formula>
    </cfRule>
    <cfRule type="containsText" dxfId="784" priority="816" operator="containsText" text="N/A">
      <formula>NOT(ISERROR(SEARCH("N/A",AY79)))</formula>
    </cfRule>
  </conditionalFormatting>
  <conditionalFormatting sqref="AS96:AS104">
    <cfRule type="containsText" dxfId="783" priority="813" operator="containsText" text="N/A">
      <formula>NOT(ISERROR(SEARCH("N/A",AS96)))</formula>
    </cfRule>
    <cfRule type="containsText" dxfId="782" priority="814" operator="containsText" text="N/A">
      <formula>NOT(ISERROR(SEARCH("N/A",AS96)))</formula>
    </cfRule>
  </conditionalFormatting>
  <conditionalFormatting sqref="AV96">
    <cfRule type="containsText" dxfId="781" priority="811" operator="containsText" text="N/A">
      <formula>NOT(ISERROR(SEARCH("N/A",AV96)))</formula>
    </cfRule>
    <cfRule type="containsText" dxfId="780" priority="812" operator="containsText" text="N/A">
      <formula>NOT(ISERROR(SEARCH("N/A",AV96)))</formula>
    </cfRule>
  </conditionalFormatting>
  <conditionalFormatting sqref="AW96">
    <cfRule type="containsText" dxfId="779" priority="809" operator="containsText" text="N/A">
      <formula>NOT(ISERROR(SEARCH("N/A",AW96)))</formula>
    </cfRule>
    <cfRule type="containsText" dxfId="778" priority="810" operator="containsText" text="N/A">
      <formula>NOT(ISERROR(SEARCH("N/A",AW96)))</formula>
    </cfRule>
  </conditionalFormatting>
  <conditionalFormatting sqref="AX96">
    <cfRule type="containsText" dxfId="777" priority="807" operator="containsText" text="N/A">
      <formula>NOT(ISERROR(SEARCH("N/A",AX96)))</formula>
    </cfRule>
    <cfRule type="containsText" dxfId="776" priority="808" operator="containsText" text="N/A">
      <formula>NOT(ISERROR(SEARCH("N/A",AX96)))</formula>
    </cfRule>
  </conditionalFormatting>
  <conditionalFormatting sqref="AY96">
    <cfRule type="containsText" dxfId="775" priority="805" operator="containsText" text="N/A">
      <formula>NOT(ISERROR(SEARCH("N/A",AY96)))</formula>
    </cfRule>
    <cfRule type="containsText" dxfId="774" priority="806" operator="containsText" text="N/A">
      <formula>NOT(ISERROR(SEARCH("N/A",AY96)))</formula>
    </cfRule>
  </conditionalFormatting>
  <conditionalFormatting sqref="AY98:AY106">
    <cfRule type="containsText" dxfId="773" priority="803" operator="containsText" text="N/A">
      <formula>NOT(ISERROR(SEARCH("N/A",AY98)))</formula>
    </cfRule>
    <cfRule type="containsText" dxfId="772" priority="804" operator="containsText" text="N/A">
      <formula>NOT(ISERROR(SEARCH("N/A",AY98)))</formula>
    </cfRule>
  </conditionalFormatting>
  <conditionalFormatting sqref="AS107:AS108">
    <cfRule type="containsText" dxfId="771" priority="801" operator="containsText" text="N/A">
      <formula>NOT(ISERROR(SEARCH("N/A",AS107)))</formula>
    </cfRule>
    <cfRule type="containsText" dxfId="770" priority="802" operator="containsText" text="N/A">
      <formula>NOT(ISERROR(SEARCH("N/A",AS107)))</formula>
    </cfRule>
  </conditionalFormatting>
  <conditionalFormatting sqref="AS110:AS114">
    <cfRule type="containsText" dxfId="769" priority="799" operator="containsText" text="N/A">
      <formula>NOT(ISERROR(SEARCH("N/A",AS110)))</formula>
    </cfRule>
    <cfRule type="containsText" dxfId="768" priority="800" operator="containsText" text="N/A">
      <formula>NOT(ISERROR(SEARCH("N/A",AS110)))</formula>
    </cfRule>
  </conditionalFormatting>
  <conditionalFormatting sqref="AY110:AY114">
    <cfRule type="containsText" dxfId="767" priority="797" operator="containsText" text="N/A">
      <formula>NOT(ISERROR(SEARCH("N/A",AY110)))</formula>
    </cfRule>
    <cfRule type="containsText" dxfId="766" priority="798" operator="containsText" text="N/A">
      <formula>NOT(ISERROR(SEARCH("N/A",AY110)))</formula>
    </cfRule>
  </conditionalFormatting>
  <conditionalFormatting sqref="AS121:AS122">
    <cfRule type="containsText" dxfId="765" priority="795" operator="containsText" text="N/A">
      <formula>NOT(ISERROR(SEARCH("N/A",AS121)))</formula>
    </cfRule>
    <cfRule type="containsText" dxfId="764" priority="796" operator="containsText" text="N/A">
      <formula>NOT(ISERROR(SEARCH("N/A",AS121)))</formula>
    </cfRule>
  </conditionalFormatting>
  <conditionalFormatting sqref="AS124:AS127">
    <cfRule type="containsText" dxfId="763" priority="793" operator="containsText" text="N/A">
      <formula>NOT(ISERROR(SEARCH("N/A",AS124)))</formula>
    </cfRule>
    <cfRule type="containsText" dxfId="762" priority="794" operator="containsText" text="N/A">
      <formula>NOT(ISERROR(SEARCH("N/A",AS124)))</formula>
    </cfRule>
  </conditionalFormatting>
  <conditionalFormatting sqref="AY121:AY128">
    <cfRule type="containsText" dxfId="761" priority="791" operator="containsText" text="N/A">
      <formula>NOT(ISERROR(SEARCH("N/A",AY121)))</formula>
    </cfRule>
    <cfRule type="containsText" dxfId="760" priority="792" operator="containsText" text="N/A">
      <formula>NOT(ISERROR(SEARCH("N/A",AY121)))</formula>
    </cfRule>
  </conditionalFormatting>
  <conditionalFormatting sqref="AS130">
    <cfRule type="containsText" dxfId="759" priority="789" operator="containsText" text="N/A">
      <formula>NOT(ISERROR(SEARCH("N/A",AS130)))</formula>
    </cfRule>
    <cfRule type="containsText" dxfId="758" priority="790" operator="containsText" text="N/A">
      <formula>NOT(ISERROR(SEARCH("N/A",AS130)))</formula>
    </cfRule>
  </conditionalFormatting>
  <conditionalFormatting sqref="AS134">
    <cfRule type="containsText" dxfId="757" priority="787" operator="containsText" text="N/A">
      <formula>NOT(ISERROR(SEARCH("N/A",AS134)))</formula>
    </cfRule>
    <cfRule type="containsText" dxfId="756" priority="788" operator="containsText" text="N/A">
      <formula>NOT(ISERROR(SEARCH("N/A",AS134)))</formula>
    </cfRule>
  </conditionalFormatting>
  <conditionalFormatting sqref="AY131:AY132">
    <cfRule type="containsText" dxfId="755" priority="785" operator="containsText" text="N/A">
      <formula>NOT(ISERROR(SEARCH("N/A",AY131)))</formula>
    </cfRule>
    <cfRule type="containsText" dxfId="754" priority="786" operator="containsText" text="N/A">
      <formula>NOT(ISERROR(SEARCH("N/A",AY131)))</formula>
    </cfRule>
  </conditionalFormatting>
  <conditionalFormatting sqref="AS137:AS139">
    <cfRule type="containsText" dxfId="753" priority="783" operator="containsText" text="N/A">
      <formula>NOT(ISERROR(SEARCH("N/A",AS137)))</formula>
    </cfRule>
    <cfRule type="containsText" dxfId="752" priority="784" operator="containsText" text="N/A">
      <formula>NOT(ISERROR(SEARCH("N/A",AS137)))</formula>
    </cfRule>
  </conditionalFormatting>
  <conditionalFormatting sqref="AS141:AS143">
    <cfRule type="containsText" dxfId="751" priority="781" operator="containsText" text="N/A">
      <formula>NOT(ISERROR(SEARCH("N/A",AS141)))</formula>
    </cfRule>
    <cfRule type="containsText" dxfId="750" priority="782" operator="containsText" text="N/A">
      <formula>NOT(ISERROR(SEARCH("N/A",AS141)))</formula>
    </cfRule>
  </conditionalFormatting>
  <conditionalFormatting sqref="AS145:AS154 AS156">
    <cfRule type="containsText" dxfId="749" priority="779" operator="containsText" text="N/A">
      <formula>NOT(ISERROR(SEARCH("N/A",AS145)))</formula>
    </cfRule>
    <cfRule type="containsText" dxfId="748" priority="780" operator="containsText" text="N/A">
      <formula>NOT(ISERROR(SEARCH("N/A",AS145)))</formula>
    </cfRule>
  </conditionalFormatting>
  <conditionalFormatting sqref="AY145:AY155">
    <cfRule type="containsText" dxfId="747" priority="777" operator="containsText" text="N/A">
      <formula>NOT(ISERROR(SEARCH("N/A",AY145)))</formula>
    </cfRule>
    <cfRule type="containsText" dxfId="746" priority="778" operator="containsText" text="N/A">
      <formula>NOT(ISERROR(SEARCH("N/A",AY145)))</formula>
    </cfRule>
  </conditionalFormatting>
  <conditionalFormatting sqref="AY135:AY143">
    <cfRule type="containsText" dxfId="745" priority="775" operator="containsText" text="N/A">
      <formula>NOT(ISERROR(SEARCH("N/A",AY135)))</formula>
    </cfRule>
    <cfRule type="containsText" dxfId="744" priority="776" operator="containsText" text="N/A">
      <formula>NOT(ISERROR(SEARCH("N/A",AY135)))</formula>
    </cfRule>
  </conditionalFormatting>
  <conditionalFormatting sqref="AY134">
    <cfRule type="containsText" dxfId="743" priority="773" operator="containsText" text="N/A">
      <formula>NOT(ISERROR(SEARCH("N/A",AY134)))</formula>
    </cfRule>
    <cfRule type="containsText" dxfId="742" priority="774" operator="containsText" text="N/A">
      <formula>NOT(ISERROR(SEARCH("N/A",AY134)))</formula>
    </cfRule>
  </conditionalFormatting>
  <conditionalFormatting sqref="AY156:AY172">
    <cfRule type="containsText" dxfId="741" priority="771" operator="containsText" text="N/A">
      <formula>NOT(ISERROR(SEARCH("N/A",AY156)))</formula>
    </cfRule>
    <cfRule type="containsText" dxfId="740" priority="772" operator="containsText" text="N/A">
      <formula>NOT(ISERROR(SEARCH("N/A",AY156)))</formula>
    </cfRule>
  </conditionalFormatting>
  <conditionalFormatting sqref="AS155">
    <cfRule type="containsText" dxfId="739" priority="769" operator="containsText" text="N/A">
      <formula>NOT(ISERROR(SEARCH("N/A",AS155)))</formula>
    </cfRule>
    <cfRule type="containsText" dxfId="738" priority="770" operator="containsText" text="N/A">
      <formula>NOT(ISERROR(SEARCH("N/A",AS155)))</formula>
    </cfRule>
  </conditionalFormatting>
  <conditionalFormatting sqref="AS172">
    <cfRule type="containsText" dxfId="737" priority="767" operator="containsText" text="N/A">
      <formula>NOT(ISERROR(SEARCH("N/A",AS172)))</formula>
    </cfRule>
    <cfRule type="containsText" dxfId="736" priority="768" operator="containsText" text="N/A">
      <formula>NOT(ISERROR(SEARCH("N/A",AS172)))</formula>
    </cfRule>
  </conditionalFormatting>
  <conditionalFormatting sqref="AY173">
    <cfRule type="containsText" dxfId="735" priority="765" operator="containsText" text="N/A">
      <formula>NOT(ISERROR(SEARCH("N/A",AY173)))</formula>
    </cfRule>
    <cfRule type="containsText" dxfId="734" priority="766" operator="containsText" text="N/A">
      <formula>NOT(ISERROR(SEARCH("N/A",AY173)))</formula>
    </cfRule>
  </conditionalFormatting>
  <conditionalFormatting sqref="AS176:AS178">
    <cfRule type="containsText" dxfId="733" priority="763" operator="containsText" text="N/A">
      <formula>NOT(ISERROR(SEARCH("N/A",AS176)))</formula>
    </cfRule>
    <cfRule type="containsText" dxfId="732" priority="764" operator="containsText" text="N/A">
      <formula>NOT(ISERROR(SEARCH("N/A",AS176)))</formula>
    </cfRule>
  </conditionalFormatting>
  <conditionalFormatting sqref="AY175">
    <cfRule type="containsText" dxfId="731" priority="761" operator="containsText" text="N/A">
      <formula>NOT(ISERROR(SEARCH("N/A",AY175)))</formula>
    </cfRule>
    <cfRule type="containsText" dxfId="730" priority="762" operator="containsText" text="N/A">
      <formula>NOT(ISERROR(SEARCH("N/A",AY175)))</formula>
    </cfRule>
  </conditionalFormatting>
  <conditionalFormatting sqref="AY179:AY182">
    <cfRule type="containsText" dxfId="729" priority="759" operator="containsText" text="N/A">
      <formula>NOT(ISERROR(SEARCH("N/A",AY179)))</formula>
    </cfRule>
    <cfRule type="containsText" dxfId="728" priority="760" operator="containsText" text="N/A">
      <formula>NOT(ISERROR(SEARCH("N/A",AY179)))</formula>
    </cfRule>
  </conditionalFormatting>
  <conditionalFormatting sqref="AS180:AS182">
    <cfRule type="containsText" dxfId="727" priority="757" operator="containsText" text="N/A">
      <formula>NOT(ISERROR(SEARCH("N/A",AS180)))</formula>
    </cfRule>
    <cfRule type="containsText" dxfId="726" priority="758" operator="containsText" text="N/A">
      <formula>NOT(ISERROR(SEARCH("N/A",AS180)))</formula>
    </cfRule>
  </conditionalFormatting>
  <conditionalFormatting sqref="AS186:AS204">
    <cfRule type="containsText" dxfId="725" priority="755" operator="containsText" text="N/A">
      <formula>NOT(ISERROR(SEARCH("N/A",AS186)))</formula>
    </cfRule>
    <cfRule type="containsText" dxfId="724" priority="756" operator="containsText" text="N/A">
      <formula>NOT(ISERROR(SEARCH("N/A",AS186)))</formula>
    </cfRule>
  </conditionalFormatting>
  <conditionalFormatting sqref="AY186:AY204">
    <cfRule type="containsText" dxfId="723" priority="753" operator="containsText" text="N/A">
      <formula>NOT(ISERROR(SEARCH("N/A",AY186)))</formula>
    </cfRule>
    <cfRule type="containsText" dxfId="722" priority="754" operator="containsText" text="N/A">
      <formula>NOT(ISERROR(SEARCH("N/A",AY186)))</formula>
    </cfRule>
  </conditionalFormatting>
  <conditionalFormatting sqref="AS207:AS208">
    <cfRule type="containsText" dxfId="721" priority="751" operator="containsText" text="N/A">
      <formula>NOT(ISERROR(SEARCH("N/A",AS207)))</formula>
    </cfRule>
    <cfRule type="containsText" dxfId="720" priority="752" operator="containsText" text="N/A">
      <formula>NOT(ISERROR(SEARCH("N/A",AS207)))</formula>
    </cfRule>
  </conditionalFormatting>
  <conditionalFormatting sqref="AY207:AY208">
    <cfRule type="containsText" dxfId="719" priority="749" operator="containsText" text="N/A">
      <formula>NOT(ISERROR(SEARCH("N/A",AY207)))</formula>
    </cfRule>
    <cfRule type="containsText" dxfId="718" priority="750" operator="containsText" text="N/A">
      <formula>NOT(ISERROR(SEARCH("N/A",AY207)))</formula>
    </cfRule>
  </conditionalFormatting>
  <conditionalFormatting sqref="AS211:AS212">
    <cfRule type="containsText" dxfId="717" priority="747" operator="containsText" text="N/A">
      <formula>NOT(ISERROR(SEARCH("N/A",AS211)))</formula>
    </cfRule>
    <cfRule type="containsText" dxfId="716" priority="748" operator="containsText" text="N/A">
      <formula>NOT(ISERROR(SEARCH("N/A",AS211)))</formula>
    </cfRule>
  </conditionalFormatting>
  <conditionalFormatting sqref="AY211:AY212">
    <cfRule type="containsText" dxfId="715" priority="745" operator="containsText" text="N/A">
      <formula>NOT(ISERROR(SEARCH("N/A",AY211)))</formula>
    </cfRule>
    <cfRule type="containsText" dxfId="714" priority="746" operator="containsText" text="N/A">
      <formula>NOT(ISERROR(SEARCH("N/A",AY211)))</formula>
    </cfRule>
  </conditionalFormatting>
  <conditionalFormatting sqref="AS215:AS217">
    <cfRule type="containsText" dxfId="713" priority="743" operator="containsText" text="N/A">
      <formula>NOT(ISERROR(SEARCH("N/A",AS215)))</formula>
    </cfRule>
    <cfRule type="containsText" dxfId="712" priority="744" operator="containsText" text="N/A">
      <formula>NOT(ISERROR(SEARCH("N/A",AS215)))</formula>
    </cfRule>
  </conditionalFormatting>
  <conditionalFormatting sqref="AY215:AY217">
    <cfRule type="containsText" dxfId="711" priority="741" operator="containsText" text="N/A">
      <formula>NOT(ISERROR(SEARCH("N/A",AY215)))</formula>
    </cfRule>
    <cfRule type="containsText" dxfId="710" priority="742" operator="containsText" text="N/A">
      <formula>NOT(ISERROR(SEARCH("N/A",AY215)))</formula>
    </cfRule>
  </conditionalFormatting>
  <conditionalFormatting sqref="AS219:AS224">
    <cfRule type="containsText" dxfId="709" priority="739" operator="containsText" text="N/A">
      <formula>NOT(ISERROR(SEARCH("N/A",AS219)))</formula>
    </cfRule>
    <cfRule type="containsText" dxfId="708" priority="740" operator="containsText" text="N/A">
      <formula>NOT(ISERROR(SEARCH("N/A",AS219)))</formula>
    </cfRule>
  </conditionalFormatting>
  <conditionalFormatting sqref="AS227:AS235">
    <cfRule type="containsText" dxfId="707" priority="735" operator="containsText" text="N/A">
      <formula>NOT(ISERROR(SEARCH("N/A",AS227)))</formula>
    </cfRule>
    <cfRule type="containsText" dxfId="706" priority="736" operator="containsText" text="N/A">
      <formula>NOT(ISERROR(SEARCH("N/A",AS227)))</formula>
    </cfRule>
  </conditionalFormatting>
  <conditionalFormatting sqref="AY227:AY235">
    <cfRule type="containsText" dxfId="705" priority="733" operator="containsText" text="N/A">
      <formula>NOT(ISERROR(SEARCH("N/A",AY227)))</formula>
    </cfRule>
    <cfRule type="containsText" dxfId="704" priority="734" operator="containsText" text="N/A">
      <formula>NOT(ISERROR(SEARCH("N/A",AY227)))</formula>
    </cfRule>
  </conditionalFormatting>
  <conditionalFormatting sqref="AS237:AS248">
    <cfRule type="containsText" dxfId="703" priority="731" operator="containsText" text="N/A">
      <formula>NOT(ISERROR(SEARCH("N/A",AS237)))</formula>
    </cfRule>
    <cfRule type="containsText" dxfId="702" priority="732" operator="containsText" text="N/A">
      <formula>NOT(ISERROR(SEARCH("N/A",AS237)))</formula>
    </cfRule>
  </conditionalFormatting>
  <conditionalFormatting sqref="AY237:AY249">
    <cfRule type="containsText" dxfId="701" priority="729" operator="containsText" text="N/A">
      <formula>NOT(ISERROR(SEARCH("N/A",AY237)))</formula>
    </cfRule>
    <cfRule type="containsText" dxfId="700" priority="730" operator="containsText" text="N/A">
      <formula>NOT(ISERROR(SEARCH("N/A",AY237)))</formula>
    </cfRule>
  </conditionalFormatting>
  <conditionalFormatting sqref="AS250">
    <cfRule type="containsText" dxfId="699" priority="727" operator="containsText" text="N/A">
      <formula>NOT(ISERROR(SEARCH("N/A",AS250)))</formula>
    </cfRule>
    <cfRule type="containsText" dxfId="698" priority="728" operator="containsText" text="N/A">
      <formula>NOT(ISERROR(SEARCH("N/A",AS250)))</formula>
    </cfRule>
  </conditionalFormatting>
  <conditionalFormatting sqref="AU250">
    <cfRule type="containsText" dxfId="697" priority="725" operator="containsText" text="N/A">
      <formula>NOT(ISERROR(SEARCH("N/A",AU250)))</formula>
    </cfRule>
    <cfRule type="containsText" dxfId="696" priority="726" operator="containsText" text="N/A">
      <formula>NOT(ISERROR(SEARCH("N/A",AU250)))</formula>
    </cfRule>
  </conditionalFormatting>
  <conditionalFormatting sqref="AV250">
    <cfRule type="containsText" dxfId="695" priority="723" operator="containsText" text="N/A">
      <formula>NOT(ISERROR(SEARCH("N/A",AV250)))</formula>
    </cfRule>
    <cfRule type="containsText" dxfId="694" priority="724" operator="containsText" text="N/A">
      <formula>NOT(ISERROR(SEARCH("N/A",AV250)))</formula>
    </cfRule>
  </conditionalFormatting>
  <conditionalFormatting sqref="AW250">
    <cfRule type="containsText" dxfId="693" priority="721" operator="containsText" text="N/A">
      <formula>NOT(ISERROR(SEARCH("N/A",AW250)))</formula>
    </cfRule>
    <cfRule type="containsText" dxfId="692" priority="722" operator="containsText" text="N/A">
      <formula>NOT(ISERROR(SEARCH("N/A",AW250)))</formula>
    </cfRule>
  </conditionalFormatting>
  <conditionalFormatting sqref="AX250">
    <cfRule type="containsText" dxfId="691" priority="719" operator="containsText" text="N/A">
      <formula>NOT(ISERROR(SEARCH("N/A",AX250)))</formula>
    </cfRule>
    <cfRule type="containsText" dxfId="690" priority="720" operator="containsText" text="N/A">
      <formula>NOT(ISERROR(SEARCH("N/A",AX250)))</formula>
    </cfRule>
  </conditionalFormatting>
  <conditionalFormatting sqref="AY250">
    <cfRule type="containsText" dxfId="689" priority="717" operator="containsText" text="N/A">
      <formula>NOT(ISERROR(SEARCH("N/A",AY250)))</formula>
    </cfRule>
    <cfRule type="containsText" dxfId="688" priority="718" operator="containsText" text="N/A">
      <formula>NOT(ISERROR(SEARCH("N/A",AY250)))</formula>
    </cfRule>
  </conditionalFormatting>
  <conditionalFormatting sqref="BA250">
    <cfRule type="containsText" dxfId="687" priority="715" operator="containsText" text="N/A">
      <formula>NOT(ISERROR(SEARCH("N/A",BA250)))</formula>
    </cfRule>
    <cfRule type="containsText" dxfId="686" priority="716" operator="containsText" text="N/A">
      <formula>NOT(ISERROR(SEARCH("N/A",BA250)))</formula>
    </cfRule>
  </conditionalFormatting>
  <conditionalFormatting sqref="BC250">
    <cfRule type="containsText" dxfId="685" priority="711" operator="containsText" text="N/A">
      <formula>NOT(ISERROR(SEARCH("N/A",BC250)))</formula>
    </cfRule>
    <cfRule type="containsText" dxfId="684" priority="712" operator="containsText" text="N/A">
      <formula>NOT(ISERROR(SEARCH("N/A",BC250)))</formula>
    </cfRule>
  </conditionalFormatting>
  <conditionalFormatting sqref="BD250">
    <cfRule type="containsText" dxfId="683" priority="709" operator="containsText" text="N/A">
      <formula>NOT(ISERROR(SEARCH("N/A",BD250)))</formula>
    </cfRule>
    <cfRule type="containsText" dxfId="682" priority="710" operator="containsText" text="N/A">
      <formula>NOT(ISERROR(SEARCH("N/A",BD250)))</formula>
    </cfRule>
  </conditionalFormatting>
  <conditionalFormatting sqref="BG250">
    <cfRule type="containsText" dxfId="681" priority="707" operator="containsText" text="N/A">
      <formula>NOT(ISERROR(SEARCH("N/A",BG250)))</formula>
    </cfRule>
    <cfRule type="containsText" dxfId="680" priority="708" operator="containsText" text="N/A">
      <formula>NOT(ISERROR(SEARCH("N/A",BG250)))</formula>
    </cfRule>
  </conditionalFormatting>
  <conditionalFormatting sqref="BK97">
    <cfRule type="containsText" dxfId="679" priority="661" operator="containsText" text="N/A">
      <formula>NOT(ISERROR(SEARCH("N/A",BK97)))</formula>
    </cfRule>
    <cfRule type="containsText" dxfId="678" priority="662" operator="containsText" text="N/A">
      <formula>NOT(ISERROR(SEARCH("N/A",BK97)))</formula>
    </cfRule>
  </conditionalFormatting>
  <conditionalFormatting sqref="AZ175">
    <cfRule type="containsText" dxfId="677" priority="207" operator="containsText" text="N/A">
      <formula>NOT(ISERROR(SEARCH("N/A",AZ175)))</formula>
    </cfRule>
    <cfRule type="containsText" dxfId="676" priority="208" operator="containsText" text="N/A">
      <formula>NOT(ISERROR(SEARCH("N/A",AZ175)))</formula>
    </cfRule>
  </conditionalFormatting>
  <conditionalFormatting sqref="BH250">
    <cfRule type="containsText" dxfId="675" priority="705" operator="containsText" text="N/A">
      <formula>NOT(ISERROR(SEARCH("N/A",BH250)))</formula>
    </cfRule>
    <cfRule type="containsText" dxfId="674" priority="706" operator="containsText" text="N/A">
      <formula>NOT(ISERROR(SEARCH("N/A",BH250)))</formula>
    </cfRule>
  </conditionalFormatting>
  <conditionalFormatting sqref="BI250">
    <cfRule type="containsText" dxfId="673" priority="703" operator="containsText" text="N/A">
      <formula>NOT(ISERROR(SEARCH("N/A",BI250)))</formula>
    </cfRule>
    <cfRule type="containsText" dxfId="672" priority="704" operator="containsText" text="N/A">
      <formula>NOT(ISERROR(SEARCH("N/A",BI250)))</formula>
    </cfRule>
  </conditionalFormatting>
  <conditionalFormatting sqref="AZ207:AZ208">
    <cfRule type="containsText" dxfId="671" priority="201" operator="containsText" text="N/A">
      <formula>NOT(ISERROR(SEARCH("N/A",AZ207)))</formula>
    </cfRule>
    <cfRule type="containsText" dxfId="670" priority="202" operator="containsText" text="N/A">
      <formula>NOT(ISERROR(SEARCH("N/A",AZ207)))</formula>
    </cfRule>
  </conditionalFormatting>
  <conditionalFormatting sqref="AZ215:AZ217">
    <cfRule type="containsText" dxfId="669" priority="197" operator="containsText" text="N/A">
      <formula>NOT(ISERROR(SEARCH("N/A",AZ215)))</formula>
    </cfRule>
    <cfRule type="containsText" dxfId="668" priority="198" operator="containsText" text="N/A">
      <formula>NOT(ISERROR(SEARCH("N/A",AZ215)))</formula>
    </cfRule>
  </conditionalFormatting>
  <conditionalFormatting sqref="AZ227:AZ235">
    <cfRule type="containsText" dxfId="667" priority="193" operator="containsText" text="N/A">
      <formula>NOT(ISERROR(SEARCH("N/A",AZ227)))</formula>
    </cfRule>
    <cfRule type="containsText" dxfId="666" priority="194" operator="containsText" text="N/A">
      <formula>NOT(ISERROR(SEARCH("N/A",AZ227)))</formula>
    </cfRule>
  </conditionalFormatting>
  <conditionalFormatting sqref="AZ237:AZ250">
    <cfRule type="containsText" dxfId="665" priority="191" operator="containsText" text="N/A">
      <formula>NOT(ISERROR(SEARCH("N/A",AZ237)))</formula>
    </cfRule>
    <cfRule type="containsText" dxfId="664" priority="192" operator="containsText" text="N/A">
      <formula>NOT(ISERROR(SEARCH("N/A",AZ237)))</formula>
    </cfRule>
  </conditionalFormatting>
  <conditionalFormatting sqref="BE5:BE35">
    <cfRule type="containsText" dxfId="663" priority="699" operator="containsText" text="N/A">
      <formula>NOT(ISERROR(SEARCH("N/A",BE5)))</formula>
    </cfRule>
    <cfRule type="containsText" dxfId="662" priority="700" operator="containsText" text="N/A">
      <formula>NOT(ISERROR(SEARCH("N/A",BE5)))</formula>
    </cfRule>
  </conditionalFormatting>
  <conditionalFormatting sqref="BK5:BK35">
    <cfRule type="containsText" dxfId="661" priority="697" operator="containsText" text="N/A">
      <formula>NOT(ISERROR(SEARCH("N/A",BK5)))</formula>
    </cfRule>
    <cfRule type="containsText" dxfId="660" priority="698" operator="containsText" text="N/A">
      <formula>NOT(ISERROR(SEARCH("N/A",BK5)))</formula>
    </cfRule>
  </conditionalFormatting>
  <conditionalFormatting sqref="BE37:BE38">
    <cfRule type="containsText" dxfId="659" priority="695" operator="containsText" text="N/A">
      <formula>NOT(ISERROR(SEARCH("N/A",BE37)))</formula>
    </cfRule>
    <cfRule type="containsText" dxfId="658" priority="696" operator="containsText" text="N/A">
      <formula>NOT(ISERROR(SEARCH("N/A",BE37)))</formula>
    </cfRule>
  </conditionalFormatting>
  <conditionalFormatting sqref="BK37:BK38">
    <cfRule type="containsText" dxfId="657" priority="693" operator="containsText" text="N/A">
      <formula>NOT(ISERROR(SEARCH("N/A",BK37)))</formula>
    </cfRule>
    <cfRule type="containsText" dxfId="656" priority="694" operator="containsText" text="N/A">
      <formula>NOT(ISERROR(SEARCH("N/A",BK37)))</formula>
    </cfRule>
  </conditionalFormatting>
  <conditionalFormatting sqref="BE41:BE42">
    <cfRule type="containsText" dxfId="655" priority="691" operator="containsText" text="N/A">
      <formula>NOT(ISERROR(SEARCH("N/A",BE41)))</formula>
    </cfRule>
    <cfRule type="containsText" dxfId="654" priority="692" operator="containsText" text="N/A">
      <formula>NOT(ISERROR(SEARCH("N/A",BE41)))</formula>
    </cfRule>
  </conditionalFormatting>
  <conditionalFormatting sqref="BK41:BK42">
    <cfRule type="containsText" dxfId="653" priority="689" operator="containsText" text="N/A">
      <formula>NOT(ISERROR(SEARCH("N/A",BK41)))</formula>
    </cfRule>
    <cfRule type="containsText" dxfId="652" priority="690" operator="containsText" text="N/A">
      <formula>NOT(ISERROR(SEARCH("N/A",BK41)))</formula>
    </cfRule>
  </conditionalFormatting>
  <conditionalFormatting sqref="BE45:BE50">
    <cfRule type="containsText" dxfId="651" priority="687" operator="containsText" text="N/A">
      <formula>NOT(ISERROR(SEARCH("N/A",BE45)))</formula>
    </cfRule>
    <cfRule type="containsText" dxfId="650" priority="688" operator="containsText" text="N/A">
      <formula>NOT(ISERROR(SEARCH("N/A",BE45)))</formula>
    </cfRule>
  </conditionalFormatting>
  <conditionalFormatting sqref="BK45:BK50">
    <cfRule type="containsText" dxfId="649" priority="685" operator="containsText" text="N/A">
      <formula>NOT(ISERROR(SEARCH("N/A",BK45)))</formula>
    </cfRule>
    <cfRule type="containsText" dxfId="648" priority="686" operator="containsText" text="N/A">
      <formula>NOT(ISERROR(SEARCH("N/A",BK45)))</formula>
    </cfRule>
  </conditionalFormatting>
  <conditionalFormatting sqref="BE52:BE54">
    <cfRule type="containsText" dxfId="647" priority="683" operator="containsText" text="N/A">
      <formula>NOT(ISERROR(SEARCH("N/A",BE52)))</formula>
    </cfRule>
    <cfRule type="containsText" dxfId="646" priority="684" operator="containsText" text="N/A">
      <formula>NOT(ISERROR(SEARCH("N/A",BE52)))</formula>
    </cfRule>
  </conditionalFormatting>
  <conditionalFormatting sqref="BK57:BK61">
    <cfRule type="containsText" dxfId="645" priority="677" operator="containsText" text="N/A">
      <formula>NOT(ISERROR(SEARCH("N/A",BK57)))</formula>
    </cfRule>
    <cfRule type="containsText" dxfId="644" priority="678" operator="containsText" text="N/A">
      <formula>NOT(ISERROR(SEARCH("N/A",BK57)))</formula>
    </cfRule>
  </conditionalFormatting>
  <conditionalFormatting sqref="BE65:BE70">
    <cfRule type="containsText" dxfId="643" priority="675" operator="containsText" text="N/A">
      <formula>NOT(ISERROR(SEARCH("N/A",BE65)))</formula>
    </cfRule>
    <cfRule type="containsText" dxfId="642" priority="676" operator="containsText" text="N/A">
      <formula>NOT(ISERROR(SEARCH("N/A",BE65)))</formula>
    </cfRule>
  </conditionalFormatting>
  <conditionalFormatting sqref="BK65:BK70">
    <cfRule type="containsText" dxfId="641" priority="673" operator="containsText" text="N/A">
      <formula>NOT(ISERROR(SEARCH("N/A",BK65)))</formula>
    </cfRule>
    <cfRule type="containsText" dxfId="640" priority="674" operator="containsText" text="N/A">
      <formula>NOT(ISERROR(SEARCH("N/A",BK65)))</formula>
    </cfRule>
  </conditionalFormatting>
  <conditionalFormatting sqref="BE73:BE75">
    <cfRule type="containsText" dxfId="639" priority="671" operator="containsText" text="N/A">
      <formula>NOT(ISERROR(SEARCH("N/A",BE73)))</formula>
    </cfRule>
    <cfRule type="containsText" dxfId="638" priority="672" operator="containsText" text="N/A">
      <formula>NOT(ISERROR(SEARCH("N/A",BE73)))</formula>
    </cfRule>
  </conditionalFormatting>
  <conditionalFormatting sqref="BK73:BK75">
    <cfRule type="containsText" dxfId="637" priority="669" operator="containsText" text="N/A">
      <formula>NOT(ISERROR(SEARCH("N/A",BK73)))</formula>
    </cfRule>
    <cfRule type="containsText" dxfId="636" priority="670" operator="containsText" text="N/A">
      <formula>NOT(ISERROR(SEARCH("N/A",BK73)))</formula>
    </cfRule>
  </conditionalFormatting>
  <conditionalFormatting sqref="BE79:BE94">
    <cfRule type="containsText" dxfId="635" priority="667" operator="containsText" text="N/A">
      <formula>NOT(ISERROR(SEARCH("N/A",BE79)))</formula>
    </cfRule>
    <cfRule type="containsText" dxfId="634" priority="668" operator="containsText" text="N/A">
      <formula>NOT(ISERROR(SEARCH("N/A",BE79)))</formula>
    </cfRule>
  </conditionalFormatting>
  <conditionalFormatting sqref="BK79:BK94">
    <cfRule type="containsText" dxfId="633" priority="665" operator="containsText" text="N/A">
      <formula>NOT(ISERROR(SEARCH("N/A",BK79)))</formula>
    </cfRule>
    <cfRule type="containsText" dxfId="632" priority="666" operator="containsText" text="N/A">
      <formula>NOT(ISERROR(SEARCH("N/A",BK79)))</formula>
    </cfRule>
  </conditionalFormatting>
  <conditionalFormatting sqref="BE100:BE105">
    <cfRule type="containsText" dxfId="631" priority="659" operator="containsText" text="N/A">
      <formula>NOT(ISERROR(SEARCH("N/A",BE100)))</formula>
    </cfRule>
    <cfRule type="containsText" dxfId="630" priority="660" operator="containsText" text="N/A">
      <formula>NOT(ISERROR(SEARCH("N/A",BE100)))</formula>
    </cfRule>
  </conditionalFormatting>
  <conditionalFormatting sqref="BE107:BE108">
    <cfRule type="containsText" dxfId="629" priority="657" operator="containsText" text="N/A">
      <formula>NOT(ISERROR(SEARCH("N/A",BE107)))</formula>
    </cfRule>
    <cfRule type="containsText" dxfId="628" priority="658" operator="containsText" text="N/A">
      <formula>NOT(ISERROR(SEARCH("N/A",BE107)))</formula>
    </cfRule>
  </conditionalFormatting>
  <conditionalFormatting sqref="BE110:BE117">
    <cfRule type="containsText" dxfId="627" priority="655" operator="containsText" text="N/A">
      <formula>NOT(ISERROR(SEARCH("N/A",BE110)))</formula>
    </cfRule>
    <cfRule type="containsText" dxfId="626" priority="656" operator="containsText" text="N/A">
      <formula>NOT(ISERROR(SEARCH("N/A",BE110)))</formula>
    </cfRule>
  </conditionalFormatting>
  <conditionalFormatting sqref="BK100:BK105">
    <cfRule type="containsText" dxfId="625" priority="653" operator="containsText" text="N/A">
      <formula>NOT(ISERROR(SEARCH("N/A",BK100)))</formula>
    </cfRule>
    <cfRule type="containsText" dxfId="624" priority="654" operator="containsText" text="N/A">
      <formula>NOT(ISERROR(SEARCH("N/A",BK100)))</formula>
    </cfRule>
  </conditionalFormatting>
  <conditionalFormatting sqref="BF215:BF217">
    <cfRule type="containsText" dxfId="623" priority="141" operator="containsText" text="N/A">
      <formula>NOT(ISERROR(SEARCH("N/A",BF215)))</formula>
    </cfRule>
    <cfRule type="containsText" dxfId="622" priority="142" operator="containsText" text="N/A">
      <formula>NOT(ISERROR(SEARCH("N/A",BF215)))</formula>
    </cfRule>
  </conditionalFormatting>
  <conditionalFormatting sqref="BE121:BE126">
    <cfRule type="containsText" dxfId="621" priority="647" operator="containsText" text="N/A">
      <formula>NOT(ISERROR(SEARCH("N/A",BE121)))</formula>
    </cfRule>
    <cfRule type="containsText" dxfId="620" priority="648" operator="containsText" text="N/A">
      <formula>NOT(ISERROR(SEARCH("N/A",BE121)))</formula>
    </cfRule>
  </conditionalFormatting>
  <conditionalFormatting sqref="BE127">
    <cfRule type="containsText" dxfId="619" priority="641" operator="containsText" text="N/A">
      <formula>NOT(ISERROR(SEARCH("N/A",BE127)))</formula>
    </cfRule>
    <cfRule type="containsText" dxfId="618" priority="642" operator="containsText" text="N/A">
      <formula>NOT(ISERROR(SEARCH("N/A",BE127)))</formula>
    </cfRule>
  </conditionalFormatting>
  <conditionalFormatting sqref="BK131:BK132">
    <cfRule type="containsText" dxfId="617" priority="639" operator="containsText" text="N/A">
      <formula>NOT(ISERROR(SEARCH("N/A",BK131)))</formula>
    </cfRule>
    <cfRule type="containsText" dxfId="616" priority="640" operator="containsText" text="N/A">
      <formula>NOT(ISERROR(SEARCH("N/A",BK131)))</formula>
    </cfRule>
  </conditionalFormatting>
  <conditionalFormatting sqref="BE134:BE143">
    <cfRule type="containsText" dxfId="615" priority="637" operator="containsText" text="N/A">
      <formula>NOT(ISERROR(SEARCH("N/A",BE134)))</formula>
    </cfRule>
    <cfRule type="containsText" dxfId="614" priority="638" operator="containsText" text="N/A">
      <formula>NOT(ISERROR(SEARCH("N/A",BE134)))</formula>
    </cfRule>
  </conditionalFormatting>
  <conditionalFormatting sqref="BK134:BK143">
    <cfRule type="containsText" dxfId="613" priority="635" operator="containsText" text="N/A">
      <formula>NOT(ISERROR(SEARCH("N/A",BK134)))</formula>
    </cfRule>
    <cfRule type="containsText" dxfId="612" priority="636" operator="containsText" text="N/A">
      <formula>NOT(ISERROR(SEARCH("N/A",BK134)))</formula>
    </cfRule>
  </conditionalFormatting>
  <conditionalFormatting sqref="BE145:BE173">
    <cfRule type="containsText" dxfId="611" priority="633" operator="containsText" text="N/A">
      <formula>NOT(ISERROR(SEARCH("N/A",BE145)))</formula>
    </cfRule>
    <cfRule type="containsText" dxfId="610" priority="634" operator="containsText" text="N/A">
      <formula>NOT(ISERROR(SEARCH("N/A",BE145)))</formula>
    </cfRule>
  </conditionalFormatting>
  <conditionalFormatting sqref="BK145:BK173">
    <cfRule type="containsText" dxfId="609" priority="631" operator="containsText" text="N/A">
      <formula>NOT(ISERROR(SEARCH("N/A",BK145)))</formula>
    </cfRule>
    <cfRule type="containsText" dxfId="608" priority="632" operator="containsText" text="N/A">
      <formula>NOT(ISERROR(SEARCH("N/A",BK145)))</formula>
    </cfRule>
  </conditionalFormatting>
  <conditionalFormatting sqref="BK175">
    <cfRule type="containsText" dxfId="607" priority="629" operator="containsText" text="N/A">
      <formula>NOT(ISERROR(SEARCH("N/A",BK175)))</formula>
    </cfRule>
    <cfRule type="containsText" dxfId="606" priority="630" operator="containsText" text="N/A">
      <formula>NOT(ISERROR(SEARCH("N/A",BK175)))</formula>
    </cfRule>
  </conditionalFormatting>
  <conditionalFormatting sqref="BE179:BE182">
    <cfRule type="containsText" dxfId="605" priority="625" operator="containsText" text="N/A">
      <formula>NOT(ISERROR(SEARCH("N/A",BE179)))</formula>
    </cfRule>
    <cfRule type="containsText" dxfId="604" priority="626" operator="containsText" text="N/A">
      <formula>NOT(ISERROR(SEARCH("N/A",BE179)))</formula>
    </cfRule>
  </conditionalFormatting>
  <conditionalFormatting sqref="BK179:BK182">
    <cfRule type="containsText" dxfId="603" priority="623" operator="containsText" text="N/A">
      <formula>NOT(ISERROR(SEARCH("N/A",BK179)))</formula>
    </cfRule>
    <cfRule type="containsText" dxfId="602" priority="624" operator="containsText" text="N/A">
      <formula>NOT(ISERROR(SEARCH("N/A",BK179)))</formula>
    </cfRule>
  </conditionalFormatting>
  <conditionalFormatting sqref="BE186">
    <cfRule type="containsText" dxfId="601" priority="621" operator="containsText" text="N/A">
      <formula>NOT(ISERROR(SEARCH("N/A",BE186)))</formula>
    </cfRule>
    <cfRule type="containsText" dxfId="600" priority="622" operator="containsText" text="N/A">
      <formula>NOT(ISERROR(SEARCH("N/A",BE186)))</formula>
    </cfRule>
  </conditionalFormatting>
  <conditionalFormatting sqref="BK186">
    <cfRule type="containsText" dxfId="599" priority="619" operator="containsText" text="N/A">
      <formula>NOT(ISERROR(SEARCH("N/A",BK186)))</formula>
    </cfRule>
    <cfRule type="containsText" dxfId="598" priority="620" operator="containsText" text="N/A">
      <formula>NOT(ISERROR(SEARCH("N/A",BK186)))</formula>
    </cfRule>
  </conditionalFormatting>
  <conditionalFormatting sqref="BE187">
    <cfRule type="containsText" dxfId="597" priority="617" operator="containsText" text="N/A">
      <formula>NOT(ISERROR(SEARCH("N/A",BE187)))</formula>
    </cfRule>
    <cfRule type="containsText" dxfId="596" priority="618" operator="containsText" text="N/A">
      <formula>NOT(ISERROR(SEARCH("N/A",BE187)))</formula>
    </cfRule>
  </conditionalFormatting>
  <conditionalFormatting sqref="BE189:BE196">
    <cfRule type="containsText" dxfId="595" priority="613" operator="containsText" text="N/A">
      <formula>NOT(ISERROR(SEARCH("N/A",BE189)))</formula>
    </cfRule>
    <cfRule type="containsText" dxfId="594" priority="614" operator="containsText" text="N/A">
      <formula>NOT(ISERROR(SEARCH("N/A",BE189)))</formula>
    </cfRule>
  </conditionalFormatting>
  <conditionalFormatting sqref="BK189:BK196">
    <cfRule type="containsText" dxfId="593" priority="611" operator="containsText" text="N/A">
      <formula>NOT(ISERROR(SEARCH("N/A",BK189)))</formula>
    </cfRule>
    <cfRule type="containsText" dxfId="592" priority="612" operator="containsText" text="N/A">
      <formula>NOT(ISERROR(SEARCH("N/A",BK189)))</formula>
    </cfRule>
  </conditionalFormatting>
  <conditionalFormatting sqref="BE198:BE204">
    <cfRule type="containsText" dxfId="591" priority="609" operator="containsText" text="N/A">
      <formula>NOT(ISERROR(SEARCH("N/A",BE198)))</formula>
    </cfRule>
    <cfRule type="containsText" dxfId="590" priority="610" operator="containsText" text="N/A">
      <formula>NOT(ISERROR(SEARCH("N/A",BE198)))</formula>
    </cfRule>
  </conditionalFormatting>
  <conditionalFormatting sqref="BK198:BK204">
    <cfRule type="containsText" dxfId="589" priority="607" operator="containsText" text="N/A">
      <formula>NOT(ISERROR(SEARCH("N/A",BK198)))</formula>
    </cfRule>
    <cfRule type="containsText" dxfId="588" priority="608" operator="containsText" text="N/A">
      <formula>NOT(ISERROR(SEARCH("N/A",BK198)))</formula>
    </cfRule>
  </conditionalFormatting>
  <conditionalFormatting sqref="BK207:BK213">
    <cfRule type="containsText" dxfId="587" priority="605" operator="containsText" text="N/A">
      <formula>NOT(ISERROR(SEARCH("N/A",BK207)))</formula>
    </cfRule>
    <cfRule type="containsText" dxfId="586" priority="606" operator="containsText" text="N/A">
      <formula>NOT(ISERROR(SEARCH("N/A",BK207)))</formula>
    </cfRule>
  </conditionalFormatting>
  <conditionalFormatting sqref="BE215:BE217">
    <cfRule type="containsText" dxfId="585" priority="601" operator="containsText" text="N/A">
      <formula>NOT(ISERROR(SEARCH("N/A",BE215)))</formula>
    </cfRule>
    <cfRule type="containsText" dxfId="584" priority="602" operator="containsText" text="N/A">
      <formula>NOT(ISERROR(SEARCH("N/A",BE215)))</formula>
    </cfRule>
  </conditionalFormatting>
  <conditionalFormatting sqref="BK215:BK217">
    <cfRule type="containsText" dxfId="583" priority="599" operator="containsText" text="N/A">
      <formula>NOT(ISERROR(SEARCH("N/A",BK215)))</formula>
    </cfRule>
    <cfRule type="containsText" dxfId="582" priority="600" operator="containsText" text="N/A">
      <formula>NOT(ISERROR(SEARCH("N/A",BK215)))</formula>
    </cfRule>
  </conditionalFormatting>
  <conditionalFormatting sqref="BE219:BE224">
    <cfRule type="containsText" dxfId="581" priority="597" operator="containsText" text="N/A">
      <formula>NOT(ISERROR(SEARCH("N/A",BE219)))</formula>
    </cfRule>
    <cfRule type="containsText" dxfId="580" priority="598" operator="containsText" text="N/A">
      <formula>NOT(ISERROR(SEARCH("N/A",BE219)))</formula>
    </cfRule>
  </conditionalFormatting>
  <conditionalFormatting sqref="BK219:BK224">
    <cfRule type="containsText" dxfId="579" priority="595" operator="containsText" text="N/A">
      <formula>NOT(ISERROR(SEARCH("N/A",BK219)))</formula>
    </cfRule>
    <cfRule type="containsText" dxfId="578" priority="596" operator="containsText" text="N/A">
      <formula>NOT(ISERROR(SEARCH("N/A",BK219)))</formula>
    </cfRule>
  </conditionalFormatting>
  <conditionalFormatting sqref="BE227:BE235">
    <cfRule type="containsText" dxfId="577" priority="593" operator="containsText" text="N/A">
      <formula>NOT(ISERROR(SEARCH("N/A",BE227)))</formula>
    </cfRule>
    <cfRule type="containsText" dxfId="576" priority="594" operator="containsText" text="N/A">
      <formula>NOT(ISERROR(SEARCH("N/A",BE227)))</formula>
    </cfRule>
  </conditionalFormatting>
  <conditionalFormatting sqref="BK227:BK235">
    <cfRule type="containsText" dxfId="575" priority="591" operator="containsText" text="N/A">
      <formula>NOT(ISERROR(SEARCH("N/A",BK227)))</formula>
    </cfRule>
    <cfRule type="containsText" dxfId="574" priority="592" operator="containsText" text="N/A">
      <formula>NOT(ISERROR(SEARCH("N/A",BK227)))</formula>
    </cfRule>
  </conditionalFormatting>
  <conditionalFormatting sqref="BE237:BE250">
    <cfRule type="containsText" dxfId="573" priority="589" operator="containsText" text="N/A">
      <formula>NOT(ISERROR(SEARCH("N/A",BE237)))</formula>
    </cfRule>
    <cfRule type="containsText" dxfId="572" priority="590" operator="containsText" text="N/A">
      <formula>NOT(ISERROR(SEARCH("N/A",BE237)))</formula>
    </cfRule>
  </conditionalFormatting>
  <conditionalFormatting sqref="BL237:BL250">
    <cfRule type="containsText" dxfId="571" priority="79" operator="containsText" text="N/A">
      <formula>NOT(ISERROR(SEARCH("N/A",BL237)))</formula>
    </cfRule>
    <cfRule type="containsText" dxfId="570" priority="80" operator="containsText" text="N/A">
      <formula>NOT(ISERROR(SEARCH("N/A",BL237)))</formula>
    </cfRule>
  </conditionalFormatting>
  <conditionalFormatting sqref="P46:P54">
    <cfRule type="containsText" dxfId="569" priority="585" operator="containsText" text="N/A">
      <formula>NOT(ISERROR(SEARCH("N/A",P46)))</formula>
    </cfRule>
    <cfRule type="containsText" dxfId="568" priority="586" operator="containsText" text="N/A">
      <formula>NOT(ISERROR(SEARCH("N/A",P46)))</formula>
    </cfRule>
  </conditionalFormatting>
  <conditionalFormatting sqref="P57:P61">
    <cfRule type="containsText" dxfId="567" priority="583" operator="containsText" text="N/A">
      <formula>NOT(ISERROR(SEARCH("N/A",P57)))</formula>
    </cfRule>
    <cfRule type="containsText" dxfId="566" priority="584" operator="containsText" text="N/A">
      <formula>NOT(ISERROR(SEARCH("N/A",P57)))</formula>
    </cfRule>
  </conditionalFormatting>
  <conditionalFormatting sqref="P65:P70">
    <cfRule type="containsText" dxfId="565" priority="581" operator="containsText" text="N/A">
      <formula>NOT(ISERROR(SEARCH("N/A",P65)))</formula>
    </cfRule>
    <cfRule type="containsText" dxfId="564" priority="582" operator="containsText" text="N/A">
      <formula>NOT(ISERROR(SEARCH("N/A",P65)))</formula>
    </cfRule>
  </conditionalFormatting>
  <conditionalFormatting sqref="P97:P108">
    <cfRule type="containsText" dxfId="563" priority="577" operator="containsText" text="N/A">
      <formula>NOT(ISERROR(SEARCH("N/A",P97)))</formula>
    </cfRule>
    <cfRule type="containsText" dxfId="562" priority="578" operator="containsText" text="N/A">
      <formula>NOT(ISERROR(SEARCH("N/A",P97)))</formula>
    </cfRule>
  </conditionalFormatting>
  <conditionalFormatting sqref="P110:P114">
    <cfRule type="containsText" dxfId="561" priority="575" operator="containsText" text="N/A">
      <formula>NOT(ISERROR(SEARCH("N/A",P110)))</formula>
    </cfRule>
    <cfRule type="containsText" dxfId="560" priority="576" operator="containsText" text="N/A">
      <formula>NOT(ISERROR(SEARCH("N/A",P110)))</formula>
    </cfRule>
  </conditionalFormatting>
  <conditionalFormatting sqref="P121:P128">
    <cfRule type="containsText" dxfId="559" priority="573" operator="containsText" text="N/A">
      <formula>NOT(ISERROR(SEARCH("N/A",P121)))</formula>
    </cfRule>
    <cfRule type="containsText" dxfId="558" priority="574" operator="containsText" text="N/A">
      <formula>NOT(ISERROR(SEARCH("N/A",P121)))</formula>
    </cfRule>
  </conditionalFormatting>
  <conditionalFormatting sqref="P131:P132">
    <cfRule type="containsText" dxfId="557" priority="571" operator="containsText" text="N/A">
      <formula>NOT(ISERROR(SEARCH("N/A",P131)))</formula>
    </cfRule>
    <cfRule type="containsText" dxfId="556" priority="572" operator="containsText" text="N/A">
      <formula>NOT(ISERROR(SEARCH("N/A",P131)))</formula>
    </cfRule>
  </conditionalFormatting>
  <conditionalFormatting sqref="P134:P143">
    <cfRule type="containsText" dxfId="555" priority="569" operator="containsText" text="N/A">
      <formula>NOT(ISERROR(SEARCH("N/A",P134)))</formula>
    </cfRule>
    <cfRule type="containsText" dxfId="554" priority="570" operator="containsText" text="N/A">
      <formula>NOT(ISERROR(SEARCH("N/A",P134)))</formula>
    </cfRule>
  </conditionalFormatting>
  <conditionalFormatting sqref="P145:P173">
    <cfRule type="containsText" dxfId="553" priority="567" operator="containsText" text="N/A">
      <formula>NOT(ISERROR(SEARCH("N/A",P145)))</formula>
    </cfRule>
    <cfRule type="containsText" dxfId="552" priority="568" operator="containsText" text="N/A">
      <formula>NOT(ISERROR(SEARCH("N/A",P145)))</formula>
    </cfRule>
  </conditionalFormatting>
  <conditionalFormatting sqref="P175">
    <cfRule type="containsText" dxfId="551" priority="565" operator="containsText" text="N/A">
      <formula>NOT(ISERROR(SEARCH("N/A",P175)))</formula>
    </cfRule>
    <cfRule type="containsText" dxfId="550" priority="566" operator="containsText" text="N/A">
      <formula>NOT(ISERROR(SEARCH("N/A",P175)))</formula>
    </cfRule>
  </conditionalFormatting>
  <conditionalFormatting sqref="P179:P182">
    <cfRule type="containsText" dxfId="549" priority="563" operator="containsText" text="N/A">
      <formula>NOT(ISERROR(SEARCH("N/A",P179)))</formula>
    </cfRule>
    <cfRule type="containsText" dxfId="548" priority="564" operator="containsText" text="N/A">
      <formula>NOT(ISERROR(SEARCH("N/A",P179)))</formula>
    </cfRule>
  </conditionalFormatting>
  <conditionalFormatting sqref="P186:P204">
    <cfRule type="containsText" dxfId="547" priority="561" operator="containsText" text="N/A">
      <formula>NOT(ISERROR(SEARCH("N/A",P186)))</formula>
    </cfRule>
    <cfRule type="containsText" dxfId="546" priority="562" operator="containsText" text="N/A">
      <formula>NOT(ISERROR(SEARCH("N/A",P186)))</formula>
    </cfRule>
  </conditionalFormatting>
  <conditionalFormatting sqref="P207:P209">
    <cfRule type="containsText" dxfId="545" priority="559" operator="containsText" text="N/A">
      <formula>NOT(ISERROR(SEARCH("N/A",P207)))</formula>
    </cfRule>
    <cfRule type="containsText" dxfId="544" priority="560" operator="containsText" text="N/A">
      <formula>NOT(ISERROR(SEARCH("N/A",P207)))</formula>
    </cfRule>
  </conditionalFormatting>
  <conditionalFormatting sqref="P211:P212">
    <cfRule type="containsText" dxfId="543" priority="557" operator="containsText" text="N/A">
      <formula>NOT(ISERROR(SEARCH("N/A",P211)))</formula>
    </cfRule>
    <cfRule type="containsText" dxfId="542" priority="558" operator="containsText" text="N/A">
      <formula>NOT(ISERROR(SEARCH("N/A",P211)))</formula>
    </cfRule>
  </conditionalFormatting>
  <conditionalFormatting sqref="P215:P217">
    <cfRule type="containsText" dxfId="541" priority="555" operator="containsText" text="N/A">
      <formula>NOT(ISERROR(SEARCH("N/A",P215)))</formula>
    </cfRule>
    <cfRule type="containsText" dxfId="540" priority="556" operator="containsText" text="N/A">
      <formula>NOT(ISERROR(SEARCH("N/A",P215)))</formula>
    </cfRule>
  </conditionalFormatting>
  <conditionalFormatting sqref="P219:P224">
    <cfRule type="containsText" dxfId="539" priority="553" operator="containsText" text="N/A">
      <formula>NOT(ISERROR(SEARCH("N/A",P219)))</formula>
    </cfRule>
    <cfRule type="containsText" dxfId="538" priority="554" operator="containsText" text="N/A">
      <formula>NOT(ISERROR(SEARCH("N/A",P219)))</formula>
    </cfRule>
  </conditionalFormatting>
  <conditionalFormatting sqref="P227:P234">
    <cfRule type="containsText" dxfId="537" priority="551" operator="containsText" text="N/A">
      <formula>NOT(ISERROR(SEARCH("N/A",P227)))</formula>
    </cfRule>
    <cfRule type="containsText" dxfId="536" priority="552" operator="containsText" text="N/A">
      <formula>NOT(ISERROR(SEARCH("N/A",P227)))</formula>
    </cfRule>
  </conditionalFormatting>
  <conditionalFormatting sqref="P236">
    <cfRule type="containsText" dxfId="535" priority="549" operator="containsText" text="N/A">
      <formula>NOT(ISERROR(SEARCH("N/A",P236)))</formula>
    </cfRule>
    <cfRule type="containsText" dxfId="534" priority="550" operator="containsText" text="N/A">
      <formula>NOT(ISERROR(SEARCH("N/A",P236)))</formula>
    </cfRule>
  </conditionalFormatting>
  <conditionalFormatting sqref="P239:P250">
    <cfRule type="containsText" dxfId="533" priority="547" operator="containsText" text="N/A">
      <formula>NOT(ISERROR(SEARCH("N/A",P239)))</formula>
    </cfRule>
    <cfRule type="containsText" dxfId="532" priority="548" operator="containsText" text="N/A">
      <formula>NOT(ISERROR(SEARCH("N/A",P239)))</formula>
    </cfRule>
  </conditionalFormatting>
  <conditionalFormatting sqref="V5:V18">
    <cfRule type="containsText" dxfId="531" priority="545" operator="containsText" text="N/A">
      <formula>NOT(ISERROR(SEARCH("N/A",V5)))</formula>
    </cfRule>
    <cfRule type="containsText" dxfId="530" priority="546" operator="containsText" text="N/A">
      <formula>NOT(ISERROR(SEARCH("N/A",V5)))</formula>
    </cfRule>
  </conditionalFormatting>
  <conditionalFormatting sqref="V20:V35">
    <cfRule type="containsText" dxfId="529" priority="543" operator="containsText" text="N/A">
      <formula>NOT(ISERROR(SEARCH("N/A",V20)))</formula>
    </cfRule>
    <cfRule type="containsText" dxfId="528" priority="544" operator="containsText" text="N/A">
      <formula>NOT(ISERROR(SEARCH("N/A",V20)))</formula>
    </cfRule>
  </conditionalFormatting>
  <conditionalFormatting sqref="V43:V44">
    <cfRule type="containsText" dxfId="527" priority="541" operator="containsText" text="N/A">
      <formula>NOT(ISERROR(SEARCH("N/A",V43)))</formula>
    </cfRule>
    <cfRule type="containsText" dxfId="526" priority="542" operator="containsText" text="N/A">
      <formula>NOT(ISERROR(SEARCH("N/A",V43)))</formula>
    </cfRule>
  </conditionalFormatting>
  <conditionalFormatting sqref="V46:V54">
    <cfRule type="containsText" dxfId="525" priority="539" operator="containsText" text="N/A">
      <formula>NOT(ISERROR(SEARCH("N/A",V46)))</formula>
    </cfRule>
    <cfRule type="containsText" dxfId="524" priority="540" operator="containsText" text="N/A">
      <formula>NOT(ISERROR(SEARCH("N/A",V46)))</formula>
    </cfRule>
  </conditionalFormatting>
  <conditionalFormatting sqref="V57:V61">
    <cfRule type="containsText" dxfId="523" priority="537" operator="containsText" text="N/A">
      <formula>NOT(ISERROR(SEARCH("N/A",V57)))</formula>
    </cfRule>
    <cfRule type="containsText" dxfId="522" priority="538" operator="containsText" text="N/A">
      <formula>NOT(ISERROR(SEARCH("N/A",V57)))</formula>
    </cfRule>
  </conditionalFormatting>
  <conditionalFormatting sqref="V65:V70">
    <cfRule type="containsText" dxfId="521" priority="535" operator="containsText" text="N/A">
      <formula>NOT(ISERROR(SEARCH("N/A",V65)))</formula>
    </cfRule>
    <cfRule type="containsText" dxfId="520" priority="536" operator="containsText" text="N/A">
      <formula>NOT(ISERROR(SEARCH("N/A",V65)))</formula>
    </cfRule>
  </conditionalFormatting>
  <conditionalFormatting sqref="V79:V94">
    <cfRule type="containsText" dxfId="519" priority="533" operator="containsText" text="N/A">
      <formula>NOT(ISERROR(SEARCH("N/A",V79)))</formula>
    </cfRule>
    <cfRule type="containsText" dxfId="518" priority="534" operator="containsText" text="N/A">
      <formula>NOT(ISERROR(SEARCH("N/A",V79)))</formula>
    </cfRule>
  </conditionalFormatting>
  <conditionalFormatting sqref="V96">
    <cfRule type="containsText" dxfId="517" priority="531" operator="containsText" text="N/A">
      <formula>NOT(ISERROR(SEARCH("N/A",V96)))</formula>
    </cfRule>
    <cfRule type="containsText" dxfId="516" priority="532" operator="containsText" text="N/A">
      <formula>NOT(ISERROR(SEARCH("N/A",V96)))</formula>
    </cfRule>
  </conditionalFormatting>
  <conditionalFormatting sqref="V98:V106">
    <cfRule type="containsText" dxfId="515" priority="529" operator="containsText" text="N/A">
      <formula>NOT(ISERROR(SEARCH("N/A",V98)))</formula>
    </cfRule>
    <cfRule type="containsText" dxfId="514" priority="530" operator="containsText" text="N/A">
      <formula>NOT(ISERROR(SEARCH("N/A",V98)))</formula>
    </cfRule>
  </conditionalFormatting>
  <conditionalFormatting sqref="V110:V114">
    <cfRule type="containsText" dxfId="513" priority="527" operator="containsText" text="N/A">
      <formula>NOT(ISERROR(SEARCH("N/A",V110)))</formula>
    </cfRule>
    <cfRule type="containsText" dxfId="512" priority="528" operator="containsText" text="N/A">
      <formula>NOT(ISERROR(SEARCH("N/A",V110)))</formula>
    </cfRule>
  </conditionalFormatting>
  <conditionalFormatting sqref="V121:V122">
    <cfRule type="containsText" dxfId="511" priority="525" operator="containsText" text="N/A">
      <formula>NOT(ISERROR(SEARCH("N/A",V121)))</formula>
    </cfRule>
    <cfRule type="containsText" dxfId="510" priority="526" operator="containsText" text="N/A">
      <formula>NOT(ISERROR(SEARCH("N/A",V121)))</formula>
    </cfRule>
  </conditionalFormatting>
  <conditionalFormatting sqref="V124:V127">
    <cfRule type="containsText" dxfId="509" priority="523" operator="containsText" text="N/A">
      <formula>NOT(ISERROR(SEARCH("N/A",V124)))</formula>
    </cfRule>
    <cfRule type="containsText" dxfId="508" priority="524" operator="containsText" text="N/A">
      <formula>NOT(ISERROR(SEARCH("N/A",V124)))</formula>
    </cfRule>
  </conditionalFormatting>
  <conditionalFormatting sqref="V130">
    <cfRule type="containsText" dxfId="507" priority="521" operator="containsText" text="N/A">
      <formula>NOT(ISERROR(SEARCH("N/A",V130)))</formula>
    </cfRule>
    <cfRule type="containsText" dxfId="506" priority="522" operator="containsText" text="N/A">
      <formula>NOT(ISERROR(SEARCH("N/A",V130)))</formula>
    </cfRule>
  </conditionalFormatting>
  <conditionalFormatting sqref="V132">
    <cfRule type="containsText" dxfId="505" priority="519" operator="containsText" text="N/A">
      <formula>NOT(ISERROR(SEARCH("N/A",V132)))</formula>
    </cfRule>
    <cfRule type="containsText" dxfId="504" priority="520" operator="containsText" text="N/A">
      <formula>NOT(ISERROR(SEARCH("N/A",V132)))</formula>
    </cfRule>
  </conditionalFormatting>
  <conditionalFormatting sqref="V134:V143">
    <cfRule type="containsText" dxfId="503" priority="517" operator="containsText" text="N/A">
      <formula>NOT(ISERROR(SEARCH("N/A",V134)))</formula>
    </cfRule>
    <cfRule type="containsText" dxfId="502" priority="518" operator="containsText" text="N/A">
      <formula>NOT(ISERROR(SEARCH("N/A",V134)))</formula>
    </cfRule>
  </conditionalFormatting>
  <conditionalFormatting sqref="V145:V165">
    <cfRule type="containsText" dxfId="501" priority="515" operator="containsText" text="N/A">
      <formula>NOT(ISERROR(SEARCH("N/A",V145)))</formula>
    </cfRule>
    <cfRule type="containsText" dxfId="500" priority="516" operator="containsText" text="N/A">
      <formula>NOT(ISERROR(SEARCH("N/A",V145)))</formula>
    </cfRule>
  </conditionalFormatting>
  <conditionalFormatting sqref="V168:V173">
    <cfRule type="containsText" dxfId="499" priority="513" operator="containsText" text="N/A">
      <formula>NOT(ISERROR(SEARCH("N/A",V168)))</formula>
    </cfRule>
    <cfRule type="containsText" dxfId="498" priority="514" operator="containsText" text="N/A">
      <formula>NOT(ISERROR(SEARCH("N/A",V168)))</formula>
    </cfRule>
  </conditionalFormatting>
  <conditionalFormatting sqref="V175">
    <cfRule type="containsText" dxfId="497" priority="511" operator="containsText" text="N/A">
      <formula>NOT(ISERROR(SEARCH("N/A",V175)))</formula>
    </cfRule>
    <cfRule type="containsText" dxfId="496" priority="512" operator="containsText" text="N/A">
      <formula>NOT(ISERROR(SEARCH("N/A",V175)))</formula>
    </cfRule>
  </conditionalFormatting>
  <conditionalFormatting sqref="V179:V182">
    <cfRule type="containsText" dxfId="495" priority="509" operator="containsText" text="N/A">
      <formula>NOT(ISERROR(SEARCH("N/A",V179)))</formula>
    </cfRule>
    <cfRule type="containsText" dxfId="494" priority="510" operator="containsText" text="N/A">
      <formula>NOT(ISERROR(SEARCH("N/A",V179)))</formula>
    </cfRule>
  </conditionalFormatting>
  <conditionalFormatting sqref="V186:V204">
    <cfRule type="containsText" dxfId="493" priority="507" operator="containsText" text="N/A">
      <formula>NOT(ISERROR(SEARCH("N/A",V186)))</formula>
    </cfRule>
    <cfRule type="containsText" dxfId="492" priority="508" operator="containsText" text="N/A">
      <formula>NOT(ISERROR(SEARCH("N/A",V186)))</formula>
    </cfRule>
  </conditionalFormatting>
  <conditionalFormatting sqref="V207:V208">
    <cfRule type="containsText" dxfId="491" priority="505" operator="containsText" text="N/A">
      <formula>NOT(ISERROR(SEARCH("N/A",V207)))</formula>
    </cfRule>
    <cfRule type="containsText" dxfId="490" priority="506" operator="containsText" text="N/A">
      <formula>NOT(ISERROR(SEARCH("N/A",V207)))</formula>
    </cfRule>
  </conditionalFormatting>
  <conditionalFormatting sqref="V211">
    <cfRule type="containsText" dxfId="489" priority="503" operator="containsText" text="N/A">
      <formula>NOT(ISERROR(SEARCH("N/A",V211)))</formula>
    </cfRule>
    <cfRule type="containsText" dxfId="488" priority="504" operator="containsText" text="N/A">
      <formula>NOT(ISERROR(SEARCH("N/A",V211)))</formula>
    </cfRule>
  </conditionalFormatting>
  <conditionalFormatting sqref="V215:V217">
    <cfRule type="containsText" dxfId="487" priority="501" operator="containsText" text="N/A">
      <formula>NOT(ISERROR(SEARCH("N/A",V215)))</formula>
    </cfRule>
    <cfRule type="containsText" dxfId="486" priority="502" operator="containsText" text="N/A">
      <formula>NOT(ISERROR(SEARCH("N/A",V215)))</formula>
    </cfRule>
  </conditionalFormatting>
  <conditionalFormatting sqref="V219:V224">
    <cfRule type="containsText" dxfId="485" priority="499" operator="containsText" text="N/A">
      <formula>NOT(ISERROR(SEARCH("N/A",V219)))</formula>
    </cfRule>
    <cfRule type="containsText" dxfId="484" priority="500" operator="containsText" text="N/A">
      <formula>NOT(ISERROR(SEARCH("N/A",V219)))</formula>
    </cfRule>
  </conditionalFormatting>
  <conditionalFormatting sqref="V227:V234">
    <cfRule type="containsText" dxfId="483" priority="497" operator="containsText" text="N/A">
      <formula>NOT(ISERROR(SEARCH("N/A",V227)))</formula>
    </cfRule>
    <cfRule type="containsText" dxfId="482" priority="498" operator="containsText" text="N/A">
      <formula>NOT(ISERROR(SEARCH("N/A",V227)))</formula>
    </cfRule>
  </conditionalFormatting>
  <conditionalFormatting sqref="V236">
    <cfRule type="containsText" dxfId="481" priority="495" operator="containsText" text="N/A">
      <formula>NOT(ISERROR(SEARCH("N/A",V236)))</formula>
    </cfRule>
    <cfRule type="containsText" dxfId="480" priority="496" operator="containsText" text="N/A">
      <formula>NOT(ISERROR(SEARCH("N/A",V236)))</formula>
    </cfRule>
  </conditionalFormatting>
  <conditionalFormatting sqref="V239:V250">
    <cfRule type="containsText" dxfId="479" priority="493" operator="containsText" text="N/A">
      <formula>NOT(ISERROR(SEARCH("N/A",V239)))</formula>
    </cfRule>
    <cfRule type="containsText" dxfId="478" priority="494" operator="containsText" text="N/A">
      <formula>NOT(ISERROR(SEARCH("N/A",V239)))</formula>
    </cfRule>
  </conditionalFormatting>
  <conditionalFormatting sqref="AB5:AB18">
    <cfRule type="containsText" dxfId="477" priority="491" operator="containsText" text="N/A">
      <formula>NOT(ISERROR(SEARCH("N/A",AB5)))</formula>
    </cfRule>
    <cfRule type="containsText" dxfId="476" priority="492" operator="containsText" text="N/A">
      <formula>NOT(ISERROR(SEARCH("N/A",AB5)))</formula>
    </cfRule>
  </conditionalFormatting>
  <conditionalFormatting sqref="AB20:AB35">
    <cfRule type="containsText" dxfId="475" priority="489" operator="containsText" text="N/A">
      <formula>NOT(ISERROR(SEARCH("N/A",AB20)))</formula>
    </cfRule>
    <cfRule type="containsText" dxfId="474" priority="490" operator="containsText" text="N/A">
      <formula>NOT(ISERROR(SEARCH("N/A",AB20)))</formula>
    </cfRule>
  </conditionalFormatting>
  <conditionalFormatting sqref="AB43:AB44">
    <cfRule type="containsText" dxfId="473" priority="487" operator="containsText" text="N/A">
      <formula>NOT(ISERROR(SEARCH("N/A",AB43)))</formula>
    </cfRule>
    <cfRule type="containsText" dxfId="472" priority="488" operator="containsText" text="N/A">
      <formula>NOT(ISERROR(SEARCH("N/A",AB43)))</formula>
    </cfRule>
  </conditionalFormatting>
  <conditionalFormatting sqref="AB46:AB54">
    <cfRule type="containsText" dxfId="471" priority="485" operator="containsText" text="N/A">
      <formula>NOT(ISERROR(SEARCH("N/A",AB46)))</formula>
    </cfRule>
    <cfRule type="containsText" dxfId="470" priority="486" operator="containsText" text="N/A">
      <formula>NOT(ISERROR(SEARCH("N/A",AB46)))</formula>
    </cfRule>
  </conditionalFormatting>
  <conditionalFormatting sqref="AB57:AB61">
    <cfRule type="containsText" dxfId="469" priority="483" operator="containsText" text="N/A">
      <formula>NOT(ISERROR(SEARCH("N/A",AB57)))</formula>
    </cfRule>
    <cfRule type="containsText" dxfId="468" priority="484" operator="containsText" text="N/A">
      <formula>NOT(ISERROR(SEARCH("N/A",AB57)))</formula>
    </cfRule>
  </conditionalFormatting>
  <conditionalFormatting sqref="AB65:AB70">
    <cfRule type="containsText" dxfId="467" priority="481" operator="containsText" text="N/A">
      <formula>NOT(ISERROR(SEARCH("N/A",AB65)))</formula>
    </cfRule>
    <cfRule type="containsText" dxfId="466" priority="482" operator="containsText" text="N/A">
      <formula>NOT(ISERROR(SEARCH("N/A",AB65)))</formula>
    </cfRule>
  </conditionalFormatting>
  <conditionalFormatting sqref="AB72:AB76">
    <cfRule type="containsText" dxfId="465" priority="479" operator="containsText" text="N/A">
      <formula>NOT(ISERROR(SEARCH("N/A",AB72)))</formula>
    </cfRule>
    <cfRule type="containsText" dxfId="464" priority="480" operator="containsText" text="N/A">
      <formula>NOT(ISERROR(SEARCH("N/A",AB72)))</formula>
    </cfRule>
  </conditionalFormatting>
  <conditionalFormatting sqref="AB79:AB94">
    <cfRule type="containsText" dxfId="463" priority="477" operator="containsText" text="N/A">
      <formula>NOT(ISERROR(SEARCH("N/A",AB79)))</formula>
    </cfRule>
    <cfRule type="containsText" dxfId="462" priority="478" operator="containsText" text="N/A">
      <formula>NOT(ISERROR(SEARCH("N/A",AB79)))</formula>
    </cfRule>
  </conditionalFormatting>
  <conditionalFormatting sqref="AB97:AB108">
    <cfRule type="containsText" dxfId="461" priority="475" operator="containsText" text="N/A">
      <formula>NOT(ISERROR(SEARCH("N/A",AB97)))</formula>
    </cfRule>
    <cfRule type="containsText" dxfId="460" priority="476" operator="containsText" text="N/A">
      <formula>NOT(ISERROR(SEARCH("N/A",AB97)))</formula>
    </cfRule>
  </conditionalFormatting>
  <conditionalFormatting sqref="AB110:AB114">
    <cfRule type="containsText" dxfId="459" priority="473" operator="containsText" text="N/A">
      <formula>NOT(ISERROR(SEARCH("N/A",AB110)))</formula>
    </cfRule>
    <cfRule type="containsText" dxfId="458" priority="474" operator="containsText" text="N/A">
      <formula>NOT(ISERROR(SEARCH("N/A",AB110)))</formula>
    </cfRule>
  </conditionalFormatting>
  <conditionalFormatting sqref="AB121:AB128">
    <cfRule type="containsText" dxfId="457" priority="471" operator="containsText" text="N/A">
      <formula>NOT(ISERROR(SEARCH("N/A",AB121)))</formula>
    </cfRule>
    <cfRule type="containsText" dxfId="456" priority="472" operator="containsText" text="N/A">
      <formula>NOT(ISERROR(SEARCH("N/A",AB121)))</formula>
    </cfRule>
  </conditionalFormatting>
  <conditionalFormatting sqref="AB131:AB132">
    <cfRule type="containsText" dxfId="455" priority="469" operator="containsText" text="N/A">
      <formula>NOT(ISERROR(SEARCH("N/A",AB131)))</formula>
    </cfRule>
    <cfRule type="containsText" dxfId="454" priority="470" operator="containsText" text="N/A">
      <formula>NOT(ISERROR(SEARCH("N/A",AB131)))</formula>
    </cfRule>
  </conditionalFormatting>
  <conditionalFormatting sqref="AB134:AB143">
    <cfRule type="containsText" dxfId="453" priority="467" operator="containsText" text="N/A">
      <formula>NOT(ISERROR(SEARCH("N/A",AB134)))</formula>
    </cfRule>
    <cfRule type="containsText" dxfId="452" priority="468" operator="containsText" text="N/A">
      <formula>NOT(ISERROR(SEARCH("N/A",AB134)))</formula>
    </cfRule>
  </conditionalFormatting>
  <conditionalFormatting sqref="AB145:AB173">
    <cfRule type="containsText" dxfId="451" priority="465" operator="containsText" text="N/A">
      <formula>NOT(ISERROR(SEARCH("N/A",AB145)))</formula>
    </cfRule>
    <cfRule type="containsText" dxfId="450" priority="466" operator="containsText" text="N/A">
      <formula>NOT(ISERROR(SEARCH("N/A",AB145)))</formula>
    </cfRule>
  </conditionalFormatting>
  <conditionalFormatting sqref="AB175">
    <cfRule type="containsText" dxfId="449" priority="463" operator="containsText" text="N/A">
      <formula>NOT(ISERROR(SEARCH("N/A",AB175)))</formula>
    </cfRule>
    <cfRule type="containsText" dxfId="448" priority="464" operator="containsText" text="N/A">
      <formula>NOT(ISERROR(SEARCH("N/A",AB175)))</formula>
    </cfRule>
  </conditionalFormatting>
  <conditionalFormatting sqref="AB179:AB182">
    <cfRule type="containsText" dxfId="447" priority="461" operator="containsText" text="N/A">
      <formula>NOT(ISERROR(SEARCH("N/A",AB179)))</formula>
    </cfRule>
    <cfRule type="containsText" dxfId="446" priority="462" operator="containsText" text="N/A">
      <formula>NOT(ISERROR(SEARCH("N/A",AB179)))</formula>
    </cfRule>
  </conditionalFormatting>
  <conditionalFormatting sqref="AB186:AB204">
    <cfRule type="containsText" dxfId="445" priority="459" operator="containsText" text="N/A">
      <formula>NOT(ISERROR(SEARCH("N/A",AB186)))</formula>
    </cfRule>
    <cfRule type="containsText" dxfId="444" priority="460" operator="containsText" text="N/A">
      <formula>NOT(ISERROR(SEARCH("N/A",AB186)))</formula>
    </cfRule>
  </conditionalFormatting>
  <conditionalFormatting sqref="AB207:AB209">
    <cfRule type="containsText" dxfId="443" priority="457" operator="containsText" text="N/A">
      <formula>NOT(ISERROR(SEARCH("N/A",AB207)))</formula>
    </cfRule>
    <cfRule type="containsText" dxfId="442" priority="458" operator="containsText" text="N/A">
      <formula>NOT(ISERROR(SEARCH("N/A",AB207)))</formula>
    </cfRule>
  </conditionalFormatting>
  <conditionalFormatting sqref="AB211:AB213">
    <cfRule type="containsText" dxfId="441" priority="455" operator="containsText" text="N/A">
      <formula>NOT(ISERROR(SEARCH("N/A",AB211)))</formula>
    </cfRule>
    <cfRule type="containsText" dxfId="440" priority="456" operator="containsText" text="N/A">
      <formula>NOT(ISERROR(SEARCH("N/A",AB211)))</formula>
    </cfRule>
  </conditionalFormatting>
  <conditionalFormatting sqref="AB215:AB217">
    <cfRule type="containsText" dxfId="439" priority="453" operator="containsText" text="N/A">
      <formula>NOT(ISERROR(SEARCH("N/A",AB215)))</formula>
    </cfRule>
    <cfRule type="containsText" dxfId="438" priority="454" operator="containsText" text="N/A">
      <formula>NOT(ISERROR(SEARCH("N/A",AB215)))</formula>
    </cfRule>
  </conditionalFormatting>
  <conditionalFormatting sqref="AB219:AB224">
    <cfRule type="containsText" dxfId="437" priority="451" operator="containsText" text="N/A">
      <formula>NOT(ISERROR(SEARCH("N/A",AB219)))</formula>
    </cfRule>
    <cfRule type="containsText" dxfId="436" priority="452" operator="containsText" text="N/A">
      <formula>NOT(ISERROR(SEARCH("N/A",AB219)))</formula>
    </cfRule>
  </conditionalFormatting>
  <conditionalFormatting sqref="AB227:AB234">
    <cfRule type="containsText" dxfId="435" priority="449" operator="containsText" text="N/A">
      <formula>NOT(ISERROR(SEARCH("N/A",AB227)))</formula>
    </cfRule>
    <cfRule type="containsText" dxfId="434" priority="450" operator="containsText" text="N/A">
      <formula>NOT(ISERROR(SEARCH("N/A",AB227)))</formula>
    </cfRule>
  </conditionalFormatting>
  <conditionalFormatting sqref="AB236">
    <cfRule type="containsText" dxfId="433" priority="447" operator="containsText" text="N/A">
      <formula>NOT(ISERROR(SEARCH("N/A",AB236)))</formula>
    </cfRule>
    <cfRule type="containsText" dxfId="432" priority="448" operator="containsText" text="N/A">
      <formula>NOT(ISERROR(SEARCH("N/A",AB236)))</formula>
    </cfRule>
  </conditionalFormatting>
  <conditionalFormatting sqref="AB239:AB250">
    <cfRule type="containsText" dxfId="431" priority="445" operator="containsText" text="N/A">
      <formula>NOT(ISERROR(SEARCH("N/A",AB239)))</formula>
    </cfRule>
    <cfRule type="containsText" dxfId="430" priority="446" operator="containsText" text="N/A">
      <formula>NOT(ISERROR(SEARCH("N/A",AB239)))</formula>
    </cfRule>
  </conditionalFormatting>
  <conditionalFormatting sqref="AH5:AH19">
    <cfRule type="containsText" dxfId="429" priority="443" operator="containsText" text="N/A">
      <formula>NOT(ISERROR(SEARCH("N/A",AH5)))</formula>
    </cfRule>
    <cfRule type="containsText" dxfId="428" priority="444" operator="containsText" text="N/A">
      <formula>NOT(ISERROR(SEARCH("N/A",AH5)))</formula>
    </cfRule>
  </conditionalFormatting>
  <conditionalFormatting sqref="AH20:AH35">
    <cfRule type="containsText" dxfId="427" priority="441" operator="containsText" text="N/A">
      <formula>NOT(ISERROR(SEARCH("N/A",AH20)))</formula>
    </cfRule>
    <cfRule type="containsText" dxfId="426" priority="442" operator="containsText" text="N/A">
      <formula>NOT(ISERROR(SEARCH("N/A",AH20)))</formula>
    </cfRule>
  </conditionalFormatting>
  <conditionalFormatting sqref="AH37:AH38">
    <cfRule type="containsText" dxfId="425" priority="439" operator="containsText" text="N/A">
      <formula>NOT(ISERROR(SEARCH("N/A",AH37)))</formula>
    </cfRule>
    <cfRule type="containsText" dxfId="424" priority="440" operator="containsText" text="N/A">
      <formula>NOT(ISERROR(SEARCH("N/A",AH37)))</formula>
    </cfRule>
  </conditionalFormatting>
  <conditionalFormatting sqref="AH41:AH42">
    <cfRule type="containsText" dxfId="423" priority="437" operator="containsText" text="N/A">
      <formula>NOT(ISERROR(SEARCH("N/A",AH41)))</formula>
    </cfRule>
    <cfRule type="containsText" dxfId="422" priority="438" operator="containsText" text="N/A">
      <formula>NOT(ISERROR(SEARCH("N/A",AH41)))</formula>
    </cfRule>
  </conditionalFormatting>
  <conditionalFormatting sqref="AH45:AH50">
    <cfRule type="containsText" dxfId="421" priority="435" operator="containsText" text="N/A">
      <formula>NOT(ISERROR(SEARCH("N/A",AH45)))</formula>
    </cfRule>
    <cfRule type="containsText" dxfId="420" priority="436" operator="containsText" text="N/A">
      <formula>NOT(ISERROR(SEARCH("N/A",AH45)))</formula>
    </cfRule>
  </conditionalFormatting>
  <conditionalFormatting sqref="AH52:AH54">
    <cfRule type="containsText" dxfId="419" priority="433" operator="containsText" text="N/A">
      <formula>NOT(ISERROR(SEARCH("N/A",AH52)))</formula>
    </cfRule>
    <cfRule type="containsText" dxfId="418" priority="434" operator="containsText" text="N/A">
      <formula>NOT(ISERROR(SEARCH("N/A",AH52)))</formula>
    </cfRule>
  </conditionalFormatting>
  <conditionalFormatting sqref="AH57:AH61">
    <cfRule type="containsText" dxfId="417" priority="431" operator="containsText" text="N/A">
      <formula>NOT(ISERROR(SEARCH("N/A",AH57)))</formula>
    </cfRule>
    <cfRule type="containsText" dxfId="416" priority="432" operator="containsText" text="N/A">
      <formula>NOT(ISERROR(SEARCH("N/A",AH57)))</formula>
    </cfRule>
  </conditionalFormatting>
  <conditionalFormatting sqref="AH65:AH70">
    <cfRule type="containsText" dxfId="415" priority="429" operator="containsText" text="N/A">
      <formula>NOT(ISERROR(SEARCH("N/A",AH65)))</formula>
    </cfRule>
    <cfRule type="containsText" dxfId="414" priority="430" operator="containsText" text="N/A">
      <formula>NOT(ISERROR(SEARCH("N/A",AH65)))</formula>
    </cfRule>
  </conditionalFormatting>
  <conditionalFormatting sqref="AH73:AH75">
    <cfRule type="containsText" dxfId="413" priority="427" operator="containsText" text="N/A">
      <formula>NOT(ISERROR(SEARCH("N/A",AH73)))</formula>
    </cfRule>
    <cfRule type="containsText" dxfId="412" priority="428" operator="containsText" text="N/A">
      <formula>NOT(ISERROR(SEARCH("N/A",AH73)))</formula>
    </cfRule>
  </conditionalFormatting>
  <conditionalFormatting sqref="AH79:AH94">
    <cfRule type="containsText" dxfId="411" priority="425" operator="containsText" text="N/A">
      <formula>NOT(ISERROR(SEARCH("N/A",AH79)))</formula>
    </cfRule>
    <cfRule type="containsText" dxfId="410" priority="426" operator="containsText" text="N/A">
      <formula>NOT(ISERROR(SEARCH("N/A",AH79)))</formula>
    </cfRule>
  </conditionalFormatting>
  <conditionalFormatting sqref="AH97">
    <cfRule type="containsText" dxfId="409" priority="423" operator="containsText" text="N/A">
      <formula>NOT(ISERROR(SEARCH("N/A",AH97)))</formula>
    </cfRule>
    <cfRule type="containsText" dxfId="408" priority="424" operator="containsText" text="N/A">
      <formula>NOT(ISERROR(SEARCH("N/A",AH97)))</formula>
    </cfRule>
  </conditionalFormatting>
  <conditionalFormatting sqref="AH100:AH105">
    <cfRule type="containsText" dxfId="407" priority="421" operator="containsText" text="N/A">
      <formula>NOT(ISERROR(SEARCH("N/A",AH100)))</formula>
    </cfRule>
    <cfRule type="containsText" dxfId="406" priority="422" operator="containsText" text="N/A">
      <formula>NOT(ISERROR(SEARCH("N/A",AH100)))</formula>
    </cfRule>
  </conditionalFormatting>
  <conditionalFormatting sqref="AH107:AH108">
    <cfRule type="containsText" dxfId="405" priority="419" operator="containsText" text="N/A">
      <formula>NOT(ISERROR(SEARCH("N/A",AH107)))</formula>
    </cfRule>
    <cfRule type="containsText" dxfId="404" priority="420" operator="containsText" text="N/A">
      <formula>NOT(ISERROR(SEARCH("N/A",AH107)))</formula>
    </cfRule>
  </conditionalFormatting>
  <conditionalFormatting sqref="AH110:AH114">
    <cfRule type="containsText" dxfId="403" priority="417" operator="containsText" text="N/A">
      <formula>NOT(ISERROR(SEARCH("N/A",AH110)))</formula>
    </cfRule>
    <cfRule type="containsText" dxfId="402" priority="418" operator="containsText" text="N/A">
      <formula>NOT(ISERROR(SEARCH("N/A",AH110)))</formula>
    </cfRule>
  </conditionalFormatting>
  <conditionalFormatting sqref="AH121:AH128">
    <cfRule type="containsText" dxfId="401" priority="415" operator="containsText" text="N/A">
      <formula>NOT(ISERROR(SEARCH("N/A",AH121)))</formula>
    </cfRule>
    <cfRule type="containsText" dxfId="400" priority="416" operator="containsText" text="N/A">
      <formula>NOT(ISERROR(SEARCH("N/A",AH121)))</formula>
    </cfRule>
  </conditionalFormatting>
  <conditionalFormatting sqref="AH131:AH132">
    <cfRule type="containsText" dxfId="399" priority="413" operator="containsText" text="N/A">
      <formula>NOT(ISERROR(SEARCH("N/A",AH131)))</formula>
    </cfRule>
    <cfRule type="containsText" dxfId="398" priority="414" operator="containsText" text="N/A">
      <formula>NOT(ISERROR(SEARCH("N/A",AH131)))</formula>
    </cfRule>
  </conditionalFormatting>
  <conditionalFormatting sqref="AH134:AH143">
    <cfRule type="containsText" dxfId="397" priority="411" operator="containsText" text="N/A">
      <formula>NOT(ISERROR(SEARCH("N/A",AH134)))</formula>
    </cfRule>
    <cfRule type="containsText" dxfId="396" priority="412" operator="containsText" text="N/A">
      <formula>NOT(ISERROR(SEARCH("N/A",AH134)))</formula>
    </cfRule>
  </conditionalFormatting>
  <conditionalFormatting sqref="AH145:AH173">
    <cfRule type="containsText" dxfId="395" priority="409" operator="containsText" text="N/A">
      <formula>NOT(ISERROR(SEARCH("N/A",AH145)))</formula>
    </cfRule>
    <cfRule type="containsText" dxfId="394" priority="410" operator="containsText" text="N/A">
      <formula>NOT(ISERROR(SEARCH("N/A",AH145)))</formula>
    </cfRule>
  </conditionalFormatting>
  <conditionalFormatting sqref="AH175">
    <cfRule type="containsText" dxfId="393" priority="407" operator="containsText" text="N/A">
      <formula>NOT(ISERROR(SEARCH("N/A",AH175)))</formula>
    </cfRule>
    <cfRule type="containsText" dxfId="392" priority="408" operator="containsText" text="N/A">
      <formula>NOT(ISERROR(SEARCH("N/A",AH175)))</formula>
    </cfRule>
  </conditionalFormatting>
  <conditionalFormatting sqref="AH179:AH182">
    <cfRule type="containsText" dxfId="391" priority="405" operator="containsText" text="N/A">
      <formula>NOT(ISERROR(SEARCH("N/A",AH179)))</formula>
    </cfRule>
    <cfRule type="containsText" dxfId="390" priority="406" operator="containsText" text="N/A">
      <formula>NOT(ISERROR(SEARCH("N/A",AH179)))</formula>
    </cfRule>
  </conditionalFormatting>
  <conditionalFormatting sqref="AH186:AH187">
    <cfRule type="containsText" dxfId="389" priority="403" operator="containsText" text="N/A">
      <formula>NOT(ISERROR(SEARCH("N/A",AH186)))</formula>
    </cfRule>
    <cfRule type="containsText" dxfId="388" priority="404" operator="containsText" text="N/A">
      <formula>NOT(ISERROR(SEARCH("N/A",AH186)))</formula>
    </cfRule>
  </conditionalFormatting>
  <conditionalFormatting sqref="AH189:AH213">
    <cfRule type="containsText" dxfId="387" priority="401" operator="containsText" text="N/A">
      <formula>NOT(ISERROR(SEARCH("N/A",AH189)))</formula>
    </cfRule>
    <cfRule type="containsText" dxfId="386" priority="402" operator="containsText" text="N/A">
      <formula>NOT(ISERROR(SEARCH("N/A",AH189)))</formula>
    </cfRule>
  </conditionalFormatting>
  <conditionalFormatting sqref="AH215:AH217">
    <cfRule type="containsText" dxfId="385" priority="399" operator="containsText" text="N/A">
      <formula>NOT(ISERROR(SEARCH("N/A",AH215)))</formula>
    </cfRule>
    <cfRule type="containsText" dxfId="384" priority="400" operator="containsText" text="N/A">
      <formula>NOT(ISERROR(SEARCH("N/A",AH215)))</formula>
    </cfRule>
  </conditionalFormatting>
  <conditionalFormatting sqref="AH219:AH224">
    <cfRule type="containsText" dxfId="383" priority="397" operator="containsText" text="N/A">
      <formula>NOT(ISERROR(SEARCH("N/A",AH219)))</formula>
    </cfRule>
    <cfRule type="containsText" dxfId="382" priority="398" operator="containsText" text="N/A">
      <formula>NOT(ISERROR(SEARCH("N/A",AH219)))</formula>
    </cfRule>
  </conditionalFormatting>
  <conditionalFormatting sqref="AH227:AH236">
    <cfRule type="containsText" dxfId="381" priority="395" operator="containsText" text="N/A">
      <formula>NOT(ISERROR(SEARCH("N/A",AH227)))</formula>
    </cfRule>
    <cfRule type="containsText" dxfId="380" priority="396" operator="containsText" text="N/A">
      <formula>NOT(ISERROR(SEARCH("N/A",AH227)))</formula>
    </cfRule>
  </conditionalFormatting>
  <conditionalFormatting sqref="AH238:AH250">
    <cfRule type="containsText" dxfId="379" priority="393" operator="containsText" text="N/A">
      <formula>NOT(ISERROR(SEARCH("N/A",AH238)))</formula>
    </cfRule>
    <cfRule type="containsText" dxfId="378" priority="394" operator="containsText" text="N/A">
      <formula>NOT(ISERROR(SEARCH("N/A",AH238)))</formula>
    </cfRule>
  </conditionalFormatting>
  <conditionalFormatting sqref="AN5">
    <cfRule type="containsText" dxfId="377" priority="391" operator="containsText" text="N/A">
      <formula>NOT(ISERROR(SEARCH("N/A",AN5)))</formula>
    </cfRule>
    <cfRule type="containsText" dxfId="376" priority="392" operator="containsText" text="N/A">
      <formula>NOT(ISERROR(SEARCH("N/A",AN5)))</formula>
    </cfRule>
  </conditionalFormatting>
  <conditionalFormatting sqref="AN6:AN18">
    <cfRule type="containsText" dxfId="375" priority="389" operator="containsText" text="N/A">
      <formula>NOT(ISERROR(SEARCH("N/A",AN6)))</formula>
    </cfRule>
    <cfRule type="containsText" dxfId="374" priority="390" operator="containsText" text="N/A">
      <formula>NOT(ISERROR(SEARCH("N/A",AN6)))</formula>
    </cfRule>
  </conditionalFormatting>
  <conditionalFormatting sqref="AN20:AN35">
    <cfRule type="containsText" dxfId="373" priority="387" operator="containsText" text="N/A">
      <formula>NOT(ISERROR(SEARCH("N/A",AN20)))</formula>
    </cfRule>
    <cfRule type="containsText" dxfId="372" priority="388" operator="containsText" text="N/A">
      <formula>NOT(ISERROR(SEARCH("N/A",AN20)))</formula>
    </cfRule>
  </conditionalFormatting>
  <conditionalFormatting sqref="AN43:AN44">
    <cfRule type="containsText" dxfId="371" priority="385" operator="containsText" text="N/A">
      <formula>NOT(ISERROR(SEARCH("N/A",AN43)))</formula>
    </cfRule>
    <cfRule type="containsText" dxfId="370" priority="386" operator="containsText" text="N/A">
      <formula>NOT(ISERROR(SEARCH("N/A",AN43)))</formula>
    </cfRule>
  </conditionalFormatting>
  <conditionalFormatting sqref="AN46:AN54">
    <cfRule type="containsText" dxfId="369" priority="383" operator="containsText" text="N/A">
      <formula>NOT(ISERROR(SEARCH("N/A",AN46)))</formula>
    </cfRule>
    <cfRule type="containsText" dxfId="368" priority="384" operator="containsText" text="N/A">
      <formula>NOT(ISERROR(SEARCH("N/A",AN46)))</formula>
    </cfRule>
  </conditionalFormatting>
  <conditionalFormatting sqref="AN57:AN61">
    <cfRule type="containsText" dxfId="367" priority="381" operator="containsText" text="N/A">
      <formula>NOT(ISERROR(SEARCH("N/A",AN57)))</formula>
    </cfRule>
    <cfRule type="containsText" dxfId="366" priority="382" operator="containsText" text="N/A">
      <formula>NOT(ISERROR(SEARCH("N/A",AN57)))</formula>
    </cfRule>
  </conditionalFormatting>
  <conditionalFormatting sqref="AN65:AN70">
    <cfRule type="containsText" dxfId="365" priority="379" operator="containsText" text="N/A">
      <formula>NOT(ISERROR(SEARCH("N/A",AN65)))</formula>
    </cfRule>
    <cfRule type="containsText" dxfId="364" priority="380" operator="containsText" text="N/A">
      <formula>NOT(ISERROR(SEARCH("N/A",AN65)))</formula>
    </cfRule>
  </conditionalFormatting>
  <conditionalFormatting sqref="AN79:AN94">
    <cfRule type="containsText" dxfId="363" priority="377" operator="containsText" text="N/A">
      <formula>NOT(ISERROR(SEARCH("N/A",AN79)))</formula>
    </cfRule>
    <cfRule type="containsText" dxfId="362" priority="378" operator="containsText" text="N/A">
      <formula>NOT(ISERROR(SEARCH("N/A",AN79)))</formula>
    </cfRule>
  </conditionalFormatting>
  <conditionalFormatting sqref="AN96">
    <cfRule type="containsText" dxfId="361" priority="375" operator="containsText" text="N/A">
      <formula>NOT(ISERROR(SEARCH("N/A",AN96)))</formula>
    </cfRule>
    <cfRule type="containsText" dxfId="360" priority="376" operator="containsText" text="N/A">
      <formula>NOT(ISERROR(SEARCH("N/A",AN96)))</formula>
    </cfRule>
  </conditionalFormatting>
  <conditionalFormatting sqref="AN98:AN106">
    <cfRule type="containsText" dxfId="359" priority="373" operator="containsText" text="N/A">
      <formula>NOT(ISERROR(SEARCH("N/A",AN98)))</formula>
    </cfRule>
    <cfRule type="containsText" dxfId="358" priority="374" operator="containsText" text="N/A">
      <formula>NOT(ISERROR(SEARCH("N/A",AN98)))</formula>
    </cfRule>
  </conditionalFormatting>
  <conditionalFormatting sqref="AN110:AN114">
    <cfRule type="containsText" dxfId="357" priority="371" operator="containsText" text="N/A">
      <formula>NOT(ISERROR(SEARCH("N/A",AN110)))</formula>
    </cfRule>
    <cfRule type="containsText" dxfId="356" priority="372" operator="containsText" text="N/A">
      <formula>NOT(ISERROR(SEARCH("N/A",AN110)))</formula>
    </cfRule>
  </conditionalFormatting>
  <conditionalFormatting sqref="AN121:AN128">
    <cfRule type="containsText" dxfId="355" priority="369" operator="containsText" text="N/A">
      <formula>NOT(ISERROR(SEARCH("N/A",AN121)))</formula>
    </cfRule>
    <cfRule type="containsText" dxfId="354" priority="370" operator="containsText" text="N/A">
      <formula>NOT(ISERROR(SEARCH("N/A",AN121)))</formula>
    </cfRule>
  </conditionalFormatting>
  <conditionalFormatting sqref="AN131:AN132">
    <cfRule type="containsText" dxfId="353" priority="367" operator="containsText" text="N/A">
      <formula>NOT(ISERROR(SEARCH("N/A",AN131)))</formula>
    </cfRule>
    <cfRule type="containsText" dxfId="352" priority="368" operator="containsText" text="N/A">
      <formula>NOT(ISERROR(SEARCH("N/A",AN131)))</formula>
    </cfRule>
  </conditionalFormatting>
  <conditionalFormatting sqref="AN134:AN143">
    <cfRule type="containsText" dxfId="351" priority="365" operator="containsText" text="N/A">
      <formula>NOT(ISERROR(SEARCH("N/A",AN134)))</formula>
    </cfRule>
    <cfRule type="containsText" dxfId="350" priority="366" operator="containsText" text="N/A">
      <formula>NOT(ISERROR(SEARCH("N/A",AN134)))</formula>
    </cfRule>
  </conditionalFormatting>
  <conditionalFormatting sqref="AN145:AN173">
    <cfRule type="containsText" dxfId="349" priority="363" operator="containsText" text="N/A">
      <formula>NOT(ISERROR(SEARCH("N/A",AN145)))</formula>
    </cfRule>
    <cfRule type="containsText" dxfId="348" priority="364" operator="containsText" text="N/A">
      <formula>NOT(ISERROR(SEARCH("N/A",AN145)))</formula>
    </cfRule>
  </conditionalFormatting>
  <conditionalFormatting sqref="AN175">
    <cfRule type="containsText" dxfId="347" priority="361" operator="containsText" text="N/A">
      <formula>NOT(ISERROR(SEARCH("N/A",AN175)))</formula>
    </cfRule>
    <cfRule type="containsText" dxfId="346" priority="362" operator="containsText" text="N/A">
      <formula>NOT(ISERROR(SEARCH("N/A",AN175)))</formula>
    </cfRule>
  </conditionalFormatting>
  <conditionalFormatting sqref="AN179:AN182">
    <cfRule type="containsText" dxfId="345" priority="359" operator="containsText" text="N/A">
      <formula>NOT(ISERROR(SEARCH("N/A",AN179)))</formula>
    </cfRule>
    <cfRule type="containsText" dxfId="344" priority="360" operator="containsText" text="N/A">
      <formula>NOT(ISERROR(SEARCH("N/A",AN179)))</formula>
    </cfRule>
  </conditionalFormatting>
  <conditionalFormatting sqref="AN186:AN204">
    <cfRule type="containsText" dxfId="343" priority="357" operator="containsText" text="N/A">
      <formula>NOT(ISERROR(SEARCH("N/A",AN186)))</formula>
    </cfRule>
    <cfRule type="containsText" dxfId="342" priority="358" operator="containsText" text="N/A">
      <formula>NOT(ISERROR(SEARCH("N/A",AN186)))</formula>
    </cfRule>
  </conditionalFormatting>
  <conditionalFormatting sqref="AN207:AN208">
    <cfRule type="containsText" dxfId="341" priority="355" operator="containsText" text="N/A">
      <formula>NOT(ISERROR(SEARCH("N/A",AN207)))</formula>
    </cfRule>
    <cfRule type="containsText" dxfId="340" priority="356" operator="containsText" text="N/A">
      <formula>NOT(ISERROR(SEARCH("N/A",AN207)))</formula>
    </cfRule>
  </conditionalFormatting>
  <conditionalFormatting sqref="AN211:AN212">
    <cfRule type="containsText" dxfId="339" priority="353" operator="containsText" text="N/A">
      <formula>NOT(ISERROR(SEARCH("N/A",AN211)))</formula>
    </cfRule>
    <cfRule type="containsText" dxfId="338" priority="354" operator="containsText" text="N/A">
      <formula>NOT(ISERROR(SEARCH("N/A",AN211)))</formula>
    </cfRule>
  </conditionalFormatting>
  <conditionalFormatting sqref="AN215:AN217">
    <cfRule type="containsText" dxfId="337" priority="351" operator="containsText" text="N/A">
      <formula>NOT(ISERROR(SEARCH("N/A",AN215)))</formula>
    </cfRule>
    <cfRule type="containsText" dxfId="336" priority="352" operator="containsText" text="N/A">
      <formula>NOT(ISERROR(SEARCH("N/A",AN215)))</formula>
    </cfRule>
  </conditionalFormatting>
  <conditionalFormatting sqref="AN219:AN224">
    <cfRule type="containsText" dxfId="335" priority="349" operator="containsText" text="N/A">
      <formula>NOT(ISERROR(SEARCH("N/A",AN219)))</formula>
    </cfRule>
    <cfRule type="containsText" dxfId="334" priority="350" operator="containsText" text="N/A">
      <formula>NOT(ISERROR(SEARCH("N/A",AN219)))</formula>
    </cfRule>
  </conditionalFormatting>
  <conditionalFormatting sqref="AN227:AN236">
    <cfRule type="containsText" dxfId="333" priority="347" operator="containsText" text="N/A">
      <formula>NOT(ISERROR(SEARCH("N/A",AN227)))</formula>
    </cfRule>
    <cfRule type="containsText" dxfId="332" priority="348" operator="containsText" text="N/A">
      <formula>NOT(ISERROR(SEARCH("N/A",AN227)))</formula>
    </cfRule>
  </conditionalFormatting>
  <conditionalFormatting sqref="AN238:AN250">
    <cfRule type="containsText" dxfId="331" priority="345" operator="containsText" text="N/A">
      <formula>NOT(ISERROR(SEARCH("N/A",AN238)))</formula>
    </cfRule>
    <cfRule type="containsText" dxfId="330" priority="346" operator="containsText" text="N/A">
      <formula>NOT(ISERROR(SEARCH("N/A",AN238)))</formula>
    </cfRule>
  </conditionalFormatting>
  <conditionalFormatting sqref="AM5:AM18">
    <cfRule type="containsText" dxfId="329" priority="343" operator="containsText" text="N/A">
      <formula>NOT(ISERROR(SEARCH("N/A",AM5)))</formula>
    </cfRule>
    <cfRule type="containsText" dxfId="328" priority="344" operator="containsText" text="N/A">
      <formula>NOT(ISERROR(SEARCH("N/A",AM5)))</formula>
    </cfRule>
  </conditionalFormatting>
  <conditionalFormatting sqref="AM20:AM35">
    <cfRule type="containsText" dxfId="327" priority="341" operator="containsText" text="N/A">
      <formula>NOT(ISERROR(SEARCH("N/A",AM20)))</formula>
    </cfRule>
    <cfRule type="containsText" dxfId="326" priority="342" operator="containsText" text="N/A">
      <formula>NOT(ISERROR(SEARCH("N/A",AM20)))</formula>
    </cfRule>
  </conditionalFormatting>
  <conditionalFormatting sqref="AM43:AM44">
    <cfRule type="containsText" dxfId="325" priority="339" operator="containsText" text="N/A">
      <formula>NOT(ISERROR(SEARCH("N/A",AM43)))</formula>
    </cfRule>
    <cfRule type="containsText" dxfId="324" priority="340" operator="containsText" text="N/A">
      <formula>NOT(ISERROR(SEARCH("N/A",AM43)))</formula>
    </cfRule>
  </conditionalFormatting>
  <conditionalFormatting sqref="AM46:AM54">
    <cfRule type="containsText" dxfId="323" priority="337" operator="containsText" text="N/A">
      <formula>NOT(ISERROR(SEARCH("N/A",AM46)))</formula>
    </cfRule>
    <cfRule type="containsText" dxfId="322" priority="338" operator="containsText" text="N/A">
      <formula>NOT(ISERROR(SEARCH("N/A",AM46)))</formula>
    </cfRule>
  </conditionalFormatting>
  <conditionalFormatting sqref="AM57:AM61">
    <cfRule type="containsText" dxfId="321" priority="335" operator="containsText" text="N/A">
      <formula>NOT(ISERROR(SEARCH("N/A",AM57)))</formula>
    </cfRule>
    <cfRule type="containsText" dxfId="320" priority="336" operator="containsText" text="N/A">
      <formula>NOT(ISERROR(SEARCH("N/A",AM57)))</formula>
    </cfRule>
  </conditionalFormatting>
  <conditionalFormatting sqref="AM65:AM70">
    <cfRule type="containsText" dxfId="319" priority="333" operator="containsText" text="N/A">
      <formula>NOT(ISERROR(SEARCH("N/A",AM65)))</formula>
    </cfRule>
    <cfRule type="containsText" dxfId="318" priority="334" operator="containsText" text="N/A">
      <formula>NOT(ISERROR(SEARCH("N/A",AM65)))</formula>
    </cfRule>
  </conditionalFormatting>
  <conditionalFormatting sqref="AM79:AM94">
    <cfRule type="containsText" dxfId="317" priority="331" operator="containsText" text="N/A">
      <formula>NOT(ISERROR(SEARCH("N/A",AM79)))</formula>
    </cfRule>
    <cfRule type="containsText" dxfId="316" priority="332" operator="containsText" text="N/A">
      <formula>NOT(ISERROR(SEARCH("N/A",AM79)))</formula>
    </cfRule>
  </conditionalFormatting>
  <conditionalFormatting sqref="AM96">
    <cfRule type="containsText" dxfId="315" priority="329" operator="containsText" text="N/A">
      <formula>NOT(ISERROR(SEARCH("N/A",AM96)))</formula>
    </cfRule>
    <cfRule type="containsText" dxfId="314" priority="330" operator="containsText" text="N/A">
      <formula>NOT(ISERROR(SEARCH("N/A",AM96)))</formula>
    </cfRule>
  </conditionalFormatting>
  <conditionalFormatting sqref="AM98:AM106">
    <cfRule type="containsText" dxfId="313" priority="327" operator="containsText" text="N/A">
      <formula>NOT(ISERROR(SEARCH("N/A",AM98)))</formula>
    </cfRule>
    <cfRule type="containsText" dxfId="312" priority="328" operator="containsText" text="N/A">
      <formula>NOT(ISERROR(SEARCH("N/A",AM98)))</formula>
    </cfRule>
  </conditionalFormatting>
  <conditionalFormatting sqref="AM110:AM114">
    <cfRule type="containsText" dxfId="311" priority="325" operator="containsText" text="N/A">
      <formula>NOT(ISERROR(SEARCH("N/A",AM110)))</formula>
    </cfRule>
    <cfRule type="containsText" dxfId="310" priority="326" operator="containsText" text="N/A">
      <formula>NOT(ISERROR(SEARCH("N/A",AM110)))</formula>
    </cfRule>
  </conditionalFormatting>
  <conditionalFormatting sqref="AM121:AM128">
    <cfRule type="containsText" dxfId="309" priority="323" operator="containsText" text="N/A">
      <formula>NOT(ISERROR(SEARCH("N/A",AM121)))</formula>
    </cfRule>
    <cfRule type="containsText" dxfId="308" priority="324" operator="containsText" text="N/A">
      <formula>NOT(ISERROR(SEARCH("N/A",AM121)))</formula>
    </cfRule>
  </conditionalFormatting>
  <conditionalFormatting sqref="AM131:AM132">
    <cfRule type="containsText" dxfId="307" priority="321" operator="containsText" text="N/A">
      <formula>NOT(ISERROR(SEARCH("N/A",AM131)))</formula>
    </cfRule>
    <cfRule type="containsText" dxfId="306" priority="322" operator="containsText" text="N/A">
      <formula>NOT(ISERROR(SEARCH("N/A",AM131)))</formula>
    </cfRule>
  </conditionalFormatting>
  <conditionalFormatting sqref="AM134:AM143">
    <cfRule type="containsText" dxfId="305" priority="319" operator="containsText" text="N/A">
      <formula>NOT(ISERROR(SEARCH("N/A",AM134)))</formula>
    </cfRule>
    <cfRule type="containsText" dxfId="304" priority="320" operator="containsText" text="N/A">
      <formula>NOT(ISERROR(SEARCH("N/A",AM134)))</formula>
    </cfRule>
  </conditionalFormatting>
  <conditionalFormatting sqref="AM145:AM173">
    <cfRule type="containsText" dxfId="303" priority="317" operator="containsText" text="N/A">
      <formula>NOT(ISERROR(SEARCH("N/A",AM145)))</formula>
    </cfRule>
    <cfRule type="containsText" dxfId="302" priority="318" operator="containsText" text="N/A">
      <formula>NOT(ISERROR(SEARCH("N/A",AM145)))</formula>
    </cfRule>
  </conditionalFormatting>
  <conditionalFormatting sqref="AM175">
    <cfRule type="containsText" dxfId="301" priority="315" operator="containsText" text="N/A">
      <formula>NOT(ISERROR(SEARCH("N/A",AM175)))</formula>
    </cfRule>
    <cfRule type="containsText" dxfId="300" priority="316" operator="containsText" text="N/A">
      <formula>NOT(ISERROR(SEARCH("N/A",AM175)))</formula>
    </cfRule>
  </conditionalFormatting>
  <conditionalFormatting sqref="AM179:AM182">
    <cfRule type="containsText" dxfId="299" priority="313" operator="containsText" text="N/A">
      <formula>NOT(ISERROR(SEARCH("N/A",AM179)))</formula>
    </cfRule>
    <cfRule type="containsText" dxfId="298" priority="314" operator="containsText" text="N/A">
      <formula>NOT(ISERROR(SEARCH("N/A",AM179)))</formula>
    </cfRule>
  </conditionalFormatting>
  <conditionalFormatting sqref="AM186:AM204">
    <cfRule type="containsText" dxfId="297" priority="311" operator="containsText" text="N/A">
      <formula>NOT(ISERROR(SEARCH("N/A",AM186)))</formula>
    </cfRule>
    <cfRule type="containsText" dxfId="296" priority="312" operator="containsText" text="N/A">
      <formula>NOT(ISERROR(SEARCH("N/A",AM186)))</formula>
    </cfRule>
  </conditionalFormatting>
  <conditionalFormatting sqref="AM207:AM208">
    <cfRule type="containsText" dxfId="295" priority="309" operator="containsText" text="N/A">
      <formula>NOT(ISERROR(SEARCH("N/A",AM207)))</formula>
    </cfRule>
    <cfRule type="containsText" dxfId="294" priority="310" operator="containsText" text="N/A">
      <formula>NOT(ISERROR(SEARCH("N/A",AM207)))</formula>
    </cfRule>
  </conditionalFormatting>
  <conditionalFormatting sqref="AM211:AM212">
    <cfRule type="containsText" dxfId="293" priority="307" operator="containsText" text="N/A">
      <formula>NOT(ISERROR(SEARCH("N/A",AM211)))</formula>
    </cfRule>
    <cfRule type="containsText" dxfId="292" priority="308" operator="containsText" text="N/A">
      <formula>NOT(ISERROR(SEARCH("N/A",AM211)))</formula>
    </cfRule>
  </conditionalFormatting>
  <conditionalFormatting sqref="AM215:AM217">
    <cfRule type="containsText" dxfId="291" priority="305" operator="containsText" text="N/A">
      <formula>NOT(ISERROR(SEARCH("N/A",AM215)))</formula>
    </cfRule>
    <cfRule type="containsText" dxfId="290" priority="306" operator="containsText" text="N/A">
      <formula>NOT(ISERROR(SEARCH("N/A",AM215)))</formula>
    </cfRule>
  </conditionalFormatting>
  <conditionalFormatting sqref="AM219:AM224">
    <cfRule type="containsText" dxfId="289" priority="303" operator="containsText" text="N/A">
      <formula>NOT(ISERROR(SEARCH("N/A",AM219)))</formula>
    </cfRule>
    <cfRule type="containsText" dxfId="288" priority="304" operator="containsText" text="N/A">
      <formula>NOT(ISERROR(SEARCH("N/A",AM219)))</formula>
    </cfRule>
  </conditionalFormatting>
  <conditionalFormatting sqref="AM227:AM236">
    <cfRule type="containsText" dxfId="287" priority="301" operator="containsText" text="N/A">
      <formula>NOT(ISERROR(SEARCH("N/A",AM227)))</formula>
    </cfRule>
    <cfRule type="containsText" dxfId="286" priority="302" operator="containsText" text="N/A">
      <formula>NOT(ISERROR(SEARCH("N/A",AM227)))</formula>
    </cfRule>
  </conditionalFormatting>
  <conditionalFormatting sqref="AM238:AM245">
    <cfRule type="containsText" dxfId="285" priority="299" operator="containsText" text="N/A">
      <formula>NOT(ISERROR(SEARCH("N/A",AM238)))</formula>
    </cfRule>
    <cfRule type="containsText" dxfId="284" priority="300" operator="containsText" text="N/A">
      <formula>NOT(ISERROR(SEARCH("N/A",AM238)))</formula>
    </cfRule>
  </conditionalFormatting>
  <conditionalFormatting sqref="AM246:AM250">
    <cfRule type="containsText" dxfId="283" priority="297" operator="containsText" text="N/A">
      <formula>NOT(ISERROR(SEARCH("N/A",AM246)))</formula>
    </cfRule>
    <cfRule type="containsText" dxfId="282" priority="298" operator="containsText" text="N/A">
      <formula>NOT(ISERROR(SEARCH("N/A",AM246)))</formula>
    </cfRule>
  </conditionalFormatting>
  <conditionalFormatting sqref="AT5:AT18">
    <cfRule type="containsText" dxfId="281" priority="295" operator="containsText" text="N/A">
      <formula>NOT(ISERROR(SEARCH("N/A",AT5)))</formula>
    </cfRule>
    <cfRule type="containsText" dxfId="280" priority="296" operator="containsText" text="N/A">
      <formula>NOT(ISERROR(SEARCH("N/A",AT5)))</formula>
    </cfRule>
  </conditionalFormatting>
  <conditionalFormatting sqref="AT20:AT35">
    <cfRule type="containsText" dxfId="279" priority="293" operator="containsText" text="N/A">
      <formula>NOT(ISERROR(SEARCH("N/A",AT20)))</formula>
    </cfRule>
    <cfRule type="containsText" dxfId="278" priority="294" operator="containsText" text="N/A">
      <formula>NOT(ISERROR(SEARCH("N/A",AT20)))</formula>
    </cfRule>
  </conditionalFormatting>
  <conditionalFormatting sqref="AT43:AT44">
    <cfRule type="containsText" dxfId="277" priority="291" operator="containsText" text="N/A">
      <formula>NOT(ISERROR(SEARCH("N/A",AT43)))</formula>
    </cfRule>
    <cfRule type="containsText" dxfId="276" priority="292" operator="containsText" text="N/A">
      <formula>NOT(ISERROR(SEARCH("N/A",AT43)))</formula>
    </cfRule>
  </conditionalFormatting>
  <conditionalFormatting sqref="AT46:AT54">
    <cfRule type="containsText" dxfId="275" priority="289" operator="containsText" text="N/A">
      <formula>NOT(ISERROR(SEARCH("N/A",AT46)))</formula>
    </cfRule>
    <cfRule type="containsText" dxfId="274" priority="290" operator="containsText" text="N/A">
      <formula>NOT(ISERROR(SEARCH("N/A",AT46)))</formula>
    </cfRule>
  </conditionalFormatting>
  <conditionalFormatting sqref="AT57:AT61">
    <cfRule type="containsText" dxfId="273" priority="287" operator="containsText" text="N/A">
      <formula>NOT(ISERROR(SEARCH("N/A",AT57)))</formula>
    </cfRule>
    <cfRule type="containsText" dxfId="272" priority="288" operator="containsText" text="N/A">
      <formula>NOT(ISERROR(SEARCH("N/A",AT57)))</formula>
    </cfRule>
  </conditionalFormatting>
  <conditionalFormatting sqref="AT65:AT70">
    <cfRule type="containsText" dxfId="271" priority="285" operator="containsText" text="N/A">
      <formula>NOT(ISERROR(SEARCH("N/A",AT65)))</formula>
    </cfRule>
    <cfRule type="containsText" dxfId="270" priority="286" operator="containsText" text="N/A">
      <formula>NOT(ISERROR(SEARCH("N/A",AT65)))</formula>
    </cfRule>
  </conditionalFormatting>
  <conditionalFormatting sqref="AT77">
    <cfRule type="containsText" dxfId="269" priority="283" operator="containsText" text="N/A">
      <formula>NOT(ISERROR(SEARCH("N/A",AT77)))</formula>
    </cfRule>
    <cfRule type="containsText" dxfId="268" priority="284" operator="containsText" text="N/A">
      <formula>NOT(ISERROR(SEARCH("N/A",AT77)))</formula>
    </cfRule>
  </conditionalFormatting>
  <conditionalFormatting sqref="AT79:AT94">
    <cfRule type="containsText" dxfId="267" priority="281" operator="containsText" text="N/A">
      <formula>NOT(ISERROR(SEARCH("N/A",AT79)))</formula>
    </cfRule>
    <cfRule type="containsText" dxfId="266" priority="282" operator="containsText" text="N/A">
      <formula>NOT(ISERROR(SEARCH("N/A",AT79)))</formula>
    </cfRule>
  </conditionalFormatting>
  <conditionalFormatting sqref="AT96:AT105">
    <cfRule type="containsText" dxfId="265" priority="279" operator="containsText" text="N/A">
      <formula>NOT(ISERROR(SEARCH("N/A",AT96)))</formula>
    </cfRule>
    <cfRule type="containsText" dxfId="264" priority="280" operator="containsText" text="N/A">
      <formula>NOT(ISERROR(SEARCH("N/A",AT96)))</formula>
    </cfRule>
  </conditionalFormatting>
  <conditionalFormatting sqref="AT107:AT108">
    <cfRule type="containsText" dxfId="263" priority="277" operator="containsText" text="N/A">
      <formula>NOT(ISERROR(SEARCH("N/A",AT107)))</formula>
    </cfRule>
    <cfRule type="containsText" dxfId="262" priority="278" operator="containsText" text="N/A">
      <formula>NOT(ISERROR(SEARCH("N/A",AT107)))</formula>
    </cfRule>
  </conditionalFormatting>
  <conditionalFormatting sqref="AT110:AT114">
    <cfRule type="containsText" dxfId="261" priority="275" operator="containsText" text="N/A">
      <formula>NOT(ISERROR(SEARCH("N/A",AT110)))</formula>
    </cfRule>
    <cfRule type="containsText" dxfId="260" priority="276" operator="containsText" text="N/A">
      <formula>NOT(ISERROR(SEARCH("N/A",AT110)))</formula>
    </cfRule>
  </conditionalFormatting>
  <conditionalFormatting sqref="AT121:AT122">
    <cfRule type="containsText" dxfId="259" priority="273" operator="containsText" text="N/A">
      <formula>NOT(ISERROR(SEARCH("N/A",AT121)))</formula>
    </cfRule>
    <cfRule type="containsText" dxfId="258" priority="274" operator="containsText" text="N/A">
      <formula>NOT(ISERROR(SEARCH("N/A",AT121)))</formula>
    </cfRule>
  </conditionalFormatting>
  <conditionalFormatting sqref="AT124:AT127">
    <cfRule type="containsText" dxfId="257" priority="271" operator="containsText" text="N/A">
      <formula>NOT(ISERROR(SEARCH("N/A",AT124)))</formula>
    </cfRule>
    <cfRule type="containsText" dxfId="256" priority="272" operator="containsText" text="N/A">
      <formula>NOT(ISERROR(SEARCH("N/A",AT124)))</formula>
    </cfRule>
  </conditionalFormatting>
  <conditionalFormatting sqref="AT130">
    <cfRule type="containsText" dxfId="255" priority="269" operator="containsText" text="N/A">
      <formula>NOT(ISERROR(SEARCH("N/A",AT130)))</formula>
    </cfRule>
    <cfRule type="containsText" dxfId="254" priority="270" operator="containsText" text="N/A">
      <formula>NOT(ISERROR(SEARCH("N/A",AT130)))</formula>
    </cfRule>
  </conditionalFormatting>
  <conditionalFormatting sqref="AT134">
    <cfRule type="containsText" dxfId="253" priority="267" operator="containsText" text="N/A">
      <formula>NOT(ISERROR(SEARCH("N/A",AT134)))</formula>
    </cfRule>
    <cfRule type="containsText" dxfId="252" priority="268" operator="containsText" text="N/A">
      <formula>NOT(ISERROR(SEARCH("N/A",AT134)))</formula>
    </cfRule>
  </conditionalFormatting>
  <conditionalFormatting sqref="AT137:AT139">
    <cfRule type="containsText" dxfId="251" priority="265" operator="containsText" text="N/A">
      <formula>NOT(ISERROR(SEARCH("N/A",AT137)))</formula>
    </cfRule>
    <cfRule type="containsText" dxfId="250" priority="266" operator="containsText" text="N/A">
      <formula>NOT(ISERROR(SEARCH("N/A",AT137)))</formula>
    </cfRule>
  </conditionalFormatting>
  <conditionalFormatting sqref="AT141:AT143">
    <cfRule type="containsText" dxfId="249" priority="263" operator="containsText" text="N/A">
      <formula>NOT(ISERROR(SEARCH("N/A",AT141)))</formula>
    </cfRule>
    <cfRule type="containsText" dxfId="248" priority="264" operator="containsText" text="N/A">
      <formula>NOT(ISERROR(SEARCH("N/A",AT141)))</formula>
    </cfRule>
  </conditionalFormatting>
  <conditionalFormatting sqref="AT145:AT156">
    <cfRule type="containsText" dxfId="247" priority="261" operator="containsText" text="N/A">
      <formula>NOT(ISERROR(SEARCH("N/A",AT145)))</formula>
    </cfRule>
    <cfRule type="containsText" dxfId="246" priority="262" operator="containsText" text="N/A">
      <formula>NOT(ISERROR(SEARCH("N/A",AT145)))</formula>
    </cfRule>
  </conditionalFormatting>
  <conditionalFormatting sqref="AT172">
    <cfRule type="containsText" dxfId="245" priority="259" operator="containsText" text="N/A">
      <formula>NOT(ISERROR(SEARCH("N/A",AT172)))</formula>
    </cfRule>
    <cfRule type="containsText" dxfId="244" priority="260" operator="containsText" text="N/A">
      <formula>NOT(ISERROR(SEARCH("N/A",AT172)))</formula>
    </cfRule>
  </conditionalFormatting>
  <conditionalFormatting sqref="AT176:AT178">
    <cfRule type="containsText" dxfId="243" priority="257" operator="containsText" text="N/A">
      <formula>NOT(ISERROR(SEARCH("N/A",AT176)))</formula>
    </cfRule>
    <cfRule type="containsText" dxfId="242" priority="258" operator="containsText" text="N/A">
      <formula>NOT(ISERROR(SEARCH("N/A",AT176)))</formula>
    </cfRule>
  </conditionalFormatting>
  <conditionalFormatting sqref="AT180:AT182">
    <cfRule type="containsText" dxfId="241" priority="255" operator="containsText" text="N/A">
      <formula>NOT(ISERROR(SEARCH("N/A",AT180)))</formula>
    </cfRule>
    <cfRule type="containsText" dxfId="240" priority="256" operator="containsText" text="N/A">
      <formula>NOT(ISERROR(SEARCH("N/A",AT180)))</formula>
    </cfRule>
  </conditionalFormatting>
  <conditionalFormatting sqref="AT186:AT204">
    <cfRule type="containsText" dxfId="239" priority="253" operator="containsText" text="N/A">
      <formula>NOT(ISERROR(SEARCH("N/A",AT186)))</formula>
    </cfRule>
    <cfRule type="containsText" dxfId="238" priority="254" operator="containsText" text="N/A">
      <formula>NOT(ISERROR(SEARCH("N/A",AT186)))</formula>
    </cfRule>
  </conditionalFormatting>
  <conditionalFormatting sqref="AT207:AT208">
    <cfRule type="containsText" dxfId="237" priority="251" operator="containsText" text="N/A">
      <formula>NOT(ISERROR(SEARCH("N/A",AT207)))</formula>
    </cfRule>
    <cfRule type="containsText" dxfId="236" priority="252" operator="containsText" text="N/A">
      <formula>NOT(ISERROR(SEARCH("N/A",AT207)))</formula>
    </cfRule>
  </conditionalFormatting>
  <conditionalFormatting sqref="AT211:AT212">
    <cfRule type="containsText" dxfId="235" priority="249" operator="containsText" text="N/A">
      <formula>NOT(ISERROR(SEARCH("N/A",AT211)))</formula>
    </cfRule>
    <cfRule type="containsText" dxfId="234" priority="250" operator="containsText" text="N/A">
      <formula>NOT(ISERROR(SEARCH("N/A",AT211)))</formula>
    </cfRule>
  </conditionalFormatting>
  <conditionalFormatting sqref="AT215:AT217">
    <cfRule type="containsText" dxfId="233" priority="247" operator="containsText" text="N/A">
      <formula>NOT(ISERROR(SEARCH("N/A",AT215)))</formula>
    </cfRule>
    <cfRule type="containsText" dxfId="232" priority="248" operator="containsText" text="N/A">
      <formula>NOT(ISERROR(SEARCH("N/A",AT215)))</formula>
    </cfRule>
  </conditionalFormatting>
  <conditionalFormatting sqref="AT219:AT224">
    <cfRule type="containsText" dxfId="231" priority="245" operator="containsText" text="N/A">
      <formula>NOT(ISERROR(SEARCH("N/A",AT219)))</formula>
    </cfRule>
    <cfRule type="containsText" dxfId="230" priority="246" operator="containsText" text="N/A">
      <formula>NOT(ISERROR(SEARCH("N/A",AT219)))</formula>
    </cfRule>
  </conditionalFormatting>
  <conditionalFormatting sqref="AT227:AT235">
    <cfRule type="containsText" dxfId="229" priority="243" operator="containsText" text="N/A">
      <formula>NOT(ISERROR(SEARCH("N/A",AT227)))</formula>
    </cfRule>
    <cfRule type="containsText" dxfId="228" priority="244" operator="containsText" text="N/A">
      <formula>NOT(ISERROR(SEARCH("N/A",AT227)))</formula>
    </cfRule>
  </conditionalFormatting>
  <conditionalFormatting sqref="AT237:AT248">
    <cfRule type="containsText" dxfId="227" priority="241" operator="containsText" text="N/A">
      <formula>NOT(ISERROR(SEARCH("N/A",AT237)))</formula>
    </cfRule>
    <cfRule type="containsText" dxfId="226" priority="242" operator="containsText" text="N/A">
      <formula>NOT(ISERROR(SEARCH("N/A",AT237)))</formula>
    </cfRule>
  </conditionalFormatting>
  <conditionalFormatting sqref="AT250">
    <cfRule type="containsText" dxfId="225" priority="239" operator="containsText" text="N/A">
      <formula>NOT(ISERROR(SEARCH("N/A",AT250)))</formula>
    </cfRule>
    <cfRule type="containsText" dxfId="224" priority="240" operator="containsText" text="N/A">
      <formula>NOT(ISERROR(SEARCH("N/A",AT250)))</formula>
    </cfRule>
  </conditionalFormatting>
  <conditionalFormatting sqref="AZ5">
    <cfRule type="containsText" dxfId="223" priority="237" operator="containsText" text="N/A">
      <formula>NOT(ISERROR(SEARCH("N/A",AZ5)))</formula>
    </cfRule>
    <cfRule type="containsText" dxfId="222" priority="238" operator="containsText" text="N/A">
      <formula>NOT(ISERROR(SEARCH("N/A",AZ5)))</formula>
    </cfRule>
  </conditionalFormatting>
  <conditionalFormatting sqref="AZ6:AZ18">
    <cfRule type="containsText" dxfId="221" priority="235" operator="containsText" text="N/A">
      <formula>NOT(ISERROR(SEARCH("N/A",AZ6)))</formula>
    </cfRule>
    <cfRule type="containsText" dxfId="220" priority="236" operator="containsText" text="N/A">
      <formula>NOT(ISERROR(SEARCH("N/A",AZ6)))</formula>
    </cfRule>
  </conditionalFormatting>
  <conditionalFormatting sqref="AZ20:AZ35">
    <cfRule type="containsText" dxfId="219" priority="233" operator="containsText" text="N/A">
      <formula>NOT(ISERROR(SEARCH("N/A",AZ20)))</formula>
    </cfRule>
    <cfRule type="containsText" dxfId="218" priority="234" operator="containsText" text="N/A">
      <formula>NOT(ISERROR(SEARCH("N/A",AZ20)))</formula>
    </cfRule>
  </conditionalFormatting>
  <conditionalFormatting sqref="AZ43:AZ44">
    <cfRule type="containsText" dxfId="217" priority="231" operator="containsText" text="N/A">
      <formula>NOT(ISERROR(SEARCH("N/A",AZ43)))</formula>
    </cfRule>
    <cfRule type="containsText" dxfId="216" priority="232" operator="containsText" text="N/A">
      <formula>NOT(ISERROR(SEARCH("N/A",AZ43)))</formula>
    </cfRule>
  </conditionalFormatting>
  <conditionalFormatting sqref="AZ46:AZ54">
    <cfRule type="containsText" dxfId="215" priority="229" operator="containsText" text="N/A">
      <formula>NOT(ISERROR(SEARCH("N/A",AZ46)))</formula>
    </cfRule>
    <cfRule type="containsText" dxfId="214" priority="230" operator="containsText" text="N/A">
      <formula>NOT(ISERROR(SEARCH("N/A",AZ46)))</formula>
    </cfRule>
  </conditionalFormatting>
  <conditionalFormatting sqref="AZ57:AZ61">
    <cfRule type="containsText" dxfId="213" priority="227" operator="containsText" text="N/A">
      <formula>NOT(ISERROR(SEARCH("N/A",AZ57)))</formula>
    </cfRule>
    <cfRule type="containsText" dxfId="212" priority="228" operator="containsText" text="N/A">
      <formula>NOT(ISERROR(SEARCH("N/A",AZ57)))</formula>
    </cfRule>
  </conditionalFormatting>
  <conditionalFormatting sqref="AZ65:AZ70">
    <cfRule type="containsText" dxfId="211" priority="225" operator="containsText" text="N/A">
      <formula>NOT(ISERROR(SEARCH("N/A",AZ65)))</formula>
    </cfRule>
    <cfRule type="containsText" dxfId="210" priority="226" operator="containsText" text="N/A">
      <formula>NOT(ISERROR(SEARCH("N/A",AZ65)))</formula>
    </cfRule>
  </conditionalFormatting>
  <conditionalFormatting sqref="AZ79:AZ94">
    <cfRule type="containsText" dxfId="209" priority="223" operator="containsText" text="N/A">
      <formula>NOT(ISERROR(SEARCH("N/A",AZ79)))</formula>
    </cfRule>
    <cfRule type="containsText" dxfId="208" priority="224" operator="containsText" text="N/A">
      <formula>NOT(ISERROR(SEARCH("N/A",AZ79)))</formula>
    </cfRule>
  </conditionalFormatting>
  <conditionalFormatting sqref="AZ96">
    <cfRule type="containsText" dxfId="207" priority="221" operator="containsText" text="N/A">
      <formula>NOT(ISERROR(SEARCH("N/A",AZ96)))</formula>
    </cfRule>
    <cfRule type="containsText" dxfId="206" priority="222" operator="containsText" text="N/A">
      <formula>NOT(ISERROR(SEARCH("N/A",AZ96)))</formula>
    </cfRule>
  </conditionalFormatting>
  <conditionalFormatting sqref="AZ98:AZ106">
    <cfRule type="containsText" dxfId="205" priority="219" operator="containsText" text="N/A">
      <formula>NOT(ISERROR(SEARCH("N/A",AZ98)))</formula>
    </cfRule>
    <cfRule type="containsText" dxfId="204" priority="220" operator="containsText" text="N/A">
      <formula>NOT(ISERROR(SEARCH("N/A",AZ98)))</formula>
    </cfRule>
  </conditionalFormatting>
  <conditionalFormatting sqref="AZ110:AZ114">
    <cfRule type="containsText" dxfId="203" priority="217" operator="containsText" text="N/A">
      <formula>NOT(ISERROR(SEARCH("N/A",AZ110)))</formula>
    </cfRule>
    <cfRule type="containsText" dxfId="202" priority="218" operator="containsText" text="N/A">
      <formula>NOT(ISERROR(SEARCH("N/A",AZ110)))</formula>
    </cfRule>
  </conditionalFormatting>
  <conditionalFormatting sqref="AZ121:AZ128">
    <cfRule type="containsText" dxfId="201" priority="215" operator="containsText" text="N/A">
      <formula>NOT(ISERROR(SEARCH("N/A",AZ121)))</formula>
    </cfRule>
    <cfRule type="containsText" dxfId="200" priority="216" operator="containsText" text="N/A">
      <formula>NOT(ISERROR(SEARCH("N/A",AZ121)))</formula>
    </cfRule>
  </conditionalFormatting>
  <conditionalFormatting sqref="AZ131:AZ132">
    <cfRule type="containsText" dxfId="199" priority="213" operator="containsText" text="N/A">
      <formula>NOT(ISERROR(SEARCH("N/A",AZ131)))</formula>
    </cfRule>
    <cfRule type="containsText" dxfId="198" priority="214" operator="containsText" text="N/A">
      <formula>NOT(ISERROR(SEARCH("N/A",AZ131)))</formula>
    </cfRule>
  </conditionalFormatting>
  <conditionalFormatting sqref="AZ134:AZ143">
    <cfRule type="containsText" dxfId="197" priority="211" operator="containsText" text="N/A">
      <formula>NOT(ISERROR(SEARCH("N/A",AZ134)))</formula>
    </cfRule>
    <cfRule type="containsText" dxfId="196" priority="212" operator="containsText" text="N/A">
      <formula>NOT(ISERROR(SEARCH("N/A",AZ134)))</formula>
    </cfRule>
  </conditionalFormatting>
  <conditionalFormatting sqref="AZ145:AZ173">
    <cfRule type="containsText" dxfId="195" priority="209" operator="containsText" text="N/A">
      <formula>NOT(ISERROR(SEARCH("N/A",AZ145)))</formula>
    </cfRule>
    <cfRule type="containsText" dxfId="194" priority="210" operator="containsText" text="N/A">
      <formula>NOT(ISERROR(SEARCH("N/A",AZ145)))</formula>
    </cfRule>
  </conditionalFormatting>
  <conditionalFormatting sqref="AZ179:AZ182">
    <cfRule type="containsText" dxfId="193" priority="205" operator="containsText" text="N/A">
      <formula>NOT(ISERROR(SEARCH("N/A",AZ179)))</formula>
    </cfRule>
    <cfRule type="containsText" dxfId="192" priority="206" operator="containsText" text="N/A">
      <formula>NOT(ISERROR(SEARCH("N/A",AZ179)))</formula>
    </cfRule>
  </conditionalFormatting>
  <conditionalFormatting sqref="AZ186:AZ204">
    <cfRule type="containsText" dxfId="191" priority="203" operator="containsText" text="N/A">
      <formula>NOT(ISERROR(SEARCH("N/A",AZ186)))</formula>
    </cfRule>
    <cfRule type="containsText" dxfId="190" priority="204" operator="containsText" text="N/A">
      <formula>NOT(ISERROR(SEARCH("N/A",AZ186)))</formula>
    </cfRule>
  </conditionalFormatting>
  <conditionalFormatting sqref="AZ211:AZ212">
    <cfRule type="containsText" dxfId="189" priority="199" operator="containsText" text="N/A">
      <formula>NOT(ISERROR(SEARCH("N/A",AZ211)))</formula>
    </cfRule>
    <cfRule type="containsText" dxfId="188" priority="200" operator="containsText" text="N/A">
      <formula>NOT(ISERROR(SEARCH("N/A",AZ211)))</formula>
    </cfRule>
  </conditionalFormatting>
  <conditionalFormatting sqref="AZ219:AZ224">
    <cfRule type="containsText" dxfId="187" priority="195" operator="containsText" text="N/A">
      <formula>NOT(ISERROR(SEARCH("N/A",AZ219)))</formula>
    </cfRule>
    <cfRule type="containsText" dxfId="186" priority="196" operator="containsText" text="N/A">
      <formula>NOT(ISERROR(SEARCH("N/A",AZ219)))</formula>
    </cfRule>
  </conditionalFormatting>
  <conditionalFormatting sqref="BF5">
    <cfRule type="containsText" dxfId="185" priority="189" operator="containsText" text="N/A">
      <formula>NOT(ISERROR(SEARCH("N/A",BF5)))</formula>
    </cfRule>
    <cfRule type="containsText" dxfId="184" priority="190" operator="containsText" text="N/A">
      <formula>NOT(ISERROR(SEARCH("N/A",BF5)))</formula>
    </cfRule>
  </conditionalFormatting>
  <conditionalFormatting sqref="BF6:BF35">
    <cfRule type="containsText" dxfId="183" priority="187" operator="containsText" text="N/A">
      <formula>NOT(ISERROR(SEARCH("N/A",BF6)))</formula>
    </cfRule>
    <cfRule type="containsText" dxfId="182" priority="188" operator="containsText" text="N/A">
      <formula>NOT(ISERROR(SEARCH("N/A",BF6)))</formula>
    </cfRule>
  </conditionalFormatting>
  <conditionalFormatting sqref="BF37:BF38">
    <cfRule type="containsText" dxfId="181" priority="185" operator="containsText" text="N/A">
      <formula>NOT(ISERROR(SEARCH("N/A",BF37)))</formula>
    </cfRule>
    <cfRule type="containsText" dxfId="180" priority="186" operator="containsText" text="N/A">
      <formula>NOT(ISERROR(SEARCH("N/A",BF37)))</formula>
    </cfRule>
  </conditionalFormatting>
  <conditionalFormatting sqref="BF41:BF42">
    <cfRule type="containsText" dxfId="179" priority="183" operator="containsText" text="N/A">
      <formula>NOT(ISERROR(SEARCH("N/A",BF41)))</formula>
    </cfRule>
    <cfRule type="containsText" dxfId="178" priority="184" operator="containsText" text="N/A">
      <formula>NOT(ISERROR(SEARCH("N/A",BF41)))</formula>
    </cfRule>
  </conditionalFormatting>
  <conditionalFormatting sqref="BF45:BF50">
    <cfRule type="containsText" dxfId="177" priority="181" operator="containsText" text="N/A">
      <formula>NOT(ISERROR(SEARCH("N/A",BF45)))</formula>
    </cfRule>
    <cfRule type="containsText" dxfId="176" priority="182" operator="containsText" text="N/A">
      <formula>NOT(ISERROR(SEARCH("N/A",BF45)))</formula>
    </cfRule>
  </conditionalFormatting>
  <conditionalFormatting sqref="BF52:BF54">
    <cfRule type="containsText" dxfId="175" priority="179" operator="containsText" text="N/A">
      <formula>NOT(ISERROR(SEARCH("N/A",BF52)))</formula>
    </cfRule>
    <cfRule type="containsText" dxfId="174" priority="180" operator="containsText" text="N/A">
      <formula>NOT(ISERROR(SEARCH("N/A",BF52)))</formula>
    </cfRule>
  </conditionalFormatting>
  <conditionalFormatting sqref="BF57:BF61">
    <cfRule type="containsText" dxfId="173" priority="177" operator="containsText" text="N/A">
      <formula>NOT(ISERROR(SEARCH("N/A",BF57)))</formula>
    </cfRule>
    <cfRule type="containsText" dxfId="172" priority="178" operator="containsText" text="N/A">
      <formula>NOT(ISERROR(SEARCH("N/A",BF57)))</formula>
    </cfRule>
  </conditionalFormatting>
  <conditionalFormatting sqref="BF65:BF70">
    <cfRule type="containsText" dxfId="171" priority="175" operator="containsText" text="N/A">
      <formula>NOT(ISERROR(SEARCH("N/A",BF65)))</formula>
    </cfRule>
    <cfRule type="containsText" dxfId="170" priority="176" operator="containsText" text="N/A">
      <formula>NOT(ISERROR(SEARCH("N/A",BF65)))</formula>
    </cfRule>
  </conditionalFormatting>
  <conditionalFormatting sqref="BF73:BF75">
    <cfRule type="containsText" dxfId="169" priority="173" operator="containsText" text="N/A">
      <formula>NOT(ISERROR(SEARCH("N/A",BF73)))</formula>
    </cfRule>
    <cfRule type="containsText" dxfId="168" priority="174" operator="containsText" text="N/A">
      <formula>NOT(ISERROR(SEARCH("N/A",BF73)))</formula>
    </cfRule>
  </conditionalFormatting>
  <conditionalFormatting sqref="BF79:BF94">
    <cfRule type="containsText" dxfId="167" priority="171" operator="containsText" text="N/A">
      <formula>NOT(ISERROR(SEARCH("N/A",BF79)))</formula>
    </cfRule>
    <cfRule type="containsText" dxfId="166" priority="172" operator="containsText" text="N/A">
      <formula>NOT(ISERROR(SEARCH("N/A",BF79)))</formula>
    </cfRule>
  </conditionalFormatting>
  <conditionalFormatting sqref="BF97">
    <cfRule type="containsText" dxfId="165" priority="169" operator="containsText" text="N/A">
      <formula>NOT(ISERROR(SEARCH("N/A",BF97)))</formula>
    </cfRule>
    <cfRule type="containsText" dxfId="164" priority="170" operator="containsText" text="N/A">
      <formula>NOT(ISERROR(SEARCH("N/A",BF97)))</formula>
    </cfRule>
  </conditionalFormatting>
  <conditionalFormatting sqref="BF100:BF105">
    <cfRule type="containsText" dxfId="163" priority="167" operator="containsText" text="N/A">
      <formula>NOT(ISERROR(SEARCH("N/A",BF100)))</formula>
    </cfRule>
    <cfRule type="containsText" dxfId="162" priority="168" operator="containsText" text="N/A">
      <formula>NOT(ISERROR(SEARCH("N/A",BF100)))</formula>
    </cfRule>
  </conditionalFormatting>
  <conditionalFormatting sqref="BF107:BF108">
    <cfRule type="containsText" dxfId="161" priority="165" operator="containsText" text="N/A">
      <formula>NOT(ISERROR(SEARCH("N/A",BF107)))</formula>
    </cfRule>
    <cfRule type="containsText" dxfId="160" priority="166" operator="containsText" text="N/A">
      <formula>NOT(ISERROR(SEARCH("N/A",BF107)))</formula>
    </cfRule>
  </conditionalFormatting>
  <conditionalFormatting sqref="BF110:BF117">
    <cfRule type="containsText" dxfId="159" priority="163" operator="containsText" text="N/A">
      <formula>NOT(ISERROR(SEARCH("N/A",BF110)))</formula>
    </cfRule>
    <cfRule type="containsText" dxfId="158" priority="164" operator="containsText" text="N/A">
      <formula>NOT(ISERROR(SEARCH("N/A",BF110)))</formula>
    </cfRule>
  </conditionalFormatting>
  <conditionalFormatting sqref="BF121:BF127">
    <cfRule type="containsText" dxfId="157" priority="161" operator="containsText" text="N/A">
      <formula>NOT(ISERROR(SEARCH("N/A",BF121)))</formula>
    </cfRule>
    <cfRule type="containsText" dxfId="156" priority="162" operator="containsText" text="N/A">
      <formula>NOT(ISERROR(SEARCH("N/A",BF121)))</formula>
    </cfRule>
  </conditionalFormatting>
  <conditionalFormatting sqref="BF131:BF132">
    <cfRule type="containsText" dxfId="155" priority="159" operator="containsText" text="N/A">
      <formula>NOT(ISERROR(SEARCH("N/A",BF131)))</formula>
    </cfRule>
    <cfRule type="containsText" dxfId="154" priority="160" operator="containsText" text="N/A">
      <formula>NOT(ISERROR(SEARCH("N/A",BF131)))</formula>
    </cfRule>
  </conditionalFormatting>
  <conditionalFormatting sqref="BF134:BF143">
    <cfRule type="containsText" dxfId="153" priority="157" operator="containsText" text="N/A">
      <formula>NOT(ISERROR(SEARCH("N/A",BF134)))</formula>
    </cfRule>
    <cfRule type="containsText" dxfId="152" priority="158" operator="containsText" text="N/A">
      <formula>NOT(ISERROR(SEARCH("N/A",BF134)))</formula>
    </cfRule>
  </conditionalFormatting>
  <conditionalFormatting sqref="BF145:BF173">
    <cfRule type="containsText" dxfId="151" priority="155" operator="containsText" text="N/A">
      <formula>NOT(ISERROR(SEARCH("N/A",BF145)))</formula>
    </cfRule>
    <cfRule type="containsText" dxfId="150" priority="156" operator="containsText" text="N/A">
      <formula>NOT(ISERROR(SEARCH("N/A",BF145)))</formula>
    </cfRule>
  </conditionalFormatting>
  <conditionalFormatting sqref="BF175">
    <cfRule type="containsText" dxfId="149" priority="153" operator="containsText" text="N/A">
      <formula>NOT(ISERROR(SEARCH("N/A",BF175)))</formula>
    </cfRule>
    <cfRule type="containsText" dxfId="148" priority="154" operator="containsText" text="N/A">
      <formula>NOT(ISERROR(SEARCH("N/A",BF175)))</formula>
    </cfRule>
  </conditionalFormatting>
  <conditionalFormatting sqref="BF179:BF182">
    <cfRule type="containsText" dxfId="147" priority="151" operator="containsText" text="N/A">
      <formula>NOT(ISERROR(SEARCH("N/A",BF179)))</formula>
    </cfRule>
    <cfRule type="containsText" dxfId="146" priority="152" operator="containsText" text="N/A">
      <formula>NOT(ISERROR(SEARCH("N/A",BF179)))</formula>
    </cfRule>
  </conditionalFormatting>
  <conditionalFormatting sqref="BF186:BF187">
    <cfRule type="containsText" dxfId="145" priority="149" operator="containsText" text="N/A">
      <formula>NOT(ISERROR(SEARCH("N/A",BF186)))</formula>
    </cfRule>
    <cfRule type="containsText" dxfId="144" priority="150" operator="containsText" text="N/A">
      <formula>NOT(ISERROR(SEARCH("N/A",BF186)))</formula>
    </cfRule>
  </conditionalFormatting>
  <conditionalFormatting sqref="BF189:BF196">
    <cfRule type="containsText" dxfId="143" priority="147" operator="containsText" text="N/A">
      <formula>NOT(ISERROR(SEARCH("N/A",BF189)))</formula>
    </cfRule>
    <cfRule type="containsText" dxfId="142" priority="148" operator="containsText" text="N/A">
      <formula>NOT(ISERROR(SEARCH("N/A",BF189)))</formula>
    </cfRule>
  </conditionalFormatting>
  <conditionalFormatting sqref="BF198:BF204">
    <cfRule type="containsText" dxfId="141" priority="145" operator="containsText" text="N/A">
      <formula>NOT(ISERROR(SEARCH("N/A",BF198)))</formula>
    </cfRule>
    <cfRule type="containsText" dxfId="140" priority="146" operator="containsText" text="N/A">
      <formula>NOT(ISERROR(SEARCH("N/A",BF198)))</formula>
    </cfRule>
  </conditionalFormatting>
  <conditionalFormatting sqref="BF207:BF213">
    <cfRule type="containsText" dxfId="139" priority="143" operator="containsText" text="N/A">
      <formula>NOT(ISERROR(SEARCH("N/A",BF207)))</formula>
    </cfRule>
    <cfRule type="containsText" dxfId="138" priority="144" operator="containsText" text="N/A">
      <formula>NOT(ISERROR(SEARCH("N/A",BF207)))</formula>
    </cfRule>
  </conditionalFormatting>
  <conditionalFormatting sqref="BF219:BF224">
    <cfRule type="containsText" dxfId="137" priority="139" operator="containsText" text="N/A">
      <formula>NOT(ISERROR(SEARCH("N/A",BF219)))</formula>
    </cfRule>
    <cfRule type="containsText" dxfId="136" priority="140" operator="containsText" text="N/A">
      <formula>NOT(ISERROR(SEARCH("N/A",BF219)))</formula>
    </cfRule>
  </conditionalFormatting>
  <conditionalFormatting sqref="BF237:BF250">
    <cfRule type="containsText" dxfId="135" priority="135" operator="containsText" text="N/A">
      <formula>NOT(ISERROR(SEARCH("N/A",BF237)))</formula>
    </cfRule>
    <cfRule type="containsText" dxfId="134" priority="136" operator="containsText" text="N/A">
      <formula>NOT(ISERROR(SEARCH("N/A",BF237)))</formula>
    </cfRule>
  </conditionalFormatting>
  <conditionalFormatting sqref="BL5">
    <cfRule type="containsText" dxfId="133" priority="133" operator="containsText" text="N/A">
      <formula>NOT(ISERROR(SEARCH("N/A",BL5)))</formula>
    </cfRule>
    <cfRule type="containsText" dxfId="132" priority="134" operator="containsText" text="N/A">
      <formula>NOT(ISERROR(SEARCH("N/A",BL5)))</formula>
    </cfRule>
  </conditionalFormatting>
  <conditionalFormatting sqref="BL6:BL35">
    <cfRule type="containsText" dxfId="131" priority="131" operator="containsText" text="N/A">
      <formula>NOT(ISERROR(SEARCH("N/A",BL6)))</formula>
    </cfRule>
    <cfRule type="containsText" dxfId="130" priority="132" operator="containsText" text="N/A">
      <formula>NOT(ISERROR(SEARCH("N/A",BL6)))</formula>
    </cfRule>
  </conditionalFormatting>
  <conditionalFormatting sqref="BL37:BL38">
    <cfRule type="containsText" dxfId="129" priority="129" operator="containsText" text="N/A">
      <formula>NOT(ISERROR(SEARCH("N/A",BL37)))</formula>
    </cfRule>
    <cfRule type="containsText" dxfId="128" priority="130" operator="containsText" text="N/A">
      <formula>NOT(ISERROR(SEARCH("N/A",BL37)))</formula>
    </cfRule>
  </conditionalFormatting>
  <conditionalFormatting sqref="BL41:BL42">
    <cfRule type="containsText" dxfId="127" priority="127" operator="containsText" text="N/A">
      <formula>NOT(ISERROR(SEARCH("N/A",BL41)))</formula>
    </cfRule>
    <cfRule type="containsText" dxfId="126" priority="128" operator="containsText" text="N/A">
      <formula>NOT(ISERROR(SEARCH("N/A",BL41)))</formula>
    </cfRule>
  </conditionalFormatting>
  <conditionalFormatting sqref="BL45:BL50">
    <cfRule type="containsText" dxfId="125" priority="125" operator="containsText" text="N/A">
      <formula>NOT(ISERROR(SEARCH("N/A",BL45)))</formula>
    </cfRule>
    <cfRule type="containsText" dxfId="124" priority="126" operator="containsText" text="N/A">
      <formula>NOT(ISERROR(SEARCH("N/A",BL45)))</formula>
    </cfRule>
  </conditionalFormatting>
  <conditionalFormatting sqref="BL52:BL54">
    <cfRule type="containsText" dxfId="123" priority="123" operator="containsText" text="N/A">
      <formula>NOT(ISERROR(SEARCH("N/A",BL52)))</formula>
    </cfRule>
    <cfRule type="containsText" dxfId="122" priority="124" operator="containsText" text="N/A">
      <formula>NOT(ISERROR(SEARCH("N/A",BL52)))</formula>
    </cfRule>
  </conditionalFormatting>
  <conditionalFormatting sqref="BL57:BL61">
    <cfRule type="containsText" dxfId="121" priority="121" operator="containsText" text="N/A">
      <formula>NOT(ISERROR(SEARCH("N/A",BL57)))</formula>
    </cfRule>
    <cfRule type="containsText" dxfId="120" priority="122" operator="containsText" text="N/A">
      <formula>NOT(ISERROR(SEARCH("N/A",BL57)))</formula>
    </cfRule>
  </conditionalFormatting>
  <conditionalFormatting sqref="BL65:BL70">
    <cfRule type="containsText" dxfId="119" priority="119" operator="containsText" text="N/A">
      <formula>NOT(ISERROR(SEARCH("N/A",BL65)))</formula>
    </cfRule>
    <cfRule type="containsText" dxfId="118" priority="120" operator="containsText" text="N/A">
      <formula>NOT(ISERROR(SEARCH("N/A",BL65)))</formula>
    </cfRule>
  </conditionalFormatting>
  <conditionalFormatting sqref="BL73:BL75">
    <cfRule type="containsText" dxfId="117" priority="117" operator="containsText" text="N/A">
      <formula>NOT(ISERROR(SEARCH("N/A",BL73)))</formula>
    </cfRule>
    <cfRule type="containsText" dxfId="116" priority="118" operator="containsText" text="N/A">
      <formula>NOT(ISERROR(SEARCH("N/A",BL73)))</formula>
    </cfRule>
  </conditionalFormatting>
  <conditionalFormatting sqref="BL79:BL94">
    <cfRule type="containsText" dxfId="115" priority="115" operator="containsText" text="N/A">
      <formula>NOT(ISERROR(SEARCH("N/A",BL79)))</formula>
    </cfRule>
    <cfRule type="containsText" dxfId="114" priority="116" operator="containsText" text="N/A">
      <formula>NOT(ISERROR(SEARCH("N/A",BL79)))</formula>
    </cfRule>
  </conditionalFormatting>
  <conditionalFormatting sqref="BL97">
    <cfRule type="containsText" dxfId="113" priority="113" operator="containsText" text="N/A">
      <formula>NOT(ISERROR(SEARCH("N/A",BL97)))</formula>
    </cfRule>
    <cfRule type="containsText" dxfId="112" priority="114" operator="containsText" text="N/A">
      <formula>NOT(ISERROR(SEARCH("N/A",BL97)))</formula>
    </cfRule>
  </conditionalFormatting>
  <conditionalFormatting sqref="BL100:BL105">
    <cfRule type="containsText" dxfId="111" priority="111" operator="containsText" text="N/A">
      <formula>NOT(ISERROR(SEARCH("N/A",BL100)))</formula>
    </cfRule>
    <cfRule type="containsText" dxfId="110" priority="112" operator="containsText" text="N/A">
      <formula>NOT(ISERROR(SEARCH("N/A",BL100)))</formula>
    </cfRule>
  </conditionalFormatting>
  <conditionalFormatting sqref="BL107:BL108">
    <cfRule type="containsText" dxfId="109" priority="109" operator="containsText" text="N/A">
      <formula>NOT(ISERROR(SEARCH("N/A",BL107)))</formula>
    </cfRule>
    <cfRule type="containsText" dxfId="108" priority="110" operator="containsText" text="N/A">
      <formula>NOT(ISERROR(SEARCH("N/A",BL107)))</formula>
    </cfRule>
  </conditionalFormatting>
  <conditionalFormatting sqref="BL110:BL117">
    <cfRule type="containsText" dxfId="107" priority="107" operator="containsText" text="N/A">
      <formula>NOT(ISERROR(SEARCH("N/A",BL110)))</formula>
    </cfRule>
    <cfRule type="containsText" dxfId="106" priority="108" operator="containsText" text="N/A">
      <formula>NOT(ISERROR(SEARCH("N/A",BL110)))</formula>
    </cfRule>
  </conditionalFormatting>
  <conditionalFormatting sqref="BL121:BL127">
    <cfRule type="containsText" dxfId="105" priority="105" operator="containsText" text="N/A">
      <formula>NOT(ISERROR(SEARCH("N/A",BL121)))</formula>
    </cfRule>
    <cfRule type="containsText" dxfId="104" priority="106" operator="containsText" text="N/A">
      <formula>NOT(ISERROR(SEARCH("N/A",BL121)))</formula>
    </cfRule>
  </conditionalFormatting>
  <conditionalFormatting sqref="BL131:BL132">
    <cfRule type="containsText" dxfId="103" priority="103" operator="containsText" text="N/A">
      <formula>NOT(ISERROR(SEARCH("N/A",BL131)))</formula>
    </cfRule>
    <cfRule type="containsText" dxfId="102" priority="104" operator="containsText" text="N/A">
      <formula>NOT(ISERROR(SEARCH("N/A",BL131)))</formula>
    </cfRule>
  </conditionalFormatting>
  <conditionalFormatting sqref="BL134:BL143">
    <cfRule type="containsText" dxfId="101" priority="101" operator="containsText" text="N/A">
      <formula>NOT(ISERROR(SEARCH("N/A",BL134)))</formula>
    </cfRule>
    <cfRule type="containsText" dxfId="100" priority="102" operator="containsText" text="N/A">
      <formula>NOT(ISERROR(SEARCH("N/A",BL134)))</formula>
    </cfRule>
  </conditionalFormatting>
  <conditionalFormatting sqref="BL145:BL173">
    <cfRule type="containsText" dxfId="99" priority="99" operator="containsText" text="N/A">
      <formula>NOT(ISERROR(SEARCH("N/A",BL145)))</formula>
    </cfRule>
    <cfRule type="containsText" dxfId="98" priority="100" operator="containsText" text="N/A">
      <formula>NOT(ISERROR(SEARCH("N/A",BL145)))</formula>
    </cfRule>
  </conditionalFormatting>
  <conditionalFormatting sqref="BL175">
    <cfRule type="containsText" dxfId="97" priority="97" operator="containsText" text="N/A">
      <formula>NOT(ISERROR(SEARCH("N/A",BL175)))</formula>
    </cfRule>
    <cfRule type="containsText" dxfId="96" priority="98" operator="containsText" text="N/A">
      <formula>NOT(ISERROR(SEARCH("N/A",BL175)))</formula>
    </cfRule>
  </conditionalFormatting>
  <conditionalFormatting sqref="BL179:BL182">
    <cfRule type="containsText" dxfId="95" priority="95" operator="containsText" text="N/A">
      <formula>NOT(ISERROR(SEARCH("N/A",BL179)))</formula>
    </cfRule>
    <cfRule type="containsText" dxfId="94" priority="96" operator="containsText" text="N/A">
      <formula>NOT(ISERROR(SEARCH("N/A",BL179)))</formula>
    </cfRule>
  </conditionalFormatting>
  <conditionalFormatting sqref="BL186:BL187">
    <cfRule type="containsText" dxfId="93" priority="93" operator="containsText" text="N/A">
      <formula>NOT(ISERROR(SEARCH("N/A",BL186)))</formula>
    </cfRule>
    <cfRule type="containsText" dxfId="92" priority="94" operator="containsText" text="N/A">
      <formula>NOT(ISERROR(SEARCH("N/A",BL186)))</formula>
    </cfRule>
  </conditionalFormatting>
  <conditionalFormatting sqref="BL189:BL196">
    <cfRule type="containsText" dxfId="91" priority="91" operator="containsText" text="N/A">
      <formula>NOT(ISERROR(SEARCH("N/A",BL189)))</formula>
    </cfRule>
    <cfRule type="containsText" dxfId="90" priority="92" operator="containsText" text="N/A">
      <formula>NOT(ISERROR(SEARCH("N/A",BL189)))</formula>
    </cfRule>
  </conditionalFormatting>
  <conditionalFormatting sqref="BL198:BL204">
    <cfRule type="containsText" dxfId="89" priority="89" operator="containsText" text="N/A">
      <formula>NOT(ISERROR(SEARCH("N/A",BL198)))</formula>
    </cfRule>
    <cfRule type="containsText" dxfId="88" priority="90" operator="containsText" text="N/A">
      <formula>NOT(ISERROR(SEARCH("N/A",BL198)))</formula>
    </cfRule>
  </conditionalFormatting>
  <conditionalFormatting sqref="BL207:BL213">
    <cfRule type="containsText" dxfId="87" priority="87" operator="containsText" text="N/A">
      <formula>NOT(ISERROR(SEARCH("N/A",BL207)))</formula>
    </cfRule>
    <cfRule type="containsText" dxfId="86" priority="88" operator="containsText" text="N/A">
      <formula>NOT(ISERROR(SEARCH("N/A",BL207)))</formula>
    </cfRule>
  </conditionalFormatting>
  <conditionalFormatting sqref="BL215:BL217">
    <cfRule type="containsText" dxfId="85" priority="85" operator="containsText" text="N/A">
      <formula>NOT(ISERROR(SEARCH("N/A",BL215)))</formula>
    </cfRule>
    <cfRule type="containsText" dxfId="84" priority="86" operator="containsText" text="N/A">
      <formula>NOT(ISERROR(SEARCH("N/A",BL215)))</formula>
    </cfRule>
  </conditionalFormatting>
  <conditionalFormatting sqref="BL219:BL224">
    <cfRule type="containsText" dxfId="83" priority="83" operator="containsText" text="N/A">
      <formula>NOT(ISERROR(SEARCH("N/A",BL219)))</formula>
    </cfRule>
    <cfRule type="containsText" dxfId="82" priority="84" operator="containsText" text="N/A">
      <formula>NOT(ISERROR(SEARCH("N/A",BL219)))</formula>
    </cfRule>
  </conditionalFormatting>
  <conditionalFormatting sqref="BL227:BL235">
    <cfRule type="containsText" dxfId="81" priority="81" operator="containsText" text="N/A">
      <formula>NOT(ISERROR(SEARCH("N/A",BL227)))</formula>
    </cfRule>
    <cfRule type="containsText" dxfId="80" priority="82" operator="containsText" text="N/A">
      <formula>NOT(ISERROR(SEARCH("N/A",BL227)))</formula>
    </cfRule>
  </conditionalFormatting>
  <conditionalFormatting sqref="I241:J242">
    <cfRule type="containsText" dxfId="79" priority="77" operator="containsText" text="N/A">
      <formula>NOT(ISERROR(SEARCH("N/A",I241)))</formula>
    </cfRule>
    <cfRule type="containsText" dxfId="78" priority="78" operator="containsText" text="N/A">
      <formula>NOT(ISERROR(SEARCH("N/A",I241)))</formula>
    </cfRule>
  </conditionalFormatting>
  <conditionalFormatting sqref="I245:J245">
    <cfRule type="containsText" dxfId="77" priority="75" operator="containsText" text="N/A">
      <formula>NOT(ISERROR(SEARCH("N/A",I245)))</formula>
    </cfRule>
    <cfRule type="containsText" dxfId="76" priority="76" operator="containsText" text="N/A">
      <formula>NOT(ISERROR(SEARCH("N/A",I245)))</formula>
    </cfRule>
  </conditionalFormatting>
  <conditionalFormatting sqref="I248:J248">
    <cfRule type="containsText" dxfId="75" priority="73" operator="containsText" text="N/A">
      <formula>NOT(ISERROR(SEARCH("N/A",I248)))</formula>
    </cfRule>
    <cfRule type="containsText" dxfId="74" priority="74" operator="containsText" text="N/A">
      <formula>NOT(ISERROR(SEARCH("N/A",I248)))</formula>
    </cfRule>
  </conditionalFormatting>
  <conditionalFormatting sqref="I250:J250">
    <cfRule type="containsText" dxfId="73" priority="71" operator="containsText" text="N/A">
      <formula>NOT(ISERROR(SEARCH("N/A",I250)))</formula>
    </cfRule>
    <cfRule type="containsText" dxfId="72" priority="72" operator="containsText" text="N/A">
      <formula>NOT(ISERROR(SEARCH("N/A",I250)))</formula>
    </cfRule>
  </conditionalFormatting>
  <conditionalFormatting sqref="J251">
    <cfRule type="containsText" dxfId="71" priority="69" operator="containsText" text="N/A">
      <formula>NOT(ISERROR(SEARCH("N/A",J251)))</formula>
    </cfRule>
    <cfRule type="containsText" dxfId="70" priority="70" operator="containsText" text="N/A">
      <formula>NOT(ISERROR(SEARCH("N/A",J251)))</formula>
    </cfRule>
  </conditionalFormatting>
  <conditionalFormatting sqref="I215:I217">
    <cfRule type="containsText" dxfId="69" priority="67" operator="containsText" text="N/A">
      <formula>NOT(ISERROR(SEARCH("N/A",I215)))</formula>
    </cfRule>
    <cfRule type="containsText" dxfId="68" priority="68" operator="containsText" text="N/A">
      <formula>NOT(ISERROR(SEARCH("N/A",I215)))</formula>
    </cfRule>
  </conditionalFormatting>
  <conditionalFormatting sqref="J215:J217">
    <cfRule type="containsText" dxfId="67" priority="65" operator="containsText" text="N/A">
      <formula>NOT(ISERROR(SEARCH("N/A",J215)))</formula>
    </cfRule>
    <cfRule type="containsText" dxfId="66" priority="66" operator="containsText" text="N/A">
      <formula>NOT(ISERROR(SEARCH("N/A",J215)))</formula>
    </cfRule>
  </conditionalFormatting>
  <conditionalFormatting sqref="I219:I225">
    <cfRule type="containsText" dxfId="65" priority="63" operator="containsText" text="N/A">
      <formula>NOT(ISERROR(SEARCH("N/A",I219)))</formula>
    </cfRule>
    <cfRule type="containsText" dxfId="64" priority="64" operator="containsText" text="N/A">
      <formula>NOT(ISERROR(SEARCH("N/A",I219)))</formula>
    </cfRule>
  </conditionalFormatting>
  <conditionalFormatting sqref="J219:J225">
    <cfRule type="containsText" dxfId="63" priority="61" operator="containsText" text="N/A">
      <formula>NOT(ISERROR(SEARCH("N/A",J219)))</formula>
    </cfRule>
    <cfRule type="containsText" dxfId="62" priority="62" operator="containsText" text="N/A">
      <formula>NOT(ISERROR(SEARCH("N/A",J219)))</formula>
    </cfRule>
  </conditionalFormatting>
  <conditionalFormatting sqref="I227:I228">
    <cfRule type="containsText" dxfId="61" priority="59" operator="containsText" text="N/A">
      <formula>NOT(ISERROR(SEARCH("N/A",I227)))</formula>
    </cfRule>
    <cfRule type="containsText" dxfId="60" priority="60" operator="containsText" text="N/A">
      <formula>NOT(ISERROR(SEARCH("N/A",I227)))</formula>
    </cfRule>
  </conditionalFormatting>
  <conditionalFormatting sqref="J227:J228">
    <cfRule type="containsText" dxfId="59" priority="57" operator="containsText" text="N/A">
      <formula>NOT(ISERROR(SEARCH("N/A",J227)))</formula>
    </cfRule>
    <cfRule type="containsText" dxfId="58" priority="58" operator="containsText" text="N/A">
      <formula>NOT(ISERROR(SEARCH("N/A",J227)))</formula>
    </cfRule>
  </conditionalFormatting>
  <conditionalFormatting sqref="I231:I232">
    <cfRule type="containsText" dxfId="57" priority="55" operator="containsText" text="N/A">
      <formula>NOT(ISERROR(SEARCH("N/A",I231)))</formula>
    </cfRule>
    <cfRule type="containsText" dxfId="56" priority="56" operator="containsText" text="N/A">
      <formula>NOT(ISERROR(SEARCH("N/A",I231)))</formula>
    </cfRule>
  </conditionalFormatting>
  <conditionalFormatting sqref="J231:J232">
    <cfRule type="containsText" dxfId="55" priority="53" operator="containsText" text="N/A">
      <formula>NOT(ISERROR(SEARCH("N/A",J231)))</formula>
    </cfRule>
    <cfRule type="containsText" dxfId="54" priority="54" operator="containsText" text="N/A">
      <formula>NOT(ISERROR(SEARCH("N/A",J231)))</formula>
    </cfRule>
  </conditionalFormatting>
  <conditionalFormatting sqref="I186:J199">
    <cfRule type="containsText" dxfId="53" priority="51" operator="containsText" text="N/A">
      <formula>NOT(ISERROR(SEARCH("N/A",I186)))</formula>
    </cfRule>
    <cfRule type="containsText" dxfId="52" priority="52" operator="containsText" text="N/A">
      <formula>NOT(ISERROR(SEARCH("N/A",I186)))</formula>
    </cfRule>
  </conditionalFormatting>
  <conditionalFormatting sqref="I200:J200">
    <cfRule type="containsText" dxfId="51" priority="49" operator="containsText" text="N/A">
      <formula>NOT(ISERROR(SEARCH("N/A",I200)))</formula>
    </cfRule>
    <cfRule type="containsText" dxfId="50" priority="50" operator="containsText" text="N/A">
      <formula>NOT(ISERROR(SEARCH("N/A",I200)))</formula>
    </cfRule>
  </conditionalFormatting>
  <conditionalFormatting sqref="I183:J184">
    <cfRule type="containsText" dxfId="49" priority="47" operator="containsText" text="N/A">
      <formula>NOT(ISERROR(SEARCH("N/A",I183)))</formula>
    </cfRule>
    <cfRule type="containsText" dxfId="48" priority="48" operator="containsText" text="N/A">
      <formula>NOT(ISERROR(SEARCH("N/A",I183)))</formula>
    </cfRule>
  </conditionalFormatting>
  <conditionalFormatting sqref="I172:J172">
    <cfRule type="containsText" dxfId="47" priority="45" operator="containsText" text="N/A">
      <formula>NOT(ISERROR(SEARCH("N/A",I172)))</formula>
    </cfRule>
    <cfRule type="containsText" dxfId="46" priority="46" operator="containsText" text="N/A">
      <formula>NOT(ISERROR(SEARCH("N/A",I172)))</formula>
    </cfRule>
  </conditionalFormatting>
  <conditionalFormatting sqref="I174:J174">
    <cfRule type="containsText" dxfId="45" priority="43" operator="containsText" text="N/A">
      <formula>NOT(ISERROR(SEARCH("N/A",I174)))</formula>
    </cfRule>
    <cfRule type="containsText" dxfId="44" priority="44" operator="containsText" text="N/A">
      <formula>NOT(ISERROR(SEARCH("N/A",I174)))</formula>
    </cfRule>
  </conditionalFormatting>
  <conditionalFormatting sqref="I145:J165">
    <cfRule type="containsText" dxfId="43" priority="41" operator="containsText" text="N/A">
      <formula>NOT(ISERROR(SEARCH("N/A",I145)))</formula>
    </cfRule>
    <cfRule type="containsText" dxfId="42" priority="42" operator="containsText" text="N/A">
      <formula>NOT(ISERROR(SEARCH("N/A",I145)))</formula>
    </cfRule>
  </conditionalFormatting>
  <conditionalFormatting sqref="I134:J143">
    <cfRule type="containsText" dxfId="41" priority="39" operator="containsText" text="N/A">
      <formula>NOT(ISERROR(SEARCH("N/A",I134)))</formula>
    </cfRule>
    <cfRule type="containsText" dxfId="40" priority="40" operator="containsText" text="N/A">
      <formula>NOT(ISERROR(SEARCH("N/A",I134)))</formula>
    </cfRule>
  </conditionalFormatting>
  <conditionalFormatting sqref="I129:J130">
    <cfRule type="containsText" dxfId="39" priority="37" operator="containsText" text="N/A">
      <formula>NOT(ISERROR(SEARCH("N/A",I129)))</formula>
    </cfRule>
    <cfRule type="containsText" dxfId="38" priority="38" operator="containsText" text="N/A">
      <formula>NOT(ISERROR(SEARCH("N/A",I129)))</formula>
    </cfRule>
  </conditionalFormatting>
  <conditionalFormatting sqref="I118:J119">
    <cfRule type="containsText" dxfId="37" priority="35" operator="containsText" text="N/A">
      <formula>NOT(ISERROR(SEARCH("N/A",I118)))</formula>
    </cfRule>
    <cfRule type="containsText" dxfId="36" priority="36" operator="containsText" text="N/A">
      <formula>NOT(ISERROR(SEARCH("N/A",I118)))</formula>
    </cfRule>
  </conditionalFormatting>
  <conditionalFormatting sqref="I114:J114">
    <cfRule type="containsText" dxfId="35" priority="33" operator="containsText" text="N/A">
      <formula>NOT(ISERROR(SEARCH("N/A",I114)))</formula>
    </cfRule>
    <cfRule type="containsText" dxfId="34" priority="34" operator="containsText" text="N/A">
      <formula>NOT(ISERROR(SEARCH("N/A",I114)))</formula>
    </cfRule>
  </conditionalFormatting>
  <conditionalFormatting sqref="I111:J111">
    <cfRule type="containsText" dxfId="33" priority="31" operator="containsText" text="N/A">
      <formula>NOT(ISERROR(SEARCH("N/A",I111)))</formula>
    </cfRule>
    <cfRule type="containsText" dxfId="32" priority="32" operator="containsText" text="N/A">
      <formula>NOT(ISERROR(SEARCH("N/A",I111)))</formula>
    </cfRule>
  </conditionalFormatting>
  <conditionalFormatting sqref="I109:J109">
    <cfRule type="containsText" dxfId="31" priority="29" operator="containsText" text="N/A">
      <formula>NOT(ISERROR(SEARCH("N/A",I109)))</formula>
    </cfRule>
    <cfRule type="containsText" dxfId="30" priority="30" operator="containsText" text="N/A">
      <formula>NOT(ISERROR(SEARCH("N/A",I109)))</formula>
    </cfRule>
  </conditionalFormatting>
  <conditionalFormatting sqref="I98:J99">
    <cfRule type="containsText" dxfId="29" priority="27" operator="containsText" text="N/A">
      <formula>NOT(ISERROR(SEARCH("N/A",I98)))</formula>
    </cfRule>
    <cfRule type="containsText" dxfId="28" priority="28" operator="containsText" text="N/A">
      <formula>NOT(ISERROR(SEARCH("N/A",I98)))</formula>
    </cfRule>
  </conditionalFormatting>
  <conditionalFormatting sqref="I84:J94">
    <cfRule type="containsText" dxfId="27" priority="25" operator="containsText" text="N/A">
      <formula>NOT(ISERROR(SEARCH("N/A",I84)))</formula>
    </cfRule>
    <cfRule type="containsText" dxfId="26" priority="26" operator="containsText" text="N/A">
      <formula>NOT(ISERROR(SEARCH("N/A",I84)))</formula>
    </cfRule>
  </conditionalFormatting>
  <conditionalFormatting sqref="I96:J96">
    <cfRule type="containsText" dxfId="25" priority="23" operator="containsText" text="N/A">
      <formula>NOT(ISERROR(SEARCH("N/A",I96)))</formula>
    </cfRule>
    <cfRule type="containsText" dxfId="24" priority="24" operator="containsText" text="N/A">
      <formula>NOT(ISERROR(SEARCH("N/A",I96)))</formula>
    </cfRule>
  </conditionalFormatting>
  <conditionalFormatting sqref="I77:J77">
    <cfRule type="containsText" dxfId="23" priority="21" operator="containsText" text="N/A">
      <formula>NOT(ISERROR(SEARCH("N/A",I77)))</formula>
    </cfRule>
    <cfRule type="containsText" dxfId="22" priority="22" operator="containsText" text="N/A">
      <formula>NOT(ISERROR(SEARCH("N/A",I77)))</formula>
    </cfRule>
  </conditionalFormatting>
  <conditionalFormatting sqref="I79:J80">
    <cfRule type="containsText" dxfId="21" priority="19" operator="containsText" text="N/A">
      <formula>NOT(ISERROR(SEARCH("N/A",I79)))</formula>
    </cfRule>
    <cfRule type="containsText" dxfId="20" priority="20" operator="containsText" text="N/A">
      <formula>NOT(ISERROR(SEARCH("N/A",I79)))</formula>
    </cfRule>
  </conditionalFormatting>
  <conditionalFormatting sqref="I65:J70">
    <cfRule type="containsText" dxfId="19" priority="17" operator="containsText" text="N/A">
      <formula>NOT(ISERROR(SEARCH("N/A",I65)))</formula>
    </cfRule>
    <cfRule type="containsText" dxfId="18" priority="18" operator="containsText" text="N/A">
      <formula>NOT(ISERROR(SEARCH("N/A",I65)))</formula>
    </cfRule>
  </conditionalFormatting>
  <conditionalFormatting sqref="I39:J41">
    <cfRule type="containsText" dxfId="17" priority="15" operator="containsText" text="N/A">
      <formula>NOT(ISERROR(SEARCH("N/A",I39)))</formula>
    </cfRule>
    <cfRule type="containsText" dxfId="16" priority="16" operator="containsText" text="N/A">
      <formula>NOT(ISERROR(SEARCH("N/A",I39)))</formula>
    </cfRule>
  </conditionalFormatting>
  <conditionalFormatting sqref="I20:J35">
    <cfRule type="containsText" dxfId="15" priority="13" operator="containsText" text="N/A">
      <formula>NOT(ISERROR(SEARCH("N/A",I20)))</formula>
    </cfRule>
    <cfRule type="containsText" dxfId="14" priority="14" operator="containsText" text="N/A">
      <formula>NOT(ISERROR(SEARCH("N/A",I20)))</formula>
    </cfRule>
  </conditionalFormatting>
  <conditionalFormatting sqref="I5:J18">
    <cfRule type="containsText" dxfId="13" priority="11" operator="containsText" text="N/A">
      <formula>NOT(ISERROR(SEARCH("N/A",I5)))</formula>
    </cfRule>
    <cfRule type="containsText" dxfId="12" priority="12" operator="containsText" text="N/A">
      <formula>NOT(ISERROR(SEARCH("N/A",I5)))</formula>
    </cfRule>
  </conditionalFormatting>
  <conditionalFormatting sqref="I45:J50">
    <cfRule type="containsText" dxfId="11" priority="9" operator="containsText" text="N/A">
      <formula>NOT(ISERROR(SEARCH("N/A",I45)))</formula>
    </cfRule>
    <cfRule type="containsText" dxfId="10" priority="10" operator="containsText" text="N/A">
      <formula>NOT(ISERROR(SEARCH("N/A",I45)))</formula>
    </cfRule>
  </conditionalFormatting>
  <conditionalFormatting sqref="I52:J55">
    <cfRule type="containsText" dxfId="9" priority="7" operator="containsText" text="N/A">
      <formula>NOT(ISERROR(SEARCH("N/A",I52)))</formula>
    </cfRule>
    <cfRule type="containsText" dxfId="8" priority="8" operator="containsText" text="N/A">
      <formula>NOT(ISERROR(SEARCH("N/A",I52)))</formula>
    </cfRule>
  </conditionalFormatting>
  <conditionalFormatting sqref="I57:J63">
    <cfRule type="containsText" dxfId="7" priority="5" operator="containsText" text="N/A">
      <formula>NOT(ISERROR(SEARCH("N/A",I57)))</formula>
    </cfRule>
    <cfRule type="containsText" dxfId="6" priority="6" operator="containsText" text="N/A">
      <formula>NOT(ISERROR(SEARCH("N/A",I57)))</formula>
    </cfRule>
  </conditionalFormatting>
  <conditionalFormatting sqref="A261:XFD262 C263:XFD264 A263:A264">
    <cfRule type="cellIs" dxfId="5" priority="3" operator="equal">
      <formula>"-"</formula>
    </cfRule>
    <cfRule type="cellIs" dxfId="4" priority="4" operator="equal">
      <formula>"N/A"</formula>
    </cfRule>
  </conditionalFormatting>
  <conditionalFormatting sqref="AD19:AG19">
    <cfRule type="containsText" dxfId="1" priority="1" operator="containsText" text="N/A">
      <formula>NOT(ISERROR(SEARCH("N/A",AD19)))</formula>
    </cfRule>
    <cfRule type="containsText" dxfId="0" priority="2" operator="containsText" text="N/A">
      <formula>NOT(ISERROR(SEARCH("N/A",AD19)))</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F6E5C-2800-4F04-A5CF-9D825B857B24}">
  <dimension ref="B1:C6"/>
  <sheetViews>
    <sheetView workbookViewId="0">
      <selection sqref="A1:XFD1048576"/>
    </sheetView>
  </sheetViews>
  <sheetFormatPr baseColWidth="10" defaultColWidth="10.81640625" defaultRowHeight="14.5" x14ac:dyDescent="0.35"/>
  <cols>
    <col min="1" max="1" width="2.1796875" style="216" customWidth="1"/>
    <col min="2" max="2" width="11.453125" style="216" customWidth="1"/>
    <col min="3" max="3" width="18.54296875" style="216" bestFit="1" customWidth="1"/>
    <col min="4" max="6" width="15.81640625" style="216" bestFit="1" customWidth="1"/>
    <col min="7" max="16384" width="10.81640625" style="216"/>
  </cols>
  <sheetData>
    <row r="1" spans="2:3" ht="15" thickBot="1" x14ac:dyDescent="0.4"/>
    <row r="2" spans="2:3" x14ac:dyDescent="0.35">
      <c r="B2" s="218"/>
      <c r="C2" s="219" t="s">
        <v>805</v>
      </c>
    </row>
    <row r="3" spans="2:3" x14ac:dyDescent="0.35">
      <c r="B3" s="220" t="s">
        <v>806</v>
      </c>
      <c r="C3" s="221">
        <f>+[2]VEHICULOS!MU489</f>
        <v>26950527600.469334</v>
      </c>
    </row>
    <row r="4" spans="2:3" x14ac:dyDescent="0.35">
      <c r="B4" s="220" t="s">
        <v>807</v>
      </c>
      <c r="C4" s="221">
        <f>+[2]MOTOCICLETAS!BM254</f>
        <v>517798786.93363345</v>
      </c>
    </row>
    <row r="5" spans="2:3" ht="15" thickBot="1" x14ac:dyDescent="0.4">
      <c r="B5" s="223" t="s">
        <v>70</v>
      </c>
      <c r="C5" s="222">
        <f>SUM(C3:C4)</f>
        <v>27468326387.402966</v>
      </c>
    </row>
    <row r="6" spans="2:3" x14ac:dyDescent="0.35">
      <c r="C6" s="217"/>
    </row>
  </sheetData>
  <sheetProtection algorithmName="SHA-512" hashValue="3vZXV9S+o6zKGcS4j5DwD6df55HRRXl/4W34Qj5DFjompvdtHmn7+YXXQ0TxkYAxAH55pPZD3sjxLomecFQz3A==" saltValue="M/NhRnlKtJDEKQL3SSniRw==" spinCount="100000" sheet="1" objects="1" scenarios="1" selectLockedCells="1" selectUnlockedCells="1"/>
  <conditionalFormatting sqref="C3:C4">
    <cfRule type="cellIs" dxfId="3" priority="1" operator="equal">
      <formula>"-"</formula>
    </cfRule>
    <cfRule type="cellIs" dxfId="2" priority="2" operator="equal">
      <formula>"N/A"</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7" ma:contentTypeDescription="Crear nuevo documento." ma:contentTypeScope="" ma:versionID="69091b8d0135243a01d89798ce718518">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b0926d7d464c6ec551fc5f46c73d6db2"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348D5B8-58E5-4F60-9C4A-333F0D4C3A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53D5570-2875-4441-A6E4-CB9ACF15CF3F}">
  <ds:schemaRefs>
    <ds:schemaRef ds:uri="http://schemas.microsoft.com/sharepoint/v3/contenttype/forms"/>
  </ds:schemaRefs>
</ds:datastoreItem>
</file>

<file path=customXml/itemProps3.xml><?xml version="1.0" encoding="utf-8"?>
<ds:datastoreItem xmlns:ds="http://schemas.openxmlformats.org/officeDocument/2006/customXml" ds:itemID="{CACC248B-C494-4392-BC31-C7B48183DFCC}">
  <ds:schemaRefs>
    <ds:schemaRef ds:uri="http://schemas.microsoft.com/office/2006/metadata/properties"/>
    <ds:schemaRef ds:uri="http://schemas.microsoft.com/office/infopath/2007/PartnerControls"/>
    <ds:schemaRef ds:uri="104cafd7-c590-41b9-a38a-ce80edc5b979"/>
    <ds:schemaRef ds:uri="02b8895b-67f6-4491-8d00-3044947d2a3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VEHICULOS</vt:lpstr>
      <vt:lpstr>MOTOCICLETAS</vt:lpstr>
      <vt:lpstr>RESUMEN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Dell</dc:creator>
  <cp:keywords/>
  <dc:description/>
  <cp:lastModifiedBy>Dell</cp:lastModifiedBy>
  <cp:revision/>
  <dcterms:created xsi:type="dcterms:W3CDTF">2025-05-12T19:12:36Z</dcterms:created>
  <dcterms:modified xsi:type="dcterms:W3CDTF">2025-07-04T19:30:02Z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y fmtid="{D5CDD505-2E9C-101B-9397-08002B2CF9AE}" pid="3" name="MediaServiceImageTags">
    <vt:lpwstr/>
  </property>
</Properties>
</file>